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awfs\users$\AndrzejBrenko\@Config\Desktop\KID\archiwum scenariuszy\"/>
    </mc:Choice>
  </mc:AlternateContent>
  <xr:revisionPtr revIDLastSave="0" documentId="13_ncr:1_{D45E0A52-6250-4CDA-B39F-49E2189D8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  <sheet name="2025" sheetId="5" r:id="rId2"/>
    <sheet name="2024" sheetId="4" r:id="rId3"/>
    <sheet name="2023" sheetId="1" r:id="rId4"/>
    <sheet name="Objaśnienia" sheetId="3" r:id="rId5"/>
  </sheets>
  <definedNames>
    <definedName name="_xlnm.Print_Titles" localSheetId="3">'2023'!$A:$B,'2023'!$2:$4</definedName>
    <definedName name="_xlnm.Print_Titles" localSheetId="2">'2024'!$A:$B,'2024'!$2:$4</definedName>
    <definedName name="_xlnm.Print_Titles" localSheetId="1">'2025'!$A:$B,'2025'!$2:$4</definedName>
    <definedName name="_xlnm.Print_Titles" localSheetId="0">'2026'!$A:$B,'2026'!$2:$4</definedName>
    <definedName name="_xlnm.Print_Titles" localSheetId="4">Objaśnienia!$1:$4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6" l="1"/>
  <c r="G2" i="5"/>
  <c r="E2" i="3"/>
  <c r="G2" i="4"/>
  <c r="G2" i="1" l="1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13" i="3"/>
</calcChain>
</file>

<file path=xl/sharedStrings.xml><?xml version="1.0" encoding="utf-8"?>
<sst xmlns="http://schemas.openxmlformats.org/spreadsheetml/2006/main" count="56241" uniqueCount="319">
  <si>
    <t>Nazwa</t>
  </si>
  <si>
    <t>Pekao Akcji - Aktywna Selekcja</t>
  </si>
  <si>
    <t>Pekao Akcji Amerykańskich</t>
  </si>
  <si>
    <t>Pekao Akcji Europejskich</t>
  </si>
  <si>
    <t>Pekao Akcji Małych i Średnich Spółek Rynków Rozwiniętych</t>
  </si>
  <si>
    <t>Pekao Akcji Rynków Dalekiego Wschodu</t>
  </si>
  <si>
    <t>Pekao Akcji Rynków Wschodzących</t>
  </si>
  <si>
    <t>Pekao Alternatywny – Absolutnej Stopy Zwrotu</t>
  </si>
  <si>
    <t>Pekao Alternatywny – Globalnego Dochodu</t>
  </si>
  <si>
    <t>Pekao Bazowy 15 Dywidendowy</t>
  </si>
  <si>
    <t>Pekao Bazowy 15 Obligacji Wysokodochodowych</t>
  </si>
  <si>
    <t>Pekao Dłużny Aktywny</t>
  </si>
  <si>
    <t>Pekao Dochodu i Wzrostu Rynku Chińskiego</t>
  </si>
  <si>
    <t>Pekao Dochodu USD</t>
  </si>
  <si>
    <t>Pekao Dynamicznych Spółek</t>
  </si>
  <si>
    <t>Pekao Ekologiczny</t>
  </si>
  <si>
    <t>Pekao Kompas</t>
  </si>
  <si>
    <t>Pekao Konserwatywny</t>
  </si>
  <si>
    <t>Pekao Konserwatywny Plus</t>
  </si>
  <si>
    <t>Pekao Megatrendy</t>
  </si>
  <si>
    <t>Pekao Obligacji - Dynamiczna Alokacja 2</t>
  </si>
  <si>
    <t>Pekao Obligacji - Dynamiczna Alokacja FIO</t>
  </si>
  <si>
    <t>Pekao Obligacji Dolarowych Plus</t>
  </si>
  <si>
    <t>Pekao Obligacji Europejskich Plus</t>
  </si>
  <si>
    <t>Pekao Obligacji i Dochodu</t>
  </si>
  <si>
    <t>Pekao Obligacji Plus</t>
  </si>
  <si>
    <t>Pekao Obligacji Samorządowych</t>
  </si>
  <si>
    <t>Pekao Obligacji Strategicznych</t>
  </si>
  <si>
    <t>Pekao PPK 2020 Spokojne Jutro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</si>
  <si>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</si>
  <si>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</si>
  <si>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</si>
  <si>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</si>
  <si>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</si>
  <si>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</si>
  <si>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</si>
  <si>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</si>
  <si>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2065</t>
  </si>
  <si>
    <t>Pekao Spokojna Inwestycja</t>
  </si>
  <si>
    <t>Pekao Stabilnego Wzrostu</t>
  </si>
  <si>
    <t>Pekao Strategii Globalnej</t>
  </si>
  <si>
    <t>Pekao Strategii Globalnej - dynamiczny</t>
  </si>
  <si>
    <t>Pekao Strategii Globalnej - konserwatywny</t>
  </si>
  <si>
    <t>Pekao Surowców i Energii</t>
  </si>
  <si>
    <t>Pekao Zrównoważony</t>
  </si>
  <si>
    <t>Pekao Zrównoważony Rynku Amerykańskiego</t>
  </si>
  <si>
    <t>Kategoria</t>
  </si>
  <si>
    <t>L</t>
  </si>
  <si>
    <t>A</t>
  </si>
  <si>
    <t>I</t>
  </si>
  <si>
    <t>E</t>
  </si>
  <si>
    <t>Identyfikator</t>
  </si>
  <si>
    <t>204</t>
  </si>
  <si>
    <t>351</t>
  </si>
  <si>
    <t>353</t>
  </si>
  <si>
    <t>355</t>
  </si>
  <si>
    <t>005</t>
  </si>
  <si>
    <t>025</t>
  </si>
  <si>
    <t>026</t>
  </si>
  <si>
    <t>035</t>
  </si>
  <si>
    <t>045</t>
  </si>
  <si>
    <t>051</t>
  </si>
  <si>
    <t>052</t>
  </si>
  <si>
    <t>053</t>
  </si>
  <si>
    <t>054</t>
  </si>
  <si>
    <t>201</t>
  </si>
  <si>
    <t>193</t>
  </si>
  <si>
    <t>191</t>
  </si>
  <si>
    <t>211</t>
  </si>
  <si>
    <t>213</t>
  </si>
  <si>
    <t>491</t>
  </si>
  <si>
    <t>493</t>
  </si>
  <si>
    <t>481</t>
  </si>
  <si>
    <t>483</t>
  </si>
  <si>
    <t>421</t>
  </si>
  <si>
    <t>423</t>
  </si>
  <si>
    <t>425</t>
  </si>
  <si>
    <t>561</t>
  </si>
  <si>
    <t>563</t>
  </si>
  <si>
    <t>531</t>
  </si>
  <si>
    <t>533</t>
  </si>
  <si>
    <t>141</t>
  </si>
  <si>
    <t>143</t>
  </si>
  <si>
    <t>511</t>
  </si>
  <si>
    <t>512</t>
  </si>
  <si>
    <t>513</t>
  </si>
  <si>
    <t>514</t>
  </si>
  <si>
    <t>401</t>
  </si>
  <si>
    <t>403</t>
  </si>
  <si>
    <t>405</t>
  </si>
  <si>
    <t>224</t>
  </si>
  <si>
    <t>571</t>
  </si>
  <si>
    <t>573</t>
  </si>
  <si>
    <t>381</t>
  </si>
  <si>
    <t>383</t>
  </si>
  <si>
    <t>046</t>
  </si>
  <si>
    <t>036</t>
  </si>
  <si>
    <t>006</t>
  </si>
  <si>
    <t>441</t>
  </si>
  <si>
    <t>443</t>
  </si>
  <si>
    <t>445</t>
  </si>
  <si>
    <t>239</t>
  </si>
  <si>
    <t>290</t>
  </si>
  <si>
    <t>541</t>
  </si>
  <si>
    <t>543</t>
  </si>
  <si>
    <t>545</t>
  </si>
  <si>
    <t>228</t>
  </si>
  <si>
    <t>411</t>
  </si>
  <si>
    <t>413</t>
  </si>
  <si>
    <t>415</t>
  </si>
  <si>
    <t>331</t>
  </si>
  <si>
    <t>333</t>
  </si>
  <si>
    <t>335</t>
  </si>
  <si>
    <t>007</t>
  </si>
  <si>
    <t>008</t>
  </si>
  <si>
    <t>057</t>
  </si>
  <si>
    <t>058</t>
  </si>
  <si>
    <t>055</t>
  </si>
  <si>
    <t>056</t>
  </si>
  <si>
    <t>015</t>
  </si>
  <si>
    <t>016</t>
  </si>
  <si>
    <t>461</t>
  </si>
  <si>
    <t>463</t>
  </si>
  <si>
    <t>002</t>
  </si>
  <si>
    <t>028</t>
  </si>
  <si>
    <t>029</t>
  </si>
  <si>
    <t>076</t>
  </si>
  <si>
    <t>296</t>
  </si>
  <si>
    <t>551</t>
  </si>
  <si>
    <t>553</t>
  </si>
  <si>
    <t>231</t>
  </si>
  <si>
    <t>233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</si>
  <si>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</si>
  <si>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</si>
  <si>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</si>
  <si>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</si>
  <si>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</si>
  <si>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</si>
  <si>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</si>
  <si>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</si>
  <si>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</si>
  <si>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</si>
  <si>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192</t>
  </si>
  <si>
    <t>311</t>
  </si>
  <si>
    <t>313</t>
  </si>
  <si>
    <t>011</t>
  </si>
  <si>
    <t>013</t>
  </si>
  <si>
    <t>014</t>
  </si>
  <si>
    <t>184</t>
  </si>
  <si>
    <t>281</t>
  </si>
  <si>
    <t>283</t>
  </si>
  <si>
    <t>521</t>
  </si>
  <si>
    <t>523</t>
  </si>
  <si>
    <t>501</t>
  </si>
  <si>
    <t>503</t>
  </si>
  <si>
    <t>251</t>
  </si>
  <si>
    <t>253</t>
  </si>
  <si>
    <t>018</t>
  </si>
  <si>
    <t>019</t>
  </si>
  <si>
    <t>001</t>
  </si>
  <si>
    <t>121</t>
  </si>
  <si>
    <t>122</t>
  </si>
  <si>
    <t>123</t>
  </si>
  <si>
    <t>124</t>
  </si>
  <si>
    <t>125</t>
  </si>
  <si>
    <t>Data scenariusza</t>
  </si>
  <si>
    <t>Data publikacji KID</t>
  </si>
  <si>
    <t>Kwota inwestycji</t>
  </si>
  <si>
    <t>Waluta</t>
  </si>
  <si>
    <t>PLN</t>
  </si>
  <si>
    <t>USD</t>
  </si>
  <si>
    <t>EUR</t>
  </si>
  <si>
    <t>Minimum</t>
  </si>
  <si>
    <t>Nie ma minimalnego gwarantowanego zwrotu. Oszczędzający może stracić część lub całość
swojej inwestycji.</t>
  </si>
  <si>
    <t>Warunki skrajne kwotowo</t>
  </si>
  <si>
    <t>Warunki skrajne procentowo</t>
  </si>
  <si>
    <t>Niekorzystny kwotowo</t>
  </si>
  <si>
    <t>Niekorzystny procentowo</t>
  </si>
  <si>
    <t>Umiarkowany kwotowo</t>
  </si>
  <si>
    <t>Umiarkowany procentowo</t>
  </si>
  <si>
    <t>Korzystny kwotowo</t>
  </si>
  <si>
    <t>Korzystny procentowo</t>
  </si>
  <si>
    <t>2)</t>
  </si>
  <si>
    <t>1)</t>
  </si>
  <si>
    <t>Informacje  inne / uwagi metodologiczne</t>
  </si>
  <si>
    <t>Uwagi</t>
  </si>
  <si>
    <t>Okresowe aktualizowane dane ujawniane w dokumencie informacyjnym KID dla funduszy inwestycyjnych Pekao</t>
  </si>
  <si>
    <t xml:space="preserve">Opis kolumn zestawienia </t>
  </si>
  <si>
    <t>Nazwa funduszu / subfunduszu</t>
  </si>
  <si>
    <t>Data ogłoszenia dokumentu</t>
  </si>
  <si>
    <t>Data wyznaczająca początek okresu dla którego przygotowane są scenariusze</t>
  </si>
  <si>
    <t>Wewnętrzny identyfikator (widoczny w numerze konta klienta w rejestrze uczestników)</t>
  </si>
  <si>
    <t>Kategoria Jednostek Uczestnictwa - w prezentowanym dokumencie KID</t>
  </si>
  <si>
    <t>Waluta zbywania Jednostek Uczestnictwa - w prezentowanym dokumencie KID
waluta w jakiej prezentowane są dane wartościowe</t>
  </si>
  <si>
    <t>Wyliczona wartość inwestycji w scenariuszu 'skrajnym' [wartość kwotowa w walucie]</t>
  </si>
  <si>
    <t>Wyliczona wartość inwestycji w scenariuszu 'skrajnym' [wartość procentowa względem kwoty inwestycji]</t>
  </si>
  <si>
    <t>Wyliczona wartość inwestycji w scenariuszu 'niekorzystnym' [wartość kwotowa w walucie]</t>
  </si>
  <si>
    <t>Wyliczona wartość inwestycji w scenariuszu 'niekorzystnym' [wartość procentowa względem kwoty inwestycji]</t>
  </si>
  <si>
    <t>Wyliczona wartość inwestycji w scenariuszu 'umiiarkowanym' [wartość kwotowa w walucie]</t>
  </si>
  <si>
    <t>Wyliczona wartość inwestycji w scenariuszu 'umiarkowanym' [wartość procentowa względem kwoty inwestycji]</t>
  </si>
  <si>
    <t>Wyliczona wartość inwestycji w scenariuszu 'korzystnym' [wartość kwotowa w walucie]</t>
  </si>
  <si>
    <t>Wyliczona wartość inwestycji w scenariuszu 'korzystnym' [wartość procentowa względem kwoty inwestycji]</t>
  </si>
  <si>
    <t xml:space="preserve">Dokument przygotowany zgodnie z przepisami </t>
  </si>
  <si>
    <t>Rozporządzenie delegowane Komisji (UE) 2017/653 z dnia 8 marca 2017 r. uzupełniające rozporządzenie Parlamentu Europejskiego i Rady (UE) nr 1286/2014 w sprawie dokumentów zawierających kluczowe informacje, dotyczących detalicznych produktów zbiorowego inwestowania i ubezpieczeniowych produktów inwestycyjnych (PRIIP) przez ustanowienie regulacyjnych standardów technicznych w zakresie prezentacji, treści, przeglądu i zmiany dokumentów zawierających kluczowe informacje oraz warunków spełnienia wymogu przekazania takich dokumentów</t>
  </si>
  <si>
    <t>https://eur-lex.europa.eu/legal-content/PL/TXT/?uri=CELEX:32017R0653</t>
  </si>
  <si>
    <t>Miejsce publikacji</t>
  </si>
  <si>
    <t>https://pekaotfi.pl/dokumenty/dokument-zawierajacy-kluczowe-informacje</t>
  </si>
  <si>
    <t>dokumenty KID - aktualne</t>
  </si>
  <si>
    <t>wyniki osiągnięte w przeszłości</t>
  </si>
  <si>
    <t>https://pekaotfi.pl/dokumenty/wyniki-osiagniete-w-przeszlosci</t>
  </si>
  <si>
    <t>ogłoszenia ws KID</t>
  </si>
  <si>
    <t>https://pekaotfi.pl/strefa-klienta/ogloszenia?date-from=&amp;date-to=&amp;cat-select=kluczowe-informacje-dla-inwestorow</t>
  </si>
  <si>
    <t xml:space="preserve">Dokument KID podlega okresowej aktualizacji.  Jedną z przyczyn aktualizacji może być zmiana w wynikach wyliczenia wyników funduszy w róznych scenariuszach. </t>
  </si>
  <si>
    <t>Prezentowane zestawienie zawiera dane w zakresie scenriuszy wyników prezentowanych w dokumentach KID - w odniesieniu do dokumentów zastąpionych nowszymi</t>
  </si>
  <si>
    <t>minimalna wartość zwrotu z inwestycji</t>
  </si>
  <si>
    <t>najnowsza data publikacji</t>
  </si>
  <si>
    <t>Prezentacja scenariuszy wyników - w KID funduszy Pekao</t>
  </si>
  <si>
    <t>Scenariusz skrajny</t>
  </si>
  <si>
    <t>Scenariusz niekorzystny</t>
  </si>
  <si>
    <t>Scenariusz umiarkowany</t>
  </si>
  <si>
    <t>Scenariusz korzystny</t>
  </si>
  <si>
    <t>Kwota hipotetycznej inwestycji, dla której prezentowane są wartości</t>
  </si>
  <si>
    <t>Zalecany okres utrzymania wykorzystany do wyliczeń</t>
  </si>
  <si>
    <t>Okres utrzymania w latach (wykorzystany do wyliczeń)</t>
  </si>
  <si>
    <t>303</t>
  </si>
  <si>
    <t>Pekao Akcji Dywidendowych</t>
  </si>
  <si>
    <t>P</t>
  </si>
  <si>
    <t>240</t>
  </si>
  <si>
    <t>249</t>
  </si>
  <si>
    <t>194</t>
  </si>
  <si>
    <t>205</t>
  </si>
  <si>
    <t>092</t>
  </si>
  <si>
    <t>262</t>
  </si>
  <si>
    <t>164</t>
  </si>
  <si>
    <t>170</t>
  </si>
  <si>
    <t>266</t>
  </si>
  <si>
    <t>226</t>
  </si>
  <si>
    <t>308</t>
  </si>
  <si>
    <t>212</t>
  </si>
  <si>
    <t>292</t>
  </si>
  <si>
    <t>079</t>
  </si>
  <si>
    <t>175</t>
  </si>
  <si>
    <t>110</t>
  </si>
  <si>
    <t>185</t>
  </si>
  <si>
    <t>279</t>
  </si>
  <si>
    <t>270</t>
  </si>
  <si>
    <t>179</t>
  </si>
  <si>
    <t>074</t>
  </si>
  <si>
    <t>096</t>
  </si>
  <si>
    <t>285</t>
  </si>
  <si>
    <t>284</t>
  </si>
  <si>
    <t>Pekao Obligacji Rządu Amerykańskiego</t>
  </si>
  <si>
    <t>Pekao Obligacji Samorządowych i Skarbowych</t>
  </si>
  <si>
    <t>Pekao Obligacji Wysokodochodowych</t>
  </si>
  <si>
    <t>Pekao Obligacji Wysokojakościowych</t>
  </si>
  <si>
    <t>Pekao Strategii Globalnej - Stabilnego Wzrostu</t>
  </si>
  <si>
    <t>J</t>
  </si>
  <si>
    <t>200</t>
  </si>
  <si>
    <t>256</t>
  </si>
  <si>
    <t>280</t>
  </si>
  <si>
    <t>220</t>
  </si>
  <si>
    <t>094</t>
  </si>
  <si>
    <t>236</t>
  </si>
  <si>
    <t>286</t>
  </si>
  <si>
    <t>227</t>
  </si>
  <si>
    <t>075</t>
  </si>
  <si>
    <t>246</t>
  </si>
  <si>
    <t>172</t>
  </si>
  <si>
    <t>190</t>
  </si>
  <si>
    <t>Pekao Akcji - Aktywna Selekcja - Pekao FIO</t>
  </si>
  <si>
    <t>Pekao Akcji Amerykańskich - Pekao Walutowy FIO</t>
  </si>
  <si>
    <t>Pekao Akcji Dywidendowych - Pekao Funduszy Globalnych SFIO</t>
  </si>
  <si>
    <t>Pekao Akcji Europejskich - Pekao Walutowy FIO</t>
  </si>
  <si>
    <t>Pekao Akcji Małych i Średnich Spółek Rynków Rozwiniętych - Pekao Funduszy Globalnych SFIO</t>
  </si>
  <si>
    <t>Pekao Akcji Rynków Wschodzących - Pekao Funduszy Globalnych SFIO</t>
  </si>
  <si>
    <t>Pekao Alternatywny – Absolutnej Stopy Zwrotu - Pekao Funduszy Globalnych SFIO</t>
  </si>
  <si>
    <t>Pekao Dłużny Aktywny - Pekao Funduszy Globalnych SFIO</t>
  </si>
  <si>
    <t>Pekao Dochodu i Wzrostu Rynku Chińskiego - Pekao Funduszy Globalnych SFIO</t>
  </si>
  <si>
    <t>Pekao Dynamicznych Spółek - Pekao FIO</t>
  </si>
  <si>
    <t>Pekao Ekologiczny - Pekao Funduszy Globalnych SFIO</t>
  </si>
  <si>
    <t>Pekao Kompas - Pekao Strategie Funduszowe SFIO</t>
  </si>
  <si>
    <t>Pekao Konserwatywny - Pekao FIO</t>
  </si>
  <si>
    <t>Pekao Konserwatywny Plus - Pekao FIO</t>
  </si>
  <si>
    <t>Pekao Megatrendy - Pekao FIO</t>
  </si>
  <si>
    <t>Pekao Obligacji - Dynamiczna Alokacja 2 - Pekao FIO</t>
  </si>
  <si>
    <t>Pekao Obligacji Dolarowych Plus - Pekao Walutowy FIO</t>
  </si>
  <si>
    <t>Pekao Obligacji Europejskich Plus - Pekao Walutowy FIO</t>
  </si>
  <si>
    <t>Pekao Obligacji Plus - Pekao FIO</t>
  </si>
  <si>
    <t>Pekao Obligacji Rządu Amerykańskiego - Pekao Funduszy Globalnych SFIO</t>
  </si>
  <si>
    <t>Pekao Obligacji Samorządowych i Skarbowych - Pekao Funduszy Globalnych SFIO</t>
  </si>
  <si>
    <t>Pekao Obligacji Wysokodochodowych - Pekao Funduszy Globalnych SFIO</t>
  </si>
  <si>
    <t>Pekao Obligacji Wysokojakościowych - Pekao Funduszy Globalnych SFIO</t>
  </si>
  <si>
    <t>Pekao PPK 2020 Spokojne Jutro - Pekao PPK SFIO</t>
  </si>
  <si>
    <t>Pekao PPK 2025 - Pekao PPK SFIO</t>
  </si>
  <si>
    <t>Pekao PPK 2030 - Pekao PPK SFIO</t>
  </si>
  <si>
    <t>Pekao PPK 2035 - Pekao PPK SFIO</t>
  </si>
  <si>
    <t>Pekao PPK 2040 - Pekao PPK SFIO</t>
  </si>
  <si>
    <t>Pekao PPK 2045 - Pekao PPK SFIO</t>
  </si>
  <si>
    <t>Pekao PPK 2050 - Pekao PPK SFIO</t>
  </si>
  <si>
    <t>Pekao PPK 2055 - Pekao PPK SFIO</t>
  </si>
  <si>
    <t>Pekao PPK 2060 - Pekao PPK SFIO</t>
  </si>
  <si>
    <t>Pekao PPK 2065 - Pekao PPK SFIO</t>
  </si>
  <si>
    <t>Pekao PPK 2070 - Pekao PPK SFIO</t>
  </si>
  <si>
    <t>609</t>
  </si>
  <si>
    <t>Pekao Spokojna Inwestycja - Pekao Funduszy Globalnych SFIO</t>
  </si>
  <si>
    <t>Pekao Stabilnego Wzrostu - Pekao FIO</t>
  </si>
  <si>
    <t>Pekao Strategii Globalnej - dynamiczny - Pekao Strategie Funduszowe SFIO</t>
  </si>
  <si>
    <t>Pekao Strategii Globalnej - Pekao Strategie Funduszowe SFIO</t>
  </si>
  <si>
    <t>Pekao Strategii Globalnej - Stabilnego Wzrostu - Pekao Strategie Funduszowe SFIO</t>
  </si>
  <si>
    <t>Pekao Surowców i Energii - Pekao Funduszy Globalnych SFIO</t>
  </si>
  <si>
    <t>Pekao Zrównoważony - Pekao FIO</t>
  </si>
  <si>
    <t>Pekao Zrównoważony Rynku Amerykańskiego - Pekao Walutowy FIO</t>
  </si>
  <si>
    <t>Pekao Euro Dłużny Krótkoterminowy  - Pekao Funduszy Globalnych SFIO</t>
  </si>
  <si>
    <t>681</t>
  </si>
  <si>
    <t>682</t>
  </si>
  <si>
    <t>683</t>
  </si>
  <si>
    <t>684</t>
  </si>
  <si>
    <t>210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</si>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</sst>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#,##0."/>
    <numFmt numFmtId="166" formatCode="#,##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rgb="FFD71920"/>
      <name val="Calibri"/>
      <family val="2"/>
      <charset val="238"/>
      <scheme val="minor"/>
    </font>
    <font>
      <b/>
      <sz val="14"/>
      <color rgb="FFD7192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1"/>
      <color rgb="FF333333"/>
      <name val="Segoe U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8"/>
      <color rgb="FFD7192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7192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4" fontId="0" fillId="0" borderId="0" xfId="0" applyNumberFormat="1" applyFont="1" applyFill="1" applyBorder="1" applyAlignment="1" applyProtection="1"/>
    <xf numFmtId="3" fontId="0" fillId="0" borderId="0" xfId="0" applyNumberFormat="1" applyFont="1" applyFill="1" applyBorder="1" applyAlignment="1" applyProtection="1">
      <alignment horizontal="right" indent="1"/>
    </xf>
    <xf numFmtId="0" fontId="0" fillId="0" borderId="0" xfId="0" applyNumberFormat="1" applyFont="1" applyFill="1" applyBorder="1" applyAlignment="1" applyProtection="1">
      <alignment horizontal="center"/>
    </xf>
    <xf numFmtId="0" fontId="2" fillId="0" borderId="0" xfId="1" applyAlignment="1">
      <alignment vertical="top"/>
    </xf>
    <xf numFmtId="0" fontId="2" fillId="0" borderId="0" xfId="1" applyAlignment="1">
      <alignment vertical="top" wrapText="1"/>
    </xf>
    <xf numFmtId="0" fontId="5" fillId="0" borderId="0" xfId="2" applyFont="1" applyAlignment="1">
      <alignment horizontal="left" vertical="top" indent="2"/>
    </xf>
    <xf numFmtId="0" fontId="6" fillId="0" borderId="0" xfId="1" applyFont="1" applyAlignment="1">
      <alignment vertical="top"/>
    </xf>
    <xf numFmtId="0" fontId="2" fillId="0" borderId="0" xfId="1" applyAlignment="1">
      <alignment horizontal="right" vertical="top"/>
    </xf>
    <xf numFmtId="165" fontId="2" fillId="0" borderId="0" xfId="1" applyNumberFormat="1" applyAlignment="1">
      <alignment horizontal="right" vertical="top" indent="1"/>
    </xf>
    <xf numFmtId="0" fontId="2" fillId="0" borderId="0" xfId="1" quotePrefix="1" applyAlignment="1">
      <alignment vertical="top"/>
    </xf>
    <xf numFmtId="0" fontId="2" fillId="0" borderId="0" xfId="1" quotePrefix="1" applyAlignment="1">
      <alignment horizontal="left" vertical="top" indent="2"/>
    </xf>
    <xf numFmtId="0" fontId="2" fillId="0" borderId="0" xfId="1" applyAlignment="1">
      <alignment horizontal="left" vertical="top" indent="2"/>
    </xf>
    <xf numFmtId="0" fontId="8" fillId="0" borderId="0" xfId="1" applyFont="1" applyAlignment="1">
      <alignment horizontal="center" vertical="center" wrapText="1"/>
    </xf>
    <xf numFmtId="0" fontId="10" fillId="0" borderId="0" xfId="2" applyFont="1" applyAlignment="1">
      <alignment horizontal="left" vertical="top" indent="2"/>
    </xf>
    <xf numFmtId="14" fontId="0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/>
    </xf>
    <xf numFmtId="166" fontId="0" fillId="0" borderId="0" xfId="0" applyNumberFormat="1" applyFont="1" applyFill="1" applyBorder="1" applyAlignment="1" applyProtection="1"/>
    <xf numFmtId="3" fontId="0" fillId="0" borderId="0" xfId="0" applyNumberFormat="1" applyFont="1" applyFill="1" applyBorder="1" applyAlignment="1" applyProtection="1"/>
    <xf numFmtId="0" fontId="1" fillId="0" borderId="0" xfId="1" applyFont="1" applyAlignment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4" fontId="0" fillId="2" borderId="0" xfId="0" applyNumberFormat="1" applyFont="1" applyFill="1" applyBorder="1" applyAlignment="1" applyProtection="1">
      <alignment horizontal="left" vertical="center" wrapText="1"/>
    </xf>
    <xf numFmtId="166" fontId="0" fillId="2" borderId="0" xfId="0" applyNumberFormat="1" applyFont="1" applyFill="1" applyBorder="1" applyAlignment="1" applyProtection="1">
      <alignment horizontal="left" vertical="center" wrapText="1"/>
    </xf>
    <xf numFmtId="3" fontId="0" fillId="2" borderId="0" xfId="0" applyNumberFormat="1" applyFont="1" applyFill="1" applyBorder="1" applyAlignment="1" applyProtection="1">
      <alignment horizontal="left" vertical="center" wrapText="1"/>
    </xf>
    <xf numFmtId="0" fontId="0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164" fontId="0" fillId="0" borderId="0" xfId="0" applyNumberFormat="1" applyFont="1" applyFill="1" applyBorder="1" applyAlignment="1" applyProtection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166" fontId="0" fillId="0" borderId="0" xfId="0" applyNumberFormat="1"/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 indent="1"/>
    </xf>
    <xf numFmtId="3" fontId="12" fillId="0" borderId="0" xfId="0" applyNumberFormat="1" applyFont="1"/>
    <xf numFmtId="166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right" indent="1"/>
    </xf>
    <xf numFmtId="3" fontId="13" fillId="0" borderId="0" xfId="0" applyNumberFormat="1" applyFont="1"/>
    <xf numFmtId="166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right" indent="1"/>
    </xf>
    <xf numFmtId="3" fontId="14" fillId="0" borderId="0" xfId="0" applyNumberFormat="1" applyFont="1"/>
    <xf numFmtId="166" fontId="14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 applyFont="1" applyFill="1" applyBorder="1" applyAlignment="1" applyProtection="1">
      <alignment horizontal="center"/>
    </xf>
    <xf numFmtId="14" fontId="7" fillId="0" borderId="0" xfId="1" applyNumberFormat="1" applyFont="1" applyFill="1" applyBorder="1" applyAlignment="1">
      <alignment horizontal="left" vertical="top" wrapText="1" indent="1"/>
    </xf>
    <xf numFmtId="0" fontId="9" fillId="0" borderId="0" xfId="0" applyNumberFormat="1" applyFont="1" applyFill="1" applyBorder="1" applyAlignment="1" applyProtection="1">
      <alignment horizontal="left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60"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alignment horizontal="center" textRotation="0" indent="0" justifyLastLine="0" shrinkToFit="0" readingOrder="0"/>
    </dxf>
    <dxf>
      <numFmt numFmtId="3" formatCode="#,##0"/>
      <alignment horizontal="right" textRotation="0" indent="1" justifyLastLine="0" shrinkToFit="0" readingOrder="0"/>
    </dxf>
    <dxf>
      <alignment horizontal="center" vertical="center" textRotation="0" indent="0" justifyLastLine="0" shrinkToFit="0" readingOrder="0"/>
    </dxf>
    <dxf>
      <numFmt numFmtId="164" formatCode="yyyy\-mm\-dd"/>
    </dxf>
    <dxf>
      <numFmt numFmtId="164" formatCode="yyyy\-mm\-dd"/>
    </dxf>
    <dxf>
      <alignment horizontal="center" textRotation="0" indent="0" justifyLastLine="0" shrinkToFit="0" readingOrder="0"/>
    </dxf>
    <dxf>
      <fill>
        <patternFill patternType="solid">
          <fgColor indexed="64"/>
          <bgColor rgb="FFD71920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719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AFF84B63-6E7D-47FD-813B-D6A889118B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1930"/>
          <a:ext cx="2669487" cy="467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1245B87C-B571-468F-A4CC-9A90049229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1930"/>
          <a:ext cx="2669487" cy="46799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BEE0920E-41E1-4C99-B0CC-F731DD2CAB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9550"/>
          <a:ext cx="2669487" cy="46799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1</xdr:row>
      <xdr:rowOff>19050</xdr:rowOff>
    </xdr:from>
    <xdr:ext cx="2669487" cy="467995"/>
    <xdr:pic>
      <xdr:nvPicPr>
        <xdr:cNvPr id="3" name="Obraz 2">
          <a:extLst>
            <a:ext uri="{FF2B5EF4-FFF2-40B4-BE49-F238E27FC236}">
              <a16:creationId xmlns:a16="http://schemas.microsoft.com/office/drawing/2014/main" id="{7CD45CFF-E0D0-4690-A3BE-C323439F42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09550"/>
          <a:ext cx="2669487" cy="46799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</xdr:row>
      <xdr:rowOff>133350</xdr:rowOff>
    </xdr:from>
    <xdr:ext cx="2669487" cy="467995"/>
    <xdr:pic>
      <xdr:nvPicPr>
        <xdr:cNvPr id="2" name="Obraz 1">
          <a:extLst>
            <a:ext uri="{FF2B5EF4-FFF2-40B4-BE49-F238E27FC236}">
              <a16:creationId xmlns:a16="http://schemas.microsoft.com/office/drawing/2014/main" id="{20A3780E-ED99-4B3A-AEBA-24B13B0690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323850"/>
          <a:ext cx="2669487" cy="46799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4F528E-F1A3-4D46-9BF0-5EB78E699F4C}" name="Tabela1345" displayName="Tabela1345" ref="A4:Q1899" totalsRowShown="0" headerRowDxfId="59">
  <autoFilter ref="A4:Q1899" xr:uid="{00000000-0009-0000-0100-000001000000}"/>
  <sortState xmlns:xlrd2="http://schemas.microsoft.com/office/spreadsheetml/2017/richdata2" ref="A5:Q5">
    <sortCondition ref="B4"/>
  </sortState>
  <tableColumns count="17">
    <tableColumn id="1" xr3:uid="{5745BD71-7A81-49D1-A036-EB71BD4C92C9}" name="Nazwa"/>
    <tableColumn id="2" xr3:uid="{68578903-6854-4C0E-B562-927820EFE3DA}" name="Kategoria" dataDxfId="58"/>
    <tableColumn id="3" xr3:uid="{78A68FDA-7552-4880-A567-783B34AFA814}" name="Identyfikator"/>
    <tableColumn id="4" xr3:uid="{A761EC46-63CD-4458-9736-8D774FF3B45D}" name="Data scenariusza" dataDxfId="57"/>
    <tableColumn id="5" xr3:uid="{8D3B7C5F-0358-4AED-ADD9-3E446CBF9DA2}" name="Data publikacji KID" dataDxfId="56"/>
    <tableColumn id="6" xr3:uid="{AC96BB26-C97C-4E9C-8EAD-E9A665A8C144}" name="Okres utrzymania w latach (wykorzystany do wyliczeń)" dataDxfId="55"/>
    <tableColumn id="7" xr3:uid="{049C43B6-BBD3-4FC6-AA25-7200E4639819}" name="Kwota inwestycji" dataDxfId="54"/>
    <tableColumn id="8" xr3:uid="{C1EE341B-4E46-4AE5-B437-52AFB808A54B}" name="Waluta" dataDxfId="53"/>
    <tableColumn id="9" xr3:uid="{7199BF80-6568-43C1-942F-57688C316061}" name="Minimum"/>
    <tableColumn id="10" xr3:uid="{E6F9E20D-3D27-41E3-BB58-165E1852781E}" name="Warunki skrajne kwotowo" dataDxfId="52"/>
    <tableColumn id="11" xr3:uid="{860BC18D-1A41-4E49-9046-0C4769488D62}" name="Warunki skrajne procentowo" dataDxfId="51"/>
    <tableColumn id="12" xr3:uid="{39ACC50F-889C-4615-B32E-35303F3A6480}" name="Niekorzystny kwotowo" dataDxfId="50"/>
    <tableColumn id="13" xr3:uid="{DB0CCA1B-A801-4EEC-B510-C6EBDA88F656}" name="Niekorzystny procentowo" dataDxfId="49"/>
    <tableColumn id="14" xr3:uid="{E3CFED81-BC81-43F9-BAE6-B368D2455CBE}" name="Umiarkowany kwotowo" dataDxfId="48"/>
    <tableColumn id="15" xr3:uid="{DED15644-D770-44A7-9538-0C0D9C3C940F}" name="Umiarkowany procentowo" dataDxfId="47"/>
    <tableColumn id="16" xr3:uid="{F24E008F-4F72-41DD-A4D7-7D853B66014E}" name="Korzystny kwotowo" dataDxfId="46"/>
    <tableColumn id="17" xr3:uid="{9227687A-291F-47F3-AD78-1ECAE6D679BC}" name="Korzystny procentowo" dataDxfId="45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5CACF5-128C-4CBF-9639-D41719729721}" name="Tabela134" displayName="Tabela134" ref="A4:Q2977" totalsRowShown="0" headerRowDxfId="44">
  <autoFilter ref="A4:Q2977" xr:uid="{00000000-0009-0000-0100-000001000000}"/>
  <sortState xmlns:xlrd2="http://schemas.microsoft.com/office/spreadsheetml/2017/richdata2" ref="A4:Q5">
    <sortCondition ref="B4"/>
  </sortState>
  <tableColumns count="17">
    <tableColumn id="1" xr3:uid="{C3620548-8AAF-4A99-81F7-0ADFC13C6310}" name="Nazwa"/>
    <tableColumn id="2" xr3:uid="{66BADF20-5849-4E1A-AADF-8CDDD353643E}" name="Kategoria" dataDxfId="43"/>
    <tableColumn id="3" xr3:uid="{B3F98223-F936-46C6-8197-A28EE6A4E04F}" name="Identyfikator"/>
    <tableColumn id="4" xr3:uid="{967BA569-17BB-47F5-9A78-94FC7AD178B3}" name="Data scenariusza" dataDxfId="42"/>
    <tableColumn id="5" xr3:uid="{03CEE232-68E2-4994-A719-26B92F468BF7}" name="Data publikacji KID" dataDxfId="41"/>
    <tableColumn id="6" xr3:uid="{6710FEF1-1F66-4CA8-B424-6494A56D5C4C}" name="Okres utrzymania w latach (wykorzystany do wyliczeń)" dataDxfId="40"/>
    <tableColumn id="7" xr3:uid="{2BE8ED11-AF8B-454A-9BDF-1D18CE6871DE}" name="Kwota inwestycji" dataDxfId="39"/>
    <tableColumn id="8" xr3:uid="{E9CB6D4E-8206-4DAB-8562-1B2514FA6841}" name="Waluta" dataDxfId="38"/>
    <tableColumn id="9" xr3:uid="{81F58B51-AE9B-48E7-B44C-75CC166C37BD}" name="Minimum"/>
    <tableColumn id="10" xr3:uid="{F7BB7EF1-2418-4751-8218-5E5503558294}" name="Warunki skrajne kwotowo" dataDxfId="37"/>
    <tableColumn id="11" xr3:uid="{D8E43928-F5F7-4E83-9C6A-A2B32A23E690}" name="Warunki skrajne procentowo" dataDxfId="36"/>
    <tableColumn id="12" xr3:uid="{20F965EE-0DD0-465A-857C-45CBBD6C3852}" name="Niekorzystny kwotowo" dataDxfId="35"/>
    <tableColumn id="13" xr3:uid="{44B361B3-495F-496C-A978-02E8096DA5B3}" name="Niekorzystny procentowo" dataDxfId="34"/>
    <tableColumn id="14" xr3:uid="{A5A15DA5-6A39-4A6E-8742-EB17D924190D}" name="Umiarkowany kwotowo" dataDxfId="33"/>
    <tableColumn id="15" xr3:uid="{4DAC4899-8EF1-4F95-8D99-686B999E9165}" name="Umiarkowany procentowo" dataDxfId="32"/>
    <tableColumn id="16" xr3:uid="{4C13B87C-4536-49F5-859E-26B26EAF05B5}" name="Korzystny kwotowo" dataDxfId="31"/>
    <tableColumn id="17" xr3:uid="{C0815A5A-264D-4E56-8090-53419E1E7C6B}" name="Korzystny procentowo" dataDxfId="3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2FF6D4-B58F-4B9D-BEBB-A86007FA83D3}" name="Tabela13" displayName="Tabela13" ref="A4:Q3085" totalsRowShown="0" headerRowDxfId="29">
  <autoFilter ref="A4:Q3085" xr:uid="{00000000-0009-0000-0100-000001000000}"/>
  <sortState xmlns:xlrd2="http://schemas.microsoft.com/office/spreadsheetml/2017/richdata2" ref="A5:Q5">
    <sortCondition ref="B4:B5"/>
  </sortState>
  <tableColumns count="17">
    <tableColumn id="1" xr3:uid="{DC5B494B-9709-45D8-AEE0-65080D0DFD14}" name="Nazwa"/>
    <tableColumn id="2" xr3:uid="{7F30329A-057B-4B2B-9E6D-902E49C09706}" name="Kategoria" dataDxfId="28"/>
    <tableColumn id="3" xr3:uid="{36D15900-14F1-4046-80AE-81FEAF66B591}" name="Identyfikator"/>
    <tableColumn id="4" xr3:uid="{3F9D456F-B60C-46BC-BC9A-4B6DFDC46677}" name="Data scenariusza" dataDxfId="27"/>
    <tableColumn id="5" xr3:uid="{0959AF59-1584-4423-8128-8568BC0D6FA9}" name="Data publikacji KID" dataDxfId="26"/>
    <tableColumn id="6" xr3:uid="{741D1610-C6A6-4836-A464-9F69ABFB5CBA}" name="Okres utrzymania w latach (wykorzystany do wyliczeń)" dataDxfId="25"/>
    <tableColumn id="7" xr3:uid="{823241B7-A3B7-437E-B799-1E79F139FA07}" name="Kwota inwestycji" dataDxfId="24"/>
    <tableColumn id="8" xr3:uid="{F28F1356-C705-4610-B13A-CB79434F9403}" name="Waluta" dataDxfId="23"/>
    <tableColumn id="9" xr3:uid="{7675FEAE-E30F-4BAA-B8DA-84DCEF431514}" name="Minimum"/>
    <tableColumn id="10" xr3:uid="{8EBEDBC8-CAB0-4445-8C09-4E484E5EAFDA}" name="Warunki skrajne kwotowo" dataDxfId="22"/>
    <tableColumn id="11" xr3:uid="{0F64F7BB-11CB-419C-B5E0-F21376D9F16E}" name="Warunki skrajne procentowo" dataDxfId="21"/>
    <tableColumn id="12" xr3:uid="{4819F13A-3948-48C7-A0A8-0DED2FABC557}" name="Niekorzystny kwotowo" dataDxfId="20"/>
    <tableColumn id="13" xr3:uid="{FAC5E365-1EB8-4AC8-B04C-D3CAF339D30D}" name="Niekorzystny procentowo" dataDxfId="19"/>
    <tableColumn id="14" xr3:uid="{FCF913A1-8723-4224-B626-E47E7EE06BE2}" name="Umiarkowany kwotowo" dataDxfId="18"/>
    <tableColumn id="15" xr3:uid="{D91C2394-66DE-49E5-AF46-764C31C3D184}" name="Umiarkowany procentowo" dataDxfId="17"/>
    <tableColumn id="16" xr3:uid="{ADB4D85E-C825-4700-9C0C-C71899A501EE}" name="Korzystny kwotowo" dataDxfId="16"/>
    <tableColumn id="17" xr3:uid="{161EDB7D-BB98-41E9-B1D5-469429CFA413}" name="Korzystny procentowo" dataDxfId="15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Q3278" totalsRowShown="0" headerRowDxfId="14">
  <autoFilter ref="A4:Q3278" xr:uid="{00000000-0009-0000-0100-000001000000}"/>
  <sortState xmlns:xlrd2="http://schemas.microsoft.com/office/spreadsheetml/2017/richdata2" ref="A5:Q223">
    <sortCondition ref="B4:B223"/>
  </sortState>
  <tableColumns count="17">
    <tableColumn id="1" xr3:uid="{00000000-0010-0000-0000-000001000000}" name="Nazwa"/>
    <tableColumn id="2" xr3:uid="{00000000-0010-0000-0000-000002000000}" name="Kategoria" dataDxfId="13"/>
    <tableColumn id="3" xr3:uid="{00000000-0010-0000-0000-000003000000}" name="Identyfikator"/>
    <tableColumn id="4" xr3:uid="{00000000-0010-0000-0000-000004000000}" name="Data scenariusza" dataDxfId="12"/>
    <tableColumn id="5" xr3:uid="{00000000-0010-0000-0000-000005000000}" name="Data publikacji KID" dataDxfId="11"/>
    <tableColumn id="6" xr3:uid="{00000000-0010-0000-0000-000006000000}" name="Okres utrzymania w latach (wykorzystany do wyliczeń)" dataDxfId="10"/>
    <tableColumn id="7" xr3:uid="{00000000-0010-0000-0000-000007000000}" name="Kwota inwestycji" dataDxfId="9"/>
    <tableColumn id="8" xr3:uid="{00000000-0010-0000-0000-000008000000}" name="Waluta" dataDxfId="8"/>
    <tableColumn id="9" xr3:uid="{00000000-0010-0000-0000-000009000000}" name="Minimum"/>
    <tableColumn id="10" xr3:uid="{00000000-0010-0000-0000-00000A000000}" name="Warunki skrajne kwotowo" dataDxfId="7"/>
    <tableColumn id="11" xr3:uid="{00000000-0010-0000-0000-00000B000000}" name="Warunki skrajne procentowo" dataDxfId="6"/>
    <tableColumn id="12" xr3:uid="{00000000-0010-0000-0000-00000C000000}" name="Niekorzystny kwotowo" dataDxfId="5"/>
    <tableColumn id="13" xr3:uid="{00000000-0010-0000-0000-00000D000000}" name="Niekorzystny procentowo" dataDxfId="4"/>
    <tableColumn id="14" xr3:uid="{00000000-0010-0000-0000-00000E000000}" name="Umiarkowany kwotowo" dataDxfId="3"/>
    <tableColumn id="15" xr3:uid="{00000000-0010-0000-0000-00000F000000}" name="Umiarkowany procentowo" dataDxfId="2"/>
    <tableColumn id="16" xr3:uid="{00000000-0010-0000-0000-000010000000}" name="Korzystny kwotowo" dataDxfId="1"/>
    <tableColumn id="17" xr3:uid="{00000000-0010-0000-0000-000011000000}" name="Korzystny procentowo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ur-lex.europa.eu/legal-content/PL/TXT/?uri=CELEX:32017R0653" TargetMode="External"/><Relationship Id="rId2" Type="http://schemas.openxmlformats.org/officeDocument/2006/relationships/hyperlink" Target="https://pekaotfi.pl/dokumenty/dokument-zawierajacy-kluczowe-informacje" TargetMode="External"/><Relationship Id="rId1" Type="http://schemas.openxmlformats.org/officeDocument/2006/relationships/hyperlink" Target="https://pekaotfi.pl/dokumenty/wyniki-osiagniete-w-przeszlosci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pekaotfi.pl/strefa-klienta/ogloszenia?date-from=&amp;date-to=&amp;cat-select=kluczowe-informacje-dla-inwesto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4AF2-A158-4F6F-9213-25BE452C987C}">
  <sheetPr>
    <pageSetUpPr fitToPage="1"/>
  </sheetPr>
  <dimension ref="A2:Q1899"/>
  <sheetViews>
    <sheetView tabSelected="1" zoomScale="66" zoomScaleNormal="66" workbookViewId="0">
      <pane xSplit="2" ySplit="4" topLeftCell="C1542" activePane="bottomRight" state="frozen"/>
      <selection pane="topRight" activeCell="C1" sqref="C1"/>
      <selection pane="bottomLeft" activeCell="A2" sqref="A2"/>
      <selection pane="bottomRight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MAX(Tabela1345[[#All],[Data publikacji KID]])</f>
        <v>46253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s="50" t="s">
        <v>269</v>
      </c>
      <c r="B5" s="51" t="s">
        <v>256</v>
      </c>
      <c r="C5" s="50" t="s">
        <v>257</v>
      </c>
      <c r="D5" s="52">
        <v>46052</v>
      </c>
      <c r="E5" s="52">
        <v>46065</v>
      </c>
      <c r="F5" s="53">
        <v>1</v>
      </c>
      <c r="G5" s="54">
        <v>40000</v>
      </c>
      <c r="H5" s="51" t="s">
        <v>169</v>
      </c>
      <c r="I5" s="50" t="s">
        <v>173</v>
      </c>
      <c r="J5" s="55">
        <v>18204</v>
      </c>
      <c r="K5" s="56">
        <v>-54.49</v>
      </c>
      <c r="L5" s="55">
        <v>25962</v>
      </c>
      <c r="M5" s="56">
        <v>-35.1</v>
      </c>
      <c r="N5" s="55">
        <v>46667</v>
      </c>
      <c r="O5" s="56">
        <v>16.670000000000002</v>
      </c>
      <c r="P5" s="55">
        <v>72500</v>
      </c>
      <c r="Q5" s="56">
        <v>81.25</v>
      </c>
    </row>
    <row r="6" spans="1:17" x14ac:dyDescent="0.25">
      <c r="A6" s="50" t="s">
        <v>269</v>
      </c>
      <c r="B6" s="51" t="s">
        <v>256</v>
      </c>
      <c r="C6" s="50" t="s">
        <v>257</v>
      </c>
      <c r="D6" s="52">
        <v>46052</v>
      </c>
      <c r="E6" s="52">
        <v>46065</v>
      </c>
      <c r="F6" s="53">
        <v>5</v>
      </c>
      <c r="G6" s="54">
        <v>40000</v>
      </c>
      <c r="H6" s="51" t="s">
        <v>169</v>
      </c>
      <c r="I6" s="50" t="s">
        <v>173</v>
      </c>
      <c r="J6" s="55">
        <v>15494</v>
      </c>
      <c r="K6" s="56">
        <v>-17.28</v>
      </c>
      <c r="L6" s="55">
        <v>41896</v>
      </c>
      <c r="M6" s="56">
        <v>0.93</v>
      </c>
      <c r="N6" s="55">
        <v>78440</v>
      </c>
      <c r="O6" s="56">
        <v>14.42</v>
      </c>
      <c r="P6" s="55">
        <v>116306</v>
      </c>
      <c r="Q6" s="56">
        <v>23.8</v>
      </c>
    </row>
    <row r="7" spans="1:17" x14ac:dyDescent="0.25">
      <c r="A7" s="50" t="s">
        <v>269</v>
      </c>
      <c r="B7" s="51" t="s">
        <v>226</v>
      </c>
      <c r="C7" s="50" t="s">
        <v>230</v>
      </c>
      <c r="D7" s="52">
        <v>46052</v>
      </c>
      <c r="E7" s="52">
        <v>46065</v>
      </c>
      <c r="F7" s="53">
        <v>1</v>
      </c>
      <c r="G7" s="54">
        <v>40000</v>
      </c>
      <c r="H7" s="51" t="s">
        <v>169</v>
      </c>
      <c r="I7" s="50" t="s">
        <v>173</v>
      </c>
      <c r="J7" s="55">
        <v>18245</v>
      </c>
      <c r="K7" s="56">
        <v>-54.39</v>
      </c>
      <c r="L7" s="55">
        <v>26012</v>
      </c>
      <c r="M7" s="56">
        <v>-34.97</v>
      </c>
      <c r="N7" s="55">
        <v>46844</v>
      </c>
      <c r="O7" s="56">
        <v>17.11</v>
      </c>
      <c r="P7" s="55">
        <v>72440</v>
      </c>
      <c r="Q7" s="56">
        <v>81.099999999999994</v>
      </c>
    </row>
    <row r="8" spans="1:17" x14ac:dyDescent="0.25">
      <c r="A8" s="50" t="s">
        <v>269</v>
      </c>
      <c r="B8" s="51" t="s">
        <v>226</v>
      </c>
      <c r="C8" s="50" t="s">
        <v>230</v>
      </c>
      <c r="D8" s="52">
        <v>46052</v>
      </c>
      <c r="E8" s="52">
        <v>46065</v>
      </c>
      <c r="F8" s="53">
        <v>5</v>
      </c>
      <c r="G8" s="54">
        <v>40000</v>
      </c>
      <c r="H8" s="51" t="s">
        <v>169</v>
      </c>
      <c r="I8" s="50" t="s">
        <v>173</v>
      </c>
      <c r="J8" s="55">
        <v>15585</v>
      </c>
      <c r="K8" s="56">
        <v>-17.18</v>
      </c>
      <c r="L8" s="55">
        <v>42099</v>
      </c>
      <c r="M8" s="56">
        <v>1.03</v>
      </c>
      <c r="N8" s="55">
        <v>80332</v>
      </c>
      <c r="O8" s="56">
        <v>14.97</v>
      </c>
      <c r="P8" s="55">
        <v>119915</v>
      </c>
      <c r="Q8" s="56">
        <v>24.56</v>
      </c>
    </row>
    <row r="9" spans="1:17" x14ac:dyDescent="0.25">
      <c r="A9" s="50" t="s">
        <v>269</v>
      </c>
      <c r="B9" s="51" t="s">
        <v>48</v>
      </c>
      <c r="C9" s="50" t="s">
        <v>53</v>
      </c>
      <c r="D9" s="52">
        <v>46052</v>
      </c>
      <c r="E9" s="52">
        <v>46065</v>
      </c>
      <c r="F9" s="53">
        <v>1</v>
      </c>
      <c r="G9" s="54">
        <v>40000</v>
      </c>
      <c r="H9" s="51" t="s">
        <v>169</v>
      </c>
      <c r="I9" s="50" t="s">
        <v>173</v>
      </c>
      <c r="J9" s="55">
        <v>17297</v>
      </c>
      <c r="K9" s="56">
        <v>-56.76</v>
      </c>
      <c r="L9" s="55">
        <v>24301</v>
      </c>
      <c r="M9" s="56">
        <v>-39.25</v>
      </c>
      <c r="N9" s="55">
        <v>43401</v>
      </c>
      <c r="O9" s="56">
        <v>8.5</v>
      </c>
      <c r="P9" s="55">
        <v>67171</v>
      </c>
      <c r="Q9" s="56">
        <v>67.930000000000007</v>
      </c>
    </row>
    <row r="10" spans="1:17" x14ac:dyDescent="0.25">
      <c r="A10" s="50" t="s">
        <v>269</v>
      </c>
      <c r="B10" s="51" t="s">
        <v>48</v>
      </c>
      <c r="C10" s="50" t="s">
        <v>53</v>
      </c>
      <c r="D10" s="52">
        <v>46052</v>
      </c>
      <c r="E10" s="52">
        <v>46065</v>
      </c>
      <c r="F10" s="53">
        <v>5</v>
      </c>
      <c r="G10" s="54">
        <v>40000</v>
      </c>
      <c r="H10" s="51" t="s">
        <v>169</v>
      </c>
      <c r="I10" s="50" t="s">
        <v>173</v>
      </c>
      <c r="J10" s="55">
        <v>14773</v>
      </c>
      <c r="K10" s="56">
        <v>-18.059999999999999</v>
      </c>
      <c r="L10" s="55">
        <v>35216</v>
      </c>
      <c r="M10" s="56">
        <v>-2.52</v>
      </c>
      <c r="N10" s="55">
        <v>66804</v>
      </c>
      <c r="O10" s="56">
        <v>10.8</v>
      </c>
      <c r="P10" s="55">
        <v>101270</v>
      </c>
      <c r="Q10" s="56">
        <v>20.420000000000002</v>
      </c>
    </row>
    <row r="11" spans="1:17" x14ac:dyDescent="0.25">
      <c r="A11" s="50" t="s">
        <v>269</v>
      </c>
      <c r="B11" s="51" t="s">
        <v>50</v>
      </c>
      <c r="C11" s="50" t="s">
        <v>55</v>
      </c>
      <c r="D11" s="52">
        <v>46052</v>
      </c>
      <c r="E11" s="52">
        <v>46065</v>
      </c>
      <c r="F11" s="53">
        <v>1</v>
      </c>
      <c r="G11" s="54">
        <v>40000</v>
      </c>
      <c r="H11" s="51" t="s">
        <v>169</v>
      </c>
      <c r="I11" s="50" t="s">
        <v>173</v>
      </c>
      <c r="J11" s="55">
        <v>17306</v>
      </c>
      <c r="K11" s="56">
        <v>-56.74</v>
      </c>
      <c r="L11" s="55">
        <v>24301</v>
      </c>
      <c r="M11" s="56">
        <v>-39.25</v>
      </c>
      <c r="N11" s="55">
        <v>43401</v>
      </c>
      <c r="O11" s="56">
        <v>8.5</v>
      </c>
      <c r="P11" s="55">
        <v>67171</v>
      </c>
      <c r="Q11" s="56">
        <v>67.930000000000007</v>
      </c>
    </row>
    <row r="12" spans="1:17" x14ac:dyDescent="0.25">
      <c r="A12" s="50" t="s">
        <v>269</v>
      </c>
      <c r="B12" s="51" t="s">
        <v>50</v>
      </c>
      <c r="C12" s="50" t="s">
        <v>55</v>
      </c>
      <c r="D12" s="52">
        <v>46052</v>
      </c>
      <c r="E12" s="52">
        <v>46065</v>
      </c>
      <c r="F12" s="53">
        <v>5</v>
      </c>
      <c r="G12" s="54">
        <v>40000</v>
      </c>
      <c r="H12" s="51" t="s">
        <v>169</v>
      </c>
      <c r="I12" s="50" t="s">
        <v>173</v>
      </c>
      <c r="J12" s="55">
        <v>14780</v>
      </c>
      <c r="K12" s="56">
        <v>-18.05</v>
      </c>
      <c r="L12" s="55">
        <v>35216</v>
      </c>
      <c r="M12" s="56">
        <v>-2.52</v>
      </c>
      <c r="N12" s="55">
        <v>66804</v>
      </c>
      <c r="O12" s="56">
        <v>10.8</v>
      </c>
      <c r="P12" s="55">
        <v>101270</v>
      </c>
      <c r="Q12" s="56">
        <v>20.420000000000002</v>
      </c>
    </row>
    <row r="13" spans="1:17" x14ac:dyDescent="0.25">
      <c r="A13" s="50" t="s">
        <v>269</v>
      </c>
      <c r="B13" s="51" t="s">
        <v>49</v>
      </c>
      <c r="C13" s="50" t="s">
        <v>54</v>
      </c>
      <c r="D13" s="52">
        <v>46052</v>
      </c>
      <c r="E13" s="52">
        <v>46065</v>
      </c>
      <c r="F13" s="53">
        <v>1</v>
      </c>
      <c r="G13" s="54">
        <v>40000</v>
      </c>
      <c r="H13" s="51" t="s">
        <v>169</v>
      </c>
      <c r="I13" s="50" t="s">
        <v>173</v>
      </c>
      <c r="J13" s="55">
        <v>17463</v>
      </c>
      <c r="K13" s="56">
        <v>-56.34</v>
      </c>
      <c r="L13" s="55">
        <v>24297</v>
      </c>
      <c r="M13" s="56">
        <v>-39.26</v>
      </c>
      <c r="N13" s="55">
        <v>43543</v>
      </c>
      <c r="O13" s="56">
        <v>8.86</v>
      </c>
      <c r="P13" s="55">
        <v>67413</v>
      </c>
      <c r="Q13" s="56">
        <v>68.53</v>
      </c>
    </row>
    <row r="14" spans="1:17" x14ac:dyDescent="0.25">
      <c r="A14" s="50" t="s">
        <v>269</v>
      </c>
      <c r="B14" s="51" t="s">
        <v>49</v>
      </c>
      <c r="C14" s="50" t="s">
        <v>54</v>
      </c>
      <c r="D14" s="52">
        <v>46052</v>
      </c>
      <c r="E14" s="52">
        <v>46065</v>
      </c>
      <c r="F14" s="53">
        <v>5</v>
      </c>
      <c r="G14" s="54">
        <v>40000</v>
      </c>
      <c r="H14" s="51" t="s">
        <v>169</v>
      </c>
      <c r="I14" s="50" t="s">
        <v>173</v>
      </c>
      <c r="J14" s="55">
        <v>14882</v>
      </c>
      <c r="K14" s="56">
        <v>-17.940000000000001</v>
      </c>
      <c r="L14" s="55">
        <v>36774</v>
      </c>
      <c r="M14" s="56">
        <v>-1.67</v>
      </c>
      <c r="N14" s="55">
        <v>68160</v>
      </c>
      <c r="O14" s="56">
        <v>11.25</v>
      </c>
      <c r="P14" s="55">
        <v>101625</v>
      </c>
      <c r="Q14" s="56">
        <v>20.5</v>
      </c>
    </row>
    <row r="15" spans="1:17" x14ac:dyDescent="0.25">
      <c r="A15" s="50" t="s">
        <v>269</v>
      </c>
      <c r="B15" s="51" t="s">
        <v>47</v>
      </c>
      <c r="C15" s="50" t="s">
        <v>52</v>
      </c>
      <c r="D15" s="52">
        <v>46052</v>
      </c>
      <c r="E15" s="52">
        <v>46065</v>
      </c>
      <c r="F15" s="53">
        <v>1</v>
      </c>
      <c r="G15" s="54">
        <v>40000</v>
      </c>
      <c r="H15" s="51" t="s">
        <v>169</v>
      </c>
      <c r="I15" s="50" t="s">
        <v>173</v>
      </c>
      <c r="J15" s="55">
        <v>18181</v>
      </c>
      <c r="K15" s="56">
        <v>-54.55</v>
      </c>
      <c r="L15" s="55">
        <v>26052</v>
      </c>
      <c r="M15" s="56">
        <v>-34.869999999999997</v>
      </c>
      <c r="N15" s="55">
        <v>46730</v>
      </c>
      <c r="O15" s="56">
        <v>16.82</v>
      </c>
      <c r="P15" s="55">
        <v>72539</v>
      </c>
      <c r="Q15" s="56">
        <v>81.349999999999994</v>
      </c>
    </row>
    <row r="16" spans="1:17" x14ac:dyDescent="0.25">
      <c r="A16" s="50" t="s">
        <v>269</v>
      </c>
      <c r="B16" s="51" t="s">
        <v>47</v>
      </c>
      <c r="C16" s="50" t="s">
        <v>52</v>
      </c>
      <c r="D16" s="52">
        <v>46052</v>
      </c>
      <c r="E16" s="52">
        <v>46065</v>
      </c>
      <c r="F16" s="53">
        <v>5</v>
      </c>
      <c r="G16" s="54">
        <v>40000</v>
      </c>
      <c r="H16" s="51" t="s">
        <v>169</v>
      </c>
      <c r="I16" s="50" t="s">
        <v>173</v>
      </c>
      <c r="J16" s="55">
        <v>15600</v>
      </c>
      <c r="K16" s="56">
        <v>-17.170000000000002</v>
      </c>
      <c r="L16" s="55">
        <v>42345</v>
      </c>
      <c r="M16" s="56">
        <v>1.1499999999999999</v>
      </c>
      <c r="N16" s="55">
        <v>79282</v>
      </c>
      <c r="O16" s="56">
        <v>14.66</v>
      </c>
      <c r="P16" s="55">
        <v>117211</v>
      </c>
      <c r="Q16" s="56">
        <v>23.99</v>
      </c>
    </row>
    <row r="17" spans="1:17" x14ac:dyDescent="0.25">
      <c r="A17" s="50" t="s">
        <v>270</v>
      </c>
      <c r="B17" s="51" t="s">
        <v>48</v>
      </c>
      <c r="C17" s="50" t="s">
        <v>56</v>
      </c>
      <c r="D17" s="52">
        <v>46052</v>
      </c>
      <c r="E17" s="52">
        <v>46065</v>
      </c>
      <c r="F17" s="53">
        <v>1</v>
      </c>
      <c r="G17" s="54">
        <v>40000</v>
      </c>
      <c r="H17" s="51" t="s">
        <v>169</v>
      </c>
      <c r="I17" s="50" t="s">
        <v>173</v>
      </c>
      <c r="J17" s="55">
        <v>21868</v>
      </c>
      <c r="K17" s="56">
        <v>-45.33</v>
      </c>
      <c r="L17" s="55">
        <v>32117</v>
      </c>
      <c r="M17" s="56">
        <v>-19.71</v>
      </c>
      <c r="N17" s="55">
        <v>40702</v>
      </c>
      <c r="O17" s="56">
        <v>1.75</v>
      </c>
      <c r="P17" s="55">
        <v>62159</v>
      </c>
      <c r="Q17" s="56">
        <v>55.4</v>
      </c>
    </row>
    <row r="18" spans="1:17" x14ac:dyDescent="0.25">
      <c r="A18" s="50" t="s">
        <v>270</v>
      </c>
      <c r="B18" s="51" t="s">
        <v>48</v>
      </c>
      <c r="C18" s="50" t="s">
        <v>56</v>
      </c>
      <c r="D18" s="52">
        <v>46052</v>
      </c>
      <c r="E18" s="52">
        <v>46065</v>
      </c>
      <c r="F18" s="53">
        <v>5</v>
      </c>
      <c r="G18" s="54">
        <v>40000</v>
      </c>
      <c r="H18" s="51" t="s">
        <v>169</v>
      </c>
      <c r="I18" s="50" t="s">
        <v>173</v>
      </c>
      <c r="J18" s="55">
        <v>16170</v>
      </c>
      <c r="K18" s="56">
        <v>-16.57</v>
      </c>
      <c r="L18" s="55">
        <v>34973</v>
      </c>
      <c r="M18" s="56">
        <v>-2.65</v>
      </c>
      <c r="N18" s="55">
        <v>62505</v>
      </c>
      <c r="O18" s="56">
        <v>9.34</v>
      </c>
      <c r="P18" s="55">
        <v>75326</v>
      </c>
      <c r="Q18" s="56">
        <v>13.49</v>
      </c>
    </row>
    <row r="19" spans="1:17" x14ac:dyDescent="0.25">
      <c r="A19" s="50" t="s">
        <v>270</v>
      </c>
      <c r="B19" s="51" t="s">
        <v>48</v>
      </c>
      <c r="C19" s="50" t="s">
        <v>57</v>
      </c>
      <c r="D19" s="52">
        <v>46052</v>
      </c>
      <c r="E19" s="52">
        <v>46065</v>
      </c>
      <c r="F19" s="53">
        <v>1</v>
      </c>
      <c r="G19" s="54">
        <v>10000</v>
      </c>
      <c r="H19" s="51" t="s">
        <v>170</v>
      </c>
      <c r="I19" s="50" t="s">
        <v>173</v>
      </c>
      <c r="J19" s="55">
        <v>5656</v>
      </c>
      <c r="K19" s="56">
        <v>-43.44</v>
      </c>
      <c r="L19" s="55">
        <v>7304</v>
      </c>
      <c r="M19" s="56">
        <v>-26.96</v>
      </c>
      <c r="N19" s="55">
        <v>10544</v>
      </c>
      <c r="O19" s="56">
        <v>5.44</v>
      </c>
      <c r="P19" s="55">
        <v>17108</v>
      </c>
      <c r="Q19" s="56">
        <v>71.08</v>
      </c>
    </row>
    <row r="20" spans="1:17" x14ac:dyDescent="0.25">
      <c r="A20" s="50" t="s">
        <v>270</v>
      </c>
      <c r="B20" s="51" t="s">
        <v>48</v>
      </c>
      <c r="C20" s="50" t="s">
        <v>57</v>
      </c>
      <c r="D20" s="52">
        <v>46052</v>
      </c>
      <c r="E20" s="52">
        <v>46065</v>
      </c>
      <c r="F20" s="53">
        <v>5</v>
      </c>
      <c r="G20" s="54">
        <v>10000</v>
      </c>
      <c r="H20" s="51" t="s">
        <v>170</v>
      </c>
      <c r="I20" s="50" t="s">
        <v>173</v>
      </c>
      <c r="J20" s="55">
        <v>4392</v>
      </c>
      <c r="K20" s="56">
        <v>-15.17</v>
      </c>
      <c r="L20" s="55">
        <v>10135</v>
      </c>
      <c r="M20" s="56">
        <v>0.27</v>
      </c>
      <c r="N20" s="55">
        <v>15339</v>
      </c>
      <c r="O20" s="56">
        <v>8.93</v>
      </c>
      <c r="P20" s="55">
        <v>20479</v>
      </c>
      <c r="Q20" s="56">
        <v>15.42</v>
      </c>
    </row>
    <row r="21" spans="1:17" x14ac:dyDescent="0.25">
      <c r="A21" s="50" t="s">
        <v>270</v>
      </c>
      <c r="B21" s="51" t="s">
        <v>50</v>
      </c>
      <c r="C21" s="50" t="s">
        <v>59</v>
      </c>
      <c r="D21" s="52">
        <v>46052</v>
      </c>
      <c r="E21" s="52">
        <v>46065</v>
      </c>
      <c r="F21" s="53">
        <v>1</v>
      </c>
      <c r="G21" s="54">
        <v>40000</v>
      </c>
      <c r="H21" s="51" t="s">
        <v>169</v>
      </c>
      <c r="I21" s="50" t="s">
        <v>173</v>
      </c>
      <c r="J21" s="55">
        <v>21865</v>
      </c>
      <c r="K21" s="56">
        <v>-45.34</v>
      </c>
      <c r="L21" s="55">
        <v>32118</v>
      </c>
      <c r="M21" s="56">
        <v>-19.71</v>
      </c>
      <c r="N21" s="55">
        <v>40801</v>
      </c>
      <c r="O21" s="56">
        <v>2</v>
      </c>
      <c r="P21" s="55">
        <v>62160</v>
      </c>
      <c r="Q21" s="56">
        <v>55.4</v>
      </c>
    </row>
    <row r="22" spans="1:17" x14ac:dyDescent="0.25">
      <c r="A22" s="50" t="s">
        <v>270</v>
      </c>
      <c r="B22" s="51" t="s">
        <v>50</v>
      </c>
      <c r="C22" s="50" t="s">
        <v>59</v>
      </c>
      <c r="D22" s="52">
        <v>46052</v>
      </c>
      <c r="E22" s="52">
        <v>46065</v>
      </c>
      <c r="F22" s="53">
        <v>5</v>
      </c>
      <c r="G22" s="54">
        <v>40000</v>
      </c>
      <c r="H22" s="51" t="s">
        <v>169</v>
      </c>
      <c r="I22" s="50" t="s">
        <v>173</v>
      </c>
      <c r="J22" s="55">
        <v>16168</v>
      </c>
      <c r="K22" s="56">
        <v>-16.57</v>
      </c>
      <c r="L22" s="55">
        <v>34850</v>
      </c>
      <c r="M22" s="56">
        <v>-2.72</v>
      </c>
      <c r="N22" s="55">
        <v>62962</v>
      </c>
      <c r="O22" s="56">
        <v>9.5</v>
      </c>
      <c r="P22" s="55">
        <v>76527</v>
      </c>
      <c r="Q22" s="56">
        <v>13.85</v>
      </c>
    </row>
    <row r="23" spans="1:17" x14ac:dyDescent="0.25">
      <c r="A23" s="50" t="s">
        <v>270</v>
      </c>
      <c r="B23" s="51" t="s">
        <v>49</v>
      </c>
      <c r="C23" s="50" t="s">
        <v>58</v>
      </c>
      <c r="D23" s="52">
        <v>46052</v>
      </c>
      <c r="E23" s="52">
        <v>46065</v>
      </c>
      <c r="F23" s="53">
        <v>1</v>
      </c>
      <c r="G23" s="54">
        <v>10000</v>
      </c>
      <c r="H23" s="51" t="s">
        <v>170</v>
      </c>
      <c r="I23" s="50" t="s">
        <v>173</v>
      </c>
      <c r="J23" s="55">
        <v>5717</v>
      </c>
      <c r="K23" s="56">
        <v>-42.83</v>
      </c>
      <c r="L23" s="55">
        <v>7302</v>
      </c>
      <c r="M23" s="56">
        <v>-26.98</v>
      </c>
      <c r="N23" s="55">
        <v>10618</v>
      </c>
      <c r="O23" s="56">
        <v>6.18</v>
      </c>
      <c r="P23" s="55">
        <v>17173</v>
      </c>
      <c r="Q23" s="56">
        <v>71.73</v>
      </c>
    </row>
    <row r="24" spans="1:17" x14ac:dyDescent="0.25">
      <c r="A24" s="50" t="s">
        <v>270</v>
      </c>
      <c r="B24" s="51" t="s">
        <v>49</v>
      </c>
      <c r="C24" s="50" t="s">
        <v>58</v>
      </c>
      <c r="D24" s="52">
        <v>46052</v>
      </c>
      <c r="E24" s="52">
        <v>46065</v>
      </c>
      <c r="F24" s="53">
        <v>5</v>
      </c>
      <c r="G24" s="54">
        <v>10000</v>
      </c>
      <c r="H24" s="51" t="s">
        <v>170</v>
      </c>
      <c r="I24" s="50" t="s">
        <v>173</v>
      </c>
      <c r="J24" s="55">
        <v>4439</v>
      </c>
      <c r="K24" s="56">
        <v>-14.99</v>
      </c>
      <c r="L24" s="55">
        <v>10243</v>
      </c>
      <c r="M24" s="56">
        <v>0.48</v>
      </c>
      <c r="N24" s="55">
        <v>15516</v>
      </c>
      <c r="O24" s="56">
        <v>9.18</v>
      </c>
      <c r="P24" s="55">
        <v>20559</v>
      </c>
      <c r="Q24" s="56">
        <v>15.51</v>
      </c>
    </row>
    <row r="25" spans="1:17" x14ac:dyDescent="0.25">
      <c r="A25" s="50" t="s">
        <v>270</v>
      </c>
      <c r="B25" s="51" t="s">
        <v>49</v>
      </c>
      <c r="C25" s="50" t="s">
        <v>60</v>
      </c>
      <c r="D25" s="52">
        <v>46052</v>
      </c>
      <c r="E25" s="52">
        <v>46065</v>
      </c>
      <c r="F25" s="53">
        <v>1</v>
      </c>
      <c r="G25" s="54">
        <v>40000</v>
      </c>
      <c r="H25" s="51" t="s">
        <v>169</v>
      </c>
      <c r="I25" s="50" t="s">
        <v>173</v>
      </c>
      <c r="J25" s="55">
        <v>22098</v>
      </c>
      <c r="K25" s="56">
        <v>-44.75</v>
      </c>
      <c r="L25" s="55">
        <v>32117</v>
      </c>
      <c r="M25" s="56">
        <v>-19.71</v>
      </c>
      <c r="N25" s="55">
        <v>40933</v>
      </c>
      <c r="O25" s="56">
        <v>2.33</v>
      </c>
      <c r="P25" s="55">
        <v>62397</v>
      </c>
      <c r="Q25" s="56">
        <v>55.99</v>
      </c>
    </row>
    <row r="26" spans="1:17" x14ac:dyDescent="0.25">
      <c r="A26" s="50" t="s">
        <v>270</v>
      </c>
      <c r="B26" s="51" t="s">
        <v>49</v>
      </c>
      <c r="C26" s="50" t="s">
        <v>60</v>
      </c>
      <c r="D26" s="52">
        <v>46052</v>
      </c>
      <c r="E26" s="52">
        <v>46065</v>
      </c>
      <c r="F26" s="53">
        <v>5</v>
      </c>
      <c r="G26" s="54">
        <v>40000</v>
      </c>
      <c r="H26" s="51" t="s">
        <v>169</v>
      </c>
      <c r="I26" s="50" t="s">
        <v>173</v>
      </c>
      <c r="J26" s="55">
        <v>16337</v>
      </c>
      <c r="K26" s="56">
        <v>-16.399999999999999</v>
      </c>
      <c r="L26" s="55">
        <v>35342</v>
      </c>
      <c r="M26" s="56">
        <v>-2.4500000000000002</v>
      </c>
      <c r="N26" s="55">
        <v>63820</v>
      </c>
      <c r="O26" s="56">
        <v>9.7899999999999991</v>
      </c>
      <c r="P26" s="55">
        <v>78123</v>
      </c>
      <c r="Q26" s="56">
        <v>14.33</v>
      </c>
    </row>
    <row r="27" spans="1:17" x14ac:dyDescent="0.25">
      <c r="A27" s="50" t="s">
        <v>270</v>
      </c>
      <c r="B27" s="51" t="s">
        <v>226</v>
      </c>
      <c r="C27" s="50" t="s">
        <v>231</v>
      </c>
      <c r="D27" s="52">
        <v>46052</v>
      </c>
      <c r="E27" s="52">
        <v>46065</v>
      </c>
      <c r="F27" s="53">
        <v>1</v>
      </c>
      <c r="G27" s="54">
        <v>40000</v>
      </c>
      <c r="H27" s="51" t="s">
        <v>169</v>
      </c>
      <c r="I27" s="50" t="s">
        <v>173</v>
      </c>
      <c r="J27" s="55">
        <v>23044</v>
      </c>
      <c r="K27" s="56">
        <v>-42.39</v>
      </c>
      <c r="L27" s="55">
        <v>34323</v>
      </c>
      <c r="M27" s="56">
        <v>-14.19</v>
      </c>
      <c r="N27" s="55">
        <v>43781</v>
      </c>
      <c r="O27" s="56">
        <v>9.4499999999999993</v>
      </c>
      <c r="P27" s="55">
        <v>67102</v>
      </c>
      <c r="Q27" s="56">
        <v>67.75</v>
      </c>
    </row>
    <row r="28" spans="1:17" x14ac:dyDescent="0.25">
      <c r="A28" s="50" t="s">
        <v>270</v>
      </c>
      <c r="B28" s="51" t="s">
        <v>226</v>
      </c>
      <c r="C28" s="50" t="s">
        <v>231</v>
      </c>
      <c r="D28" s="52">
        <v>46052</v>
      </c>
      <c r="E28" s="52">
        <v>46065</v>
      </c>
      <c r="F28" s="53">
        <v>5</v>
      </c>
      <c r="G28" s="54">
        <v>40000</v>
      </c>
      <c r="H28" s="51" t="s">
        <v>169</v>
      </c>
      <c r="I28" s="50" t="s">
        <v>173</v>
      </c>
      <c r="J28" s="55">
        <v>17035</v>
      </c>
      <c r="K28" s="56">
        <v>-15.69</v>
      </c>
      <c r="L28" s="55">
        <v>37882</v>
      </c>
      <c r="M28" s="56">
        <v>-1.08</v>
      </c>
      <c r="N28" s="55">
        <v>72393</v>
      </c>
      <c r="O28" s="56">
        <v>12.6</v>
      </c>
      <c r="P28" s="55">
        <v>91183</v>
      </c>
      <c r="Q28" s="56">
        <v>17.920000000000002</v>
      </c>
    </row>
    <row r="29" spans="1:17" x14ac:dyDescent="0.25">
      <c r="A29" s="50" t="s">
        <v>271</v>
      </c>
      <c r="B29" s="51" t="s">
        <v>226</v>
      </c>
      <c r="C29" s="50" t="s">
        <v>232</v>
      </c>
      <c r="D29" s="52">
        <v>46052</v>
      </c>
      <c r="E29" s="52">
        <v>46065</v>
      </c>
      <c r="F29" s="53">
        <v>1</v>
      </c>
      <c r="G29" s="54">
        <v>40000</v>
      </c>
      <c r="H29" s="51" t="s">
        <v>169</v>
      </c>
      <c r="I29" s="50" t="s">
        <v>173</v>
      </c>
      <c r="J29" s="55">
        <v>26882</v>
      </c>
      <c r="K29" s="56">
        <v>-32.79</v>
      </c>
      <c r="L29" s="55">
        <v>31640</v>
      </c>
      <c r="M29" s="56">
        <v>-20.9</v>
      </c>
      <c r="N29" s="55">
        <v>43250</v>
      </c>
      <c r="O29" s="56">
        <v>8.1199999999999992</v>
      </c>
      <c r="P29" s="55">
        <v>57475</v>
      </c>
      <c r="Q29" s="56">
        <v>43.69</v>
      </c>
    </row>
    <row r="30" spans="1:17" x14ac:dyDescent="0.25">
      <c r="A30" s="50" t="s">
        <v>271</v>
      </c>
      <c r="B30" s="51" t="s">
        <v>226</v>
      </c>
      <c r="C30" s="50" t="s">
        <v>232</v>
      </c>
      <c r="D30" s="52">
        <v>46052</v>
      </c>
      <c r="E30" s="52">
        <v>46065</v>
      </c>
      <c r="F30" s="53">
        <v>5</v>
      </c>
      <c r="G30" s="54">
        <v>40000</v>
      </c>
      <c r="H30" s="51" t="s">
        <v>169</v>
      </c>
      <c r="I30" s="50" t="s">
        <v>173</v>
      </c>
      <c r="J30" s="55">
        <v>24440</v>
      </c>
      <c r="K30" s="56">
        <v>-9.3800000000000008</v>
      </c>
      <c r="L30" s="55">
        <v>45940</v>
      </c>
      <c r="M30" s="56">
        <v>2.81</v>
      </c>
      <c r="N30" s="55">
        <v>55823</v>
      </c>
      <c r="O30" s="56">
        <v>6.89</v>
      </c>
      <c r="P30" s="55">
        <v>76914</v>
      </c>
      <c r="Q30" s="56">
        <v>13.97</v>
      </c>
    </row>
    <row r="31" spans="1:17" x14ac:dyDescent="0.25">
      <c r="A31" s="50" t="s">
        <v>271</v>
      </c>
      <c r="B31" s="51" t="s">
        <v>48</v>
      </c>
      <c r="C31" s="50" t="s">
        <v>72</v>
      </c>
      <c r="D31" s="52">
        <v>46052</v>
      </c>
      <c r="E31" s="52">
        <v>46065</v>
      </c>
      <c r="F31" s="53">
        <v>1</v>
      </c>
      <c r="G31" s="54">
        <v>40000</v>
      </c>
      <c r="H31" s="51" t="s">
        <v>169</v>
      </c>
      <c r="I31" s="50" t="s">
        <v>173</v>
      </c>
      <c r="J31" s="55">
        <v>26155</v>
      </c>
      <c r="K31" s="56">
        <v>-34.61</v>
      </c>
      <c r="L31" s="55">
        <v>30392</v>
      </c>
      <c r="M31" s="56">
        <v>-24.02</v>
      </c>
      <c r="N31" s="55">
        <v>41497</v>
      </c>
      <c r="O31" s="56">
        <v>3.74</v>
      </c>
      <c r="P31" s="55">
        <v>55181</v>
      </c>
      <c r="Q31" s="56">
        <v>37.950000000000003</v>
      </c>
    </row>
    <row r="32" spans="1:17" x14ac:dyDescent="0.25">
      <c r="A32" s="50" t="s">
        <v>271</v>
      </c>
      <c r="B32" s="51" t="s">
        <v>48</v>
      </c>
      <c r="C32" s="50" t="s">
        <v>72</v>
      </c>
      <c r="D32" s="52">
        <v>46052</v>
      </c>
      <c r="E32" s="52">
        <v>46065</v>
      </c>
      <c r="F32" s="53">
        <v>5</v>
      </c>
      <c r="G32" s="54">
        <v>40000</v>
      </c>
      <c r="H32" s="51" t="s">
        <v>169</v>
      </c>
      <c r="I32" s="50" t="s">
        <v>173</v>
      </c>
      <c r="J32" s="55">
        <v>23479</v>
      </c>
      <c r="K32" s="56">
        <v>-10.11</v>
      </c>
      <c r="L32" s="55">
        <v>42219</v>
      </c>
      <c r="M32" s="56">
        <v>1.0900000000000001</v>
      </c>
      <c r="N32" s="55">
        <v>50311</v>
      </c>
      <c r="O32" s="56">
        <v>4.6900000000000004</v>
      </c>
      <c r="P32" s="55">
        <v>69089</v>
      </c>
      <c r="Q32" s="56">
        <v>11.55</v>
      </c>
    </row>
    <row r="33" spans="1:17" x14ac:dyDescent="0.25">
      <c r="A33" s="50" t="s">
        <v>271</v>
      </c>
      <c r="B33" s="51" t="s">
        <v>49</v>
      </c>
      <c r="C33" s="50" t="s">
        <v>73</v>
      </c>
      <c r="D33" s="52">
        <v>46052</v>
      </c>
      <c r="E33" s="52">
        <v>46065</v>
      </c>
      <c r="F33" s="53">
        <v>1</v>
      </c>
      <c r="G33" s="54">
        <v>40000</v>
      </c>
      <c r="H33" s="51" t="s">
        <v>169</v>
      </c>
      <c r="I33" s="50" t="s">
        <v>173</v>
      </c>
      <c r="J33" s="55">
        <v>26204</v>
      </c>
      <c r="K33" s="56">
        <v>-34.49</v>
      </c>
      <c r="L33" s="55">
        <v>30367</v>
      </c>
      <c r="M33" s="56">
        <v>-24.08</v>
      </c>
      <c r="N33" s="55">
        <v>41457</v>
      </c>
      <c r="O33" s="56">
        <v>3.64</v>
      </c>
      <c r="P33" s="55">
        <v>55188</v>
      </c>
      <c r="Q33" s="56">
        <v>37.97</v>
      </c>
    </row>
    <row r="34" spans="1:17" x14ac:dyDescent="0.25">
      <c r="A34" s="50" t="s">
        <v>271</v>
      </c>
      <c r="B34" s="51" t="s">
        <v>49</v>
      </c>
      <c r="C34" s="50" t="s">
        <v>73</v>
      </c>
      <c r="D34" s="52">
        <v>46052</v>
      </c>
      <c r="E34" s="52">
        <v>46065</v>
      </c>
      <c r="F34" s="53">
        <v>5</v>
      </c>
      <c r="G34" s="54">
        <v>40000</v>
      </c>
      <c r="H34" s="51" t="s">
        <v>169</v>
      </c>
      <c r="I34" s="50" t="s">
        <v>173</v>
      </c>
      <c r="J34" s="55">
        <v>22442</v>
      </c>
      <c r="K34" s="56">
        <v>-10.92</v>
      </c>
      <c r="L34" s="55">
        <v>42220</v>
      </c>
      <c r="M34" s="56">
        <v>1.0900000000000001</v>
      </c>
      <c r="N34" s="55">
        <v>50260</v>
      </c>
      <c r="O34" s="56">
        <v>4.67</v>
      </c>
      <c r="P34" s="55">
        <v>68990</v>
      </c>
      <c r="Q34" s="56">
        <v>11.52</v>
      </c>
    </row>
    <row r="35" spans="1:17" x14ac:dyDescent="0.25">
      <c r="A35" s="50" t="s">
        <v>271</v>
      </c>
      <c r="B35" s="51" t="s">
        <v>256</v>
      </c>
      <c r="C35" s="50" t="s">
        <v>258</v>
      </c>
      <c r="D35" s="52">
        <v>46052</v>
      </c>
      <c r="E35" s="52">
        <v>46065</v>
      </c>
      <c r="F35" s="53">
        <v>1</v>
      </c>
      <c r="G35" s="54">
        <v>40000</v>
      </c>
      <c r="H35" s="51" t="s">
        <v>169</v>
      </c>
      <c r="I35" s="50" t="s">
        <v>173</v>
      </c>
      <c r="J35" s="55">
        <v>29080</v>
      </c>
      <c r="K35" s="56">
        <v>-27.3</v>
      </c>
      <c r="L35" s="55">
        <v>31611</v>
      </c>
      <c r="M35" s="56">
        <v>-20.97</v>
      </c>
      <c r="N35" s="55">
        <v>42337</v>
      </c>
      <c r="O35" s="56">
        <v>5.84</v>
      </c>
      <c r="P35" s="55">
        <v>57462</v>
      </c>
      <c r="Q35" s="56">
        <v>43.65</v>
      </c>
    </row>
    <row r="36" spans="1:17" x14ac:dyDescent="0.25">
      <c r="A36" s="50" t="s">
        <v>271</v>
      </c>
      <c r="B36" s="51" t="s">
        <v>256</v>
      </c>
      <c r="C36" s="50" t="s">
        <v>258</v>
      </c>
      <c r="D36" s="52">
        <v>46052</v>
      </c>
      <c r="E36" s="52">
        <v>46065</v>
      </c>
      <c r="F36" s="53">
        <v>5</v>
      </c>
      <c r="G36" s="54">
        <v>40000</v>
      </c>
      <c r="H36" s="51" t="s">
        <v>169</v>
      </c>
      <c r="I36" s="50" t="s">
        <v>173</v>
      </c>
      <c r="J36" s="55">
        <v>25371</v>
      </c>
      <c r="K36" s="56">
        <v>-8.6999999999999993</v>
      </c>
      <c r="L36" s="55">
        <v>43290</v>
      </c>
      <c r="M36" s="56">
        <v>1.59</v>
      </c>
      <c r="N36" s="55">
        <v>54002</v>
      </c>
      <c r="O36" s="56">
        <v>6.19</v>
      </c>
      <c r="P36" s="55">
        <v>69165</v>
      </c>
      <c r="Q36" s="56">
        <v>11.57</v>
      </c>
    </row>
    <row r="37" spans="1:17" x14ac:dyDescent="0.25">
      <c r="A37" s="50" t="s">
        <v>272</v>
      </c>
      <c r="B37" s="51" t="s">
        <v>48</v>
      </c>
      <c r="C37" s="50" t="s">
        <v>61</v>
      </c>
      <c r="D37" s="52">
        <v>46052</v>
      </c>
      <c r="E37" s="52">
        <v>46065</v>
      </c>
      <c r="F37" s="53">
        <v>1</v>
      </c>
      <c r="G37" s="54">
        <v>40000</v>
      </c>
      <c r="H37" s="51" t="s">
        <v>169</v>
      </c>
      <c r="I37" s="50" t="s">
        <v>173</v>
      </c>
      <c r="J37" s="55">
        <v>25439</v>
      </c>
      <c r="K37" s="56">
        <v>-36.4</v>
      </c>
      <c r="L37" s="55">
        <v>29634</v>
      </c>
      <c r="M37" s="56">
        <v>-25.92</v>
      </c>
      <c r="N37" s="55">
        <v>38974</v>
      </c>
      <c r="O37" s="56">
        <v>-2.56</v>
      </c>
      <c r="P37" s="55">
        <v>57497</v>
      </c>
      <c r="Q37" s="56">
        <v>43.74</v>
      </c>
    </row>
    <row r="38" spans="1:17" x14ac:dyDescent="0.25">
      <c r="A38" s="50" t="s">
        <v>272</v>
      </c>
      <c r="B38" s="51" t="s">
        <v>48</v>
      </c>
      <c r="C38" s="50" t="s">
        <v>61</v>
      </c>
      <c r="D38" s="52">
        <v>46052</v>
      </c>
      <c r="E38" s="52">
        <v>46065</v>
      </c>
      <c r="F38" s="53">
        <v>5</v>
      </c>
      <c r="G38" s="54">
        <v>40000</v>
      </c>
      <c r="H38" s="51" t="s">
        <v>169</v>
      </c>
      <c r="I38" s="50" t="s">
        <v>173</v>
      </c>
      <c r="J38" s="55">
        <v>21485</v>
      </c>
      <c r="K38" s="56">
        <v>-11.69</v>
      </c>
      <c r="L38" s="55">
        <v>38748</v>
      </c>
      <c r="M38" s="56">
        <v>-0.63</v>
      </c>
      <c r="N38" s="55">
        <v>47432</v>
      </c>
      <c r="O38" s="56">
        <v>3.47</v>
      </c>
      <c r="P38" s="55">
        <v>62761</v>
      </c>
      <c r="Q38" s="56">
        <v>9.43</v>
      </c>
    </row>
    <row r="39" spans="1:17" x14ac:dyDescent="0.25">
      <c r="A39" s="50" t="s">
        <v>272</v>
      </c>
      <c r="B39" s="51" t="s">
        <v>48</v>
      </c>
      <c r="C39" s="50" t="s">
        <v>62</v>
      </c>
      <c r="D39" s="52">
        <v>46052</v>
      </c>
      <c r="E39" s="52">
        <v>46065</v>
      </c>
      <c r="F39" s="53">
        <v>1</v>
      </c>
      <c r="G39" s="54">
        <v>10000</v>
      </c>
      <c r="H39" s="51" t="s">
        <v>171</v>
      </c>
      <c r="I39" s="50" t="s">
        <v>173</v>
      </c>
      <c r="J39" s="55">
        <v>6107</v>
      </c>
      <c r="K39" s="56">
        <v>-38.93</v>
      </c>
      <c r="L39" s="55">
        <v>7108</v>
      </c>
      <c r="M39" s="56">
        <v>-28.92</v>
      </c>
      <c r="N39" s="55">
        <v>9934</v>
      </c>
      <c r="O39" s="56">
        <v>-0.66</v>
      </c>
      <c r="P39" s="55">
        <v>13935</v>
      </c>
      <c r="Q39" s="56">
        <v>39.35</v>
      </c>
    </row>
    <row r="40" spans="1:17" x14ac:dyDescent="0.25">
      <c r="A40" s="50" t="s">
        <v>272</v>
      </c>
      <c r="B40" s="51" t="s">
        <v>48</v>
      </c>
      <c r="C40" s="50" t="s">
        <v>62</v>
      </c>
      <c r="D40" s="52">
        <v>46052</v>
      </c>
      <c r="E40" s="52">
        <v>46065</v>
      </c>
      <c r="F40" s="53">
        <v>5</v>
      </c>
      <c r="G40" s="54">
        <v>10000</v>
      </c>
      <c r="H40" s="51" t="s">
        <v>171</v>
      </c>
      <c r="I40" s="50" t="s">
        <v>173</v>
      </c>
      <c r="J40" s="55">
        <v>5072</v>
      </c>
      <c r="K40" s="56">
        <v>-12.7</v>
      </c>
      <c r="L40" s="55">
        <v>8741</v>
      </c>
      <c r="M40" s="56">
        <v>-2.66</v>
      </c>
      <c r="N40" s="55">
        <v>11564</v>
      </c>
      <c r="O40" s="56">
        <v>2.95</v>
      </c>
      <c r="P40" s="55">
        <v>16839</v>
      </c>
      <c r="Q40" s="56">
        <v>10.98</v>
      </c>
    </row>
    <row r="41" spans="1:17" x14ac:dyDescent="0.25">
      <c r="A41" s="50" t="s">
        <v>272</v>
      </c>
      <c r="B41" s="51" t="s">
        <v>49</v>
      </c>
      <c r="C41" s="50" t="s">
        <v>63</v>
      </c>
      <c r="D41" s="52">
        <v>46052</v>
      </c>
      <c r="E41" s="52">
        <v>46065</v>
      </c>
      <c r="F41" s="53">
        <v>1</v>
      </c>
      <c r="G41" s="54">
        <v>40000</v>
      </c>
      <c r="H41" s="51" t="s">
        <v>169</v>
      </c>
      <c r="I41" s="50" t="s">
        <v>173</v>
      </c>
      <c r="J41" s="55">
        <v>25684</v>
      </c>
      <c r="K41" s="56">
        <v>-35.79</v>
      </c>
      <c r="L41" s="55">
        <v>29903</v>
      </c>
      <c r="M41" s="56">
        <v>-25.24</v>
      </c>
      <c r="N41" s="55">
        <v>39130</v>
      </c>
      <c r="O41" s="56">
        <v>-2.17</v>
      </c>
      <c r="P41" s="55">
        <v>57727</v>
      </c>
      <c r="Q41" s="56">
        <v>44.32</v>
      </c>
    </row>
    <row r="42" spans="1:17" x14ac:dyDescent="0.25">
      <c r="A42" s="50" t="s">
        <v>272</v>
      </c>
      <c r="B42" s="51" t="s">
        <v>49</v>
      </c>
      <c r="C42" s="50" t="s">
        <v>63</v>
      </c>
      <c r="D42" s="52">
        <v>46052</v>
      </c>
      <c r="E42" s="52">
        <v>46065</v>
      </c>
      <c r="F42" s="53">
        <v>5</v>
      </c>
      <c r="G42" s="54">
        <v>40000</v>
      </c>
      <c r="H42" s="51" t="s">
        <v>169</v>
      </c>
      <c r="I42" s="50" t="s">
        <v>173</v>
      </c>
      <c r="J42" s="55">
        <v>21700</v>
      </c>
      <c r="K42" s="56">
        <v>-11.51</v>
      </c>
      <c r="L42" s="55">
        <v>39158</v>
      </c>
      <c r="M42" s="56">
        <v>-0.42</v>
      </c>
      <c r="N42" s="55">
        <v>48484</v>
      </c>
      <c r="O42" s="56">
        <v>3.92</v>
      </c>
      <c r="P42" s="55">
        <v>63015</v>
      </c>
      <c r="Q42" s="56">
        <v>9.52</v>
      </c>
    </row>
    <row r="43" spans="1:17" x14ac:dyDescent="0.25">
      <c r="A43" s="50" t="s">
        <v>272</v>
      </c>
      <c r="B43" s="51" t="s">
        <v>49</v>
      </c>
      <c r="C43" s="50" t="s">
        <v>64</v>
      </c>
      <c r="D43" s="52">
        <v>46052</v>
      </c>
      <c r="E43" s="52">
        <v>46065</v>
      </c>
      <c r="F43" s="53">
        <v>1</v>
      </c>
      <c r="G43" s="54">
        <v>10000</v>
      </c>
      <c r="H43" s="51" t="s">
        <v>171</v>
      </c>
      <c r="I43" s="50" t="s">
        <v>173</v>
      </c>
      <c r="J43" s="55">
        <v>6157</v>
      </c>
      <c r="K43" s="56">
        <v>-38.43</v>
      </c>
      <c r="L43" s="55">
        <v>7171</v>
      </c>
      <c r="M43" s="56">
        <v>-28.29</v>
      </c>
      <c r="N43" s="55">
        <v>9945</v>
      </c>
      <c r="O43" s="56">
        <v>-0.55000000000000004</v>
      </c>
      <c r="P43" s="55">
        <v>13985</v>
      </c>
      <c r="Q43" s="56">
        <v>39.85</v>
      </c>
    </row>
    <row r="44" spans="1:17" x14ac:dyDescent="0.25">
      <c r="A44" s="50" t="s">
        <v>272</v>
      </c>
      <c r="B44" s="51" t="s">
        <v>49</v>
      </c>
      <c r="C44" s="50" t="s">
        <v>64</v>
      </c>
      <c r="D44" s="52">
        <v>46052</v>
      </c>
      <c r="E44" s="52">
        <v>46065</v>
      </c>
      <c r="F44" s="53">
        <v>5</v>
      </c>
      <c r="G44" s="54">
        <v>10000</v>
      </c>
      <c r="H44" s="51" t="s">
        <v>171</v>
      </c>
      <c r="I44" s="50" t="s">
        <v>173</v>
      </c>
      <c r="J44" s="55">
        <v>5130</v>
      </c>
      <c r="K44" s="56">
        <v>-12.5</v>
      </c>
      <c r="L44" s="55">
        <v>8988</v>
      </c>
      <c r="M44" s="56">
        <v>-2.11</v>
      </c>
      <c r="N44" s="55">
        <v>11839</v>
      </c>
      <c r="O44" s="56">
        <v>3.43</v>
      </c>
      <c r="P44" s="55">
        <v>16890</v>
      </c>
      <c r="Q44" s="56">
        <v>11.05</v>
      </c>
    </row>
    <row r="45" spans="1:17" x14ac:dyDescent="0.25">
      <c r="A45" s="50" t="s">
        <v>273</v>
      </c>
      <c r="B45" s="51" t="s">
        <v>48</v>
      </c>
      <c r="C45" s="50" t="s">
        <v>65</v>
      </c>
      <c r="D45" s="52">
        <v>46052</v>
      </c>
      <c r="E45" s="52">
        <v>46065</v>
      </c>
      <c r="F45" s="53">
        <v>1</v>
      </c>
      <c r="G45" s="54">
        <v>40000</v>
      </c>
      <c r="H45" s="51" t="s">
        <v>169</v>
      </c>
      <c r="I45" s="50" t="s">
        <v>173</v>
      </c>
      <c r="J45" s="55">
        <v>24085</v>
      </c>
      <c r="K45" s="56">
        <v>-39.79</v>
      </c>
      <c r="L45" s="55">
        <v>28065</v>
      </c>
      <c r="M45" s="56">
        <v>-29.84</v>
      </c>
      <c r="N45" s="55">
        <v>40132</v>
      </c>
      <c r="O45" s="56">
        <v>0.33</v>
      </c>
      <c r="P45" s="55">
        <v>64425</v>
      </c>
      <c r="Q45" s="56">
        <v>61.06</v>
      </c>
    </row>
    <row r="46" spans="1:17" x14ac:dyDescent="0.25">
      <c r="A46" s="50" t="s">
        <v>273</v>
      </c>
      <c r="B46" s="51" t="s">
        <v>48</v>
      </c>
      <c r="C46" s="50" t="s">
        <v>65</v>
      </c>
      <c r="D46" s="52">
        <v>46052</v>
      </c>
      <c r="E46" s="52">
        <v>46065</v>
      </c>
      <c r="F46" s="53">
        <v>5</v>
      </c>
      <c r="G46" s="54">
        <v>40000</v>
      </c>
      <c r="H46" s="51" t="s">
        <v>169</v>
      </c>
      <c r="I46" s="50" t="s">
        <v>173</v>
      </c>
      <c r="J46" s="55">
        <v>19916</v>
      </c>
      <c r="K46" s="56">
        <v>-13.02</v>
      </c>
      <c r="L46" s="55">
        <v>37664</v>
      </c>
      <c r="M46" s="56">
        <v>-1.2</v>
      </c>
      <c r="N46" s="55">
        <v>50610</v>
      </c>
      <c r="O46" s="56">
        <v>4.82</v>
      </c>
      <c r="P46" s="55">
        <v>69055</v>
      </c>
      <c r="Q46" s="56">
        <v>11.54</v>
      </c>
    </row>
    <row r="47" spans="1:17" x14ac:dyDescent="0.25">
      <c r="A47" s="50" t="s">
        <v>273</v>
      </c>
      <c r="B47" s="51" t="s">
        <v>226</v>
      </c>
      <c r="C47" s="50" t="s">
        <v>233</v>
      </c>
      <c r="D47" s="52">
        <v>46052</v>
      </c>
      <c r="E47" s="52">
        <v>46065</v>
      </c>
      <c r="F47" s="53">
        <v>1</v>
      </c>
      <c r="G47" s="54">
        <v>40000</v>
      </c>
      <c r="H47" s="51" t="s">
        <v>169</v>
      </c>
      <c r="I47" s="50" t="s">
        <v>173</v>
      </c>
      <c r="J47" s="55">
        <v>25371</v>
      </c>
      <c r="K47" s="56">
        <v>-36.57</v>
      </c>
      <c r="L47" s="55">
        <v>30426</v>
      </c>
      <c r="M47" s="56">
        <v>-23.93</v>
      </c>
      <c r="N47" s="55">
        <v>43243</v>
      </c>
      <c r="O47" s="56">
        <v>8.11</v>
      </c>
      <c r="P47" s="55">
        <v>69512</v>
      </c>
      <c r="Q47" s="56">
        <v>73.78</v>
      </c>
    </row>
    <row r="48" spans="1:17" x14ac:dyDescent="0.25">
      <c r="A48" s="50" t="s">
        <v>273</v>
      </c>
      <c r="B48" s="51" t="s">
        <v>226</v>
      </c>
      <c r="C48" s="50" t="s">
        <v>233</v>
      </c>
      <c r="D48" s="52">
        <v>46052</v>
      </c>
      <c r="E48" s="52">
        <v>46065</v>
      </c>
      <c r="F48" s="53">
        <v>5</v>
      </c>
      <c r="G48" s="54">
        <v>40000</v>
      </c>
      <c r="H48" s="51" t="s">
        <v>169</v>
      </c>
      <c r="I48" s="50" t="s">
        <v>173</v>
      </c>
      <c r="J48" s="55">
        <v>20965</v>
      </c>
      <c r="K48" s="56">
        <v>-12.12</v>
      </c>
      <c r="L48" s="55">
        <v>44095</v>
      </c>
      <c r="M48" s="56">
        <v>1.97</v>
      </c>
      <c r="N48" s="55">
        <v>59384</v>
      </c>
      <c r="O48" s="56">
        <v>8.2200000000000006</v>
      </c>
      <c r="P48" s="55">
        <v>80072</v>
      </c>
      <c r="Q48" s="56">
        <v>14.89</v>
      </c>
    </row>
    <row r="49" spans="1:17" x14ac:dyDescent="0.25">
      <c r="A49" s="50" t="s">
        <v>274</v>
      </c>
      <c r="B49" s="51" t="s">
        <v>226</v>
      </c>
      <c r="C49" s="50" t="s">
        <v>234</v>
      </c>
      <c r="D49" s="52">
        <v>46052</v>
      </c>
      <c r="E49" s="52">
        <v>46065</v>
      </c>
      <c r="F49" s="53">
        <v>1</v>
      </c>
      <c r="G49" s="54">
        <v>40000</v>
      </c>
      <c r="H49" s="51" t="s">
        <v>169</v>
      </c>
      <c r="I49" s="50" t="s">
        <v>173</v>
      </c>
      <c r="J49" s="55">
        <v>24651</v>
      </c>
      <c r="K49" s="56">
        <v>-38.369999999999997</v>
      </c>
      <c r="L49" s="55">
        <v>26771</v>
      </c>
      <c r="M49" s="56">
        <v>-33.07</v>
      </c>
      <c r="N49" s="55">
        <v>42570</v>
      </c>
      <c r="O49" s="56">
        <v>6.43</v>
      </c>
      <c r="P49" s="55">
        <v>66889</v>
      </c>
      <c r="Q49" s="56">
        <v>67.22</v>
      </c>
    </row>
    <row r="50" spans="1:17" x14ac:dyDescent="0.25">
      <c r="A50" s="50" t="s">
        <v>274</v>
      </c>
      <c r="B50" s="51" t="s">
        <v>226</v>
      </c>
      <c r="C50" s="50" t="s">
        <v>234</v>
      </c>
      <c r="D50" s="52">
        <v>46052</v>
      </c>
      <c r="E50" s="52">
        <v>46065</v>
      </c>
      <c r="F50" s="53">
        <v>5</v>
      </c>
      <c r="G50" s="54">
        <v>40000</v>
      </c>
      <c r="H50" s="51" t="s">
        <v>169</v>
      </c>
      <c r="I50" s="50" t="s">
        <v>173</v>
      </c>
      <c r="J50" s="55">
        <v>20839</v>
      </c>
      <c r="K50" s="56">
        <v>-12.23</v>
      </c>
      <c r="L50" s="55">
        <v>31363</v>
      </c>
      <c r="M50" s="56">
        <v>-4.75</v>
      </c>
      <c r="N50" s="55">
        <v>43144</v>
      </c>
      <c r="O50" s="56">
        <v>1.52</v>
      </c>
      <c r="P50" s="55">
        <v>80815</v>
      </c>
      <c r="Q50" s="56">
        <v>15.1</v>
      </c>
    </row>
    <row r="51" spans="1:17" x14ac:dyDescent="0.25">
      <c r="A51" s="50" t="s">
        <v>274</v>
      </c>
      <c r="B51" s="51" t="s">
        <v>48</v>
      </c>
      <c r="C51" s="50" t="s">
        <v>68</v>
      </c>
      <c r="D51" s="52">
        <v>46052</v>
      </c>
      <c r="E51" s="52">
        <v>46065</v>
      </c>
      <c r="F51" s="53">
        <v>1</v>
      </c>
      <c r="G51" s="54">
        <v>40000</v>
      </c>
      <c r="H51" s="51" t="s">
        <v>169</v>
      </c>
      <c r="I51" s="50" t="s">
        <v>173</v>
      </c>
      <c r="J51" s="55">
        <v>23413</v>
      </c>
      <c r="K51" s="56">
        <v>-41.47</v>
      </c>
      <c r="L51" s="55">
        <v>25011</v>
      </c>
      <c r="M51" s="56">
        <v>-37.47</v>
      </c>
      <c r="N51" s="55">
        <v>39525</v>
      </c>
      <c r="O51" s="56">
        <v>-1.19</v>
      </c>
      <c r="P51" s="55">
        <v>62030</v>
      </c>
      <c r="Q51" s="56">
        <v>55.08</v>
      </c>
    </row>
    <row r="52" spans="1:17" x14ac:dyDescent="0.25">
      <c r="A52" s="50" t="s">
        <v>274</v>
      </c>
      <c r="B52" s="51" t="s">
        <v>48</v>
      </c>
      <c r="C52" s="50" t="s">
        <v>68</v>
      </c>
      <c r="D52" s="52">
        <v>46052</v>
      </c>
      <c r="E52" s="52">
        <v>46065</v>
      </c>
      <c r="F52" s="53">
        <v>5</v>
      </c>
      <c r="G52" s="54">
        <v>40000</v>
      </c>
      <c r="H52" s="51" t="s">
        <v>169</v>
      </c>
      <c r="I52" s="50" t="s">
        <v>173</v>
      </c>
      <c r="J52" s="55">
        <v>19803</v>
      </c>
      <c r="K52" s="56">
        <v>-13.12</v>
      </c>
      <c r="L52" s="55">
        <v>26297</v>
      </c>
      <c r="M52" s="56">
        <v>-8.0500000000000007</v>
      </c>
      <c r="N52" s="55">
        <v>36716</v>
      </c>
      <c r="O52" s="56">
        <v>-1.7</v>
      </c>
      <c r="P52" s="55">
        <v>66264</v>
      </c>
      <c r="Q52" s="56">
        <v>10.62</v>
      </c>
    </row>
    <row r="53" spans="1:17" x14ac:dyDescent="0.25">
      <c r="A53" s="50" t="s">
        <v>274</v>
      </c>
      <c r="B53" s="51" t="s">
        <v>49</v>
      </c>
      <c r="C53" s="50" t="s">
        <v>69</v>
      </c>
      <c r="D53" s="52">
        <v>46052</v>
      </c>
      <c r="E53" s="52">
        <v>46065</v>
      </c>
      <c r="F53" s="53">
        <v>1</v>
      </c>
      <c r="G53" s="54">
        <v>40000</v>
      </c>
      <c r="H53" s="51" t="s">
        <v>169</v>
      </c>
      <c r="I53" s="50" t="s">
        <v>173</v>
      </c>
      <c r="J53" s="55">
        <v>23590</v>
      </c>
      <c r="K53" s="56">
        <v>-41.03</v>
      </c>
      <c r="L53" s="55">
        <v>24983</v>
      </c>
      <c r="M53" s="56">
        <v>-37.54</v>
      </c>
      <c r="N53" s="55">
        <v>39570</v>
      </c>
      <c r="O53" s="56">
        <v>-1.08</v>
      </c>
      <c r="P53" s="55">
        <v>62014</v>
      </c>
      <c r="Q53" s="56">
        <v>55.03</v>
      </c>
    </row>
    <row r="54" spans="1:17" x14ac:dyDescent="0.25">
      <c r="A54" s="50" t="s">
        <v>274</v>
      </c>
      <c r="B54" s="51" t="s">
        <v>49</v>
      </c>
      <c r="C54" s="50" t="s">
        <v>69</v>
      </c>
      <c r="D54" s="52">
        <v>46052</v>
      </c>
      <c r="E54" s="52">
        <v>46065</v>
      </c>
      <c r="F54" s="53">
        <v>5</v>
      </c>
      <c r="G54" s="54">
        <v>40000</v>
      </c>
      <c r="H54" s="51" t="s">
        <v>169</v>
      </c>
      <c r="I54" s="50" t="s">
        <v>173</v>
      </c>
      <c r="J54" s="55">
        <v>19980</v>
      </c>
      <c r="K54" s="56">
        <v>-12.96</v>
      </c>
      <c r="L54" s="55">
        <v>26591</v>
      </c>
      <c r="M54" s="56">
        <v>-7.84</v>
      </c>
      <c r="N54" s="55">
        <v>36809</v>
      </c>
      <c r="O54" s="56">
        <v>-1.65</v>
      </c>
      <c r="P54" s="55">
        <v>67616</v>
      </c>
      <c r="Q54" s="56">
        <v>11.07</v>
      </c>
    </row>
    <row r="55" spans="1:17" x14ac:dyDescent="0.25">
      <c r="A55" s="50" t="s">
        <v>275</v>
      </c>
      <c r="B55" s="51" t="s">
        <v>48</v>
      </c>
      <c r="C55" s="50" t="s">
        <v>70</v>
      </c>
      <c r="D55" s="52">
        <v>46052</v>
      </c>
      <c r="E55" s="52">
        <v>46065</v>
      </c>
      <c r="F55" s="53">
        <v>1</v>
      </c>
      <c r="G55" s="54">
        <v>40000</v>
      </c>
      <c r="H55" s="51" t="s">
        <v>169</v>
      </c>
      <c r="I55" s="50" t="s">
        <v>173</v>
      </c>
      <c r="J55" s="55">
        <v>34540</v>
      </c>
      <c r="K55" s="56">
        <v>-13.65</v>
      </c>
      <c r="L55" s="55">
        <v>37011</v>
      </c>
      <c r="M55" s="56">
        <v>-7.47</v>
      </c>
      <c r="N55" s="55">
        <v>40344</v>
      </c>
      <c r="O55" s="56">
        <v>0.86</v>
      </c>
      <c r="P55" s="55">
        <v>44059</v>
      </c>
      <c r="Q55" s="56">
        <v>10.15</v>
      </c>
    </row>
    <row r="56" spans="1:17" x14ac:dyDescent="0.25">
      <c r="A56" s="50" t="s">
        <v>275</v>
      </c>
      <c r="B56" s="51" t="s">
        <v>48</v>
      </c>
      <c r="C56" s="50" t="s">
        <v>70</v>
      </c>
      <c r="D56" s="52">
        <v>46052</v>
      </c>
      <c r="E56" s="52">
        <v>46065</v>
      </c>
      <c r="F56" s="53">
        <v>3</v>
      </c>
      <c r="G56" s="54">
        <v>40000</v>
      </c>
      <c r="H56" s="51" t="s">
        <v>169</v>
      </c>
      <c r="I56" s="50" t="s">
        <v>173</v>
      </c>
      <c r="J56" s="55">
        <v>34398</v>
      </c>
      <c r="K56" s="56">
        <v>-4.8600000000000003</v>
      </c>
      <c r="L56" s="55">
        <v>38552</v>
      </c>
      <c r="M56" s="56">
        <v>-1.22</v>
      </c>
      <c r="N56" s="55">
        <v>41633</v>
      </c>
      <c r="O56" s="56">
        <v>1.34</v>
      </c>
      <c r="P56" s="55">
        <v>47811</v>
      </c>
      <c r="Q56" s="56">
        <v>6.13</v>
      </c>
    </row>
    <row r="57" spans="1:17" x14ac:dyDescent="0.25">
      <c r="A57" s="50" t="s">
        <v>275</v>
      </c>
      <c r="B57" s="51" t="s">
        <v>49</v>
      </c>
      <c r="C57" s="50" t="s">
        <v>71</v>
      </c>
      <c r="D57" s="52">
        <v>46052</v>
      </c>
      <c r="E57" s="52">
        <v>46065</v>
      </c>
      <c r="F57" s="53">
        <v>1</v>
      </c>
      <c r="G57" s="54">
        <v>40000</v>
      </c>
      <c r="H57" s="51" t="s">
        <v>169</v>
      </c>
      <c r="I57" s="50" t="s">
        <v>173</v>
      </c>
      <c r="J57" s="55">
        <v>34619</v>
      </c>
      <c r="K57" s="56">
        <v>-13.45</v>
      </c>
      <c r="L57" s="55">
        <v>36950</v>
      </c>
      <c r="M57" s="56">
        <v>-7.63</v>
      </c>
      <c r="N57" s="55">
        <v>40342</v>
      </c>
      <c r="O57" s="56">
        <v>0.86</v>
      </c>
      <c r="P57" s="55">
        <v>44049</v>
      </c>
      <c r="Q57" s="56">
        <v>10.119999999999999</v>
      </c>
    </row>
    <row r="58" spans="1:17" x14ac:dyDescent="0.25">
      <c r="A58" s="50" t="s">
        <v>275</v>
      </c>
      <c r="B58" s="51" t="s">
        <v>49</v>
      </c>
      <c r="C58" s="50" t="s">
        <v>71</v>
      </c>
      <c r="D58" s="52">
        <v>46052</v>
      </c>
      <c r="E58" s="52">
        <v>46065</v>
      </c>
      <c r="F58" s="53">
        <v>3</v>
      </c>
      <c r="G58" s="54">
        <v>40000</v>
      </c>
      <c r="H58" s="51" t="s">
        <v>169</v>
      </c>
      <c r="I58" s="50" t="s">
        <v>173</v>
      </c>
      <c r="J58" s="55">
        <v>34459</v>
      </c>
      <c r="K58" s="56">
        <v>-4.8</v>
      </c>
      <c r="L58" s="55">
        <v>38551</v>
      </c>
      <c r="M58" s="56">
        <v>-1.22</v>
      </c>
      <c r="N58" s="55">
        <v>41610</v>
      </c>
      <c r="O58" s="56">
        <v>1.32</v>
      </c>
      <c r="P58" s="55">
        <v>47846</v>
      </c>
      <c r="Q58" s="56">
        <v>6.15</v>
      </c>
    </row>
    <row r="59" spans="1:17" x14ac:dyDescent="0.25">
      <c r="A59" s="50" t="s">
        <v>275</v>
      </c>
      <c r="B59" s="51" t="s">
        <v>226</v>
      </c>
      <c r="C59" s="50" t="s">
        <v>235</v>
      </c>
      <c r="D59" s="52">
        <v>46052</v>
      </c>
      <c r="E59" s="52">
        <v>46065</v>
      </c>
      <c r="F59" s="53">
        <v>1</v>
      </c>
      <c r="G59" s="54">
        <v>40000</v>
      </c>
      <c r="H59" s="51" t="s">
        <v>169</v>
      </c>
      <c r="I59" s="50" t="s">
        <v>173</v>
      </c>
      <c r="J59" s="55">
        <v>35623</v>
      </c>
      <c r="K59" s="56">
        <v>-10.94</v>
      </c>
      <c r="L59" s="55">
        <v>38163</v>
      </c>
      <c r="M59" s="56">
        <v>-4.59</v>
      </c>
      <c r="N59" s="55">
        <v>41468</v>
      </c>
      <c r="O59" s="56">
        <v>3.67</v>
      </c>
      <c r="P59" s="55">
        <v>45731</v>
      </c>
      <c r="Q59" s="56">
        <v>14.33</v>
      </c>
    </row>
    <row r="60" spans="1:17" x14ac:dyDescent="0.25">
      <c r="A60" s="50" t="s">
        <v>275</v>
      </c>
      <c r="B60" s="51" t="s">
        <v>226</v>
      </c>
      <c r="C60" s="50" t="s">
        <v>235</v>
      </c>
      <c r="D60" s="52">
        <v>46052</v>
      </c>
      <c r="E60" s="52">
        <v>46065</v>
      </c>
      <c r="F60" s="53">
        <v>3</v>
      </c>
      <c r="G60" s="54">
        <v>40000</v>
      </c>
      <c r="H60" s="51" t="s">
        <v>169</v>
      </c>
      <c r="I60" s="50" t="s">
        <v>173</v>
      </c>
      <c r="J60" s="55">
        <v>35512</v>
      </c>
      <c r="K60" s="56">
        <v>-3.85</v>
      </c>
      <c r="L60" s="55">
        <v>39187</v>
      </c>
      <c r="M60" s="56">
        <v>-0.68</v>
      </c>
      <c r="N60" s="55">
        <v>43257</v>
      </c>
      <c r="O60" s="56">
        <v>2.64</v>
      </c>
      <c r="P60" s="55">
        <v>51640</v>
      </c>
      <c r="Q60" s="56">
        <v>8.89</v>
      </c>
    </row>
    <row r="61" spans="1:17" x14ac:dyDescent="0.25">
      <c r="A61" s="50" t="s">
        <v>276</v>
      </c>
      <c r="B61" s="51" t="s">
        <v>47</v>
      </c>
      <c r="C61" s="50" t="s">
        <v>250</v>
      </c>
      <c r="D61" s="52">
        <v>46052</v>
      </c>
      <c r="E61" s="52">
        <v>46065</v>
      </c>
      <c r="F61" s="53">
        <v>1</v>
      </c>
      <c r="G61" s="54">
        <v>40000</v>
      </c>
      <c r="H61" s="51" t="s">
        <v>169</v>
      </c>
      <c r="I61" s="50" t="s">
        <v>173</v>
      </c>
      <c r="J61" s="55">
        <v>30526</v>
      </c>
      <c r="K61" s="56">
        <v>-23.69</v>
      </c>
      <c r="L61" s="55">
        <v>34711</v>
      </c>
      <c r="M61" s="56">
        <v>-13.22</v>
      </c>
      <c r="N61" s="55">
        <v>41976</v>
      </c>
      <c r="O61" s="56">
        <v>4.9400000000000004</v>
      </c>
      <c r="P61" s="55">
        <v>49935</v>
      </c>
      <c r="Q61" s="56">
        <v>24.84</v>
      </c>
    </row>
    <row r="62" spans="1:17" x14ac:dyDescent="0.25">
      <c r="A62" s="50" t="s">
        <v>276</v>
      </c>
      <c r="B62" s="51" t="s">
        <v>47</v>
      </c>
      <c r="C62" s="50" t="s">
        <v>250</v>
      </c>
      <c r="D62" s="52">
        <v>46052</v>
      </c>
      <c r="E62" s="52">
        <v>46065</v>
      </c>
      <c r="F62" s="53">
        <v>3</v>
      </c>
      <c r="G62" s="54">
        <v>40000</v>
      </c>
      <c r="H62" s="51" t="s">
        <v>169</v>
      </c>
      <c r="I62" s="50" t="s">
        <v>173</v>
      </c>
      <c r="J62" s="55">
        <v>30030</v>
      </c>
      <c r="K62" s="56">
        <v>-9.0299999999999994</v>
      </c>
      <c r="L62" s="55">
        <v>36965</v>
      </c>
      <c r="M62" s="56">
        <v>-2.6</v>
      </c>
      <c r="N62" s="55">
        <v>45035</v>
      </c>
      <c r="O62" s="56">
        <v>4.03</v>
      </c>
      <c r="P62" s="55">
        <v>59842</v>
      </c>
      <c r="Q62" s="56">
        <v>14.37</v>
      </c>
    </row>
    <row r="63" spans="1:17" x14ac:dyDescent="0.25">
      <c r="A63" s="50" t="s">
        <v>276</v>
      </c>
      <c r="B63" s="51" t="s">
        <v>226</v>
      </c>
      <c r="C63" s="50" t="s">
        <v>249</v>
      </c>
      <c r="D63" s="52">
        <v>46052</v>
      </c>
      <c r="E63" s="52">
        <v>46065</v>
      </c>
      <c r="F63" s="53">
        <v>1</v>
      </c>
      <c r="G63" s="54">
        <v>40000</v>
      </c>
      <c r="H63" s="51" t="s">
        <v>169</v>
      </c>
      <c r="I63" s="50" t="s">
        <v>173</v>
      </c>
      <c r="J63" s="55">
        <v>30555</v>
      </c>
      <c r="K63" s="56">
        <v>-23.61</v>
      </c>
      <c r="L63" s="55">
        <v>34819</v>
      </c>
      <c r="M63" s="56">
        <v>-12.95</v>
      </c>
      <c r="N63" s="55">
        <v>42125</v>
      </c>
      <c r="O63" s="56">
        <v>5.32</v>
      </c>
      <c r="P63" s="55">
        <v>50084</v>
      </c>
      <c r="Q63" s="56">
        <v>25.21</v>
      </c>
    </row>
    <row r="64" spans="1:17" x14ac:dyDescent="0.25">
      <c r="A64" s="50" t="s">
        <v>276</v>
      </c>
      <c r="B64" s="51" t="s">
        <v>226</v>
      </c>
      <c r="C64" s="50" t="s">
        <v>249</v>
      </c>
      <c r="D64" s="52">
        <v>46052</v>
      </c>
      <c r="E64" s="52">
        <v>46065</v>
      </c>
      <c r="F64" s="53">
        <v>3</v>
      </c>
      <c r="G64" s="54">
        <v>40000</v>
      </c>
      <c r="H64" s="51" t="s">
        <v>169</v>
      </c>
      <c r="I64" s="50" t="s">
        <v>173</v>
      </c>
      <c r="J64" s="55">
        <v>30614</v>
      </c>
      <c r="K64" s="56">
        <v>-8.4499999999999993</v>
      </c>
      <c r="L64" s="55">
        <v>37304</v>
      </c>
      <c r="M64" s="56">
        <v>-2.2999999999999998</v>
      </c>
      <c r="N64" s="55">
        <v>45443</v>
      </c>
      <c r="O64" s="56">
        <v>4.34</v>
      </c>
      <c r="P64" s="55">
        <v>61209</v>
      </c>
      <c r="Q64" s="56">
        <v>15.23</v>
      </c>
    </row>
    <row r="65" spans="1:17" x14ac:dyDescent="0.25">
      <c r="A65" s="50" t="s">
        <v>276</v>
      </c>
      <c r="B65" s="51" t="s">
        <v>48</v>
      </c>
      <c r="C65" s="50" t="s">
        <v>79</v>
      </c>
      <c r="D65" s="52">
        <v>46052</v>
      </c>
      <c r="E65" s="52">
        <v>46065</v>
      </c>
      <c r="F65" s="53">
        <v>1</v>
      </c>
      <c r="G65" s="54">
        <v>40000</v>
      </c>
      <c r="H65" s="51" t="s">
        <v>169</v>
      </c>
      <c r="I65" s="50" t="s">
        <v>173</v>
      </c>
      <c r="J65" s="55">
        <v>29764</v>
      </c>
      <c r="K65" s="56">
        <v>-25.59</v>
      </c>
      <c r="L65" s="55">
        <v>33662</v>
      </c>
      <c r="M65" s="56">
        <v>-15.85</v>
      </c>
      <c r="N65" s="55">
        <v>41005</v>
      </c>
      <c r="O65" s="56">
        <v>2.5099999999999998</v>
      </c>
      <c r="P65" s="55">
        <v>48252</v>
      </c>
      <c r="Q65" s="56">
        <v>20.63</v>
      </c>
    </row>
    <row r="66" spans="1:17" x14ac:dyDescent="0.25">
      <c r="A66" s="50" t="s">
        <v>276</v>
      </c>
      <c r="B66" s="51" t="s">
        <v>48</v>
      </c>
      <c r="C66" s="50" t="s">
        <v>79</v>
      </c>
      <c r="D66" s="52">
        <v>46052</v>
      </c>
      <c r="E66" s="52">
        <v>46065</v>
      </c>
      <c r="F66" s="53">
        <v>3</v>
      </c>
      <c r="G66" s="54">
        <v>40000</v>
      </c>
      <c r="H66" s="51" t="s">
        <v>169</v>
      </c>
      <c r="I66" s="50" t="s">
        <v>173</v>
      </c>
      <c r="J66" s="55">
        <v>29264</v>
      </c>
      <c r="K66" s="56">
        <v>-9.8000000000000007</v>
      </c>
      <c r="L66" s="55">
        <v>35861</v>
      </c>
      <c r="M66" s="56">
        <v>-3.58</v>
      </c>
      <c r="N66" s="55">
        <v>43843</v>
      </c>
      <c r="O66" s="56">
        <v>3.11</v>
      </c>
      <c r="P66" s="55">
        <v>57476</v>
      </c>
      <c r="Q66" s="56">
        <v>12.84</v>
      </c>
    </row>
    <row r="67" spans="1:17" x14ac:dyDescent="0.25">
      <c r="A67" s="50" t="s">
        <v>276</v>
      </c>
      <c r="B67" s="51" t="s">
        <v>49</v>
      </c>
      <c r="C67" s="50" t="s">
        <v>80</v>
      </c>
      <c r="D67" s="52">
        <v>46052</v>
      </c>
      <c r="E67" s="52">
        <v>46065</v>
      </c>
      <c r="F67" s="53">
        <v>1</v>
      </c>
      <c r="G67" s="54">
        <v>40000</v>
      </c>
      <c r="H67" s="51" t="s">
        <v>169</v>
      </c>
      <c r="I67" s="50" t="s">
        <v>173</v>
      </c>
      <c r="J67" s="55">
        <v>30125</v>
      </c>
      <c r="K67" s="56">
        <v>-24.69</v>
      </c>
      <c r="L67" s="55">
        <v>33686</v>
      </c>
      <c r="M67" s="56">
        <v>-15.79</v>
      </c>
      <c r="N67" s="55">
        <v>41017</v>
      </c>
      <c r="O67" s="56">
        <v>2.54</v>
      </c>
      <c r="P67" s="55">
        <v>48253</v>
      </c>
      <c r="Q67" s="56">
        <v>20.63</v>
      </c>
    </row>
    <row r="68" spans="1:17" x14ac:dyDescent="0.25">
      <c r="A68" s="50" t="s">
        <v>276</v>
      </c>
      <c r="B68" s="51" t="s">
        <v>49</v>
      </c>
      <c r="C68" s="50" t="s">
        <v>80</v>
      </c>
      <c r="D68" s="52">
        <v>46052</v>
      </c>
      <c r="E68" s="52">
        <v>46065</v>
      </c>
      <c r="F68" s="53">
        <v>3</v>
      </c>
      <c r="G68" s="54">
        <v>40000</v>
      </c>
      <c r="H68" s="51" t="s">
        <v>169</v>
      </c>
      <c r="I68" s="50" t="s">
        <v>173</v>
      </c>
      <c r="J68" s="55">
        <v>29582</v>
      </c>
      <c r="K68" s="56">
        <v>-9.48</v>
      </c>
      <c r="L68" s="55">
        <v>35869</v>
      </c>
      <c r="M68" s="56">
        <v>-3.57</v>
      </c>
      <c r="N68" s="55">
        <v>43837</v>
      </c>
      <c r="O68" s="56">
        <v>3.1</v>
      </c>
      <c r="P68" s="55">
        <v>58020</v>
      </c>
      <c r="Q68" s="56">
        <v>13.2</v>
      </c>
    </row>
    <row r="69" spans="1:17" x14ac:dyDescent="0.25">
      <c r="A69" s="50" t="s">
        <v>276</v>
      </c>
      <c r="B69" s="51" t="s">
        <v>256</v>
      </c>
      <c r="C69" s="50" t="s">
        <v>259</v>
      </c>
      <c r="D69" s="52">
        <v>46052</v>
      </c>
      <c r="E69" s="52">
        <v>46065</v>
      </c>
      <c r="F69" s="53">
        <v>1</v>
      </c>
      <c r="G69" s="54">
        <v>40000</v>
      </c>
      <c r="H69" s="51" t="s">
        <v>169</v>
      </c>
      <c r="I69" s="50" t="s">
        <v>173</v>
      </c>
      <c r="J69" s="55">
        <v>30522</v>
      </c>
      <c r="K69" s="56">
        <v>-23.7</v>
      </c>
      <c r="L69" s="55">
        <v>34711</v>
      </c>
      <c r="M69" s="56">
        <v>-13.22</v>
      </c>
      <c r="N69" s="55">
        <v>42000</v>
      </c>
      <c r="O69" s="56">
        <v>5</v>
      </c>
      <c r="P69" s="55">
        <v>49936</v>
      </c>
      <c r="Q69" s="56">
        <v>24.84</v>
      </c>
    </row>
    <row r="70" spans="1:17" x14ac:dyDescent="0.25">
      <c r="A70" s="50" t="s">
        <v>276</v>
      </c>
      <c r="B70" s="51" t="s">
        <v>256</v>
      </c>
      <c r="C70" s="50" t="s">
        <v>259</v>
      </c>
      <c r="D70" s="52">
        <v>46052</v>
      </c>
      <c r="E70" s="52">
        <v>46065</v>
      </c>
      <c r="F70" s="53">
        <v>3</v>
      </c>
      <c r="G70" s="54">
        <v>40000</v>
      </c>
      <c r="H70" s="51" t="s">
        <v>169</v>
      </c>
      <c r="I70" s="50" t="s">
        <v>173</v>
      </c>
      <c r="J70" s="55">
        <v>30015</v>
      </c>
      <c r="K70" s="56">
        <v>-9.0399999999999991</v>
      </c>
      <c r="L70" s="55">
        <v>36971</v>
      </c>
      <c r="M70" s="56">
        <v>-2.59</v>
      </c>
      <c r="N70" s="55">
        <v>45039</v>
      </c>
      <c r="O70" s="56">
        <v>4.03</v>
      </c>
      <c r="P70" s="55">
        <v>60566</v>
      </c>
      <c r="Q70" s="56">
        <v>14.83</v>
      </c>
    </row>
    <row r="71" spans="1:17" x14ac:dyDescent="0.25">
      <c r="A71" s="50" t="s">
        <v>277</v>
      </c>
      <c r="B71" s="51" t="s">
        <v>48</v>
      </c>
      <c r="C71" s="50" t="s">
        <v>81</v>
      </c>
      <c r="D71" s="52">
        <v>46052</v>
      </c>
      <c r="E71" s="52">
        <v>46065</v>
      </c>
      <c r="F71" s="53">
        <v>1</v>
      </c>
      <c r="G71" s="54">
        <v>40000</v>
      </c>
      <c r="H71" s="51" t="s">
        <v>169</v>
      </c>
      <c r="I71" s="50" t="s">
        <v>173</v>
      </c>
      <c r="J71" s="55">
        <v>21473</v>
      </c>
      <c r="K71" s="56">
        <v>-46.32</v>
      </c>
      <c r="L71" s="55">
        <v>23541</v>
      </c>
      <c r="M71" s="56">
        <v>-41.15</v>
      </c>
      <c r="N71" s="55">
        <v>39818</v>
      </c>
      <c r="O71" s="56">
        <v>-0.46</v>
      </c>
      <c r="P71" s="55">
        <v>52429</v>
      </c>
      <c r="Q71" s="56">
        <v>31.07</v>
      </c>
    </row>
    <row r="72" spans="1:17" x14ac:dyDescent="0.25">
      <c r="A72" s="50" t="s">
        <v>277</v>
      </c>
      <c r="B72" s="51" t="s">
        <v>48</v>
      </c>
      <c r="C72" s="50" t="s">
        <v>81</v>
      </c>
      <c r="D72" s="52">
        <v>46052</v>
      </c>
      <c r="E72" s="52">
        <v>46065</v>
      </c>
      <c r="F72" s="53">
        <v>3</v>
      </c>
      <c r="G72" s="54">
        <v>40000</v>
      </c>
      <c r="H72" s="51" t="s">
        <v>169</v>
      </c>
      <c r="I72" s="50" t="s">
        <v>173</v>
      </c>
      <c r="J72" s="55">
        <v>21179</v>
      </c>
      <c r="K72" s="56">
        <v>-18.93</v>
      </c>
      <c r="L72" s="55">
        <v>22042</v>
      </c>
      <c r="M72" s="56">
        <v>-18.02</v>
      </c>
      <c r="N72" s="55">
        <v>40779</v>
      </c>
      <c r="O72" s="56">
        <v>0.64</v>
      </c>
      <c r="P72" s="55">
        <v>58899</v>
      </c>
      <c r="Q72" s="56">
        <v>13.77</v>
      </c>
    </row>
    <row r="73" spans="1:17" x14ac:dyDescent="0.25">
      <c r="A73" s="50" t="s">
        <v>277</v>
      </c>
      <c r="B73" s="51" t="s">
        <v>49</v>
      </c>
      <c r="C73" s="50" t="s">
        <v>82</v>
      </c>
      <c r="D73" s="52">
        <v>46052</v>
      </c>
      <c r="E73" s="52">
        <v>46065</v>
      </c>
      <c r="F73" s="53">
        <v>1</v>
      </c>
      <c r="G73" s="54">
        <v>40000</v>
      </c>
      <c r="H73" s="51" t="s">
        <v>169</v>
      </c>
      <c r="I73" s="50" t="s">
        <v>173</v>
      </c>
      <c r="J73" s="55">
        <v>21517</v>
      </c>
      <c r="K73" s="56">
        <v>-46.21</v>
      </c>
      <c r="L73" s="55">
        <v>23545</v>
      </c>
      <c r="M73" s="56">
        <v>-41.14</v>
      </c>
      <c r="N73" s="55">
        <v>39823</v>
      </c>
      <c r="O73" s="56">
        <v>-0.44</v>
      </c>
      <c r="P73" s="55">
        <v>52444</v>
      </c>
      <c r="Q73" s="56">
        <v>31.11</v>
      </c>
    </row>
    <row r="74" spans="1:17" x14ac:dyDescent="0.25">
      <c r="A74" s="50" t="s">
        <v>277</v>
      </c>
      <c r="B74" s="51" t="s">
        <v>49</v>
      </c>
      <c r="C74" s="50" t="s">
        <v>82</v>
      </c>
      <c r="D74" s="52">
        <v>46052</v>
      </c>
      <c r="E74" s="52">
        <v>46065</v>
      </c>
      <c r="F74" s="53">
        <v>3</v>
      </c>
      <c r="G74" s="54">
        <v>40000</v>
      </c>
      <c r="H74" s="51" t="s">
        <v>169</v>
      </c>
      <c r="I74" s="50" t="s">
        <v>173</v>
      </c>
      <c r="J74" s="55">
        <v>21231</v>
      </c>
      <c r="K74" s="56">
        <v>-18.86</v>
      </c>
      <c r="L74" s="55">
        <v>22041</v>
      </c>
      <c r="M74" s="56">
        <v>-18.02</v>
      </c>
      <c r="N74" s="55">
        <v>40782</v>
      </c>
      <c r="O74" s="56">
        <v>0.65</v>
      </c>
      <c r="P74" s="55">
        <v>58953</v>
      </c>
      <c r="Q74" s="56">
        <v>13.8</v>
      </c>
    </row>
    <row r="75" spans="1:17" x14ac:dyDescent="0.25">
      <c r="A75" s="50" t="s">
        <v>278</v>
      </c>
      <c r="B75" s="51" t="s">
        <v>226</v>
      </c>
      <c r="C75" s="50" t="s">
        <v>236</v>
      </c>
      <c r="D75" s="52">
        <v>46052</v>
      </c>
      <c r="E75" s="52">
        <v>46065</v>
      </c>
      <c r="F75" s="53">
        <v>1</v>
      </c>
      <c r="G75" s="54">
        <v>40000</v>
      </c>
      <c r="H75" s="51" t="s">
        <v>169</v>
      </c>
      <c r="I75" s="50" t="s">
        <v>173</v>
      </c>
      <c r="J75" s="55">
        <v>20214</v>
      </c>
      <c r="K75" s="56">
        <v>-49.47</v>
      </c>
      <c r="L75" s="55">
        <v>28162</v>
      </c>
      <c r="M75" s="56">
        <v>-29.6</v>
      </c>
      <c r="N75" s="55">
        <v>45755</v>
      </c>
      <c r="O75" s="56">
        <v>14.39</v>
      </c>
      <c r="P75" s="55">
        <v>76496</v>
      </c>
      <c r="Q75" s="56">
        <v>91.24</v>
      </c>
    </row>
    <row r="76" spans="1:17" x14ac:dyDescent="0.25">
      <c r="A76" s="50" t="s">
        <v>278</v>
      </c>
      <c r="B76" s="51" t="s">
        <v>226</v>
      </c>
      <c r="C76" s="50" t="s">
        <v>236</v>
      </c>
      <c r="D76" s="52">
        <v>46052</v>
      </c>
      <c r="E76" s="52">
        <v>46065</v>
      </c>
      <c r="F76" s="53">
        <v>5</v>
      </c>
      <c r="G76" s="54">
        <v>40000</v>
      </c>
      <c r="H76" s="51" t="s">
        <v>169</v>
      </c>
      <c r="I76" s="50" t="s">
        <v>173</v>
      </c>
      <c r="J76" s="55">
        <v>19360</v>
      </c>
      <c r="K76" s="56">
        <v>-13.51</v>
      </c>
      <c r="L76" s="55">
        <v>42679</v>
      </c>
      <c r="M76" s="56">
        <v>1.31</v>
      </c>
      <c r="N76" s="55">
        <v>74770</v>
      </c>
      <c r="O76" s="56">
        <v>13.33</v>
      </c>
      <c r="P76" s="55">
        <v>125255</v>
      </c>
      <c r="Q76" s="56">
        <v>25.65</v>
      </c>
    </row>
    <row r="77" spans="1:17" x14ac:dyDescent="0.25">
      <c r="A77" s="50" t="s">
        <v>278</v>
      </c>
      <c r="B77" s="51" t="s">
        <v>256</v>
      </c>
      <c r="C77" s="50" t="s">
        <v>260</v>
      </c>
      <c r="D77" s="52">
        <v>46052</v>
      </c>
      <c r="E77" s="52">
        <v>46065</v>
      </c>
      <c r="F77" s="53">
        <v>1</v>
      </c>
      <c r="G77" s="54">
        <v>40000</v>
      </c>
      <c r="H77" s="51" t="s">
        <v>169</v>
      </c>
      <c r="I77" s="50" t="s">
        <v>173</v>
      </c>
      <c r="J77" s="55">
        <v>20283</v>
      </c>
      <c r="K77" s="56">
        <v>-49.29</v>
      </c>
      <c r="L77" s="55">
        <v>28133</v>
      </c>
      <c r="M77" s="56">
        <v>-29.67</v>
      </c>
      <c r="N77" s="55">
        <v>45682</v>
      </c>
      <c r="O77" s="56">
        <v>14.21</v>
      </c>
      <c r="P77" s="55">
        <v>76338</v>
      </c>
      <c r="Q77" s="56">
        <v>90.85</v>
      </c>
    </row>
    <row r="78" spans="1:17" x14ac:dyDescent="0.25">
      <c r="A78" s="50" t="s">
        <v>278</v>
      </c>
      <c r="B78" s="51" t="s">
        <v>256</v>
      </c>
      <c r="C78" s="50" t="s">
        <v>260</v>
      </c>
      <c r="D78" s="52">
        <v>46052</v>
      </c>
      <c r="E78" s="52">
        <v>46065</v>
      </c>
      <c r="F78" s="53">
        <v>5</v>
      </c>
      <c r="G78" s="54">
        <v>40000</v>
      </c>
      <c r="H78" s="51" t="s">
        <v>169</v>
      </c>
      <c r="I78" s="50" t="s">
        <v>173</v>
      </c>
      <c r="J78" s="55">
        <v>19262</v>
      </c>
      <c r="K78" s="56">
        <v>-13.6</v>
      </c>
      <c r="L78" s="55">
        <v>42587</v>
      </c>
      <c r="M78" s="56">
        <v>1.26</v>
      </c>
      <c r="N78" s="55">
        <v>74421</v>
      </c>
      <c r="O78" s="56">
        <v>13.22</v>
      </c>
      <c r="P78" s="55">
        <v>123521</v>
      </c>
      <c r="Q78" s="56">
        <v>25.3</v>
      </c>
    </row>
    <row r="79" spans="1:17" x14ac:dyDescent="0.25">
      <c r="A79" s="50" t="s">
        <v>278</v>
      </c>
      <c r="B79" s="51" t="s">
        <v>48</v>
      </c>
      <c r="C79" s="50" t="s">
        <v>87</v>
      </c>
      <c r="D79" s="52">
        <v>46052</v>
      </c>
      <c r="E79" s="52">
        <v>46065</v>
      </c>
      <c r="F79" s="53">
        <v>1</v>
      </c>
      <c r="G79" s="54">
        <v>40000</v>
      </c>
      <c r="H79" s="51" t="s">
        <v>169</v>
      </c>
      <c r="I79" s="50" t="s">
        <v>173</v>
      </c>
      <c r="J79" s="55">
        <v>19197</v>
      </c>
      <c r="K79" s="56">
        <v>-52.01</v>
      </c>
      <c r="L79" s="55">
        <v>26316</v>
      </c>
      <c r="M79" s="56">
        <v>-34.21</v>
      </c>
      <c r="N79" s="55">
        <v>42393</v>
      </c>
      <c r="O79" s="56">
        <v>5.98</v>
      </c>
      <c r="P79" s="55">
        <v>70922</v>
      </c>
      <c r="Q79" s="56">
        <v>77.3</v>
      </c>
    </row>
    <row r="80" spans="1:17" x14ac:dyDescent="0.25">
      <c r="A80" s="50" t="s">
        <v>278</v>
      </c>
      <c r="B80" s="51" t="s">
        <v>48</v>
      </c>
      <c r="C80" s="50" t="s">
        <v>87</v>
      </c>
      <c r="D80" s="52">
        <v>46052</v>
      </c>
      <c r="E80" s="52">
        <v>46065</v>
      </c>
      <c r="F80" s="53">
        <v>5</v>
      </c>
      <c r="G80" s="54">
        <v>40000</v>
      </c>
      <c r="H80" s="51" t="s">
        <v>169</v>
      </c>
      <c r="I80" s="50" t="s">
        <v>173</v>
      </c>
      <c r="J80" s="55">
        <v>18327</v>
      </c>
      <c r="K80" s="56">
        <v>-14.45</v>
      </c>
      <c r="L80" s="55">
        <v>35592</v>
      </c>
      <c r="M80" s="56">
        <v>-2.31</v>
      </c>
      <c r="N80" s="55">
        <v>62875</v>
      </c>
      <c r="O80" s="56">
        <v>9.4700000000000006</v>
      </c>
      <c r="P80" s="55">
        <v>107625</v>
      </c>
      <c r="Q80" s="56">
        <v>21.89</v>
      </c>
    </row>
    <row r="81" spans="1:17" x14ac:dyDescent="0.25">
      <c r="A81" s="50" t="s">
        <v>278</v>
      </c>
      <c r="B81" s="51" t="s">
        <v>50</v>
      </c>
      <c r="C81" s="50" t="s">
        <v>89</v>
      </c>
      <c r="D81" s="52">
        <v>46052</v>
      </c>
      <c r="E81" s="52">
        <v>46065</v>
      </c>
      <c r="F81" s="53">
        <v>1</v>
      </c>
      <c r="G81" s="54">
        <v>40000</v>
      </c>
      <c r="H81" s="51" t="s">
        <v>169</v>
      </c>
      <c r="I81" s="50" t="s">
        <v>173</v>
      </c>
      <c r="J81" s="55">
        <v>20207</v>
      </c>
      <c r="K81" s="56">
        <v>-49.48</v>
      </c>
      <c r="L81" s="55">
        <v>27701</v>
      </c>
      <c r="M81" s="56">
        <v>-30.75</v>
      </c>
      <c r="N81" s="55">
        <v>44624</v>
      </c>
      <c r="O81" s="56">
        <v>11.56</v>
      </c>
      <c r="P81" s="55">
        <v>74654</v>
      </c>
      <c r="Q81" s="56">
        <v>86.64</v>
      </c>
    </row>
    <row r="82" spans="1:17" x14ac:dyDescent="0.25">
      <c r="A82" s="50" t="s">
        <v>278</v>
      </c>
      <c r="B82" s="51" t="s">
        <v>50</v>
      </c>
      <c r="C82" s="50" t="s">
        <v>89</v>
      </c>
      <c r="D82" s="52">
        <v>46052</v>
      </c>
      <c r="E82" s="52">
        <v>46065</v>
      </c>
      <c r="F82" s="53">
        <v>5</v>
      </c>
      <c r="G82" s="54">
        <v>40000</v>
      </c>
      <c r="H82" s="51" t="s">
        <v>169</v>
      </c>
      <c r="I82" s="50" t="s">
        <v>173</v>
      </c>
      <c r="J82" s="55">
        <v>19292</v>
      </c>
      <c r="K82" s="56">
        <v>-13.57</v>
      </c>
      <c r="L82" s="55">
        <v>37465</v>
      </c>
      <c r="M82" s="56">
        <v>-1.3</v>
      </c>
      <c r="N82" s="55">
        <v>66184</v>
      </c>
      <c r="O82" s="56">
        <v>10.6</v>
      </c>
      <c r="P82" s="55">
        <v>113290</v>
      </c>
      <c r="Q82" s="56">
        <v>23.15</v>
      </c>
    </row>
    <row r="83" spans="1:17" x14ac:dyDescent="0.25">
      <c r="A83" s="50" t="s">
        <v>278</v>
      </c>
      <c r="B83" s="51" t="s">
        <v>49</v>
      </c>
      <c r="C83" s="50" t="s">
        <v>88</v>
      </c>
      <c r="D83" s="52">
        <v>46052</v>
      </c>
      <c r="E83" s="52">
        <v>46065</v>
      </c>
      <c r="F83" s="53">
        <v>1</v>
      </c>
      <c r="G83" s="54">
        <v>40000</v>
      </c>
      <c r="H83" s="51" t="s">
        <v>169</v>
      </c>
      <c r="I83" s="50" t="s">
        <v>173</v>
      </c>
      <c r="J83" s="55">
        <v>19396</v>
      </c>
      <c r="K83" s="56">
        <v>-51.51</v>
      </c>
      <c r="L83" s="55">
        <v>26311</v>
      </c>
      <c r="M83" s="56">
        <v>-34.22</v>
      </c>
      <c r="N83" s="55">
        <v>42646</v>
      </c>
      <c r="O83" s="56">
        <v>6.62</v>
      </c>
      <c r="P83" s="55">
        <v>71200</v>
      </c>
      <c r="Q83" s="56">
        <v>78</v>
      </c>
    </row>
    <row r="84" spans="1:17" x14ac:dyDescent="0.25">
      <c r="A84" s="50" t="s">
        <v>278</v>
      </c>
      <c r="B84" s="51" t="s">
        <v>49</v>
      </c>
      <c r="C84" s="50" t="s">
        <v>88</v>
      </c>
      <c r="D84" s="52">
        <v>46052</v>
      </c>
      <c r="E84" s="52">
        <v>46065</v>
      </c>
      <c r="F84" s="53">
        <v>5</v>
      </c>
      <c r="G84" s="54">
        <v>40000</v>
      </c>
      <c r="H84" s="51" t="s">
        <v>169</v>
      </c>
      <c r="I84" s="50" t="s">
        <v>173</v>
      </c>
      <c r="J84" s="55">
        <v>18520</v>
      </c>
      <c r="K84" s="56">
        <v>-14.27</v>
      </c>
      <c r="L84" s="55">
        <v>36697</v>
      </c>
      <c r="M84" s="56">
        <v>-1.71</v>
      </c>
      <c r="N84" s="55">
        <v>64419</v>
      </c>
      <c r="O84" s="56">
        <v>10</v>
      </c>
      <c r="P84" s="55">
        <v>108041</v>
      </c>
      <c r="Q84" s="56">
        <v>21.98</v>
      </c>
    </row>
    <row r="85" spans="1:17" x14ac:dyDescent="0.25">
      <c r="A85" s="50" t="s">
        <v>278</v>
      </c>
      <c r="B85" s="51" t="s">
        <v>47</v>
      </c>
      <c r="C85" s="50" t="s">
        <v>90</v>
      </c>
      <c r="D85" s="52">
        <v>46052</v>
      </c>
      <c r="E85" s="52">
        <v>46065</v>
      </c>
      <c r="F85" s="53">
        <v>1</v>
      </c>
      <c r="G85" s="54">
        <v>40000</v>
      </c>
      <c r="H85" s="51" t="s">
        <v>169</v>
      </c>
      <c r="I85" s="50" t="s">
        <v>173</v>
      </c>
      <c r="J85" s="55">
        <v>20143</v>
      </c>
      <c r="K85" s="56">
        <v>-49.64</v>
      </c>
      <c r="L85" s="55">
        <v>28173</v>
      </c>
      <c r="M85" s="56">
        <v>-29.57</v>
      </c>
      <c r="N85" s="55">
        <v>45735</v>
      </c>
      <c r="O85" s="56">
        <v>14.34</v>
      </c>
      <c r="P85" s="55">
        <v>76690</v>
      </c>
      <c r="Q85" s="56">
        <v>91.72</v>
      </c>
    </row>
    <row r="86" spans="1:17" x14ac:dyDescent="0.25">
      <c r="A86" s="50" t="s">
        <v>278</v>
      </c>
      <c r="B86" s="51" t="s">
        <v>47</v>
      </c>
      <c r="C86" s="50" t="s">
        <v>90</v>
      </c>
      <c r="D86" s="52">
        <v>46052</v>
      </c>
      <c r="E86" s="52">
        <v>46065</v>
      </c>
      <c r="F86" s="53">
        <v>5</v>
      </c>
      <c r="G86" s="54">
        <v>40000</v>
      </c>
      <c r="H86" s="51" t="s">
        <v>169</v>
      </c>
      <c r="I86" s="50" t="s">
        <v>173</v>
      </c>
      <c r="J86" s="55">
        <v>19211</v>
      </c>
      <c r="K86" s="56">
        <v>-13.64</v>
      </c>
      <c r="L86" s="55">
        <v>42896</v>
      </c>
      <c r="M86" s="56">
        <v>1.41</v>
      </c>
      <c r="N86" s="55">
        <v>75026</v>
      </c>
      <c r="O86" s="56">
        <v>13.4</v>
      </c>
      <c r="P86" s="55">
        <v>124966</v>
      </c>
      <c r="Q86" s="56">
        <v>25.59</v>
      </c>
    </row>
    <row r="87" spans="1:17" x14ac:dyDescent="0.25">
      <c r="A87" s="50" t="s">
        <v>279</v>
      </c>
      <c r="B87" s="51" t="s">
        <v>48</v>
      </c>
      <c r="C87" s="50" t="s">
        <v>91</v>
      </c>
      <c r="D87" s="52">
        <v>46052</v>
      </c>
      <c r="E87" s="52">
        <v>46065</v>
      </c>
      <c r="F87" s="53">
        <v>1</v>
      </c>
      <c r="G87" s="54">
        <v>40000</v>
      </c>
      <c r="H87" s="51" t="s">
        <v>169</v>
      </c>
      <c r="I87" s="50" t="s">
        <v>173</v>
      </c>
      <c r="J87" s="55">
        <v>19057</v>
      </c>
      <c r="K87" s="56">
        <v>-52.36</v>
      </c>
      <c r="L87" s="55">
        <v>30071</v>
      </c>
      <c r="M87" s="56">
        <v>-24.82</v>
      </c>
      <c r="N87" s="55">
        <v>41605</v>
      </c>
      <c r="O87" s="56">
        <v>4.01</v>
      </c>
      <c r="P87" s="55">
        <v>62036</v>
      </c>
      <c r="Q87" s="56">
        <v>55.09</v>
      </c>
    </row>
    <row r="88" spans="1:17" x14ac:dyDescent="0.25">
      <c r="A88" s="50" t="s">
        <v>279</v>
      </c>
      <c r="B88" s="51" t="s">
        <v>48</v>
      </c>
      <c r="C88" s="50" t="s">
        <v>91</v>
      </c>
      <c r="D88" s="52">
        <v>46052</v>
      </c>
      <c r="E88" s="52">
        <v>46065</v>
      </c>
      <c r="F88" s="53">
        <v>5</v>
      </c>
      <c r="G88" s="54">
        <v>40000</v>
      </c>
      <c r="H88" s="51" t="s">
        <v>169</v>
      </c>
      <c r="I88" s="50" t="s">
        <v>173</v>
      </c>
      <c r="J88" s="55">
        <v>13681</v>
      </c>
      <c r="K88" s="56">
        <v>-19.309999999999999</v>
      </c>
      <c r="L88" s="55">
        <v>41203</v>
      </c>
      <c r="M88" s="56">
        <v>0.59</v>
      </c>
      <c r="N88" s="55">
        <v>57260</v>
      </c>
      <c r="O88" s="56">
        <v>7.44</v>
      </c>
      <c r="P88" s="55">
        <v>76093</v>
      </c>
      <c r="Q88" s="56">
        <v>13.73</v>
      </c>
    </row>
    <row r="89" spans="1:17" x14ac:dyDescent="0.25">
      <c r="A89" s="50" t="s">
        <v>279</v>
      </c>
      <c r="B89" s="51" t="s">
        <v>49</v>
      </c>
      <c r="C89" s="50" t="s">
        <v>92</v>
      </c>
      <c r="D89" s="52">
        <v>46052</v>
      </c>
      <c r="E89" s="52">
        <v>46065</v>
      </c>
      <c r="F89" s="53">
        <v>1</v>
      </c>
      <c r="G89" s="54">
        <v>40000</v>
      </c>
      <c r="H89" s="51" t="s">
        <v>169</v>
      </c>
      <c r="I89" s="50" t="s">
        <v>173</v>
      </c>
      <c r="J89" s="55">
        <v>19078</v>
      </c>
      <c r="K89" s="56">
        <v>-52.3</v>
      </c>
      <c r="L89" s="55">
        <v>30052</v>
      </c>
      <c r="M89" s="56">
        <v>-24.87</v>
      </c>
      <c r="N89" s="55">
        <v>41618</v>
      </c>
      <c r="O89" s="56">
        <v>4.04</v>
      </c>
      <c r="P89" s="55">
        <v>62031</v>
      </c>
      <c r="Q89" s="56">
        <v>55.08</v>
      </c>
    </row>
    <row r="90" spans="1:17" x14ac:dyDescent="0.25">
      <c r="A90" s="50" t="s">
        <v>279</v>
      </c>
      <c r="B90" s="51" t="s">
        <v>49</v>
      </c>
      <c r="C90" s="50" t="s">
        <v>92</v>
      </c>
      <c r="D90" s="52">
        <v>46052</v>
      </c>
      <c r="E90" s="52">
        <v>46065</v>
      </c>
      <c r="F90" s="53">
        <v>5</v>
      </c>
      <c r="G90" s="54">
        <v>40000</v>
      </c>
      <c r="H90" s="51" t="s">
        <v>169</v>
      </c>
      <c r="I90" s="50" t="s">
        <v>173</v>
      </c>
      <c r="J90" s="55">
        <v>13659</v>
      </c>
      <c r="K90" s="56">
        <v>-19.34</v>
      </c>
      <c r="L90" s="55">
        <v>41211</v>
      </c>
      <c r="M90" s="56">
        <v>0.6</v>
      </c>
      <c r="N90" s="55">
        <v>57203</v>
      </c>
      <c r="O90" s="56">
        <v>7.42</v>
      </c>
      <c r="P90" s="55">
        <v>76012</v>
      </c>
      <c r="Q90" s="56">
        <v>13.7</v>
      </c>
    </row>
    <row r="91" spans="1:17" x14ac:dyDescent="0.25">
      <c r="A91" s="50" t="s">
        <v>279</v>
      </c>
      <c r="B91" s="51" t="s">
        <v>226</v>
      </c>
      <c r="C91" s="50" t="s">
        <v>237</v>
      </c>
      <c r="D91" s="52">
        <v>46052</v>
      </c>
      <c r="E91" s="52">
        <v>46065</v>
      </c>
      <c r="F91" s="53">
        <v>1</v>
      </c>
      <c r="G91" s="54">
        <v>40000</v>
      </c>
      <c r="H91" s="51" t="s">
        <v>169</v>
      </c>
      <c r="I91" s="50" t="s">
        <v>173</v>
      </c>
      <c r="J91" s="55">
        <v>19840</v>
      </c>
      <c r="K91" s="56">
        <v>-50.4</v>
      </c>
      <c r="L91" s="55">
        <v>31817</v>
      </c>
      <c r="M91" s="56">
        <v>-20.46</v>
      </c>
      <c r="N91" s="55">
        <v>43947</v>
      </c>
      <c r="O91" s="56">
        <v>9.8699999999999992</v>
      </c>
      <c r="P91" s="55">
        <v>64676</v>
      </c>
      <c r="Q91" s="56">
        <v>61.69</v>
      </c>
    </row>
    <row r="92" spans="1:17" x14ac:dyDescent="0.25">
      <c r="A92" s="50" t="s">
        <v>279</v>
      </c>
      <c r="B92" s="51" t="s">
        <v>226</v>
      </c>
      <c r="C92" s="50" t="s">
        <v>237</v>
      </c>
      <c r="D92" s="52">
        <v>46052</v>
      </c>
      <c r="E92" s="52">
        <v>46065</v>
      </c>
      <c r="F92" s="53">
        <v>5</v>
      </c>
      <c r="G92" s="54">
        <v>40000</v>
      </c>
      <c r="H92" s="51" t="s">
        <v>169</v>
      </c>
      <c r="I92" s="50" t="s">
        <v>173</v>
      </c>
      <c r="J92" s="55">
        <v>14291</v>
      </c>
      <c r="K92" s="56">
        <v>-18.600000000000001</v>
      </c>
      <c r="L92" s="55">
        <v>44027</v>
      </c>
      <c r="M92" s="56">
        <v>1.94</v>
      </c>
      <c r="N92" s="55">
        <v>63107</v>
      </c>
      <c r="O92" s="56">
        <v>9.5500000000000007</v>
      </c>
      <c r="P92" s="55">
        <v>79101</v>
      </c>
      <c r="Q92" s="56">
        <v>14.61</v>
      </c>
    </row>
    <row r="93" spans="1:17" x14ac:dyDescent="0.25">
      <c r="A93" s="50" t="s">
        <v>280</v>
      </c>
      <c r="B93" s="51" t="s">
        <v>226</v>
      </c>
      <c r="C93" s="50" t="s">
        <v>238</v>
      </c>
      <c r="D93" s="52">
        <v>46052</v>
      </c>
      <c r="E93" s="52">
        <v>46065</v>
      </c>
      <c r="F93" s="53">
        <v>1</v>
      </c>
      <c r="G93" s="54">
        <v>40000</v>
      </c>
      <c r="H93" s="51" t="s">
        <v>169</v>
      </c>
      <c r="I93" s="50" t="s">
        <v>173</v>
      </c>
      <c r="J93" s="55">
        <v>35499</v>
      </c>
      <c r="K93" s="56">
        <v>-11.25</v>
      </c>
      <c r="L93" s="55">
        <v>37898</v>
      </c>
      <c r="M93" s="56">
        <v>-5.25</v>
      </c>
      <c r="N93" s="55">
        <v>43255</v>
      </c>
      <c r="O93" s="56">
        <v>8.14</v>
      </c>
      <c r="P93" s="55">
        <v>49415</v>
      </c>
      <c r="Q93" s="56">
        <v>23.54</v>
      </c>
    </row>
    <row r="94" spans="1:17" x14ac:dyDescent="0.25">
      <c r="A94" s="50" t="s">
        <v>280</v>
      </c>
      <c r="B94" s="51" t="s">
        <v>226</v>
      </c>
      <c r="C94" s="50" t="s">
        <v>238</v>
      </c>
      <c r="D94" s="52">
        <v>46052</v>
      </c>
      <c r="E94" s="52">
        <v>46065</v>
      </c>
      <c r="F94" s="53">
        <v>3</v>
      </c>
      <c r="G94" s="54">
        <v>40000</v>
      </c>
      <c r="H94" s="51" t="s">
        <v>169</v>
      </c>
      <c r="I94" s="50" t="s">
        <v>173</v>
      </c>
      <c r="J94" s="55">
        <v>35734</v>
      </c>
      <c r="K94" s="56">
        <v>-3.65</v>
      </c>
      <c r="L94" s="55">
        <v>41230</v>
      </c>
      <c r="M94" s="56">
        <v>1.01</v>
      </c>
      <c r="N94" s="55">
        <v>46848</v>
      </c>
      <c r="O94" s="56">
        <v>5.41</v>
      </c>
      <c r="P94" s="55">
        <v>55092</v>
      </c>
      <c r="Q94" s="56">
        <v>11.26</v>
      </c>
    </row>
    <row r="95" spans="1:17" x14ac:dyDescent="0.25">
      <c r="A95" s="50" t="s">
        <v>280</v>
      </c>
      <c r="B95" s="51" t="s">
        <v>48</v>
      </c>
      <c r="C95" s="50" t="s">
        <v>93</v>
      </c>
      <c r="D95" s="52">
        <v>46052</v>
      </c>
      <c r="E95" s="52">
        <v>46065</v>
      </c>
      <c r="F95" s="53">
        <v>1</v>
      </c>
      <c r="G95" s="54">
        <v>40000</v>
      </c>
      <c r="H95" s="51" t="s">
        <v>169</v>
      </c>
      <c r="I95" s="50" t="s">
        <v>173</v>
      </c>
      <c r="J95" s="55">
        <v>34506</v>
      </c>
      <c r="K95" s="56">
        <v>-13.74</v>
      </c>
      <c r="L95" s="55">
        <v>36441</v>
      </c>
      <c r="M95" s="56">
        <v>-8.9</v>
      </c>
      <c r="N95" s="55">
        <v>41428</v>
      </c>
      <c r="O95" s="56">
        <v>3.57</v>
      </c>
      <c r="P95" s="55">
        <v>47414</v>
      </c>
      <c r="Q95" s="56">
        <v>18.53</v>
      </c>
    </row>
    <row r="96" spans="1:17" x14ac:dyDescent="0.25">
      <c r="A96" s="50" t="s">
        <v>280</v>
      </c>
      <c r="B96" s="51" t="s">
        <v>48</v>
      </c>
      <c r="C96" s="50" t="s">
        <v>93</v>
      </c>
      <c r="D96" s="52">
        <v>46052</v>
      </c>
      <c r="E96" s="52">
        <v>46065</v>
      </c>
      <c r="F96" s="53">
        <v>3</v>
      </c>
      <c r="G96" s="54">
        <v>40000</v>
      </c>
      <c r="H96" s="51" t="s">
        <v>169</v>
      </c>
      <c r="I96" s="50" t="s">
        <v>173</v>
      </c>
      <c r="J96" s="55">
        <v>34731</v>
      </c>
      <c r="K96" s="56">
        <v>-4.55</v>
      </c>
      <c r="L96" s="55">
        <v>38475</v>
      </c>
      <c r="M96" s="56">
        <v>-1.29</v>
      </c>
      <c r="N96" s="55">
        <v>43868</v>
      </c>
      <c r="O96" s="56">
        <v>3.12</v>
      </c>
      <c r="P96" s="55">
        <v>50854</v>
      </c>
      <c r="Q96" s="56">
        <v>8.33</v>
      </c>
    </row>
    <row r="97" spans="1:17" x14ac:dyDescent="0.25">
      <c r="A97" s="50" t="s">
        <v>280</v>
      </c>
      <c r="B97" s="51" t="s">
        <v>49</v>
      </c>
      <c r="C97" s="50" t="s">
        <v>94</v>
      </c>
      <c r="D97" s="52">
        <v>46052</v>
      </c>
      <c r="E97" s="52">
        <v>46065</v>
      </c>
      <c r="F97" s="53">
        <v>1</v>
      </c>
      <c r="G97" s="54">
        <v>40000</v>
      </c>
      <c r="H97" s="51" t="s">
        <v>169</v>
      </c>
      <c r="I97" s="50" t="s">
        <v>173</v>
      </c>
      <c r="J97" s="55">
        <v>34499</v>
      </c>
      <c r="K97" s="56">
        <v>-13.75</v>
      </c>
      <c r="L97" s="55">
        <v>36448</v>
      </c>
      <c r="M97" s="56">
        <v>-8.8800000000000008</v>
      </c>
      <c r="N97" s="55">
        <v>41428</v>
      </c>
      <c r="O97" s="56">
        <v>3.57</v>
      </c>
      <c r="P97" s="55">
        <v>47437</v>
      </c>
      <c r="Q97" s="56">
        <v>18.59</v>
      </c>
    </row>
    <row r="98" spans="1:17" x14ac:dyDescent="0.25">
      <c r="A98" s="50" t="s">
        <v>280</v>
      </c>
      <c r="B98" s="51" t="s">
        <v>49</v>
      </c>
      <c r="C98" s="50" t="s">
        <v>94</v>
      </c>
      <c r="D98" s="52">
        <v>46052</v>
      </c>
      <c r="E98" s="52">
        <v>46065</v>
      </c>
      <c r="F98" s="53">
        <v>3</v>
      </c>
      <c r="G98" s="54">
        <v>40000</v>
      </c>
      <c r="H98" s="51" t="s">
        <v>169</v>
      </c>
      <c r="I98" s="50" t="s">
        <v>173</v>
      </c>
      <c r="J98" s="55">
        <v>34765</v>
      </c>
      <c r="K98" s="56">
        <v>-4.5199999999999996</v>
      </c>
      <c r="L98" s="55">
        <v>38473</v>
      </c>
      <c r="M98" s="56">
        <v>-1.29</v>
      </c>
      <c r="N98" s="55">
        <v>43878</v>
      </c>
      <c r="O98" s="56">
        <v>3.13</v>
      </c>
      <c r="P98" s="55">
        <v>50917</v>
      </c>
      <c r="Q98" s="56">
        <v>8.3800000000000008</v>
      </c>
    </row>
    <row r="99" spans="1:17" x14ac:dyDescent="0.25">
      <c r="A99" s="50" t="s">
        <v>281</v>
      </c>
      <c r="B99" s="51" t="s">
        <v>48</v>
      </c>
      <c r="C99" s="50" t="s">
        <v>97</v>
      </c>
      <c r="D99" s="52">
        <v>46052</v>
      </c>
      <c r="E99" s="52">
        <v>46065</v>
      </c>
      <c r="F99" s="53">
        <v>1</v>
      </c>
      <c r="G99" s="54">
        <v>40000</v>
      </c>
      <c r="H99" s="51" t="s">
        <v>169</v>
      </c>
      <c r="I99" s="50" t="s">
        <v>173</v>
      </c>
      <c r="J99" s="55">
        <v>36548</v>
      </c>
      <c r="K99" s="56">
        <v>-8.6300000000000008</v>
      </c>
      <c r="L99" s="55">
        <v>38992</v>
      </c>
      <c r="M99" s="56">
        <v>-2.52</v>
      </c>
      <c r="N99" s="55">
        <v>40601</v>
      </c>
      <c r="O99" s="56">
        <v>1.5</v>
      </c>
      <c r="P99" s="55">
        <v>44564</v>
      </c>
      <c r="Q99" s="56">
        <v>11.41</v>
      </c>
    </row>
    <row r="100" spans="1:17" x14ac:dyDescent="0.25">
      <c r="A100" s="50" t="s">
        <v>281</v>
      </c>
      <c r="B100" s="51" t="s">
        <v>50</v>
      </c>
      <c r="C100" s="50" t="s">
        <v>96</v>
      </c>
      <c r="D100" s="52">
        <v>46052</v>
      </c>
      <c r="E100" s="52">
        <v>46065</v>
      </c>
      <c r="F100" s="53">
        <v>1</v>
      </c>
      <c r="G100" s="54">
        <v>40000</v>
      </c>
      <c r="H100" s="51" t="s">
        <v>169</v>
      </c>
      <c r="I100" s="50" t="s">
        <v>173</v>
      </c>
      <c r="J100" s="55">
        <v>36918</v>
      </c>
      <c r="K100" s="56">
        <v>-7.71</v>
      </c>
      <c r="L100" s="55">
        <v>39227</v>
      </c>
      <c r="M100" s="56">
        <v>-1.93</v>
      </c>
      <c r="N100" s="55">
        <v>40846</v>
      </c>
      <c r="O100" s="56">
        <v>2.12</v>
      </c>
      <c r="P100" s="55">
        <v>44832</v>
      </c>
      <c r="Q100" s="56">
        <v>12.08</v>
      </c>
    </row>
    <row r="101" spans="1:17" x14ac:dyDescent="0.25">
      <c r="A101" s="50" t="s">
        <v>281</v>
      </c>
      <c r="B101" s="51" t="s">
        <v>49</v>
      </c>
      <c r="C101" s="50" t="s">
        <v>95</v>
      </c>
      <c r="D101" s="52">
        <v>46052</v>
      </c>
      <c r="E101" s="52">
        <v>46065</v>
      </c>
      <c r="F101" s="53">
        <v>1</v>
      </c>
      <c r="G101" s="54">
        <v>40000</v>
      </c>
      <c r="H101" s="51" t="s">
        <v>169</v>
      </c>
      <c r="I101" s="50" t="s">
        <v>173</v>
      </c>
      <c r="J101" s="55">
        <v>36548</v>
      </c>
      <c r="K101" s="56">
        <v>-8.6300000000000008</v>
      </c>
      <c r="L101" s="55">
        <v>38992</v>
      </c>
      <c r="M101" s="56">
        <v>-2.52</v>
      </c>
      <c r="N101" s="55">
        <v>40601</v>
      </c>
      <c r="O101" s="56">
        <v>1.5</v>
      </c>
      <c r="P101" s="55">
        <v>44564</v>
      </c>
      <c r="Q101" s="56">
        <v>11.41</v>
      </c>
    </row>
    <row r="102" spans="1:17" x14ac:dyDescent="0.25">
      <c r="A102" s="50" t="s">
        <v>281</v>
      </c>
      <c r="B102" s="51" t="s">
        <v>256</v>
      </c>
      <c r="C102" s="50" t="s">
        <v>261</v>
      </c>
      <c r="D102" s="52">
        <v>46052</v>
      </c>
      <c r="E102" s="52">
        <v>46065</v>
      </c>
      <c r="F102" s="53">
        <v>1</v>
      </c>
      <c r="G102" s="54">
        <v>40000</v>
      </c>
      <c r="H102" s="51" t="s">
        <v>169</v>
      </c>
      <c r="I102" s="50" t="s">
        <v>173</v>
      </c>
      <c r="J102" s="55">
        <v>36981</v>
      </c>
      <c r="K102" s="56">
        <v>-7.55</v>
      </c>
      <c r="L102" s="55">
        <v>39299</v>
      </c>
      <c r="M102" s="56">
        <v>-1.75</v>
      </c>
      <c r="N102" s="55">
        <v>41011</v>
      </c>
      <c r="O102" s="56">
        <v>2.5299999999999998</v>
      </c>
      <c r="P102" s="55">
        <v>45004</v>
      </c>
      <c r="Q102" s="56">
        <v>12.51</v>
      </c>
    </row>
    <row r="103" spans="1:17" x14ac:dyDescent="0.25">
      <c r="A103" s="50" t="s">
        <v>281</v>
      </c>
      <c r="B103" s="51" t="s">
        <v>47</v>
      </c>
      <c r="C103" s="50" t="s">
        <v>248</v>
      </c>
      <c r="D103" s="52">
        <v>46052</v>
      </c>
      <c r="E103" s="52">
        <v>46065</v>
      </c>
      <c r="F103" s="53">
        <v>1</v>
      </c>
      <c r="G103" s="54">
        <v>40000</v>
      </c>
      <c r="H103" s="51" t="s">
        <v>169</v>
      </c>
      <c r="I103" s="50" t="s">
        <v>173</v>
      </c>
      <c r="J103" s="55">
        <v>36983</v>
      </c>
      <c r="K103" s="56">
        <v>-7.54</v>
      </c>
      <c r="L103" s="55">
        <v>39378</v>
      </c>
      <c r="M103" s="56">
        <v>-1.56</v>
      </c>
      <c r="N103" s="55">
        <v>41094</v>
      </c>
      <c r="O103" s="56">
        <v>2.73</v>
      </c>
      <c r="P103" s="55">
        <v>45094</v>
      </c>
      <c r="Q103" s="56">
        <v>12.74</v>
      </c>
    </row>
    <row r="104" spans="1:17" x14ac:dyDescent="0.25">
      <c r="A104" s="50" t="s">
        <v>282</v>
      </c>
      <c r="B104" s="51" t="s">
        <v>256</v>
      </c>
      <c r="C104" s="50" t="s">
        <v>262</v>
      </c>
      <c r="D104" s="52">
        <v>46052</v>
      </c>
      <c r="E104" s="52">
        <v>46065</v>
      </c>
      <c r="F104" s="53">
        <v>1</v>
      </c>
      <c r="G104" s="54">
        <v>40000</v>
      </c>
      <c r="H104" s="51" t="s">
        <v>169</v>
      </c>
      <c r="I104" s="50" t="s">
        <v>173</v>
      </c>
      <c r="J104" s="55">
        <v>35727</v>
      </c>
      <c r="K104" s="56">
        <v>-10.68</v>
      </c>
      <c r="L104" s="55">
        <v>39221</v>
      </c>
      <c r="M104" s="56">
        <v>-1.95</v>
      </c>
      <c r="N104" s="55">
        <v>41357</v>
      </c>
      <c r="O104" s="56">
        <v>3.39</v>
      </c>
      <c r="P104" s="55">
        <v>45701</v>
      </c>
      <c r="Q104" s="56">
        <v>14.25</v>
      </c>
    </row>
    <row r="105" spans="1:17" x14ac:dyDescent="0.25">
      <c r="A105" s="50" t="s">
        <v>282</v>
      </c>
      <c r="B105" s="51" t="s">
        <v>226</v>
      </c>
      <c r="C105" s="50" t="s">
        <v>227</v>
      </c>
      <c r="D105" s="52">
        <v>46052</v>
      </c>
      <c r="E105" s="52">
        <v>46065</v>
      </c>
      <c r="F105" s="53">
        <v>1</v>
      </c>
      <c r="G105" s="54">
        <v>40000</v>
      </c>
      <c r="H105" s="51" t="s">
        <v>169</v>
      </c>
      <c r="I105" s="50" t="s">
        <v>173</v>
      </c>
      <c r="J105" s="55">
        <v>35730</v>
      </c>
      <c r="K105" s="56">
        <v>-10.68</v>
      </c>
      <c r="L105" s="55">
        <v>39339</v>
      </c>
      <c r="M105" s="56">
        <v>-1.65</v>
      </c>
      <c r="N105" s="55">
        <v>41481</v>
      </c>
      <c r="O105" s="56">
        <v>3.7</v>
      </c>
      <c r="P105" s="55">
        <v>45687</v>
      </c>
      <c r="Q105" s="56">
        <v>14.22</v>
      </c>
    </row>
    <row r="106" spans="1:17" x14ac:dyDescent="0.25">
      <c r="A106" s="50" t="s">
        <v>282</v>
      </c>
      <c r="B106" s="51" t="s">
        <v>48</v>
      </c>
      <c r="C106" s="50" t="s">
        <v>98</v>
      </c>
      <c r="D106" s="52">
        <v>46052</v>
      </c>
      <c r="E106" s="52">
        <v>46065</v>
      </c>
      <c r="F106" s="53">
        <v>1</v>
      </c>
      <c r="G106" s="54">
        <v>40000</v>
      </c>
      <c r="H106" s="51" t="s">
        <v>169</v>
      </c>
      <c r="I106" s="50" t="s">
        <v>173</v>
      </c>
      <c r="J106" s="55">
        <v>35370</v>
      </c>
      <c r="K106" s="56">
        <v>-11.58</v>
      </c>
      <c r="L106" s="55">
        <v>38553</v>
      </c>
      <c r="M106" s="56">
        <v>-3.62</v>
      </c>
      <c r="N106" s="55">
        <v>40661</v>
      </c>
      <c r="O106" s="56">
        <v>1.65</v>
      </c>
      <c r="P106" s="55">
        <v>44997</v>
      </c>
      <c r="Q106" s="56">
        <v>12.49</v>
      </c>
    </row>
    <row r="107" spans="1:17" x14ac:dyDescent="0.25">
      <c r="A107" s="50" t="s">
        <v>282</v>
      </c>
      <c r="B107" s="51" t="s">
        <v>50</v>
      </c>
      <c r="C107" s="50" t="s">
        <v>100</v>
      </c>
      <c r="D107" s="52">
        <v>46052</v>
      </c>
      <c r="E107" s="52">
        <v>46065</v>
      </c>
      <c r="F107" s="53">
        <v>1</v>
      </c>
      <c r="G107" s="54">
        <v>40000</v>
      </c>
      <c r="H107" s="51" t="s">
        <v>169</v>
      </c>
      <c r="I107" s="50" t="s">
        <v>173</v>
      </c>
      <c r="J107" s="55">
        <v>35727</v>
      </c>
      <c r="K107" s="56">
        <v>-10.68</v>
      </c>
      <c r="L107" s="55">
        <v>38943</v>
      </c>
      <c r="M107" s="56">
        <v>-2.64</v>
      </c>
      <c r="N107" s="55">
        <v>41071</v>
      </c>
      <c r="O107" s="56">
        <v>2.68</v>
      </c>
      <c r="P107" s="55">
        <v>45452</v>
      </c>
      <c r="Q107" s="56">
        <v>13.63</v>
      </c>
    </row>
    <row r="108" spans="1:17" x14ac:dyDescent="0.25">
      <c r="A108" s="50" t="s">
        <v>282</v>
      </c>
      <c r="B108" s="51" t="s">
        <v>49</v>
      </c>
      <c r="C108" s="50" t="s">
        <v>99</v>
      </c>
      <c r="D108" s="52">
        <v>46052</v>
      </c>
      <c r="E108" s="52">
        <v>46065</v>
      </c>
      <c r="F108" s="53">
        <v>1</v>
      </c>
      <c r="G108" s="54">
        <v>40000</v>
      </c>
      <c r="H108" s="51" t="s">
        <v>169</v>
      </c>
      <c r="I108" s="50" t="s">
        <v>173</v>
      </c>
      <c r="J108" s="55">
        <v>35329</v>
      </c>
      <c r="K108" s="56">
        <v>-11.68</v>
      </c>
      <c r="L108" s="55">
        <v>38634</v>
      </c>
      <c r="M108" s="56">
        <v>-3.41</v>
      </c>
      <c r="N108" s="55">
        <v>40747</v>
      </c>
      <c r="O108" s="56">
        <v>1.87</v>
      </c>
      <c r="P108" s="55">
        <v>45019</v>
      </c>
      <c r="Q108" s="56">
        <v>12.55</v>
      </c>
    </row>
    <row r="109" spans="1:17" x14ac:dyDescent="0.25">
      <c r="A109" s="50" t="s">
        <v>282</v>
      </c>
      <c r="B109" s="51" t="s">
        <v>47</v>
      </c>
      <c r="C109" s="50" t="s">
        <v>101</v>
      </c>
      <c r="D109" s="52">
        <v>46052</v>
      </c>
      <c r="E109" s="52">
        <v>46065</v>
      </c>
      <c r="F109" s="53">
        <v>1</v>
      </c>
      <c r="G109" s="54">
        <v>40000</v>
      </c>
      <c r="H109" s="51" t="s">
        <v>169</v>
      </c>
      <c r="I109" s="50" t="s">
        <v>173</v>
      </c>
      <c r="J109" s="55">
        <v>35733</v>
      </c>
      <c r="K109" s="56">
        <v>-10.67</v>
      </c>
      <c r="L109" s="55">
        <v>39537</v>
      </c>
      <c r="M109" s="56">
        <v>-1.1599999999999999</v>
      </c>
      <c r="N109" s="55">
        <v>41683</v>
      </c>
      <c r="O109" s="56">
        <v>4.21</v>
      </c>
      <c r="P109" s="55">
        <v>45794</v>
      </c>
      <c r="Q109" s="56">
        <v>14.49</v>
      </c>
    </row>
    <row r="110" spans="1:17" x14ac:dyDescent="0.25">
      <c r="A110" s="50" t="s">
        <v>283</v>
      </c>
      <c r="B110" s="51" t="s">
        <v>48</v>
      </c>
      <c r="C110" s="50" t="s">
        <v>103</v>
      </c>
      <c r="D110" s="52">
        <v>46052</v>
      </c>
      <c r="E110" s="52">
        <v>46065</v>
      </c>
      <c r="F110" s="53">
        <v>1</v>
      </c>
      <c r="G110" s="54">
        <v>40000</v>
      </c>
      <c r="H110" s="51" t="s">
        <v>169</v>
      </c>
      <c r="I110" s="50" t="s">
        <v>173</v>
      </c>
      <c r="J110" s="55">
        <v>18203</v>
      </c>
      <c r="K110" s="56">
        <v>-54.49</v>
      </c>
      <c r="L110" s="55">
        <v>28156</v>
      </c>
      <c r="M110" s="56">
        <v>-29.61</v>
      </c>
      <c r="N110" s="55">
        <v>43046</v>
      </c>
      <c r="O110" s="56">
        <v>7.61</v>
      </c>
      <c r="P110" s="55">
        <v>65394</v>
      </c>
      <c r="Q110" s="56">
        <v>63.48</v>
      </c>
    </row>
    <row r="111" spans="1:17" x14ac:dyDescent="0.25">
      <c r="A111" s="50" t="s">
        <v>283</v>
      </c>
      <c r="B111" s="51" t="s">
        <v>48</v>
      </c>
      <c r="C111" s="50" t="s">
        <v>103</v>
      </c>
      <c r="D111" s="52">
        <v>46052</v>
      </c>
      <c r="E111" s="52">
        <v>46065</v>
      </c>
      <c r="F111" s="53">
        <v>5</v>
      </c>
      <c r="G111" s="54">
        <v>40000</v>
      </c>
      <c r="H111" s="51" t="s">
        <v>169</v>
      </c>
      <c r="I111" s="50" t="s">
        <v>173</v>
      </c>
      <c r="J111" s="55">
        <v>11170</v>
      </c>
      <c r="K111" s="56">
        <v>-22.52</v>
      </c>
      <c r="L111" s="55">
        <v>41897</v>
      </c>
      <c r="M111" s="56">
        <v>0.93</v>
      </c>
      <c r="N111" s="55">
        <v>63699</v>
      </c>
      <c r="O111" s="56">
        <v>9.75</v>
      </c>
      <c r="P111" s="55">
        <v>85611</v>
      </c>
      <c r="Q111" s="56">
        <v>16.440000000000001</v>
      </c>
    </row>
    <row r="112" spans="1:17" x14ac:dyDescent="0.25">
      <c r="A112" s="50" t="s">
        <v>283</v>
      </c>
      <c r="B112" s="51" t="s">
        <v>50</v>
      </c>
      <c r="C112" s="50" t="s">
        <v>105</v>
      </c>
      <c r="D112" s="52">
        <v>46052</v>
      </c>
      <c r="E112" s="52">
        <v>46065</v>
      </c>
      <c r="F112" s="53">
        <v>1</v>
      </c>
      <c r="G112" s="54">
        <v>40000</v>
      </c>
      <c r="H112" s="51" t="s">
        <v>169</v>
      </c>
      <c r="I112" s="50" t="s">
        <v>173</v>
      </c>
      <c r="J112" s="55">
        <v>18961</v>
      </c>
      <c r="K112" s="56">
        <v>-52.6</v>
      </c>
      <c r="L112" s="55">
        <v>29330</v>
      </c>
      <c r="M112" s="56">
        <v>-26.68</v>
      </c>
      <c r="N112" s="55">
        <v>44840</v>
      </c>
      <c r="O112" s="56">
        <v>12.1</v>
      </c>
      <c r="P112" s="55">
        <v>68118</v>
      </c>
      <c r="Q112" s="56">
        <v>70.3</v>
      </c>
    </row>
    <row r="113" spans="1:17" x14ac:dyDescent="0.25">
      <c r="A113" s="50" t="s">
        <v>283</v>
      </c>
      <c r="B113" s="51" t="s">
        <v>50</v>
      </c>
      <c r="C113" s="50" t="s">
        <v>105</v>
      </c>
      <c r="D113" s="52">
        <v>46052</v>
      </c>
      <c r="E113" s="52">
        <v>46065</v>
      </c>
      <c r="F113" s="53">
        <v>5</v>
      </c>
      <c r="G113" s="54">
        <v>40000</v>
      </c>
      <c r="H113" s="51" t="s">
        <v>169</v>
      </c>
      <c r="I113" s="50" t="s">
        <v>173</v>
      </c>
      <c r="J113" s="55">
        <v>11635</v>
      </c>
      <c r="K113" s="56">
        <v>-21.88</v>
      </c>
      <c r="L113" s="55">
        <v>43642</v>
      </c>
      <c r="M113" s="56">
        <v>1.76</v>
      </c>
      <c r="N113" s="55">
        <v>66353</v>
      </c>
      <c r="O113" s="56">
        <v>10.65</v>
      </c>
      <c r="P113" s="55">
        <v>89179</v>
      </c>
      <c r="Q113" s="56">
        <v>17.39</v>
      </c>
    </row>
    <row r="114" spans="1:17" x14ac:dyDescent="0.25">
      <c r="A114" s="50" t="s">
        <v>283</v>
      </c>
      <c r="B114" s="51" t="s">
        <v>49</v>
      </c>
      <c r="C114" s="50" t="s">
        <v>104</v>
      </c>
      <c r="D114" s="52">
        <v>46052</v>
      </c>
      <c r="E114" s="52">
        <v>46065</v>
      </c>
      <c r="F114" s="53">
        <v>1</v>
      </c>
      <c r="G114" s="54">
        <v>40000</v>
      </c>
      <c r="H114" s="51" t="s">
        <v>169</v>
      </c>
      <c r="I114" s="50" t="s">
        <v>173</v>
      </c>
      <c r="J114" s="55">
        <v>18210</v>
      </c>
      <c r="K114" s="56">
        <v>-54.48</v>
      </c>
      <c r="L114" s="55">
        <v>28163</v>
      </c>
      <c r="M114" s="56">
        <v>-29.59</v>
      </c>
      <c r="N114" s="55">
        <v>43230</v>
      </c>
      <c r="O114" s="56">
        <v>8.07</v>
      </c>
      <c r="P114" s="55">
        <v>64868</v>
      </c>
      <c r="Q114" s="56">
        <v>62.17</v>
      </c>
    </row>
    <row r="115" spans="1:17" x14ac:dyDescent="0.25">
      <c r="A115" s="50" t="s">
        <v>283</v>
      </c>
      <c r="B115" s="51" t="s">
        <v>49</v>
      </c>
      <c r="C115" s="50" t="s">
        <v>104</v>
      </c>
      <c r="D115" s="52">
        <v>46052</v>
      </c>
      <c r="E115" s="52">
        <v>46065</v>
      </c>
      <c r="F115" s="53">
        <v>5</v>
      </c>
      <c r="G115" s="54">
        <v>40000</v>
      </c>
      <c r="H115" s="51" t="s">
        <v>169</v>
      </c>
      <c r="I115" s="50" t="s">
        <v>173</v>
      </c>
      <c r="J115" s="55">
        <v>11170</v>
      </c>
      <c r="K115" s="56">
        <v>-22.52</v>
      </c>
      <c r="L115" s="55">
        <v>41911</v>
      </c>
      <c r="M115" s="56">
        <v>0.94</v>
      </c>
      <c r="N115" s="55">
        <v>66058</v>
      </c>
      <c r="O115" s="56">
        <v>10.55</v>
      </c>
      <c r="P115" s="55">
        <v>84889</v>
      </c>
      <c r="Q115" s="56">
        <v>16.239999999999998</v>
      </c>
    </row>
    <row r="116" spans="1:17" x14ac:dyDescent="0.25">
      <c r="A116" s="50" t="s">
        <v>283</v>
      </c>
      <c r="B116" s="51" t="s">
        <v>47</v>
      </c>
      <c r="C116" s="50" t="s">
        <v>102</v>
      </c>
      <c r="D116" s="52">
        <v>46052</v>
      </c>
      <c r="E116" s="52">
        <v>46065</v>
      </c>
      <c r="F116" s="53">
        <v>1</v>
      </c>
      <c r="G116" s="54">
        <v>40000</v>
      </c>
      <c r="H116" s="51" t="s">
        <v>169</v>
      </c>
      <c r="I116" s="50" t="s">
        <v>173</v>
      </c>
      <c r="J116" s="55">
        <v>18979</v>
      </c>
      <c r="K116" s="56">
        <v>-52.55</v>
      </c>
      <c r="L116" s="55">
        <v>30741</v>
      </c>
      <c r="M116" s="56">
        <v>-23.15</v>
      </c>
      <c r="N116" s="55">
        <v>45139</v>
      </c>
      <c r="O116" s="56">
        <v>12.85</v>
      </c>
      <c r="P116" s="55">
        <v>64516</v>
      </c>
      <c r="Q116" s="56">
        <v>61.29</v>
      </c>
    </row>
    <row r="117" spans="1:17" x14ac:dyDescent="0.25">
      <c r="A117" s="50" t="s">
        <v>283</v>
      </c>
      <c r="B117" s="51" t="s">
        <v>47</v>
      </c>
      <c r="C117" s="50" t="s">
        <v>102</v>
      </c>
      <c r="D117" s="52">
        <v>46052</v>
      </c>
      <c r="E117" s="52">
        <v>46065</v>
      </c>
      <c r="F117" s="53">
        <v>5</v>
      </c>
      <c r="G117" s="54">
        <v>40000</v>
      </c>
      <c r="H117" s="51" t="s">
        <v>169</v>
      </c>
      <c r="I117" s="50" t="s">
        <v>173</v>
      </c>
      <c r="J117" s="55">
        <v>11674</v>
      </c>
      <c r="K117" s="56">
        <v>-21.83</v>
      </c>
      <c r="L117" s="55">
        <v>44491</v>
      </c>
      <c r="M117" s="56">
        <v>2.15</v>
      </c>
      <c r="N117" s="55">
        <v>71345</v>
      </c>
      <c r="O117" s="56">
        <v>12.27</v>
      </c>
      <c r="P117" s="55">
        <v>92705</v>
      </c>
      <c r="Q117" s="56">
        <v>18.309999999999999</v>
      </c>
    </row>
    <row r="118" spans="1:17" x14ac:dyDescent="0.25">
      <c r="A118" s="50" t="s">
        <v>283</v>
      </c>
      <c r="B118" s="51" t="s">
        <v>226</v>
      </c>
      <c r="C118" s="50" t="s">
        <v>239</v>
      </c>
      <c r="D118" s="52">
        <v>46052</v>
      </c>
      <c r="E118" s="52">
        <v>46065</v>
      </c>
      <c r="F118" s="53">
        <v>1</v>
      </c>
      <c r="G118" s="54">
        <v>40000</v>
      </c>
      <c r="H118" s="51" t="s">
        <v>169</v>
      </c>
      <c r="I118" s="50" t="s">
        <v>173</v>
      </c>
      <c r="J118" s="55">
        <v>18924</v>
      </c>
      <c r="K118" s="56">
        <v>-52.69</v>
      </c>
      <c r="L118" s="55">
        <v>29839</v>
      </c>
      <c r="M118" s="56">
        <v>-25.4</v>
      </c>
      <c r="N118" s="55">
        <v>45413</v>
      </c>
      <c r="O118" s="56">
        <v>13.53</v>
      </c>
      <c r="P118" s="55">
        <v>69748</v>
      </c>
      <c r="Q118" s="56">
        <v>74.37</v>
      </c>
    </row>
    <row r="119" spans="1:17" x14ac:dyDescent="0.25">
      <c r="A119" s="50" t="s">
        <v>283</v>
      </c>
      <c r="B119" s="51" t="s">
        <v>226</v>
      </c>
      <c r="C119" s="50" t="s">
        <v>239</v>
      </c>
      <c r="D119" s="52">
        <v>46052</v>
      </c>
      <c r="E119" s="52">
        <v>46065</v>
      </c>
      <c r="F119" s="53">
        <v>5</v>
      </c>
      <c r="G119" s="54">
        <v>40000</v>
      </c>
      <c r="H119" s="51" t="s">
        <v>169</v>
      </c>
      <c r="I119" s="50" t="s">
        <v>173</v>
      </c>
      <c r="J119" s="55">
        <v>11631</v>
      </c>
      <c r="K119" s="56">
        <v>-21.89</v>
      </c>
      <c r="L119" s="55">
        <v>44559</v>
      </c>
      <c r="M119" s="56">
        <v>2.1800000000000002</v>
      </c>
      <c r="N119" s="55">
        <v>72520</v>
      </c>
      <c r="O119" s="56">
        <v>12.64</v>
      </c>
      <c r="P119" s="55">
        <v>99510</v>
      </c>
      <c r="Q119" s="56">
        <v>19.989999999999998</v>
      </c>
    </row>
    <row r="120" spans="1:17" x14ac:dyDescent="0.25">
      <c r="A120" s="50" t="s">
        <v>283</v>
      </c>
      <c r="B120" s="51" t="s">
        <v>256</v>
      </c>
      <c r="C120" s="50" t="s">
        <v>263</v>
      </c>
      <c r="D120" s="52">
        <v>46052</v>
      </c>
      <c r="E120" s="52">
        <v>46065</v>
      </c>
      <c r="F120" s="53">
        <v>1</v>
      </c>
      <c r="G120" s="54">
        <v>40000</v>
      </c>
      <c r="H120" s="51" t="s">
        <v>169</v>
      </c>
      <c r="I120" s="50" t="s">
        <v>173</v>
      </c>
      <c r="J120" s="55">
        <v>18787</v>
      </c>
      <c r="K120" s="56">
        <v>-53.03</v>
      </c>
      <c r="L120" s="55">
        <v>29769</v>
      </c>
      <c r="M120" s="56">
        <v>-25.58</v>
      </c>
      <c r="N120" s="55">
        <v>45387</v>
      </c>
      <c r="O120" s="56">
        <v>13.47</v>
      </c>
      <c r="P120" s="55">
        <v>69880</v>
      </c>
      <c r="Q120" s="56">
        <v>74.7</v>
      </c>
    </row>
    <row r="121" spans="1:17" x14ac:dyDescent="0.25">
      <c r="A121" s="50" t="s">
        <v>283</v>
      </c>
      <c r="B121" s="51" t="s">
        <v>256</v>
      </c>
      <c r="C121" s="50" t="s">
        <v>263</v>
      </c>
      <c r="D121" s="52">
        <v>46052</v>
      </c>
      <c r="E121" s="52">
        <v>46065</v>
      </c>
      <c r="F121" s="53">
        <v>5</v>
      </c>
      <c r="G121" s="54">
        <v>40000</v>
      </c>
      <c r="H121" s="51" t="s">
        <v>169</v>
      </c>
      <c r="I121" s="50" t="s">
        <v>173</v>
      </c>
      <c r="J121" s="55">
        <v>11573</v>
      </c>
      <c r="K121" s="56">
        <v>-21.97</v>
      </c>
      <c r="L121" s="55">
        <v>44395</v>
      </c>
      <c r="M121" s="56">
        <v>2.11</v>
      </c>
      <c r="N121" s="55">
        <v>71644</v>
      </c>
      <c r="O121" s="56">
        <v>12.36</v>
      </c>
      <c r="P121" s="55">
        <v>97259</v>
      </c>
      <c r="Q121" s="56">
        <v>19.45</v>
      </c>
    </row>
    <row r="122" spans="1:17" x14ac:dyDescent="0.25">
      <c r="A122" s="50" t="s">
        <v>284</v>
      </c>
      <c r="B122" s="51" t="s">
        <v>256</v>
      </c>
      <c r="C122" s="50" t="s">
        <v>264</v>
      </c>
      <c r="D122" s="52">
        <v>46052</v>
      </c>
      <c r="E122" s="52">
        <v>46065</v>
      </c>
      <c r="F122" s="53">
        <v>1</v>
      </c>
      <c r="G122" s="54">
        <v>40000</v>
      </c>
      <c r="H122" s="51" t="s">
        <v>169</v>
      </c>
      <c r="I122" s="50" t="s">
        <v>173</v>
      </c>
      <c r="J122" s="55">
        <v>33078</v>
      </c>
      <c r="K122" s="56">
        <v>-17.309999999999999</v>
      </c>
      <c r="L122" s="55">
        <v>34372</v>
      </c>
      <c r="M122" s="56">
        <v>-14.07</v>
      </c>
      <c r="N122" s="55">
        <v>41954</v>
      </c>
      <c r="O122" s="56">
        <v>4.88</v>
      </c>
      <c r="P122" s="55">
        <v>47748</v>
      </c>
      <c r="Q122" s="56">
        <v>19.37</v>
      </c>
    </row>
    <row r="123" spans="1:17" x14ac:dyDescent="0.25">
      <c r="A123" s="50" t="s">
        <v>284</v>
      </c>
      <c r="B123" s="51" t="s">
        <v>256</v>
      </c>
      <c r="C123" s="50" t="s">
        <v>264</v>
      </c>
      <c r="D123" s="52">
        <v>46052</v>
      </c>
      <c r="E123" s="52">
        <v>46065</v>
      </c>
      <c r="F123" s="53">
        <v>2</v>
      </c>
      <c r="G123" s="54">
        <v>40000</v>
      </c>
      <c r="H123" s="51" t="s">
        <v>169</v>
      </c>
      <c r="I123" s="50" t="s">
        <v>173</v>
      </c>
      <c r="J123" s="55">
        <v>33923</v>
      </c>
      <c r="K123" s="56">
        <v>-7.91</v>
      </c>
      <c r="L123" s="55">
        <v>34742</v>
      </c>
      <c r="M123" s="56">
        <v>-6.8</v>
      </c>
      <c r="N123" s="55">
        <v>43689</v>
      </c>
      <c r="O123" s="56">
        <v>4.51</v>
      </c>
      <c r="P123" s="55">
        <v>52390</v>
      </c>
      <c r="Q123" s="56">
        <v>14.44</v>
      </c>
    </row>
    <row r="124" spans="1:17" x14ac:dyDescent="0.25">
      <c r="A124" s="50" t="s">
        <v>284</v>
      </c>
      <c r="B124" s="51" t="s">
        <v>48</v>
      </c>
      <c r="C124" s="50" t="s">
        <v>107</v>
      </c>
      <c r="D124" s="52">
        <v>46052</v>
      </c>
      <c r="E124" s="52">
        <v>46065</v>
      </c>
      <c r="F124" s="53">
        <v>1</v>
      </c>
      <c r="G124" s="54">
        <v>40000</v>
      </c>
      <c r="H124" s="51" t="s">
        <v>169</v>
      </c>
      <c r="I124" s="50" t="s">
        <v>173</v>
      </c>
      <c r="J124" s="55">
        <v>32402</v>
      </c>
      <c r="K124" s="56">
        <v>-18.989999999999998</v>
      </c>
      <c r="L124" s="55">
        <v>33512</v>
      </c>
      <c r="M124" s="56">
        <v>-16.22</v>
      </c>
      <c r="N124" s="55">
        <v>40672</v>
      </c>
      <c r="O124" s="56">
        <v>1.68</v>
      </c>
      <c r="P124" s="55">
        <v>46467</v>
      </c>
      <c r="Q124" s="56">
        <v>16.170000000000002</v>
      </c>
    </row>
    <row r="125" spans="1:17" x14ac:dyDescent="0.25">
      <c r="A125" s="50" t="s">
        <v>284</v>
      </c>
      <c r="B125" s="51" t="s">
        <v>48</v>
      </c>
      <c r="C125" s="50" t="s">
        <v>107</v>
      </c>
      <c r="D125" s="52">
        <v>46052</v>
      </c>
      <c r="E125" s="52">
        <v>46065</v>
      </c>
      <c r="F125" s="53">
        <v>2</v>
      </c>
      <c r="G125" s="54">
        <v>40000</v>
      </c>
      <c r="H125" s="51" t="s">
        <v>169</v>
      </c>
      <c r="I125" s="50" t="s">
        <v>173</v>
      </c>
      <c r="J125" s="55">
        <v>33244</v>
      </c>
      <c r="K125" s="56">
        <v>-8.84</v>
      </c>
      <c r="L125" s="55">
        <v>33638</v>
      </c>
      <c r="M125" s="56">
        <v>-8.3000000000000007</v>
      </c>
      <c r="N125" s="55">
        <v>41892</v>
      </c>
      <c r="O125" s="56">
        <v>2.34</v>
      </c>
      <c r="P125" s="55">
        <v>50628</v>
      </c>
      <c r="Q125" s="56">
        <v>12.5</v>
      </c>
    </row>
    <row r="126" spans="1:17" x14ac:dyDescent="0.25">
      <c r="A126" s="50" t="s">
        <v>284</v>
      </c>
      <c r="B126" s="51" t="s">
        <v>50</v>
      </c>
      <c r="C126" s="50" t="s">
        <v>109</v>
      </c>
      <c r="D126" s="52">
        <v>46052</v>
      </c>
      <c r="E126" s="52">
        <v>46065</v>
      </c>
      <c r="F126" s="53">
        <v>1</v>
      </c>
      <c r="G126" s="54">
        <v>40000</v>
      </c>
      <c r="H126" s="51" t="s">
        <v>169</v>
      </c>
      <c r="I126" s="50" t="s">
        <v>173</v>
      </c>
      <c r="J126" s="55">
        <v>33064</v>
      </c>
      <c r="K126" s="56">
        <v>-17.34</v>
      </c>
      <c r="L126" s="55">
        <v>34196</v>
      </c>
      <c r="M126" s="56">
        <v>-14.51</v>
      </c>
      <c r="N126" s="55">
        <v>41502</v>
      </c>
      <c r="O126" s="56">
        <v>3.75</v>
      </c>
      <c r="P126" s="55">
        <v>47415</v>
      </c>
      <c r="Q126" s="56">
        <v>18.54</v>
      </c>
    </row>
    <row r="127" spans="1:17" x14ac:dyDescent="0.25">
      <c r="A127" s="50" t="s">
        <v>284</v>
      </c>
      <c r="B127" s="51" t="s">
        <v>50</v>
      </c>
      <c r="C127" s="50" t="s">
        <v>109</v>
      </c>
      <c r="D127" s="52">
        <v>46052</v>
      </c>
      <c r="E127" s="52">
        <v>46065</v>
      </c>
      <c r="F127" s="53">
        <v>2</v>
      </c>
      <c r="G127" s="54">
        <v>40000</v>
      </c>
      <c r="H127" s="51" t="s">
        <v>169</v>
      </c>
      <c r="I127" s="50" t="s">
        <v>173</v>
      </c>
      <c r="J127" s="55">
        <v>33922</v>
      </c>
      <c r="K127" s="56">
        <v>-7.91</v>
      </c>
      <c r="L127" s="55">
        <v>34324</v>
      </c>
      <c r="M127" s="56">
        <v>-7.37</v>
      </c>
      <c r="N127" s="55">
        <v>42747</v>
      </c>
      <c r="O127" s="56">
        <v>3.38</v>
      </c>
      <c r="P127" s="55">
        <v>51661</v>
      </c>
      <c r="Q127" s="56">
        <v>13.65</v>
      </c>
    </row>
    <row r="128" spans="1:17" x14ac:dyDescent="0.25">
      <c r="A128" s="50" t="s">
        <v>284</v>
      </c>
      <c r="B128" s="51" t="s">
        <v>49</v>
      </c>
      <c r="C128" s="50" t="s">
        <v>108</v>
      </c>
      <c r="D128" s="52">
        <v>46052</v>
      </c>
      <c r="E128" s="52">
        <v>46065</v>
      </c>
      <c r="F128" s="53">
        <v>1</v>
      </c>
      <c r="G128" s="54">
        <v>40000</v>
      </c>
      <c r="H128" s="51" t="s">
        <v>169</v>
      </c>
      <c r="I128" s="50" t="s">
        <v>173</v>
      </c>
      <c r="J128" s="55">
        <v>32542</v>
      </c>
      <c r="K128" s="56">
        <v>-18.64</v>
      </c>
      <c r="L128" s="55">
        <v>33514</v>
      </c>
      <c r="M128" s="56">
        <v>-16.21</v>
      </c>
      <c r="N128" s="55">
        <v>40789</v>
      </c>
      <c r="O128" s="56">
        <v>1.97</v>
      </c>
      <c r="P128" s="55">
        <v>46481</v>
      </c>
      <c r="Q128" s="56">
        <v>16.2</v>
      </c>
    </row>
    <row r="129" spans="1:17" x14ac:dyDescent="0.25">
      <c r="A129" s="50" t="s">
        <v>284</v>
      </c>
      <c r="B129" s="51" t="s">
        <v>49</v>
      </c>
      <c r="C129" s="50" t="s">
        <v>108</v>
      </c>
      <c r="D129" s="52">
        <v>46052</v>
      </c>
      <c r="E129" s="52">
        <v>46065</v>
      </c>
      <c r="F129" s="53">
        <v>2</v>
      </c>
      <c r="G129" s="54">
        <v>40000</v>
      </c>
      <c r="H129" s="51" t="s">
        <v>169</v>
      </c>
      <c r="I129" s="50" t="s">
        <v>173</v>
      </c>
      <c r="J129" s="55">
        <v>33412</v>
      </c>
      <c r="K129" s="56">
        <v>-8.61</v>
      </c>
      <c r="L129" s="55">
        <v>33665</v>
      </c>
      <c r="M129" s="56">
        <v>-8.26</v>
      </c>
      <c r="N129" s="55">
        <v>42127</v>
      </c>
      <c r="O129" s="56">
        <v>2.62</v>
      </c>
      <c r="P129" s="55">
        <v>50636</v>
      </c>
      <c r="Q129" s="56">
        <v>12.51</v>
      </c>
    </row>
    <row r="130" spans="1:17" x14ac:dyDescent="0.25">
      <c r="A130" s="50" t="s">
        <v>284</v>
      </c>
      <c r="B130" s="51" t="s">
        <v>47</v>
      </c>
      <c r="C130" s="50" t="s">
        <v>106</v>
      </c>
      <c r="D130" s="52">
        <v>46052</v>
      </c>
      <c r="E130" s="52">
        <v>46065</v>
      </c>
      <c r="F130" s="53">
        <v>1</v>
      </c>
      <c r="G130" s="54">
        <v>40000</v>
      </c>
      <c r="H130" s="51" t="s">
        <v>169</v>
      </c>
      <c r="I130" s="50" t="s">
        <v>173</v>
      </c>
      <c r="J130" s="55">
        <v>33041</v>
      </c>
      <c r="K130" s="56">
        <v>-17.399999999999999</v>
      </c>
      <c r="L130" s="55">
        <v>34514</v>
      </c>
      <c r="M130" s="56">
        <v>-13.72</v>
      </c>
      <c r="N130" s="55">
        <v>42045</v>
      </c>
      <c r="O130" s="56">
        <v>5.1100000000000003</v>
      </c>
      <c r="P130" s="55">
        <v>47931</v>
      </c>
      <c r="Q130" s="56">
        <v>19.829999999999998</v>
      </c>
    </row>
    <row r="131" spans="1:17" x14ac:dyDescent="0.25">
      <c r="A131" s="50" t="s">
        <v>284</v>
      </c>
      <c r="B131" s="51" t="s">
        <v>47</v>
      </c>
      <c r="C131" s="50" t="s">
        <v>106</v>
      </c>
      <c r="D131" s="52">
        <v>46052</v>
      </c>
      <c r="E131" s="52">
        <v>46065</v>
      </c>
      <c r="F131" s="53">
        <v>2</v>
      </c>
      <c r="G131" s="54">
        <v>40000</v>
      </c>
      <c r="H131" s="51" t="s">
        <v>169</v>
      </c>
      <c r="I131" s="50" t="s">
        <v>173</v>
      </c>
      <c r="J131" s="55">
        <v>33882</v>
      </c>
      <c r="K131" s="56">
        <v>-7.96</v>
      </c>
      <c r="L131" s="55">
        <v>34983</v>
      </c>
      <c r="M131" s="56">
        <v>-6.48</v>
      </c>
      <c r="N131" s="55">
        <v>43863</v>
      </c>
      <c r="O131" s="56">
        <v>4.72</v>
      </c>
      <c r="P131" s="55">
        <v>52716</v>
      </c>
      <c r="Q131" s="56">
        <v>14.8</v>
      </c>
    </row>
    <row r="132" spans="1:17" x14ac:dyDescent="0.25">
      <c r="A132" s="50" t="s">
        <v>21</v>
      </c>
      <c r="B132" s="51" t="s">
        <v>48</v>
      </c>
      <c r="C132" s="50" t="s">
        <v>110</v>
      </c>
      <c r="D132" s="52">
        <v>46052</v>
      </c>
      <c r="E132" s="52">
        <v>46065</v>
      </c>
      <c r="F132" s="53">
        <v>1</v>
      </c>
      <c r="G132" s="54">
        <v>40000</v>
      </c>
      <c r="H132" s="51" t="s">
        <v>169</v>
      </c>
      <c r="I132" s="50" t="s">
        <v>173</v>
      </c>
      <c r="J132" s="55">
        <v>33327</v>
      </c>
      <c r="K132" s="56">
        <v>-16.68</v>
      </c>
      <c r="L132" s="55">
        <v>33925</v>
      </c>
      <c r="M132" s="56">
        <v>-15.19</v>
      </c>
      <c r="N132" s="55">
        <v>40581</v>
      </c>
      <c r="O132" s="56">
        <v>1.45</v>
      </c>
      <c r="P132" s="55">
        <v>45958</v>
      </c>
      <c r="Q132" s="56">
        <v>14.9</v>
      </c>
    </row>
    <row r="133" spans="1:17" x14ac:dyDescent="0.25">
      <c r="A133" s="50" t="s">
        <v>21</v>
      </c>
      <c r="B133" s="51" t="s">
        <v>48</v>
      </c>
      <c r="C133" s="50" t="s">
        <v>110</v>
      </c>
      <c r="D133" s="52">
        <v>46052</v>
      </c>
      <c r="E133" s="52">
        <v>46065</v>
      </c>
      <c r="F133" s="53">
        <v>2</v>
      </c>
      <c r="G133" s="54">
        <v>40000</v>
      </c>
      <c r="H133" s="51" t="s">
        <v>169</v>
      </c>
      <c r="I133" s="50" t="s">
        <v>173</v>
      </c>
      <c r="J133" s="55">
        <v>34076</v>
      </c>
      <c r="K133" s="56">
        <v>-7.7</v>
      </c>
      <c r="L133" s="55">
        <v>34372</v>
      </c>
      <c r="M133" s="56">
        <v>-7.3</v>
      </c>
      <c r="N133" s="55">
        <v>41913</v>
      </c>
      <c r="O133" s="56">
        <v>2.36</v>
      </c>
      <c r="P133" s="55">
        <v>50164</v>
      </c>
      <c r="Q133" s="56">
        <v>11.99</v>
      </c>
    </row>
    <row r="134" spans="1:17" x14ac:dyDescent="0.25">
      <c r="A134" s="50" t="s">
        <v>21</v>
      </c>
      <c r="B134" s="51" t="s">
        <v>50</v>
      </c>
      <c r="C134" s="50" t="s">
        <v>112</v>
      </c>
      <c r="D134" s="52">
        <v>46052</v>
      </c>
      <c r="E134" s="52">
        <v>46065</v>
      </c>
      <c r="F134" s="53">
        <v>1</v>
      </c>
      <c r="G134" s="54">
        <v>40000</v>
      </c>
      <c r="H134" s="51" t="s">
        <v>169</v>
      </c>
      <c r="I134" s="50" t="s">
        <v>173</v>
      </c>
      <c r="J134" s="55">
        <v>34007</v>
      </c>
      <c r="K134" s="56">
        <v>-14.98</v>
      </c>
      <c r="L134" s="55">
        <v>34618</v>
      </c>
      <c r="M134" s="56">
        <v>-13.46</v>
      </c>
      <c r="N134" s="55">
        <v>41409</v>
      </c>
      <c r="O134" s="56">
        <v>3.52</v>
      </c>
      <c r="P134" s="55">
        <v>46896</v>
      </c>
      <c r="Q134" s="56">
        <v>17.239999999999998</v>
      </c>
    </row>
    <row r="135" spans="1:17" x14ac:dyDescent="0.25">
      <c r="A135" s="50" t="s">
        <v>21</v>
      </c>
      <c r="B135" s="51" t="s">
        <v>50</v>
      </c>
      <c r="C135" s="50" t="s">
        <v>112</v>
      </c>
      <c r="D135" s="52">
        <v>46052</v>
      </c>
      <c r="E135" s="52">
        <v>46065</v>
      </c>
      <c r="F135" s="53">
        <v>2</v>
      </c>
      <c r="G135" s="54">
        <v>40000</v>
      </c>
      <c r="H135" s="51" t="s">
        <v>169</v>
      </c>
      <c r="I135" s="50" t="s">
        <v>173</v>
      </c>
      <c r="J135" s="55">
        <v>34771</v>
      </c>
      <c r="K135" s="56">
        <v>-6.76</v>
      </c>
      <c r="L135" s="55">
        <v>35073</v>
      </c>
      <c r="M135" s="56">
        <v>-6.36</v>
      </c>
      <c r="N135" s="55">
        <v>42768</v>
      </c>
      <c r="O135" s="56">
        <v>3.4</v>
      </c>
      <c r="P135" s="55">
        <v>51188</v>
      </c>
      <c r="Q135" s="56">
        <v>13.12</v>
      </c>
    </row>
    <row r="136" spans="1:17" x14ac:dyDescent="0.25">
      <c r="A136" s="50" t="s">
        <v>21</v>
      </c>
      <c r="B136" s="51" t="s">
        <v>49</v>
      </c>
      <c r="C136" s="50" t="s">
        <v>111</v>
      </c>
      <c r="D136" s="52">
        <v>46052</v>
      </c>
      <c r="E136" s="52">
        <v>46065</v>
      </c>
      <c r="F136" s="53">
        <v>1</v>
      </c>
      <c r="G136" s="54">
        <v>40000</v>
      </c>
      <c r="H136" s="51" t="s">
        <v>169</v>
      </c>
      <c r="I136" s="50" t="s">
        <v>173</v>
      </c>
      <c r="J136" s="55">
        <v>33497</v>
      </c>
      <c r="K136" s="56">
        <v>-16.260000000000002</v>
      </c>
      <c r="L136" s="55">
        <v>33925</v>
      </c>
      <c r="M136" s="56">
        <v>-15.19</v>
      </c>
      <c r="N136" s="55">
        <v>40581</v>
      </c>
      <c r="O136" s="56">
        <v>1.45</v>
      </c>
      <c r="P136" s="55">
        <v>45958</v>
      </c>
      <c r="Q136" s="56">
        <v>14.9</v>
      </c>
    </row>
    <row r="137" spans="1:17" x14ac:dyDescent="0.25">
      <c r="A137" s="50" t="s">
        <v>21</v>
      </c>
      <c r="B137" s="51" t="s">
        <v>49</v>
      </c>
      <c r="C137" s="50" t="s">
        <v>111</v>
      </c>
      <c r="D137" s="52">
        <v>46052</v>
      </c>
      <c r="E137" s="52">
        <v>46065</v>
      </c>
      <c r="F137" s="53">
        <v>2</v>
      </c>
      <c r="G137" s="54">
        <v>40000</v>
      </c>
      <c r="H137" s="51" t="s">
        <v>169</v>
      </c>
      <c r="I137" s="50" t="s">
        <v>173</v>
      </c>
      <c r="J137" s="55">
        <v>34250</v>
      </c>
      <c r="K137" s="56">
        <v>-7.47</v>
      </c>
      <c r="L137" s="55">
        <v>34372</v>
      </c>
      <c r="M137" s="56">
        <v>-7.3</v>
      </c>
      <c r="N137" s="55">
        <v>41913</v>
      </c>
      <c r="O137" s="56">
        <v>2.36</v>
      </c>
      <c r="P137" s="55">
        <v>50164</v>
      </c>
      <c r="Q137" s="56">
        <v>11.99</v>
      </c>
    </row>
    <row r="138" spans="1:17" x14ac:dyDescent="0.25">
      <c r="A138" s="50" t="s">
        <v>285</v>
      </c>
      <c r="B138" s="51" t="s">
        <v>48</v>
      </c>
      <c r="C138" s="50" t="s">
        <v>113</v>
      </c>
      <c r="D138" s="52">
        <v>46052</v>
      </c>
      <c r="E138" s="52">
        <v>46065</v>
      </c>
      <c r="F138" s="53">
        <v>1</v>
      </c>
      <c r="G138" s="54">
        <v>40000</v>
      </c>
      <c r="H138" s="51" t="s">
        <v>169</v>
      </c>
      <c r="I138" s="50" t="s">
        <v>173</v>
      </c>
      <c r="J138" s="55">
        <v>26212</v>
      </c>
      <c r="K138" s="56">
        <v>-34.47</v>
      </c>
      <c r="L138" s="55">
        <v>32739</v>
      </c>
      <c r="M138" s="56">
        <v>-18.149999999999999</v>
      </c>
      <c r="N138" s="55">
        <v>39546</v>
      </c>
      <c r="O138" s="56">
        <v>-1.1299999999999999</v>
      </c>
      <c r="P138" s="55">
        <v>45195</v>
      </c>
      <c r="Q138" s="56">
        <v>12.99</v>
      </c>
    </row>
    <row r="139" spans="1:17" x14ac:dyDescent="0.25">
      <c r="A139" s="50" t="s">
        <v>285</v>
      </c>
      <c r="B139" s="51" t="s">
        <v>48</v>
      </c>
      <c r="C139" s="50" t="s">
        <v>113</v>
      </c>
      <c r="D139" s="52">
        <v>46052</v>
      </c>
      <c r="E139" s="52">
        <v>46065</v>
      </c>
      <c r="F139" s="53">
        <v>3</v>
      </c>
      <c r="G139" s="54">
        <v>40000</v>
      </c>
      <c r="H139" s="51" t="s">
        <v>169</v>
      </c>
      <c r="I139" s="50" t="s">
        <v>173</v>
      </c>
      <c r="J139" s="55">
        <v>26102</v>
      </c>
      <c r="K139" s="56">
        <v>-13.14</v>
      </c>
      <c r="L139" s="55">
        <v>34200</v>
      </c>
      <c r="M139" s="56">
        <v>-5.09</v>
      </c>
      <c r="N139" s="55">
        <v>40293</v>
      </c>
      <c r="O139" s="56">
        <v>0.24</v>
      </c>
      <c r="P139" s="55">
        <v>49080</v>
      </c>
      <c r="Q139" s="56">
        <v>7.06</v>
      </c>
    </row>
    <row r="140" spans="1:17" x14ac:dyDescent="0.25">
      <c r="A140" s="50" t="s">
        <v>285</v>
      </c>
      <c r="B140" s="51" t="s">
        <v>48</v>
      </c>
      <c r="C140" s="50" t="s">
        <v>114</v>
      </c>
      <c r="D140" s="52">
        <v>46052</v>
      </c>
      <c r="E140" s="52">
        <v>46065</v>
      </c>
      <c r="F140" s="53">
        <v>1</v>
      </c>
      <c r="G140" s="54">
        <v>10000</v>
      </c>
      <c r="H140" s="51" t="s">
        <v>170</v>
      </c>
      <c r="I140" s="50" t="s">
        <v>173</v>
      </c>
      <c r="J140" s="55">
        <v>7727</v>
      </c>
      <c r="K140" s="56">
        <v>-22.73</v>
      </c>
      <c r="L140" s="55">
        <v>7727</v>
      </c>
      <c r="M140" s="56">
        <v>-22.73</v>
      </c>
      <c r="N140" s="55">
        <v>10159</v>
      </c>
      <c r="O140" s="56">
        <v>1.59</v>
      </c>
      <c r="P140" s="55">
        <v>11887</v>
      </c>
      <c r="Q140" s="56">
        <v>18.87</v>
      </c>
    </row>
    <row r="141" spans="1:17" x14ac:dyDescent="0.25">
      <c r="A141" s="50" t="s">
        <v>285</v>
      </c>
      <c r="B141" s="51" t="s">
        <v>48</v>
      </c>
      <c r="C141" s="50" t="s">
        <v>114</v>
      </c>
      <c r="D141" s="52">
        <v>46052</v>
      </c>
      <c r="E141" s="52">
        <v>46065</v>
      </c>
      <c r="F141" s="53">
        <v>3</v>
      </c>
      <c r="G141" s="54">
        <v>10000</v>
      </c>
      <c r="H141" s="51" t="s">
        <v>170</v>
      </c>
      <c r="I141" s="50" t="s">
        <v>173</v>
      </c>
      <c r="J141" s="55">
        <v>8145</v>
      </c>
      <c r="K141" s="56">
        <v>-6.61</v>
      </c>
      <c r="L141" s="55">
        <v>8145</v>
      </c>
      <c r="M141" s="56">
        <v>-6.61</v>
      </c>
      <c r="N141" s="55">
        <v>10227</v>
      </c>
      <c r="O141" s="56">
        <v>0.75</v>
      </c>
      <c r="P141" s="55">
        <v>12788</v>
      </c>
      <c r="Q141" s="56">
        <v>8.5399999999999991</v>
      </c>
    </row>
    <row r="142" spans="1:17" x14ac:dyDescent="0.25">
      <c r="A142" s="50" t="s">
        <v>285</v>
      </c>
      <c r="B142" s="51" t="s">
        <v>49</v>
      </c>
      <c r="C142" s="50" t="s">
        <v>115</v>
      </c>
      <c r="D142" s="52">
        <v>46052</v>
      </c>
      <c r="E142" s="52">
        <v>46065</v>
      </c>
      <c r="F142" s="53">
        <v>1</v>
      </c>
      <c r="G142" s="54">
        <v>40000</v>
      </c>
      <c r="H142" s="51" t="s">
        <v>169</v>
      </c>
      <c r="I142" s="50" t="s">
        <v>173</v>
      </c>
      <c r="J142" s="55">
        <v>26265</v>
      </c>
      <c r="K142" s="56">
        <v>-34.340000000000003</v>
      </c>
      <c r="L142" s="55">
        <v>32739</v>
      </c>
      <c r="M142" s="56">
        <v>-18.149999999999999</v>
      </c>
      <c r="N142" s="55">
        <v>39546</v>
      </c>
      <c r="O142" s="56">
        <v>-1.1299999999999999</v>
      </c>
      <c r="P142" s="55">
        <v>45195</v>
      </c>
      <c r="Q142" s="56">
        <v>12.99</v>
      </c>
    </row>
    <row r="143" spans="1:17" x14ac:dyDescent="0.25">
      <c r="A143" s="50" t="s">
        <v>285</v>
      </c>
      <c r="B143" s="51" t="s">
        <v>49</v>
      </c>
      <c r="C143" s="50" t="s">
        <v>115</v>
      </c>
      <c r="D143" s="52">
        <v>46052</v>
      </c>
      <c r="E143" s="52">
        <v>46065</v>
      </c>
      <c r="F143" s="53">
        <v>3</v>
      </c>
      <c r="G143" s="54">
        <v>40000</v>
      </c>
      <c r="H143" s="51" t="s">
        <v>169</v>
      </c>
      <c r="I143" s="50" t="s">
        <v>173</v>
      </c>
      <c r="J143" s="55">
        <v>26155</v>
      </c>
      <c r="K143" s="56">
        <v>-13.08</v>
      </c>
      <c r="L143" s="55">
        <v>34270</v>
      </c>
      <c r="M143" s="56">
        <v>-5.0199999999999996</v>
      </c>
      <c r="N143" s="55">
        <v>40293</v>
      </c>
      <c r="O143" s="56">
        <v>0.24</v>
      </c>
      <c r="P143" s="55">
        <v>49080</v>
      </c>
      <c r="Q143" s="56">
        <v>7.06</v>
      </c>
    </row>
    <row r="144" spans="1:17" x14ac:dyDescent="0.25">
      <c r="A144" s="50" t="s">
        <v>285</v>
      </c>
      <c r="B144" s="51" t="s">
        <v>49</v>
      </c>
      <c r="C144" s="50" t="s">
        <v>116</v>
      </c>
      <c r="D144" s="52">
        <v>46052</v>
      </c>
      <c r="E144" s="52">
        <v>46065</v>
      </c>
      <c r="F144" s="53">
        <v>1</v>
      </c>
      <c r="G144" s="54">
        <v>10000</v>
      </c>
      <c r="H144" s="51" t="s">
        <v>170</v>
      </c>
      <c r="I144" s="50" t="s">
        <v>173</v>
      </c>
      <c r="J144" s="55">
        <v>7727</v>
      </c>
      <c r="K144" s="56">
        <v>-22.73</v>
      </c>
      <c r="L144" s="55">
        <v>7727</v>
      </c>
      <c r="M144" s="56">
        <v>-22.73</v>
      </c>
      <c r="N144" s="55">
        <v>10159</v>
      </c>
      <c r="O144" s="56">
        <v>1.59</v>
      </c>
      <c r="P144" s="55">
        <v>11887</v>
      </c>
      <c r="Q144" s="56">
        <v>18.87</v>
      </c>
    </row>
    <row r="145" spans="1:17" x14ac:dyDescent="0.25">
      <c r="A145" s="50" t="s">
        <v>285</v>
      </c>
      <c r="B145" s="51" t="s">
        <v>49</v>
      </c>
      <c r="C145" s="50" t="s">
        <v>116</v>
      </c>
      <c r="D145" s="52">
        <v>46052</v>
      </c>
      <c r="E145" s="52">
        <v>46065</v>
      </c>
      <c r="F145" s="53">
        <v>3</v>
      </c>
      <c r="G145" s="54">
        <v>10000</v>
      </c>
      <c r="H145" s="51" t="s">
        <v>170</v>
      </c>
      <c r="I145" s="50" t="s">
        <v>173</v>
      </c>
      <c r="J145" s="55">
        <v>8145</v>
      </c>
      <c r="K145" s="56">
        <v>-6.61</v>
      </c>
      <c r="L145" s="55">
        <v>8145</v>
      </c>
      <c r="M145" s="56">
        <v>-6.61</v>
      </c>
      <c r="N145" s="55">
        <v>10227</v>
      </c>
      <c r="O145" s="56">
        <v>0.75</v>
      </c>
      <c r="P145" s="55">
        <v>12814</v>
      </c>
      <c r="Q145" s="56">
        <v>8.6199999999999992</v>
      </c>
    </row>
    <row r="146" spans="1:17" x14ac:dyDescent="0.25">
      <c r="A146" s="50" t="s">
        <v>286</v>
      </c>
      <c r="B146" s="51" t="s">
        <v>48</v>
      </c>
      <c r="C146" s="50" t="s">
        <v>119</v>
      </c>
      <c r="D146" s="52">
        <v>46052</v>
      </c>
      <c r="E146" s="52">
        <v>46065</v>
      </c>
      <c r="F146" s="53">
        <v>1</v>
      </c>
      <c r="G146" s="54">
        <v>40000</v>
      </c>
      <c r="H146" s="51" t="s">
        <v>169</v>
      </c>
      <c r="I146" s="50" t="s">
        <v>173</v>
      </c>
      <c r="J146" s="55">
        <v>29308</v>
      </c>
      <c r="K146" s="56">
        <v>-26.73</v>
      </c>
      <c r="L146" s="55">
        <v>32752</v>
      </c>
      <c r="M146" s="56">
        <v>-18.12</v>
      </c>
      <c r="N146" s="55">
        <v>39000</v>
      </c>
      <c r="O146" s="56">
        <v>-2.5</v>
      </c>
      <c r="P146" s="55">
        <v>44006</v>
      </c>
      <c r="Q146" s="56">
        <v>10.02</v>
      </c>
    </row>
    <row r="147" spans="1:17" x14ac:dyDescent="0.25">
      <c r="A147" s="50" t="s">
        <v>286</v>
      </c>
      <c r="B147" s="51" t="s">
        <v>48</v>
      </c>
      <c r="C147" s="50" t="s">
        <v>119</v>
      </c>
      <c r="D147" s="52">
        <v>46052</v>
      </c>
      <c r="E147" s="52">
        <v>46065</v>
      </c>
      <c r="F147" s="53">
        <v>3</v>
      </c>
      <c r="G147" s="54">
        <v>40000</v>
      </c>
      <c r="H147" s="51" t="s">
        <v>169</v>
      </c>
      <c r="I147" s="50" t="s">
        <v>173</v>
      </c>
      <c r="J147" s="55">
        <v>30371</v>
      </c>
      <c r="K147" s="56">
        <v>-8.69</v>
      </c>
      <c r="L147" s="55">
        <v>33053</v>
      </c>
      <c r="M147" s="56">
        <v>-6.16</v>
      </c>
      <c r="N147" s="55">
        <v>37763</v>
      </c>
      <c r="O147" s="56">
        <v>-1.9</v>
      </c>
      <c r="P147" s="55">
        <v>44694</v>
      </c>
      <c r="Q147" s="56">
        <v>3.77</v>
      </c>
    </row>
    <row r="148" spans="1:17" x14ac:dyDescent="0.25">
      <c r="A148" s="50" t="s">
        <v>286</v>
      </c>
      <c r="B148" s="51" t="s">
        <v>48</v>
      </c>
      <c r="C148" s="50" t="s">
        <v>120</v>
      </c>
      <c r="D148" s="52">
        <v>46052</v>
      </c>
      <c r="E148" s="52">
        <v>46065</v>
      </c>
      <c r="F148" s="53">
        <v>1</v>
      </c>
      <c r="G148" s="54">
        <v>10000</v>
      </c>
      <c r="H148" s="51" t="s">
        <v>171</v>
      </c>
      <c r="I148" s="50" t="s">
        <v>173</v>
      </c>
      <c r="J148" s="55">
        <v>7959</v>
      </c>
      <c r="K148" s="56">
        <v>-20.41</v>
      </c>
      <c r="L148" s="55">
        <v>7959</v>
      </c>
      <c r="M148" s="56">
        <v>-20.41</v>
      </c>
      <c r="N148" s="55">
        <v>9778</v>
      </c>
      <c r="O148" s="56">
        <v>-2.2200000000000002</v>
      </c>
      <c r="P148" s="55">
        <v>10825</v>
      </c>
      <c r="Q148" s="56">
        <v>8.25</v>
      </c>
    </row>
    <row r="149" spans="1:17" x14ac:dyDescent="0.25">
      <c r="A149" s="50" t="s">
        <v>286</v>
      </c>
      <c r="B149" s="51" t="s">
        <v>48</v>
      </c>
      <c r="C149" s="50" t="s">
        <v>120</v>
      </c>
      <c r="D149" s="52">
        <v>46052</v>
      </c>
      <c r="E149" s="52">
        <v>46065</v>
      </c>
      <c r="F149" s="53">
        <v>3</v>
      </c>
      <c r="G149" s="54">
        <v>10000</v>
      </c>
      <c r="H149" s="51" t="s">
        <v>171</v>
      </c>
      <c r="I149" s="50" t="s">
        <v>173</v>
      </c>
      <c r="J149" s="55">
        <v>7982</v>
      </c>
      <c r="K149" s="56">
        <v>-7.24</v>
      </c>
      <c r="L149" s="55">
        <v>7982</v>
      </c>
      <c r="M149" s="56">
        <v>-7.24</v>
      </c>
      <c r="N149" s="55">
        <v>9428</v>
      </c>
      <c r="O149" s="56">
        <v>-1.94</v>
      </c>
      <c r="P149" s="55">
        <v>11817</v>
      </c>
      <c r="Q149" s="56">
        <v>5.72</v>
      </c>
    </row>
    <row r="150" spans="1:17" x14ac:dyDescent="0.25">
      <c r="A150" s="50" t="s">
        <v>286</v>
      </c>
      <c r="B150" s="51" t="s">
        <v>49</v>
      </c>
      <c r="C150" s="50" t="s">
        <v>117</v>
      </c>
      <c r="D150" s="52">
        <v>46052</v>
      </c>
      <c r="E150" s="52">
        <v>46065</v>
      </c>
      <c r="F150" s="53">
        <v>1</v>
      </c>
      <c r="G150" s="54">
        <v>40000</v>
      </c>
      <c r="H150" s="51" t="s">
        <v>169</v>
      </c>
      <c r="I150" s="50" t="s">
        <v>173</v>
      </c>
      <c r="J150" s="55">
        <v>29458</v>
      </c>
      <c r="K150" s="56">
        <v>-26.35</v>
      </c>
      <c r="L150" s="55">
        <v>32752</v>
      </c>
      <c r="M150" s="56">
        <v>-18.12</v>
      </c>
      <c r="N150" s="55">
        <v>39000</v>
      </c>
      <c r="O150" s="56">
        <v>-2.5</v>
      </c>
      <c r="P150" s="55">
        <v>44006</v>
      </c>
      <c r="Q150" s="56">
        <v>10.02</v>
      </c>
    </row>
    <row r="151" spans="1:17" x14ac:dyDescent="0.25">
      <c r="A151" s="50" t="s">
        <v>286</v>
      </c>
      <c r="B151" s="51" t="s">
        <v>49</v>
      </c>
      <c r="C151" s="50" t="s">
        <v>117</v>
      </c>
      <c r="D151" s="52">
        <v>46052</v>
      </c>
      <c r="E151" s="52">
        <v>46065</v>
      </c>
      <c r="F151" s="53">
        <v>3</v>
      </c>
      <c r="G151" s="54">
        <v>40000</v>
      </c>
      <c r="H151" s="51" t="s">
        <v>169</v>
      </c>
      <c r="I151" s="50" t="s">
        <v>173</v>
      </c>
      <c r="J151" s="55">
        <v>30527</v>
      </c>
      <c r="K151" s="56">
        <v>-8.5299999999999994</v>
      </c>
      <c r="L151" s="55">
        <v>33053</v>
      </c>
      <c r="M151" s="56">
        <v>-6.16</v>
      </c>
      <c r="N151" s="55">
        <v>37763</v>
      </c>
      <c r="O151" s="56">
        <v>-1.9</v>
      </c>
      <c r="P151" s="55">
        <v>44694</v>
      </c>
      <c r="Q151" s="56">
        <v>3.77</v>
      </c>
    </row>
    <row r="152" spans="1:17" x14ac:dyDescent="0.25">
      <c r="A152" s="50" t="s">
        <v>286</v>
      </c>
      <c r="B152" s="51" t="s">
        <v>49</v>
      </c>
      <c r="C152" s="50" t="s">
        <v>118</v>
      </c>
      <c r="D152" s="52">
        <v>46052</v>
      </c>
      <c r="E152" s="52">
        <v>46065</v>
      </c>
      <c r="F152" s="53">
        <v>1</v>
      </c>
      <c r="G152" s="54">
        <v>10000</v>
      </c>
      <c r="H152" s="51" t="s">
        <v>171</v>
      </c>
      <c r="I152" s="50" t="s">
        <v>173</v>
      </c>
      <c r="J152" s="55">
        <v>7959</v>
      </c>
      <c r="K152" s="56">
        <v>-20.41</v>
      </c>
      <c r="L152" s="55">
        <v>7959</v>
      </c>
      <c r="M152" s="56">
        <v>-20.41</v>
      </c>
      <c r="N152" s="55">
        <v>9778</v>
      </c>
      <c r="O152" s="56">
        <v>-2.2200000000000002</v>
      </c>
      <c r="P152" s="55">
        <v>10825</v>
      </c>
      <c r="Q152" s="56">
        <v>8.25</v>
      </c>
    </row>
    <row r="153" spans="1:17" x14ac:dyDescent="0.25">
      <c r="A153" s="50" t="s">
        <v>286</v>
      </c>
      <c r="B153" s="51" t="s">
        <v>49</v>
      </c>
      <c r="C153" s="50" t="s">
        <v>118</v>
      </c>
      <c r="D153" s="52">
        <v>46052</v>
      </c>
      <c r="E153" s="52">
        <v>46065</v>
      </c>
      <c r="F153" s="53">
        <v>3</v>
      </c>
      <c r="G153" s="54">
        <v>10000</v>
      </c>
      <c r="H153" s="51" t="s">
        <v>171</v>
      </c>
      <c r="I153" s="50" t="s">
        <v>173</v>
      </c>
      <c r="J153" s="55">
        <v>7982</v>
      </c>
      <c r="K153" s="56">
        <v>-7.24</v>
      </c>
      <c r="L153" s="55">
        <v>7982</v>
      </c>
      <c r="M153" s="56">
        <v>-7.24</v>
      </c>
      <c r="N153" s="55">
        <v>9428</v>
      </c>
      <c r="O153" s="56">
        <v>-1.94</v>
      </c>
      <c r="P153" s="55">
        <v>11878</v>
      </c>
      <c r="Q153" s="56">
        <v>5.9</v>
      </c>
    </row>
    <row r="154" spans="1:17" x14ac:dyDescent="0.25">
      <c r="A154" s="50" t="s">
        <v>287</v>
      </c>
      <c r="B154" s="51" t="s">
        <v>256</v>
      </c>
      <c r="C154" s="50" t="s">
        <v>265</v>
      </c>
      <c r="D154" s="52">
        <v>46052</v>
      </c>
      <c r="E154" s="52">
        <v>46065</v>
      </c>
      <c r="F154" s="53">
        <v>1</v>
      </c>
      <c r="G154" s="54">
        <v>40000</v>
      </c>
      <c r="H154" s="51" t="s">
        <v>169</v>
      </c>
      <c r="I154" s="50" t="s">
        <v>173</v>
      </c>
      <c r="J154" s="55">
        <v>34068</v>
      </c>
      <c r="K154" s="56">
        <v>-14.83</v>
      </c>
      <c r="L154" s="55">
        <v>34455</v>
      </c>
      <c r="M154" s="56">
        <v>-13.86</v>
      </c>
      <c r="N154" s="55">
        <v>41935</v>
      </c>
      <c r="O154" s="56">
        <v>4.84</v>
      </c>
      <c r="P154" s="55">
        <v>47006</v>
      </c>
      <c r="Q154" s="56">
        <v>17.510000000000002</v>
      </c>
    </row>
    <row r="155" spans="1:17" x14ac:dyDescent="0.25">
      <c r="A155" s="50" t="s">
        <v>287</v>
      </c>
      <c r="B155" s="51" t="s">
        <v>256</v>
      </c>
      <c r="C155" s="50" t="s">
        <v>265</v>
      </c>
      <c r="D155" s="52">
        <v>46052</v>
      </c>
      <c r="E155" s="52">
        <v>46065</v>
      </c>
      <c r="F155" s="53">
        <v>2</v>
      </c>
      <c r="G155" s="54">
        <v>40000</v>
      </c>
      <c r="H155" s="51" t="s">
        <v>169</v>
      </c>
      <c r="I155" s="50" t="s">
        <v>173</v>
      </c>
      <c r="J155" s="55">
        <v>34663</v>
      </c>
      <c r="K155" s="56">
        <v>-6.91</v>
      </c>
      <c r="L155" s="55">
        <v>34769</v>
      </c>
      <c r="M155" s="56">
        <v>-6.77</v>
      </c>
      <c r="N155" s="55">
        <v>43452</v>
      </c>
      <c r="O155" s="56">
        <v>4.2300000000000004</v>
      </c>
      <c r="P155" s="55">
        <v>51085</v>
      </c>
      <c r="Q155" s="56">
        <v>13.01</v>
      </c>
    </row>
    <row r="156" spans="1:17" x14ac:dyDescent="0.25">
      <c r="A156" s="50" t="s">
        <v>287</v>
      </c>
      <c r="B156" s="51" t="s">
        <v>226</v>
      </c>
      <c r="C156" s="50" t="s">
        <v>240</v>
      </c>
      <c r="D156" s="52">
        <v>46052</v>
      </c>
      <c r="E156" s="52">
        <v>46065</v>
      </c>
      <c r="F156" s="53">
        <v>1</v>
      </c>
      <c r="G156" s="54">
        <v>40000</v>
      </c>
      <c r="H156" s="51" t="s">
        <v>169</v>
      </c>
      <c r="I156" s="50" t="s">
        <v>173</v>
      </c>
      <c r="J156" s="55">
        <v>34071</v>
      </c>
      <c r="K156" s="56">
        <v>-14.82</v>
      </c>
      <c r="L156" s="55">
        <v>34557</v>
      </c>
      <c r="M156" s="56">
        <v>-13.61</v>
      </c>
      <c r="N156" s="55">
        <v>42061</v>
      </c>
      <c r="O156" s="56">
        <v>5.15</v>
      </c>
      <c r="P156" s="55">
        <v>46832</v>
      </c>
      <c r="Q156" s="56">
        <v>17.079999999999998</v>
      </c>
    </row>
    <row r="157" spans="1:17" x14ac:dyDescent="0.25">
      <c r="A157" s="50" t="s">
        <v>287</v>
      </c>
      <c r="B157" s="51" t="s">
        <v>226</v>
      </c>
      <c r="C157" s="50" t="s">
        <v>240</v>
      </c>
      <c r="D157" s="52">
        <v>46052</v>
      </c>
      <c r="E157" s="52">
        <v>46065</v>
      </c>
      <c r="F157" s="53">
        <v>2</v>
      </c>
      <c r="G157" s="54">
        <v>40000</v>
      </c>
      <c r="H157" s="51" t="s">
        <v>169</v>
      </c>
      <c r="I157" s="50" t="s">
        <v>173</v>
      </c>
      <c r="J157" s="55">
        <v>34676</v>
      </c>
      <c r="K157" s="56">
        <v>-6.89</v>
      </c>
      <c r="L157" s="55">
        <v>34978</v>
      </c>
      <c r="M157" s="56">
        <v>-6.49</v>
      </c>
      <c r="N157" s="55">
        <v>43703</v>
      </c>
      <c r="O157" s="56">
        <v>4.53</v>
      </c>
      <c r="P157" s="55">
        <v>51184</v>
      </c>
      <c r="Q157" s="56">
        <v>13.12</v>
      </c>
    </row>
    <row r="158" spans="1:17" x14ac:dyDescent="0.25">
      <c r="A158" s="50" t="s">
        <v>287</v>
      </c>
      <c r="B158" s="51" t="s">
        <v>48</v>
      </c>
      <c r="C158" s="50" t="s">
        <v>123</v>
      </c>
      <c r="D158" s="52">
        <v>46052</v>
      </c>
      <c r="E158" s="52">
        <v>46065</v>
      </c>
      <c r="F158" s="53">
        <v>1</v>
      </c>
      <c r="G158" s="54">
        <v>40000</v>
      </c>
      <c r="H158" s="51" t="s">
        <v>169</v>
      </c>
      <c r="I158" s="50" t="s">
        <v>173</v>
      </c>
      <c r="J158" s="55">
        <v>33458</v>
      </c>
      <c r="K158" s="56">
        <v>-16.36</v>
      </c>
      <c r="L158" s="55">
        <v>33661</v>
      </c>
      <c r="M158" s="56">
        <v>-15.85</v>
      </c>
      <c r="N158" s="55">
        <v>40731</v>
      </c>
      <c r="O158" s="56">
        <v>1.83</v>
      </c>
      <c r="P158" s="55">
        <v>45835</v>
      </c>
      <c r="Q158" s="56">
        <v>14.59</v>
      </c>
    </row>
    <row r="159" spans="1:17" x14ac:dyDescent="0.25">
      <c r="A159" s="50" t="s">
        <v>287</v>
      </c>
      <c r="B159" s="51" t="s">
        <v>48</v>
      </c>
      <c r="C159" s="50" t="s">
        <v>123</v>
      </c>
      <c r="D159" s="52">
        <v>46052</v>
      </c>
      <c r="E159" s="52">
        <v>46065</v>
      </c>
      <c r="F159" s="53">
        <v>2</v>
      </c>
      <c r="G159" s="54">
        <v>40000</v>
      </c>
      <c r="H159" s="51" t="s">
        <v>169</v>
      </c>
      <c r="I159" s="50" t="s">
        <v>173</v>
      </c>
      <c r="J159" s="55">
        <v>33735</v>
      </c>
      <c r="K159" s="56">
        <v>-8.17</v>
      </c>
      <c r="L159" s="55">
        <v>33735</v>
      </c>
      <c r="M159" s="56">
        <v>-8.17</v>
      </c>
      <c r="N159" s="55">
        <v>41764</v>
      </c>
      <c r="O159" s="56">
        <v>2.1800000000000002</v>
      </c>
      <c r="P159" s="55">
        <v>49464</v>
      </c>
      <c r="Q159" s="56">
        <v>11.2</v>
      </c>
    </row>
    <row r="160" spans="1:17" x14ac:dyDescent="0.25">
      <c r="A160" s="50" t="s">
        <v>287</v>
      </c>
      <c r="B160" s="51" t="s">
        <v>50</v>
      </c>
      <c r="C160" s="50" t="s">
        <v>124</v>
      </c>
      <c r="D160" s="52">
        <v>46052</v>
      </c>
      <c r="E160" s="52">
        <v>46065</v>
      </c>
      <c r="F160" s="53">
        <v>1</v>
      </c>
      <c r="G160" s="54">
        <v>40000</v>
      </c>
      <c r="H160" s="51" t="s">
        <v>169</v>
      </c>
      <c r="I160" s="50" t="s">
        <v>173</v>
      </c>
      <c r="J160" s="55">
        <v>33850</v>
      </c>
      <c r="K160" s="56">
        <v>-15.38</v>
      </c>
      <c r="L160" s="55">
        <v>34056</v>
      </c>
      <c r="M160" s="56">
        <v>-14.86</v>
      </c>
      <c r="N160" s="55">
        <v>41208</v>
      </c>
      <c r="O160" s="56">
        <v>3.02</v>
      </c>
      <c r="P160" s="55">
        <v>46372</v>
      </c>
      <c r="Q160" s="56">
        <v>15.93</v>
      </c>
    </row>
    <row r="161" spans="1:17" x14ac:dyDescent="0.25">
      <c r="A161" s="50" t="s">
        <v>287</v>
      </c>
      <c r="B161" s="51" t="s">
        <v>50</v>
      </c>
      <c r="C161" s="50" t="s">
        <v>124</v>
      </c>
      <c r="D161" s="52">
        <v>46052</v>
      </c>
      <c r="E161" s="52">
        <v>46065</v>
      </c>
      <c r="F161" s="53">
        <v>2</v>
      </c>
      <c r="G161" s="54">
        <v>40000</v>
      </c>
      <c r="H161" s="51" t="s">
        <v>169</v>
      </c>
      <c r="I161" s="50" t="s">
        <v>173</v>
      </c>
      <c r="J161" s="55">
        <v>34130</v>
      </c>
      <c r="K161" s="56">
        <v>-7.63</v>
      </c>
      <c r="L161" s="55">
        <v>34130</v>
      </c>
      <c r="M161" s="56">
        <v>-7.63</v>
      </c>
      <c r="N161" s="55">
        <v>42253</v>
      </c>
      <c r="O161" s="56">
        <v>2.78</v>
      </c>
      <c r="P161" s="55">
        <v>50043</v>
      </c>
      <c r="Q161" s="56">
        <v>11.85</v>
      </c>
    </row>
    <row r="162" spans="1:17" x14ac:dyDescent="0.25">
      <c r="A162" s="50" t="s">
        <v>287</v>
      </c>
      <c r="B162" s="51" t="s">
        <v>49</v>
      </c>
      <c r="C162" s="50" t="s">
        <v>125</v>
      </c>
      <c r="D162" s="52">
        <v>46052</v>
      </c>
      <c r="E162" s="52">
        <v>46065</v>
      </c>
      <c r="F162" s="53">
        <v>1</v>
      </c>
      <c r="G162" s="54">
        <v>40000</v>
      </c>
      <c r="H162" s="51" t="s">
        <v>169</v>
      </c>
      <c r="I162" s="50" t="s">
        <v>173</v>
      </c>
      <c r="J162" s="55">
        <v>33560</v>
      </c>
      <c r="K162" s="56">
        <v>-16.100000000000001</v>
      </c>
      <c r="L162" s="55">
        <v>33661</v>
      </c>
      <c r="M162" s="56">
        <v>-15.85</v>
      </c>
      <c r="N162" s="55">
        <v>40731</v>
      </c>
      <c r="O162" s="56">
        <v>1.83</v>
      </c>
      <c r="P162" s="55">
        <v>45835</v>
      </c>
      <c r="Q162" s="56">
        <v>14.59</v>
      </c>
    </row>
    <row r="163" spans="1:17" x14ac:dyDescent="0.25">
      <c r="A163" s="50" t="s">
        <v>287</v>
      </c>
      <c r="B163" s="51" t="s">
        <v>49</v>
      </c>
      <c r="C163" s="50" t="s">
        <v>125</v>
      </c>
      <c r="D163" s="52">
        <v>46052</v>
      </c>
      <c r="E163" s="52">
        <v>46065</v>
      </c>
      <c r="F163" s="53">
        <v>2</v>
      </c>
      <c r="G163" s="54">
        <v>40000</v>
      </c>
      <c r="H163" s="51" t="s">
        <v>169</v>
      </c>
      <c r="I163" s="50" t="s">
        <v>173</v>
      </c>
      <c r="J163" s="55">
        <v>33735</v>
      </c>
      <c r="K163" s="56">
        <v>-8.17</v>
      </c>
      <c r="L163" s="55">
        <v>33735</v>
      </c>
      <c r="M163" s="56">
        <v>-8.17</v>
      </c>
      <c r="N163" s="55">
        <v>41764</v>
      </c>
      <c r="O163" s="56">
        <v>2.1800000000000002</v>
      </c>
      <c r="P163" s="55">
        <v>49464</v>
      </c>
      <c r="Q163" s="56">
        <v>11.2</v>
      </c>
    </row>
    <row r="164" spans="1:17" x14ac:dyDescent="0.25">
      <c r="A164" s="50" t="s">
        <v>287</v>
      </c>
      <c r="B164" s="51" t="s">
        <v>47</v>
      </c>
      <c r="C164" s="50" t="s">
        <v>126</v>
      </c>
      <c r="D164" s="52">
        <v>46052</v>
      </c>
      <c r="E164" s="52">
        <v>46065</v>
      </c>
      <c r="F164" s="53">
        <v>1</v>
      </c>
      <c r="G164" s="54">
        <v>40000</v>
      </c>
      <c r="H164" s="51" t="s">
        <v>169</v>
      </c>
      <c r="I164" s="50" t="s">
        <v>173</v>
      </c>
      <c r="J164" s="55">
        <v>33943</v>
      </c>
      <c r="K164" s="56">
        <v>-15.14</v>
      </c>
      <c r="L164" s="55">
        <v>34168</v>
      </c>
      <c r="M164" s="56">
        <v>-14.58</v>
      </c>
      <c r="N164" s="55">
        <v>42017</v>
      </c>
      <c r="O164" s="56">
        <v>5.04</v>
      </c>
      <c r="P164" s="55">
        <v>47102</v>
      </c>
      <c r="Q164" s="56">
        <v>17.760000000000002</v>
      </c>
    </row>
    <row r="165" spans="1:17" x14ac:dyDescent="0.25">
      <c r="A165" s="50" t="s">
        <v>287</v>
      </c>
      <c r="B165" s="51" t="s">
        <v>47</v>
      </c>
      <c r="C165" s="50" t="s">
        <v>126</v>
      </c>
      <c r="D165" s="52">
        <v>46052</v>
      </c>
      <c r="E165" s="52">
        <v>46065</v>
      </c>
      <c r="F165" s="53">
        <v>2</v>
      </c>
      <c r="G165" s="54">
        <v>40000</v>
      </c>
      <c r="H165" s="51" t="s">
        <v>169</v>
      </c>
      <c r="I165" s="50" t="s">
        <v>173</v>
      </c>
      <c r="J165" s="55">
        <v>34584</v>
      </c>
      <c r="K165" s="56">
        <v>-7.02</v>
      </c>
      <c r="L165" s="55">
        <v>34584</v>
      </c>
      <c r="M165" s="56">
        <v>-7.02</v>
      </c>
      <c r="N165" s="55">
        <v>43614</v>
      </c>
      <c r="O165" s="56">
        <v>4.42</v>
      </c>
      <c r="P165" s="55">
        <v>51360</v>
      </c>
      <c r="Q165" s="56">
        <v>13.31</v>
      </c>
    </row>
    <row r="166" spans="1:17" x14ac:dyDescent="0.25">
      <c r="A166" s="50" t="s">
        <v>288</v>
      </c>
      <c r="B166" s="51" t="s">
        <v>48</v>
      </c>
      <c r="C166" s="50" t="s">
        <v>83</v>
      </c>
      <c r="D166" s="52">
        <v>46052</v>
      </c>
      <c r="E166" s="52">
        <v>46065</v>
      </c>
      <c r="F166" s="53">
        <v>1</v>
      </c>
      <c r="G166" s="54">
        <v>40000</v>
      </c>
      <c r="H166" s="51" t="s">
        <v>169</v>
      </c>
      <c r="I166" s="50" t="s">
        <v>173</v>
      </c>
      <c r="J166" s="55">
        <v>22576</v>
      </c>
      <c r="K166" s="56">
        <v>-43.56</v>
      </c>
      <c r="L166" s="55">
        <v>32334</v>
      </c>
      <c r="M166" s="56">
        <v>-19.170000000000002</v>
      </c>
      <c r="N166" s="55">
        <v>40028</v>
      </c>
      <c r="O166" s="56">
        <v>7.0000000000000007E-2</v>
      </c>
      <c r="P166" s="55">
        <v>50202</v>
      </c>
      <c r="Q166" s="56">
        <v>25.51</v>
      </c>
    </row>
    <row r="167" spans="1:17" x14ac:dyDescent="0.25">
      <c r="A167" s="50" t="s">
        <v>288</v>
      </c>
      <c r="B167" s="51" t="s">
        <v>48</v>
      </c>
      <c r="C167" s="50" t="s">
        <v>84</v>
      </c>
      <c r="D167" s="52">
        <v>46052</v>
      </c>
      <c r="E167" s="52">
        <v>46065</v>
      </c>
      <c r="F167" s="53">
        <v>1</v>
      </c>
      <c r="G167" s="54">
        <v>10000</v>
      </c>
      <c r="H167" s="51" t="s">
        <v>170</v>
      </c>
      <c r="I167" s="50" t="s">
        <v>173</v>
      </c>
      <c r="J167" s="55">
        <v>9333</v>
      </c>
      <c r="K167" s="56">
        <v>-6.67</v>
      </c>
      <c r="L167" s="55">
        <v>9796</v>
      </c>
      <c r="M167" s="56">
        <v>-2.04</v>
      </c>
      <c r="N167" s="55">
        <v>10005</v>
      </c>
      <c r="O167" s="56">
        <v>0.05</v>
      </c>
      <c r="P167" s="55">
        <v>10414</v>
      </c>
      <c r="Q167" s="56">
        <v>4.1399999999999997</v>
      </c>
    </row>
    <row r="168" spans="1:17" x14ac:dyDescent="0.25">
      <c r="A168" s="50" t="s">
        <v>288</v>
      </c>
      <c r="B168" s="51" t="s">
        <v>49</v>
      </c>
      <c r="C168" s="50" t="s">
        <v>85</v>
      </c>
      <c r="D168" s="52">
        <v>46052</v>
      </c>
      <c r="E168" s="52">
        <v>46065</v>
      </c>
      <c r="F168" s="53">
        <v>1</v>
      </c>
      <c r="G168" s="54">
        <v>40000</v>
      </c>
      <c r="H168" s="51" t="s">
        <v>169</v>
      </c>
      <c r="I168" s="50" t="s">
        <v>173</v>
      </c>
      <c r="J168" s="55">
        <v>22703</v>
      </c>
      <c r="K168" s="56">
        <v>-43.24</v>
      </c>
      <c r="L168" s="55">
        <v>32339</v>
      </c>
      <c r="M168" s="56">
        <v>-19.149999999999999</v>
      </c>
      <c r="N168" s="55">
        <v>40034</v>
      </c>
      <c r="O168" s="56">
        <v>0.08</v>
      </c>
      <c r="P168" s="55">
        <v>50189</v>
      </c>
      <c r="Q168" s="56">
        <v>25.47</v>
      </c>
    </row>
    <row r="169" spans="1:17" x14ac:dyDescent="0.25">
      <c r="A169" s="50" t="s">
        <v>288</v>
      </c>
      <c r="B169" s="51" t="s">
        <v>49</v>
      </c>
      <c r="C169" s="50" t="s">
        <v>86</v>
      </c>
      <c r="D169" s="52">
        <v>46052</v>
      </c>
      <c r="E169" s="52">
        <v>46065</v>
      </c>
      <c r="F169" s="53">
        <v>1</v>
      </c>
      <c r="G169" s="54">
        <v>10000</v>
      </c>
      <c r="H169" s="51" t="s">
        <v>170</v>
      </c>
      <c r="I169" s="50" t="s">
        <v>173</v>
      </c>
      <c r="J169" s="55">
        <v>9637</v>
      </c>
      <c r="K169" s="56">
        <v>-3.63</v>
      </c>
      <c r="L169" s="55">
        <v>9812</v>
      </c>
      <c r="M169" s="56">
        <v>-1.88</v>
      </c>
      <c r="N169" s="55">
        <v>9988</v>
      </c>
      <c r="O169" s="56">
        <v>-0.12</v>
      </c>
      <c r="P169" s="55">
        <v>10402</v>
      </c>
      <c r="Q169" s="56">
        <v>4.0199999999999996</v>
      </c>
    </row>
    <row r="170" spans="1:17" x14ac:dyDescent="0.25">
      <c r="A170" s="50" t="s">
        <v>289</v>
      </c>
      <c r="B170" s="51" t="s">
        <v>48</v>
      </c>
      <c r="C170" s="50" t="s">
        <v>128</v>
      </c>
      <c r="D170" s="52">
        <v>46052</v>
      </c>
      <c r="E170" s="52">
        <v>46065</v>
      </c>
      <c r="F170" s="53">
        <v>1</v>
      </c>
      <c r="G170" s="54">
        <v>40000</v>
      </c>
      <c r="H170" s="51" t="s">
        <v>169</v>
      </c>
      <c r="I170" s="50" t="s">
        <v>173</v>
      </c>
      <c r="J170" s="55">
        <v>37042</v>
      </c>
      <c r="K170" s="56">
        <v>-7.4</v>
      </c>
      <c r="L170" s="55">
        <v>39431</v>
      </c>
      <c r="M170" s="56">
        <v>-1.42</v>
      </c>
      <c r="N170" s="55">
        <v>40874</v>
      </c>
      <c r="O170" s="56">
        <v>2.19</v>
      </c>
      <c r="P170" s="55">
        <v>43650</v>
      </c>
      <c r="Q170" s="56">
        <v>9.1300000000000008</v>
      </c>
    </row>
    <row r="171" spans="1:17" x14ac:dyDescent="0.25">
      <c r="A171" s="50" t="s">
        <v>289</v>
      </c>
      <c r="B171" s="51" t="s">
        <v>49</v>
      </c>
      <c r="C171" s="50" t="s">
        <v>129</v>
      </c>
      <c r="D171" s="52">
        <v>46052</v>
      </c>
      <c r="E171" s="52">
        <v>46065</v>
      </c>
      <c r="F171" s="53">
        <v>1</v>
      </c>
      <c r="G171" s="54">
        <v>40000</v>
      </c>
      <c r="H171" s="51" t="s">
        <v>169</v>
      </c>
      <c r="I171" s="50" t="s">
        <v>173</v>
      </c>
      <c r="J171" s="55">
        <v>37083</v>
      </c>
      <c r="K171" s="56">
        <v>-7.29</v>
      </c>
      <c r="L171" s="55">
        <v>39436</v>
      </c>
      <c r="M171" s="56">
        <v>-1.41</v>
      </c>
      <c r="N171" s="55">
        <v>40874</v>
      </c>
      <c r="O171" s="56">
        <v>2.19</v>
      </c>
      <c r="P171" s="55">
        <v>43651</v>
      </c>
      <c r="Q171" s="56">
        <v>9.1300000000000008</v>
      </c>
    </row>
    <row r="172" spans="1:17" x14ac:dyDescent="0.25">
      <c r="A172" s="50" t="s">
        <v>289</v>
      </c>
      <c r="B172" s="51" t="s">
        <v>47</v>
      </c>
      <c r="C172" s="50" t="s">
        <v>127</v>
      </c>
      <c r="D172" s="52">
        <v>46052</v>
      </c>
      <c r="E172" s="52">
        <v>46065</v>
      </c>
      <c r="F172" s="53">
        <v>1</v>
      </c>
      <c r="G172" s="54">
        <v>40000</v>
      </c>
      <c r="H172" s="51" t="s">
        <v>169</v>
      </c>
      <c r="I172" s="50" t="s">
        <v>173</v>
      </c>
      <c r="J172" s="55">
        <v>37612</v>
      </c>
      <c r="K172" s="56">
        <v>-5.97</v>
      </c>
      <c r="L172" s="55">
        <v>39633</v>
      </c>
      <c r="M172" s="56">
        <v>-0.92</v>
      </c>
      <c r="N172" s="55">
        <v>41081</v>
      </c>
      <c r="O172" s="56">
        <v>2.7</v>
      </c>
      <c r="P172" s="55">
        <v>44090</v>
      </c>
      <c r="Q172" s="56">
        <v>10.23</v>
      </c>
    </row>
    <row r="173" spans="1:17" x14ac:dyDescent="0.25">
      <c r="A173" s="50" t="s">
        <v>290</v>
      </c>
      <c r="B173" s="51" t="s">
        <v>226</v>
      </c>
      <c r="C173" s="50" t="s">
        <v>228</v>
      </c>
      <c r="D173" s="52">
        <v>46052</v>
      </c>
      <c r="E173" s="52">
        <v>46065</v>
      </c>
      <c r="F173" s="53">
        <v>1</v>
      </c>
      <c r="G173" s="54">
        <v>40000</v>
      </c>
      <c r="H173" s="51" t="s">
        <v>169</v>
      </c>
      <c r="I173" s="50" t="s">
        <v>173</v>
      </c>
      <c r="J173" s="55">
        <v>33280</v>
      </c>
      <c r="K173" s="56">
        <v>-16.8</v>
      </c>
      <c r="L173" s="55">
        <v>34035</v>
      </c>
      <c r="M173" s="56">
        <v>-14.91</v>
      </c>
      <c r="N173" s="55">
        <v>42621</v>
      </c>
      <c r="O173" s="56">
        <v>6.55</v>
      </c>
      <c r="P173" s="55">
        <v>50645</v>
      </c>
      <c r="Q173" s="56">
        <v>26.61</v>
      </c>
    </row>
    <row r="174" spans="1:17" x14ac:dyDescent="0.25">
      <c r="A174" s="50" t="s">
        <v>290</v>
      </c>
      <c r="B174" s="51" t="s">
        <v>226</v>
      </c>
      <c r="C174" s="50" t="s">
        <v>228</v>
      </c>
      <c r="D174" s="52">
        <v>46052</v>
      </c>
      <c r="E174" s="52">
        <v>46065</v>
      </c>
      <c r="F174" s="53">
        <v>3</v>
      </c>
      <c r="G174" s="54">
        <v>40000</v>
      </c>
      <c r="H174" s="51" t="s">
        <v>169</v>
      </c>
      <c r="I174" s="50" t="s">
        <v>173</v>
      </c>
      <c r="J174" s="55">
        <v>33466</v>
      </c>
      <c r="K174" s="56">
        <v>-5.72</v>
      </c>
      <c r="L174" s="55">
        <v>35786</v>
      </c>
      <c r="M174" s="56">
        <v>-3.64</v>
      </c>
      <c r="N174" s="55">
        <v>44736</v>
      </c>
      <c r="O174" s="56">
        <v>3.8</v>
      </c>
      <c r="P174" s="55">
        <v>55988</v>
      </c>
      <c r="Q174" s="56">
        <v>11.86</v>
      </c>
    </row>
    <row r="175" spans="1:17" x14ac:dyDescent="0.25">
      <c r="A175" s="50" t="s">
        <v>290</v>
      </c>
      <c r="B175" s="51" t="s">
        <v>256</v>
      </c>
      <c r="C175" s="50" t="s">
        <v>266</v>
      </c>
      <c r="D175" s="52">
        <v>46052</v>
      </c>
      <c r="E175" s="52">
        <v>46065</v>
      </c>
      <c r="F175" s="53">
        <v>1</v>
      </c>
      <c r="G175" s="54">
        <v>40000</v>
      </c>
      <c r="H175" s="51" t="s">
        <v>169</v>
      </c>
      <c r="I175" s="50" t="s">
        <v>173</v>
      </c>
      <c r="J175" s="55">
        <v>33278</v>
      </c>
      <c r="K175" s="56">
        <v>-16.809999999999999</v>
      </c>
      <c r="L175" s="55">
        <v>33962</v>
      </c>
      <c r="M175" s="56">
        <v>-15.09</v>
      </c>
      <c r="N175" s="55">
        <v>42497</v>
      </c>
      <c r="O175" s="56">
        <v>6.24</v>
      </c>
      <c r="P175" s="55">
        <v>50545</v>
      </c>
      <c r="Q175" s="56">
        <v>26.36</v>
      </c>
    </row>
    <row r="176" spans="1:17" x14ac:dyDescent="0.25">
      <c r="A176" s="50" t="s">
        <v>290</v>
      </c>
      <c r="B176" s="51" t="s">
        <v>256</v>
      </c>
      <c r="C176" s="50" t="s">
        <v>266</v>
      </c>
      <c r="D176" s="52">
        <v>46052</v>
      </c>
      <c r="E176" s="52">
        <v>46065</v>
      </c>
      <c r="F176" s="53">
        <v>2</v>
      </c>
      <c r="G176" s="54">
        <v>40000</v>
      </c>
      <c r="H176" s="51" t="s">
        <v>169</v>
      </c>
      <c r="I176" s="50" t="s">
        <v>173</v>
      </c>
      <c r="J176" s="55">
        <v>34503</v>
      </c>
      <c r="K176" s="56">
        <v>-7.13</v>
      </c>
      <c r="L176" s="55">
        <v>34503</v>
      </c>
      <c r="M176" s="56">
        <v>-7.13</v>
      </c>
      <c r="N176" s="55">
        <v>42525</v>
      </c>
      <c r="O176" s="56">
        <v>3.11</v>
      </c>
      <c r="P176" s="55">
        <v>51332</v>
      </c>
      <c r="Q176" s="56">
        <v>13.28</v>
      </c>
    </row>
    <row r="177" spans="1:17" x14ac:dyDescent="0.25">
      <c r="A177" s="50" t="s">
        <v>290</v>
      </c>
      <c r="B177" s="51" t="s">
        <v>48</v>
      </c>
      <c r="C177" s="50" t="s">
        <v>121</v>
      </c>
      <c r="D177" s="52">
        <v>46052</v>
      </c>
      <c r="E177" s="52">
        <v>46065</v>
      </c>
      <c r="F177" s="53">
        <v>1</v>
      </c>
      <c r="G177" s="54">
        <v>40000</v>
      </c>
      <c r="H177" s="51" t="s">
        <v>169</v>
      </c>
      <c r="I177" s="50" t="s">
        <v>173</v>
      </c>
      <c r="J177" s="55">
        <v>32775</v>
      </c>
      <c r="K177" s="56">
        <v>-18.059999999999999</v>
      </c>
      <c r="L177" s="55">
        <v>32981</v>
      </c>
      <c r="M177" s="56">
        <v>-17.55</v>
      </c>
      <c r="N177" s="55">
        <v>41318</v>
      </c>
      <c r="O177" s="56">
        <v>3.3</v>
      </c>
      <c r="P177" s="55">
        <v>49057</v>
      </c>
      <c r="Q177" s="56">
        <v>22.64</v>
      </c>
    </row>
    <row r="178" spans="1:17" x14ac:dyDescent="0.25">
      <c r="A178" s="50" t="s">
        <v>290</v>
      </c>
      <c r="B178" s="51" t="s">
        <v>48</v>
      </c>
      <c r="C178" s="50" t="s">
        <v>121</v>
      </c>
      <c r="D178" s="52">
        <v>46052</v>
      </c>
      <c r="E178" s="52">
        <v>46065</v>
      </c>
      <c r="F178" s="53">
        <v>3</v>
      </c>
      <c r="G178" s="54">
        <v>40000</v>
      </c>
      <c r="H178" s="51" t="s">
        <v>169</v>
      </c>
      <c r="I178" s="50" t="s">
        <v>173</v>
      </c>
      <c r="J178" s="55">
        <v>32966</v>
      </c>
      <c r="K178" s="56">
        <v>-6.18</v>
      </c>
      <c r="L178" s="55">
        <v>33589</v>
      </c>
      <c r="M178" s="56">
        <v>-5.66</v>
      </c>
      <c r="N178" s="55">
        <v>41999</v>
      </c>
      <c r="O178" s="56">
        <v>1.64</v>
      </c>
      <c r="P178" s="55">
        <v>52351</v>
      </c>
      <c r="Q178" s="56">
        <v>9.3800000000000008</v>
      </c>
    </row>
    <row r="179" spans="1:17" x14ac:dyDescent="0.25">
      <c r="A179" s="50" t="s">
        <v>290</v>
      </c>
      <c r="B179" s="51" t="s">
        <v>49</v>
      </c>
      <c r="C179" s="50" t="s">
        <v>122</v>
      </c>
      <c r="D179" s="52">
        <v>46052</v>
      </c>
      <c r="E179" s="52">
        <v>46065</v>
      </c>
      <c r="F179" s="53">
        <v>1</v>
      </c>
      <c r="G179" s="54">
        <v>40000</v>
      </c>
      <c r="H179" s="51" t="s">
        <v>169</v>
      </c>
      <c r="I179" s="50" t="s">
        <v>173</v>
      </c>
      <c r="J179" s="55">
        <v>32855</v>
      </c>
      <c r="K179" s="56">
        <v>-17.86</v>
      </c>
      <c r="L179" s="55">
        <v>32983</v>
      </c>
      <c r="M179" s="56">
        <v>-17.54</v>
      </c>
      <c r="N179" s="55">
        <v>41317</v>
      </c>
      <c r="O179" s="56">
        <v>3.29</v>
      </c>
      <c r="P179" s="55">
        <v>49076</v>
      </c>
      <c r="Q179" s="56">
        <v>22.69</v>
      </c>
    </row>
    <row r="180" spans="1:17" x14ac:dyDescent="0.25">
      <c r="A180" s="50" t="s">
        <v>290</v>
      </c>
      <c r="B180" s="51" t="s">
        <v>49</v>
      </c>
      <c r="C180" s="50" t="s">
        <v>122</v>
      </c>
      <c r="D180" s="52">
        <v>46052</v>
      </c>
      <c r="E180" s="52">
        <v>46065</v>
      </c>
      <c r="F180" s="53">
        <v>3</v>
      </c>
      <c r="G180" s="54">
        <v>40000</v>
      </c>
      <c r="H180" s="51" t="s">
        <v>169</v>
      </c>
      <c r="I180" s="50" t="s">
        <v>173</v>
      </c>
      <c r="J180" s="55">
        <v>33070</v>
      </c>
      <c r="K180" s="56">
        <v>-6.09</v>
      </c>
      <c r="L180" s="55">
        <v>33589</v>
      </c>
      <c r="M180" s="56">
        <v>-5.66</v>
      </c>
      <c r="N180" s="55">
        <v>41999</v>
      </c>
      <c r="O180" s="56">
        <v>1.64</v>
      </c>
      <c r="P180" s="55">
        <v>52418</v>
      </c>
      <c r="Q180" s="56">
        <v>9.43</v>
      </c>
    </row>
    <row r="181" spans="1:17" x14ac:dyDescent="0.25">
      <c r="A181" s="50" t="s">
        <v>291</v>
      </c>
      <c r="B181" s="51" t="s">
        <v>256</v>
      </c>
      <c r="C181" s="50" t="s">
        <v>267</v>
      </c>
      <c r="D181" s="52">
        <v>46052</v>
      </c>
      <c r="E181" s="52">
        <v>46065</v>
      </c>
      <c r="F181" s="53">
        <v>1</v>
      </c>
      <c r="G181" s="54">
        <v>40000</v>
      </c>
      <c r="H181" s="51" t="s">
        <v>169</v>
      </c>
      <c r="I181" s="50" t="s">
        <v>173</v>
      </c>
      <c r="J181" s="55">
        <v>34704</v>
      </c>
      <c r="K181" s="56">
        <v>-13.24</v>
      </c>
      <c r="L181" s="55">
        <v>34972</v>
      </c>
      <c r="M181" s="56">
        <v>-12.57</v>
      </c>
      <c r="N181" s="55">
        <v>41817</v>
      </c>
      <c r="O181" s="56">
        <v>4.54</v>
      </c>
      <c r="P181" s="55">
        <v>48259</v>
      </c>
      <c r="Q181" s="56">
        <v>20.65</v>
      </c>
    </row>
    <row r="182" spans="1:17" x14ac:dyDescent="0.25">
      <c r="A182" s="50" t="s">
        <v>291</v>
      </c>
      <c r="B182" s="51" t="s">
        <v>256</v>
      </c>
      <c r="C182" s="50" t="s">
        <v>267</v>
      </c>
      <c r="D182" s="52">
        <v>46052</v>
      </c>
      <c r="E182" s="52">
        <v>46065</v>
      </c>
      <c r="F182" s="53">
        <v>3</v>
      </c>
      <c r="G182" s="54">
        <v>40000</v>
      </c>
      <c r="H182" s="51" t="s">
        <v>169</v>
      </c>
      <c r="I182" s="50" t="s">
        <v>173</v>
      </c>
      <c r="J182" s="55">
        <v>34215</v>
      </c>
      <c r="K182" s="56">
        <v>-5.0199999999999996</v>
      </c>
      <c r="L182" s="55">
        <v>37573</v>
      </c>
      <c r="M182" s="56">
        <v>-2.0699999999999998</v>
      </c>
      <c r="N182" s="55">
        <v>43202</v>
      </c>
      <c r="O182" s="56">
        <v>2.6</v>
      </c>
      <c r="P182" s="55">
        <v>51097</v>
      </c>
      <c r="Q182" s="56">
        <v>8.5</v>
      </c>
    </row>
    <row r="183" spans="1:17" x14ac:dyDescent="0.25">
      <c r="A183" s="50" t="s">
        <v>291</v>
      </c>
      <c r="B183" s="51" t="s">
        <v>226</v>
      </c>
      <c r="C183" s="50" t="s">
        <v>241</v>
      </c>
      <c r="D183" s="52">
        <v>46052</v>
      </c>
      <c r="E183" s="52">
        <v>46065</v>
      </c>
      <c r="F183" s="53">
        <v>1</v>
      </c>
      <c r="G183" s="54">
        <v>40000</v>
      </c>
      <c r="H183" s="51" t="s">
        <v>169</v>
      </c>
      <c r="I183" s="50" t="s">
        <v>173</v>
      </c>
      <c r="J183" s="55">
        <v>34695</v>
      </c>
      <c r="K183" s="56">
        <v>-13.26</v>
      </c>
      <c r="L183" s="55">
        <v>35045</v>
      </c>
      <c r="M183" s="56">
        <v>-12.39</v>
      </c>
      <c r="N183" s="55">
        <v>41929</v>
      </c>
      <c r="O183" s="56">
        <v>4.82</v>
      </c>
      <c r="P183" s="55">
        <v>48359</v>
      </c>
      <c r="Q183" s="56">
        <v>20.9</v>
      </c>
    </row>
    <row r="184" spans="1:17" x14ac:dyDescent="0.25">
      <c r="A184" s="50" t="s">
        <v>291</v>
      </c>
      <c r="B184" s="51" t="s">
        <v>226</v>
      </c>
      <c r="C184" s="50" t="s">
        <v>241</v>
      </c>
      <c r="D184" s="52">
        <v>46052</v>
      </c>
      <c r="E184" s="52">
        <v>46065</v>
      </c>
      <c r="F184" s="53">
        <v>3</v>
      </c>
      <c r="G184" s="54">
        <v>40000</v>
      </c>
      <c r="H184" s="51" t="s">
        <v>169</v>
      </c>
      <c r="I184" s="50" t="s">
        <v>173</v>
      </c>
      <c r="J184" s="55">
        <v>34216</v>
      </c>
      <c r="K184" s="56">
        <v>-5.0199999999999996</v>
      </c>
      <c r="L184" s="55">
        <v>37798</v>
      </c>
      <c r="M184" s="56">
        <v>-1.87</v>
      </c>
      <c r="N184" s="55">
        <v>43494</v>
      </c>
      <c r="O184" s="56">
        <v>2.83</v>
      </c>
      <c r="P184" s="55">
        <v>51948</v>
      </c>
      <c r="Q184" s="56">
        <v>9.1</v>
      </c>
    </row>
    <row r="185" spans="1:17" x14ac:dyDescent="0.25">
      <c r="A185" s="50" t="s">
        <v>291</v>
      </c>
      <c r="B185" s="51" t="s">
        <v>48</v>
      </c>
      <c r="C185" s="50" t="s">
        <v>130</v>
      </c>
      <c r="D185" s="52">
        <v>46052</v>
      </c>
      <c r="E185" s="52">
        <v>46065</v>
      </c>
      <c r="F185" s="53">
        <v>1</v>
      </c>
      <c r="G185" s="54">
        <v>40000</v>
      </c>
      <c r="H185" s="51" t="s">
        <v>169</v>
      </c>
      <c r="I185" s="50" t="s">
        <v>173</v>
      </c>
      <c r="J185" s="55">
        <v>34003</v>
      </c>
      <c r="K185" s="56">
        <v>-14.99</v>
      </c>
      <c r="L185" s="55">
        <v>34003</v>
      </c>
      <c r="M185" s="56">
        <v>-14.99</v>
      </c>
      <c r="N185" s="55">
        <v>40666</v>
      </c>
      <c r="O185" s="56">
        <v>1.66</v>
      </c>
      <c r="P185" s="55">
        <v>46843</v>
      </c>
      <c r="Q185" s="56">
        <v>17.11</v>
      </c>
    </row>
    <row r="186" spans="1:17" x14ac:dyDescent="0.25">
      <c r="A186" s="50" t="s">
        <v>291</v>
      </c>
      <c r="B186" s="51" t="s">
        <v>48</v>
      </c>
      <c r="C186" s="50" t="s">
        <v>130</v>
      </c>
      <c r="D186" s="52">
        <v>46052</v>
      </c>
      <c r="E186" s="52">
        <v>46065</v>
      </c>
      <c r="F186" s="53">
        <v>3</v>
      </c>
      <c r="G186" s="54">
        <v>40000</v>
      </c>
      <c r="H186" s="51" t="s">
        <v>169</v>
      </c>
      <c r="I186" s="50" t="s">
        <v>173</v>
      </c>
      <c r="J186" s="55">
        <v>33703</v>
      </c>
      <c r="K186" s="56">
        <v>-5.5</v>
      </c>
      <c r="L186" s="55">
        <v>35498</v>
      </c>
      <c r="M186" s="56">
        <v>-3.9</v>
      </c>
      <c r="N186" s="55">
        <v>40746</v>
      </c>
      <c r="O186" s="56">
        <v>0.62</v>
      </c>
      <c r="P186" s="55">
        <v>48781</v>
      </c>
      <c r="Q186" s="56">
        <v>6.84</v>
      </c>
    </row>
    <row r="187" spans="1:17" x14ac:dyDescent="0.25">
      <c r="A187" s="50" t="s">
        <v>291</v>
      </c>
      <c r="B187" s="51" t="s">
        <v>49</v>
      </c>
      <c r="C187" s="50" t="s">
        <v>131</v>
      </c>
      <c r="D187" s="52">
        <v>46052</v>
      </c>
      <c r="E187" s="52">
        <v>46065</v>
      </c>
      <c r="F187" s="53">
        <v>1</v>
      </c>
      <c r="G187" s="54">
        <v>40000</v>
      </c>
      <c r="H187" s="51" t="s">
        <v>169</v>
      </c>
      <c r="I187" s="50" t="s">
        <v>173</v>
      </c>
      <c r="J187" s="55">
        <v>33993</v>
      </c>
      <c r="K187" s="56">
        <v>-15.02</v>
      </c>
      <c r="L187" s="55">
        <v>33993</v>
      </c>
      <c r="M187" s="56">
        <v>-15.02</v>
      </c>
      <c r="N187" s="55">
        <v>40677</v>
      </c>
      <c r="O187" s="56">
        <v>1.69</v>
      </c>
      <c r="P187" s="55">
        <v>46841</v>
      </c>
      <c r="Q187" s="56">
        <v>17.100000000000001</v>
      </c>
    </row>
    <row r="188" spans="1:17" x14ac:dyDescent="0.25">
      <c r="A188" s="50" t="s">
        <v>291</v>
      </c>
      <c r="B188" s="51" t="s">
        <v>49</v>
      </c>
      <c r="C188" s="50" t="s">
        <v>131</v>
      </c>
      <c r="D188" s="52">
        <v>46052</v>
      </c>
      <c r="E188" s="52">
        <v>46065</v>
      </c>
      <c r="F188" s="53">
        <v>3</v>
      </c>
      <c r="G188" s="54">
        <v>40000</v>
      </c>
      <c r="H188" s="51" t="s">
        <v>169</v>
      </c>
      <c r="I188" s="50" t="s">
        <v>173</v>
      </c>
      <c r="J188" s="55">
        <v>33740</v>
      </c>
      <c r="K188" s="56">
        <v>-5.46</v>
      </c>
      <c r="L188" s="55">
        <v>35493</v>
      </c>
      <c r="M188" s="56">
        <v>-3.91</v>
      </c>
      <c r="N188" s="55">
        <v>40748</v>
      </c>
      <c r="O188" s="56">
        <v>0.62</v>
      </c>
      <c r="P188" s="55">
        <v>48853</v>
      </c>
      <c r="Q188" s="56">
        <v>6.89</v>
      </c>
    </row>
    <row r="189" spans="1:17" x14ac:dyDescent="0.25">
      <c r="A189" s="50" t="s">
        <v>292</v>
      </c>
      <c r="B189" s="51" t="s">
        <v>48</v>
      </c>
      <c r="C189" s="50" t="s">
        <v>132</v>
      </c>
      <c r="D189" s="52">
        <v>46052</v>
      </c>
      <c r="E189" s="52">
        <v>46065</v>
      </c>
      <c r="F189" s="53">
        <v>1</v>
      </c>
      <c r="G189" s="54">
        <v>40000</v>
      </c>
      <c r="H189" s="51" t="s">
        <v>169</v>
      </c>
      <c r="I189" s="50" t="s">
        <v>173</v>
      </c>
      <c r="J189" s="55">
        <v>37286</v>
      </c>
      <c r="K189" s="56">
        <v>-6.78</v>
      </c>
      <c r="L189" s="55">
        <v>39652</v>
      </c>
      <c r="M189" s="56">
        <v>-0.87</v>
      </c>
      <c r="N189" s="55">
        <v>40733</v>
      </c>
      <c r="O189" s="56">
        <v>1.83</v>
      </c>
      <c r="P189" s="55">
        <v>44643</v>
      </c>
      <c r="Q189" s="56">
        <v>11.61</v>
      </c>
    </row>
    <row r="190" spans="1:17" x14ac:dyDescent="0.25">
      <c r="A190" s="50" t="s">
        <v>293</v>
      </c>
      <c r="B190" s="51" t="s">
        <v>48</v>
      </c>
      <c r="C190" s="50" t="s">
        <v>133</v>
      </c>
      <c r="D190" s="52">
        <v>46052</v>
      </c>
      <c r="E190" s="52">
        <v>46065</v>
      </c>
      <c r="F190" s="53">
        <v>1</v>
      </c>
      <c r="G190" s="54">
        <v>40000</v>
      </c>
      <c r="H190" s="51" t="s">
        <v>169</v>
      </c>
      <c r="I190" s="50" t="s">
        <v>173</v>
      </c>
      <c r="J190" s="55">
        <v>32762</v>
      </c>
      <c r="K190" s="56">
        <v>-18.09</v>
      </c>
      <c r="L190" s="55">
        <v>34291</v>
      </c>
      <c r="M190" s="56">
        <v>-14.27</v>
      </c>
      <c r="N190" s="55">
        <v>42821</v>
      </c>
      <c r="O190" s="56">
        <v>7.05</v>
      </c>
      <c r="P190" s="55">
        <v>48947</v>
      </c>
      <c r="Q190" s="56">
        <v>22.37</v>
      </c>
    </row>
    <row r="191" spans="1:17" x14ac:dyDescent="0.25">
      <c r="A191" s="50" t="s">
        <v>293</v>
      </c>
      <c r="B191" s="51" t="s">
        <v>48</v>
      </c>
      <c r="C191" s="50" t="s">
        <v>133</v>
      </c>
      <c r="D191" s="52">
        <v>46052</v>
      </c>
      <c r="E191" s="52">
        <v>46065</v>
      </c>
      <c r="F191" s="53">
        <v>2</v>
      </c>
      <c r="G191" s="54">
        <v>40000</v>
      </c>
      <c r="H191" s="51" t="s">
        <v>169</v>
      </c>
      <c r="I191" s="50" t="s">
        <v>173</v>
      </c>
      <c r="J191" s="55">
        <v>33520</v>
      </c>
      <c r="K191" s="56">
        <v>-8.4600000000000009</v>
      </c>
      <c r="L191" s="55">
        <v>37275</v>
      </c>
      <c r="M191" s="56">
        <v>-3.47</v>
      </c>
      <c r="N191" s="55">
        <v>44945</v>
      </c>
      <c r="O191" s="56">
        <v>6</v>
      </c>
      <c r="P191" s="55">
        <v>54010</v>
      </c>
      <c r="Q191" s="56">
        <v>16.2</v>
      </c>
    </row>
    <row r="192" spans="1:17" x14ac:dyDescent="0.25">
      <c r="A192" s="50" t="s">
        <v>294</v>
      </c>
      <c r="B192" s="51" t="s">
        <v>48</v>
      </c>
      <c r="C192" s="50" t="s">
        <v>134</v>
      </c>
      <c r="D192" s="52">
        <v>46052</v>
      </c>
      <c r="E192" s="52">
        <v>46065</v>
      </c>
      <c r="F192" s="53">
        <v>1</v>
      </c>
      <c r="G192" s="54">
        <v>40000</v>
      </c>
      <c r="H192" s="51" t="s">
        <v>169</v>
      </c>
      <c r="I192" s="50" t="s">
        <v>173</v>
      </c>
      <c r="J192" s="55">
        <v>28858</v>
      </c>
      <c r="K192" s="56">
        <v>-27.85</v>
      </c>
      <c r="L192" s="55">
        <v>31824</v>
      </c>
      <c r="M192" s="56">
        <v>-20.440000000000001</v>
      </c>
      <c r="N192" s="55">
        <v>43420</v>
      </c>
      <c r="O192" s="56">
        <v>8.5500000000000007</v>
      </c>
      <c r="P192" s="55">
        <v>53026</v>
      </c>
      <c r="Q192" s="56">
        <v>32.57</v>
      </c>
    </row>
    <row r="193" spans="1:17" x14ac:dyDescent="0.25">
      <c r="A193" s="50" t="s">
        <v>294</v>
      </c>
      <c r="B193" s="51" t="s">
        <v>48</v>
      </c>
      <c r="C193" s="50" t="s">
        <v>134</v>
      </c>
      <c r="D193" s="52">
        <v>46052</v>
      </c>
      <c r="E193" s="52">
        <v>46065</v>
      </c>
      <c r="F193" s="53">
        <v>5</v>
      </c>
      <c r="G193" s="54">
        <v>40000</v>
      </c>
      <c r="H193" s="51" t="s">
        <v>169</v>
      </c>
      <c r="I193" s="50" t="s">
        <v>173</v>
      </c>
      <c r="J193" s="55">
        <v>25917</v>
      </c>
      <c r="K193" s="56">
        <v>-8.31</v>
      </c>
      <c r="L193" s="55">
        <v>41309</v>
      </c>
      <c r="M193" s="56">
        <v>0.65</v>
      </c>
      <c r="N193" s="55">
        <v>56953</v>
      </c>
      <c r="O193" s="56">
        <v>7.32</v>
      </c>
      <c r="P193" s="55">
        <v>68525</v>
      </c>
      <c r="Q193" s="56">
        <v>11.37</v>
      </c>
    </row>
    <row r="194" spans="1:17" x14ac:dyDescent="0.25">
      <c r="A194" s="50" t="s">
        <v>295</v>
      </c>
      <c r="B194" s="51" t="s">
        <v>48</v>
      </c>
      <c r="C194" s="50" t="s">
        <v>135</v>
      </c>
      <c r="D194" s="52">
        <v>46052</v>
      </c>
      <c r="E194" s="52">
        <v>46065</v>
      </c>
      <c r="F194" s="53">
        <v>1</v>
      </c>
      <c r="G194" s="54">
        <v>40000</v>
      </c>
      <c r="H194" s="51" t="s">
        <v>169</v>
      </c>
      <c r="I194" s="50" t="s">
        <v>173</v>
      </c>
      <c r="J194" s="55">
        <v>26133</v>
      </c>
      <c r="K194" s="56">
        <v>-34.67</v>
      </c>
      <c r="L194" s="55">
        <v>31006</v>
      </c>
      <c r="M194" s="56">
        <v>-22.48</v>
      </c>
      <c r="N194" s="55">
        <v>43913</v>
      </c>
      <c r="O194" s="56">
        <v>9.7799999999999994</v>
      </c>
      <c r="P194" s="55">
        <v>56212</v>
      </c>
      <c r="Q194" s="56">
        <v>40.53</v>
      </c>
    </row>
    <row r="195" spans="1:17" x14ac:dyDescent="0.25">
      <c r="A195" s="50" t="s">
        <v>295</v>
      </c>
      <c r="B195" s="51" t="s">
        <v>48</v>
      </c>
      <c r="C195" s="50" t="s">
        <v>135</v>
      </c>
      <c r="D195" s="52">
        <v>46052</v>
      </c>
      <c r="E195" s="52">
        <v>46065</v>
      </c>
      <c r="F195" s="53">
        <v>5</v>
      </c>
      <c r="G195" s="54">
        <v>40000</v>
      </c>
      <c r="H195" s="51" t="s">
        <v>169</v>
      </c>
      <c r="I195" s="50" t="s">
        <v>173</v>
      </c>
      <c r="J195" s="55">
        <v>23676</v>
      </c>
      <c r="K195" s="56">
        <v>-9.9600000000000009</v>
      </c>
      <c r="L195" s="55">
        <v>41298</v>
      </c>
      <c r="M195" s="56">
        <v>0.64</v>
      </c>
      <c r="N195" s="55">
        <v>60515</v>
      </c>
      <c r="O195" s="56">
        <v>8.6300000000000008</v>
      </c>
      <c r="P195" s="55">
        <v>78019</v>
      </c>
      <c r="Q195" s="56">
        <v>14.3</v>
      </c>
    </row>
    <row r="196" spans="1:17" x14ac:dyDescent="0.25">
      <c r="A196" s="50" t="s">
        <v>295</v>
      </c>
      <c r="B196" s="51" t="s">
        <v>48</v>
      </c>
      <c r="C196" s="50" t="s">
        <v>135</v>
      </c>
      <c r="D196" s="52">
        <v>46052</v>
      </c>
      <c r="E196" s="52">
        <v>46065</v>
      </c>
      <c r="F196" s="53">
        <v>10</v>
      </c>
      <c r="G196" s="54">
        <v>40000</v>
      </c>
      <c r="H196" s="51" t="s">
        <v>169</v>
      </c>
      <c r="I196" s="50" t="s">
        <v>173</v>
      </c>
      <c r="J196" s="55">
        <v>18666</v>
      </c>
      <c r="K196" s="56">
        <v>-7.34</v>
      </c>
      <c r="L196" s="55">
        <v>48324</v>
      </c>
      <c r="M196" s="56">
        <v>1.91</v>
      </c>
      <c r="N196" s="55">
        <v>73823</v>
      </c>
      <c r="O196" s="56">
        <v>6.32</v>
      </c>
      <c r="P196" s="55">
        <v>102331</v>
      </c>
      <c r="Q196" s="56">
        <v>9.85</v>
      </c>
    </row>
    <row r="197" spans="1:17" x14ac:dyDescent="0.25">
      <c r="A197" s="50" t="s">
        <v>296</v>
      </c>
      <c r="B197" s="51" t="s">
        <v>48</v>
      </c>
      <c r="C197" s="50" t="s">
        <v>136</v>
      </c>
      <c r="D197" s="52">
        <v>46052</v>
      </c>
      <c r="E197" s="52">
        <v>46065</v>
      </c>
      <c r="F197" s="53">
        <v>1</v>
      </c>
      <c r="G197" s="54">
        <v>40000</v>
      </c>
      <c r="H197" s="51" t="s">
        <v>169</v>
      </c>
      <c r="I197" s="50" t="s">
        <v>173</v>
      </c>
      <c r="J197" s="55">
        <v>25230</v>
      </c>
      <c r="K197" s="56">
        <v>-36.93</v>
      </c>
      <c r="L197" s="55">
        <v>30586</v>
      </c>
      <c r="M197" s="56">
        <v>-23.53</v>
      </c>
      <c r="N197" s="55">
        <v>44407</v>
      </c>
      <c r="O197" s="56">
        <v>11.02</v>
      </c>
      <c r="P197" s="55">
        <v>58344</v>
      </c>
      <c r="Q197" s="56">
        <v>45.86</v>
      </c>
    </row>
    <row r="198" spans="1:17" x14ac:dyDescent="0.25">
      <c r="A198" s="50" t="s">
        <v>296</v>
      </c>
      <c r="B198" s="51" t="s">
        <v>48</v>
      </c>
      <c r="C198" s="50" t="s">
        <v>136</v>
      </c>
      <c r="D198" s="52">
        <v>46052</v>
      </c>
      <c r="E198" s="52">
        <v>46065</v>
      </c>
      <c r="F198" s="53">
        <v>5</v>
      </c>
      <c r="G198" s="54">
        <v>40000</v>
      </c>
      <c r="H198" s="51" t="s">
        <v>169</v>
      </c>
      <c r="I198" s="50" t="s">
        <v>173</v>
      </c>
      <c r="J198" s="55">
        <v>22812</v>
      </c>
      <c r="K198" s="56">
        <v>-10.62</v>
      </c>
      <c r="L198" s="55">
        <v>41660</v>
      </c>
      <c r="M198" s="56">
        <v>0.82</v>
      </c>
      <c r="N198" s="55">
        <v>62920</v>
      </c>
      <c r="O198" s="56">
        <v>9.48</v>
      </c>
      <c r="P198" s="55">
        <v>83758</v>
      </c>
      <c r="Q198" s="56">
        <v>15.93</v>
      </c>
    </row>
    <row r="199" spans="1:17" x14ac:dyDescent="0.25">
      <c r="A199" s="50" t="s">
        <v>296</v>
      </c>
      <c r="B199" s="51" t="s">
        <v>48</v>
      </c>
      <c r="C199" s="50" t="s">
        <v>136</v>
      </c>
      <c r="D199" s="52">
        <v>46052</v>
      </c>
      <c r="E199" s="52">
        <v>46065</v>
      </c>
      <c r="F199" s="53">
        <v>10</v>
      </c>
      <c r="G199" s="54">
        <v>40000</v>
      </c>
      <c r="H199" s="51" t="s">
        <v>169</v>
      </c>
      <c r="I199" s="50" t="s">
        <v>173</v>
      </c>
      <c r="J199" s="55">
        <v>17631</v>
      </c>
      <c r="K199" s="56">
        <v>-7.87</v>
      </c>
      <c r="L199" s="55">
        <v>49583</v>
      </c>
      <c r="M199" s="56">
        <v>2.17</v>
      </c>
      <c r="N199" s="55">
        <v>76495</v>
      </c>
      <c r="O199" s="56">
        <v>6.7</v>
      </c>
      <c r="P199" s="55">
        <v>112591</v>
      </c>
      <c r="Q199" s="56">
        <v>10.9</v>
      </c>
    </row>
    <row r="200" spans="1:17" x14ac:dyDescent="0.25">
      <c r="A200" s="50" t="s">
        <v>297</v>
      </c>
      <c r="B200" s="51" t="s">
        <v>48</v>
      </c>
      <c r="C200" s="50" t="s">
        <v>137</v>
      </c>
      <c r="D200" s="52">
        <v>46052</v>
      </c>
      <c r="E200" s="52">
        <v>46065</v>
      </c>
      <c r="F200" s="53">
        <v>1</v>
      </c>
      <c r="G200" s="54">
        <v>40000</v>
      </c>
      <c r="H200" s="51" t="s">
        <v>169</v>
      </c>
      <c r="I200" s="50" t="s">
        <v>173</v>
      </c>
      <c r="J200" s="55">
        <v>23432</v>
      </c>
      <c r="K200" s="56">
        <v>-41.42</v>
      </c>
      <c r="L200" s="55">
        <v>29948</v>
      </c>
      <c r="M200" s="56">
        <v>-25.13</v>
      </c>
      <c r="N200" s="55">
        <v>44800</v>
      </c>
      <c r="O200" s="56">
        <v>12</v>
      </c>
      <c r="P200" s="55">
        <v>60126</v>
      </c>
      <c r="Q200" s="56">
        <v>50.32</v>
      </c>
    </row>
    <row r="201" spans="1:17" x14ac:dyDescent="0.25">
      <c r="A201" s="50" t="s">
        <v>297</v>
      </c>
      <c r="B201" s="51" t="s">
        <v>48</v>
      </c>
      <c r="C201" s="50" t="s">
        <v>137</v>
      </c>
      <c r="D201" s="52">
        <v>46052</v>
      </c>
      <c r="E201" s="52">
        <v>46065</v>
      </c>
      <c r="F201" s="53">
        <v>5</v>
      </c>
      <c r="G201" s="54">
        <v>40000</v>
      </c>
      <c r="H201" s="51" t="s">
        <v>169</v>
      </c>
      <c r="I201" s="50" t="s">
        <v>173</v>
      </c>
      <c r="J201" s="55">
        <v>21409</v>
      </c>
      <c r="K201" s="56">
        <v>-11.75</v>
      </c>
      <c r="L201" s="55">
        <v>41860</v>
      </c>
      <c r="M201" s="56">
        <v>0.91</v>
      </c>
      <c r="N201" s="55">
        <v>65538</v>
      </c>
      <c r="O201" s="56">
        <v>10.38</v>
      </c>
      <c r="P201" s="55">
        <v>90694</v>
      </c>
      <c r="Q201" s="56">
        <v>17.79</v>
      </c>
    </row>
    <row r="202" spans="1:17" x14ac:dyDescent="0.25">
      <c r="A202" s="50" t="s">
        <v>297</v>
      </c>
      <c r="B202" s="51" t="s">
        <v>48</v>
      </c>
      <c r="C202" s="50" t="s">
        <v>137</v>
      </c>
      <c r="D202" s="52">
        <v>46052</v>
      </c>
      <c r="E202" s="52">
        <v>46065</v>
      </c>
      <c r="F202" s="53">
        <v>10</v>
      </c>
      <c r="G202" s="54">
        <v>40000</v>
      </c>
      <c r="H202" s="51" t="s">
        <v>169</v>
      </c>
      <c r="I202" s="50" t="s">
        <v>173</v>
      </c>
      <c r="J202" s="55">
        <v>15975</v>
      </c>
      <c r="K202" s="56">
        <v>-8.77</v>
      </c>
      <c r="L202" s="55">
        <v>50537</v>
      </c>
      <c r="M202" s="56">
        <v>2.37</v>
      </c>
      <c r="N202" s="55">
        <v>79952</v>
      </c>
      <c r="O202" s="56">
        <v>7.17</v>
      </c>
      <c r="P202" s="55">
        <v>122588</v>
      </c>
      <c r="Q202" s="56">
        <v>11.85</v>
      </c>
    </row>
    <row r="203" spans="1:17" x14ac:dyDescent="0.25">
      <c r="A203" s="50" t="s">
        <v>298</v>
      </c>
      <c r="B203" s="51" t="s">
        <v>48</v>
      </c>
      <c r="C203" s="50" t="s">
        <v>138</v>
      </c>
      <c r="D203" s="52">
        <v>46052</v>
      </c>
      <c r="E203" s="52">
        <v>46065</v>
      </c>
      <c r="F203" s="53">
        <v>1</v>
      </c>
      <c r="G203" s="54">
        <v>40000</v>
      </c>
      <c r="H203" s="51" t="s">
        <v>169</v>
      </c>
      <c r="I203" s="50" t="s">
        <v>173</v>
      </c>
      <c r="J203" s="55">
        <v>23512</v>
      </c>
      <c r="K203" s="56">
        <v>-41.22</v>
      </c>
      <c r="L203" s="55">
        <v>30097</v>
      </c>
      <c r="M203" s="56">
        <v>-24.76</v>
      </c>
      <c r="N203" s="55">
        <v>44842</v>
      </c>
      <c r="O203" s="56">
        <v>12.11</v>
      </c>
      <c r="P203" s="55">
        <v>60230</v>
      </c>
      <c r="Q203" s="56">
        <v>50.58</v>
      </c>
    </row>
    <row r="204" spans="1:17" x14ac:dyDescent="0.25">
      <c r="A204" s="50" t="s">
        <v>298</v>
      </c>
      <c r="B204" s="51" t="s">
        <v>48</v>
      </c>
      <c r="C204" s="50" t="s">
        <v>138</v>
      </c>
      <c r="D204" s="52">
        <v>46052</v>
      </c>
      <c r="E204" s="52">
        <v>46065</v>
      </c>
      <c r="F204" s="53">
        <v>5</v>
      </c>
      <c r="G204" s="54">
        <v>40000</v>
      </c>
      <c r="H204" s="51" t="s">
        <v>169</v>
      </c>
      <c r="I204" s="50" t="s">
        <v>173</v>
      </c>
      <c r="J204" s="55">
        <v>21503</v>
      </c>
      <c r="K204" s="56">
        <v>-11.67</v>
      </c>
      <c r="L204" s="55">
        <v>41527</v>
      </c>
      <c r="M204" s="56">
        <v>0.75</v>
      </c>
      <c r="N204" s="55">
        <v>64912</v>
      </c>
      <c r="O204" s="56">
        <v>10.17</v>
      </c>
      <c r="P204" s="55">
        <v>91780</v>
      </c>
      <c r="Q204" s="56">
        <v>18.07</v>
      </c>
    </row>
    <row r="205" spans="1:17" x14ac:dyDescent="0.25">
      <c r="A205" s="50" t="s">
        <v>298</v>
      </c>
      <c r="B205" s="51" t="s">
        <v>48</v>
      </c>
      <c r="C205" s="50" t="s">
        <v>138</v>
      </c>
      <c r="D205" s="52">
        <v>46052</v>
      </c>
      <c r="E205" s="52">
        <v>46065</v>
      </c>
      <c r="F205" s="53">
        <v>10</v>
      </c>
      <c r="G205" s="54">
        <v>40000</v>
      </c>
      <c r="H205" s="51" t="s">
        <v>169</v>
      </c>
      <c r="I205" s="50" t="s">
        <v>173</v>
      </c>
      <c r="J205" s="55">
        <v>16085</v>
      </c>
      <c r="K205" s="56">
        <v>-8.7100000000000009</v>
      </c>
      <c r="L205" s="55">
        <v>51051</v>
      </c>
      <c r="M205" s="56">
        <v>2.4700000000000002</v>
      </c>
      <c r="N205" s="55">
        <v>79231</v>
      </c>
      <c r="O205" s="56">
        <v>7.07</v>
      </c>
      <c r="P205" s="55">
        <v>123441</v>
      </c>
      <c r="Q205" s="56">
        <v>11.93</v>
      </c>
    </row>
    <row r="206" spans="1:17" x14ac:dyDescent="0.25">
      <c r="A206" s="50" t="s">
        <v>299</v>
      </c>
      <c r="B206" s="51" t="s">
        <v>48</v>
      </c>
      <c r="C206" s="50" t="s">
        <v>139</v>
      </c>
      <c r="D206" s="52">
        <v>46052</v>
      </c>
      <c r="E206" s="52">
        <v>46065</v>
      </c>
      <c r="F206" s="53">
        <v>1</v>
      </c>
      <c r="G206" s="54">
        <v>40000</v>
      </c>
      <c r="H206" s="51" t="s">
        <v>169</v>
      </c>
      <c r="I206" s="50" t="s">
        <v>173</v>
      </c>
      <c r="J206" s="55">
        <v>23206</v>
      </c>
      <c r="K206" s="56">
        <v>-41.98</v>
      </c>
      <c r="L206" s="55">
        <v>29955</v>
      </c>
      <c r="M206" s="56">
        <v>-25.11</v>
      </c>
      <c r="N206" s="55">
        <v>44881</v>
      </c>
      <c r="O206" s="56">
        <v>12.2</v>
      </c>
      <c r="P206" s="55">
        <v>60720</v>
      </c>
      <c r="Q206" s="56">
        <v>51.8</v>
      </c>
    </row>
    <row r="207" spans="1:17" x14ac:dyDescent="0.25">
      <c r="A207" s="50" t="s">
        <v>299</v>
      </c>
      <c r="B207" s="51" t="s">
        <v>48</v>
      </c>
      <c r="C207" s="50" t="s">
        <v>139</v>
      </c>
      <c r="D207" s="52">
        <v>46052</v>
      </c>
      <c r="E207" s="52">
        <v>46065</v>
      </c>
      <c r="F207" s="53">
        <v>5</v>
      </c>
      <c r="G207" s="54">
        <v>40000</v>
      </c>
      <c r="H207" s="51" t="s">
        <v>169</v>
      </c>
      <c r="I207" s="50" t="s">
        <v>173</v>
      </c>
      <c r="J207" s="55">
        <v>21224</v>
      </c>
      <c r="K207" s="56">
        <v>-11.9</v>
      </c>
      <c r="L207" s="55">
        <v>41567</v>
      </c>
      <c r="M207" s="56">
        <v>0.77</v>
      </c>
      <c r="N207" s="55">
        <v>65299</v>
      </c>
      <c r="O207" s="56">
        <v>10.3</v>
      </c>
      <c r="P207" s="55">
        <v>92596</v>
      </c>
      <c r="Q207" s="56">
        <v>18.28</v>
      </c>
    </row>
    <row r="208" spans="1:17" x14ac:dyDescent="0.25">
      <c r="A208" s="50" t="s">
        <v>299</v>
      </c>
      <c r="B208" s="51" t="s">
        <v>48</v>
      </c>
      <c r="C208" s="50" t="s">
        <v>139</v>
      </c>
      <c r="D208" s="52">
        <v>46052</v>
      </c>
      <c r="E208" s="52">
        <v>46065</v>
      </c>
      <c r="F208" s="53">
        <v>10</v>
      </c>
      <c r="G208" s="54">
        <v>40000</v>
      </c>
      <c r="H208" s="51" t="s">
        <v>169</v>
      </c>
      <c r="I208" s="50" t="s">
        <v>173</v>
      </c>
      <c r="J208" s="55">
        <v>15760</v>
      </c>
      <c r="K208" s="56">
        <v>-8.89</v>
      </c>
      <c r="L208" s="55">
        <v>50978</v>
      </c>
      <c r="M208" s="56">
        <v>2.4500000000000002</v>
      </c>
      <c r="N208" s="55">
        <v>79711</v>
      </c>
      <c r="O208" s="56">
        <v>7.14</v>
      </c>
      <c r="P208" s="55">
        <v>124187</v>
      </c>
      <c r="Q208" s="56">
        <v>12</v>
      </c>
    </row>
    <row r="209" spans="1:17" x14ac:dyDescent="0.25">
      <c r="A209" s="50" t="s">
        <v>300</v>
      </c>
      <c r="B209" s="51" t="s">
        <v>48</v>
      </c>
      <c r="C209" s="50" t="s">
        <v>140</v>
      </c>
      <c r="D209" s="52">
        <v>46052</v>
      </c>
      <c r="E209" s="52">
        <v>46065</v>
      </c>
      <c r="F209" s="53">
        <v>1</v>
      </c>
      <c r="G209" s="54">
        <v>40000</v>
      </c>
      <c r="H209" s="51" t="s">
        <v>169</v>
      </c>
      <c r="I209" s="50" t="s">
        <v>173</v>
      </c>
      <c r="J209" s="55">
        <v>23237</v>
      </c>
      <c r="K209" s="56">
        <v>-41.91</v>
      </c>
      <c r="L209" s="55">
        <v>30069</v>
      </c>
      <c r="M209" s="56">
        <v>-24.83</v>
      </c>
      <c r="N209" s="55">
        <v>44684</v>
      </c>
      <c r="O209" s="56">
        <v>11.71</v>
      </c>
      <c r="P209" s="55">
        <v>59353</v>
      </c>
      <c r="Q209" s="56">
        <v>48.38</v>
      </c>
    </row>
    <row r="210" spans="1:17" x14ac:dyDescent="0.25">
      <c r="A210" s="50" t="s">
        <v>300</v>
      </c>
      <c r="B210" s="51" t="s">
        <v>48</v>
      </c>
      <c r="C210" s="50" t="s">
        <v>140</v>
      </c>
      <c r="D210" s="52">
        <v>46052</v>
      </c>
      <c r="E210" s="52">
        <v>46065</v>
      </c>
      <c r="F210" s="53">
        <v>5</v>
      </c>
      <c r="G210" s="54">
        <v>40000</v>
      </c>
      <c r="H210" s="51" t="s">
        <v>169</v>
      </c>
      <c r="I210" s="50" t="s">
        <v>173</v>
      </c>
      <c r="J210" s="55">
        <v>21083</v>
      </c>
      <c r="K210" s="56">
        <v>-12.02</v>
      </c>
      <c r="L210" s="55">
        <v>39839</v>
      </c>
      <c r="M210" s="56">
        <v>-0.08</v>
      </c>
      <c r="N210" s="55">
        <v>62629</v>
      </c>
      <c r="O210" s="56">
        <v>9.3800000000000008</v>
      </c>
      <c r="P210" s="55">
        <v>90970</v>
      </c>
      <c r="Q210" s="56">
        <v>17.86</v>
      </c>
    </row>
    <row r="211" spans="1:17" x14ac:dyDescent="0.25">
      <c r="A211" s="50" t="s">
        <v>300</v>
      </c>
      <c r="B211" s="51" t="s">
        <v>48</v>
      </c>
      <c r="C211" s="50" t="s">
        <v>140</v>
      </c>
      <c r="D211" s="52">
        <v>46052</v>
      </c>
      <c r="E211" s="52">
        <v>46065</v>
      </c>
      <c r="F211" s="53">
        <v>10</v>
      </c>
      <c r="G211" s="54">
        <v>40000</v>
      </c>
      <c r="H211" s="51" t="s">
        <v>169</v>
      </c>
      <c r="I211" s="50" t="s">
        <v>173</v>
      </c>
      <c r="J211" s="55">
        <v>15595</v>
      </c>
      <c r="K211" s="56">
        <v>-8.99</v>
      </c>
      <c r="L211" s="55">
        <v>50784</v>
      </c>
      <c r="M211" s="56">
        <v>2.42</v>
      </c>
      <c r="N211" s="55">
        <v>76444</v>
      </c>
      <c r="O211" s="56">
        <v>6.69</v>
      </c>
      <c r="P211" s="55">
        <v>118999</v>
      </c>
      <c r="Q211" s="56">
        <v>11.52</v>
      </c>
    </row>
    <row r="212" spans="1:17" x14ac:dyDescent="0.25">
      <c r="A212" s="50" t="s">
        <v>301</v>
      </c>
      <c r="B212" s="51" t="s">
        <v>48</v>
      </c>
      <c r="C212" s="50" t="s">
        <v>141</v>
      </c>
      <c r="D212" s="52">
        <v>46052</v>
      </c>
      <c r="E212" s="52">
        <v>46065</v>
      </c>
      <c r="F212" s="53">
        <v>1</v>
      </c>
      <c r="G212" s="54">
        <v>40000</v>
      </c>
      <c r="H212" s="51" t="s">
        <v>169</v>
      </c>
      <c r="I212" s="50" t="s">
        <v>173</v>
      </c>
      <c r="J212" s="55">
        <v>23418</v>
      </c>
      <c r="K212" s="56">
        <v>-41.46</v>
      </c>
      <c r="L212" s="55">
        <v>30204</v>
      </c>
      <c r="M212" s="56">
        <v>-24.49</v>
      </c>
      <c r="N212" s="55">
        <v>44050</v>
      </c>
      <c r="O212" s="56">
        <v>10.119999999999999</v>
      </c>
      <c r="P212" s="55">
        <v>56630</v>
      </c>
      <c r="Q212" s="56">
        <v>41.58</v>
      </c>
    </row>
    <row r="213" spans="1:17" x14ac:dyDescent="0.25">
      <c r="A213" s="50" t="s">
        <v>301</v>
      </c>
      <c r="B213" s="51" t="s">
        <v>48</v>
      </c>
      <c r="C213" s="50" t="s">
        <v>141</v>
      </c>
      <c r="D213" s="52">
        <v>46052</v>
      </c>
      <c r="E213" s="52">
        <v>46065</v>
      </c>
      <c r="F213" s="53">
        <v>5</v>
      </c>
      <c r="G213" s="54">
        <v>40000</v>
      </c>
      <c r="H213" s="51" t="s">
        <v>169</v>
      </c>
      <c r="I213" s="50" t="s">
        <v>173</v>
      </c>
      <c r="J213" s="55">
        <v>21107</v>
      </c>
      <c r="K213" s="56">
        <v>-12</v>
      </c>
      <c r="L213" s="55">
        <v>35163</v>
      </c>
      <c r="M213" s="56">
        <v>-2.54</v>
      </c>
      <c r="N213" s="55">
        <v>55633</v>
      </c>
      <c r="O213" s="56">
        <v>6.82</v>
      </c>
      <c r="P213" s="55">
        <v>83611</v>
      </c>
      <c r="Q213" s="56">
        <v>15.89</v>
      </c>
    </row>
    <row r="214" spans="1:17" x14ac:dyDescent="0.25">
      <c r="A214" s="50" t="s">
        <v>301</v>
      </c>
      <c r="B214" s="51" t="s">
        <v>48</v>
      </c>
      <c r="C214" s="50" t="s">
        <v>141</v>
      </c>
      <c r="D214" s="52">
        <v>46052</v>
      </c>
      <c r="E214" s="52">
        <v>46065</v>
      </c>
      <c r="F214" s="53">
        <v>10</v>
      </c>
      <c r="G214" s="54">
        <v>40000</v>
      </c>
      <c r="H214" s="51" t="s">
        <v>169</v>
      </c>
      <c r="I214" s="50" t="s">
        <v>173</v>
      </c>
      <c r="J214" s="55">
        <v>15622</v>
      </c>
      <c r="K214" s="56">
        <v>-8.9700000000000006</v>
      </c>
      <c r="L214" s="55">
        <v>49738</v>
      </c>
      <c r="M214" s="56">
        <v>2.2000000000000002</v>
      </c>
      <c r="N214" s="55">
        <v>68010</v>
      </c>
      <c r="O214" s="56">
        <v>5.45</v>
      </c>
      <c r="P214" s="55">
        <v>106967</v>
      </c>
      <c r="Q214" s="56">
        <v>10.34</v>
      </c>
    </row>
    <row r="215" spans="1:17" x14ac:dyDescent="0.25">
      <c r="A215" s="50" t="s">
        <v>302</v>
      </c>
      <c r="B215" s="51" t="s">
        <v>48</v>
      </c>
      <c r="C215" s="50" t="s">
        <v>303</v>
      </c>
      <c r="D215" s="52">
        <v>46052</v>
      </c>
      <c r="E215" s="52">
        <v>46065</v>
      </c>
      <c r="F215" s="53">
        <v>1</v>
      </c>
      <c r="G215" s="54">
        <v>40000</v>
      </c>
      <c r="H215" s="51" t="s">
        <v>169</v>
      </c>
      <c r="I215" s="50" t="s">
        <v>173</v>
      </c>
      <c r="J215" s="55">
        <v>23427</v>
      </c>
      <c r="K215" s="56">
        <v>-41.43</v>
      </c>
      <c r="L215" s="55">
        <v>30174</v>
      </c>
      <c r="M215" s="56">
        <v>-24.56</v>
      </c>
      <c r="N215" s="55">
        <v>44100</v>
      </c>
      <c r="O215" s="56">
        <v>10.25</v>
      </c>
      <c r="P215" s="55">
        <v>56681</v>
      </c>
      <c r="Q215" s="56">
        <v>41.7</v>
      </c>
    </row>
    <row r="216" spans="1:17" x14ac:dyDescent="0.25">
      <c r="A216" s="50" t="s">
        <v>302</v>
      </c>
      <c r="B216" s="51" t="s">
        <v>48</v>
      </c>
      <c r="C216" s="50" t="s">
        <v>303</v>
      </c>
      <c r="D216" s="52">
        <v>46052</v>
      </c>
      <c r="E216" s="52">
        <v>46065</v>
      </c>
      <c r="F216" s="53">
        <v>5</v>
      </c>
      <c r="G216" s="54">
        <v>40000</v>
      </c>
      <c r="H216" s="51" t="s">
        <v>169</v>
      </c>
      <c r="I216" s="50" t="s">
        <v>173</v>
      </c>
      <c r="J216" s="55">
        <v>21100</v>
      </c>
      <c r="K216" s="56">
        <v>-12.01</v>
      </c>
      <c r="L216" s="55">
        <v>35137</v>
      </c>
      <c r="M216" s="56">
        <v>-2.56</v>
      </c>
      <c r="N216" s="55">
        <v>55639</v>
      </c>
      <c r="O216" s="56">
        <v>6.82</v>
      </c>
      <c r="P216" s="55">
        <v>83600</v>
      </c>
      <c r="Q216" s="56">
        <v>15.89</v>
      </c>
    </row>
    <row r="217" spans="1:17" x14ac:dyDescent="0.25">
      <c r="A217" s="50" t="s">
        <v>302</v>
      </c>
      <c r="B217" s="51" t="s">
        <v>48</v>
      </c>
      <c r="C217" s="50" t="s">
        <v>303</v>
      </c>
      <c r="D217" s="52">
        <v>46052</v>
      </c>
      <c r="E217" s="52">
        <v>46065</v>
      </c>
      <c r="F217" s="53">
        <v>10</v>
      </c>
      <c r="G217" s="54">
        <v>40000</v>
      </c>
      <c r="H217" s="51" t="s">
        <v>169</v>
      </c>
      <c r="I217" s="50" t="s">
        <v>173</v>
      </c>
      <c r="J217" s="55">
        <v>15614</v>
      </c>
      <c r="K217" s="56">
        <v>-8.98</v>
      </c>
      <c r="L217" s="55">
        <v>49778</v>
      </c>
      <c r="M217" s="56">
        <v>2.21</v>
      </c>
      <c r="N217" s="55">
        <v>68235</v>
      </c>
      <c r="O217" s="56">
        <v>5.49</v>
      </c>
      <c r="P217" s="55">
        <v>108108</v>
      </c>
      <c r="Q217" s="56">
        <v>10.45</v>
      </c>
    </row>
    <row r="218" spans="1:17" x14ac:dyDescent="0.25">
      <c r="A218" s="50" t="s">
        <v>304</v>
      </c>
      <c r="B218" s="51" t="s">
        <v>48</v>
      </c>
      <c r="C218" s="50" t="s">
        <v>143</v>
      </c>
      <c r="D218" s="52">
        <v>46052</v>
      </c>
      <c r="E218" s="52">
        <v>46065</v>
      </c>
      <c r="F218" s="53">
        <v>1</v>
      </c>
      <c r="G218" s="54">
        <v>40000</v>
      </c>
      <c r="H218" s="51" t="s">
        <v>169</v>
      </c>
      <c r="I218" s="50" t="s">
        <v>173</v>
      </c>
      <c r="J218" s="55">
        <v>37454</v>
      </c>
      <c r="K218" s="56">
        <v>-6.37</v>
      </c>
      <c r="L218" s="55">
        <v>39218</v>
      </c>
      <c r="M218" s="56">
        <v>-1.95</v>
      </c>
      <c r="N218" s="55">
        <v>40592</v>
      </c>
      <c r="O218" s="56">
        <v>1.48</v>
      </c>
      <c r="P218" s="55">
        <v>43869</v>
      </c>
      <c r="Q218" s="56">
        <v>9.67</v>
      </c>
    </row>
    <row r="219" spans="1:17" x14ac:dyDescent="0.25">
      <c r="A219" s="50" t="s">
        <v>304</v>
      </c>
      <c r="B219" s="51" t="s">
        <v>49</v>
      </c>
      <c r="C219" s="50" t="s">
        <v>144</v>
      </c>
      <c r="D219" s="52">
        <v>46052</v>
      </c>
      <c r="E219" s="52">
        <v>46065</v>
      </c>
      <c r="F219" s="53">
        <v>1</v>
      </c>
      <c r="G219" s="54">
        <v>40000</v>
      </c>
      <c r="H219" s="51" t="s">
        <v>169</v>
      </c>
      <c r="I219" s="50" t="s">
        <v>173</v>
      </c>
      <c r="J219" s="55">
        <v>37425</v>
      </c>
      <c r="K219" s="56">
        <v>-6.44</v>
      </c>
      <c r="L219" s="55">
        <v>39204</v>
      </c>
      <c r="M219" s="56">
        <v>-1.99</v>
      </c>
      <c r="N219" s="55">
        <v>40589</v>
      </c>
      <c r="O219" s="56">
        <v>1.47</v>
      </c>
      <c r="P219" s="55">
        <v>43852</v>
      </c>
      <c r="Q219" s="56">
        <v>9.6300000000000008</v>
      </c>
    </row>
    <row r="220" spans="1:17" x14ac:dyDescent="0.25">
      <c r="A220" s="50" t="s">
        <v>304</v>
      </c>
      <c r="B220" s="51" t="s">
        <v>47</v>
      </c>
      <c r="C220" s="50" t="s">
        <v>142</v>
      </c>
      <c r="D220" s="52">
        <v>46052</v>
      </c>
      <c r="E220" s="52">
        <v>46065</v>
      </c>
      <c r="F220" s="53">
        <v>1</v>
      </c>
      <c r="G220" s="54">
        <v>40000</v>
      </c>
      <c r="H220" s="51" t="s">
        <v>169</v>
      </c>
      <c r="I220" s="50" t="s">
        <v>173</v>
      </c>
      <c r="J220" s="55">
        <v>37805</v>
      </c>
      <c r="K220" s="56">
        <v>-5.49</v>
      </c>
      <c r="L220" s="55">
        <v>39460</v>
      </c>
      <c r="M220" s="56">
        <v>-1.35</v>
      </c>
      <c r="N220" s="55">
        <v>40945</v>
      </c>
      <c r="O220" s="56">
        <v>2.36</v>
      </c>
      <c r="P220" s="55">
        <v>44250</v>
      </c>
      <c r="Q220" s="56">
        <v>10.62</v>
      </c>
    </row>
    <row r="221" spans="1:17" x14ac:dyDescent="0.25">
      <c r="A221" s="50" t="s">
        <v>304</v>
      </c>
      <c r="B221" s="51" t="s">
        <v>226</v>
      </c>
      <c r="C221" s="50" t="s">
        <v>229</v>
      </c>
      <c r="D221" s="52">
        <v>46052</v>
      </c>
      <c r="E221" s="52">
        <v>46065</v>
      </c>
      <c r="F221" s="53">
        <v>1</v>
      </c>
      <c r="G221" s="54">
        <v>40000</v>
      </c>
      <c r="H221" s="51" t="s">
        <v>169</v>
      </c>
      <c r="I221" s="50" t="s">
        <v>173</v>
      </c>
      <c r="J221" s="55">
        <v>37809</v>
      </c>
      <c r="K221" s="56">
        <v>-5.48</v>
      </c>
      <c r="L221" s="55">
        <v>39499</v>
      </c>
      <c r="M221" s="56">
        <v>-1.25</v>
      </c>
      <c r="N221" s="55">
        <v>40987</v>
      </c>
      <c r="O221" s="56">
        <v>2.4700000000000002</v>
      </c>
      <c r="P221" s="55">
        <v>44283</v>
      </c>
      <c r="Q221" s="56">
        <v>10.71</v>
      </c>
    </row>
    <row r="222" spans="1:17" x14ac:dyDescent="0.25">
      <c r="A222" s="50" t="s">
        <v>304</v>
      </c>
      <c r="B222" s="51" t="s">
        <v>256</v>
      </c>
      <c r="C222" s="50" t="s">
        <v>268</v>
      </c>
      <c r="D222" s="52">
        <v>46052</v>
      </c>
      <c r="E222" s="52">
        <v>46065</v>
      </c>
      <c r="F222" s="53">
        <v>1</v>
      </c>
      <c r="G222" s="54">
        <v>40000</v>
      </c>
      <c r="H222" s="51" t="s">
        <v>169</v>
      </c>
      <c r="I222" s="50" t="s">
        <v>173</v>
      </c>
      <c r="J222" s="55">
        <v>37801</v>
      </c>
      <c r="K222" s="56">
        <v>-5.5</v>
      </c>
      <c r="L222" s="55">
        <v>39380</v>
      </c>
      <c r="M222" s="56">
        <v>-1.55</v>
      </c>
      <c r="N222" s="55">
        <v>40864</v>
      </c>
      <c r="O222" s="56">
        <v>2.16</v>
      </c>
      <c r="P222" s="55">
        <v>44161</v>
      </c>
      <c r="Q222" s="56">
        <v>10.4</v>
      </c>
    </row>
    <row r="223" spans="1:17" x14ac:dyDescent="0.25">
      <c r="A223" s="50" t="s">
        <v>305</v>
      </c>
      <c r="B223" s="51" t="s">
        <v>226</v>
      </c>
      <c r="C223" s="50" t="s">
        <v>242</v>
      </c>
      <c r="D223" s="52">
        <v>46052</v>
      </c>
      <c r="E223" s="52">
        <v>46065</v>
      </c>
      <c r="F223" s="53">
        <v>1</v>
      </c>
      <c r="G223" s="54">
        <v>40000</v>
      </c>
      <c r="H223" s="51" t="s">
        <v>169</v>
      </c>
      <c r="I223" s="50" t="s">
        <v>173</v>
      </c>
      <c r="J223" s="55">
        <v>29009</v>
      </c>
      <c r="K223" s="56">
        <v>-27.48</v>
      </c>
      <c r="L223" s="55">
        <v>32572</v>
      </c>
      <c r="M223" s="56">
        <v>-18.57</v>
      </c>
      <c r="N223" s="55">
        <v>43222</v>
      </c>
      <c r="O223" s="56">
        <v>8.0500000000000007</v>
      </c>
      <c r="P223" s="55">
        <v>52259</v>
      </c>
      <c r="Q223" s="56">
        <v>30.65</v>
      </c>
    </row>
    <row r="224" spans="1:17" x14ac:dyDescent="0.25">
      <c r="A224" s="50" t="s">
        <v>305</v>
      </c>
      <c r="B224" s="51" t="s">
        <v>226</v>
      </c>
      <c r="C224" s="50" t="s">
        <v>242</v>
      </c>
      <c r="D224" s="52">
        <v>46052</v>
      </c>
      <c r="E224" s="52">
        <v>46065</v>
      </c>
      <c r="F224" s="53">
        <v>3</v>
      </c>
      <c r="G224" s="54">
        <v>40000</v>
      </c>
      <c r="H224" s="51" t="s">
        <v>169</v>
      </c>
      <c r="I224" s="50" t="s">
        <v>173</v>
      </c>
      <c r="J224" s="55">
        <v>30064</v>
      </c>
      <c r="K224" s="56">
        <v>-8.99</v>
      </c>
      <c r="L224" s="55">
        <v>38608</v>
      </c>
      <c r="M224" s="56">
        <v>-1.17</v>
      </c>
      <c r="N224" s="55">
        <v>47663</v>
      </c>
      <c r="O224" s="56">
        <v>6.02</v>
      </c>
      <c r="P224" s="55">
        <v>68102</v>
      </c>
      <c r="Q224" s="56">
        <v>19.41</v>
      </c>
    </row>
    <row r="225" spans="1:17" x14ac:dyDescent="0.25">
      <c r="A225" s="50" t="s">
        <v>305</v>
      </c>
      <c r="B225" s="51" t="s">
        <v>48</v>
      </c>
      <c r="C225" s="50" t="s">
        <v>145</v>
      </c>
      <c r="D225" s="52">
        <v>46052</v>
      </c>
      <c r="E225" s="52">
        <v>46065</v>
      </c>
      <c r="F225" s="53">
        <v>1</v>
      </c>
      <c r="G225" s="54">
        <v>40000</v>
      </c>
      <c r="H225" s="51" t="s">
        <v>169</v>
      </c>
      <c r="I225" s="50" t="s">
        <v>173</v>
      </c>
      <c r="J225" s="55">
        <v>28055</v>
      </c>
      <c r="K225" s="56">
        <v>-29.86</v>
      </c>
      <c r="L225" s="55">
        <v>31017</v>
      </c>
      <c r="M225" s="56">
        <v>-22.46</v>
      </c>
      <c r="N225" s="55">
        <v>40887</v>
      </c>
      <c r="O225" s="56">
        <v>2.2200000000000002</v>
      </c>
      <c r="P225" s="55">
        <v>49614</v>
      </c>
      <c r="Q225" s="56">
        <v>24.03</v>
      </c>
    </row>
    <row r="226" spans="1:17" x14ac:dyDescent="0.25">
      <c r="A226" s="50" t="s">
        <v>305</v>
      </c>
      <c r="B226" s="51" t="s">
        <v>48</v>
      </c>
      <c r="C226" s="50" t="s">
        <v>145</v>
      </c>
      <c r="D226" s="52">
        <v>46052</v>
      </c>
      <c r="E226" s="52">
        <v>46065</v>
      </c>
      <c r="F226" s="53">
        <v>3</v>
      </c>
      <c r="G226" s="54">
        <v>40000</v>
      </c>
      <c r="H226" s="51" t="s">
        <v>169</v>
      </c>
      <c r="I226" s="50" t="s">
        <v>173</v>
      </c>
      <c r="J226" s="55">
        <v>29085</v>
      </c>
      <c r="K226" s="56">
        <v>-9.98</v>
      </c>
      <c r="L226" s="55">
        <v>34358</v>
      </c>
      <c r="M226" s="56">
        <v>-4.9400000000000004</v>
      </c>
      <c r="N226" s="55">
        <v>42959</v>
      </c>
      <c r="O226" s="56">
        <v>2.41</v>
      </c>
      <c r="P226" s="55">
        <v>62478</v>
      </c>
      <c r="Q226" s="56">
        <v>16.03</v>
      </c>
    </row>
    <row r="227" spans="1:17" x14ac:dyDescent="0.25">
      <c r="A227" s="50" t="s">
        <v>305</v>
      </c>
      <c r="B227" s="51" t="s">
        <v>50</v>
      </c>
      <c r="C227" s="50" t="s">
        <v>146</v>
      </c>
      <c r="D227" s="52">
        <v>46052</v>
      </c>
      <c r="E227" s="52">
        <v>46065</v>
      </c>
      <c r="F227" s="53">
        <v>1</v>
      </c>
      <c r="G227" s="54">
        <v>40000</v>
      </c>
      <c r="H227" s="51" t="s">
        <v>169</v>
      </c>
      <c r="I227" s="50" t="s">
        <v>173</v>
      </c>
      <c r="J227" s="55">
        <v>28998</v>
      </c>
      <c r="K227" s="56">
        <v>-27.51</v>
      </c>
      <c r="L227" s="55">
        <v>32059</v>
      </c>
      <c r="M227" s="56">
        <v>-19.850000000000001</v>
      </c>
      <c r="N227" s="55">
        <v>42260</v>
      </c>
      <c r="O227" s="56">
        <v>5.65</v>
      </c>
      <c r="P227" s="55">
        <v>51281</v>
      </c>
      <c r="Q227" s="56">
        <v>28.2</v>
      </c>
    </row>
    <row r="228" spans="1:17" x14ac:dyDescent="0.25">
      <c r="A228" s="50" t="s">
        <v>305</v>
      </c>
      <c r="B228" s="51" t="s">
        <v>50</v>
      </c>
      <c r="C228" s="50" t="s">
        <v>146</v>
      </c>
      <c r="D228" s="52">
        <v>46052</v>
      </c>
      <c r="E228" s="52">
        <v>46065</v>
      </c>
      <c r="F228" s="53">
        <v>3</v>
      </c>
      <c r="G228" s="54">
        <v>40000</v>
      </c>
      <c r="H228" s="51" t="s">
        <v>169</v>
      </c>
      <c r="I228" s="50" t="s">
        <v>173</v>
      </c>
      <c r="J228" s="55">
        <v>30062</v>
      </c>
      <c r="K228" s="56">
        <v>-9</v>
      </c>
      <c r="L228" s="55">
        <v>35512</v>
      </c>
      <c r="M228" s="56">
        <v>-3.89</v>
      </c>
      <c r="N228" s="55">
        <v>44403</v>
      </c>
      <c r="O228" s="56">
        <v>3.54</v>
      </c>
      <c r="P228" s="55">
        <v>64577</v>
      </c>
      <c r="Q228" s="56">
        <v>17.309999999999999</v>
      </c>
    </row>
    <row r="229" spans="1:17" x14ac:dyDescent="0.25">
      <c r="A229" s="50" t="s">
        <v>305</v>
      </c>
      <c r="B229" s="51" t="s">
        <v>49</v>
      </c>
      <c r="C229" s="50" t="s">
        <v>147</v>
      </c>
      <c r="D229" s="52">
        <v>46052</v>
      </c>
      <c r="E229" s="52">
        <v>46065</v>
      </c>
      <c r="F229" s="53">
        <v>1</v>
      </c>
      <c r="G229" s="54">
        <v>40000</v>
      </c>
      <c r="H229" s="51" t="s">
        <v>169</v>
      </c>
      <c r="I229" s="50" t="s">
        <v>173</v>
      </c>
      <c r="J229" s="55">
        <v>28133</v>
      </c>
      <c r="K229" s="56">
        <v>-29.67</v>
      </c>
      <c r="L229" s="55">
        <v>31017</v>
      </c>
      <c r="M229" s="56">
        <v>-22.46</v>
      </c>
      <c r="N229" s="55">
        <v>41019</v>
      </c>
      <c r="O229" s="56">
        <v>2.5499999999999998</v>
      </c>
      <c r="P229" s="55">
        <v>49614</v>
      </c>
      <c r="Q229" s="56">
        <v>24.04</v>
      </c>
    </row>
    <row r="230" spans="1:17" x14ac:dyDescent="0.25">
      <c r="A230" s="50" t="s">
        <v>305</v>
      </c>
      <c r="B230" s="51" t="s">
        <v>49</v>
      </c>
      <c r="C230" s="50" t="s">
        <v>147</v>
      </c>
      <c r="D230" s="52">
        <v>46052</v>
      </c>
      <c r="E230" s="52">
        <v>46065</v>
      </c>
      <c r="F230" s="53">
        <v>3</v>
      </c>
      <c r="G230" s="54">
        <v>40000</v>
      </c>
      <c r="H230" s="51" t="s">
        <v>169</v>
      </c>
      <c r="I230" s="50" t="s">
        <v>173</v>
      </c>
      <c r="J230" s="55">
        <v>29156</v>
      </c>
      <c r="K230" s="56">
        <v>-9.91</v>
      </c>
      <c r="L230" s="55">
        <v>35074</v>
      </c>
      <c r="M230" s="56">
        <v>-4.29</v>
      </c>
      <c r="N230" s="55">
        <v>43354</v>
      </c>
      <c r="O230" s="56">
        <v>2.72</v>
      </c>
      <c r="P230" s="55">
        <v>62635</v>
      </c>
      <c r="Q230" s="56">
        <v>16.12</v>
      </c>
    </row>
    <row r="231" spans="1:17" x14ac:dyDescent="0.25">
      <c r="A231" s="50" t="s">
        <v>306</v>
      </c>
      <c r="B231" s="51" t="s">
        <v>226</v>
      </c>
      <c r="C231" s="50" t="s">
        <v>244</v>
      </c>
      <c r="D231" s="52">
        <v>46052</v>
      </c>
      <c r="E231" s="52">
        <v>46065</v>
      </c>
      <c r="F231" s="53">
        <v>1</v>
      </c>
      <c r="G231" s="54">
        <v>40000</v>
      </c>
      <c r="H231" s="51" t="s">
        <v>169</v>
      </c>
      <c r="I231" s="50" t="s">
        <v>173</v>
      </c>
      <c r="J231" s="55">
        <v>24235</v>
      </c>
      <c r="K231" s="56">
        <v>-39.409999999999997</v>
      </c>
      <c r="L231" s="55">
        <v>31850</v>
      </c>
      <c r="M231" s="56">
        <v>-20.38</v>
      </c>
      <c r="N231" s="55">
        <v>43585</v>
      </c>
      <c r="O231" s="56">
        <v>8.9600000000000009</v>
      </c>
      <c r="P231" s="55">
        <v>65045</v>
      </c>
      <c r="Q231" s="56">
        <v>62.61</v>
      </c>
    </row>
    <row r="232" spans="1:17" x14ac:dyDescent="0.25">
      <c r="A232" s="50" t="s">
        <v>306</v>
      </c>
      <c r="B232" s="51" t="s">
        <v>226</v>
      </c>
      <c r="C232" s="50" t="s">
        <v>244</v>
      </c>
      <c r="D232" s="52">
        <v>46052</v>
      </c>
      <c r="E232" s="52">
        <v>46065</v>
      </c>
      <c r="F232" s="53">
        <v>5</v>
      </c>
      <c r="G232" s="54">
        <v>40000</v>
      </c>
      <c r="H232" s="51" t="s">
        <v>169</v>
      </c>
      <c r="I232" s="50" t="s">
        <v>173</v>
      </c>
      <c r="J232" s="55">
        <v>19676</v>
      </c>
      <c r="K232" s="56">
        <v>-13.23</v>
      </c>
      <c r="L232" s="55">
        <v>47490</v>
      </c>
      <c r="M232" s="56">
        <v>3.49</v>
      </c>
      <c r="N232" s="55">
        <v>62592</v>
      </c>
      <c r="O232" s="56">
        <v>9.3699999999999992</v>
      </c>
      <c r="P232" s="55">
        <v>88920</v>
      </c>
      <c r="Q232" s="56">
        <v>17.32</v>
      </c>
    </row>
    <row r="233" spans="1:17" x14ac:dyDescent="0.25">
      <c r="A233" s="50" t="s">
        <v>306</v>
      </c>
      <c r="B233" s="51" t="s">
        <v>48</v>
      </c>
      <c r="C233" s="50" t="s">
        <v>151</v>
      </c>
      <c r="D233" s="52">
        <v>46052</v>
      </c>
      <c r="E233" s="52">
        <v>46065</v>
      </c>
      <c r="F233" s="53">
        <v>1</v>
      </c>
      <c r="G233" s="54">
        <v>40000</v>
      </c>
      <c r="H233" s="51" t="s">
        <v>169</v>
      </c>
      <c r="I233" s="50" t="s">
        <v>173</v>
      </c>
      <c r="J233" s="55">
        <v>23161</v>
      </c>
      <c r="K233" s="56">
        <v>-42.1</v>
      </c>
      <c r="L233" s="55">
        <v>29787</v>
      </c>
      <c r="M233" s="56">
        <v>-25.53</v>
      </c>
      <c r="N233" s="55">
        <v>40951</v>
      </c>
      <c r="O233" s="56">
        <v>2.38</v>
      </c>
      <c r="P233" s="55">
        <v>60881</v>
      </c>
      <c r="Q233" s="56">
        <v>52.2</v>
      </c>
    </row>
    <row r="234" spans="1:17" x14ac:dyDescent="0.25">
      <c r="A234" s="50" t="s">
        <v>306</v>
      </c>
      <c r="B234" s="51" t="s">
        <v>48</v>
      </c>
      <c r="C234" s="50" t="s">
        <v>151</v>
      </c>
      <c r="D234" s="52">
        <v>46052</v>
      </c>
      <c r="E234" s="52">
        <v>46065</v>
      </c>
      <c r="F234" s="53">
        <v>5</v>
      </c>
      <c r="G234" s="54">
        <v>40000</v>
      </c>
      <c r="H234" s="51" t="s">
        <v>169</v>
      </c>
      <c r="I234" s="50" t="s">
        <v>173</v>
      </c>
      <c r="J234" s="55">
        <v>18805</v>
      </c>
      <c r="K234" s="56">
        <v>-14.01</v>
      </c>
      <c r="L234" s="55">
        <v>41798</v>
      </c>
      <c r="M234" s="56">
        <v>0.88</v>
      </c>
      <c r="N234" s="55">
        <v>54386</v>
      </c>
      <c r="O234" s="56">
        <v>6.34</v>
      </c>
      <c r="P234" s="55">
        <v>77206</v>
      </c>
      <c r="Q234" s="56">
        <v>14.06</v>
      </c>
    </row>
    <row r="235" spans="1:17" x14ac:dyDescent="0.25">
      <c r="A235" s="50" t="s">
        <v>306</v>
      </c>
      <c r="B235" s="51" t="s">
        <v>49</v>
      </c>
      <c r="C235" s="50" t="s">
        <v>152</v>
      </c>
      <c r="D235" s="52">
        <v>46052</v>
      </c>
      <c r="E235" s="52">
        <v>46065</v>
      </c>
      <c r="F235" s="53">
        <v>1</v>
      </c>
      <c r="G235" s="54">
        <v>40000</v>
      </c>
      <c r="H235" s="51" t="s">
        <v>169</v>
      </c>
      <c r="I235" s="50" t="s">
        <v>173</v>
      </c>
      <c r="J235" s="55">
        <v>23273</v>
      </c>
      <c r="K235" s="56">
        <v>-41.82</v>
      </c>
      <c r="L235" s="55">
        <v>29783</v>
      </c>
      <c r="M235" s="56">
        <v>-25.54</v>
      </c>
      <c r="N235" s="55">
        <v>40948</v>
      </c>
      <c r="O235" s="56">
        <v>2.37</v>
      </c>
      <c r="P235" s="55">
        <v>60918</v>
      </c>
      <c r="Q235" s="56">
        <v>52.3</v>
      </c>
    </row>
    <row r="236" spans="1:17" x14ac:dyDescent="0.25">
      <c r="A236" s="50" t="s">
        <v>306</v>
      </c>
      <c r="B236" s="51" t="s">
        <v>49</v>
      </c>
      <c r="C236" s="50" t="s">
        <v>152</v>
      </c>
      <c r="D236" s="52">
        <v>46052</v>
      </c>
      <c r="E236" s="52">
        <v>46065</v>
      </c>
      <c r="F236" s="53">
        <v>5</v>
      </c>
      <c r="G236" s="54">
        <v>40000</v>
      </c>
      <c r="H236" s="51" t="s">
        <v>169</v>
      </c>
      <c r="I236" s="50" t="s">
        <v>173</v>
      </c>
      <c r="J236" s="55">
        <v>18982</v>
      </c>
      <c r="K236" s="56">
        <v>-13.85</v>
      </c>
      <c r="L236" s="55">
        <v>41814</v>
      </c>
      <c r="M236" s="56">
        <v>0.89</v>
      </c>
      <c r="N236" s="55">
        <v>54392</v>
      </c>
      <c r="O236" s="56">
        <v>6.34</v>
      </c>
      <c r="P236" s="55">
        <v>77326</v>
      </c>
      <c r="Q236" s="56">
        <v>14.09</v>
      </c>
    </row>
    <row r="237" spans="1:17" x14ac:dyDescent="0.25">
      <c r="A237" s="50" t="s">
        <v>307</v>
      </c>
      <c r="B237" s="51" t="s">
        <v>226</v>
      </c>
      <c r="C237" s="50" t="s">
        <v>243</v>
      </c>
      <c r="D237" s="52">
        <v>46052</v>
      </c>
      <c r="E237" s="52">
        <v>46065</v>
      </c>
      <c r="F237" s="53">
        <v>1</v>
      </c>
      <c r="G237" s="54">
        <v>40000</v>
      </c>
      <c r="H237" s="51" t="s">
        <v>169</v>
      </c>
      <c r="I237" s="50" t="s">
        <v>173</v>
      </c>
      <c r="J237" s="55">
        <v>29423</v>
      </c>
      <c r="K237" s="56">
        <v>-26.44</v>
      </c>
      <c r="L237" s="55">
        <v>34439</v>
      </c>
      <c r="M237" s="56">
        <v>-13.9</v>
      </c>
      <c r="N237" s="55">
        <v>43386</v>
      </c>
      <c r="O237" s="56">
        <v>8.4700000000000006</v>
      </c>
      <c r="P237" s="55">
        <v>55298</v>
      </c>
      <c r="Q237" s="56">
        <v>38.24</v>
      </c>
    </row>
    <row r="238" spans="1:17" x14ac:dyDescent="0.25">
      <c r="A238" s="50" t="s">
        <v>307</v>
      </c>
      <c r="B238" s="51" t="s">
        <v>226</v>
      </c>
      <c r="C238" s="50" t="s">
        <v>243</v>
      </c>
      <c r="D238" s="52">
        <v>46052</v>
      </c>
      <c r="E238" s="52">
        <v>46065</v>
      </c>
      <c r="F238" s="53">
        <v>3</v>
      </c>
      <c r="G238" s="54">
        <v>40000</v>
      </c>
      <c r="H238" s="51" t="s">
        <v>169</v>
      </c>
      <c r="I238" s="50" t="s">
        <v>173</v>
      </c>
      <c r="J238" s="55">
        <v>28234</v>
      </c>
      <c r="K238" s="56">
        <v>-10.86</v>
      </c>
      <c r="L238" s="55">
        <v>38790</v>
      </c>
      <c r="M238" s="56">
        <v>-1.02</v>
      </c>
      <c r="N238" s="55">
        <v>48556</v>
      </c>
      <c r="O238" s="56">
        <v>6.67</v>
      </c>
      <c r="P238" s="55">
        <v>62831</v>
      </c>
      <c r="Q238" s="56">
        <v>16.239999999999998</v>
      </c>
    </row>
    <row r="239" spans="1:17" x14ac:dyDescent="0.25">
      <c r="A239" s="50" t="s">
        <v>307</v>
      </c>
      <c r="B239" s="51" t="s">
        <v>48</v>
      </c>
      <c r="C239" s="50" t="s">
        <v>149</v>
      </c>
      <c r="D239" s="52">
        <v>46052</v>
      </c>
      <c r="E239" s="52">
        <v>46065</v>
      </c>
      <c r="F239" s="53">
        <v>1</v>
      </c>
      <c r="G239" s="54">
        <v>40000</v>
      </c>
      <c r="H239" s="51" t="s">
        <v>169</v>
      </c>
      <c r="I239" s="50" t="s">
        <v>173</v>
      </c>
      <c r="J239" s="55">
        <v>28240</v>
      </c>
      <c r="K239" s="56">
        <v>-29.4</v>
      </c>
      <c r="L239" s="55">
        <v>32525</v>
      </c>
      <c r="M239" s="56">
        <v>-18.690000000000001</v>
      </c>
      <c r="N239" s="55">
        <v>40808</v>
      </c>
      <c r="O239" s="56">
        <v>2.02</v>
      </c>
      <c r="P239" s="55">
        <v>51982</v>
      </c>
      <c r="Q239" s="56">
        <v>29.96</v>
      </c>
    </row>
    <row r="240" spans="1:17" x14ac:dyDescent="0.25">
      <c r="A240" s="50" t="s">
        <v>307</v>
      </c>
      <c r="B240" s="51" t="s">
        <v>48</v>
      </c>
      <c r="C240" s="50" t="s">
        <v>149</v>
      </c>
      <c r="D240" s="52">
        <v>46052</v>
      </c>
      <c r="E240" s="52">
        <v>46065</v>
      </c>
      <c r="F240" s="53">
        <v>3</v>
      </c>
      <c r="G240" s="54">
        <v>40000</v>
      </c>
      <c r="H240" s="51" t="s">
        <v>169</v>
      </c>
      <c r="I240" s="50" t="s">
        <v>173</v>
      </c>
      <c r="J240" s="55">
        <v>27079</v>
      </c>
      <c r="K240" s="56">
        <v>-12.08</v>
      </c>
      <c r="L240" s="55">
        <v>34913</v>
      </c>
      <c r="M240" s="56">
        <v>-4.43</v>
      </c>
      <c r="N240" s="55">
        <v>43846</v>
      </c>
      <c r="O240" s="56">
        <v>3.11</v>
      </c>
      <c r="P240" s="55">
        <v>56541</v>
      </c>
      <c r="Q240" s="56">
        <v>12.23</v>
      </c>
    </row>
    <row r="241" spans="1:17" x14ac:dyDescent="0.25">
      <c r="A241" s="50" t="s">
        <v>307</v>
      </c>
      <c r="B241" s="51" t="s">
        <v>49</v>
      </c>
      <c r="C241" s="50" t="s">
        <v>150</v>
      </c>
      <c r="D241" s="52">
        <v>46052</v>
      </c>
      <c r="E241" s="52">
        <v>46065</v>
      </c>
      <c r="F241" s="53">
        <v>1</v>
      </c>
      <c r="G241" s="54">
        <v>40000</v>
      </c>
      <c r="H241" s="51" t="s">
        <v>169</v>
      </c>
      <c r="I241" s="50" t="s">
        <v>173</v>
      </c>
      <c r="J241" s="55">
        <v>28546</v>
      </c>
      <c r="K241" s="56">
        <v>-28.64</v>
      </c>
      <c r="L241" s="55">
        <v>32528</v>
      </c>
      <c r="M241" s="56">
        <v>-18.68</v>
      </c>
      <c r="N241" s="55">
        <v>40816</v>
      </c>
      <c r="O241" s="56">
        <v>2.04</v>
      </c>
      <c r="P241" s="55">
        <v>51988</v>
      </c>
      <c r="Q241" s="56">
        <v>29.97</v>
      </c>
    </row>
    <row r="242" spans="1:17" x14ac:dyDescent="0.25">
      <c r="A242" s="50" t="s">
        <v>307</v>
      </c>
      <c r="B242" s="51" t="s">
        <v>49</v>
      </c>
      <c r="C242" s="50" t="s">
        <v>150</v>
      </c>
      <c r="D242" s="52">
        <v>46052</v>
      </c>
      <c r="E242" s="52">
        <v>46065</v>
      </c>
      <c r="F242" s="53">
        <v>3</v>
      </c>
      <c r="G242" s="54">
        <v>40000</v>
      </c>
      <c r="H242" s="51" t="s">
        <v>169</v>
      </c>
      <c r="I242" s="50" t="s">
        <v>173</v>
      </c>
      <c r="J242" s="55">
        <v>27390</v>
      </c>
      <c r="K242" s="56">
        <v>-11.75</v>
      </c>
      <c r="L242" s="55">
        <v>34913</v>
      </c>
      <c r="M242" s="56">
        <v>-4.43</v>
      </c>
      <c r="N242" s="55">
        <v>43852</v>
      </c>
      <c r="O242" s="56">
        <v>3.11</v>
      </c>
      <c r="P242" s="55">
        <v>57144</v>
      </c>
      <c r="Q242" s="56">
        <v>12.63</v>
      </c>
    </row>
    <row r="243" spans="1:17" x14ac:dyDescent="0.25">
      <c r="A243" s="50" t="s">
        <v>307</v>
      </c>
      <c r="B243" s="51" t="s">
        <v>47</v>
      </c>
      <c r="C243" s="50" t="s">
        <v>148</v>
      </c>
      <c r="D243" s="52">
        <v>46052</v>
      </c>
      <c r="E243" s="52">
        <v>46065</v>
      </c>
      <c r="F243" s="53">
        <v>1</v>
      </c>
      <c r="G243" s="54">
        <v>40000</v>
      </c>
      <c r="H243" s="51" t="s">
        <v>169</v>
      </c>
      <c r="I243" s="50" t="s">
        <v>173</v>
      </c>
      <c r="J243" s="55">
        <v>29445</v>
      </c>
      <c r="K243" s="56">
        <v>-26.39</v>
      </c>
      <c r="L243" s="55">
        <v>34450</v>
      </c>
      <c r="M243" s="56">
        <v>-13.87</v>
      </c>
      <c r="N243" s="55">
        <v>43401</v>
      </c>
      <c r="O243" s="56">
        <v>8.5</v>
      </c>
      <c r="P243" s="55">
        <v>55311</v>
      </c>
      <c r="Q243" s="56">
        <v>38.28</v>
      </c>
    </row>
    <row r="244" spans="1:17" x14ac:dyDescent="0.25">
      <c r="A244" s="50" t="s">
        <v>307</v>
      </c>
      <c r="B244" s="51" t="s">
        <v>47</v>
      </c>
      <c r="C244" s="50" t="s">
        <v>148</v>
      </c>
      <c r="D244" s="52">
        <v>46052</v>
      </c>
      <c r="E244" s="52">
        <v>46065</v>
      </c>
      <c r="F244" s="53">
        <v>3</v>
      </c>
      <c r="G244" s="54">
        <v>40000</v>
      </c>
      <c r="H244" s="51" t="s">
        <v>169</v>
      </c>
      <c r="I244" s="50" t="s">
        <v>173</v>
      </c>
      <c r="J244" s="55">
        <v>28227</v>
      </c>
      <c r="K244" s="56">
        <v>-10.87</v>
      </c>
      <c r="L244" s="55">
        <v>38831</v>
      </c>
      <c r="M244" s="56">
        <v>-0.98</v>
      </c>
      <c r="N244" s="55">
        <v>48524</v>
      </c>
      <c r="O244" s="56">
        <v>6.65</v>
      </c>
      <c r="P244" s="55">
        <v>62307</v>
      </c>
      <c r="Q244" s="56">
        <v>15.92</v>
      </c>
    </row>
    <row r="245" spans="1:17" x14ac:dyDescent="0.25">
      <c r="A245" s="50" t="s">
        <v>308</v>
      </c>
      <c r="B245" s="51" t="s">
        <v>226</v>
      </c>
      <c r="C245" s="50" t="s">
        <v>245</v>
      </c>
      <c r="D245" s="52">
        <v>46052</v>
      </c>
      <c r="E245" s="52">
        <v>46065</v>
      </c>
      <c r="F245" s="53">
        <v>1</v>
      </c>
      <c r="G245" s="54">
        <v>40000</v>
      </c>
      <c r="H245" s="51" t="s">
        <v>169</v>
      </c>
      <c r="I245" s="50" t="s">
        <v>173</v>
      </c>
      <c r="J245" s="55">
        <v>32188</v>
      </c>
      <c r="K245" s="56">
        <v>-19.53</v>
      </c>
      <c r="L245" s="55">
        <v>34797</v>
      </c>
      <c r="M245" s="56">
        <v>-13.01</v>
      </c>
      <c r="N245" s="55">
        <v>42639</v>
      </c>
      <c r="O245" s="56">
        <v>6.6</v>
      </c>
      <c r="P245" s="55">
        <v>50965</v>
      </c>
      <c r="Q245" s="56">
        <v>27.41</v>
      </c>
    </row>
    <row r="246" spans="1:17" x14ac:dyDescent="0.25">
      <c r="A246" s="50" t="s">
        <v>308</v>
      </c>
      <c r="B246" s="51" t="s">
        <v>226</v>
      </c>
      <c r="C246" s="50" t="s">
        <v>245</v>
      </c>
      <c r="D246" s="52">
        <v>46052</v>
      </c>
      <c r="E246" s="52">
        <v>46065</v>
      </c>
      <c r="F246" s="53">
        <v>3</v>
      </c>
      <c r="G246" s="54">
        <v>40000</v>
      </c>
      <c r="H246" s="51" t="s">
        <v>169</v>
      </c>
      <c r="I246" s="50" t="s">
        <v>173</v>
      </c>
      <c r="J246" s="55">
        <v>31357</v>
      </c>
      <c r="K246" s="56">
        <v>-7.72</v>
      </c>
      <c r="L246" s="55">
        <v>39766</v>
      </c>
      <c r="M246" s="56">
        <v>-0.2</v>
      </c>
      <c r="N246" s="55">
        <v>46652</v>
      </c>
      <c r="O246" s="56">
        <v>5.26</v>
      </c>
      <c r="P246" s="55">
        <v>58475</v>
      </c>
      <c r="Q246" s="56">
        <v>13.49</v>
      </c>
    </row>
    <row r="247" spans="1:17" x14ac:dyDescent="0.25">
      <c r="A247" s="50" t="s">
        <v>308</v>
      </c>
      <c r="B247" s="51" t="s">
        <v>48</v>
      </c>
      <c r="C247" s="50" t="s">
        <v>153</v>
      </c>
      <c r="D247" s="52">
        <v>46052</v>
      </c>
      <c r="E247" s="52">
        <v>46065</v>
      </c>
      <c r="F247" s="53">
        <v>1</v>
      </c>
      <c r="G247" s="54">
        <v>40000</v>
      </c>
      <c r="H247" s="51" t="s">
        <v>169</v>
      </c>
      <c r="I247" s="50" t="s">
        <v>173</v>
      </c>
      <c r="J247" s="55">
        <v>31537</v>
      </c>
      <c r="K247" s="56">
        <v>-21.16</v>
      </c>
      <c r="L247" s="55">
        <v>33592</v>
      </c>
      <c r="M247" s="56">
        <v>-16.02</v>
      </c>
      <c r="N247" s="55">
        <v>41193</v>
      </c>
      <c r="O247" s="56">
        <v>2.98</v>
      </c>
      <c r="P247" s="55">
        <v>49124</v>
      </c>
      <c r="Q247" s="56">
        <v>22.81</v>
      </c>
    </row>
    <row r="248" spans="1:17" x14ac:dyDescent="0.25">
      <c r="A248" s="50" t="s">
        <v>308</v>
      </c>
      <c r="B248" s="51" t="s">
        <v>48</v>
      </c>
      <c r="C248" s="50" t="s">
        <v>153</v>
      </c>
      <c r="D248" s="52">
        <v>46052</v>
      </c>
      <c r="E248" s="52">
        <v>46065</v>
      </c>
      <c r="F248" s="53">
        <v>3</v>
      </c>
      <c r="G248" s="54">
        <v>40000</v>
      </c>
      <c r="H248" s="51" t="s">
        <v>169</v>
      </c>
      <c r="I248" s="50" t="s">
        <v>173</v>
      </c>
      <c r="J248" s="55">
        <v>30723</v>
      </c>
      <c r="K248" s="56">
        <v>-8.34</v>
      </c>
      <c r="L248" s="55">
        <v>37171</v>
      </c>
      <c r="M248" s="56">
        <v>-2.42</v>
      </c>
      <c r="N248" s="55">
        <v>43833</v>
      </c>
      <c r="O248" s="56">
        <v>3.1</v>
      </c>
      <c r="P248" s="55">
        <v>53986</v>
      </c>
      <c r="Q248" s="56">
        <v>10.51</v>
      </c>
    </row>
    <row r="249" spans="1:17" x14ac:dyDescent="0.25">
      <c r="A249" s="50" t="s">
        <v>308</v>
      </c>
      <c r="B249" s="51" t="s">
        <v>49</v>
      </c>
      <c r="C249" s="50" t="s">
        <v>154</v>
      </c>
      <c r="D249" s="52">
        <v>46052</v>
      </c>
      <c r="E249" s="52">
        <v>46065</v>
      </c>
      <c r="F249" s="53">
        <v>1</v>
      </c>
      <c r="G249" s="54">
        <v>40000</v>
      </c>
      <c r="H249" s="51" t="s">
        <v>169</v>
      </c>
      <c r="I249" s="50" t="s">
        <v>173</v>
      </c>
      <c r="J249" s="55">
        <v>31622</v>
      </c>
      <c r="K249" s="56">
        <v>-20.95</v>
      </c>
      <c r="L249" s="55">
        <v>33592</v>
      </c>
      <c r="M249" s="56">
        <v>-16.02</v>
      </c>
      <c r="N249" s="55">
        <v>41192</v>
      </c>
      <c r="O249" s="56">
        <v>2.98</v>
      </c>
      <c r="P249" s="55">
        <v>49120</v>
      </c>
      <c r="Q249" s="56">
        <v>22.8</v>
      </c>
    </row>
    <row r="250" spans="1:17" x14ac:dyDescent="0.25">
      <c r="A250" s="50" t="s">
        <v>308</v>
      </c>
      <c r="B250" s="51" t="s">
        <v>49</v>
      </c>
      <c r="C250" s="50" t="s">
        <v>154</v>
      </c>
      <c r="D250" s="52">
        <v>46052</v>
      </c>
      <c r="E250" s="52">
        <v>46065</v>
      </c>
      <c r="F250" s="53">
        <v>3</v>
      </c>
      <c r="G250" s="54">
        <v>40000</v>
      </c>
      <c r="H250" s="51" t="s">
        <v>169</v>
      </c>
      <c r="I250" s="50" t="s">
        <v>173</v>
      </c>
      <c r="J250" s="55">
        <v>30806</v>
      </c>
      <c r="K250" s="56">
        <v>-8.26</v>
      </c>
      <c r="L250" s="55">
        <v>37168</v>
      </c>
      <c r="M250" s="56">
        <v>-2.42</v>
      </c>
      <c r="N250" s="55">
        <v>43834</v>
      </c>
      <c r="O250" s="56">
        <v>3.1</v>
      </c>
      <c r="P250" s="55">
        <v>54043</v>
      </c>
      <c r="Q250" s="56">
        <v>10.55</v>
      </c>
    </row>
    <row r="251" spans="1:17" x14ac:dyDescent="0.25">
      <c r="A251" s="50" t="s">
        <v>309</v>
      </c>
      <c r="B251" s="51" t="s">
        <v>48</v>
      </c>
      <c r="C251" s="50" t="s">
        <v>155</v>
      </c>
      <c r="D251" s="52">
        <v>46052</v>
      </c>
      <c r="E251" s="52">
        <v>46065</v>
      </c>
      <c r="F251" s="53">
        <v>1</v>
      </c>
      <c r="G251" s="54">
        <v>40000</v>
      </c>
      <c r="H251" s="51" t="s">
        <v>169</v>
      </c>
      <c r="I251" s="50" t="s">
        <v>173</v>
      </c>
      <c r="J251" s="55">
        <v>23575</v>
      </c>
      <c r="K251" s="56">
        <v>-41.06</v>
      </c>
      <c r="L251" s="55">
        <v>29075</v>
      </c>
      <c r="M251" s="56">
        <v>-27.31</v>
      </c>
      <c r="N251" s="55">
        <v>37758</v>
      </c>
      <c r="O251" s="56">
        <v>-5.61</v>
      </c>
      <c r="P251" s="55">
        <v>57397</v>
      </c>
      <c r="Q251" s="56">
        <v>43.49</v>
      </c>
    </row>
    <row r="252" spans="1:17" x14ac:dyDescent="0.25">
      <c r="A252" s="50" t="s">
        <v>309</v>
      </c>
      <c r="B252" s="51" t="s">
        <v>48</v>
      </c>
      <c r="C252" s="50" t="s">
        <v>155</v>
      </c>
      <c r="D252" s="52">
        <v>46052</v>
      </c>
      <c r="E252" s="52">
        <v>46065</v>
      </c>
      <c r="F252" s="53">
        <v>5</v>
      </c>
      <c r="G252" s="54">
        <v>40000</v>
      </c>
      <c r="H252" s="51" t="s">
        <v>169</v>
      </c>
      <c r="I252" s="50" t="s">
        <v>173</v>
      </c>
      <c r="J252" s="55">
        <v>20076</v>
      </c>
      <c r="K252" s="56">
        <v>-12.88</v>
      </c>
      <c r="L252" s="55">
        <v>38488</v>
      </c>
      <c r="M252" s="56">
        <v>-0.77</v>
      </c>
      <c r="N252" s="55">
        <v>51304</v>
      </c>
      <c r="O252" s="56">
        <v>5.0999999999999996</v>
      </c>
      <c r="P252" s="55">
        <v>71085</v>
      </c>
      <c r="Q252" s="56">
        <v>12.19</v>
      </c>
    </row>
    <row r="253" spans="1:17" x14ac:dyDescent="0.25">
      <c r="A253" s="50" t="s">
        <v>309</v>
      </c>
      <c r="B253" s="51" t="s">
        <v>49</v>
      </c>
      <c r="C253" s="50" t="s">
        <v>156</v>
      </c>
      <c r="D253" s="52">
        <v>46052</v>
      </c>
      <c r="E253" s="52">
        <v>46065</v>
      </c>
      <c r="F253" s="53">
        <v>1</v>
      </c>
      <c r="G253" s="54">
        <v>40000</v>
      </c>
      <c r="H253" s="51" t="s">
        <v>169</v>
      </c>
      <c r="I253" s="50" t="s">
        <v>173</v>
      </c>
      <c r="J253" s="55">
        <v>23835</v>
      </c>
      <c r="K253" s="56">
        <v>-40.409999999999997</v>
      </c>
      <c r="L253" s="55">
        <v>29075</v>
      </c>
      <c r="M253" s="56">
        <v>-27.31</v>
      </c>
      <c r="N253" s="55">
        <v>37782</v>
      </c>
      <c r="O253" s="56">
        <v>-5.55</v>
      </c>
      <c r="P253" s="55">
        <v>57416</v>
      </c>
      <c r="Q253" s="56">
        <v>43.54</v>
      </c>
    </row>
    <row r="254" spans="1:17" x14ac:dyDescent="0.25">
      <c r="A254" s="50" t="s">
        <v>309</v>
      </c>
      <c r="B254" s="51" t="s">
        <v>49</v>
      </c>
      <c r="C254" s="50" t="s">
        <v>156</v>
      </c>
      <c r="D254" s="52">
        <v>46052</v>
      </c>
      <c r="E254" s="52">
        <v>46065</v>
      </c>
      <c r="F254" s="53">
        <v>5</v>
      </c>
      <c r="G254" s="54">
        <v>40000</v>
      </c>
      <c r="H254" s="51" t="s">
        <v>169</v>
      </c>
      <c r="I254" s="50" t="s">
        <v>173</v>
      </c>
      <c r="J254" s="55">
        <v>20212</v>
      </c>
      <c r="K254" s="56">
        <v>-12.76</v>
      </c>
      <c r="L254" s="55">
        <v>38507</v>
      </c>
      <c r="M254" s="56">
        <v>-0.76</v>
      </c>
      <c r="N254" s="55">
        <v>51323</v>
      </c>
      <c r="O254" s="56">
        <v>5.1100000000000003</v>
      </c>
      <c r="P254" s="55">
        <v>71128</v>
      </c>
      <c r="Q254" s="56">
        <v>12.2</v>
      </c>
    </row>
    <row r="255" spans="1:17" x14ac:dyDescent="0.25">
      <c r="A255" s="50" t="s">
        <v>309</v>
      </c>
      <c r="B255" s="51" t="s">
        <v>226</v>
      </c>
      <c r="C255" s="50" t="s">
        <v>246</v>
      </c>
      <c r="D255" s="52">
        <v>46052</v>
      </c>
      <c r="E255" s="52">
        <v>46065</v>
      </c>
      <c r="F255" s="53">
        <v>1</v>
      </c>
      <c r="G255" s="54">
        <v>40000</v>
      </c>
      <c r="H255" s="51" t="s">
        <v>169</v>
      </c>
      <c r="I255" s="50" t="s">
        <v>173</v>
      </c>
      <c r="J255" s="55">
        <v>24820</v>
      </c>
      <c r="K255" s="56">
        <v>-37.950000000000003</v>
      </c>
      <c r="L255" s="55">
        <v>31151</v>
      </c>
      <c r="M255" s="56">
        <v>-22.12</v>
      </c>
      <c r="N255" s="55">
        <v>40345</v>
      </c>
      <c r="O255" s="56">
        <v>0.86</v>
      </c>
      <c r="P255" s="55">
        <v>61437</v>
      </c>
      <c r="Q255" s="56">
        <v>53.59</v>
      </c>
    </row>
    <row r="256" spans="1:17" x14ac:dyDescent="0.25">
      <c r="A256" s="50" t="s">
        <v>309</v>
      </c>
      <c r="B256" s="51" t="s">
        <v>226</v>
      </c>
      <c r="C256" s="50" t="s">
        <v>246</v>
      </c>
      <c r="D256" s="52">
        <v>46052</v>
      </c>
      <c r="E256" s="52">
        <v>46065</v>
      </c>
      <c r="F256" s="53">
        <v>5</v>
      </c>
      <c r="G256" s="54">
        <v>40000</v>
      </c>
      <c r="H256" s="51" t="s">
        <v>169</v>
      </c>
      <c r="I256" s="50" t="s">
        <v>173</v>
      </c>
      <c r="J256" s="55">
        <v>21137</v>
      </c>
      <c r="K256" s="56">
        <v>-11.98</v>
      </c>
      <c r="L256" s="55">
        <v>42704</v>
      </c>
      <c r="M256" s="56">
        <v>1.32</v>
      </c>
      <c r="N256" s="55">
        <v>58288</v>
      </c>
      <c r="O256" s="56">
        <v>7.82</v>
      </c>
      <c r="P256" s="55">
        <v>80127</v>
      </c>
      <c r="Q256" s="56">
        <v>14.91</v>
      </c>
    </row>
    <row r="257" spans="1:17" x14ac:dyDescent="0.25">
      <c r="A257" s="50" t="s">
        <v>310</v>
      </c>
      <c r="B257" s="51" t="s">
        <v>226</v>
      </c>
      <c r="C257" s="50" t="s">
        <v>247</v>
      </c>
      <c r="D257" s="52">
        <v>46052</v>
      </c>
      <c r="E257" s="52">
        <v>46065</v>
      </c>
      <c r="F257" s="53">
        <v>1</v>
      </c>
      <c r="G257" s="54">
        <v>40000</v>
      </c>
      <c r="H257" s="51" t="s">
        <v>169</v>
      </c>
      <c r="I257" s="50" t="s">
        <v>173</v>
      </c>
      <c r="J257" s="55">
        <v>25769</v>
      </c>
      <c r="K257" s="56">
        <v>-35.58</v>
      </c>
      <c r="L257" s="55">
        <v>31138</v>
      </c>
      <c r="M257" s="56">
        <v>-22.16</v>
      </c>
      <c r="N257" s="55">
        <v>43940</v>
      </c>
      <c r="O257" s="56">
        <v>9.85</v>
      </c>
      <c r="P257" s="55">
        <v>55141</v>
      </c>
      <c r="Q257" s="56">
        <v>37.85</v>
      </c>
    </row>
    <row r="258" spans="1:17" x14ac:dyDescent="0.25">
      <c r="A258" s="50" t="s">
        <v>310</v>
      </c>
      <c r="B258" s="51" t="s">
        <v>226</v>
      </c>
      <c r="C258" s="50" t="s">
        <v>247</v>
      </c>
      <c r="D258" s="52">
        <v>46052</v>
      </c>
      <c r="E258" s="52">
        <v>46065</v>
      </c>
      <c r="F258" s="53">
        <v>3</v>
      </c>
      <c r="G258" s="54">
        <v>40000</v>
      </c>
      <c r="H258" s="51" t="s">
        <v>169</v>
      </c>
      <c r="I258" s="50" t="s">
        <v>173</v>
      </c>
      <c r="J258" s="55">
        <v>25985</v>
      </c>
      <c r="K258" s="56">
        <v>-13.27</v>
      </c>
      <c r="L258" s="55">
        <v>33691</v>
      </c>
      <c r="M258" s="56">
        <v>-5.56</v>
      </c>
      <c r="N258" s="55">
        <v>48991</v>
      </c>
      <c r="O258" s="56">
        <v>6.99</v>
      </c>
      <c r="P258" s="55">
        <v>73589</v>
      </c>
      <c r="Q258" s="56">
        <v>22.53</v>
      </c>
    </row>
    <row r="259" spans="1:17" x14ac:dyDescent="0.25">
      <c r="A259" s="50" t="s">
        <v>310</v>
      </c>
      <c r="B259" s="51" t="s">
        <v>48</v>
      </c>
      <c r="C259" s="50" t="s">
        <v>159</v>
      </c>
      <c r="D259" s="52">
        <v>46052</v>
      </c>
      <c r="E259" s="52">
        <v>46065</v>
      </c>
      <c r="F259" s="53">
        <v>1</v>
      </c>
      <c r="G259" s="54">
        <v>40000</v>
      </c>
      <c r="H259" s="51" t="s">
        <v>169</v>
      </c>
      <c r="I259" s="50" t="s">
        <v>173</v>
      </c>
      <c r="J259" s="55">
        <v>24602</v>
      </c>
      <c r="K259" s="56">
        <v>-38.5</v>
      </c>
      <c r="L259" s="55">
        <v>29265</v>
      </c>
      <c r="M259" s="56">
        <v>-26.84</v>
      </c>
      <c r="N259" s="55">
        <v>41124</v>
      </c>
      <c r="O259" s="56">
        <v>2.8</v>
      </c>
      <c r="P259" s="55">
        <v>51421</v>
      </c>
      <c r="Q259" s="56">
        <v>28.55</v>
      </c>
    </row>
    <row r="260" spans="1:17" x14ac:dyDescent="0.25">
      <c r="A260" s="50" t="s">
        <v>310</v>
      </c>
      <c r="B260" s="51" t="s">
        <v>48</v>
      </c>
      <c r="C260" s="50" t="s">
        <v>159</v>
      </c>
      <c r="D260" s="52">
        <v>46052</v>
      </c>
      <c r="E260" s="52">
        <v>46065</v>
      </c>
      <c r="F260" s="53">
        <v>3</v>
      </c>
      <c r="G260" s="54">
        <v>40000</v>
      </c>
      <c r="H260" s="51" t="s">
        <v>169</v>
      </c>
      <c r="I260" s="50" t="s">
        <v>173</v>
      </c>
      <c r="J260" s="55">
        <v>25436</v>
      </c>
      <c r="K260" s="56">
        <v>-13.88</v>
      </c>
      <c r="L260" s="55">
        <v>29080</v>
      </c>
      <c r="M260" s="56">
        <v>-10.08</v>
      </c>
      <c r="N260" s="55">
        <v>43008</v>
      </c>
      <c r="O260" s="56">
        <v>2.4500000000000002</v>
      </c>
      <c r="P260" s="55">
        <v>66197</v>
      </c>
      <c r="Q260" s="56">
        <v>18.28</v>
      </c>
    </row>
    <row r="261" spans="1:17" x14ac:dyDescent="0.25">
      <c r="A261" s="50" t="s">
        <v>310</v>
      </c>
      <c r="B261" s="51" t="s">
        <v>50</v>
      </c>
      <c r="C261" s="50" t="s">
        <v>157</v>
      </c>
      <c r="D261" s="52">
        <v>46052</v>
      </c>
      <c r="E261" s="52">
        <v>46065</v>
      </c>
      <c r="F261" s="53">
        <v>1</v>
      </c>
      <c r="G261" s="54">
        <v>40000</v>
      </c>
      <c r="H261" s="51" t="s">
        <v>169</v>
      </c>
      <c r="I261" s="50" t="s">
        <v>173</v>
      </c>
      <c r="J261" s="55">
        <v>24618</v>
      </c>
      <c r="K261" s="56">
        <v>-38.450000000000003</v>
      </c>
      <c r="L261" s="55">
        <v>29264</v>
      </c>
      <c r="M261" s="56">
        <v>-26.84</v>
      </c>
      <c r="N261" s="55">
        <v>41164</v>
      </c>
      <c r="O261" s="56">
        <v>2.91</v>
      </c>
      <c r="P261" s="55">
        <v>51419</v>
      </c>
      <c r="Q261" s="56">
        <v>28.55</v>
      </c>
    </row>
    <row r="262" spans="1:17" x14ac:dyDescent="0.25">
      <c r="A262" s="50" t="s">
        <v>310</v>
      </c>
      <c r="B262" s="51" t="s">
        <v>50</v>
      </c>
      <c r="C262" s="50" t="s">
        <v>157</v>
      </c>
      <c r="D262" s="52">
        <v>46052</v>
      </c>
      <c r="E262" s="52">
        <v>46065</v>
      </c>
      <c r="F262" s="53">
        <v>3</v>
      </c>
      <c r="G262" s="54">
        <v>40000</v>
      </c>
      <c r="H262" s="51" t="s">
        <v>169</v>
      </c>
      <c r="I262" s="50" t="s">
        <v>173</v>
      </c>
      <c r="J262" s="55">
        <v>25446</v>
      </c>
      <c r="K262" s="56">
        <v>-13.87</v>
      </c>
      <c r="L262" s="55">
        <v>29756</v>
      </c>
      <c r="M262" s="56">
        <v>-9.39</v>
      </c>
      <c r="N262" s="55">
        <v>43611</v>
      </c>
      <c r="O262" s="56">
        <v>2.92</v>
      </c>
      <c r="P262" s="55">
        <v>66225</v>
      </c>
      <c r="Q262" s="56">
        <v>18.3</v>
      </c>
    </row>
    <row r="263" spans="1:17" x14ac:dyDescent="0.25">
      <c r="A263" s="50" t="s">
        <v>310</v>
      </c>
      <c r="B263" s="51" t="s">
        <v>49</v>
      </c>
      <c r="C263" s="50" t="s">
        <v>158</v>
      </c>
      <c r="D263" s="52">
        <v>46052</v>
      </c>
      <c r="E263" s="52">
        <v>46065</v>
      </c>
      <c r="F263" s="53">
        <v>1</v>
      </c>
      <c r="G263" s="54">
        <v>40000</v>
      </c>
      <c r="H263" s="51" t="s">
        <v>169</v>
      </c>
      <c r="I263" s="50" t="s">
        <v>173</v>
      </c>
      <c r="J263" s="55">
        <v>24989</v>
      </c>
      <c r="K263" s="56">
        <v>-37.53</v>
      </c>
      <c r="L263" s="55">
        <v>29266</v>
      </c>
      <c r="M263" s="56">
        <v>-26.84</v>
      </c>
      <c r="N263" s="55">
        <v>41188</v>
      </c>
      <c r="O263" s="56">
        <v>2.97</v>
      </c>
      <c r="P263" s="55">
        <v>51580</v>
      </c>
      <c r="Q263" s="56">
        <v>28.95</v>
      </c>
    </row>
    <row r="264" spans="1:17" x14ac:dyDescent="0.25">
      <c r="A264" s="50" t="s">
        <v>310</v>
      </c>
      <c r="B264" s="51" t="s">
        <v>49</v>
      </c>
      <c r="C264" s="50" t="s">
        <v>158</v>
      </c>
      <c r="D264" s="52">
        <v>46052</v>
      </c>
      <c r="E264" s="52">
        <v>46065</v>
      </c>
      <c r="F264" s="53">
        <v>3</v>
      </c>
      <c r="G264" s="54">
        <v>40000</v>
      </c>
      <c r="H264" s="51" t="s">
        <v>169</v>
      </c>
      <c r="I264" s="50" t="s">
        <v>173</v>
      </c>
      <c r="J264" s="55">
        <v>25823</v>
      </c>
      <c r="K264" s="56">
        <v>-13.45</v>
      </c>
      <c r="L264" s="55">
        <v>30200</v>
      </c>
      <c r="M264" s="56">
        <v>-8.94</v>
      </c>
      <c r="N264" s="55">
        <v>43967</v>
      </c>
      <c r="O264" s="56">
        <v>3.2</v>
      </c>
      <c r="P264" s="55">
        <v>67240</v>
      </c>
      <c r="Q264" s="56">
        <v>18.899999999999999</v>
      </c>
    </row>
    <row r="265" spans="1:17" x14ac:dyDescent="0.25">
      <c r="A265" s="50" t="s">
        <v>311</v>
      </c>
      <c r="B265" s="51" t="s">
        <v>48</v>
      </c>
      <c r="C265" s="50" t="s">
        <v>160</v>
      </c>
      <c r="D265" s="52">
        <v>46052</v>
      </c>
      <c r="E265" s="52">
        <v>46065</v>
      </c>
      <c r="F265" s="53">
        <v>1</v>
      </c>
      <c r="G265" s="54">
        <v>40000</v>
      </c>
      <c r="H265" s="51" t="s">
        <v>169</v>
      </c>
      <c r="I265" s="50" t="s">
        <v>173</v>
      </c>
      <c r="J265" s="55">
        <v>23614</v>
      </c>
      <c r="K265" s="56">
        <v>-40.96</v>
      </c>
      <c r="L265" s="55">
        <v>32993</v>
      </c>
      <c r="M265" s="56">
        <v>-17.52</v>
      </c>
      <c r="N265" s="55">
        <v>39779</v>
      </c>
      <c r="O265" s="56">
        <v>-0.55000000000000004</v>
      </c>
      <c r="P265" s="55">
        <v>50128</v>
      </c>
      <c r="Q265" s="56">
        <v>25.32</v>
      </c>
    </row>
    <row r="266" spans="1:17" x14ac:dyDescent="0.25">
      <c r="A266" s="50" t="s">
        <v>311</v>
      </c>
      <c r="B266" s="51" t="s">
        <v>48</v>
      </c>
      <c r="C266" s="50" t="s">
        <v>160</v>
      </c>
      <c r="D266" s="52">
        <v>46052</v>
      </c>
      <c r="E266" s="52">
        <v>46065</v>
      </c>
      <c r="F266" s="53">
        <v>4</v>
      </c>
      <c r="G266" s="54">
        <v>40000</v>
      </c>
      <c r="H266" s="51" t="s">
        <v>169</v>
      </c>
      <c r="I266" s="50" t="s">
        <v>173</v>
      </c>
      <c r="J266" s="55">
        <v>20816</v>
      </c>
      <c r="K266" s="56">
        <v>-15.07</v>
      </c>
      <c r="L266" s="55">
        <v>35074</v>
      </c>
      <c r="M266" s="56">
        <v>-3.23</v>
      </c>
      <c r="N266" s="55">
        <v>47290</v>
      </c>
      <c r="O266" s="56">
        <v>4.2699999999999996</v>
      </c>
      <c r="P266" s="55">
        <v>59137</v>
      </c>
      <c r="Q266" s="56">
        <v>10.27</v>
      </c>
    </row>
    <row r="267" spans="1:17" x14ac:dyDescent="0.25">
      <c r="A267" s="50" t="s">
        <v>311</v>
      </c>
      <c r="B267" s="51" t="s">
        <v>48</v>
      </c>
      <c r="C267" s="50" t="s">
        <v>161</v>
      </c>
      <c r="D267" s="52">
        <v>46052</v>
      </c>
      <c r="E267" s="52">
        <v>46065</v>
      </c>
      <c r="F267" s="53">
        <v>1</v>
      </c>
      <c r="G267" s="54">
        <v>10000</v>
      </c>
      <c r="H267" s="51" t="s">
        <v>170</v>
      </c>
      <c r="I267" s="50" t="s">
        <v>173</v>
      </c>
      <c r="J267" s="55">
        <v>6756</v>
      </c>
      <c r="K267" s="56">
        <v>-32.44</v>
      </c>
      <c r="L267" s="55">
        <v>7567</v>
      </c>
      <c r="M267" s="56">
        <v>-24.33</v>
      </c>
      <c r="N267" s="55">
        <v>10226</v>
      </c>
      <c r="O267" s="56">
        <v>2.2599999999999998</v>
      </c>
      <c r="P267" s="55">
        <v>13689</v>
      </c>
      <c r="Q267" s="56">
        <v>36.89</v>
      </c>
    </row>
    <row r="268" spans="1:17" x14ac:dyDescent="0.25">
      <c r="A268" s="50" t="s">
        <v>311</v>
      </c>
      <c r="B268" s="51" t="s">
        <v>48</v>
      </c>
      <c r="C268" s="50" t="s">
        <v>161</v>
      </c>
      <c r="D268" s="52">
        <v>46052</v>
      </c>
      <c r="E268" s="52">
        <v>46065</v>
      </c>
      <c r="F268" s="53">
        <v>4</v>
      </c>
      <c r="G268" s="54">
        <v>10000</v>
      </c>
      <c r="H268" s="51" t="s">
        <v>170</v>
      </c>
      <c r="I268" s="50" t="s">
        <v>173</v>
      </c>
      <c r="J268" s="55">
        <v>6114</v>
      </c>
      <c r="K268" s="56">
        <v>-11.57</v>
      </c>
      <c r="L268" s="55">
        <v>8784</v>
      </c>
      <c r="M268" s="56">
        <v>-3.19</v>
      </c>
      <c r="N268" s="55">
        <v>11146</v>
      </c>
      <c r="O268" s="56">
        <v>2.75</v>
      </c>
      <c r="P268" s="55">
        <v>14592</v>
      </c>
      <c r="Q268" s="56">
        <v>9.91</v>
      </c>
    </row>
    <row r="269" spans="1:17" x14ac:dyDescent="0.25">
      <c r="A269" s="50" t="s">
        <v>311</v>
      </c>
      <c r="B269" s="51" t="s">
        <v>50</v>
      </c>
      <c r="C269" s="50" t="s">
        <v>164</v>
      </c>
      <c r="D269" s="52">
        <v>46052</v>
      </c>
      <c r="E269" s="52">
        <v>46065</v>
      </c>
      <c r="F269" s="53">
        <v>1</v>
      </c>
      <c r="G269" s="54">
        <v>40000</v>
      </c>
      <c r="H269" s="51" t="s">
        <v>169</v>
      </c>
      <c r="I269" s="50" t="s">
        <v>173</v>
      </c>
      <c r="J269" s="55">
        <v>24727</v>
      </c>
      <c r="K269" s="56">
        <v>-38.18</v>
      </c>
      <c r="L269" s="55">
        <v>34548</v>
      </c>
      <c r="M269" s="56">
        <v>-13.63</v>
      </c>
      <c r="N269" s="55">
        <v>41653</v>
      </c>
      <c r="O269" s="56">
        <v>4.13</v>
      </c>
      <c r="P269" s="55">
        <v>52490</v>
      </c>
      <c r="Q269" s="56">
        <v>31.22</v>
      </c>
    </row>
    <row r="270" spans="1:17" x14ac:dyDescent="0.25">
      <c r="A270" s="50" t="s">
        <v>311</v>
      </c>
      <c r="B270" s="51" t="s">
        <v>50</v>
      </c>
      <c r="C270" s="50" t="s">
        <v>164</v>
      </c>
      <c r="D270" s="52">
        <v>46052</v>
      </c>
      <c r="E270" s="52">
        <v>46065</v>
      </c>
      <c r="F270" s="53">
        <v>4</v>
      </c>
      <c r="G270" s="54">
        <v>40000</v>
      </c>
      <c r="H270" s="51" t="s">
        <v>169</v>
      </c>
      <c r="I270" s="50" t="s">
        <v>173</v>
      </c>
      <c r="J270" s="55">
        <v>21797</v>
      </c>
      <c r="K270" s="56">
        <v>-14.08</v>
      </c>
      <c r="L270" s="55">
        <v>36727</v>
      </c>
      <c r="M270" s="56">
        <v>-2.11</v>
      </c>
      <c r="N270" s="55">
        <v>49518</v>
      </c>
      <c r="O270" s="56">
        <v>5.48</v>
      </c>
      <c r="P270" s="55">
        <v>61924</v>
      </c>
      <c r="Q270" s="56">
        <v>11.54</v>
      </c>
    </row>
    <row r="271" spans="1:17" x14ac:dyDescent="0.25">
      <c r="A271" s="50" t="s">
        <v>311</v>
      </c>
      <c r="B271" s="51" t="s">
        <v>49</v>
      </c>
      <c r="C271" s="50" t="s">
        <v>162</v>
      </c>
      <c r="D271" s="52">
        <v>46052</v>
      </c>
      <c r="E271" s="52">
        <v>46065</v>
      </c>
      <c r="F271" s="53">
        <v>1</v>
      </c>
      <c r="G271" s="54">
        <v>40000</v>
      </c>
      <c r="H271" s="51" t="s">
        <v>169</v>
      </c>
      <c r="I271" s="50" t="s">
        <v>173</v>
      </c>
      <c r="J271" s="55">
        <v>23969</v>
      </c>
      <c r="K271" s="56">
        <v>-40.08</v>
      </c>
      <c r="L271" s="55">
        <v>32989</v>
      </c>
      <c r="M271" s="56">
        <v>-17.53</v>
      </c>
      <c r="N271" s="55">
        <v>39776</v>
      </c>
      <c r="O271" s="56">
        <v>-0.56000000000000005</v>
      </c>
      <c r="P271" s="55">
        <v>50128</v>
      </c>
      <c r="Q271" s="56">
        <v>25.32</v>
      </c>
    </row>
    <row r="272" spans="1:17" x14ac:dyDescent="0.25">
      <c r="A272" s="50" t="s">
        <v>311</v>
      </c>
      <c r="B272" s="51" t="s">
        <v>49</v>
      </c>
      <c r="C272" s="50" t="s">
        <v>162</v>
      </c>
      <c r="D272" s="52">
        <v>46052</v>
      </c>
      <c r="E272" s="52">
        <v>46065</v>
      </c>
      <c r="F272" s="53">
        <v>4</v>
      </c>
      <c r="G272" s="54">
        <v>40000</v>
      </c>
      <c r="H272" s="51" t="s">
        <v>169</v>
      </c>
      <c r="I272" s="50" t="s">
        <v>173</v>
      </c>
      <c r="J272" s="55">
        <v>21125</v>
      </c>
      <c r="K272" s="56">
        <v>-14.75</v>
      </c>
      <c r="L272" s="55">
        <v>35628</v>
      </c>
      <c r="M272" s="56">
        <v>-2.85</v>
      </c>
      <c r="N272" s="55">
        <v>47264</v>
      </c>
      <c r="O272" s="56">
        <v>4.26</v>
      </c>
      <c r="P272" s="55">
        <v>59136</v>
      </c>
      <c r="Q272" s="56">
        <v>10.27</v>
      </c>
    </row>
    <row r="273" spans="1:17" x14ac:dyDescent="0.25">
      <c r="A273" s="50" t="s">
        <v>311</v>
      </c>
      <c r="B273" s="51" t="s">
        <v>49</v>
      </c>
      <c r="C273" s="50" t="s">
        <v>163</v>
      </c>
      <c r="D273" s="52">
        <v>46052</v>
      </c>
      <c r="E273" s="52">
        <v>46065</v>
      </c>
      <c r="F273" s="53">
        <v>1</v>
      </c>
      <c r="G273" s="54">
        <v>10000</v>
      </c>
      <c r="H273" s="51" t="s">
        <v>170</v>
      </c>
      <c r="I273" s="50" t="s">
        <v>173</v>
      </c>
      <c r="J273" s="55">
        <v>6842</v>
      </c>
      <c r="K273" s="56">
        <v>-31.58</v>
      </c>
      <c r="L273" s="55">
        <v>7559</v>
      </c>
      <c r="M273" s="56">
        <v>-24.41</v>
      </c>
      <c r="N273" s="55">
        <v>10245</v>
      </c>
      <c r="O273" s="56">
        <v>2.4500000000000002</v>
      </c>
      <c r="P273" s="55">
        <v>13689</v>
      </c>
      <c r="Q273" s="56">
        <v>36.89</v>
      </c>
    </row>
    <row r="274" spans="1:17" x14ac:dyDescent="0.25">
      <c r="A274" s="50" t="s">
        <v>311</v>
      </c>
      <c r="B274" s="51" t="s">
        <v>49</v>
      </c>
      <c r="C274" s="50" t="s">
        <v>163</v>
      </c>
      <c r="D274" s="52">
        <v>46052</v>
      </c>
      <c r="E274" s="52">
        <v>46065</v>
      </c>
      <c r="F274" s="53">
        <v>4</v>
      </c>
      <c r="G274" s="54">
        <v>10000</v>
      </c>
      <c r="H274" s="51" t="s">
        <v>170</v>
      </c>
      <c r="I274" s="50" t="s">
        <v>173</v>
      </c>
      <c r="J274" s="55">
        <v>6206</v>
      </c>
      <c r="K274" s="56">
        <v>-11.24</v>
      </c>
      <c r="L274" s="55">
        <v>8788</v>
      </c>
      <c r="M274" s="56">
        <v>-3.18</v>
      </c>
      <c r="N274" s="55">
        <v>11163</v>
      </c>
      <c r="O274" s="56">
        <v>2.79</v>
      </c>
      <c r="P274" s="55">
        <v>14592</v>
      </c>
      <c r="Q274" s="56">
        <v>9.91</v>
      </c>
    </row>
    <row r="275" spans="1:17" x14ac:dyDescent="0.25">
      <c r="A275" s="30" t="s">
        <v>269</v>
      </c>
      <c r="B275" s="31" t="s">
        <v>48</v>
      </c>
      <c r="C275" s="30" t="s">
        <v>53</v>
      </c>
      <c r="D275" s="1">
        <v>46080</v>
      </c>
      <c r="E275" s="1">
        <v>46101</v>
      </c>
      <c r="F275" s="32">
        <v>1</v>
      </c>
      <c r="G275" s="33">
        <v>40000</v>
      </c>
      <c r="H275" s="31" t="s">
        <v>169</v>
      </c>
      <c r="I275" s="30" t="s">
        <v>173</v>
      </c>
      <c r="J275" s="34">
        <v>17299</v>
      </c>
      <c r="K275" s="35">
        <v>-56.75</v>
      </c>
      <c r="L275" s="34">
        <v>24301</v>
      </c>
      <c r="M275" s="35">
        <v>-39.25</v>
      </c>
      <c r="N275" s="34">
        <v>43401</v>
      </c>
      <c r="O275" s="35">
        <v>8.5</v>
      </c>
      <c r="P275" s="34">
        <v>67171</v>
      </c>
      <c r="Q275" s="35">
        <v>67.930000000000007</v>
      </c>
    </row>
    <row r="276" spans="1:17" x14ac:dyDescent="0.25">
      <c r="A276" s="30" t="s">
        <v>269</v>
      </c>
      <c r="B276" s="31" t="s">
        <v>48</v>
      </c>
      <c r="C276" s="30" t="s">
        <v>53</v>
      </c>
      <c r="D276" s="1">
        <v>46080</v>
      </c>
      <c r="E276" s="1">
        <v>46101</v>
      </c>
      <c r="F276" s="32">
        <v>5</v>
      </c>
      <c r="G276" s="33">
        <v>40000</v>
      </c>
      <c r="H276" s="31" t="s">
        <v>169</v>
      </c>
      <c r="I276" s="30" t="s">
        <v>173</v>
      </c>
      <c r="J276" s="34">
        <v>14773</v>
      </c>
      <c r="K276" s="35">
        <v>-18.059999999999999</v>
      </c>
      <c r="L276" s="34">
        <v>35216</v>
      </c>
      <c r="M276" s="35">
        <v>-2.52</v>
      </c>
      <c r="N276" s="34">
        <v>67396</v>
      </c>
      <c r="O276" s="35">
        <v>11</v>
      </c>
      <c r="P276" s="34">
        <v>101270</v>
      </c>
      <c r="Q276" s="35">
        <v>20.420000000000002</v>
      </c>
    </row>
    <row r="277" spans="1:17" x14ac:dyDescent="0.25">
      <c r="A277" s="30" t="s">
        <v>269</v>
      </c>
      <c r="B277" s="31" t="s">
        <v>50</v>
      </c>
      <c r="C277" s="30" t="s">
        <v>55</v>
      </c>
      <c r="D277" s="1">
        <v>46080</v>
      </c>
      <c r="E277" s="1">
        <v>46101</v>
      </c>
      <c r="F277" s="32">
        <v>1</v>
      </c>
      <c r="G277" s="33">
        <v>40000</v>
      </c>
      <c r="H277" s="31" t="s">
        <v>169</v>
      </c>
      <c r="I277" s="30" t="s">
        <v>173</v>
      </c>
      <c r="J277" s="34">
        <v>17308</v>
      </c>
      <c r="K277" s="35">
        <v>-56.73</v>
      </c>
      <c r="L277" s="34">
        <v>24301</v>
      </c>
      <c r="M277" s="35">
        <v>-39.25</v>
      </c>
      <c r="N277" s="34">
        <v>43401</v>
      </c>
      <c r="O277" s="35">
        <v>8.5</v>
      </c>
      <c r="P277" s="34">
        <v>67171</v>
      </c>
      <c r="Q277" s="35">
        <v>67.930000000000007</v>
      </c>
    </row>
    <row r="278" spans="1:17" x14ac:dyDescent="0.25">
      <c r="A278" s="30" t="s">
        <v>269</v>
      </c>
      <c r="B278" s="31" t="s">
        <v>50</v>
      </c>
      <c r="C278" s="30" t="s">
        <v>55</v>
      </c>
      <c r="D278" s="1">
        <v>46080</v>
      </c>
      <c r="E278" s="1">
        <v>46101</v>
      </c>
      <c r="F278" s="32">
        <v>5</v>
      </c>
      <c r="G278" s="33">
        <v>40000</v>
      </c>
      <c r="H278" s="31" t="s">
        <v>169</v>
      </c>
      <c r="I278" s="30" t="s">
        <v>173</v>
      </c>
      <c r="J278" s="34">
        <v>14781</v>
      </c>
      <c r="K278" s="35">
        <v>-18.05</v>
      </c>
      <c r="L278" s="34">
        <v>35216</v>
      </c>
      <c r="M278" s="35">
        <v>-2.52</v>
      </c>
      <c r="N278" s="34">
        <v>67396</v>
      </c>
      <c r="O278" s="35">
        <v>11</v>
      </c>
      <c r="P278" s="34">
        <v>101270</v>
      </c>
      <c r="Q278" s="35">
        <v>20.420000000000002</v>
      </c>
    </row>
    <row r="279" spans="1:17" x14ac:dyDescent="0.25">
      <c r="A279" s="30" t="s">
        <v>269</v>
      </c>
      <c r="B279" s="31" t="s">
        <v>49</v>
      </c>
      <c r="C279" s="30" t="s">
        <v>54</v>
      </c>
      <c r="D279" s="1">
        <v>46080</v>
      </c>
      <c r="E279" s="1">
        <v>46101</v>
      </c>
      <c r="F279" s="32">
        <v>1</v>
      </c>
      <c r="G279" s="33">
        <v>40000</v>
      </c>
      <c r="H279" s="31" t="s">
        <v>169</v>
      </c>
      <c r="I279" s="30" t="s">
        <v>173</v>
      </c>
      <c r="J279" s="34">
        <v>17465</v>
      </c>
      <c r="K279" s="35">
        <v>-56.34</v>
      </c>
      <c r="L279" s="34">
        <v>24297</v>
      </c>
      <c r="M279" s="35">
        <v>-39.26</v>
      </c>
      <c r="N279" s="34">
        <v>43543</v>
      </c>
      <c r="O279" s="35">
        <v>8.86</v>
      </c>
      <c r="P279" s="34">
        <v>67413</v>
      </c>
      <c r="Q279" s="35">
        <v>68.53</v>
      </c>
    </row>
    <row r="280" spans="1:17" x14ac:dyDescent="0.25">
      <c r="A280" s="30" t="s">
        <v>269</v>
      </c>
      <c r="B280" s="31" t="s">
        <v>49</v>
      </c>
      <c r="C280" s="30" t="s">
        <v>54</v>
      </c>
      <c r="D280" s="1">
        <v>46080</v>
      </c>
      <c r="E280" s="1">
        <v>46101</v>
      </c>
      <c r="F280" s="32">
        <v>5</v>
      </c>
      <c r="G280" s="33">
        <v>40000</v>
      </c>
      <c r="H280" s="31" t="s">
        <v>169</v>
      </c>
      <c r="I280" s="30" t="s">
        <v>173</v>
      </c>
      <c r="J280" s="34">
        <v>14882</v>
      </c>
      <c r="K280" s="35">
        <v>-17.940000000000001</v>
      </c>
      <c r="L280" s="34">
        <v>36774</v>
      </c>
      <c r="M280" s="35">
        <v>-1.67</v>
      </c>
      <c r="N280" s="34">
        <v>68541</v>
      </c>
      <c r="O280" s="35">
        <v>11.37</v>
      </c>
      <c r="P280" s="34">
        <v>101625</v>
      </c>
      <c r="Q280" s="35">
        <v>20.5</v>
      </c>
    </row>
    <row r="281" spans="1:17" x14ac:dyDescent="0.25">
      <c r="A281" s="30" t="s">
        <v>269</v>
      </c>
      <c r="B281" s="31" t="s">
        <v>47</v>
      </c>
      <c r="C281" s="30" t="s">
        <v>52</v>
      </c>
      <c r="D281" s="1">
        <v>46080</v>
      </c>
      <c r="E281" s="1">
        <v>46101</v>
      </c>
      <c r="F281" s="32">
        <v>1</v>
      </c>
      <c r="G281" s="33">
        <v>40000</v>
      </c>
      <c r="H281" s="31" t="s">
        <v>169</v>
      </c>
      <c r="I281" s="30" t="s">
        <v>173</v>
      </c>
      <c r="J281" s="34">
        <v>18184</v>
      </c>
      <c r="K281" s="35">
        <v>-54.54</v>
      </c>
      <c r="L281" s="34">
        <v>26052</v>
      </c>
      <c r="M281" s="35">
        <v>-34.869999999999997</v>
      </c>
      <c r="N281" s="34">
        <v>46730</v>
      </c>
      <c r="O281" s="35">
        <v>16.82</v>
      </c>
      <c r="P281" s="34">
        <v>72539</v>
      </c>
      <c r="Q281" s="35">
        <v>81.349999999999994</v>
      </c>
    </row>
    <row r="282" spans="1:17" x14ac:dyDescent="0.25">
      <c r="A282" s="30" t="s">
        <v>269</v>
      </c>
      <c r="B282" s="31" t="s">
        <v>47</v>
      </c>
      <c r="C282" s="30" t="s">
        <v>52</v>
      </c>
      <c r="D282" s="1">
        <v>46080</v>
      </c>
      <c r="E282" s="1">
        <v>46101</v>
      </c>
      <c r="F282" s="32">
        <v>5</v>
      </c>
      <c r="G282" s="33">
        <v>40000</v>
      </c>
      <c r="H282" s="31" t="s">
        <v>169</v>
      </c>
      <c r="I282" s="30" t="s">
        <v>173</v>
      </c>
      <c r="J282" s="34">
        <v>15600</v>
      </c>
      <c r="K282" s="35">
        <v>-17.16</v>
      </c>
      <c r="L282" s="34">
        <v>42345</v>
      </c>
      <c r="M282" s="35">
        <v>1.1499999999999999</v>
      </c>
      <c r="N282" s="34">
        <v>79676</v>
      </c>
      <c r="O282" s="35">
        <v>14.78</v>
      </c>
      <c r="P282" s="34">
        <v>117211</v>
      </c>
      <c r="Q282" s="35">
        <v>23.99</v>
      </c>
    </row>
    <row r="283" spans="1:17" x14ac:dyDescent="0.25">
      <c r="A283" s="30" t="s">
        <v>269</v>
      </c>
      <c r="B283" s="31" t="s">
        <v>226</v>
      </c>
      <c r="C283" s="30" t="s">
        <v>230</v>
      </c>
      <c r="D283" s="1">
        <v>46080</v>
      </c>
      <c r="E283" s="1">
        <v>46101</v>
      </c>
      <c r="F283" s="32">
        <v>1</v>
      </c>
      <c r="G283" s="33">
        <v>40000</v>
      </c>
      <c r="H283" s="31" t="s">
        <v>169</v>
      </c>
      <c r="I283" s="30" t="s">
        <v>173</v>
      </c>
      <c r="J283" s="34">
        <v>18247</v>
      </c>
      <c r="K283" s="35">
        <v>-54.38</v>
      </c>
      <c r="L283" s="34">
        <v>26012</v>
      </c>
      <c r="M283" s="35">
        <v>-34.97</v>
      </c>
      <c r="N283" s="34">
        <v>46844</v>
      </c>
      <c r="O283" s="35">
        <v>17.11</v>
      </c>
      <c r="P283" s="34">
        <v>72440</v>
      </c>
      <c r="Q283" s="35">
        <v>81.099999999999994</v>
      </c>
    </row>
    <row r="284" spans="1:17" x14ac:dyDescent="0.25">
      <c r="A284" s="30" t="s">
        <v>269</v>
      </c>
      <c r="B284" s="31" t="s">
        <v>226</v>
      </c>
      <c r="C284" s="30" t="s">
        <v>230</v>
      </c>
      <c r="D284" s="1">
        <v>46080</v>
      </c>
      <c r="E284" s="1">
        <v>46101</v>
      </c>
      <c r="F284" s="32">
        <v>5</v>
      </c>
      <c r="G284" s="33">
        <v>40000</v>
      </c>
      <c r="H284" s="31" t="s">
        <v>169</v>
      </c>
      <c r="I284" s="30" t="s">
        <v>173</v>
      </c>
      <c r="J284" s="34">
        <v>15586</v>
      </c>
      <c r="K284" s="35">
        <v>-17.18</v>
      </c>
      <c r="L284" s="34">
        <v>42099</v>
      </c>
      <c r="M284" s="35">
        <v>1.03</v>
      </c>
      <c r="N284" s="34">
        <v>80837</v>
      </c>
      <c r="O284" s="35">
        <v>15.11</v>
      </c>
      <c r="P284" s="34">
        <v>119915</v>
      </c>
      <c r="Q284" s="35">
        <v>24.56</v>
      </c>
    </row>
    <row r="285" spans="1:17" x14ac:dyDescent="0.25">
      <c r="A285" s="30" t="s">
        <v>269</v>
      </c>
      <c r="B285" s="31" t="s">
        <v>256</v>
      </c>
      <c r="C285" s="30" t="s">
        <v>257</v>
      </c>
      <c r="D285" s="1">
        <v>46080</v>
      </c>
      <c r="E285" s="1">
        <v>46101</v>
      </c>
      <c r="F285" s="32">
        <v>1</v>
      </c>
      <c r="G285" s="33">
        <v>40000</v>
      </c>
      <c r="H285" s="31" t="s">
        <v>169</v>
      </c>
      <c r="I285" s="30" t="s">
        <v>173</v>
      </c>
      <c r="J285" s="34">
        <v>18201</v>
      </c>
      <c r="K285" s="35">
        <v>-54.5</v>
      </c>
      <c r="L285" s="34">
        <v>25962</v>
      </c>
      <c r="M285" s="35">
        <v>-35.1</v>
      </c>
      <c r="N285" s="34">
        <v>46529</v>
      </c>
      <c r="O285" s="35">
        <v>16.32</v>
      </c>
      <c r="P285" s="34">
        <v>72500</v>
      </c>
      <c r="Q285" s="35">
        <v>81.25</v>
      </c>
    </row>
    <row r="286" spans="1:17" x14ac:dyDescent="0.25">
      <c r="A286" s="30" t="s">
        <v>269</v>
      </c>
      <c r="B286" s="31" t="s">
        <v>256</v>
      </c>
      <c r="C286" s="30" t="s">
        <v>257</v>
      </c>
      <c r="D286" s="1">
        <v>46080</v>
      </c>
      <c r="E286" s="1">
        <v>46101</v>
      </c>
      <c r="F286" s="32">
        <v>5</v>
      </c>
      <c r="G286" s="33">
        <v>40000</v>
      </c>
      <c r="H286" s="31" t="s">
        <v>169</v>
      </c>
      <c r="I286" s="30" t="s">
        <v>173</v>
      </c>
      <c r="J286" s="34">
        <v>15493</v>
      </c>
      <c r="K286" s="35">
        <v>-17.28</v>
      </c>
      <c r="L286" s="34">
        <v>41896</v>
      </c>
      <c r="M286" s="35">
        <v>0.93</v>
      </c>
      <c r="N286" s="34">
        <v>78426</v>
      </c>
      <c r="O286" s="35">
        <v>14.41</v>
      </c>
      <c r="P286" s="34">
        <v>116306</v>
      </c>
      <c r="Q286" s="35">
        <v>23.8</v>
      </c>
    </row>
    <row r="287" spans="1:17" x14ac:dyDescent="0.25">
      <c r="A287" s="30" t="s">
        <v>270</v>
      </c>
      <c r="B287" s="31" t="s">
        <v>226</v>
      </c>
      <c r="C287" s="30" t="s">
        <v>231</v>
      </c>
      <c r="D287" s="1">
        <v>46080</v>
      </c>
      <c r="E287" s="1">
        <v>46101</v>
      </c>
      <c r="F287" s="32">
        <v>1</v>
      </c>
      <c r="G287" s="33">
        <v>40000</v>
      </c>
      <c r="H287" s="31" t="s">
        <v>169</v>
      </c>
      <c r="I287" s="30" t="s">
        <v>173</v>
      </c>
      <c r="J287" s="34">
        <v>23048</v>
      </c>
      <c r="K287" s="35">
        <v>-42.38</v>
      </c>
      <c r="L287" s="34">
        <v>34323</v>
      </c>
      <c r="M287" s="35">
        <v>-14.19</v>
      </c>
      <c r="N287" s="34">
        <v>43721</v>
      </c>
      <c r="O287" s="35">
        <v>9.3000000000000007</v>
      </c>
      <c r="P287" s="34">
        <v>67102</v>
      </c>
      <c r="Q287" s="35">
        <v>67.75</v>
      </c>
    </row>
    <row r="288" spans="1:17" x14ac:dyDescent="0.25">
      <c r="A288" s="30" t="s">
        <v>270</v>
      </c>
      <c r="B288" s="31" t="s">
        <v>226</v>
      </c>
      <c r="C288" s="30" t="s">
        <v>231</v>
      </c>
      <c r="D288" s="1">
        <v>46080</v>
      </c>
      <c r="E288" s="1">
        <v>46101</v>
      </c>
      <c r="F288" s="32">
        <v>5</v>
      </c>
      <c r="G288" s="33">
        <v>40000</v>
      </c>
      <c r="H288" s="31" t="s">
        <v>169</v>
      </c>
      <c r="I288" s="30" t="s">
        <v>173</v>
      </c>
      <c r="J288" s="34">
        <v>17036</v>
      </c>
      <c r="K288" s="35">
        <v>-15.69</v>
      </c>
      <c r="L288" s="34">
        <v>37882</v>
      </c>
      <c r="M288" s="35">
        <v>-1.08</v>
      </c>
      <c r="N288" s="34">
        <v>72111</v>
      </c>
      <c r="O288" s="35">
        <v>12.51</v>
      </c>
      <c r="P288" s="34">
        <v>91183</v>
      </c>
      <c r="Q288" s="35">
        <v>17.920000000000002</v>
      </c>
    </row>
    <row r="289" spans="1:17" x14ac:dyDescent="0.25">
      <c r="A289" s="30" t="s">
        <v>270</v>
      </c>
      <c r="B289" s="31" t="s">
        <v>48</v>
      </c>
      <c r="C289" s="30" t="s">
        <v>56</v>
      </c>
      <c r="D289" s="1">
        <v>46080</v>
      </c>
      <c r="E289" s="1">
        <v>46101</v>
      </c>
      <c r="F289" s="32">
        <v>1</v>
      </c>
      <c r="G289" s="33">
        <v>40000</v>
      </c>
      <c r="H289" s="31" t="s">
        <v>169</v>
      </c>
      <c r="I289" s="30" t="s">
        <v>173</v>
      </c>
      <c r="J289" s="34">
        <v>21871</v>
      </c>
      <c r="K289" s="35">
        <v>-45.32</v>
      </c>
      <c r="L289" s="34">
        <v>32117</v>
      </c>
      <c r="M289" s="35">
        <v>-19.71</v>
      </c>
      <c r="N289" s="34">
        <v>40650</v>
      </c>
      <c r="O289" s="35">
        <v>1.63</v>
      </c>
      <c r="P289" s="34">
        <v>62159</v>
      </c>
      <c r="Q289" s="35">
        <v>55.4</v>
      </c>
    </row>
    <row r="290" spans="1:17" x14ac:dyDescent="0.25">
      <c r="A290" s="30" t="s">
        <v>270</v>
      </c>
      <c r="B290" s="31" t="s">
        <v>48</v>
      </c>
      <c r="C290" s="30" t="s">
        <v>56</v>
      </c>
      <c r="D290" s="1">
        <v>46080</v>
      </c>
      <c r="E290" s="1">
        <v>46101</v>
      </c>
      <c r="F290" s="32">
        <v>5</v>
      </c>
      <c r="G290" s="33">
        <v>40000</v>
      </c>
      <c r="H290" s="31" t="s">
        <v>169</v>
      </c>
      <c r="I290" s="30" t="s">
        <v>173</v>
      </c>
      <c r="J290" s="34">
        <v>16171</v>
      </c>
      <c r="K290" s="35">
        <v>-16.57</v>
      </c>
      <c r="L290" s="34">
        <v>34932</v>
      </c>
      <c r="M290" s="35">
        <v>-2.67</v>
      </c>
      <c r="N290" s="34">
        <v>62376</v>
      </c>
      <c r="O290" s="35">
        <v>9.2899999999999991</v>
      </c>
      <c r="P290" s="34">
        <v>75326</v>
      </c>
      <c r="Q290" s="35">
        <v>13.49</v>
      </c>
    </row>
    <row r="291" spans="1:17" x14ac:dyDescent="0.25">
      <c r="A291" s="30" t="s">
        <v>270</v>
      </c>
      <c r="B291" s="31" t="s">
        <v>48</v>
      </c>
      <c r="C291" s="30" t="s">
        <v>57</v>
      </c>
      <c r="D291" s="1">
        <v>46080</v>
      </c>
      <c r="E291" s="1">
        <v>46101</v>
      </c>
      <c r="F291" s="32">
        <v>1</v>
      </c>
      <c r="G291" s="33">
        <v>10000</v>
      </c>
      <c r="H291" s="31" t="s">
        <v>170</v>
      </c>
      <c r="I291" s="30" t="s">
        <v>173</v>
      </c>
      <c r="J291" s="34">
        <v>5657</v>
      </c>
      <c r="K291" s="35">
        <v>-43.43</v>
      </c>
      <c r="L291" s="34">
        <v>7304</v>
      </c>
      <c r="M291" s="35">
        <v>-26.96</v>
      </c>
      <c r="N291" s="34">
        <v>10528</v>
      </c>
      <c r="O291" s="35">
        <v>5.28</v>
      </c>
      <c r="P291" s="34">
        <v>17108</v>
      </c>
      <c r="Q291" s="35">
        <v>71.08</v>
      </c>
    </row>
    <row r="292" spans="1:17" x14ac:dyDescent="0.25">
      <c r="A292" s="30" t="s">
        <v>270</v>
      </c>
      <c r="B292" s="31" t="s">
        <v>48</v>
      </c>
      <c r="C292" s="30" t="s">
        <v>57</v>
      </c>
      <c r="D292" s="1">
        <v>46080</v>
      </c>
      <c r="E292" s="1">
        <v>46101</v>
      </c>
      <c r="F292" s="32">
        <v>5</v>
      </c>
      <c r="G292" s="33">
        <v>10000</v>
      </c>
      <c r="H292" s="31" t="s">
        <v>170</v>
      </c>
      <c r="I292" s="30" t="s">
        <v>173</v>
      </c>
      <c r="J292" s="34">
        <v>4392</v>
      </c>
      <c r="K292" s="35">
        <v>-15.17</v>
      </c>
      <c r="L292" s="34">
        <v>10004</v>
      </c>
      <c r="M292" s="35">
        <v>0.01</v>
      </c>
      <c r="N292" s="34">
        <v>15274</v>
      </c>
      <c r="O292" s="35">
        <v>8.84</v>
      </c>
      <c r="P292" s="34">
        <v>20479</v>
      </c>
      <c r="Q292" s="35">
        <v>15.42</v>
      </c>
    </row>
    <row r="293" spans="1:17" x14ac:dyDescent="0.25">
      <c r="A293" s="30" t="s">
        <v>270</v>
      </c>
      <c r="B293" s="31" t="s">
        <v>50</v>
      </c>
      <c r="C293" s="30" t="s">
        <v>59</v>
      </c>
      <c r="D293" s="1">
        <v>46080</v>
      </c>
      <c r="E293" s="1">
        <v>46101</v>
      </c>
      <c r="F293" s="32">
        <v>1</v>
      </c>
      <c r="G293" s="33">
        <v>40000</v>
      </c>
      <c r="H293" s="31" t="s">
        <v>169</v>
      </c>
      <c r="I293" s="30" t="s">
        <v>173</v>
      </c>
      <c r="J293" s="34">
        <v>21868</v>
      </c>
      <c r="K293" s="35">
        <v>-45.33</v>
      </c>
      <c r="L293" s="34">
        <v>32118</v>
      </c>
      <c r="M293" s="35">
        <v>-19.71</v>
      </c>
      <c r="N293" s="34">
        <v>40701</v>
      </c>
      <c r="O293" s="35">
        <v>1.75</v>
      </c>
      <c r="P293" s="34">
        <v>62160</v>
      </c>
      <c r="Q293" s="35">
        <v>55.4</v>
      </c>
    </row>
    <row r="294" spans="1:17" x14ac:dyDescent="0.25">
      <c r="A294" s="30" t="s">
        <v>270</v>
      </c>
      <c r="B294" s="31" t="s">
        <v>50</v>
      </c>
      <c r="C294" s="30" t="s">
        <v>59</v>
      </c>
      <c r="D294" s="1">
        <v>46080</v>
      </c>
      <c r="E294" s="1">
        <v>46101</v>
      </c>
      <c r="F294" s="32">
        <v>5</v>
      </c>
      <c r="G294" s="33">
        <v>40000</v>
      </c>
      <c r="H294" s="31" t="s">
        <v>169</v>
      </c>
      <c r="I294" s="30" t="s">
        <v>173</v>
      </c>
      <c r="J294" s="34">
        <v>16169</v>
      </c>
      <c r="K294" s="35">
        <v>-16.57</v>
      </c>
      <c r="L294" s="34">
        <v>34817</v>
      </c>
      <c r="M294" s="35">
        <v>-2.74</v>
      </c>
      <c r="N294" s="34">
        <v>62838</v>
      </c>
      <c r="O294" s="35">
        <v>9.4499999999999993</v>
      </c>
      <c r="P294" s="34">
        <v>76527</v>
      </c>
      <c r="Q294" s="35">
        <v>13.85</v>
      </c>
    </row>
    <row r="295" spans="1:17" x14ac:dyDescent="0.25">
      <c r="A295" s="30" t="s">
        <v>270</v>
      </c>
      <c r="B295" s="31" t="s">
        <v>49</v>
      </c>
      <c r="C295" s="30" t="s">
        <v>58</v>
      </c>
      <c r="D295" s="1">
        <v>46080</v>
      </c>
      <c r="E295" s="1">
        <v>46101</v>
      </c>
      <c r="F295" s="32">
        <v>1</v>
      </c>
      <c r="G295" s="33">
        <v>10000</v>
      </c>
      <c r="H295" s="31" t="s">
        <v>170</v>
      </c>
      <c r="I295" s="30" t="s">
        <v>173</v>
      </c>
      <c r="J295" s="34">
        <v>5718</v>
      </c>
      <c r="K295" s="35">
        <v>-42.82</v>
      </c>
      <c r="L295" s="34">
        <v>7302</v>
      </c>
      <c r="M295" s="35">
        <v>-26.98</v>
      </c>
      <c r="N295" s="34">
        <v>10598</v>
      </c>
      <c r="O295" s="35">
        <v>5.98</v>
      </c>
      <c r="P295" s="34">
        <v>17173</v>
      </c>
      <c r="Q295" s="35">
        <v>71.73</v>
      </c>
    </row>
    <row r="296" spans="1:17" x14ac:dyDescent="0.25">
      <c r="A296" s="30" t="s">
        <v>270</v>
      </c>
      <c r="B296" s="31" t="s">
        <v>49</v>
      </c>
      <c r="C296" s="30" t="s">
        <v>58</v>
      </c>
      <c r="D296" s="1">
        <v>46080</v>
      </c>
      <c r="E296" s="1">
        <v>46101</v>
      </c>
      <c r="F296" s="32">
        <v>5</v>
      </c>
      <c r="G296" s="33">
        <v>10000</v>
      </c>
      <c r="H296" s="31" t="s">
        <v>170</v>
      </c>
      <c r="I296" s="30" t="s">
        <v>173</v>
      </c>
      <c r="J296" s="34">
        <v>4440</v>
      </c>
      <c r="K296" s="35">
        <v>-14.99</v>
      </c>
      <c r="L296" s="34">
        <v>10110</v>
      </c>
      <c r="M296" s="35">
        <v>0.22</v>
      </c>
      <c r="N296" s="34">
        <v>15458</v>
      </c>
      <c r="O296" s="35">
        <v>9.1</v>
      </c>
      <c r="P296" s="34">
        <v>20559</v>
      </c>
      <c r="Q296" s="35">
        <v>15.51</v>
      </c>
    </row>
    <row r="297" spans="1:17" x14ac:dyDescent="0.25">
      <c r="A297" s="30" t="s">
        <v>270</v>
      </c>
      <c r="B297" s="31" t="s">
        <v>49</v>
      </c>
      <c r="C297" s="30" t="s">
        <v>60</v>
      </c>
      <c r="D297" s="1">
        <v>46080</v>
      </c>
      <c r="E297" s="1">
        <v>46101</v>
      </c>
      <c r="F297" s="32">
        <v>1</v>
      </c>
      <c r="G297" s="33">
        <v>40000</v>
      </c>
      <c r="H297" s="31" t="s">
        <v>169</v>
      </c>
      <c r="I297" s="30" t="s">
        <v>173</v>
      </c>
      <c r="J297" s="34">
        <v>22102</v>
      </c>
      <c r="K297" s="35">
        <v>-44.75</v>
      </c>
      <c r="L297" s="34">
        <v>32117</v>
      </c>
      <c r="M297" s="35">
        <v>-19.71</v>
      </c>
      <c r="N297" s="34">
        <v>40839</v>
      </c>
      <c r="O297" s="35">
        <v>2.1</v>
      </c>
      <c r="P297" s="34">
        <v>62397</v>
      </c>
      <c r="Q297" s="35">
        <v>55.99</v>
      </c>
    </row>
    <row r="298" spans="1:17" x14ac:dyDescent="0.25">
      <c r="A298" s="30" t="s">
        <v>270</v>
      </c>
      <c r="B298" s="31" t="s">
        <v>49</v>
      </c>
      <c r="C298" s="30" t="s">
        <v>60</v>
      </c>
      <c r="D298" s="1">
        <v>46080</v>
      </c>
      <c r="E298" s="1">
        <v>46101</v>
      </c>
      <c r="F298" s="32">
        <v>5</v>
      </c>
      <c r="G298" s="33">
        <v>40000</v>
      </c>
      <c r="H298" s="31" t="s">
        <v>169</v>
      </c>
      <c r="I298" s="30" t="s">
        <v>173</v>
      </c>
      <c r="J298" s="34">
        <v>16338</v>
      </c>
      <c r="K298" s="35">
        <v>-16.399999999999999</v>
      </c>
      <c r="L298" s="34">
        <v>35300</v>
      </c>
      <c r="M298" s="35">
        <v>-2.4700000000000002</v>
      </c>
      <c r="N298" s="34">
        <v>63642</v>
      </c>
      <c r="O298" s="35">
        <v>9.73</v>
      </c>
      <c r="P298" s="34">
        <v>78123</v>
      </c>
      <c r="Q298" s="35">
        <v>14.33</v>
      </c>
    </row>
    <row r="299" spans="1:17" x14ac:dyDescent="0.25">
      <c r="A299" s="30" t="s">
        <v>271</v>
      </c>
      <c r="B299" s="31" t="s">
        <v>48</v>
      </c>
      <c r="C299" s="30" t="s">
        <v>72</v>
      </c>
      <c r="D299" s="1">
        <v>46080</v>
      </c>
      <c r="E299" s="1">
        <v>46101</v>
      </c>
      <c r="F299" s="32">
        <v>1</v>
      </c>
      <c r="G299" s="33">
        <v>40000</v>
      </c>
      <c r="H299" s="31" t="s">
        <v>169</v>
      </c>
      <c r="I299" s="30" t="s">
        <v>173</v>
      </c>
      <c r="J299" s="34">
        <v>26158</v>
      </c>
      <c r="K299" s="35">
        <v>-34.6</v>
      </c>
      <c r="L299" s="34">
        <v>30392</v>
      </c>
      <c r="M299" s="35">
        <v>-24.02</v>
      </c>
      <c r="N299" s="34">
        <v>41497</v>
      </c>
      <c r="O299" s="35">
        <v>3.74</v>
      </c>
      <c r="P299" s="34">
        <v>55181</v>
      </c>
      <c r="Q299" s="35">
        <v>37.950000000000003</v>
      </c>
    </row>
    <row r="300" spans="1:17" x14ac:dyDescent="0.25">
      <c r="A300" s="30" t="s">
        <v>271</v>
      </c>
      <c r="B300" s="31" t="s">
        <v>48</v>
      </c>
      <c r="C300" s="30" t="s">
        <v>72</v>
      </c>
      <c r="D300" s="1">
        <v>46080</v>
      </c>
      <c r="E300" s="1">
        <v>46101</v>
      </c>
      <c r="F300" s="32">
        <v>5</v>
      </c>
      <c r="G300" s="33">
        <v>40000</v>
      </c>
      <c r="H300" s="31" t="s">
        <v>169</v>
      </c>
      <c r="I300" s="30" t="s">
        <v>173</v>
      </c>
      <c r="J300" s="34">
        <v>23480</v>
      </c>
      <c r="K300" s="35">
        <v>-10.11</v>
      </c>
      <c r="L300" s="34">
        <v>42219</v>
      </c>
      <c r="M300" s="35">
        <v>1.0900000000000001</v>
      </c>
      <c r="N300" s="34">
        <v>50312</v>
      </c>
      <c r="O300" s="35">
        <v>4.6900000000000004</v>
      </c>
      <c r="P300" s="34">
        <v>69089</v>
      </c>
      <c r="Q300" s="35">
        <v>11.55</v>
      </c>
    </row>
    <row r="301" spans="1:17" x14ac:dyDescent="0.25">
      <c r="A301" s="30" t="s">
        <v>271</v>
      </c>
      <c r="B301" s="31" t="s">
        <v>49</v>
      </c>
      <c r="C301" s="30" t="s">
        <v>73</v>
      </c>
      <c r="D301" s="1">
        <v>46080</v>
      </c>
      <c r="E301" s="1">
        <v>46101</v>
      </c>
      <c r="F301" s="32">
        <v>1</v>
      </c>
      <c r="G301" s="33">
        <v>40000</v>
      </c>
      <c r="H301" s="31" t="s">
        <v>169</v>
      </c>
      <c r="I301" s="30" t="s">
        <v>173</v>
      </c>
      <c r="J301" s="34">
        <v>26207</v>
      </c>
      <c r="K301" s="35">
        <v>-34.479999999999997</v>
      </c>
      <c r="L301" s="34">
        <v>30367</v>
      </c>
      <c r="M301" s="35">
        <v>-24.08</v>
      </c>
      <c r="N301" s="34">
        <v>41457</v>
      </c>
      <c r="O301" s="35">
        <v>3.64</v>
      </c>
      <c r="P301" s="34">
        <v>55188</v>
      </c>
      <c r="Q301" s="35">
        <v>37.97</v>
      </c>
    </row>
    <row r="302" spans="1:17" x14ac:dyDescent="0.25">
      <c r="A302" s="30" t="s">
        <v>271</v>
      </c>
      <c r="B302" s="31" t="s">
        <v>49</v>
      </c>
      <c r="C302" s="30" t="s">
        <v>73</v>
      </c>
      <c r="D302" s="1">
        <v>46080</v>
      </c>
      <c r="E302" s="1">
        <v>46101</v>
      </c>
      <c r="F302" s="32">
        <v>5</v>
      </c>
      <c r="G302" s="33">
        <v>40000</v>
      </c>
      <c r="H302" s="31" t="s">
        <v>169</v>
      </c>
      <c r="I302" s="30" t="s">
        <v>173</v>
      </c>
      <c r="J302" s="34">
        <v>22443</v>
      </c>
      <c r="K302" s="35">
        <v>-10.92</v>
      </c>
      <c r="L302" s="34">
        <v>42220</v>
      </c>
      <c r="M302" s="35">
        <v>1.0900000000000001</v>
      </c>
      <c r="N302" s="34">
        <v>50264</v>
      </c>
      <c r="O302" s="35">
        <v>4.67</v>
      </c>
      <c r="P302" s="34">
        <v>68990</v>
      </c>
      <c r="Q302" s="35">
        <v>11.52</v>
      </c>
    </row>
    <row r="303" spans="1:17" x14ac:dyDescent="0.25">
      <c r="A303" s="30" t="s">
        <v>271</v>
      </c>
      <c r="B303" s="31" t="s">
        <v>256</v>
      </c>
      <c r="C303" s="30" t="s">
        <v>258</v>
      </c>
      <c r="D303" s="1">
        <v>46080</v>
      </c>
      <c r="E303" s="1">
        <v>46101</v>
      </c>
      <c r="F303" s="32">
        <v>1</v>
      </c>
      <c r="G303" s="33">
        <v>40000</v>
      </c>
      <c r="H303" s="31" t="s">
        <v>169</v>
      </c>
      <c r="I303" s="30" t="s">
        <v>173</v>
      </c>
      <c r="J303" s="34">
        <v>29103</v>
      </c>
      <c r="K303" s="35">
        <v>-27.24</v>
      </c>
      <c r="L303" s="34">
        <v>31611</v>
      </c>
      <c r="M303" s="35">
        <v>-20.97</v>
      </c>
      <c r="N303" s="34">
        <v>42340</v>
      </c>
      <c r="O303" s="35">
        <v>5.85</v>
      </c>
      <c r="P303" s="34">
        <v>57462</v>
      </c>
      <c r="Q303" s="35">
        <v>43.65</v>
      </c>
    </row>
    <row r="304" spans="1:17" x14ac:dyDescent="0.25">
      <c r="A304" s="30" t="s">
        <v>271</v>
      </c>
      <c r="B304" s="31" t="s">
        <v>256</v>
      </c>
      <c r="C304" s="30" t="s">
        <v>258</v>
      </c>
      <c r="D304" s="1">
        <v>46080</v>
      </c>
      <c r="E304" s="1">
        <v>46101</v>
      </c>
      <c r="F304" s="32">
        <v>5</v>
      </c>
      <c r="G304" s="33">
        <v>40000</v>
      </c>
      <c r="H304" s="31" t="s">
        <v>169</v>
      </c>
      <c r="I304" s="30" t="s">
        <v>173</v>
      </c>
      <c r="J304" s="34">
        <v>25377</v>
      </c>
      <c r="K304" s="35">
        <v>-8.6999999999999993</v>
      </c>
      <c r="L304" s="34">
        <v>43103</v>
      </c>
      <c r="M304" s="35">
        <v>1.51</v>
      </c>
      <c r="N304" s="34">
        <v>54013</v>
      </c>
      <c r="O304" s="35">
        <v>6.19</v>
      </c>
      <c r="P304" s="34">
        <v>69165</v>
      </c>
      <c r="Q304" s="35">
        <v>11.57</v>
      </c>
    </row>
    <row r="305" spans="1:17" x14ac:dyDescent="0.25">
      <c r="A305" s="30" t="s">
        <v>271</v>
      </c>
      <c r="B305" s="31" t="s">
        <v>226</v>
      </c>
      <c r="C305" s="30" t="s">
        <v>232</v>
      </c>
      <c r="D305" s="1">
        <v>46080</v>
      </c>
      <c r="E305" s="1">
        <v>46101</v>
      </c>
      <c r="F305" s="32">
        <v>1</v>
      </c>
      <c r="G305" s="33">
        <v>40000</v>
      </c>
      <c r="H305" s="31" t="s">
        <v>169</v>
      </c>
      <c r="I305" s="30" t="s">
        <v>173</v>
      </c>
      <c r="J305" s="34">
        <v>26886</v>
      </c>
      <c r="K305" s="35">
        <v>-32.79</v>
      </c>
      <c r="L305" s="34">
        <v>31640</v>
      </c>
      <c r="M305" s="35">
        <v>-20.9</v>
      </c>
      <c r="N305" s="34">
        <v>43250</v>
      </c>
      <c r="O305" s="35">
        <v>8.1199999999999992</v>
      </c>
      <c r="P305" s="34">
        <v>57475</v>
      </c>
      <c r="Q305" s="35">
        <v>43.69</v>
      </c>
    </row>
    <row r="306" spans="1:17" x14ac:dyDescent="0.25">
      <c r="A306" s="30" t="s">
        <v>271</v>
      </c>
      <c r="B306" s="31" t="s">
        <v>226</v>
      </c>
      <c r="C306" s="30" t="s">
        <v>232</v>
      </c>
      <c r="D306" s="1">
        <v>46080</v>
      </c>
      <c r="E306" s="1">
        <v>46101</v>
      </c>
      <c r="F306" s="32">
        <v>5</v>
      </c>
      <c r="G306" s="33">
        <v>40000</v>
      </c>
      <c r="H306" s="31" t="s">
        <v>169</v>
      </c>
      <c r="I306" s="30" t="s">
        <v>173</v>
      </c>
      <c r="J306" s="34">
        <v>24441</v>
      </c>
      <c r="K306" s="35">
        <v>-9.3800000000000008</v>
      </c>
      <c r="L306" s="34">
        <v>46795</v>
      </c>
      <c r="M306" s="35">
        <v>3.19</v>
      </c>
      <c r="N306" s="34">
        <v>55826</v>
      </c>
      <c r="O306" s="35">
        <v>6.89</v>
      </c>
      <c r="P306" s="34">
        <v>76914</v>
      </c>
      <c r="Q306" s="35">
        <v>13.97</v>
      </c>
    </row>
    <row r="307" spans="1:17" x14ac:dyDescent="0.25">
      <c r="A307" s="30" t="s">
        <v>272</v>
      </c>
      <c r="B307" s="31" t="s">
        <v>48</v>
      </c>
      <c r="C307" s="30" t="s">
        <v>61</v>
      </c>
      <c r="D307" s="1">
        <v>46080</v>
      </c>
      <c r="E307" s="1">
        <v>46101</v>
      </c>
      <c r="F307" s="32">
        <v>1</v>
      </c>
      <c r="G307" s="33">
        <v>40000</v>
      </c>
      <c r="H307" s="31" t="s">
        <v>169</v>
      </c>
      <c r="I307" s="30" t="s">
        <v>173</v>
      </c>
      <c r="J307" s="34">
        <v>25438</v>
      </c>
      <c r="K307" s="35">
        <v>-36.409999999999997</v>
      </c>
      <c r="L307" s="34">
        <v>29634</v>
      </c>
      <c r="M307" s="35">
        <v>-25.92</v>
      </c>
      <c r="N307" s="34">
        <v>38979</v>
      </c>
      <c r="O307" s="35">
        <v>-2.5499999999999998</v>
      </c>
      <c r="P307" s="34">
        <v>57497</v>
      </c>
      <c r="Q307" s="35">
        <v>43.74</v>
      </c>
    </row>
    <row r="308" spans="1:17" x14ac:dyDescent="0.25">
      <c r="A308" s="30" t="s">
        <v>272</v>
      </c>
      <c r="B308" s="31" t="s">
        <v>48</v>
      </c>
      <c r="C308" s="30" t="s">
        <v>61</v>
      </c>
      <c r="D308" s="1">
        <v>46080</v>
      </c>
      <c r="E308" s="1">
        <v>46101</v>
      </c>
      <c r="F308" s="32">
        <v>5</v>
      </c>
      <c r="G308" s="33">
        <v>40000</v>
      </c>
      <c r="H308" s="31" t="s">
        <v>169</v>
      </c>
      <c r="I308" s="30" t="s">
        <v>173</v>
      </c>
      <c r="J308" s="34">
        <v>21485</v>
      </c>
      <c r="K308" s="35">
        <v>-11.69</v>
      </c>
      <c r="L308" s="34">
        <v>39460</v>
      </c>
      <c r="M308" s="35">
        <v>-0.27</v>
      </c>
      <c r="N308" s="34">
        <v>47605</v>
      </c>
      <c r="O308" s="35">
        <v>3.54</v>
      </c>
      <c r="P308" s="34">
        <v>62761</v>
      </c>
      <c r="Q308" s="35">
        <v>9.43</v>
      </c>
    </row>
    <row r="309" spans="1:17" x14ac:dyDescent="0.25">
      <c r="A309" s="30" t="s">
        <v>272</v>
      </c>
      <c r="B309" s="31" t="s">
        <v>48</v>
      </c>
      <c r="C309" s="30" t="s">
        <v>62</v>
      </c>
      <c r="D309" s="1">
        <v>46080</v>
      </c>
      <c r="E309" s="1">
        <v>46101</v>
      </c>
      <c r="F309" s="32">
        <v>1</v>
      </c>
      <c r="G309" s="33">
        <v>10000</v>
      </c>
      <c r="H309" s="31" t="s">
        <v>171</v>
      </c>
      <c r="I309" s="30" t="s">
        <v>173</v>
      </c>
      <c r="J309" s="34">
        <v>6107</v>
      </c>
      <c r="K309" s="35">
        <v>-38.93</v>
      </c>
      <c r="L309" s="34">
        <v>7108</v>
      </c>
      <c r="M309" s="35">
        <v>-28.92</v>
      </c>
      <c r="N309" s="34">
        <v>9935</v>
      </c>
      <c r="O309" s="35">
        <v>-0.65</v>
      </c>
      <c r="P309" s="34">
        <v>13935</v>
      </c>
      <c r="Q309" s="35">
        <v>39.35</v>
      </c>
    </row>
    <row r="310" spans="1:17" x14ac:dyDescent="0.25">
      <c r="A310" s="30" t="s">
        <v>272</v>
      </c>
      <c r="B310" s="31" t="s">
        <v>48</v>
      </c>
      <c r="C310" s="30" t="s">
        <v>62</v>
      </c>
      <c r="D310" s="1">
        <v>46080</v>
      </c>
      <c r="E310" s="1">
        <v>46101</v>
      </c>
      <c r="F310" s="32">
        <v>5</v>
      </c>
      <c r="G310" s="33">
        <v>10000</v>
      </c>
      <c r="H310" s="31" t="s">
        <v>171</v>
      </c>
      <c r="I310" s="30" t="s">
        <v>173</v>
      </c>
      <c r="J310" s="34">
        <v>5071</v>
      </c>
      <c r="K310" s="35">
        <v>-12.7</v>
      </c>
      <c r="L310" s="34">
        <v>8741</v>
      </c>
      <c r="M310" s="35">
        <v>-2.66</v>
      </c>
      <c r="N310" s="34">
        <v>11624</v>
      </c>
      <c r="O310" s="35">
        <v>3.06</v>
      </c>
      <c r="P310" s="34">
        <v>16839</v>
      </c>
      <c r="Q310" s="35">
        <v>10.98</v>
      </c>
    </row>
    <row r="311" spans="1:17" x14ac:dyDescent="0.25">
      <c r="A311" s="30" t="s">
        <v>272</v>
      </c>
      <c r="B311" s="31" t="s">
        <v>49</v>
      </c>
      <c r="C311" s="30" t="s">
        <v>63</v>
      </c>
      <c r="D311" s="1">
        <v>46080</v>
      </c>
      <c r="E311" s="1">
        <v>46101</v>
      </c>
      <c r="F311" s="32">
        <v>1</v>
      </c>
      <c r="G311" s="33">
        <v>40000</v>
      </c>
      <c r="H311" s="31" t="s">
        <v>169</v>
      </c>
      <c r="I311" s="30" t="s">
        <v>173</v>
      </c>
      <c r="J311" s="34">
        <v>25684</v>
      </c>
      <c r="K311" s="35">
        <v>-35.79</v>
      </c>
      <c r="L311" s="34">
        <v>29903</v>
      </c>
      <c r="M311" s="35">
        <v>-25.24</v>
      </c>
      <c r="N311" s="34">
        <v>39131</v>
      </c>
      <c r="O311" s="35">
        <v>-2.17</v>
      </c>
      <c r="P311" s="34">
        <v>57727</v>
      </c>
      <c r="Q311" s="35">
        <v>44.32</v>
      </c>
    </row>
    <row r="312" spans="1:17" x14ac:dyDescent="0.25">
      <c r="A312" s="30" t="s">
        <v>272</v>
      </c>
      <c r="B312" s="31" t="s">
        <v>49</v>
      </c>
      <c r="C312" s="30" t="s">
        <v>63</v>
      </c>
      <c r="D312" s="1">
        <v>46080</v>
      </c>
      <c r="E312" s="1">
        <v>46101</v>
      </c>
      <c r="F312" s="32">
        <v>5</v>
      </c>
      <c r="G312" s="33">
        <v>40000</v>
      </c>
      <c r="H312" s="31" t="s">
        <v>169</v>
      </c>
      <c r="I312" s="30" t="s">
        <v>173</v>
      </c>
      <c r="J312" s="34">
        <v>21700</v>
      </c>
      <c r="K312" s="35">
        <v>-11.51</v>
      </c>
      <c r="L312" s="34">
        <v>40558</v>
      </c>
      <c r="M312" s="35">
        <v>0.28000000000000003</v>
      </c>
      <c r="N312" s="34">
        <v>48556</v>
      </c>
      <c r="O312" s="35">
        <v>3.95</v>
      </c>
      <c r="P312" s="34">
        <v>63015</v>
      </c>
      <c r="Q312" s="35">
        <v>9.52</v>
      </c>
    </row>
    <row r="313" spans="1:17" x14ac:dyDescent="0.25">
      <c r="A313" s="30" t="s">
        <v>272</v>
      </c>
      <c r="B313" s="31" t="s">
        <v>49</v>
      </c>
      <c r="C313" s="30" t="s">
        <v>64</v>
      </c>
      <c r="D313" s="1">
        <v>46080</v>
      </c>
      <c r="E313" s="1">
        <v>46101</v>
      </c>
      <c r="F313" s="32">
        <v>1</v>
      </c>
      <c r="G313" s="33">
        <v>10000</v>
      </c>
      <c r="H313" s="31" t="s">
        <v>171</v>
      </c>
      <c r="I313" s="30" t="s">
        <v>173</v>
      </c>
      <c r="J313" s="34">
        <v>6156</v>
      </c>
      <c r="K313" s="35">
        <v>-38.44</v>
      </c>
      <c r="L313" s="34">
        <v>7171</v>
      </c>
      <c r="M313" s="35">
        <v>-28.29</v>
      </c>
      <c r="N313" s="34">
        <v>9945</v>
      </c>
      <c r="O313" s="35">
        <v>-0.55000000000000004</v>
      </c>
      <c r="P313" s="34">
        <v>13985</v>
      </c>
      <c r="Q313" s="35">
        <v>39.85</v>
      </c>
    </row>
    <row r="314" spans="1:17" x14ac:dyDescent="0.25">
      <c r="A314" s="30" t="s">
        <v>272</v>
      </c>
      <c r="B314" s="31" t="s">
        <v>49</v>
      </c>
      <c r="C314" s="30" t="s">
        <v>64</v>
      </c>
      <c r="D314" s="1">
        <v>46080</v>
      </c>
      <c r="E314" s="1">
        <v>46101</v>
      </c>
      <c r="F314" s="32">
        <v>5</v>
      </c>
      <c r="G314" s="33">
        <v>10000</v>
      </c>
      <c r="H314" s="31" t="s">
        <v>171</v>
      </c>
      <c r="I314" s="30" t="s">
        <v>173</v>
      </c>
      <c r="J314" s="34">
        <v>5130</v>
      </c>
      <c r="K314" s="35">
        <v>-12.5</v>
      </c>
      <c r="L314" s="34">
        <v>8988</v>
      </c>
      <c r="M314" s="35">
        <v>-2.11</v>
      </c>
      <c r="N314" s="34">
        <v>11900</v>
      </c>
      <c r="O314" s="35">
        <v>3.54</v>
      </c>
      <c r="P314" s="34">
        <v>16890</v>
      </c>
      <c r="Q314" s="35">
        <v>11.05</v>
      </c>
    </row>
    <row r="315" spans="1:17" x14ac:dyDescent="0.25">
      <c r="A315" s="30" t="s">
        <v>273</v>
      </c>
      <c r="B315" s="31" t="s">
        <v>48</v>
      </c>
      <c r="C315" s="30" t="s">
        <v>65</v>
      </c>
      <c r="D315" s="1">
        <v>46080</v>
      </c>
      <c r="E315" s="1">
        <v>46101</v>
      </c>
      <c r="F315" s="32">
        <v>1</v>
      </c>
      <c r="G315" s="33">
        <v>40000</v>
      </c>
      <c r="H315" s="31" t="s">
        <v>169</v>
      </c>
      <c r="I315" s="30" t="s">
        <v>173</v>
      </c>
      <c r="J315" s="34">
        <v>24083</v>
      </c>
      <c r="K315" s="35">
        <v>-39.79</v>
      </c>
      <c r="L315" s="34">
        <v>28065</v>
      </c>
      <c r="M315" s="35">
        <v>-29.84</v>
      </c>
      <c r="N315" s="34">
        <v>40145</v>
      </c>
      <c r="O315" s="35">
        <v>0.36</v>
      </c>
      <c r="P315" s="34">
        <v>64425</v>
      </c>
      <c r="Q315" s="35">
        <v>61.06</v>
      </c>
    </row>
    <row r="316" spans="1:17" x14ac:dyDescent="0.25">
      <c r="A316" s="30" t="s">
        <v>273</v>
      </c>
      <c r="B316" s="31" t="s">
        <v>48</v>
      </c>
      <c r="C316" s="30" t="s">
        <v>65</v>
      </c>
      <c r="D316" s="1">
        <v>46080</v>
      </c>
      <c r="E316" s="1">
        <v>46101</v>
      </c>
      <c r="F316" s="32">
        <v>5</v>
      </c>
      <c r="G316" s="33">
        <v>40000</v>
      </c>
      <c r="H316" s="31" t="s">
        <v>169</v>
      </c>
      <c r="I316" s="30" t="s">
        <v>173</v>
      </c>
      <c r="J316" s="34">
        <v>19915</v>
      </c>
      <c r="K316" s="35">
        <v>-13.02</v>
      </c>
      <c r="L316" s="34">
        <v>37664</v>
      </c>
      <c r="M316" s="35">
        <v>-1.2</v>
      </c>
      <c r="N316" s="34">
        <v>50485</v>
      </c>
      <c r="O316" s="35">
        <v>4.7699999999999996</v>
      </c>
      <c r="P316" s="34">
        <v>69055</v>
      </c>
      <c r="Q316" s="35">
        <v>11.54</v>
      </c>
    </row>
    <row r="317" spans="1:17" x14ac:dyDescent="0.25">
      <c r="A317" s="30" t="s">
        <v>273</v>
      </c>
      <c r="B317" s="31" t="s">
        <v>226</v>
      </c>
      <c r="C317" s="30" t="s">
        <v>233</v>
      </c>
      <c r="D317" s="1">
        <v>46080</v>
      </c>
      <c r="E317" s="1">
        <v>46101</v>
      </c>
      <c r="F317" s="32">
        <v>1</v>
      </c>
      <c r="G317" s="33">
        <v>40000</v>
      </c>
      <c r="H317" s="31" t="s">
        <v>169</v>
      </c>
      <c r="I317" s="30" t="s">
        <v>173</v>
      </c>
      <c r="J317" s="34">
        <v>25368</v>
      </c>
      <c r="K317" s="35">
        <v>-36.58</v>
      </c>
      <c r="L317" s="34">
        <v>30426</v>
      </c>
      <c r="M317" s="35">
        <v>-23.93</v>
      </c>
      <c r="N317" s="34">
        <v>43243</v>
      </c>
      <c r="O317" s="35">
        <v>8.11</v>
      </c>
      <c r="P317" s="34">
        <v>69512</v>
      </c>
      <c r="Q317" s="35">
        <v>73.78</v>
      </c>
    </row>
    <row r="318" spans="1:17" x14ac:dyDescent="0.25">
      <c r="A318" s="30" t="s">
        <v>273</v>
      </c>
      <c r="B318" s="31" t="s">
        <v>226</v>
      </c>
      <c r="C318" s="30" t="s">
        <v>233</v>
      </c>
      <c r="D318" s="1">
        <v>46080</v>
      </c>
      <c r="E318" s="1">
        <v>46101</v>
      </c>
      <c r="F318" s="32">
        <v>5</v>
      </c>
      <c r="G318" s="33">
        <v>40000</v>
      </c>
      <c r="H318" s="31" t="s">
        <v>169</v>
      </c>
      <c r="I318" s="30" t="s">
        <v>173</v>
      </c>
      <c r="J318" s="34">
        <v>20965</v>
      </c>
      <c r="K318" s="35">
        <v>-12.12</v>
      </c>
      <c r="L318" s="34">
        <v>45014</v>
      </c>
      <c r="M318" s="35">
        <v>2.39</v>
      </c>
      <c r="N318" s="34">
        <v>59156</v>
      </c>
      <c r="O318" s="35">
        <v>8.14</v>
      </c>
      <c r="P318" s="34">
        <v>80072</v>
      </c>
      <c r="Q318" s="35">
        <v>14.89</v>
      </c>
    </row>
    <row r="319" spans="1:17" x14ac:dyDescent="0.25">
      <c r="A319" s="30" t="s">
        <v>274</v>
      </c>
      <c r="B319" s="31" t="s">
        <v>226</v>
      </c>
      <c r="C319" s="30" t="s">
        <v>234</v>
      </c>
      <c r="D319" s="1">
        <v>46080</v>
      </c>
      <c r="E319" s="1">
        <v>46101</v>
      </c>
      <c r="F319" s="32">
        <v>1</v>
      </c>
      <c r="G319" s="33">
        <v>40000</v>
      </c>
      <c r="H319" s="31" t="s">
        <v>169</v>
      </c>
      <c r="I319" s="30" t="s">
        <v>173</v>
      </c>
      <c r="J319" s="34">
        <v>24649</v>
      </c>
      <c r="K319" s="35">
        <v>-38.380000000000003</v>
      </c>
      <c r="L319" s="34">
        <v>26771</v>
      </c>
      <c r="M319" s="35">
        <v>-33.07</v>
      </c>
      <c r="N319" s="34">
        <v>42570</v>
      </c>
      <c r="O319" s="35">
        <v>6.43</v>
      </c>
      <c r="P319" s="34">
        <v>66889</v>
      </c>
      <c r="Q319" s="35">
        <v>67.22</v>
      </c>
    </row>
    <row r="320" spans="1:17" x14ac:dyDescent="0.25">
      <c r="A320" s="30" t="s">
        <v>274</v>
      </c>
      <c r="B320" s="31" t="s">
        <v>226</v>
      </c>
      <c r="C320" s="30" t="s">
        <v>234</v>
      </c>
      <c r="D320" s="1">
        <v>46080</v>
      </c>
      <c r="E320" s="1">
        <v>46101</v>
      </c>
      <c r="F320" s="32">
        <v>5</v>
      </c>
      <c r="G320" s="33">
        <v>40000</v>
      </c>
      <c r="H320" s="31" t="s">
        <v>169</v>
      </c>
      <c r="I320" s="30" t="s">
        <v>173</v>
      </c>
      <c r="J320" s="34">
        <v>20839</v>
      </c>
      <c r="K320" s="35">
        <v>-12.23</v>
      </c>
      <c r="L320" s="34">
        <v>31363</v>
      </c>
      <c r="M320" s="35">
        <v>-4.75</v>
      </c>
      <c r="N320" s="34">
        <v>43144</v>
      </c>
      <c r="O320" s="35">
        <v>1.52</v>
      </c>
      <c r="P320" s="34">
        <v>72607</v>
      </c>
      <c r="Q320" s="35">
        <v>12.66</v>
      </c>
    </row>
    <row r="321" spans="1:17" x14ac:dyDescent="0.25">
      <c r="A321" s="30" t="s">
        <v>274</v>
      </c>
      <c r="B321" s="31" t="s">
        <v>48</v>
      </c>
      <c r="C321" s="30" t="s">
        <v>68</v>
      </c>
      <c r="D321" s="1">
        <v>46080</v>
      </c>
      <c r="E321" s="1">
        <v>46101</v>
      </c>
      <c r="F321" s="32">
        <v>1</v>
      </c>
      <c r="G321" s="33">
        <v>40000</v>
      </c>
      <c r="H321" s="31" t="s">
        <v>169</v>
      </c>
      <c r="I321" s="30" t="s">
        <v>173</v>
      </c>
      <c r="J321" s="34">
        <v>23413</v>
      </c>
      <c r="K321" s="35">
        <v>-41.47</v>
      </c>
      <c r="L321" s="34">
        <v>25011</v>
      </c>
      <c r="M321" s="35">
        <v>-37.47</v>
      </c>
      <c r="N321" s="34">
        <v>39525</v>
      </c>
      <c r="O321" s="35">
        <v>-1.19</v>
      </c>
      <c r="P321" s="34">
        <v>62030</v>
      </c>
      <c r="Q321" s="35">
        <v>55.08</v>
      </c>
    </row>
    <row r="322" spans="1:17" x14ac:dyDescent="0.25">
      <c r="A322" s="30" t="s">
        <v>274</v>
      </c>
      <c r="B322" s="31" t="s">
        <v>48</v>
      </c>
      <c r="C322" s="30" t="s">
        <v>68</v>
      </c>
      <c r="D322" s="1">
        <v>46080</v>
      </c>
      <c r="E322" s="1">
        <v>46101</v>
      </c>
      <c r="F322" s="32">
        <v>5</v>
      </c>
      <c r="G322" s="33">
        <v>40000</v>
      </c>
      <c r="H322" s="31" t="s">
        <v>169</v>
      </c>
      <c r="I322" s="30" t="s">
        <v>173</v>
      </c>
      <c r="J322" s="34">
        <v>19803</v>
      </c>
      <c r="K322" s="35">
        <v>-13.12</v>
      </c>
      <c r="L322" s="34">
        <v>26297</v>
      </c>
      <c r="M322" s="35">
        <v>-8.0500000000000007</v>
      </c>
      <c r="N322" s="34">
        <v>36716</v>
      </c>
      <c r="O322" s="35">
        <v>-1.7</v>
      </c>
      <c r="P322" s="34">
        <v>59586</v>
      </c>
      <c r="Q322" s="35">
        <v>8.3000000000000007</v>
      </c>
    </row>
    <row r="323" spans="1:17" x14ac:dyDescent="0.25">
      <c r="A323" s="30" t="s">
        <v>274</v>
      </c>
      <c r="B323" s="31" t="s">
        <v>49</v>
      </c>
      <c r="C323" s="30" t="s">
        <v>69</v>
      </c>
      <c r="D323" s="1">
        <v>46080</v>
      </c>
      <c r="E323" s="1">
        <v>46101</v>
      </c>
      <c r="F323" s="32">
        <v>1</v>
      </c>
      <c r="G323" s="33">
        <v>40000</v>
      </c>
      <c r="H323" s="31" t="s">
        <v>169</v>
      </c>
      <c r="I323" s="30" t="s">
        <v>173</v>
      </c>
      <c r="J323" s="34">
        <v>23590</v>
      </c>
      <c r="K323" s="35">
        <v>-41.03</v>
      </c>
      <c r="L323" s="34">
        <v>24983</v>
      </c>
      <c r="M323" s="35">
        <v>-37.54</v>
      </c>
      <c r="N323" s="34">
        <v>39570</v>
      </c>
      <c r="O323" s="35">
        <v>-1.08</v>
      </c>
      <c r="P323" s="34">
        <v>62014</v>
      </c>
      <c r="Q323" s="35">
        <v>55.03</v>
      </c>
    </row>
    <row r="324" spans="1:17" x14ac:dyDescent="0.25">
      <c r="A324" s="30" t="s">
        <v>274</v>
      </c>
      <c r="B324" s="31" t="s">
        <v>49</v>
      </c>
      <c r="C324" s="30" t="s">
        <v>69</v>
      </c>
      <c r="D324" s="1">
        <v>46080</v>
      </c>
      <c r="E324" s="1">
        <v>46101</v>
      </c>
      <c r="F324" s="32">
        <v>5</v>
      </c>
      <c r="G324" s="33">
        <v>40000</v>
      </c>
      <c r="H324" s="31" t="s">
        <v>169</v>
      </c>
      <c r="I324" s="30" t="s">
        <v>173</v>
      </c>
      <c r="J324" s="34">
        <v>19980</v>
      </c>
      <c r="K324" s="35">
        <v>-12.96</v>
      </c>
      <c r="L324" s="34">
        <v>26591</v>
      </c>
      <c r="M324" s="35">
        <v>-7.84</v>
      </c>
      <c r="N324" s="34">
        <v>36809</v>
      </c>
      <c r="O324" s="35">
        <v>-1.65</v>
      </c>
      <c r="P324" s="34">
        <v>60749</v>
      </c>
      <c r="Q324" s="35">
        <v>8.7200000000000006</v>
      </c>
    </row>
    <row r="325" spans="1:17" x14ac:dyDescent="0.25">
      <c r="A325" s="30" t="s">
        <v>275</v>
      </c>
      <c r="B325" s="31" t="s">
        <v>48</v>
      </c>
      <c r="C325" s="30" t="s">
        <v>70</v>
      </c>
      <c r="D325" s="1">
        <v>46080</v>
      </c>
      <c r="E325" s="1">
        <v>46101</v>
      </c>
      <c r="F325" s="32">
        <v>1</v>
      </c>
      <c r="G325" s="33">
        <v>40000</v>
      </c>
      <c r="H325" s="31" t="s">
        <v>169</v>
      </c>
      <c r="I325" s="30" t="s">
        <v>173</v>
      </c>
      <c r="J325" s="34">
        <v>34441</v>
      </c>
      <c r="K325" s="35">
        <v>-13.9</v>
      </c>
      <c r="L325" s="34">
        <v>37011</v>
      </c>
      <c r="M325" s="35">
        <v>-7.47</v>
      </c>
      <c r="N325" s="34">
        <v>40344</v>
      </c>
      <c r="O325" s="35">
        <v>0.86</v>
      </c>
      <c r="P325" s="34">
        <v>44059</v>
      </c>
      <c r="Q325" s="35">
        <v>10.15</v>
      </c>
    </row>
    <row r="326" spans="1:17" x14ac:dyDescent="0.25">
      <c r="A326" s="30" t="s">
        <v>275</v>
      </c>
      <c r="B326" s="31" t="s">
        <v>48</v>
      </c>
      <c r="C326" s="30" t="s">
        <v>70</v>
      </c>
      <c r="D326" s="1">
        <v>46080</v>
      </c>
      <c r="E326" s="1">
        <v>46101</v>
      </c>
      <c r="F326" s="32">
        <v>3</v>
      </c>
      <c r="G326" s="33">
        <v>40000</v>
      </c>
      <c r="H326" s="31" t="s">
        <v>169</v>
      </c>
      <c r="I326" s="30" t="s">
        <v>173</v>
      </c>
      <c r="J326" s="34">
        <v>34398</v>
      </c>
      <c r="K326" s="35">
        <v>-4.8600000000000003</v>
      </c>
      <c r="L326" s="34">
        <v>38552</v>
      </c>
      <c r="M326" s="35">
        <v>-1.22</v>
      </c>
      <c r="N326" s="34">
        <v>41633</v>
      </c>
      <c r="O326" s="35">
        <v>1.34</v>
      </c>
      <c r="P326" s="34">
        <v>48458</v>
      </c>
      <c r="Q326" s="35">
        <v>6.6</v>
      </c>
    </row>
    <row r="327" spans="1:17" x14ac:dyDescent="0.25">
      <c r="A327" s="30" t="s">
        <v>275</v>
      </c>
      <c r="B327" s="31" t="s">
        <v>49</v>
      </c>
      <c r="C327" s="30" t="s">
        <v>71</v>
      </c>
      <c r="D327" s="1">
        <v>46080</v>
      </c>
      <c r="E327" s="1">
        <v>46101</v>
      </c>
      <c r="F327" s="32">
        <v>1</v>
      </c>
      <c r="G327" s="33">
        <v>40000</v>
      </c>
      <c r="H327" s="31" t="s">
        <v>169</v>
      </c>
      <c r="I327" s="30" t="s">
        <v>173</v>
      </c>
      <c r="J327" s="34">
        <v>34481</v>
      </c>
      <c r="K327" s="35">
        <v>-13.8</v>
      </c>
      <c r="L327" s="34">
        <v>36950</v>
      </c>
      <c r="M327" s="35">
        <v>-7.63</v>
      </c>
      <c r="N327" s="34">
        <v>40342</v>
      </c>
      <c r="O327" s="35">
        <v>0.86</v>
      </c>
      <c r="P327" s="34">
        <v>44049</v>
      </c>
      <c r="Q327" s="35">
        <v>10.119999999999999</v>
      </c>
    </row>
    <row r="328" spans="1:17" x14ac:dyDescent="0.25">
      <c r="A328" s="30" t="s">
        <v>275</v>
      </c>
      <c r="B328" s="31" t="s">
        <v>49</v>
      </c>
      <c r="C328" s="30" t="s">
        <v>71</v>
      </c>
      <c r="D328" s="1">
        <v>46080</v>
      </c>
      <c r="E328" s="1">
        <v>46101</v>
      </c>
      <c r="F328" s="32">
        <v>3</v>
      </c>
      <c r="G328" s="33">
        <v>40000</v>
      </c>
      <c r="H328" s="31" t="s">
        <v>169</v>
      </c>
      <c r="I328" s="30" t="s">
        <v>173</v>
      </c>
      <c r="J328" s="34">
        <v>34447</v>
      </c>
      <c r="K328" s="35">
        <v>-4.8099999999999996</v>
      </c>
      <c r="L328" s="34">
        <v>38551</v>
      </c>
      <c r="M328" s="35">
        <v>-1.22</v>
      </c>
      <c r="N328" s="34">
        <v>41610</v>
      </c>
      <c r="O328" s="35">
        <v>1.32</v>
      </c>
      <c r="P328" s="34">
        <v>48506</v>
      </c>
      <c r="Q328" s="35">
        <v>6.64</v>
      </c>
    </row>
    <row r="329" spans="1:17" x14ac:dyDescent="0.25">
      <c r="A329" s="30" t="s">
        <v>275</v>
      </c>
      <c r="B329" s="31" t="s">
        <v>226</v>
      </c>
      <c r="C329" s="30" t="s">
        <v>235</v>
      </c>
      <c r="D329" s="1">
        <v>46080</v>
      </c>
      <c r="E329" s="1">
        <v>46101</v>
      </c>
      <c r="F329" s="32">
        <v>1</v>
      </c>
      <c r="G329" s="33">
        <v>40000</v>
      </c>
      <c r="H329" s="31" t="s">
        <v>169</v>
      </c>
      <c r="I329" s="30" t="s">
        <v>173</v>
      </c>
      <c r="J329" s="34">
        <v>35371</v>
      </c>
      <c r="K329" s="35">
        <v>-11.57</v>
      </c>
      <c r="L329" s="34">
        <v>38163</v>
      </c>
      <c r="M329" s="35">
        <v>-4.59</v>
      </c>
      <c r="N329" s="34">
        <v>41468</v>
      </c>
      <c r="O329" s="35">
        <v>3.67</v>
      </c>
      <c r="P329" s="34">
        <v>45731</v>
      </c>
      <c r="Q329" s="35">
        <v>14.33</v>
      </c>
    </row>
    <row r="330" spans="1:17" x14ac:dyDescent="0.25">
      <c r="A330" s="30" t="s">
        <v>275</v>
      </c>
      <c r="B330" s="31" t="s">
        <v>226</v>
      </c>
      <c r="C330" s="30" t="s">
        <v>235</v>
      </c>
      <c r="D330" s="1">
        <v>46080</v>
      </c>
      <c r="E330" s="1">
        <v>46101</v>
      </c>
      <c r="F330" s="32">
        <v>3</v>
      </c>
      <c r="G330" s="33">
        <v>40000</v>
      </c>
      <c r="H330" s="31" t="s">
        <v>169</v>
      </c>
      <c r="I330" s="30" t="s">
        <v>173</v>
      </c>
      <c r="J330" s="34">
        <v>35510</v>
      </c>
      <c r="K330" s="35">
        <v>-3.85</v>
      </c>
      <c r="L330" s="34">
        <v>39187</v>
      </c>
      <c r="M330" s="35">
        <v>-0.68</v>
      </c>
      <c r="N330" s="34">
        <v>43301</v>
      </c>
      <c r="O330" s="35">
        <v>2.68</v>
      </c>
      <c r="P330" s="34">
        <v>52384</v>
      </c>
      <c r="Q330" s="35">
        <v>9.41</v>
      </c>
    </row>
    <row r="331" spans="1:17" x14ac:dyDescent="0.25">
      <c r="A331" s="30" t="s">
        <v>276</v>
      </c>
      <c r="B331" s="31" t="s">
        <v>226</v>
      </c>
      <c r="C331" s="30" t="s">
        <v>249</v>
      </c>
      <c r="D331" s="1">
        <v>46080</v>
      </c>
      <c r="E331" s="1">
        <v>46101</v>
      </c>
      <c r="F331" s="32">
        <v>1</v>
      </c>
      <c r="G331" s="33">
        <v>40000</v>
      </c>
      <c r="H331" s="31" t="s">
        <v>169</v>
      </c>
      <c r="I331" s="30" t="s">
        <v>173</v>
      </c>
      <c r="J331" s="34">
        <v>30555</v>
      </c>
      <c r="K331" s="35">
        <v>-23.61</v>
      </c>
      <c r="L331" s="34">
        <v>34819</v>
      </c>
      <c r="M331" s="35">
        <v>-12.95</v>
      </c>
      <c r="N331" s="34">
        <v>42151</v>
      </c>
      <c r="O331" s="35">
        <v>5.38</v>
      </c>
      <c r="P331" s="34">
        <v>50084</v>
      </c>
      <c r="Q331" s="35">
        <v>25.21</v>
      </c>
    </row>
    <row r="332" spans="1:17" x14ac:dyDescent="0.25">
      <c r="A332" s="30" t="s">
        <v>276</v>
      </c>
      <c r="B332" s="31" t="s">
        <v>226</v>
      </c>
      <c r="C332" s="30" t="s">
        <v>249</v>
      </c>
      <c r="D332" s="1">
        <v>46080</v>
      </c>
      <c r="E332" s="1">
        <v>46101</v>
      </c>
      <c r="F332" s="32">
        <v>3</v>
      </c>
      <c r="G332" s="33">
        <v>40000</v>
      </c>
      <c r="H332" s="31" t="s">
        <v>169</v>
      </c>
      <c r="I332" s="30" t="s">
        <v>173</v>
      </c>
      <c r="J332" s="34">
        <v>30614</v>
      </c>
      <c r="K332" s="35">
        <v>-8.4499999999999993</v>
      </c>
      <c r="L332" s="34">
        <v>37304</v>
      </c>
      <c r="M332" s="35">
        <v>-2.2999999999999998</v>
      </c>
      <c r="N332" s="34">
        <v>45504</v>
      </c>
      <c r="O332" s="35">
        <v>4.3899999999999997</v>
      </c>
      <c r="P332" s="34">
        <v>61209</v>
      </c>
      <c r="Q332" s="35">
        <v>15.23</v>
      </c>
    </row>
    <row r="333" spans="1:17" x14ac:dyDescent="0.25">
      <c r="A333" s="30" t="s">
        <v>276</v>
      </c>
      <c r="B333" s="31" t="s">
        <v>256</v>
      </c>
      <c r="C333" s="30" t="s">
        <v>259</v>
      </c>
      <c r="D333" s="1">
        <v>46080</v>
      </c>
      <c r="E333" s="1">
        <v>46101</v>
      </c>
      <c r="F333" s="32">
        <v>1</v>
      </c>
      <c r="G333" s="33">
        <v>40000</v>
      </c>
      <c r="H333" s="31" t="s">
        <v>169</v>
      </c>
      <c r="I333" s="30" t="s">
        <v>173</v>
      </c>
      <c r="J333" s="34">
        <v>30522</v>
      </c>
      <c r="K333" s="35">
        <v>-23.7</v>
      </c>
      <c r="L333" s="34">
        <v>34711</v>
      </c>
      <c r="M333" s="35">
        <v>-13.22</v>
      </c>
      <c r="N333" s="34">
        <v>42025</v>
      </c>
      <c r="O333" s="35">
        <v>5.0599999999999996</v>
      </c>
      <c r="P333" s="34">
        <v>49936</v>
      </c>
      <c r="Q333" s="35">
        <v>24.84</v>
      </c>
    </row>
    <row r="334" spans="1:17" x14ac:dyDescent="0.25">
      <c r="A334" s="30" t="s">
        <v>276</v>
      </c>
      <c r="B334" s="31" t="s">
        <v>256</v>
      </c>
      <c r="C334" s="30" t="s">
        <v>259</v>
      </c>
      <c r="D334" s="1">
        <v>46080</v>
      </c>
      <c r="E334" s="1">
        <v>46101</v>
      </c>
      <c r="F334" s="32">
        <v>3</v>
      </c>
      <c r="G334" s="33">
        <v>40000</v>
      </c>
      <c r="H334" s="31" t="s">
        <v>169</v>
      </c>
      <c r="I334" s="30" t="s">
        <v>173</v>
      </c>
      <c r="J334" s="34">
        <v>30015</v>
      </c>
      <c r="K334" s="35">
        <v>-9.0399999999999991</v>
      </c>
      <c r="L334" s="34">
        <v>36971</v>
      </c>
      <c r="M334" s="35">
        <v>-2.59</v>
      </c>
      <c r="N334" s="34">
        <v>45094</v>
      </c>
      <c r="O334" s="35">
        <v>4.08</v>
      </c>
      <c r="P334" s="34">
        <v>60566</v>
      </c>
      <c r="Q334" s="35">
        <v>14.83</v>
      </c>
    </row>
    <row r="335" spans="1:17" x14ac:dyDescent="0.25">
      <c r="A335" s="30" t="s">
        <v>276</v>
      </c>
      <c r="B335" s="31" t="s">
        <v>47</v>
      </c>
      <c r="C335" s="30" t="s">
        <v>250</v>
      </c>
      <c r="D335" s="1">
        <v>46080</v>
      </c>
      <c r="E335" s="1">
        <v>46101</v>
      </c>
      <c r="F335" s="32">
        <v>1</v>
      </c>
      <c r="G335" s="33">
        <v>40000</v>
      </c>
      <c r="H335" s="31" t="s">
        <v>169</v>
      </c>
      <c r="I335" s="30" t="s">
        <v>173</v>
      </c>
      <c r="J335" s="34">
        <v>30526</v>
      </c>
      <c r="K335" s="35">
        <v>-23.69</v>
      </c>
      <c r="L335" s="34">
        <v>34711</v>
      </c>
      <c r="M335" s="35">
        <v>-13.22</v>
      </c>
      <c r="N335" s="34">
        <v>42002</v>
      </c>
      <c r="O335" s="35">
        <v>5</v>
      </c>
      <c r="P335" s="34">
        <v>49935</v>
      </c>
      <c r="Q335" s="35">
        <v>24.84</v>
      </c>
    </row>
    <row r="336" spans="1:17" x14ac:dyDescent="0.25">
      <c r="A336" s="30" t="s">
        <v>276</v>
      </c>
      <c r="B336" s="31" t="s">
        <v>47</v>
      </c>
      <c r="C336" s="30" t="s">
        <v>250</v>
      </c>
      <c r="D336" s="1">
        <v>46080</v>
      </c>
      <c r="E336" s="1">
        <v>46101</v>
      </c>
      <c r="F336" s="32">
        <v>3</v>
      </c>
      <c r="G336" s="33">
        <v>40000</v>
      </c>
      <c r="H336" s="31" t="s">
        <v>169</v>
      </c>
      <c r="I336" s="30" t="s">
        <v>173</v>
      </c>
      <c r="J336" s="34">
        <v>30030</v>
      </c>
      <c r="K336" s="35">
        <v>-9.0299999999999994</v>
      </c>
      <c r="L336" s="34">
        <v>36965</v>
      </c>
      <c r="M336" s="35">
        <v>-2.6</v>
      </c>
      <c r="N336" s="34">
        <v>45092</v>
      </c>
      <c r="O336" s="35">
        <v>4.07</v>
      </c>
      <c r="P336" s="34">
        <v>59842</v>
      </c>
      <c r="Q336" s="35">
        <v>14.37</v>
      </c>
    </row>
    <row r="337" spans="1:17" x14ac:dyDescent="0.25">
      <c r="A337" s="30" t="s">
        <v>276</v>
      </c>
      <c r="B337" s="31" t="s">
        <v>48</v>
      </c>
      <c r="C337" s="30" t="s">
        <v>79</v>
      </c>
      <c r="D337" s="1">
        <v>46080</v>
      </c>
      <c r="E337" s="1">
        <v>46101</v>
      </c>
      <c r="F337" s="32">
        <v>1</v>
      </c>
      <c r="G337" s="33">
        <v>40000</v>
      </c>
      <c r="H337" s="31" t="s">
        <v>169</v>
      </c>
      <c r="I337" s="30" t="s">
        <v>173</v>
      </c>
      <c r="J337" s="34">
        <v>29764</v>
      </c>
      <c r="K337" s="35">
        <v>-25.59</v>
      </c>
      <c r="L337" s="34">
        <v>33662</v>
      </c>
      <c r="M337" s="35">
        <v>-15.85</v>
      </c>
      <c r="N337" s="34">
        <v>41046</v>
      </c>
      <c r="O337" s="35">
        <v>2.62</v>
      </c>
      <c r="P337" s="34">
        <v>48252</v>
      </c>
      <c r="Q337" s="35">
        <v>20.63</v>
      </c>
    </row>
    <row r="338" spans="1:17" x14ac:dyDescent="0.25">
      <c r="A338" s="30" t="s">
        <v>276</v>
      </c>
      <c r="B338" s="31" t="s">
        <v>48</v>
      </c>
      <c r="C338" s="30" t="s">
        <v>79</v>
      </c>
      <c r="D338" s="1">
        <v>46080</v>
      </c>
      <c r="E338" s="1">
        <v>46101</v>
      </c>
      <c r="F338" s="32">
        <v>3</v>
      </c>
      <c r="G338" s="33">
        <v>40000</v>
      </c>
      <c r="H338" s="31" t="s">
        <v>169</v>
      </c>
      <c r="I338" s="30" t="s">
        <v>173</v>
      </c>
      <c r="J338" s="34">
        <v>29264</v>
      </c>
      <c r="K338" s="35">
        <v>-9.8000000000000007</v>
      </c>
      <c r="L338" s="34">
        <v>35861</v>
      </c>
      <c r="M338" s="35">
        <v>-3.58</v>
      </c>
      <c r="N338" s="34">
        <v>43918</v>
      </c>
      <c r="O338" s="35">
        <v>3.16</v>
      </c>
      <c r="P338" s="34">
        <v>57476</v>
      </c>
      <c r="Q338" s="35">
        <v>12.84</v>
      </c>
    </row>
    <row r="339" spans="1:17" x14ac:dyDescent="0.25">
      <c r="A339" s="30" t="s">
        <v>276</v>
      </c>
      <c r="B339" s="31" t="s">
        <v>49</v>
      </c>
      <c r="C339" s="30" t="s">
        <v>80</v>
      </c>
      <c r="D339" s="1">
        <v>46080</v>
      </c>
      <c r="E339" s="1">
        <v>46101</v>
      </c>
      <c r="F339" s="32">
        <v>1</v>
      </c>
      <c r="G339" s="33">
        <v>40000</v>
      </c>
      <c r="H339" s="31" t="s">
        <v>169</v>
      </c>
      <c r="I339" s="30" t="s">
        <v>173</v>
      </c>
      <c r="J339" s="34">
        <v>30125</v>
      </c>
      <c r="K339" s="35">
        <v>-24.69</v>
      </c>
      <c r="L339" s="34">
        <v>33686</v>
      </c>
      <c r="M339" s="35">
        <v>-15.79</v>
      </c>
      <c r="N339" s="34">
        <v>41050</v>
      </c>
      <c r="O339" s="35">
        <v>2.62</v>
      </c>
      <c r="P339" s="34">
        <v>48253</v>
      </c>
      <c r="Q339" s="35">
        <v>20.63</v>
      </c>
    </row>
    <row r="340" spans="1:17" x14ac:dyDescent="0.25">
      <c r="A340" s="30" t="s">
        <v>276</v>
      </c>
      <c r="B340" s="31" t="s">
        <v>49</v>
      </c>
      <c r="C340" s="30" t="s">
        <v>80</v>
      </c>
      <c r="D340" s="1">
        <v>46080</v>
      </c>
      <c r="E340" s="1">
        <v>46101</v>
      </c>
      <c r="F340" s="32">
        <v>3</v>
      </c>
      <c r="G340" s="33">
        <v>40000</v>
      </c>
      <c r="H340" s="31" t="s">
        <v>169</v>
      </c>
      <c r="I340" s="30" t="s">
        <v>173</v>
      </c>
      <c r="J340" s="34">
        <v>29582</v>
      </c>
      <c r="K340" s="35">
        <v>-9.48</v>
      </c>
      <c r="L340" s="34">
        <v>35869</v>
      </c>
      <c r="M340" s="35">
        <v>-3.57</v>
      </c>
      <c r="N340" s="34">
        <v>43916</v>
      </c>
      <c r="O340" s="35">
        <v>3.16</v>
      </c>
      <c r="P340" s="34">
        <v>58020</v>
      </c>
      <c r="Q340" s="35">
        <v>13.2</v>
      </c>
    </row>
    <row r="341" spans="1:17" x14ac:dyDescent="0.25">
      <c r="A341" s="30" t="s">
        <v>277</v>
      </c>
      <c r="B341" s="31" t="s">
        <v>48</v>
      </c>
      <c r="C341" s="30" t="s">
        <v>81</v>
      </c>
      <c r="D341" s="1">
        <v>46080</v>
      </c>
      <c r="E341" s="1">
        <v>46101</v>
      </c>
      <c r="F341" s="32">
        <v>1</v>
      </c>
      <c r="G341" s="33">
        <v>40000</v>
      </c>
      <c r="H341" s="31" t="s">
        <v>169</v>
      </c>
      <c r="I341" s="30" t="s">
        <v>173</v>
      </c>
      <c r="J341" s="34">
        <v>21476</v>
      </c>
      <c r="K341" s="35">
        <v>-46.31</v>
      </c>
      <c r="L341" s="34">
        <v>23541</v>
      </c>
      <c r="M341" s="35">
        <v>-41.15</v>
      </c>
      <c r="N341" s="34">
        <v>39818</v>
      </c>
      <c r="O341" s="35">
        <v>-0.46</v>
      </c>
      <c r="P341" s="34">
        <v>52429</v>
      </c>
      <c r="Q341" s="35">
        <v>31.07</v>
      </c>
    </row>
    <row r="342" spans="1:17" x14ac:dyDescent="0.25">
      <c r="A342" s="30" t="s">
        <v>277</v>
      </c>
      <c r="B342" s="31" t="s">
        <v>48</v>
      </c>
      <c r="C342" s="30" t="s">
        <v>81</v>
      </c>
      <c r="D342" s="1">
        <v>46080</v>
      </c>
      <c r="E342" s="1">
        <v>46101</v>
      </c>
      <c r="F342" s="32">
        <v>3</v>
      </c>
      <c r="G342" s="33">
        <v>40000</v>
      </c>
      <c r="H342" s="31" t="s">
        <v>169</v>
      </c>
      <c r="I342" s="30" t="s">
        <v>173</v>
      </c>
      <c r="J342" s="34">
        <v>21180</v>
      </c>
      <c r="K342" s="35">
        <v>-18.93</v>
      </c>
      <c r="L342" s="34">
        <v>22042</v>
      </c>
      <c r="M342" s="35">
        <v>-18.02</v>
      </c>
      <c r="N342" s="34">
        <v>40779</v>
      </c>
      <c r="O342" s="35">
        <v>0.64</v>
      </c>
      <c r="P342" s="34">
        <v>58899</v>
      </c>
      <c r="Q342" s="35">
        <v>13.77</v>
      </c>
    </row>
    <row r="343" spans="1:17" x14ac:dyDescent="0.25">
      <c r="A343" s="30" t="s">
        <v>277</v>
      </c>
      <c r="B343" s="31" t="s">
        <v>49</v>
      </c>
      <c r="C343" s="30" t="s">
        <v>82</v>
      </c>
      <c r="D343" s="1">
        <v>46080</v>
      </c>
      <c r="E343" s="1">
        <v>46101</v>
      </c>
      <c r="F343" s="32">
        <v>1</v>
      </c>
      <c r="G343" s="33">
        <v>40000</v>
      </c>
      <c r="H343" s="31" t="s">
        <v>169</v>
      </c>
      <c r="I343" s="30" t="s">
        <v>173</v>
      </c>
      <c r="J343" s="34">
        <v>21520</v>
      </c>
      <c r="K343" s="35">
        <v>-46.2</v>
      </c>
      <c r="L343" s="34">
        <v>23545</v>
      </c>
      <c r="M343" s="35">
        <v>-41.14</v>
      </c>
      <c r="N343" s="34">
        <v>39823</v>
      </c>
      <c r="O343" s="35">
        <v>-0.44</v>
      </c>
      <c r="P343" s="34">
        <v>52444</v>
      </c>
      <c r="Q343" s="35">
        <v>31.11</v>
      </c>
    </row>
    <row r="344" spans="1:17" x14ac:dyDescent="0.25">
      <c r="A344" s="30" t="s">
        <v>277</v>
      </c>
      <c r="B344" s="31" t="s">
        <v>49</v>
      </c>
      <c r="C344" s="30" t="s">
        <v>82</v>
      </c>
      <c r="D344" s="1">
        <v>46080</v>
      </c>
      <c r="E344" s="1">
        <v>46101</v>
      </c>
      <c r="F344" s="32">
        <v>3</v>
      </c>
      <c r="G344" s="33">
        <v>40000</v>
      </c>
      <c r="H344" s="31" t="s">
        <v>169</v>
      </c>
      <c r="I344" s="30" t="s">
        <v>173</v>
      </c>
      <c r="J344" s="34">
        <v>21232</v>
      </c>
      <c r="K344" s="35">
        <v>-18.86</v>
      </c>
      <c r="L344" s="34">
        <v>22041</v>
      </c>
      <c r="M344" s="35">
        <v>-18.02</v>
      </c>
      <c r="N344" s="34">
        <v>40782</v>
      </c>
      <c r="O344" s="35">
        <v>0.65</v>
      </c>
      <c r="P344" s="34">
        <v>58953</v>
      </c>
      <c r="Q344" s="35">
        <v>13.8</v>
      </c>
    </row>
    <row r="345" spans="1:17" x14ac:dyDescent="0.25">
      <c r="A345" s="30" t="s">
        <v>278</v>
      </c>
      <c r="B345" s="31" t="s">
        <v>48</v>
      </c>
      <c r="C345" s="30" t="s">
        <v>87</v>
      </c>
      <c r="D345" s="1">
        <v>46080</v>
      </c>
      <c r="E345" s="1">
        <v>46101</v>
      </c>
      <c r="F345" s="32">
        <v>1</v>
      </c>
      <c r="G345" s="33">
        <v>40000</v>
      </c>
      <c r="H345" s="31" t="s">
        <v>169</v>
      </c>
      <c r="I345" s="30" t="s">
        <v>173</v>
      </c>
      <c r="J345" s="34">
        <v>19199</v>
      </c>
      <c r="K345" s="35">
        <v>-52</v>
      </c>
      <c r="L345" s="34">
        <v>26316</v>
      </c>
      <c r="M345" s="35">
        <v>-34.21</v>
      </c>
      <c r="N345" s="34">
        <v>42393</v>
      </c>
      <c r="O345" s="35">
        <v>5.98</v>
      </c>
      <c r="P345" s="34">
        <v>70922</v>
      </c>
      <c r="Q345" s="35">
        <v>77.3</v>
      </c>
    </row>
    <row r="346" spans="1:17" x14ac:dyDescent="0.25">
      <c r="A346" s="30" t="s">
        <v>278</v>
      </c>
      <c r="B346" s="31" t="s">
        <v>48</v>
      </c>
      <c r="C346" s="30" t="s">
        <v>87</v>
      </c>
      <c r="D346" s="1">
        <v>46080</v>
      </c>
      <c r="E346" s="1">
        <v>46101</v>
      </c>
      <c r="F346" s="32">
        <v>5</v>
      </c>
      <c r="G346" s="33">
        <v>40000</v>
      </c>
      <c r="H346" s="31" t="s">
        <v>169</v>
      </c>
      <c r="I346" s="30" t="s">
        <v>173</v>
      </c>
      <c r="J346" s="34">
        <v>18327</v>
      </c>
      <c r="K346" s="35">
        <v>-14.45</v>
      </c>
      <c r="L346" s="34">
        <v>35592</v>
      </c>
      <c r="M346" s="35">
        <v>-2.31</v>
      </c>
      <c r="N346" s="34">
        <v>63375</v>
      </c>
      <c r="O346" s="35">
        <v>9.64</v>
      </c>
      <c r="P346" s="34">
        <v>107625</v>
      </c>
      <c r="Q346" s="35">
        <v>21.89</v>
      </c>
    </row>
    <row r="347" spans="1:17" x14ac:dyDescent="0.25">
      <c r="A347" s="30" t="s">
        <v>278</v>
      </c>
      <c r="B347" s="31" t="s">
        <v>50</v>
      </c>
      <c r="C347" s="30" t="s">
        <v>89</v>
      </c>
      <c r="D347" s="1">
        <v>46080</v>
      </c>
      <c r="E347" s="1">
        <v>46101</v>
      </c>
      <c r="F347" s="32">
        <v>1</v>
      </c>
      <c r="G347" s="33">
        <v>40000</v>
      </c>
      <c r="H347" s="31" t="s">
        <v>169</v>
      </c>
      <c r="I347" s="30" t="s">
        <v>173</v>
      </c>
      <c r="J347" s="34">
        <v>20210</v>
      </c>
      <c r="K347" s="35">
        <v>-49.48</v>
      </c>
      <c r="L347" s="34">
        <v>27701</v>
      </c>
      <c r="M347" s="35">
        <v>-30.75</v>
      </c>
      <c r="N347" s="34">
        <v>44624</v>
      </c>
      <c r="O347" s="35">
        <v>11.56</v>
      </c>
      <c r="P347" s="34">
        <v>74654</v>
      </c>
      <c r="Q347" s="35">
        <v>86.64</v>
      </c>
    </row>
    <row r="348" spans="1:17" x14ac:dyDescent="0.25">
      <c r="A348" s="30" t="s">
        <v>278</v>
      </c>
      <c r="B348" s="31" t="s">
        <v>50</v>
      </c>
      <c r="C348" s="30" t="s">
        <v>89</v>
      </c>
      <c r="D348" s="1">
        <v>46080</v>
      </c>
      <c r="E348" s="1">
        <v>46101</v>
      </c>
      <c r="F348" s="32">
        <v>5</v>
      </c>
      <c r="G348" s="33">
        <v>40000</v>
      </c>
      <c r="H348" s="31" t="s">
        <v>169</v>
      </c>
      <c r="I348" s="30" t="s">
        <v>173</v>
      </c>
      <c r="J348" s="34">
        <v>19292</v>
      </c>
      <c r="K348" s="35">
        <v>-13.57</v>
      </c>
      <c r="L348" s="34">
        <v>37465</v>
      </c>
      <c r="M348" s="35">
        <v>-1.3</v>
      </c>
      <c r="N348" s="34">
        <v>66711</v>
      </c>
      <c r="O348" s="35">
        <v>10.77</v>
      </c>
      <c r="P348" s="34">
        <v>113290</v>
      </c>
      <c r="Q348" s="35">
        <v>23.15</v>
      </c>
    </row>
    <row r="349" spans="1:17" x14ac:dyDescent="0.25">
      <c r="A349" s="30" t="s">
        <v>278</v>
      </c>
      <c r="B349" s="31" t="s">
        <v>49</v>
      </c>
      <c r="C349" s="30" t="s">
        <v>88</v>
      </c>
      <c r="D349" s="1">
        <v>46080</v>
      </c>
      <c r="E349" s="1">
        <v>46101</v>
      </c>
      <c r="F349" s="32">
        <v>1</v>
      </c>
      <c r="G349" s="33">
        <v>40000</v>
      </c>
      <c r="H349" s="31" t="s">
        <v>169</v>
      </c>
      <c r="I349" s="30" t="s">
        <v>173</v>
      </c>
      <c r="J349" s="34">
        <v>19398</v>
      </c>
      <c r="K349" s="35">
        <v>-51.51</v>
      </c>
      <c r="L349" s="34">
        <v>26311</v>
      </c>
      <c r="M349" s="35">
        <v>-34.22</v>
      </c>
      <c r="N349" s="34">
        <v>42646</v>
      </c>
      <c r="O349" s="35">
        <v>6.62</v>
      </c>
      <c r="P349" s="34">
        <v>71200</v>
      </c>
      <c r="Q349" s="35">
        <v>78</v>
      </c>
    </row>
    <row r="350" spans="1:17" x14ac:dyDescent="0.25">
      <c r="A350" s="30" t="s">
        <v>278</v>
      </c>
      <c r="B350" s="31" t="s">
        <v>49</v>
      </c>
      <c r="C350" s="30" t="s">
        <v>88</v>
      </c>
      <c r="D350" s="1">
        <v>46080</v>
      </c>
      <c r="E350" s="1">
        <v>46101</v>
      </c>
      <c r="F350" s="32">
        <v>5</v>
      </c>
      <c r="G350" s="33">
        <v>40000</v>
      </c>
      <c r="H350" s="31" t="s">
        <v>169</v>
      </c>
      <c r="I350" s="30" t="s">
        <v>173</v>
      </c>
      <c r="J350" s="34">
        <v>18520</v>
      </c>
      <c r="K350" s="35">
        <v>-14.27</v>
      </c>
      <c r="L350" s="34">
        <v>36697</v>
      </c>
      <c r="M350" s="35">
        <v>-1.71</v>
      </c>
      <c r="N350" s="34">
        <v>65292</v>
      </c>
      <c r="O350" s="35">
        <v>10.3</v>
      </c>
      <c r="P350" s="34">
        <v>108041</v>
      </c>
      <c r="Q350" s="35">
        <v>21.98</v>
      </c>
    </row>
    <row r="351" spans="1:17" x14ac:dyDescent="0.25">
      <c r="A351" s="30" t="s">
        <v>278</v>
      </c>
      <c r="B351" s="31" t="s">
        <v>47</v>
      </c>
      <c r="C351" s="30" t="s">
        <v>90</v>
      </c>
      <c r="D351" s="1">
        <v>46080</v>
      </c>
      <c r="E351" s="1">
        <v>46101</v>
      </c>
      <c r="F351" s="32">
        <v>1</v>
      </c>
      <c r="G351" s="33">
        <v>40000</v>
      </c>
      <c r="H351" s="31" t="s">
        <v>169</v>
      </c>
      <c r="I351" s="30" t="s">
        <v>173</v>
      </c>
      <c r="J351" s="34">
        <v>20146</v>
      </c>
      <c r="K351" s="35">
        <v>-49.64</v>
      </c>
      <c r="L351" s="34">
        <v>28173</v>
      </c>
      <c r="M351" s="35">
        <v>-29.57</v>
      </c>
      <c r="N351" s="34">
        <v>45735</v>
      </c>
      <c r="O351" s="35">
        <v>14.34</v>
      </c>
      <c r="P351" s="34">
        <v>76690</v>
      </c>
      <c r="Q351" s="35">
        <v>91.72</v>
      </c>
    </row>
    <row r="352" spans="1:17" x14ac:dyDescent="0.25">
      <c r="A352" s="30" t="s">
        <v>278</v>
      </c>
      <c r="B352" s="31" t="s">
        <v>47</v>
      </c>
      <c r="C352" s="30" t="s">
        <v>90</v>
      </c>
      <c r="D352" s="1">
        <v>46080</v>
      </c>
      <c r="E352" s="1">
        <v>46101</v>
      </c>
      <c r="F352" s="32">
        <v>5</v>
      </c>
      <c r="G352" s="33">
        <v>40000</v>
      </c>
      <c r="H352" s="31" t="s">
        <v>169</v>
      </c>
      <c r="I352" s="30" t="s">
        <v>173</v>
      </c>
      <c r="J352" s="34">
        <v>19211</v>
      </c>
      <c r="K352" s="35">
        <v>-13.64</v>
      </c>
      <c r="L352" s="34">
        <v>42896</v>
      </c>
      <c r="M352" s="35">
        <v>1.41</v>
      </c>
      <c r="N352" s="34">
        <v>76250</v>
      </c>
      <c r="O352" s="35">
        <v>13.77</v>
      </c>
      <c r="P352" s="34">
        <v>124966</v>
      </c>
      <c r="Q352" s="35">
        <v>25.59</v>
      </c>
    </row>
    <row r="353" spans="1:17" x14ac:dyDescent="0.25">
      <c r="A353" s="30" t="s">
        <v>278</v>
      </c>
      <c r="B353" s="31" t="s">
        <v>256</v>
      </c>
      <c r="C353" s="30" t="s">
        <v>260</v>
      </c>
      <c r="D353" s="1">
        <v>46080</v>
      </c>
      <c r="E353" s="1">
        <v>46101</v>
      </c>
      <c r="F353" s="32">
        <v>1</v>
      </c>
      <c r="G353" s="33">
        <v>40000</v>
      </c>
      <c r="H353" s="31" t="s">
        <v>169</v>
      </c>
      <c r="I353" s="30" t="s">
        <v>173</v>
      </c>
      <c r="J353" s="34">
        <v>20280</v>
      </c>
      <c r="K353" s="35">
        <v>-49.3</v>
      </c>
      <c r="L353" s="34">
        <v>28133</v>
      </c>
      <c r="M353" s="35">
        <v>-29.67</v>
      </c>
      <c r="N353" s="34">
        <v>45634</v>
      </c>
      <c r="O353" s="35">
        <v>14.08</v>
      </c>
      <c r="P353" s="34">
        <v>76338</v>
      </c>
      <c r="Q353" s="35">
        <v>90.85</v>
      </c>
    </row>
    <row r="354" spans="1:17" x14ac:dyDescent="0.25">
      <c r="A354" s="30" t="s">
        <v>278</v>
      </c>
      <c r="B354" s="31" t="s">
        <v>256</v>
      </c>
      <c r="C354" s="30" t="s">
        <v>260</v>
      </c>
      <c r="D354" s="1">
        <v>46080</v>
      </c>
      <c r="E354" s="1">
        <v>46101</v>
      </c>
      <c r="F354" s="32">
        <v>5</v>
      </c>
      <c r="G354" s="33">
        <v>40000</v>
      </c>
      <c r="H354" s="31" t="s">
        <v>169</v>
      </c>
      <c r="I354" s="30" t="s">
        <v>173</v>
      </c>
      <c r="J354" s="34">
        <v>19262</v>
      </c>
      <c r="K354" s="35">
        <v>-13.6</v>
      </c>
      <c r="L354" s="34">
        <v>42587</v>
      </c>
      <c r="M354" s="35">
        <v>1.26</v>
      </c>
      <c r="N354" s="34">
        <v>75188</v>
      </c>
      <c r="O354" s="35">
        <v>13.45</v>
      </c>
      <c r="P354" s="34">
        <v>123521</v>
      </c>
      <c r="Q354" s="35">
        <v>25.3</v>
      </c>
    </row>
    <row r="355" spans="1:17" x14ac:dyDescent="0.25">
      <c r="A355" s="30" t="s">
        <v>278</v>
      </c>
      <c r="B355" s="31" t="s">
        <v>226</v>
      </c>
      <c r="C355" s="30" t="s">
        <v>236</v>
      </c>
      <c r="D355" s="1">
        <v>46080</v>
      </c>
      <c r="E355" s="1">
        <v>46101</v>
      </c>
      <c r="F355" s="32">
        <v>1</v>
      </c>
      <c r="G355" s="33">
        <v>40000</v>
      </c>
      <c r="H355" s="31" t="s">
        <v>169</v>
      </c>
      <c r="I355" s="30" t="s">
        <v>173</v>
      </c>
      <c r="J355" s="34">
        <v>20216</v>
      </c>
      <c r="K355" s="35">
        <v>-49.46</v>
      </c>
      <c r="L355" s="34">
        <v>28162</v>
      </c>
      <c r="M355" s="35">
        <v>-29.6</v>
      </c>
      <c r="N355" s="34">
        <v>45755</v>
      </c>
      <c r="O355" s="35">
        <v>14.39</v>
      </c>
      <c r="P355" s="34">
        <v>76496</v>
      </c>
      <c r="Q355" s="35">
        <v>91.24</v>
      </c>
    </row>
    <row r="356" spans="1:17" x14ac:dyDescent="0.25">
      <c r="A356" s="30" t="s">
        <v>278</v>
      </c>
      <c r="B356" s="31" t="s">
        <v>226</v>
      </c>
      <c r="C356" s="30" t="s">
        <v>236</v>
      </c>
      <c r="D356" s="1">
        <v>46080</v>
      </c>
      <c r="E356" s="1">
        <v>46101</v>
      </c>
      <c r="F356" s="32">
        <v>5</v>
      </c>
      <c r="G356" s="33">
        <v>40000</v>
      </c>
      <c r="H356" s="31" t="s">
        <v>169</v>
      </c>
      <c r="I356" s="30" t="s">
        <v>173</v>
      </c>
      <c r="J356" s="34">
        <v>19360</v>
      </c>
      <c r="K356" s="35">
        <v>-13.51</v>
      </c>
      <c r="L356" s="34">
        <v>42679</v>
      </c>
      <c r="M356" s="35">
        <v>1.31</v>
      </c>
      <c r="N356" s="34">
        <v>75907</v>
      </c>
      <c r="O356" s="35">
        <v>13.67</v>
      </c>
      <c r="P356" s="34">
        <v>125255</v>
      </c>
      <c r="Q356" s="35">
        <v>25.65</v>
      </c>
    </row>
    <row r="357" spans="1:17" x14ac:dyDescent="0.25">
      <c r="A357" s="30" t="s">
        <v>279</v>
      </c>
      <c r="B357" s="31" t="s">
        <v>226</v>
      </c>
      <c r="C357" s="30" t="s">
        <v>237</v>
      </c>
      <c r="D357" s="1">
        <v>46080</v>
      </c>
      <c r="E357" s="1">
        <v>46101</v>
      </c>
      <c r="F357" s="32">
        <v>1</v>
      </c>
      <c r="G357" s="33">
        <v>40000</v>
      </c>
      <c r="H357" s="31" t="s">
        <v>169</v>
      </c>
      <c r="I357" s="30" t="s">
        <v>173</v>
      </c>
      <c r="J357" s="34">
        <v>19842</v>
      </c>
      <c r="K357" s="35">
        <v>-50.4</v>
      </c>
      <c r="L357" s="34">
        <v>31817</v>
      </c>
      <c r="M357" s="35">
        <v>-20.46</v>
      </c>
      <c r="N357" s="34">
        <v>43947</v>
      </c>
      <c r="O357" s="35">
        <v>9.8699999999999992</v>
      </c>
      <c r="P357" s="34">
        <v>64676</v>
      </c>
      <c r="Q357" s="35">
        <v>61.69</v>
      </c>
    </row>
    <row r="358" spans="1:17" x14ac:dyDescent="0.25">
      <c r="A358" s="30" t="s">
        <v>279</v>
      </c>
      <c r="B358" s="31" t="s">
        <v>226</v>
      </c>
      <c r="C358" s="30" t="s">
        <v>237</v>
      </c>
      <c r="D358" s="1">
        <v>46080</v>
      </c>
      <c r="E358" s="1">
        <v>46101</v>
      </c>
      <c r="F358" s="32">
        <v>5</v>
      </c>
      <c r="G358" s="33">
        <v>40000</v>
      </c>
      <c r="H358" s="31" t="s">
        <v>169</v>
      </c>
      <c r="I358" s="30" t="s">
        <v>173</v>
      </c>
      <c r="J358" s="34">
        <v>14291</v>
      </c>
      <c r="K358" s="35">
        <v>-18.600000000000001</v>
      </c>
      <c r="L358" s="34">
        <v>45940</v>
      </c>
      <c r="M358" s="35">
        <v>2.81</v>
      </c>
      <c r="N358" s="34">
        <v>62849</v>
      </c>
      <c r="O358" s="35">
        <v>9.4600000000000009</v>
      </c>
      <c r="P358" s="34">
        <v>79101</v>
      </c>
      <c r="Q358" s="35">
        <v>14.61</v>
      </c>
    </row>
    <row r="359" spans="1:17" x14ac:dyDescent="0.25">
      <c r="A359" s="30" t="s">
        <v>279</v>
      </c>
      <c r="B359" s="31" t="s">
        <v>48</v>
      </c>
      <c r="C359" s="30" t="s">
        <v>91</v>
      </c>
      <c r="D359" s="1">
        <v>46080</v>
      </c>
      <c r="E359" s="1">
        <v>46101</v>
      </c>
      <c r="F359" s="32">
        <v>1</v>
      </c>
      <c r="G359" s="33">
        <v>40000</v>
      </c>
      <c r="H359" s="31" t="s">
        <v>169</v>
      </c>
      <c r="I359" s="30" t="s">
        <v>173</v>
      </c>
      <c r="J359" s="34">
        <v>19059</v>
      </c>
      <c r="K359" s="35">
        <v>-52.35</v>
      </c>
      <c r="L359" s="34">
        <v>30071</v>
      </c>
      <c r="M359" s="35">
        <v>-24.82</v>
      </c>
      <c r="N359" s="34">
        <v>41605</v>
      </c>
      <c r="O359" s="35">
        <v>4.01</v>
      </c>
      <c r="P359" s="34">
        <v>62036</v>
      </c>
      <c r="Q359" s="35">
        <v>55.09</v>
      </c>
    </row>
    <row r="360" spans="1:17" x14ac:dyDescent="0.25">
      <c r="A360" s="30" t="s">
        <v>279</v>
      </c>
      <c r="B360" s="31" t="s">
        <v>48</v>
      </c>
      <c r="C360" s="30" t="s">
        <v>91</v>
      </c>
      <c r="D360" s="1">
        <v>46080</v>
      </c>
      <c r="E360" s="1">
        <v>46101</v>
      </c>
      <c r="F360" s="32">
        <v>5</v>
      </c>
      <c r="G360" s="33">
        <v>40000</v>
      </c>
      <c r="H360" s="31" t="s">
        <v>169</v>
      </c>
      <c r="I360" s="30" t="s">
        <v>173</v>
      </c>
      <c r="J360" s="34">
        <v>13681</v>
      </c>
      <c r="K360" s="35">
        <v>-19.309999999999999</v>
      </c>
      <c r="L360" s="34">
        <v>42959</v>
      </c>
      <c r="M360" s="35">
        <v>1.44</v>
      </c>
      <c r="N360" s="34">
        <v>57082</v>
      </c>
      <c r="O360" s="35">
        <v>7.37</v>
      </c>
      <c r="P360" s="34">
        <v>76093</v>
      </c>
      <c r="Q360" s="35">
        <v>13.73</v>
      </c>
    </row>
    <row r="361" spans="1:17" x14ac:dyDescent="0.25">
      <c r="A361" s="30" t="s">
        <v>279</v>
      </c>
      <c r="B361" s="31" t="s">
        <v>49</v>
      </c>
      <c r="C361" s="30" t="s">
        <v>92</v>
      </c>
      <c r="D361" s="1">
        <v>46080</v>
      </c>
      <c r="E361" s="1">
        <v>46101</v>
      </c>
      <c r="F361" s="32">
        <v>1</v>
      </c>
      <c r="G361" s="33">
        <v>40000</v>
      </c>
      <c r="H361" s="31" t="s">
        <v>169</v>
      </c>
      <c r="I361" s="30" t="s">
        <v>173</v>
      </c>
      <c r="J361" s="34">
        <v>19080</v>
      </c>
      <c r="K361" s="35">
        <v>-52.3</v>
      </c>
      <c r="L361" s="34">
        <v>30052</v>
      </c>
      <c r="M361" s="35">
        <v>-24.87</v>
      </c>
      <c r="N361" s="34">
        <v>41618</v>
      </c>
      <c r="O361" s="35">
        <v>4.04</v>
      </c>
      <c r="P361" s="34">
        <v>62031</v>
      </c>
      <c r="Q361" s="35">
        <v>55.08</v>
      </c>
    </row>
    <row r="362" spans="1:17" x14ac:dyDescent="0.25">
      <c r="A362" s="30" t="s">
        <v>279</v>
      </c>
      <c r="B362" s="31" t="s">
        <v>49</v>
      </c>
      <c r="C362" s="30" t="s">
        <v>92</v>
      </c>
      <c r="D362" s="1">
        <v>46080</v>
      </c>
      <c r="E362" s="1">
        <v>46101</v>
      </c>
      <c r="F362" s="32">
        <v>5</v>
      </c>
      <c r="G362" s="33">
        <v>40000</v>
      </c>
      <c r="H362" s="31" t="s">
        <v>169</v>
      </c>
      <c r="I362" s="30" t="s">
        <v>173</v>
      </c>
      <c r="J362" s="34">
        <v>13659</v>
      </c>
      <c r="K362" s="35">
        <v>-19.34</v>
      </c>
      <c r="L362" s="34">
        <v>42960</v>
      </c>
      <c r="M362" s="35">
        <v>1.44</v>
      </c>
      <c r="N362" s="34">
        <v>57014</v>
      </c>
      <c r="O362" s="35">
        <v>7.35</v>
      </c>
      <c r="P362" s="34">
        <v>76012</v>
      </c>
      <c r="Q362" s="35">
        <v>13.7</v>
      </c>
    </row>
    <row r="363" spans="1:17" x14ac:dyDescent="0.25">
      <c r="A363" s="30" t="s">
        <v>280</v>
      </c>
      <c r="B363" s="31" t="s">
        <v>48</v>
      </c>
      <c r="C363" s="30" t="s">
        <v>93</v>
      </c>
      <c r="D363" s="1">
        <v>46080</v>
      </c>
      <c r="E363" s="1">
        <v>46101</v>
      </c>
      <c r="F363" s="32">
        <v>1</v>
      </c>
      <c r="G363" s="33">
        <v>40000</v>
      </c>
      <c r="H363" s="31" t="s">
        <v>169</v>
      </c>
      <c r="I363" s="30" t="s">
        <v>173</v>
      </c>
      <c r="J363" s="34">
        <v>34496</v>
      </c>
      <c r="K363" s="35">
        <v>-13.76</v>
      </c>
      <c r="L363" s="34">
        <v>36441</v>
      </c>
      <c r="M363" s="35">
        <v>-8.9</v>
      </c>
      <c r="N363" s="34">
        <v>41457</v>
      </c>
      <c r="O363" s="35">
        <v>3.64</v>
      </c>
      <c r="P363" s="34">
        <v>47414</v>
      </c>
      <c r="Q363" s="35">
        <v>18.53</v>
      </c>
    </row>
    <row r="364" spans="1:17" x14ac:dyDescent="0.25">
      <c r="A364" s="30" t="s">
        <v>280</v>
      </c>
      <c r="B364" s="31" t="s">
        <v>48</v>
      </c>
      <c r="C364" s="30" t="s">
        <v>93</v>
      </c>
      <c r="D364" s="1">
        <v>46080</v>
      </c>
      <c r="E364" s="1">
        <v>46101</v>
      </c>
      <c r="F364" s="32">
        <v>3</v>
      </c>
      <c r="G364" s="33">
        <v>40000</v>
      </c>
      <c r="H364" s="31" t="s">
        <v>169</v>
      </c>
      <c r="I364" s="30" t="s">
        <v>173</v>
      </c>
      <c r="J364" s="34">
        <v>34728</v>
      </c>
      <c r="K364" s="35">
        <v>-4.5599999999999996</v>
      </c>
      <c r="L364" s="34">
        <v>38475</v>
      </c>
      <c r="M364" s="35">
        <v>-1.29</v>
      </c>
      <c r="N364" s="34">
        <v>43909</v>
      </c>
      <c r="O364" s="35">
        <v>3.16</v>
      </c>
      <c r="P364" s="34">
        <v>50854</v>
      </c>
      <c r="Q364" s="35">
        <v>8.33</v>
      </c>
    </row>
    <row r="365" spans="1:17" x14ac:dyDescent="0.25">
      <c r="A365" s="30" t="s">
        <v>280</v>
      </c>
      <c r="B365" s="31" t="s">
        <v>49</v>
      </c>
      <c r="C365" s="30" t="s">
        <v>94</v>
      </c>
      <c r="D365" s="1">
        <v>46080</v>
      </c>
      <c r="E365" s="1">
        <v>46101</v>
      </c>
      <c r="F365" s="32">
        <v>1</v>
      </c>
      <c r="G365" s="33">
        <v>40000</v>
      </c>
      <c r="H365" s="31" t="s">
        <v>169</v>
      </c>
      <c r="I365" s="30" t="s">
        <v>173</v>
      </c>
      <c r="J365" s="34">
        <v>34499</v>
      </c>
      <c r="K365" s="35">
        <v>-13.75</v>
      </c>
      <c r="L365" s="34">
        <v>36448</v>
      </c>
      <c r="M365" s="35">
        <v>-8.8800000000000008</v>
      </c>
      <c r="N365" s="34">
        <v>41464</v>
      </c>
      <c r="O365" s="35">
        <v>3.66</v>
      </c>
      <c r="P365" s="34">
        <v>47437</v>
      </c>
      <c r="Q365" s="35">
        <v>18.59</v>
      </c>
    </row>
    <row r="366" spans="1:17" x14ac:dyDescent="0.25">
      <c r="A366" s="30" t="s">
        <v>280</v>
      </c>
      <c r="B366" s="31" t="s">
        <v>49</v>
      </c>
      <c r="C366" s="30" t="s">
        <v>94</v>
      </c>
      <c r="D366" s="1">
        <v>46080</v>
      </c>
      <c r="E366" s="1">
        <v>46101</v>
      </c>
      <c r="F366" s="32">
        <v>3</v>
      </c>
      <c r="G366" s="33">
        <v>40000</v>
      </c>
      <c r="H366" s="31" t="s">
        <v>169</v>
      </c>
      <c r="I366" s="30" t="s">
        <v>173</v>
      </c>
      <c r="J366" s="34">
        <v>34765</v>
      </c>
      <c r="K366" s="35">
        <v>-4.5199999999999996</v>
      </c>
      <c r="L366" s="34">
        <v>38473</v>
      </c>
      <c r="M366" s="35">
        <v>-1.29</v>
      </c>
      <c r="N366" s="34">
        <v>43919</v>
      </c>
      <c r="O366" s="35">
        <v>3.16</v>
      </c>
      <c r="P366" s="34">
        <v>50917</v>
      </c>
      <c r="Q366" s="35">
        <v>8.3800000000000008</v>
      </c>
    </row>
    <row r="367" spans="1:17" x14ac:dyDescent="0.25">
      <c r="A367" s="30" t="s">
        <v>280</v>
      </c>
      <c r="B367" s="31" t="s">
        <v>226</v>
      </c>
      <c r="C367" s="30" t="s">
        <v>238</v>
      </c>
      <c r="D367" s="1">
        <v>46080</v>
      </c>
      <c r="E367" s="1">
        <v>46101</v>
      </c>
      <c r="F367" s="32">
        <v>1</v>
      </c>
      <c r="G367" s="33">
        <v>40000</v>
      </c>
      <c r="H367" s="31" t="s">
        <v>169</v>
      </c>
      <c r="I367" s="30" t="s">
        <v>173</v>
      </c>
      <c r="J367" s="34">
        <v>35500</v>
      </c>
      <c r="K367" s="35">
        <v>-11.25</v>
      </c>
      <c r="L367" s="34">
        <v>37898</v>
      </c>
      <c r="M367" s="35">
        <v>-5.25</v>
      </c>
      <c r="N367" s="34">
        <v>43275</v>
      </c>
      <c r="O367" s="35">
        <v>8.19</v>
      </c>
      <c r="P367" s="34">
        <v>49415</v>
      </c>
      <c r="Q367" s="35">
        <v>23.54</v>
      </c>
    </row>
    <row r="368" spans="1:17" x14ac:dyDescent="0.25">
      <c r="A368" s="30" t="s">
        <v>280</v>
      </c>
      <c r="B368" s="31" t="s">
        <v>226</v>
      </c>
      <c r="C368" s="30" t="s">
        <v>238</v>
      </c>
      <c r="D368" s="1">
        <v>46080</v>
      </c>
      <c r="E368" s="1">
        <v>46101</v>
      </c>
      <c r="F368" s="32">
        <v>3</v>
      </c>
      <c r="G368" s="33">
        <v>40000</v>
      </c>
      <c r="H368" s="31" t="s">
        <v>169</v>
      </c>
      <c r="I368" s="30" t="s">
        <v>173</v>
      </c>
      <c r="J368" s="34">
        <v>35734</v>
      </c>
      <c r="K368" s="35">
        <v>-3.65</v>
      </c>
      <c r="L368" s="34">
        <v>41230</v>
      </c>
      <c r="M368" s="35">
        <v>1.01</v>
      </c>
      <c r="N368" s="34">
        <v>46898</v>
      </c>
      <c r="O368" s="35">
        <v>5.45</v>
      </c>
      <c r="P368" s="34">
        <v>55092</v>
      </c>
      <c r="Q368" s="35">
        <v>11.26</v>
      </c>
    </row>
    <row r="369" spans="1:17" x14ac:dyDescent="0.25">
      <c r="A369" s="30" t="s">
        <v>281</v>
      </c>
      <c r="B369" s="31" t="s">
        <v>256</v>
      </c>
      <c r="C369" s="30" t="s">
        <v>261</v>
      </c>
      <c r="D369" s="1">
        <v>46080</v>
      </c>
      <c r="E369" s="1">
        <v>46101</v>
      </c>
      <c r="F369" s="32">
        <v>1</v>
      </c>
      <c r="G369" s="33">
        <v>40000</v>
      </c>
      <c r="H369" s="31" t="s">
        <v>169</v>
      </c>
      <c r="I369" s="30" t="s">
        <v>173</v>
      </c>
      <c r="J369" s="34">
        <v>36981</v>
      </c>
      <c r="K369" s="35">
        <v>-7.55</v>
      </c>
      <c r="L369" s="34">
        <v>39299</v>
      </c>
      <c r="M369" s="35">
        <v>-1.75</v>
      </c>
      <c r="N369" s="34">
        <v>41025</v>
      </c>
      <c r="O369" s="35">
        <v>2.56</v>
      </c>
      <c r="P369" s="34">
        <v>45004</v>
      </c>
      <c r="Q369" s="35">
        <v>12.51</v>
      </c>
    </row>
    <row r="370" spans="1:17" x14ac:dyDescent="0.25">
      <c r="A370" s="30" t="s">
        <v>281</v>
      </c>
      <c r="B370" s="31" t="s">
        <v>47</v>
      </c>
      <c r="C370" s="30" t="s">
        <v>248</v>
      </c>
      <c r="D370" s="1">
        <v>46080</v>
      </c>
      <c r="E370" s="1">
        <v>46101</v>
      </c>
      <c r="F370" s="32">
        <v>1</v>
      </c>
      <c r="G370" s="33">
        <v>40000</v>
      </c>
      <c r="H370" s="31" t="s">
        <v>169</v>
      </c>
      <c r="I370" s="30" t="s">
        <v>173</v>
      </c>
      <c r="J370" s="34">
        <v>36983</v>
      </c>
      <c r="K370" s="35">
        <v>-7.54</v>
      </c>
      <c r="L370" s="34">
        <v>39378</v>
      </c>
      <c r="M370" s="35">
        <v>-1.56</v>
      </c>
      <c r="N370" s="34">
        <v>41107</v>
      </c>
      <c r="O370" s="35">
        <v>2.77</v>
      </c>
      <c r="P370" s="34">
        <v>45094</v>
      </c>
      <c r="Q370" s="35">
        <v>12.74</v>
      </c>
    </row>
    <row r="371" spans="1:17" x14ac:dyDescent="0.25">
      <c r="A371" s="30" t="s">
        <v>281</v>
      </c>
      <c r="B371" s="31" t="s">
        <v>48</v>
      </c>
      <c r="C371" s="30" t="s">
        <v>97</v>
      </c>
      <c r="D371" s="1">
        <v>46080</v>
      </c>
      <c r="E371" s="1">
        <v>46101</v>
      </c>
      <c r="F371" s="32">
        <v>1</v>
      </c>
      <c r="G371" s="33">
        <v>40000</v>
      </c>
      <c r="H371" s="31" t="s">
        <v>169</v>
      </c>
      <c r="I371" s="30" t="s">
        <v>173</v>
      </c>
      <c r="J371" s="34">
        <v>36548</v>
      </c>
      <c r="K371" s="35">
        <v>-8.6300000000000008</v>
      </c>
      <c r="L371" s="34">
        <v>38992</v>
      </c>
      <c r="M371" s="35">
        <v>-2.52</v>
      </c>
      <c r="N371" s="34">
        <v>40614</v>
      </c>
      <c r="O371" s="35">
        <v>1.53</v>
      </c>
      <c r="P371" s="34">
        <v>44564</v>
      </c>
      <c r="Q371" s="35">
        <v>11.41</v>
      </c>
    </row>
    <row r="372" spans="1:17" x14ac:dyDescent="0.25">
      <c r="A372" s="30" t="s">
        <v>281</v>
      </c>
      <c r="B372" s="31" t="s">
        <v>50</v>
      </c>
      <c r="C372" s="30" t="s">
        <v>96</v>
      </c>
      <c r="D372" s="1">
        <v>46080</v>
      </c>
      <c r="E372" s="1">
        <v>46101</v>
      </c>
      <c r="F372" s="32">
        <v>1</v>
      </c>
      <c r="G372" s="33">
        <v>40000</v>
      </c>
      <c r="H372" s="31" t="s">
        <v>169</v>
      </c>
      <c r="I372" s="30" t="s">
        <v>173</v>
      </c>
      <c r="J372" s="34">
        <v>36917</v>
      </c>
      <c r="K372" s="35">
        <v>-7.71</v>
      </c>
      <c r="L372" s="34">
        <v>39227</v>
      </c>
      <c r="M372" s="35">
        <v>-1.93</v>
      </c>
      <c r="N372" s="34">
        <v>40859</v>
      </c>
      <c r="O372" s="35">
        <v>2.15</v>
      </c>
      <c r="P372" s="34">
        <v>44832</v>
      </c>
      <c r="Q372" s="35">
        <v>12.08</v>
      </c>
    </row>
    <row r="373" spans="1:17" x14ac:dyDescent="0.25">
      <c r="A373" s="30" t="s">
        <v>281</v>
      </c>
      <c r="B373" s="31" t="s">
        <v>49</v>
      </c>
      <c r="C373" s="30" t="s">
        <v>95</v>
      </c>
      <c r="D373" s="1">
        <v>46080</v>
      </c>
      <c r="E373" s="1">
        <v>46101</v>
      </c>
      <c r="F373" s="32">
        <v>1</v>
      </c>
      <c r="G373" s="33">
        <v>40000</v>
      </c>
      <c r="H373" s="31" t="s">
        <v>169</v>
      </c>
      <c r="I373" s="30" t="s">
        <v>173</v>
      </c>
      <c r="J373" s="34">
        <v>36548</v>
      </c>
      <c r="K373" s="35">
        <v>-8.6300000000000008</v>
      </c>
      <c r="L373" s="34">
        <v>38992</v>
      </c>
      <c r="M373" s="35">
        <v>-2.52</v>
      </c>
      <c r="N373" s="34">
        <v>40614</v>
      </c>
      <c r="O373" s="35">
        <v>1.53</v>
      </c>
      <c r="P373" s="34">
        <v>44564</v>
      </c>
      <c r="Q373" s="35">
        <v>11.41</v>
      </c>
    </row>
    <row r="374" spans="1:17" x14ac:dyDescent="0.25">
      <c r="A374" s="30" t="s">
        <v>282</v>
      </c>
      <c r="B374" s="31" t="s">
        <v>48</v>
      </c>
      <c r="C374" s="30" t="s">
        <v>98</v>
      </c>
      <c r="D374" s="1">
        <v>46080</v>
      </c>
      <c r="E374" s="1">
        <v>46101</v>
      </c>
      <c r="F374" s="32">
        <v>1</v>
      </c>
      <c r="G374" s="33">
        <v>40000</v>
      </c>
      <c r="H374" s="31" t="s">
        <v>169</v>
      </c>
      <c r="I374" s="30" t="s">
        <v>173</v>
      </c>
      <c r="J374" s="34">
        <v>35370</v>
      </c>
      <c r="K374" s="35">
        <v>-11.58</v>
      </c>
      <c r="L374" s="34">
        <v>38553</v>
      </c>
      <c r="M374" s="35">
        <v>-3.62</v>
      </c>
      <c r="N374" s="34">
        <v>40674</v>
      </c>
      <c r="O374" s="35">
        <v>1.69</v>
      </c>
      <c r="P374" s="34">
        <v>44997</v>
      </c>
      <c r="Q374" s="35">
        <v>12.49</v>
      </c>
    </row>
    <row r="375" spans="1:17" x14ac:dyDescent="0.25">
      <c r="A375" s="30" t="s">
        <v>282</v>
      </c>
      <c r="B375" s="31" t="s">
        <v>50</v>
      </c>
      <c r="C375" s="30" t="s">
        <v>100</v>
      </c>
      <c r="D375" s="1">
        <v>46080</v>
      </c>
      <c r="E375" s="1">
        <v>46101</v>
      </c>
      <c r="F375" s="32">
        <v>1</v>
      </c>
      <c r="G375" s="33">
        <v>40000</v>
      </c>
      <c r="H375" s="31" t="s">
        <v>169</v>
      </c>
      <c r="I375" s="30" t="s">
        <v>173</v>
      </c>
      <c r="J375" s="34">
        <v>35727</v>
      </c>
      <c r="K375" s="35">
        <v>-10.68</v>
      </c>
      <c r="L375" s="34">
        <v>38943</v>
      </c>
      <c r="M375" s="35">
        <v>-2.64</v>
      </c>
      <c r="N375" s="34">
        <v>41085</v>
      </c>
      <c r="O375" s="35">
        <v>2.71</v>
      </c>
      <c r="P375" s="34">
        <v>45452</v>
      </c>
      <c r="Q375" s="35">
        <v>13.63</v>
      </c>
    </row>
    <row r="376" spans="1:17" x14ac:dyDescent="0.25">
      <c r="A376" s="30" t="s">
        <v>282</v>
      </c>
      <c r="B376" s="31" t="s">
        <v>49</v>
      </c>
      <c r="C376" s="30" t="s">
        <v>99</v>
      </c>
      <c r="D376" s="1">
        <v>46080</v>
      </c>
      <c r="E376" s="1">
        <v>46101</v>
      </c>
      <c r="F376" s="32">
        <v>1</v>
      </c>
      <c r="G376" s="33">
        <v>40000</v>
      </c>
      <c r="H376" s="31" t="s">
        <v>169</v>
      </c>
      <c r="I376" s="30" t="s">
        <v>173</v>
      </c>
      <c r="J376" s="34">
        <v>35329</v>
      </c>
      <c r="K376" s="35">
        <v>-11.68</v>
      </c>
      <c r="L376" s="34">
        <v>38634</v>
      </c>
      <c r="M376" s="35">
        <v>-3.41</v>
      </c>
      <c r="N376" s="34">
        <v>40756</v>
      </c>
      <c r="O376" s="35">
        <v>1.89</v>
      </c>
      <c r="P376" s="34">
        <v>45019</v>
      </c>
      <c r="Q376" s="35">
        <v>12.55</v>
      </c>
    </row>
    <row r="377" spans="1:17" x14ac:dyDescent="0.25">
      <c r="A377" s="30" t="s">
        <v>282</v>
      </c>
      <c r="B377" s="31" t="s">
        <v>47</v>
      </c>
      <c r="C377" s="30" t="s">
        <v>101</v>
      </c>
      <c r="D377" s="1">
        <v>46080</v>
      </c>
      <c r="E377" s="1">
        <v>46101</v>
      </c>
      <c r="F377" s="32">
        <v>1</v>
      </c>
      <c r="G377" s="33">
        <v>40000</v>
      </c>
      <c r="H377" s="31" t="s">
        <v>169</v>
      </c>
      <c r="I377" s="30" t="s">
        <v>173</v>
      </c>
      <c r="J377" s="34">
        <v>35733</v>
      </c>
      <c r="K377" s="35">
        <v>-10.67</v>
      </c>
      <c r="L377" s="34">
        <v>39537</v>
      </c>
      <c r="M377" s="35">
        <v>-1.1599999999999999</v>
      </c>
      <c r="N377" s="34">
        <v>41696</v>
      </c>
      <c r="O377" s="35">
        <v>4.24</v>
      </c>
      <c r="P377" s="34">
        <v>45794</v>
      </c>
      <c r="Q377" s="35">
        <v>14.49</v>
      </c>
    </row>
    <row r="378" spans="1:17" x14ac:dyDescent="0.25">
      <c r="A378" s="30" t="s">
        <v>282</v>
      </c>
      <c r="B378" s="31" t="s">
        <v>256</v>
      </c>
      <c r="C378" s="30" t="s">
        <v>262</v>
      </c>
      <c r="D378" s="1">
        <v>46080</v>
      </c>
      <c r="E378" s="1">
        <v>46101</v>
      </c>
      <c r="F378" s="32">
        <v>1</v>
      </c>
      <c r="G378" s="33">
        <v>40000</v>
      </c>
      <c r="H378" s="31" t="s">
        <v>169</v>
      </c>
      <c r="I378" s="30" t="s">
        <v>173</v>
      </c>
      <c r="J378" s="34">
        <v>35727</v>
      </c>
      <c r="K378" s="35">
        <v>-10.68</v>
      </c>
      <c r="L378" s="34">
        <v>39221</v>
      </c>
      <c r="M378" s="35">
        <v>-1.95</v>
      </c>
      <c r="N378" s="34">
        <v>41368</v>
      </c>
      <c r="O378" s="35">
        <v>3.42</v>
      </c>
      <c r="P378" s="34">
        <v>45701</v>
      </c>
      <c r="Q378" s="35">
        <v>14.25</v>
      </c>
    </row>
    <row r="379" spans="1:17" x14ac:dyDescent="0.25">
      <c r="A379" s="30" t="s">
        <v>282</v>
      </c>
      <c r="B379" s="31" t="s">
        <v>226</v>
      </c>
      <c r="C379" s="30" t="s">
        <v>227</v>
      </c>
      <c r="D379" s="1">
        <v>46080</v>
      </c>
      <c r="E379" s="1">
        <v>46101</v>
      </c>
      <c r="F379" s="32">
        <v>1</v>
      </c>
      <c r="G379" s="33">
        <v>40000</v>
      </c>
      <c r="H379" s="31" t="s">
        <v>169</v>
      </c>
      <c r="I379" s="30" t="s">
        <v>173</v>
      </c>
      <c r="J379" s="34">
        <v>35730</v>
      </c>
      <c r="K379" s="35">
        <v>-10.67</v>
      </c>
      <c r="L379" s="34">
        <v>39339</v>
      </c>
      <c r="M379" s="35">
        <v>-1.65</v>
      </c>
      <c r="N379" s="34">
        <v>41492</v>
      </c>
      <c r="O379" s="35">
        <v>3.73</v>
      </c>
      <c r="P379" s="34">
        <v>45687</v>
      </c>
      <c r="Q379" s="35">
        <v>14.22</v>
      </c>
    </row>
    <row r="380" spans="1:17" x14ac:dyDescent="0.25">
      <c r="A380" s="30" t="s">
        <v>283</v>
      </c>
      <c r="B380" s="31" t="s">
        <v>226</v>
      </c>
      <c r="C380" s="30" t="s">
        <v>239</v>
      </c>
      <c r="D380" s="1">
        <v>46080</v>
      </c>
      <c r="E380" s="1">
        <v>46101</v>
      </c>
      <c r="F380" s="32">
        <v>1</v>
      </c>
      <c r="G380" s="33">
        <v>40000</v>
      </c>
      <c r="H380" s="31" t="s">
        <v>169</v>
      </c>
      <c r="I380" s="30" t="s">
        <v>173</v>
      </c>
      <c r="J380" s="34">
        <v>18927</v>
      </c>
      <c r="K380" s="35">
        <v>-52.68</v>
      </c>
      <c r="L380" s="34">
        <v>29839</v>
      </c>
      <c r="M380" s="35">
        <v>-25.4</v>
      </c>
      <c r="N380" s="34">
        <v>45340</v>
      </c>
      <c r="O380" s="35">
        <v>13.35</v>
      </c>
      <c r="P380" s="34">
        <v>69748</v>
      </c>
      <c r="Q380" s="35">
        <v>74.37</v>
      </c>
    </row>
    <row r="381" spans="1:17" x14ac:dyDescent="0.25">
      <c r="A381" s="30" t="s">
        <v>283</v>
      </c>
      <c r="B381" s="31" t="s">
        <v>226</v>
      </c>
      <c r="C381" s="30" t="s">
        <v>239</v>
      </c>
      <c r="D381" s="1">
        <v>46080</v>
      </c>
      <c r="E381" s="1">
        <v>46101</v>
      </c>
      <c r="F381" s="32">
        <v>5</v>
      </c>
      <c r="G381" s="33">
        <v>40000</v>
      </c>
      <c r="H381" s="31" t="s">
        <v>169</v>
      </c>
      <c r="I381" s="30" t="s">
        <v>173</v>
      </c>
      <c r="J381" s="34">
        <v>11632</v>
      </c>
      <c r="K381" s="35">
        <v>-21.89</v>
      </c>
      <c r="L381" s="34">
        <v>44397</v>
      </c>
      <c r="M381" s="35">
        <v>2.11</v>
      </c>
      <c r="N381" s="34">
        <v>72369</v>
      </c>
      <c r="O381" s="35">
        <v>12.59</v>
      </c>
      <c r="P381" s="34">
        <v>99510</v>
      </c>
      <c r="Q381" s="35">
        <v>19.989999999999998</v>
      </c>
    </row>
    <row r="382" spans="1:17" x14ac:dyDescent="0.25">
      <c r="A382" s="30" t="s">
        <v>283</v>
      </c>
      <c r="B382" s="31" t="s">
        <v>256</v>
      </c>
      <c r="C382" s="30" t="s">
        <v>263</v>
      </c>
      <c r="D382" s="1">
        <v>46080</v>
      </c>
      <c r="E382" s="1">
        <v>46101</v>
      </c>
      <c r="F382" s="32">
        <v>1</v>
      </c>
      <c r="G382" s="33">
        <v>40000</v>
      </c>
      <c r="H382" s="31" t="s">
        <v>169</v>
      </c>
      <c r="I382" s="30" t="s">
        <v>173</v>
      </c>
      <c r="J382" s="34">
        <v>18790</v>
      </c>
      <c r="K382" s="35">
        <v>-53.03</v>
      </c>
      <c r="L382" s="34">
        <v>29769</v>
      </c>
      <c r="M382" s="35">
        <v>-25.58</v>
      </c>
      <c r="N382" s="34">
        <v>45302</v>
      </c>
      <c r="O382" s="35">
        <v>13.25</v>
      </c>
      <c r="P382" s="34">
        <v>69880</v>
      </c>
      <c r="Q382" s="35">
        <v>74.7</v>
      </c>
    </row>
    <row r="383" spans="1:17" x14ac:dyDescent="0.25">
      <c r="A383" s="30" t="s">
        <v>283</v>
      </c>
      <c r="B383" s="31" t="s">
        <v>256</v>
      </c>
      <c r="C383" s="30" t="s">
        <v>263</v>
      </c>
      <c r="D383" s="1">
        <v>46080</v>
      </c>
      <c r="E383" s="1">
        <v>46101</v>
      </c>
      <c r="F383" s="32">
        <v>5</v>
      </c>
      <c r="G383" s="33">
        <v>40000</v>
      </c>
      <c r="H383" s="31" t="s">
        <v>169</v>
      </c>
      <c r="I383" s="30" t="s">
        <v>173</v>
      </c>
      <c r="J383" s="34">
        <v>11574</v>
      </c>
      <c r="K383" s="35">
        <v>-21.97</v>
      </c>
      <c r="L383" s="34">
        <v>44346</v>
      </c>
      <c r="M383" s="35">
        <v>2.08</v>
      </c>
      <c r="N383" s="34">
        <v>71388</v>
      </c>
      <c r="O383" s="35">
        <v>12.28</v>
      </c>
      <c r="P383" s="34">
        <v>97259</v>
      </c>
      <c r="Q383" s="35">
        <v>19.45</v>
      </c>
    </row>
    <row r="384" spans="1:17" x14ac:dyDescent="0.25">
      <c r="A384" s="30" t="s">
        <v>283</v>
      </c>
      <c r="B384" s="31" t="s">
        <v>48</v>
      </c>
      <c r="C384" s="30" t="s">
        <v>103</v>
      </c>
      <c r="D384" s="1">
        <v>46080</v>
      </c>
      <c r="E384" s="1">
        <v>46101</v>
      </c>
      <c r="F384" s="32">
        <v>1</v>
      </c>
      <c r="G384" s="33">
        <v>40000</v>
      </c>
      <c r="H384" s="31" t="s">
        <v>169</v>
      </c>
      <c r="I384" s="30" t="s">
        <v>173</v>
      </c>
      <c r="J384" s="34">
        <v>18206</v>
      </c>
      <c r="K384" s="35">
        <v>-54.49</v>
      </c>
      <c r="L384" s="34">
        <v>28156</v>
      </c>
      <c r="M384" s="35">
        <v>-29.61</v>
      </c>
      <c r="N384" s="34">
        <v>42985</v>
      </c>
      <c r="O384" s="35">
        <v>7.46</v>
      </c>
      <c r="P384" s="34">
        <v>65394</v>
      </c>
      <c r="Q384" s="35">
        <v>63.48</v>
      </c>
    </row>
    <row r="385" spans="1:17" x14ac:dyDescent="0.25">
      <c r="A385" s="30" t="s">
        <v>283</v>
      </c>
      <c r="B385" s="31" t="s">
        <v>48</v>
      </c>
      <c r="C385" s="30" t="s">
        <v>103</v>
      </c>
      <c r="D385" s="1">
        <v>46080</v>
      </c>
      <c r="E385" s="1">
        <v>46101</v>
      </c>
      <c r="F385" s="32">
        <v>5</v>
      </c>
      <c r="G385" s="33">
        <v>40000</v>
      </c>
      <c r="H385" s="31" t="s">
        <v>169</v>
      </c>
      <c r="I385" s="30" t="s">
        <v>173</v>
      </c>
      <c r="J385" s="34">
        <v>11171</v>
      </c>
      <c r="K385" s="35">
        <v>-22.52</v>
      </c>
      <c r="L385" s="34">
        <v>41793</v>
      </c>
      <c r="M385" s="35">
        <v>0.88</v>
      </c>
      <c r="N385" s="34">
        <v>63397</v>
      </c>
      <c r="O385" s="35">
        <v>9.65</v>
      </c>
      <c r="P385" s="34">
        <v>85611</v>
      </c>
      <c r="Q385" s="35">
        <v>16.440000000000001</v>
      </c>
    </row>
    <row r="386" spans="1:17" x14ac:dyDescent="0.25">
      <c r="A386" s="30" t="s">
        <v>283</v>
      </c>
      <c r="B386" s="31" t="s">
        <v>50</v>
      </c>
      <c r="C386" s="30" t="s">
        <v>105</v>
      </c>
      <c r="D386" s="1">
        <v>46080</v>
      </c>
      <c r="E386" s="1">
        <v>46101</v>
      </c>
      <c r="F386" s="32">
        <v>1</v>
      </c>
      <c r="G386" s="33">
        <v>40000</v>
      </c>
      <c r="H386" s="31" t="s">
        <v>169</v>
      </c>
      <c r="I386" s="30" t="s">
        <v>173</v>
      </c>
      <c r="J386" s="34">
        <v>18964</v>
      </c>
      <c r="K386" s="35">
        <v>-52.59</v>
      </c>
      <c r="L386" s="34">
        <v>29330</v>
      </c>
      <c r="M386" s="35">
        <v>-26.68</v>
      </c>
      <c r="N386" s="34">
        <v>44776</v>
      </c>
      <c r="O386" s="35">
        <v>11.94</v>
      </c>
      <c r="P386" s="34">
        <v>68118</v>
      </c>
      <c r="Q386" s="35">
        <v>70.3</v>
      </c>
    </row>
    <row r="387" spans="1:17" x14ac:dyDescent="0.25">
      <c r="A387" s="30" t="s">
        <v>283</v>
      </c>
      <c r="B387" s="31" t="s">
        <v>50</v>
      </c>
      <c r="C387" s="30" t="s">
        <v>105</v>
      </c>
      <c r="D387" s="1">
        <v>46080</v>
      </c>
      <c r="E387" s="1">
        <v>46101</v>
      </c>
      <c r="F387" s="32">
        <v>5</v>
      </c>
      <c r="G387" s="33">
        <v>40000</v>
      </c>
      <c r="H387" s="31" t="s">
        <v>169</v>
      </c>
      <c r="I387" s="30" t="s">
        <v>173</v>
      </c>
      <c r="J387" s="34">
        <v>11636</v>
      </c>
      <c r="K387" s="35">
        <v>-21.88</v>
      </c>
      <c r="L387" s="34">
        <v>43534</v>
      </c>
      <c r="M387" s="35">
        <v>1.71</v>
      </c>
      <c r="N387" s="34">
        <v>66038</v>
      </c>
      <c r="O387" s="35">
        <v>10.55</v>
      </c>
      <c r="P387" s="34">
        <v>89179</v>
      </c>
      <c r="Q387" s="35">
        <v>17.39</v>
      </c>
    </row>
    <row r="388" spans="1:17" x14ac:dyDescent="0.25">
      <c r="A388" s="30" t="s">
        <v>283</v>
      </c>
      <c r="B388" s="31" t="s">
        <v>49</v>
      </c>
      <c r="C388" s="30" t="s">
        <v>104</v>
      </c>
      <c r="D388" s="1">
        <v>46080</v>
      </c>
      <c r="E388" s="1">
        <v>46101</v>
      </c>
      <c r="F388" s="32">
        <v>1</v>
      </c>
      <c r="G388" s="33">
        <v>40000</v>
      </c>
      <c r="H388" s="31" t="s">
        <v>169</v>
      </c>
      <c r="I388" s="30" t="s">
        <v>173</v>
      </c>
      <c r="J388" s="34">
        <v>18213</v>
      </c>
      <c r="K388" s="35">
        <v>-54.47</v>
      </c>
      <c r="L388" s="34">
        <v>28163</v>
      </c>
      <c r="M388" s="35">
        <v>-29.59</v>
      </c>
      <c r="N388" s="34">
        <v>43132</v>
      </c>
      <c r="O388" s="35">
        <v>7.83</v>
      </c>
      <c r="P388" s="34">
        <v>64868</v>
      </c>
      <c r="Q388" s="35">
        <v>62.17</v>
      </c>
    </row>
    <row r="389" spans="1:17" x14ac:dyDescent="0.25">
      <c r="A389" s="30" t="s">
        <v>283</v>
      </c>
      <c r="B389" s="31" t="s">
        <v>49</v>
      </c>
      <c r="C389" s="30" t="s">
        <v>104</v>
      </c>
      <c r="D389" s="1">
        <v>46080</v>
      </c>
      <c r="E389" s="1">
        <v>46101</v>
      </c>
      <c r="F389" s="32">
        <v>5</v>
      </c>
      <c r="G389" s="33">
        <v>40000</v>
      </c>
      <c r="H389" s="31" t="s">
        <v>169</v>
      </c>
      <c r="I389" s="30" t="s">
        <v>173</v>
      </c>
      <c r="J389" s="34">
        <v>11170</v>
      </c>
      <c r="K389" s="35">
        <v>-22.52</v>
      </c>
      <c r="L389" s="34">
        <v>41792</v>
      </c>
      <c r="M389" s="35">
        <v>0.88</v>
      </c>
      <c r="N389" s="34">
        <v>65692</v>
      </c>
      <c r="O389" s="35">
        <v>10.43</v>
      </c>
      <c r="P389" s="34">
        <v>84889</v>
      </c>
      <c r="Q389" s="35">
        <v>16.239999999999998</v>
      </c>
    </row>
    <row r="390" spans="1:17" x14ac:dyDescent="0.25">
      <c r="A390" s="30" t="s">
        <v>283</v>
      </c>
      <c r="B390" s="31" t="s">
        <v>47</v>
      </c>
      <c r="C390" s="30" t="s">
        <v>102</v>
      </c>
      <c r="D390" s="1">
        <v>46080</v>
      </c>
      <c r="E390" s="1">
        <v>46101</v>
      </c>
      <c r="F390" s="32">
        <v>1</v>
      </c>
      <c r="G390" s="33">
        <v>40000</v>
      </c>
      <c r="H390" s="31" t="s">
        <v>169</v>
      </c>
      <c r="I390" s="30" t="s">
        <v>173</v>
      </c>
      <c r="J390" s="34">
        <v>18980</v>
      </c>
      <c r="K390" s="35">
        <v>-52.55</v>
      </c>
      <c r="L390" s="34">
        <v>30741</v>
      </c>
      <c r="M390" s="35">
        <v>-23.15</v>
      </c>
      <c r="N390" s="34">
        <v>45049</v>
      </c>
      <c r="O390" s="35">
        <v>12.62</v>
      </c>
      <c r="P390" s="34">
        <v>64516</v>
      </c>
      <c r="Q390" s="35">
        <v>61.29</v>
      </c>
    </row>
    <row r="391" spans="1:17" x14ac:dyDescent="0.25">
      <c r="A391" s="30" t="s">
        <v>283</v>
      </c>
      <c r="B391" s="31" t="s">
        <v>47</v>
      </c>
      <c r="C391" s="30" t="s">
        <v>102</v>
      </c>
      <c r="D391" s="1">
        <v>46080</v>
      </c>
      <c r="E391" s="1">
        <v>46101</v>
      </c>
      <c r="F391" s="32">
        <v>5</v>
      </c>
      <c r="G391" s="33">
        <v>40000</v>
      </c>
      <c r="H391" s="31" t="s">
        <v>169</v>
      </c>
      <c r="I391" s="30" t="s">
        <v>173</v>
      </c>
      <c r="J391" s="34">
        <v>11674</v>
      </c>
      <c r="K391" s="35">
        <v>-21.83</v>
      </c>
      <c r="L391" s="34">
        <v>44342</v>
      </c>
      <c r="M391" s="35">
        <v>2.08</v>
      </c>
      <c r="N391" s="34">
        <v>71255</v>
      </c>
      <c r="O391" s="35">
        <v>12.24</v>
      </c>
      <c r="P391" s="34">
        <v>92705</v>
      </c>
      <c r="Q391" s="35">
        <v>18.309999999999999</v>
      </c>
    </row>
    <row r="392" spans="1:17" x14ac:dyDescent="0.25">
      <c r="A392" s="30" t="s">
        <v>284</v>
      </c>
      <c r="B392" s="31" t="s">
        <v>48</v>
      </c>
      <c r="C392" s="30" t="s">
        <v>107</v>
      </c>
      <c r="D392" s="1">
        <v>46080</v>
      </c>
      <c r="E392" s="1">
        <v>46101</v>
      </c>
      <c r="F392" s="32">
        <v>1</v>
      </c>
      <c r="G392" s="33">
        <v>40000</v>
      </c>
      <c r="H392" s="31" t="s">
        <v>169</v>
      </c>
      <c r="I392" s="30" t="s">
        <v>173</v>
      </c>
      <c r="J392" s="34">
        <v>32397</v>
      </c>
      <c r="K392" s="35">
        <v>-19.010000000000002</v>
      </c>
      <c r="L392" s="34">
        <v>33512</v>
      </c>
      <c r="M392" s="35">
        <v>-16.22</v>
      </c>
      <c r="N392" s="34">
        <v>40703</v>
      </c>
      <c r="O392" s="35">
        <v>1.76</v>
      </c>
      <c r="P392" s="34">
        <v>46467</v>
      </c>
      <c r="Q392" s="35">
        <v>16.170000000000002</v>
      </c>
    </row>
    <row r="393" spans="1:17" x14ac:dyDescent="0.25">
      <c r="A393" s="30" t="s">
        <v>284</v>
      </c>
      <c r="B393" s="31" t="s">
        <v>48</v>
      </c>
      <c r="C393" s="30" t="s">
        <v>107</v>
      </c>
      <c r="D393" s="1">
        <v>46080</v>
      </c>
      <c r="E393" s="1">
        <v>46101</v>
      </c>
      <c r="F393" s="32">
        <v>2</v>
      </c>
      <c r="G393" s="33">
        <v>40000</v>
      </c>
      <c r="H393" s="31" t="s">
        <v>169</v>
      </c>
      <c r="I393" s="30" t="s">
        <v>173</v>
      </c>
      <c r="J393" s="34">
        <v>33242</v>
      </c>
      <c r="K393" s="35">
        <v>-8.84</v>
      </c>
      <c r="L393" s="34">
        <v>33638</v>
      </c>
      <c r="M393" s="35">
        <v>-8.3000000000000007</v>
      </c>
      <c r="N393" s="34">
        <v>41912</v>
      </c>
      <c r="O393" s="35">
        <v>2.36</v>
      </c>
      <c r="P393" s="34">
        <v>50628</v>
      </c>
      <c r="Q393" s="35">
        <v>12.5</v>
      </c>
    </row>
    <row r="394" spans="1:17" x14ac:dyDescent="0.25">
      <c r="A394" s="30" t="s">
        <v>284</v>
      </c>
      <c r="B394" s="31" t="s">
        <v>50</v>
      </c>
      <c r="C394" s="30" t="s">
        <v>109</v>
      </c>
      <c r="D394" s="1">
        <v>46080</v>
      </c>
      <c r="E394" s="1">
        <v>46101</v>
      </c>
      <c r="F394" s="32">
        <v>1</v>
      </c>
      <c r="G394" s="33">
        <v>40000</v>
      </c>
      <c r="H394" s="31" t="s">
        <v>169</v>
      </c>
      <c r="I394" s="30" t="s">
        <v>173</v>
      </c>
      <c r="J394" s="34">
        <v>33058</v>
      </c>
      <c r="K394" s="35">
        <v>-17.350000000000001</v>
      </c>
      <c r="L394" s="34">
        <v>34196</v>
      </c>
      <c r="M394" s="35">
        <v>-14.51</v>
      </c>
      <c r="N394" s="34">
        <v>41533</v>
      </c>
      <c r="O394" s="35">
        <v>3.83</v>
      </c>
      <c r="P394" s="34">
        <v>47415</v>
      </c>
      <c r="Q394" s="35">
        <v>18.54</v>
      </c>
    </row>
    <row r="395" spans="1:17" x14ac:dyDescent="0.25">
      <c r="A395" s="30" t="s">
        <v>284</v>
      </c>
      <c r="B395" s="31" t="s">
        <v>50</v>
      </c>
      <c r="C395" s="30" t="s">
        <v>109</v>
      </c>
      <c r="D395" s="1">
        <v>46080</v>
      </c>
      <c r="E395" s="1">
        <v>46101</v>
      </c>
      <c r="F395" s="32">
        <v>2</v>
      </c>
      <c r="G395" s="33">
        <v>40000</v>
      </c>
      <c r="H395" s="31" t="s">
        <v>169</v>
      </c>
      <c r="I395" s="30" t="s">
        <v>173</v>
      </c>
      <c r="J395" s="34">
        <v>33920</v>
      </c>
      <c r="K395" s="35">
        <v>-7.91</v>
      </c>
      <c r="L395" s="34">
        <v>34324</v>
      </c>
      <c r="M395" s="35">
        <v>-7.37</v>
      </c>
      <c r="N395" s="34">
        <v>42768</v>
      </c>
      <c r="O395" s="35">
        <v>3.4</v>
      </c>
      <c r="P395" s="34">
        <v>51661</v>
      </c>
      <c r="Q395" s="35">
        <v>13.65</v>
      </c>
    </row>
    <row r="396" spans="1:17" x14ac:dyDescent="0.25">
      <c r="A396" s="30" t="s">
        <v>284</v>
      </c>
      <c r="B396" s="31" t="s">
        <v>49</v>
      </c>
      <c r="C396" s="30" t="s">
        <v>108</v>
      </c>
      <c r="D396" s="1">
        <v>46080</v>
      </c>
      <c r="E396" s="1">
        <v>46101</v>
      </c>
      <c r="F396" s="32">
        <v>1</v>
      </c>
      <c r="G396" s="33">
        <v>40000</v>
      </c>
      <c r="H396" s="31" t="s">
        <v>169</v>
      </c>
      <c r="I396" s="30" t="s">
        <v>173</v>
      </c>
      <c r="J396" s="34">
        <v>32537</v>
      </c>
      <c r="K396" s="35">
        <v>-18.66</v>
      </c>
      <c r="L396" s="34">
        <v>33514</v>
      </c>
      <c r="M396" s="35">
        <v>-16.21</v>
      </c>
      <c r="N396" s="34">
        <v>40821</v>
      </c>
      <c r="O396" s="35">
        <v>2.06</v>
      </c>
      <c r="P396" s="34">
        <v>46481</v>
      </c>
      <c r="Q396" s="35">
        <v>16.2</v>
      </c>
    </row>
    <row r="397" spans="1:17" x14ac:dyDescent="0.25">
      <c r="A397" s="30" t="s">
        <v>284</v>
      </c>
      <c r="B397" s="31" t="s">
        <v>49</v>
      </c>
      <c r="C397" s="30" t="s">
        <v>108</v>
      </c>
      <c r="D397" s="1">
        <v>46080</v>
      </c>
      <c r="E397" s="1">
        <v>46101</v>
      </c>
      <c r="F397" s="32">
        <v>2</v>
      </c>
      <c r="G397" s="33">
        <v>40000</v>
      </c>
      <c r="H397" s="31" t="s">
        <v>169</v>
      </c>
      <c r="I397" s="30" t="s">
        <v>173</v>
      </c>
      <c r="J397" s="34">
        <v>33410</v>
      </c>
      <c r="K397" s="35">
        <v>-8.61</v>
      </c>
      <c r="L397" s="34">
        <v>33665</v>
      </c>
      <c r="M397" s="35">
        <v>-8.26</v>
      </c>
      <c r="N397" s="34">
        <v>42159</v>
      </c>
      <c r="O397" s="35">
        <v>2.66</v>
      </c>
      <c r="P397" s="34">
        <v>50636</v>
      </c>
      <c r="Q397" s="35">
        <v>12.51</v>
      </c>
    </row>
    <row r="398" spans="1:17" x14ac:dyDescent="0.25">
      <c r="A398" s="30" t="s">
        <v>284</v>
      </c>
      <c r="B398" s="31" t="s">
        <v>47</v>
      </c>
      <c r="C398" s="30" t="s">
        <v>106</v>
      </c>
      <c r="D398" s="1">
        <v>46080</v>
      </c>
      <c r="E398" s="1">
        <v>46101</v>
      </c>
      <c r="F398" s="32">
        <v>1</v>
      </c>
      <c r="G398" s="33">
        <v>40000</v>
      </c>
      <c r="H398" s="31" t="s">
        <v>169</v>
      </c>
      <c r="I398" s="30" t="s">
        <v>173</v>
      </c>
      <c r="J398" s="34">
        <v>33041</v>
      </c>
      <c r="K398" s="35">
        <v>-17.399999999999999</v>
      </c>
      <c r="L398" s="34">
        <v>34514</v>
      </c>
      <c r="M398" s="35">
        <v>-13.72</v>
      </c>
      <c r="N398" s="34">
        <v>42077</v>
      </c>
      <c r="O398" s="35">
        <v>5.19</v>
      </c>
      <c r="P398" s="34">
        <v>47931</v>
      </c>
      <c r="Q398" s="35">
        <v>19.829999999999998</v>
      </c>
    </row>
    <row r="399" spans="1:17" x14ac:dyDescent="0.25">
      <c r="A399" s="30" t="s">
        <v>284</v>
      </c>
      <c r="B399" s="31" t="s">
        <v>47</v>
      </c>
      <c r="C399" s="30" t="s">
        <v>106</v>
      </c>
      <c r="D399" s="1">
        <v>46080</v>
      </c>
      <c r="E399" s="1">
        <v>46101</v>
      </c>
      <c r="F399" s="32">
        <v>2</v>
      </c>
      <c r="G399" s="33">
        <v>40000</v>
      </c>
      <c r="H399" s="31" t="s">
        <v>169</v>
      </c>
      <c r="I399" s="30" t="s">
        <v>173</v>
      </c>
      <c r="J399" s="34">
        <v>33882</v>
      </c>
      <c r="K399" s="35">
        <v>-7.96</v>
      </c>
      <c r="L399" s="34">
        <v>34983</v>
      </c>
      <c r="M399" s="35">
        <v>-6.48</v>
      </c>
      <c r="N399" s="34">
        <v>43884</v>
      </c>
      <c r="O399" s="35">
        <v>4.74</v>
      </c>
      <c r="P399" s="34">
        <v>52716</v>
      </c>
      <c r="Q399" s="35">
        <v>14.8</v>
      </c>
    </row>
    <row r="400" spans="1:17" x14ac:dyDescent="0.25">
      <c r="A400" s="30" t="s">
        <v>284</v>
      </c>
      <c r="B400" s="31" t="s">
        <v>256</v>
      </c>
      <c r="C400" s="30" t="s">
        <v>264</v>
      </c>
      <c r="D400" s="1">
        <v>46080</v>
      </c>
      <c r="E400" s="1">
        <v>46101</v>
      </c>
      <c r="F400" s="32">
        <v>1</v>
      </c>
      <c r="G400" s="33">
        <v>40000</v>
      </c>
      <c r="H400" s="31" t="s">
        <v>169</v>
      </c>
      <c r="I400" s="30" t="s">
        <v>173</v>
      </c>
      <c r="J400" s="34">
        <v>33072</v>
      </c>
      <c r="K400" s="35">
        <v>-17.32</v>
      </c>
      <c r="L400" s="34">
        <v>34372</v>
      </c>
      <c r="M400" s="35">
        <v>-14.07</v>
      </c>
      <c r="N400" s="34">
        <v>41990</v>
      </c>
      <c r="O400" s="35">
        <v>4.9800000000000004</v>
      </c>
      <c r="P400" s="34">
        <v>47748</v>
      </c>
      <c r="Q400" s="35">
        <v>19.37</v>
      </c>
    </row>
    <row r="401" spans="1:17" x14ac:dyDescent="0.25">
      <c r="A401" s="30" t="s">
        <v>284</v>
      </c>
      <c r="B401" s="31" t="s">
        <v>256</v>
      </c>
      <c r="C401" s="30" t="s">
        <v>264</v>
      </c>
      <c r="D401" s="1">
        <v>46080</v>
      </c>
      <c r="E401" s="1">
        <v>46101</v>
      </c>
      <c r="F401" s="32">
        <v>2</v>
      </c>
      <c r="G401" s="33">
        <v>40000</v>
      </c>
      <c r="H401" s="31" t="s">
        <v>169</v>
      </c>
      <c r="I401" s="30" t="s">
        <v>173</v>
      </c>
      <c r="J401" s="34">
        <v>33921</v>
      </c>
      <c r="K401" s="35">
        <v>-7.91</v>
      </c>
      <c r="L401" s="34">
        <v>34742</v>
      </c>
      <c r="M401" s="35">
        <v>-6.8</v>
      </c>
      <c r="N401" s="34">
        <v>43706</v>
      </c>
      <c r="O401" s="35">
        <v>4.53</v>
      </c>
      <c r="P401" s="34">
        <v>52390</v>
      </c>
      <c r="Q401" s="35">
        <v>14.44</v>
      </c>
    </row>
    <row r="402" spans="1:17" x14ac:dyDescent="0.25">
      <c r="A402" s="30" t="s">
        <v>21</v>
      </c>
      <c r="B402" s="31" t="s">
        <v>48</v>
      </c>
      <c r="C402" s="30" t="s">
        <v>110</v>
      </c>
      <c r="D402" s="1">
        <v>46080</v>
      </c>
      <c r="E402" s="1">
        <v>46101</v>
      </c>
      <c r="F402" s="32">
        <v>1</v>
      </c>
      <c r="G402" s="33">
        <v>40000</v>
      </c>
      <c r="H402" s="31" t="s">
        <v>169</v>
      </c>
      <c r="I402" s="30" t="s">
        <v>173</v>
      </c>
      <c r="J402" s="34">
        <v>33327</v>
      </c>
      <c r="K402" s="35">
        <v>-16.68</v>
      </c>
      <c r="L402" s="34">
        <v>33925</v>
      </c>
      <c r="M402" s="35">
        <v>-15.19</v>
      </c>
      <c r="N402" s="34">
        <v>40594</v>
      </c>
      <c r="O402" s="35">
        <v>1.48</v>
      </c>
      <c r="P402" s="34">
        <v>45958</v>
      </c>
      <c r="Q402" s="35">
        <v>14.9</v>
      </c>
    </row>
    <row r="403" spans="1:17" x14ac:dyDescent="0.25">
      <c r="A403" s="30" t="s">
        <v>21</v>
      </c>
      <c r="B403" s="31" t="s">
        <v>48</v>
      </c>
      <c r="C403" s="30" t="s">
        <v>110</v>
      </c>
      <c r="D403" s="1">
        <v>46080</v>
      </c>
      <c r="E403" s="1">
        <v>46101</v>
      </c>
      <c r="F403" s="32">
        <v>2</v>
      </c>
      <c r="G403" s="33">
        <v>40000</v>
      </c>
      <c r="H403" s="31" t="s">
        <v>169</v>
      </c>
      <c r="I403" s="30" t="s">
        <v>173</v>
      </c>
      <c r="J403" s="34">
        <v>34076</v>
      </c>
      <c r="K403" s="35">
        <v>-7.7</v>
      </c>
      <c r="L403" s="34">
        <v>34372</v>
      </c>
      <c r="M403" s="35">
        <v>-7.3</v>
      </c>
      <c r="N403" s="34">
        <v>41957</v>
      </c>
      <c r="O403" s="35">
        <v>2.42</v>
      </c>
      <c r="P403" s="34">
        <v>50164</v>
      </c>
      <c r="Q403" s="35">
        <v>11.99</v>
      </c>
    </row>
    <row r="404" spans="1:17" x14ac:dyDescent="0.25">
      <c r="A404" s="30" t="s">
        <v>21</v>
      </c>
      <c r="B404" s="31" t="s">
        <v>50</v>
      </c>
      <c r="C404" s="30" t="s">
        <v>112</v>
      </c>
      <c r="D404" s="1">
        <v>46080</v>
      </c>
      <c r="E404" s="1">
        <v>46101</v>
      </c>
      <c r="F404" s="32">
        <v>1</v>
      </c>
      <c r="G404" s="33">
        <v>40000</v>
      </c>
      <c r="H404" s="31" t="s">
        <v>169</v>
      </c>
      <c r="I404" s="30" t="s">
        <v>173</v>
      </c>
      <c r="J404" s="34">
        <v>34007</v>
      </c>
      <c r="K404" s="35">
        <v>-14.98</v>
      </c>
      <c r="L404" s="34">
        <v>34618</v>
      </c>
      <c r="M404" s="35">
        <v>-13.46</v>
      </c>
      <c r="N404" s="34">
        <v>41422</v>
      </c>
      <c r="O404" s="35">
        <v>3.56</v>
      </c>
      <c r="P404" s="34">
        <v>46896</v>
      </c>
      <c r="Q404" s="35">
        <v>17.239999999999998</v>
      </c>
    </row>
    <row r="405" spans="1:17" x14ac:dyDescent="0.25">
      <c r="A405" s="30" t="s">
        <v>21</v>
      </c>
      <c r="B405" s="31" t="s">
        <v>50</v>
      </c>
      <c r="C405" s="30" t="s">
        <v>112</v>
      </c>
      <c r="D405" s="1">
        <v>46080</v>
      </c>
      <c r="E405" s="1">
        <v>46101</v>
      </c>
      <c r="F405" s="32">
        <v>2</v>
      </c>
      <c r="G405" s="33">
        <v>40000</v>
      </c>
      <c r="H405" s="31" t="s">
        <v>169</v>
      </c>
      <c r="I405" s="30" t="s">
        <v>173</v>
      </c>
      <c r="J405" s="34">
        <v>34771</v>
      </c>
      <c r="K405" s="35">
        <v>-6.76</v>
      </c>
      <c r="L405" s="34">
        <v>35073</v>
      </c>
      <c r="M405" s="35">
        <v>-6.36</v>
      </c>
      <c r="N405" s="34">
        <v>42813</v>
      </c>
      <c r="O405" s="35">
        <v>3.46</v>
      </c>
      <c r="P405" s="34">
        <v>51188</v>
      </c>
      <c r="Q405" s="35">
        <v>13.12</v>
      </c>
    </row>
    <row r="406" spans="1:17" x14ac:dyDescent="0.25">
      <c r="A406" s="30" t="s">
        <v>21</v>
      </c>
      <c r="B406" s="31" t="s">
        <v>49</v>
      </c>
      <c r="C406" s="30" t="s">
        <v>111</v>
      </c>
      <c r="D406" s="1">
        <v>46080</v>
      </c>
      <c r="E406" s="1">
        <v>46101</v>
      </c>
      <c r="F406" s="32">
        <v>1</v>
      </c>
      <c r="G406" s="33">
        <v>40000</v>
      </c>
      <c r="H406" s="31" t="s">
        <v>169</v>
      </c>
      <c r="I406" s="30" t="s">
        <v>173</v>
      </c>
      <c r="J406" s="34">
        <v>33497</v>
      </c>
      <c r="K406" s="35">
        <v>-16.260000000000002</v>
      </c>
      <c r="L406" s="34">
        <v>33925</v>
      </c>
      <c r="M406" s="35">
        <v>-15.19</v>
      </c>
      <c r="N406" s="34">
        <v>40594</v>
      </c>
      <c r="O406" s="35">
        <v>1.48</v>
      </c>
      <c r="P406" s="34">
        <v>45958</v>
      </c>
      <c r="Q406" s="35">
        <v>14.9</v>
      </c>
    </row>
    <row r="407" spans="1:17" x14ac:dyDescent="0.25">
      <c r="A407" s="30" t="s">
        <v>21</v>
      </c>
      <c r="B407" s="31" t="s">
        <v>49</v>
      </c>
      <c r="C407" s="30" t="s">
        <v>111</v>
      </c>
      <c r="D407" s="1">
        <v>46080</v>
      </c>
      <c r="E407" s="1">
        <v>46101</v>
      </c>
      <c r="F407" s="32">
        <v>2</v>
      </c>
      <c r="G407" s="33">
        <v>40000</v>
      </c>
      <c r="H407" s="31" t="s">
        <v>169</v>
      </c>
      <c r="I407" s="30" t="s">
        <v>173</v>
      </c>
      <c r="J407" s="34">
        <v>34250</v>
      </c>
      <c r="K407" s="35">
        <v>-7.47</v>
      </c>
      <c r="L407" s="34">
        <v>34372</v>
      </c>
      <c r="M407" s="35">
        <v>-7.3</v>
      </c>
      <c r="N407" s="34">
        <v>41957</v>
      </c>
      <c r="O407" s="35">
        <v>2.42</v>
      </c>
      <c r="P407" s="34">
        <v>50164</v>
      </c>
      <c r="Q407" s="35">
        <v>11.99</v>
      </c>
    </row>
    <row r="408" spans="1:17" x14ac:dyDescent="0.25">
      <c r="A408" s="30" t="s">
        <v>285</v>
      </c>
      <c r="B408" s="31" t="s">
        <v>48</v>
      </c>
      <c r="C408" s="30" t="s">
        <v>113</v>
      </c>
      <c r="D408" s="1">
        <v>46080</v>
      </c>
      <c r="E408" s="1">
        <v>46101</v>
      </c>
      <c r="F408" s="32">
        <v>1</v>
      </c>
      <c r="G408" s="33">
        <v>40000</v>
      </c>
      <c r="H408" s="31" t="s">
        <v>169</v>
      </c>
      <c r="I408" s="30" t="s">
        <v>173</v>
      </c>
      <c r="J408" s="34">
        <v>26212</v>
      </c>
      <c r="K408" s="35">
        <v>-34.47</v>
      </c>
      <c r="L408" s="34">
        <v>32739</v>
      </c>
      <c r="M408" s="35">
        <v>-18.149999999999999</v>
      </c>
      <c r="N408" s="34">
        <v>39517</v>
      </c>
      <c r="O408" s="35">
        <v>-1.21</v>
      </c>
      <c r="P408" s="34">
        <v>45195</v>
      </c>
      <c r="Q408" s="35">
        <v>12.99</v>
      </c>
    </row>
    <row r="409" spans="1:17" x14ac:dyDescent="0.25">
      <c r="A409" s="30" t="s">
        <v>285</v>
      </c>
      <c r="B409" s="31" t="s">
        <v>48</v>
      </c>
      <c r="C409" s="30" t="s">
        <v>113</v>
      </c>
      <c r="D409" s="1">
        <v>46080</v>
      </c>
      <c r="E409" s="1">
        <v>46101</v>
      </c>
      <c r="F409" s="32">
        <v>3</v>
      </c>
      <c r="G409" s="33">
        <v>40000</v>
      </c>
      <c r="H409" s="31" t="s">
        <v>169</v>
      </c>
      <c r="I409" s="30" t="s">
        <v>173</v>
      </c>
      <c r="J409" s="34">
        <v>26102</v>
      </c>
      <c r="K409" s="35">
        <v>-13.14</v>
      </c>
      <c r="L409" s="34">
        <v>34855</v>
      </c>
      <c r="M409" s="35">
        <v>-4.49</v>
      </c>
      <c r="N409" s="34">
        <v>40201</v>
      </c>
      <c r="O409" s="35">
        <v>0.17</v>
      </c>
      <c r="P409" s="34">
        <v>49080</v>
      </c>
      <c r="Q409" s="35">
        <v>7.06</v>
      </c>
    </row>
    <row r="410" spans="1:17" x14ac:dyDescent="0.25">
      <c r="A410" s="30" t="s">
        <v>285</v>
      </c>
      <c r="B410" s="31" t="s">
        <v>48</v>
      </c>
      <c r="C410" s="30" t="s">
        <v>114</v>
      </c>
      <c r="D410" s="1">
        <v>46080</v>
      </c>
      <c r="E410" s="1">
        <v>46101</v>
      </c>
      <c r="F410" s="32">
        <v>1</v>
      </c>
      <c r="G410" s="33">
        <v>10000</v>
      </c>
      <c r="H410" s="31" t="s">
        <v>170</v>
      </c>
      <c r="I410" s="30" t="s">
        <v>173</v>
      </c>
      <c r="J410" s="34">
        <v>7727</v>
      </c>
      <c r="K410" s="35">
        <v>-22.73</v>
      </c>
      <c r="L410" s="34">
        <v>7727</v>
      </c>
      <c r="M410" s="35">
        <v>-22.73</v>
      </c>
      <c r="N410" s="34">
        <v>10159</v>
      </c>
      <c r="O410" s="35">
        <v>1.59</v>
      </c>
      <c r="P410" s="34">
        <v>11887</v>
      </c>
      <c r="Q410" s="35">
        <v>18.87</v>
      </c>
    </row>
    <row r="411" spans="1:17" x14ac:dyDescent="0.25">
      <c r="A411" s="30" t="s">
        <v>285</v>
      </c>
      <c r="B411" s="31" t="s">
        <v>48</v>
      </c>
      <c r="C411" s="30" t="s">
        <v>114</v>
      </c>
      <c r="D411" s="1">
        <v>46080</v>
      </c>
      <c r="E411" s="1">
        <v>46101</v>
      </c>
      <c r="F411" s="32">
        <v>3</v>
      </c>
      <c r="G411" s="33">
        <v>10000</v>
      </c>
      <c r="H411" s="31" t="s">
        <v>170</v>
      </c>
      <c r="I411" s="30" t="s">
        <v>173</v>
      </c>
      <c r="J411" s="34">
        <v>8145</v>
      </c>
      <c r="K411" s="35">
        <v>-6.61</v>
      </c>
      <c r="L411" s="34">
        <v>8145</v>
      </c>
      <c r="M411" s="35">
        <v>-6.61</v>
      </c>
      <c r="N411" s="34">
        <v>10227</v>
      </c>
      <c r="O411" s="35">
        <v>0.75</v>
      </c>
      <c r="P411" s="34">
        <v>12788</v>
      </c>
      <c r="Q411" s="35">
        <v>8.5399999999999991</v>
      </c>
    </row>
    <row r="412" spans="1:17" x14ac:dyDescent="0.25">
      <c r="A412" s="30" t="s">
        <v>285</v>
      </c>
      <c r="B412" s="31" t="s">
        <v>49</v>
      </c>
      <c r="C412" s="30" t="s">
        <v>115</v>
      </c>
      <c r="D412" s="1">
        <v>46080</v>
      </c>
      <c r="E412" s="1">
        <v>46101</v>
      </c>
      <c r="F412" s="32">
        <v>1</v>
      </c>
      <c r="G412" s="33">
        <v>40000</v>
      </c>
      <c r="H412" s="31" t="s">
        <v>169</v>
      </c>
      <c r="I412" s="30" t="s">
        <v>173</v>
      </c>
      <c r="J412" s="34">
        <v>26265</v>
      </c>
      <c r="K412" s="35">
        <v>-34.340000000000003</v>
      </c>
      <c r="L412" s="34">
        <v>32739</v>
      </c>
      <c r="M412" s="35">
        <v>-18.149999999999999</v>
      </c>
      <c r="N412" s="34">
        <v>39518</v>
      </c>
      <c r="O412" s="35">
        <v>-1.21</v>
      </c>
      <c r="P412" s="34">
        <v>45195</v>
      </c>
      <c r="Q412" s="35">
        <v>12.99</v>
      </c>
    </row>
    <row r="413" spans="1:17" x14ac:dyDescent="0.25">
      <c r="A413" s="30" t="s">
        <v>285</v>
      </c>
      <c r="B413" s="31" t="s">
        <v>49</v>
      </c>
      <c r="C413" s="30" t="s">
        <v>115</v>
      </c>
      <c r="D413" s="1">
        <v>46080</v>
      </c>
      <c r="E413" s="1">
        <v>46101</v>
      </c>
      <c r="F413" s="32">
        <v>3</v>
      </c>
      <c r="G413" s="33">
        <v>40000</v>
      </c>
      <c r="H413" s="31" t="s">
        <v>169</v>
      </c>
      <c r="I413" s="30" t="s">
        <v>173</v>
      </c>
      <c r="J413" s="34">
        <v>26155</v>
      </c>
      <c r="K413" s="35">
        <v>-13.08</v>
      </c>
      <c r="L413" s="34">
        <v>34876</v>
      </c>
      <c r="M413" s="35">
        <v>-4.47</v>
      </c>
      <c r="N413" s="34">
        <v>40201</v>
      </c>
      <c r="O413" s="35">
        <v>0.17</v>
      </c>
      <c r="P413" s="34">
        <v>49080</v>
      </c>
      <c r="Q413" s="35">
        <v>7.06</v>
      </c>
    </row>
    <row r="414" spans="1:17" x14ac:dyDescent="0.25">
      <c r="A414" s="30" t="s">
        <v>285</v>
      </c>
      <c r="B414" s="31" t="s">
        <v>49</v>
      </c>
      <c r="C414" s="30" t="s">
        <v>116</v>
      </c>
      <c r="D414" s="1">
        <v>46080</v>
      </c>
      <c r="E414" s="1">
        <v>46101</v>
      </c>
      <c r="F414" s="32">
        <v>1</v>
      </c>
      <c r="G414" s="33">
        <v>10000</v>
      </c>
      <c r="H414" s="31" t="s">
        <v>170</v>
      </c>
      <c r="I414" s="30" t="s">
        <v>173</v>
      </c>
      <c r="J414" s="34">
        <v>7727</v>
      </c>
      <c r="K414" s="35">
        <v>-22.73</v>
      </c>
      <c r="L414" s="34">
        <v>7727</v>
      </c>
      <c r="M414" s="35">
        <v>-22.73</v>
      </c>
      <c r="N414" s="34">
        <v>10159</v>
      </c>
      <c r="O414" s="35">
        <v>1.59</v>
      </c>
      <c r="P414" s="34">
        <v>11887</v>
      </c>
      <c r="Q414" s="35">
        <v>18.87</v>
      </c>
    </row>
    <row r="415" spans="1:17" x14ac:dyDescent="0.25">
      <c r="A415" s="30" t="s">
        <v>285</v>
      </c>
      <c r="B415" s="31" t="s">
        <v>49</v>
      </c>
      <c r="C415" s="30" t="s">
        <v>116</v>
      </c>
      <c r="D415" s="1">
        <v>46080</v>
      </c>
      <c r="E415" s="1">
        <v>46101</v>
      </c>
      <c r="F415" s="32">
        <v>3</v>
      </c>
      <c r="G415" s="33">
        <v>10000</v>
      </c>
      <c r="H415" s="31" t="s">
        <v>170</v>
      </c>
      <c r="I415" s="30" t="s">
        <v>173</v>
      </c>
      <c r="J415" s="34">
        <v>8145</v>
      </c>
      <c r="K415" s="35">
        <v>-6.61</v>
      </c>
      <c r="L415" s="34">
        <v>8145</v>
      </c>
      <c r="M415" s="35">
        <v>-6.61</v>
      </c>
      <c r="N415" s="34">
        <v>10227</v>
      </c>
      <c r="O415" s="35">
        <v>0.75</v>
      </c>
      <c r="P415" s="34">
        <v>12814</v>
      </c>
      <c r="Q415" s="35">
        <v>8.6199999999999992</v>
      </c>
    </row>
    <row r="416" spans="1:17" x14ac:dyDescent="0.25">
      <c r="A416" s="30" t="s">
        <v>286</v>
      </c>
      <c r="B416" s="31" t="s">
        <v>48</v>
      </c>
      <c r="C416" s="30" t="s">
        <v>119</v>
      </c>
      <c r="D416" s="1">
        <v>46080</v>
      </c>
      <c r="E416" s="1">
        <v>46101</v>
      </c>
      <c r="F416" s="32">
        <v>1</v>
      </c>
      <c r="G416" s="33">
        <v>40000</v>
      </c>
      <c r="H416" s="31" t="s">
        <v>169</v>
      </c>
      <c r="I416" s="30" t="s">
        <v>173</v>
      </c>
      <c r="J416" s="34">
        <v>29308</v>
      </c>
      <c r="K416" s="35">
        <v>-26.73</v>
      </c>
      <c r="L416" s="34">
        <v>32752</v>
      </c>
      <c r="M416" s="35">
        <v>-18.12</v>
      </c>
      <c r="N416" s="34">
        <v>39026</v>
      </c>
      <c r="O416" s="35">
        <v>-2.44</v>
      </c>
      <c r="P416" s="34">
        <v>44006</v>
      </c>
      <c r="Q416" s="35">
        <v>10.02</v>
      </c>
    </row>
    <row r="417" spans="1:17" x14ac:dyDescent="0.25">
      <c r="A417" s="30" t="s">
        <v>286</v>
      </c>
      <c r="B417" s="31" t="s">
        <v>48</v>
      </c>
      <c r="C417" s="30" t="s">
        <v>119</v>
      </c>
      <c r="D417" s="1">
        <v>46080</v>
      </c>
      <c r="E417" s="1">
        <v>46101</v>
      </c>
      <c r="F417" s="32">
        <v>3</v>
      </c>
      <c r="G417" s="33">
        <v>40000</v>
      </c>
      <c r="H417" s="31" t="s">
        <v>169</v>
      </c>
      <c r="I417" s="30" t="s">
        <v>173</v>
      </c>
      <c r="J417" s="34">
        <v>30371</v>
      </c>
      <c r="K417" s="35">
        <v>-8.69</v>
      </c>
      <c r="L417" s="34">
        <v>33053</v>
      </c>
      <c r="M417" s="35">
        <v>-6.16</v>
      </c>
      <c r="N417" s="34">
        <v>37830</v>
      </c>
      <c r="O417" s="35">
        <v>-1.84</v>
      </c>
      <c r="P417" s="34">
        <v>44694</v>
      </c>
      <c r="Q417" s="35">
        <v>3.77</v>
      </c>
    </row>
    <row r="418" spans="1:17" x14ac:dyDescent="0.25">
      <c r="A418" s="30" t="s">
        <v>286</v>
      </c>
      <c r="B418" s="31" t="s">
        <v>48</v>
      </c>
      <c r="C418" s="30" t="s">
        <v>120</v>
      </c>
      <c r="D418" s="1">
        <v>46080</v>
      </c>
      <c r="E418" s="1">
        <v>46101</v>
      </c>
      <c r="F418" s="32">
        <v>1</v>
      </c>
      <c r="G418" s="33">
        <v>10000</v>
      </c>
      <c r="H418" s="31" t="s">
        <v>171</v>
      </c>
      <c r="I418" s="30" t="s">
        <v>173</v>
      </c>
      <c r="J418" s="34">
        <v>7959</v>
      </c>
      <c r="K418" s="35">
        <v>-20.41</v>
      </c>
      <c r="L418" s="34">
        <v>7959</v>
      </c>
      <c r="M418" s="35">
        <v>-20.41</v>
      </c>
      <c r="N418" s="34">
        <v>9778</v>
      </c>
      <c r="O418" s="35">
        <v>-2.2200000000000002</v>
      </c>
      <c r="P418" s="34">
        <v>10825</v>
      </c>
      <c r="Q418" s="35">
        <v>8.25</v>
      </c>
    </row>
    <row r="419" spans="1:17" x14ac:dyDescent="0.25">
      <c r="A419" s="30" t="s">
        <v>286</v>
      </c>
      <c r="B419" s="31" t="s">
        <v>48</v>
      </c>
      <c r="C419" s="30" t="s">
        <v>120</v>
      </c>
      <c r="D419" s="1">
        <v>46080</v>
      </c>
      <c r="E419" s="1">
        <v>46101</v>
      </c>
      <c r="F419" s="32">
        <v>3</v>
      </c>
      <c r="G419" s="33">
        <v>10000</v>
      </c>
      <c r="H419" s="31" t="s">
        <v>171</v>
      </c>
      <c r="I419" s="30" t="s">
        <v>173</v>
      </c>
      <c r="J419" s="34">
        <v>7982</v>
      </c>
      <c r="K419" s="35">
        <v>-7.24</v>
      </c>
      <c r="L419" s="34">
        <v>7982</v>
      </c>
      <c r="M419" s="35">
        <v>-7.24</v>
      </c>
      <c r="N419" s="34">
        <v>9436</v>
      </c>
      <c r="O419" s="35">
        <v>-1.92</v>
      </c>
      <c r="P419" s="34">
        <v>11817</v>
      </c>
      <c r="Q419" s="35">
        <v>5.72</v>
      </c>
    </row>
    <row r="420" spans="1:17" x14ac:dyDescent="0.25">
      <c r="A420" s="30" t="s">
        <v>286</v>
      </c>
      <c r="B420" s="31" t="s">
        <v>49</v>
      </c>
      <c r="C420" s="30" t="s">
        <v>117</v>
      </c>
      <c r="D420" s="1">
        <v>46080</v>
      </c>
      <c r="E420" s="1">
        <v>46101</v>
      </c>
      <c r="F420" s="32">
        <v>1</v>
      </c>
      <c r="G420" s="33">
        <v>40000</v>
      </c>
      <c r="H420" s="31" t="s">
        <v>169</v>
      </c>
      <c r="I420" s="30" t="s">
        <v>173</v>
      </c>
      <c r="J420" s="34">
        <v>29458</v>
      </c>
      <c r="K420" s="35">
        <v>-26.35</v>
      </c>
      <c r="L420" s="34">
        <v>32752</v>
      </c>
      <c r="M420" s="35">
        <v>-18.12</v>
      </c>
      <c r="N420" s="34">
        <v>39026</v>
      </c>
      <c r="O420" s="35">
        <v>-2.44</v>
      </c>
      <c r="P420" s="34">
        <v>44006</v>
      </c>
      <c r="Q420" s="35">
        <v>10.02</v>
      </c>
    </row>
    <row r="421" spans="1:17" x14ac:dyDescent="0.25">
      <c r="A421" s="30" t="s">
        <v>286</v>
      </c>
      <c r="B421" s="31" t="s">
        <v>49</v>
      </c>
      <c r="C421" s="30" t="s">
        <v>117</v>
      </c>
      <c r="D421" s="1">
        <v>46080</v>
      </c>
      <c r="E421" s="1">
        <v>46101</v>
      </c>
      <c r="F421" s="32">
        <v>3</v>
      </c>
      <c r="G421" s="33">
        <v>40000</v>
      </c>
      <c r="H421" s="31" t="s">
        <v>169</v>
      </c>
      <c r="I421" s="30" t="s">
        <v>173</v>
      </c>
      <c r="J421" s="34">
        <v>30527</v>
      </c>
      <c r="K421" s="35">
        <v>-8.5299999999999994</v>
      </c>
      <c r="L421" s="34">
        <v>33053</v>
      </c>
      <c r="M421" s="35">
        <v>-6.16</v>
      </c>
      <c r="N421" s="34">
        <v>37830</v>
      </c>
      <c r="O421" s="35">
        <v>-1.84</v>
      </c>
      <c r="P421" s="34">
        <v>44694</v>
      </c>
      <c r="Q421" s="35">
        <v>3.77</v>
      </c>
    </row>
    <row r="422" spans="1:17" x14ac:dyDescent="0.25">
      <c r="A422" s="30" t="s">
        <v>286</v>
      </c>
      <c r="B422" s="31" t="s">
        <v>49</v>
      </c>
      <c r="C422" s="30" t="s">
        <v>118</v>
      </c>
      <c r="D422" s="1">
        <v>46080</v>
      </c>
      <c r="E422" s="1">
        <v>46101</v>
      </c>
      <c r="F422" s="32">
        <v>1</v>
      </c>
      <c r="G422" s="33">
        <v>10000</v>
      </c>
      <c r="H422" s="31" t="s">
        <v>171</v>
      </c>
      <c r="I422" s="30" t="s">
        <v>173</v>
      </c>
      <c r="J422" s="34">
        <v>7959</v>
      </c>
      <c r="K422" s="35">
        <v>-20.41</v>
      </c>
      <c r="L422" s="34">
        <v>7959</v>
      </c>
      <c r="M422" s="35">
        <v>-20.41</v>
      </c>
      <c r="N422" s="34">
        <v>9778</v>
      </c>
      <c r="O422" s="35">
        <v>-2.2200000000000002</v>
      </c>
      <c r="P422" s="34">
        <v>10825</v>
      </c>
      <c r="Q422" s="35">
        <v>8.25</v>
      </c>
    </row>
    <row r="423" spans="1:17" x14ac:dyDescent="0.25">
      <c r="A423" s="30" t="s">
        <v>286</v>
      </c>
      <c r="B423" s="31" t="s">
        <v>49</v>
      </c>
      <c r="C423" s="30" t="s">
        <v>118</v>
      </c>
      <c r="D423" s="1">
        <v>46080</v>
      </c>
      <c r="E423" s="1">
        <v>46101</v>
      </c>
      <c r="F423" s="32">
        <v>3</v>
      </c>
      <c r="G423" s="33">
        <v>10000</v>
      </c>
      <c r="H423" s="31" t="s">
        <v>171</v>
      </c>
      <c r="I423" s="30" t="s">
        <v>173</v>
      </c>
      <c r="J423" s="34">
        <v>7982</v>
      </c>
      <c r="K423" s="35">
        <v>-7.24</v>
      </c>
      <c r="L423" s="34">
        <v>7982</v>
      </c>
      <c r="M423" s="35">
        <v>-7.24</v>
      </c>
      <c r="N423" s="34">
        <v>9436</v>
      </c>
      <c r="O423" s="35">
        <v>-1.92</v>
      </c>
      <c r="P423" s="34">
        <v>11878</v>
      </c>
      <c r="Q423" s="35">
        <v>5.9</v>
      </c>
    </row>
    <row r="424" spans="1:17" x14ac:dyDescent="0.25">
      <c r="A424" s="30" t="s">
        <v>287</v>
      </c>
      <c r="B424" s="31" t="s">
        <v>256</v>
      </c>
      <c r="C424" s="30" t="s">
        <v>265</v>
      </c>
      <c r="D424" s="1">
        <v>46080</v>
      </c>
      <c r="E424" s="1">
        <v>46101</v>
      </c>
      <c r="F424" s="32">
        <v>1</v>
      </c>
      <c r="G424" s="33">
        <v>40000</v>
      </c>
      <c r="H424" s="31" t="s">
        <v>169</v>
      </c>
      <c r="I424" s="30" t="s">
        <v>173</v>
      </c>
      <c r="J424" s="34">
        <v>34068</v>
      </c>
      <c r="K424" s="35">
        <v>-14.83</v>
      </c>
      <c r="L424" s="34">
        <v>34455</v>
      </c>
      <c r="M424" s="35">
        <v>-13.86</v>
      </c>
      <c r="N424" s="34">
        <v>41953</v>
      </c>
      <c r="O424" s="35">
        <v>4.88</v>
      </c>
      <c r="P424" s="34">
        <v>47006</v>
      </c>
      <c r="Q424" s="35">
        <v>17.510000000000002</v>
      </c>
    </row>
    <row r="425" spans="1:17" x14ac:dyDescent="0.25">
      <c r="A425" s="30" t="s">
        <v>287</v>
      </c>
      <c r="B425" s="31" t="s">
        <v>256</v>
      </c>
      <c r="C425" s="30" t="s">
        <v>265</v>
      </c>
      <c r="D425" s="1">
        <v>46080</v>
      </c>
      <c r="E425" s="1">
        <v>46101</v>
      </c>
      <c r="F425" s="32">
        <v>2</v>
      </c>
      <c r="G425" s="33">
        <v>40000</v>
      </c>
      <c r="H425" s="31" t="s">
        <v>169</v>
      </c>
      <c r="I425" s="30" t="s">
        <v>173</v>
      </c>
      <c r="J425" s="34">
        <v>34663</v>
      </c>
      <c r="K425" s="35">
        <v>-6.91</v>
      </c>
      <c r="L425" s="34">
        <v>34769</v>
      </c>
      <c r="M425" s="35">
        <v>-6.77</v>
      </c>
      <c r="N425" s="34">
        <v>43477</v>
      </c>
      <c r="O425" s="35">
        <v>4.26</v>
      </c>
      <c r="P425" s="34">
        <v>51085</v>
      </c>
      <c r="Q425" s="35">
        <v>13.01</v>
      </c>
    </row>
    <row r="426" spans="1:17" x14ac:dyDescent="0.25">
      <c r="A426" s="30" t="s">
        <v>287</v>
      </c>
      <c r="B426" s="31" t="s">
        <v>226</v>
      </c>
      <c r="C426" s="30" t="s">
        <v>240</v>
      </c>
      <c r="D426" s="1">
        <v>46080</v>
      </c>
      <c r="E426" s="1">
        <v>46101</v>
      </c>
      <c r="F426" s="32">
        <v>1</v>
      </c>
      <c r="G426" s="33">
        <v>40000</v>
      </c>
      <c r="H426" s="31" t="s">
        <v>169</v>
      </c>
      <c r="I426" s="30" t="s">
        <v>173</v>
      </c>
      <c r="J426" s="34">
        <v>34063</v>
      </c>
      <c r="K426" s="35">
        <v>-14.84</v>
      </c>
      <c r="L426" s="34">
        <v>34557</v>
      </c>
      <c r="M426" s="35">
        <v>-13.61</v>
      </c>
      <c r="N426" s="34">
        <v>42080</v>
      </c>
      <c r="O426" s="35">
        <v>5.2</v>
      </c>
      <c r="P426" s="34">
        <v>46832</v>
      </c>
      <c r="Q426" s="35">
        <v>17.079999999999998</v>
      </c>
    </row>
    <row r="427" spans="1:17" x14ac:dyDescent="0.25">
      <c r="A427" s="30" t="s">
        <v>287</v>
      </c>
      <c r="B427" s="31" t="s">
        <v>226</v>
      </c>
      <c r="C427" s="30" t="s">
        <v>240</v>
      </c>
      <c r="D427" s="1">
        <v>46080</v>
      </c>
      <c r="E427" s="1">
        <v>46101</v>
      </c>
      <c r="F427" s="32">
        <v>2</v>
      </c>
      <c r="G427" s="33">
        <v>40000</v>
      </c>
      <c r="H427" s="31" t="s">
        <v>169</v>
      </c>
      <c r="I427" s="30" t="s">
        <v>173</v>
      </c>
      <c r="J427" s="34">
        <v>34673</v>
      </c>
      <c r="K427" s="35">
        <v>-6.9</v>
      </c>
      <c r="L427" s="34">
        <v>34978</v>
      </c>
      <c r="M427" s="35">
        <v>-6.49</v>
      </c>
      <c r="N427" s="34">
        <v>43731</v>
      </c>
      <c r="O427" s="35">
        <v>4.5599999999999996</v>
      </c>
      <c r="P427" s="34">
        <v>51184</v>
      </c>
      <c r="Q427" s="35">
        <v>13.12</v>
      </c>
    </row>
    <row r="428" spans="1:17" x14ac:dyDescent="0.25">
      <c r="A428" s="30" t="s">
        <v>287</v>
      </c>
      <c r="B428" s="31" t="s">
        <v>48</v>
      </c>
      <c r="C428" s="30" t="s">
        <v>123</v>
      </c>
      <c r="D428" s="1">
        <v>46080</v>
      </c>
      <c r="E428" s="1">
        <v>46101</v>
      </c>
      <c r="F428" s="32">
        <v>1</v>
      </c>
      <c r="G428" s="33">
        <v>40000</v>
      </c>
      <c r="H428" s="31" t="s">
        <v>169</v>
      </c>
      <c r="I428" s="30" t="s">
        <v>173</v>
      </c>
      <c r="J428" s="34">
        <v>33458</v>
      </c>
      <c r="K428" s="35">
        <v>-16.36</v>
      </c>
      <c r="L428" s="34">
        <v>33661</v>
      </c>
      <c r="M428" s="35">
        <v>-15.85</v>
      </c>
      <c r="N428" s="34">
        <v>40749</v>
      </c>
      <c r="O428" s="35">
        <v>1.87</v>
      </c>
      <c r="P428" s="34">
        <v>45835</v>
      </c>
      <c r="Q428" s="35">
        <v>14.59</v>
      </c>
    </row>
    <row r="429" spans="1:17" x14ac:dyDescent="0.25">
      <c r="A429" s="30" t="s">
        <v>287</v>
      </c>
      <c r="B429" s="31" t="s">
        <v>48</v>
      </c>
      <c r="C429" s="30" t="s">
        <v>123</v>
      </c>
      <c r="D429" s="1">
        <v>46080</v>
      </c>
      <c r="E429" s="1">
        <v>46101</v>
      </c>
      <c r="F429" s="32">
        <v>2</v>
      </c>
      <c r="G429" s="33">
        <v>40000</v>
      </c>
      <c r="H429" s="31" t="s">
        <v>169</v>
      </c>
      <c r="I429" s="30" t="s">
        <v>173</v>
      </c>
      <c r="J429" s="34">
        <v>33735</v>
      </c>
      <c r="K429" s="35">
        <v>-8.17</v>
      </c>
      <c r="L429" s="34">
        <v>33735</v>
      </c>
      <c r="M429" s="35">
        <v>-8.17</v>
      </c>
      <c r="N429" s="34">
        <v>41782</v>
      </c>
      <c r="O429" s="35">
        <v>2.2000000000000002</v>
      </c>
      <c r="P429" s="34">
        <v>49464</v>
      </c>
      <c r="Q429" s="35">
        <v>11.2</v>
      </c>
    </row>
    <row r="430" spans="1:17" x14ac:dyDescent="0.25">
      <c r="A430" s="30" t="s">
        <v>287</v>
      </c>
      <c r="B430" s="31" t="s">
        <v>50</v>
      </c>
      <c r="C430" s="30" t="s">
        <v>124</v>
      </c>
      <c r="D430" s="1">
        <v>46080</v>
      </c>
      <c r="E430" s="1">
        <v>46101</v>
      </c>
      <c r="F430" s="32">
        <v>1</v>
      </c>
      <c r="G430" s="33">
        <v>40000</v>
      </c>
      <c r="H430" s="31" t="s">
        <v>169</v>
      </c>
      <c r="I430" s="30" t="s">
        <v>173</v>
      </c>
      <c r="J430" s="34">
        <v>33850</v>
      </c>
      <c r="K430" s="35">
        <v>-15.38</v>
      </c>
      <c r="L430" s="34">
        <v>34056</v>
      </c>
      <c r="M430" s="35">
        <v>-14.86</v>
      </c>
      <c r="N430" s="34">
        <v>41226</v>
      </c>
      <c r="O430" s="35">
        <v>3.07</v>
      </c>
      <c r="P430" s="34">
        <v>46372</v>
      </c>
      <c r="Q430" s="35">
        <v>15.93</v>
      </c>
    </row>
    <row r="431" spans="1:17" x14ac:dyDescent="0.25">
      <c r="A431" s="30" t="s">
        <v>287</v>
      </c>
      <c r="B431" s="31" t="s">
        <v>50</v>
      </c>
      <c r="C431" s="30" t="s">
        <v>124</v>
      </c>
      <c r="D431" s="1">
        <v>46080</v>
      </c>
      <c r="E431" s="1">
        <v>46101</v>
      </c>
      <c r="F431" s="32">
        <v>2</v>
      </c>
      <c r="G431" s="33">
        <v>40000</v>
      </c>
      <c r="H431" s="31" t="s">
        <v>169</v>
      </c>
      <c r="I431" s="30" t="s">
        <v>173</v>
      </c>
      <c r="J431" s="34">
        <v>34130</v>
      </c>
      <c r="K431" s="35">
        <v>-7.63</v>
      </c>
      <c r="L431" s="34">
        <v>34130</v>
      </c>
      <c r="M431" s="35">
        <v>-7.63</v>
      </c>
      <c r="N431" s="34">
        <v>42271</v>
      </c>
      <c r="O431" s="35">
        <v>2.8</v>
      </c>
      <c r="P431" s="34">
        <v>50043</v>
      </c>
      <c r="Q431" s="35">
        <v>11.85</v>
      </c>
    </row>
    <row r="432" spans="1:17" x14ac:dyDescent="0.25">
      <c r="A432" s="30" t="s">
        <v>287</v>
      </c>
      <c r="B432" s="31" t="s">
        <v>49</v>
      </c>
      <c r="C432" s="30" t="s">
        <v>125</v>
      </c>
      <c r="D432" s="1">
        <v>46080</v>
      </c>
      <c r="E432" s="1">
        <v>46101</v>
      </c>
      <c r="F432" s="32">
        <v>1</v>
      </c>
      <c r="G432" s="33">
        <v>40000</v>
      </c>
      <c r="H432" s="31" t="s">
        <v>169</v>
      </c>
      <c r="I432" s="30" t="s">
        <v>173</v>
      </c>
      <c r="J432" s="34">
        <v>33560</v>
      </c>
      <c r="K432" s="35">
        <v>-16.100000000000001</v>
      </c>
      <c r="L432" s="34">
        <v>33661</v>
      </c>
      <c r="M432" s="35">
        <v>-15.85</v>
      </c>
      <c r="N432" s="34">
        <v>40749</v>
      </c>
      <c r="O432" s="35">
        <v>1.87</v>
      </c>
      <c r="P432" s="34">
        <v>45835</v>
      </c>
      <c r="Q432" s="35">
        <v>14.59</v>
      </c>
    </row>
    <row r="433" spans="1:17" x14ac:dyDescent="0.25">
      <c r="A433" s="30" t="s">
        <v>287</v>
      </c>
      <c r="B433" s="31" t="s">
        <v>49</v>
      </c>
      <c r="C433" s="30" t="s">
        <v>125</v>
      </c>
      <c r="D433" s="1">
        <v>46080</v>
      </c>
      <c r="E433" s="1">
        <v>46101</v>
      </c>
      <c r="F433" s="32">
        <v>2</v>
      </c>
      <c r="G433" s="33">
        <v>40000</v>
      </c>
      <c r="H433" s="31" t="s">
        <v>169</v>
      </c>
      <c r="I433" s="30" t="s">
        <v>173</v>
      </c>
      <c r="J433" s="34">
        <v>33735</v>
      </c>
      <c r="K433" s="35">
        <v>-8.17</v>
      </c>
      <c r="L433" s="34">
        <v>33735</v>
      </c>
      <c r="M433" s="35">
        <v>-8.17</v>
      </c>
      <c r="N433" s="34">
        <v>41782</v>
      </c>
      <c r="O433" s="35">
        <v>2.2000000000000002</v>
      </c>
      <c r="P433" s="34">
        <v>49464</v>
      </c>
      <c r="Q433" s="35">
        <v>11.2</v>
      </c>
    </row>
    <row r="434" spans="1:17" x14ac:dyDescent="0.25">
      <c r="A434" s="30" t="s">
        <v>287</v>
      </c>
      <c r="B434" s="31" t="s">
        <v>47</v>
      </c>
      <c r="C434" s="30" t="s">
        <v>126</v>
      </c>
      <c r="D434" s="1">
        <v>46080</v>
      </c>
      <c r="E434" s="1">
        <v>46101</v>
      </c>
      <c r="F434" s="32">
        <v>1</v>
      </c>
      <c r="G434" s="33">
        <v>40000</v>
      </c>
      <c r="H434" s="31" t="s">
        <v>169</v>
      </c>
      <c r="I434" s="30" t="s">
        <v>173</v>
      </c>
      <c r="J434" s="34">
        <v>33943</v>
      </c>
      <c r="K434" s="35">
        <v>-15.14</v>
      </c>
      <c r="L434" s="34">
        <v>34168</v>
      </c>
      <c r="M434" s="35">
        <v>-14.58</v>
      </c>
      <c r="N434" s="34">
        <v>42035</v>
      </c>
      <c r="O434" s="35">
        <v>5.09</v>
      </c>
      <c r="P434" s="34">
        <v>47102</v>
      </c>
      <c r="Q434" s="35">
        <v>17.760000000000002</v>
      </c>
    </row>
    <row r="435" spans="1:17" x14ac:dyDescent="0.25">
      <c r="A435" s="30" t="s">
        <v>287</v>
      </c>
      <c r="B435" s="31" t="s">
        <v>47</v>
      </c>
      <c r="C435" s="30" t="s">
        <v>126</v>
      </c>
      <c r="D435" s="1">
        <v>46080</v>
      </c>
      <c r="E435" s="1">
        <v>46101</v>
      </c>
      <c r="F435" s="32">
        <v>2</v>
      </c>
      <c r="G435" s="33">
        <v>40000</v>
      </c>
      <c r="H435" s="31" t="s">
        <v>169</v>
      </c>
      <c r="I435" s="30" t="s">
        <v>173</v>
      </c>
      <c r="J435" s="34">
        <v>34584</v>
      </c>
      <c r="K435" s="35">
        <v>-7.02</v>
      </c>
      <c r="L435" s="34">
        <v>34584</v>
      </c>
      <c r="M435" s="35">
        <v>-7.02</v>
      </c>
      <c r="N435" s="34">
        <v>43638</v>
      </c>
      <c r="O435" s="35">
        <v>4.45</v>
      </c>
      <c r="P435" s="34">
        <v>51360</v>
      </c>
      <c r="Q435" s="35">
        <v>13.31</v>
      </c>
    </row>
    <row r="436" spans="1:17" x14ac:dyDescent="0.25">
      <c r="A436" s="30" t="s">
        <v>288</v>
      </c>
      <c r="B436" s="31" t="s">
        <v>48</v>
      </c>
      <c r="C436" s="30" t="s">
        <v>83</v>
      </c>
      <c r="D436" s="1">
        <v>46080</v>
      </c>
      <c r="E436" s="1">
        <v>46101</v>
      </c>
      <c r="F436" s="32">
        <v>1</v>
      </c>
      <c r="G436" s="33">
        <v>40000</v>
      </c>
      <c r="H436" s="31" t="s">
        <v>169</v>
      </c>
      <c r="I436" s="30" t="s">
        <v>173</v>
      </c>
      <c r="J436" s="34">
        <v>22575</v>
      </c>
      <c r="K436" s="35">
        <v>-43.56</v>
      </c>
      <c r="L436" s="34">
        <v>32334</v>
      </c>
      <c r="M436" s="35">
        <v>-19.170000000000002</v>
      </c>
      <c r="N436" s="34">
        <v>39961</v>
      </c>
      <c r="O436" s="35">
        <v>-0.1</v>
      </c>
      <c r="P436" s="34">
        <v>50202</v>
      </c>
      <c r="Q436" s="35">
        <v>25.51</v>
      </c>
    </row>
    <row r="437" spans="1:17" x14ac:dyDescent="0.25">
      <c r="A437" s="30" t="s">
        <v>288</v>
      </c>
      <c r="B437" s="31" t="s">
        <v>48</v>
      </c>
      <c r="C437" s="30" t="s">
        <v>84</v>
      </c>
      <c r="D437" s="1">
        <v>46080</v>
      </c>
      <c r="E437" s="1">
        <v>46101</v>
      </c>
      <c r="F437" s="32">
        <v>1</v>
      </c>
      <c r="G437" s="33">
        <v>10000</v>
      </c>
      <c r="H437" s="31" t="s">
        <v>170</v>
      </c>
      <c r="I437" s="30" t="s">
        <v>173</v>
      </c>
      <c r="J437" s="34">
        <v>9332</v>
      </c>
      <c r="K437" s="35">
        <v>-6.68</v>
      </c>
      <c r="L437" s="34">
        <v>9796</v>
      </c>
      <c r="M437" s="35">
        <v>-2.04</v>
      </c>
      <c r="N437" s="34">
        <v>10005</v>
      </c>
      <c r="O437" s="35">
        <v>0.05</v>
      </c>
      <c r="P437" s="34">
        <v>10414</v>
      </c>
      <c r="Q437" s="35">
        <v>4.1399999999999997</v>
      </c>
    </row>
    <row r="438" spans="1:17" x14ac:dyDescent="0.25">
      <c r="A438" s="30" t="s">
        <v>288</v>
      </c>
      <c r="B438" s="31" t="s">
        <v>49</v>
      </c>
      <c r="C438" s="30" t="s">
        <v>85</v>
      </c>
      <c r="D438" s="1">
        <v>46080</v>
      </c>
      <c r="E438" s="1">
        <v>46101</v>
      </c>
      <c r="F438" s="32">
        <v>1</v>
      </c>
      <c r="G438" s="33">
        <v>40000</v>
      </c>
      <c r="H438" s="31" t="s">
        <v>169</v>
      </c>
      <c r="I438" s="30" t="s">
        <v>173</v>
      </c>
      <c r="J438" s="34">
        <v>22702</v>
      </c>
      <c r="K438" s="35">
        <v>-43.24</v>
      </c>
      <c r="L438" s="34">
        <v>32339</v>
      </c>
      <c r="M438" s="35">
        <v>-19.149999999999999</v>
      </c>
      <c r="N438" s="34">
        <v>39954</v>
      </c>
      <c r="O438" s="35">
        <v>-0.11</v>
      </c>
      <c r="P438" s="34">
        <v>50189</v>
      </c>
      <c r="Q438" s="35">
        <v>25.47</v>
      </c>
    </row>
    <row r="439" spans="1:17" x14ac:dyDescent="0.25">
      <c r="A439" s="30" t="s">
        <v>288</v>
      </c>
      <c r="B439" s="31" t="s">
        <v>49</v>
      </c>
      <c r="C439" s="30" t="s">
        <v>86</v>
      </c>
      <c r="D439" s="1">
        <v>46080</v>
      </c>
      <c r="E439" s="1">
        <v>46101</v>
      </c>
      <c r="F439" s="32">
        <v>1</v>
      </c>
      <c r="G439" s="33">
        <v>10000</v>
      </c>
      <c r="H439" s="31" t="s">
        <v>170</v>
      </c>
      <c r="I439" s="30" t="s">
        <v>173</v>
      </c>
      <c r="J439" s="34">
        <v>9637</v>
      </c>
      <c r="K439" s="35">
        <v>-3.63</v>
      </c>
      <c r="L439" s="34">
        <v>9812</v>
      </c>
      <c r="M439" s="35">
        <v>-1.88</v>
      </c>
      <c r="N439" s="34">
        <v>9992</v>
      </c>
      <c r="O439" s="35">
        <v>-0.08</v>
      </c>
      <c r="P439" s="34">
        <v>10402</v>
      </c>
      <c r="Q439" s="35">
        <v>4.0199999999999996</v>
      </c>
    </row>
    <row r="440" spans="1:17" x14ac:dyDescent="0.25">
      <c r="A440" s="30" t="s">
        <v>289</v>
      </c>
      <c r="B440" s="31" t="s">
        <v>48</v>
      </c>
      <c r="C440" s="30" t="s">
        <v>128</v>
      </c>
      <c r="D440" s="1">
        <v>46080</v>
      </c>
      <c r="E440" s="1">
        <v>46101</v>
      </c>
      <c r="F440" s="32">
        <v>1</v>
      </c>
      <c r="G440" s="33">
        <v>40000</v>
      </c>
      <c r="H440" s="31" t="s">
        <v>169</v>
      </c>
      <c r="I440" s="30" t="s">
        <v>173</v>
      </c>
      <c r="J440" s="34">
        <v>37042</v>
      </c>
      <c r="K440" s="35">
        <v>-7.4</v>
      </c>
      <c r="L440" s="34">
        <v>39431</v>
      </c>
      <c r="M440" s="35">
        <v>-1.42</v>
      </c>
      <c r="N440" s="34">
        <v>40879</v>
      </c>
      <c r="O440" s="35">
        <v>2.2000000000000002</v>
      </c>
      <c r="P440" s="34">
        <v>43650</v>
      </c>
      <c r="Q440" s="35">
        <v>9.1300000000000008</v>
      </c>
    </row>
    <row r="441" spans="1:17" x14ac:dyDescent="0.25">
      <c r="A441" s="30" t="s">
        <v>289</v>
      </c>
      <c r="B441" s="31" t="s">
        <v>49</v>
      </c>
      <c r="C441" s="30" t="s">
        <v>129</v>
      </c>
      <c r="D441" s="1">
        <v>46080</v>
      </c>
      <c r="E441" s="1">
        <v>46101</v>
      </c>
      <c r="F441" s="32">
        <v>1</v>
      </c>
      <c r="G441" s="33">
        <v>40000</v>
      </c>
      <c r="H441" s="31" t="s">
        <v>169</v>
      </c>
      <c r="I441" s="30" t="s">
        <v>173</v>
      </c>
      <c r="J441" s="34">
        <v>37083</v>
      </c>
      <c r="K441" s="35">
        <v>-7.29</v>
      </c>
      <c r="L441" s="34">
        <v>39436</v>
      </c>
      <c r="M441" s="35">
        <v>-1.41</v>
      </c>
      <c r="N441" s="34">
        <v>40879</v>
      </c>
      <c r="O441" s="35">
        <v>2.2000000000000002</v>
      </c>
      <c r="P441" s="34">
        <v>43651</v>
      </c>
      <c r="Q441" s="35">
        <v>9.1300000000000008</v>
      </c>
    </row>
    <row r="442" spans="1:17" x14ac:dyDescent="0.25">
      <c r="A442" s="30" t="s">
        <v>289</v>
      </c>
      <c r="B442" s="31" t="s">
        <v>47</v>
      </c>
      <c r="C442" s="30" t="s">
        <v>127</v>
      </c>
      <c r="D442" s="1">
        <v>46080</v>
      </c>
      <c r="E442" s="1">
        <v>46101</v>
      </c>
      <c r="F442" s="32">
        <v>1</v>
      </c>
      <c r="G442" s="33">
        <v>40000</v>
      </c>
      <c r="H442" s="31" t="s">
        <v>169</v>
      </c>
      <c r="I442" s="30" t="s">
        <v>173</v>
      </c>
      <c r="J442" s="34">
        <v>37612</v>
      </c>
      <c r="K442" s="35">
        <v>-5.97</v>
      </c>
      <c r="L442" s="34">
        <v>39633</v>
      </c>
      <c r="M442" s="35">
        <v>-0.92</v>
      </c>
      <c r="N442" s="34">
        <v>41085</v>
      </c>
      <c r="O442" s="35">
        <v>2.71</v>
      </c>
      <c r="P442" s="34">
        <v>44090</v>
      </c>
      <c r="Q442" s="35">
        <v>10.23</v>
      </c>
    </row>
    <row r="443" spans="1:17" x14ac:dyDescent="0.25">
      <c r="A443" s="30" t="s">
        <v>290</v>
      </c>
      <c r="B443" s="31" t="s">
        <v>226</v>
      </c>
      <c r="C443" s="30" t="s">
        <v>228</v>
      </c>
      <c r="D443" s="1">
        <v>46080</v>
      </c>
      <c r="E443" s="1">
        <v>46101</v>
      </c>
      <c r="F443" s="32">
        <v>1</v>
      </c>
      <c r="G443" s="33">
        <v>40000</v>
      </c>
      <c r="H443" s="31" t="s">
        <v>169</v>
      </c>
      <c r="I443" s="30" t="s">
        <v>173</v>
      </c>
      <c r="J443" s="34">
        <v>33280</v>
      </c>
      <c r="K443" s="35">
        <v>-16.8</v>
      </c>
      <c r="L443" s="34">
        <v>34035</v>
      </c>
      <c r="M443" s="35">
        <v>-14.91</v>
      </c>
      <c r="N443" s="34">
        <v>42621</v>
      </c>
      <c r="O443" s="35">
        <v>6.55</v>
      </c>
      <c r="P443" s="34">
        <v>50645</v>
      </c>
      <c r="Q443" s="35">
        <v>26.61</v>
      </c>
    </row>
    <row r="444" spans="1:17" x14ac:dyDescent="0.25">
      <c r="A444" s="30" t="s">
        <v>290</v>
      </c>
      <c r="B444" s="31" t="s">
        <v>226</v>
      </c>
      <c r="C444" s="30" t="s">
        <v>228</v>
      </c>
      <c r="D444" s="1">
        <v>46080</v>
      </c>
      <c r="E444" s="1">
        <v>46101</v>
      </c>
      <c r="F444" s="32">
        <v>3</v>
      </c>
      <c r="G444" s="33">
        <v>40000</v>
      </c>
      <c r="H444" s="31" t="s">
        <v>169</v>
      </c>
      <c r="I444" s="30" t="s">
        <v>173</v>
      </c>
      <c r="J444" s="34">
        <v>33466</v>
      </c>
      <c r="K444" s="35">
        <v>-5.72</v>
      </c>
      <c r="L444" s="34">
        <v>35786</v>
      </c>
      <c r="M444" s="35">
        <v>-3.64</v>
      </c>
      <c r="N444" s="34">
        <v>44736</v>
      </c>
      <c r="O444" s="35">
        <v>3.8</v>
      </c>
      <c r="P444" s="34">
        <v>55988</v>
      </c>
      <c r="Q444" s="35">
        <v>11.86</v>
      </c>
    </row>
    <row r="445" spans="1:17" x14ac:dyDescent="0.25">
      <c r="A445" s="30" t="s">
        <v>290</v>
      </c>
      <c r="B445" s="31" t="s">
        <v>256</v>
      </c>
      <c r="C445" s="30" t="s">
        <v>266</v>
      </c>
      <c r="D445" s="1">
        <v>46080</v>
      </c>
      <c r="E445" s="1">
        <v>46101</v>
      </c>
      <c r="F445" s="32">
        <v>1</v>
      </c>
      <c r="G445" s="33">
        <v>40000</v>
      </c>
      <c r="H445" s="31" t="s">
        <v>169</v>
      </c>
      <c r="I445" s="30" t="s">
        <v>173</v>
      </c>
      <c r="J445" s="34">
        <v>33277</v>
      </c>
      <c r="K445" s="35">
        <v>-16.809999999999999</v>
      </c>
      <c r="L445" s="34">
        <v>33962</v>
      </c>
      <c r="M445" s="35">
        <v>-15.09</v>
      </c>
      <c r="N445" s="34">
        <v>42458</v>
      </c>
      <c r="O445" s="35">
        <v>6.15</v>
      </c>
      <c r="P445" s="34">
        <v>50545</v>
      </c>
      <c r="Q445" s="35">
        <v>26.36</v>
      </c>
    </row>
    <row r="446" spans="1:17" x14ac:dyDescent="0.25">
      <c r="A446" s="30" t="s">
        <v>290</v>
      </c>
      <c r="B446" s="31" t="s">
        <v>256</v>
      </c>
      <c r="C446" s="30" t="s">
        <v>266</v>
      </c>
      <c r="D446" s="1">
        <v>46080</v>
      </c>
      <c r="E446" s="1">
        <v>46101</v>
      </c>
      <c r="F446" s="32">
        <v>2</v>
      </c>
      <c r="G446" s="33">
        <v>40000</v>
      </c>
      <c r="H446" s="31" t="s">
        <v>169</v>
      </c>
      <c r="I446" s="30" t="s">
        <v>173</v>
      </c>
      <c r="J446" s="34">
        <v>34503</v>
      </c>
      <c r="K446" s="35">
        <v>-7.13</v>
      </c>
      <c r="L446" s="34">
        <v>34503</v>
      </c>
      <c r="M446" s="35">
        <v>-7.13</v>
      </c>
      <c r="N446" s="34">
        <v>42525</v>
      </c>
      <c r="O446" s="35">
        <v>3.11</v>
      </c>
      <c r="P446" s="34">
        <v>51332</v>
      </c>
      <c r="Q446" s="35">
        <v>13.28</v>
      </c>
    </row>
    <row r="447" spans="1:17" x14ac:dyDescent="0.25">
      <c r="A447" s="30" t="s">
        <v>290</v>
      </c>
      <c r="B447" s="31" t="s">
        <v>48</v>
      </c>
      <c r="C447" s="30" t="s">
        <v>121</v>
      </c>
      <c r="D447" s="1">
        <v>46080</v>
      </c>
      <c r="E447" s="1">
        <v>46101</v>
      </c>
      <c r="F447" s="32">
        <v>1</v>
      </c>
      <c r="G447" s="33">
        <v>40000</v>
      </c>
      <c r="H447" s="31" t="s">
        <v>169</v>
      </c>
      <c r="I447" s="30" t="s">
        <v>173</v>
      </c>
      <c r="J447" s="34">
        <v>32774</v>
      </c>
      <c r="K447" s="35">
        <v>-18.059999999999999</v>
      </c>
      <c r="L447" s="34">
        <v>32981</v>
      </c>
      <c r="M447" s="35">
        <v>-17.55</v>
      </c>
      <c r="N447" s="34">
        <v>41318</v>
      </c>
      <c r="O447" s="35">
        <v>3.3</v>
      </c>
      <c r="P447" s="34">
        <v>49057</v>
      </c>
      <c r="Q447" s="35">
        <v>22.64</v>
      </c>
    </row>
    <row r="448" spans="1:17" x14ac:dyDescent="0.25">
      <c r="A448" s="30" t="s">
        <v>290</v>
      </c>
      <c r="B448" s="31" t="s">
        <v>48</v>
      </c>
      <c r="C448" s="30" t="s">
        <v>121</v>
      </c>
      <c r="D448" s="1">
        <v>46080</v>
      </c>
      <c r="E448" s="1">
        <v>46101</v>
      </c>
      <c r="F448" s="32">
        <v>3</v>
      </c>
      <c r="G448" s="33">
        <v>40000</v>
      </c>
      <c r="H448" s="31" t="s">
        <v>169</v>
      </c>
      <c r="I448" s="30" t="s">
        <v>173</v>
      </c>
      <c r="J448" s="34">
        <v>32965</v>
      </c>
      <c r="K448" s="35">
        <v>-6.18</v>
      </c>
      <c r="L448" s="34">
        <v>33589</v>
      </c>
      <c r="M448" s="35">
        <v>-5.66</v>
      </c>
      <c r="N448" s="34">
        <v>41999</v>
      </c>
      <c r="O448" s="35">
        <v>1.64</v>
      </c>
      <c r="P448" s="34">
        <v>52351</v>
      </c>
      <c r="Q448" s="35">
        <v>9.3800000000000008</v>
      </c>
    </row>
    <row r="449" spans="1:17" x14ac:dyDescent="0.25">
      <c r="A449" s="30" t="s">
        <v>290</v>
      </c>
      <c r="B449" s="31" t="s">
        <v>49</v>
      </c>
      <c r="C449" s="30" t="s">
        <v>122</v>
      </c>
      <c r="D449" s="1">
        <v>46080</v>
      </c>
      <c r="E449" s="1">
        <v>46101</v>
      </c>
      <c r="F449" s="32">
        <v>1</v>
      </c>
      <c r="G449" s="33">
        <v>40000</v>
      </c>
      <c r="H449" s="31" t="s">
        <v>169</v>
      </c>
      <c r="I449" s="30" t="s">
        <v>173</v>
      </c>
      <c r="J449" s="34">
        <v>32855</v>
      </c>
      <c r="K449" s="35">
        <v>-17.86</v>
      </c>
      <c r="L449" s="34">
        <v>32983</v>
      </c>
      <c r="M449" s="35">
        <v>-17.54</v>
      </c>
      <c r="N449" s="34">
        <v>41317</v>
      </c>
      <c r="O449" s="35">
        <v>3.29</v>
      </c>
      <c r="P449" s="34">
        <v>49076</v>
      </c>
      <c r="Q449" s="35">
        <v>22.69</v>
      </c>
    </row>
    <row r="450" spans="1:17" x14ac:dyDescent="0.25">
      <c r="A450" s="30" t="s">
        <v>290</v>
      </c>
      <c r="B450" s="31" t="s">
        <v>49</v>
      </c>
      <c r="C450" s="30" t="s">
        <v>122</v>
      </c>
      <c r="D450" s="1">
        <v>46080</v>
      </c>
      <c r="E450" s="1">
        <v>46101</v>
      </c>
      <c r="F450" s="32">
        <v>3</v>
      </c>
      <c r="G450" s="33">
        <v>40000</v>
      </c>
      <c r="H450" s="31" t="s">
        <v>169</v>
      </c>
      <c r="I450" s="30" t="s">
        <v>173</v>
      </c>
      <c r="J450" s="34">
        <v>33070</v>
      </c>
      <c r="K450" s="35">
        <v>-6.09</v>
      </c>
      <c r="L450" s="34">
        <v>33589</v>
      </c>
      <c r="M450" s="35">
        <v>-5.66</v>
      </c>
      <c r="N450" s="34">
        <v>41999</v>
      </c>
      <c r="O450" s="35">
        <v>1.64</v>
      </c>
      <c r="P450" s="34">
        <v>52418</v>
      </c>
      <c r="Q450" s="35">
        <v>9.43</v>
      </c>
    </row>
    <row r="451" spans="1:17" x14ac:dyDescent="0.25">
      <c r="A451" s="30" t="s">
        <v>291</v>
      </c>
      <c r="B451" s="31" t="s">
        <v>226</v>
      </c>
      <c r="C451" s="30" t="s">
        <v>241</v>
      </c>
      <c r="D451" s="1">
        <v>46080</v>
      </c>
      <c r="E451" s="1">
        <v>46101</v>
      </c>
      <c r="F451" s="32">
        <v>1</v>
      </c>
      <c r="G451" s="33">
        <v>40000</v>
      </c>
      <c r="H451" s="31" t="s">
        <v>169</v>
      </c>
      <c r="I451" s="30" t="s">
        <v>173</v>
      </c>
      <c r="J451" s="34">
        <v>34695</v>
      </c>
      <c r="K451" s="35">
        <v>-13.26</v>
      </c>
      <c r="L451" s="34">
        <v>35045</v>
      </c>
      <c r="M451" s="35">
        <v>-12.39</v>
      </c>
      <c r="N451" s="34">
        <v>41929</v>
      </c>
      <c r="O451" s="35">
        <v>4.82</v>
      </c>
      <c r="P451" s="34">
        <v>48359</v>
      </c>
      <c r="Q451" s="35">
        <v>20.9</v>
      </c>
    </row>
    <row r="452" spans="1:17" x14ac:dyDescent="0.25">
      <c r="A452" s="30" t="s">
        <v>291</v>
      </c>
      <c r="B452" s="31" t="s">
        <v>226</v>
      </c>
      <c r="C452" s="30" t="s">
        <v>241</v>
      </c>
      <c r="D452" s="1">
        <v>46080</v>
      </c>
      <c r="E452" s="1">
        <v>46101</v>
      </c>
      <c r="F452" s="32">
        <v>3</v>
      </c>
      <c r="G452" s="33">
        <v>40000</v>
      </c>
      <c r="H452" s="31" t="s">
        <v>169</v>
      </c>
      <c r="I452" s="30" t="s">
        <v>173</v>
      </c>
      <c r="J452" s="34">
        <v>34216</v>
      </c>
      <c r="K452" s="35">
        <v>-5.0199999999999996</v>
      </c>
      <c r="L452" s="34">
        <v>37798</v>
      </c>
      <c r="M452" s="35">
        <v>-1.87</v>
      </c>
      <c r="N452" s="34">
        <v>43494</v>
      </c>
      <c r="O452" s="35">
        <v>2.83</v>
      </c>
      <c r="P452" s="34">
        <v>51948</v>
      </c>
      <c r="Q452" s="35">
        <v>9.1</v>
      </c>
    </row>
    <row r="453" spans="1:17" x14ac:dyDescent="0.25">
      <c r="A453" s="30" t="s">
        <v>291</v>
      </c>
      <c r="B453" s="31" t="s">
        <v>256</v>
      </c>
      <c r="C453" s="30" t="s">
        <v>267</v>
      </c>
      <c r="D453" s="1">
        <v>46080</v>
      </c>
      <c r="E453" s="1">
        <v>46101</v>
      </c>
      <c r="F453" s="32">
        <v>1</v>
      </c>
      <c r="G453" s="33">
        <v>40000</v>
      </c>
      <c r="H453" s="31" t="s">
        <v>169</v>
      </c>
      <c r="I453" s="30" t="s">
        <v>173</v>
      </c>
      <c r="J453" s="34">
        <v>34704</v>
      </c>
      <c r="K453" s="35">
        <v>-13.24</v>
      </c>
      <c r="L453" s="34">
        <v>34972</v>
      </c>
      <c r="M453" s="35">
        <v>-12.57</v>
      </c>
      <c r="N453" s="34">
        <v>41817</v>
      </c>
      <c r="O453" s="35">
        <v>4.54</v>
      </c>
      <c r="P453" s="34">
        <v>48259</v>
      </c>
      <c r="Q453" s="35">
        <v>20.65</v>
      </c>
    </row>
    <row r="454" spans="1:17" x14ac:dyDescent="0.25">
      <c r="A454" s="30" t="s">
        <v>291</v>
      </c>
      <c r="B454" s="31" t="s">
        <v>256</v>
      </c>
      <c r="C454" s="30" t="s">
        <v>267</v>
      </c>
      <c r="D454" s="1">
        <v>46080</v>
      </c>
      <c r="E454" s="1">
        <v>46101</v>
      </c>
      <c r="F454" s="32">
        <v>3</v>
      </c>
      <c r="G454" s="33">
        <v>40000</v>
      </c>
      <c r="H454" s="31" t="s">
        <v>169</v>
      </c>
      <c r="I454" s="30" t="s">
        <v>173</v>
      </c>
      <c r="J454" s="34">
        <v>34215</v>
      </c>
      <c r="K454" s="35">
        <v>-5.0199999999999996</v>
      </c>
      <c r="L454" s="34">
        <v>37573</v>
      </c>
      <c r="M454" s="35">
        <v>-2.0699999999999998</v>
      </c>
      <c r="N454" s="34">
        <v>43202</v>
      </c>
      <c r="O454" s="35">
        <v>2.6</v>
      </c>
      <c r="P454" s="34">
        <v>51097</v>
      </c>
      <c r="Q454" s="35">
        <v>8.5</v>
      </c>
    </row>
    <row r="455" spans="1:17" x14ac:dyDescent="0.25">
      <c r="A455" s="30" t="s">
        <v>291</v>
      </c>
      <c r="B455" s="31" t="s">
        <v>48</v>
      </c>
      <c r="C455" s="30" t="s">
        <v>130</v>
      </c>
      <c r="D455" s="1">
        <v>46080</v>
      </c>
      <c r="E455" s="1">
        <v>46101</v>
      </c>
      <c r="F455" s="32">
        <v>1</v>
      </c>
      <c r="G455" s="33">
        <v>40000</v>
      </c>
      <c r="H455" s="31" t="s">
        <v>169</v>
      </c>
      <c r="I455" s="30" t="s">
        <v>173</v>
      </c>
      <c r="J455" s="34">
        <v>34003</v>
      </c>
      <c r="K455" s="35">
        <v>-14.99</v>
      </c>
      <c r="L455" s="34">
        <v>34003</v>
      </c>
      <c r="M455" s="35">
        <v>-14.99</v>
      </c>
      <c r="N455" s="34">
        <v>40666</v>
      </c>
      <c r="O455" s="35">
        <v>1.66</v>
      </c>
      <c r="P455" s="34">
        <v>46843</v>
      </c>
      <c r="Q455" s="35">
        <v>17.11</v>
      </c>
    </row>
    <row r="456" spans="1:17" x14ac:dyDescent="0.25">
      <c r="A456" s="30" t="s">
        <v>291</v>
      </c>
      <c r="B456" s="31" t="s">
        <v>48</v>
      </c>
      <c r="C456" s="30" t="s">
        <v>130</v>
      </c>
      <c r="D456" s="1">
        <v>46080</v>
      </c>
      <c r="E456" s="1">
        <v>46101</v>
      </c>
      <c r="F456" s="32">
        <v>3</v>
      </c>
      <c r="G456" s="33">
        <v>40000</v>
      </c>
      <c r="H456" s="31" t="s">
        <v>169</v>
      </c>
      <c r="I456" s="30" t="s">
        <v>173</v>
      </c>
      <c r="J456" s="34">
        <v>33703</v>
      </c>
      <c r="K456" s="35">
        <v>-5.5</v>
      </c>
      <c r="L456" s="34">
        <v>35498</v>
      </c>
      <c r="M456" s="35">
        <v>-3.9</v>
      </c>
      <c r="N456" s="34">
        <v>40746</v>
      </c>
      <c r="O456" s="35">
        <v>0.62</v>
      </c>
      <c r="P456" s="34">
        <v>48781</v>
      </c>
      <c r="Q456" s="35">
        <v>6.84</v>
      </c>
    </row>
    <row r="457" spans="1:17" x14ac:dyDescent="0.25">
      <c r="A457" s="30" t="s">
        <v>291</v>
      </c>
      <c r="B457" s="31" t="s">
        <v>49</v>
      </c>
      <c r="C457" s="30" t="s">
        <v>131</v>
      </c>
      <c r="D457" s="1">
        <v>46080</v>
      </c>
      <c r="E457" s="1">
        <v>46101</v>
      </c>
      <c r="F457" s="32">
        <v>1</v>
      </c>
      <c r="G457" s="33">
        <v>40000</v>
      </c>
      <c r="H457" s="31" t="s">
        <v>169</v>
      </c>
      <c r="I457" s="30" t="s">
        <v>173</v>
      </c>
      <c r="J457" s="34">
        <v>33993</v>
      </c>
      <c r="K457" s="35">
        <v>-15.02</v>
      </c>
      <c r="L457" s="34">
        <v>33993</v>
      </c>
      <c r="M457" s="35">
        <v>-15.02</v>
      </c>
      <c r="N457" s="34">
        <v>40677</v>
      </c>
      <c r="O457" s="35">
        <v>1.69</v>
      </c>
      <c r="P457" s="34">
        <v>46841</v>
      </c>
      <c r="Q457" s="35">
        <v>17.100000000000001</v>
      </c>
    </row>
    <row r="458" spans="1:17" x14ac:dyDescent="0.25">
      <c r="A458" s="30" t="s">
        <v>291</v>
      </c>
      <c r="B458" s="31" t="s">
        <v>49</v>
      </c>
      <c r="C458" s="30" t="s">
        <v>131</v>
      </c>
      <c r="D458" s="1">
        <v>46080</v>
      </c>
      <c r="E458" s="1">
        <v>46101</v>
      </c>
      <c r="F458" s="32">
        <v>3</v>
      </c>
      <c r="G458" s="33">
        <v>40000</v>
      </c>
      <c r="H458" s="31" t="s">
        <v>169</v>
      </c>
      <c r="I458" s="30" t="s">
        <v>173</v>
      </c>
      <c r="J458" s="34">
        <v>33740</v>
      </c>
      <c r="K458" s="35">
        <v>-5.46</v>
      </c>
      <c r="L458" s="34">
        <v>35493</v>
      </c>
      <c r="M458" s="35">
        <v>-3.91</v>
      </c>
      <c r="N458" s="34">
        <v>40748</v>
      </c>
      <c r="O458" s="35">
        <v>0.62</v>
      </c>
      <c r="P458" s="34">
        <v>48853</v>
      </c>
      <c r="Q458" s="35">
        <v>6.89</v>
      </c>
    </row>
    <row r="459" spans="1:17" x14ac:dyDescent="0.25">
      <c r="A459" s="30" t="s">
        <v>292</v>
      </c>
      <c r="B459" s="31" t="s">
        <v>48</v>
      </c>
      <c r="C459" s="30" t="s">
        <v>132</v>
      </c>
      <c r="D459" s="1">
        <v>46080</v>
      </c>
      <c r="E459" s="1">
        <v>46101</v>
      </c>
      <c r="F459" s="32">
        <v>1</v>
      </c>
      <c r="G459" s="33">
        <v>40000</v>
      </c>
      <c r="H459" s="31" t="s">
        <v>169</v>
      </c>
      <c r="I459" s="30" t="s">
        <v>173</v>
      </c>
      <c r="J459" s="34">
        <v>37288</v>
      </c>
      <c r="K459" s="35">
        <v>-6.78</v>
      </c>
      <c r="L459" s="34">
        <v>39652</v>
      </c>
      <c r="M459" s="35">
        <v>-0.87</v>
      </c>
      <c r="N459" s="34">
        <v>40832</v>
      </c>
      <c r="O459" s="35">
        <v>2.08</v>
      </c>
      <c r="P459" s="34">
        <v>44643</v>
      </c>
      <c r="Q459" s="35">
        <v>11.61</v>
      </c>
    </row>
    <row r="460" spans="1:17" x14ac:dyDescent="0.25">
      <c r="A460" s="30" t="s">
        <v>293</v>
      </c>
      <c r="B460" s="31" t="s">
        <v>48</v>
      </c>
      <c r="C460" s="30" t="s">
        <v>133</v>
      </c>
      <c r="D460" s="1">
        <v>46080</v>
      </c>
      <c r="E460" s="1">
        <v>46101</v>
      </c>
      <c r="F460" s="32">
        <v>1</v>
      </c>
      <c r="G460" s="33">
        <v>40000</v>
      </c>
      <c r="H460" s="31" t="s">
        <v>169</v>
      </c>
      <c r="I460" s="30" t="s">
        <v>173</v>
      </c>
      <c r="J460" s="34">
        <v>32761</v>
      </c>
      <c r="K460" s="35">
        <v>-18.100000000000001</v>
      </c>
      <c r="L460" s="34">
        <v>34291</v>
      </c>
      <c r="M460" s="35">
        <v>-14.27</v>
      </c>
      <c r="N460" s="34">
        <v>42873</v>
      </c>
      <c r="O460" s="35">
        <v>7.18</v>
      </c>
      <c r="P460" s="34">
        <v>48947</v>
      </c>
      <c r="Q460" s="35">
        <v>22.37</v>
      </c>
    </row>
    <row r="461" spans="1:17" x14ac:dyDescent="0.25">
      <c r="A461" s="30" t="s">
        <v>293</v>
      </c>
      <c r="B461" s="31" t="s">
        <v>48</v>
      </c>
      <c r="C461" s="30" t="s">
        <v>133</v>
      </c>
      <c r="D461" s="1">
        <v>46080</v>
      </c>
      <c r="E461" s="1">
        <v>46101</v>
      </c>
      <c r="F461" s="32">
        <v>2</v>
      </c>
      <c r="G461" s="33">
        <v>40000</v>
      </c>
      <c r="H461" s="31" t="s">
        <v>169</v>
      </c>
      <c r="I461" s="30" t="s">
        <v>173</v>
      </c>
      <c r="J461" s="34">
        <v>33520</v>
      </c>
      <c r="K461" s="35">
        <v>-8.4600000000000009</v>
      </c>
      <c r="L461" s="34">
        <v>37275</v>
      </c>
      <c r="M461" s="35">
        <v>-3.47</v>
      </c>
      <c r="N461" s="34">
        <v>44945</v>
      </c>
      <c r="O461" s="35">
        <v>6</v>
      </c>
      <c r="P461" s="34">
        <v>54010</v>
      </c>
      <c r="Q461" s="35">
        <v>16.2</v>
      </c>
    </row>
    <row r="462" spans="1:17" x14ac:dyDescent="0.25">
      <c r="A462" s="30" t="s">
        <v>294</v>
      </c>
      <c r="B462" s="31" t="s">
        <v>48</v>
      </c>
      <c r="C462" s="30" t="s">
        <v>134</v>
      </c>
      <c r="D462" s="1">
        <v>46080</v>
      </c>
      <c r="E462" s="1">
        <v>46101</v>
      </c>
      <c r="F462" s="32">
        <v>1</v>
      </c>
      <c r="G462" s="33">
        <v>40000</v>
      </c>
      <c r="H462" s="31" t="s">
        <v>169</v>
      </c>
      <c r="I462" s="30" t="s">
        <v>173</v>
      </c>
      <c r="J462" s="34">
        <v>28857</v>
      </c>
      <c r="K462" s="35">
        <v>-27.86</v>
      </c>
      <c r="L462" s="34">
        <v>31824</v>
      </c>
      <c r="M462" s="35">
        <v>-20.440000000000001</v>
      </c>
      <c r="N462" s="34">
        <v>43420</v>
      </c>
      <c r="O462" s="35">
        <v>8.5500000000000007</v>
      </c>
      <c r="P462" s="34">
        <v>53026</v>
      </c>
      <c r="Q462" s="35">
        <v>32.57</v>
      </c>
    </row>
    <row r="463" spans="1:17" x14ac:dyDescent="0.25">
      <c r="A463" s="30" t="s">
        <v>294</v>
      </c>
      <c r="B463" s="31" t="s">
        <v>48</v>
      </c>
      <c r="C463" s="30" t="s">
        <v>134</v>
      </c>
      <c r="D463" s="1">
        <v>46080</v>
      </c>
      <c r="E463" s="1">
        <v>46101</v>
      </c>
      <c r="F463" s="32">
        <v>5</v>
      </c>
      <c r="G463" s="33">
        <v>40000</v>
      </c>
      <c r="H463" s="31" t="s">
        <v>169</v>
      </c>
      <c r="I463" s="30" t="s">
        <v>173</v>
      </c>
      <c r="J463" s="34">
        <v>25917</v>
      </c>
      <c r="K463" s="35">
        <v>-8.31</v>
      </c>
      <c r="L463" s="34">
        <v>41309</v>
      </c>
      <c r="M463" s="35">
        <v>0.65</v>
      </c>
      <c r="N463" s="34">
        <v>56953</v>
      </c>
      <c r="O463" s="35">
        <v>7.32</v>
      </c>
      <c r="P463" s="34">
        <v>68525</v>
      </c>
      <c r="Q463" s="35">
        <v>11.37</v>
      </c>
    </row>
    <row r="464" spans="1:17" x14ac:dyDescent="0.25">
      <c r="A464" s="30" t="s">
        <v>295</v>
      </c>
      <c r="B464" s="31" t="s">
        <v>48</v>
      </c>
      <c r="C464" s="30" t="s">
        <v>135</v>
      </c>
      <c r="D464" s="1">
        <v>46080</v>
      </c>
      <c r="E464" s="1">
        <v>46101</v>
      </c>
      <c r="F464" s="32">
        <v>1</v>
      </c>
      <c r="G464" s="33">
        <v>40000</v>
      </c>
      <c r="H464" s="31" t="s">
        <v>169</v>
      </c>
      <c r="I464" s="30" t="s">
        <v>173</v>
      </c>
      <c r="J464" s="34">
        <v>26131</v>
      </c>
      <c r="K464" s="35">
        <v>-34.67</v>
      </c>
      <c r="L464" s="34">
        <v>31006</v>
      </c>
      <c r="M464" s="35">
        <v>-22.48</v>
      </c>
      <c r="N464" s="34">
        <v>43913</v>
      </c>
      <c r="O464" s="35">
        <v>9.7799999999999994</v>
      </c>
      <c r="P464" s="34">
        <v>56212</v>
      </c>
      <c r="Q464" s="35">
        <v>40.53</v>
      </c>
    </row>
    <row r="465" spans="1:17" x14ac:dyDescent="0.25">
      <c r="A465" s="30" t="s">
        <v>295</v>
      </c>
      <c r="B465" s="31" t="s">
        <v>48</v>
      </c>
      <c r="C465" s="30" t="s">
        <v>135</v>
      </c>
      <c r="D465" s="1">
        <v>46080</v>
      </c>
      <c r="E465" s="1">
        <v>46101</v>
      </c>
      <c r="F465" s="32">
        <v>5</v>
      </c>
      <c r="G465" s="33">
        <v>40000</v>
      </c>
      <c r="H465" s="31" t="s">
        <v>169</v>
      </c>
      <c r="I465" s="30" t="s">
        <v>173</v>
      </c>
      <c r="J465" s="34">
        <v>23676</v>
      </c>
      <c r="K465" s="35">
        <v>-9.9600000000000009</v>
      </c>
      <c r="L465" s="34">
        <v>41298</v>
      </c>
      <c r="M465" s="35">
        <v>0.64</v>
      </c>
      <c r="N465" s="34">
        <v>60629</v>
      </c>
      <c r="O465" s="35">
        <v>8.67</v>
      </c>
      <c r="P465" s="34">
        <v>78019</v>
      </c>
      <c r="Q465" s="35">
        <v>14.3</v>
      </c>
    </row>
    <row r="466" spans="1:17" x14ac:dyDescent="0.25">
      <c r="A466" s="30" t="s">
        <v>295</v>
      </c>
      <c r="B466" s="31" t="s">
        <v>48</v>
      </c>
      <c r="C466" s="30" t="s">
        <v>135</v>
      </c>
      <c r="D466" s="1">
        <v>46080</v>
      </c>
      <c r="E466" s="1">
        <v>46101</v>
      </c>
      <c r="F466" s="32">
        <v>10</v>
      </c>
      <c r="G466" s="33">
        <v>40000</v>
      </c>
      <c r="H466" s="31" t="s">
        <v>169</v>
      </c>
      <c r="I466" s="30" t="s">
        <v>173</v>
      </c>
      <c r="J466" s="34">
        <v>18665</v>
      </c>
      <c r="K466" s="35">
        <v>-7.34</v>
      </c>
      <c r="L466" s="34">
        <v>47740</v>
      </c>
      <c r="M466" s="35">
        <v>1.78</v>
      </c>
      <c r="N466" s="34">
        <v>74031</v>
      </c>
      <c r="O466" s="35">
        <v>6.35</v>
      </c>
      <c r="P466" s="34">
        <v>103063</v>
      </c>
      <c r="Q466" s="35">
        <v>9.93</v>
      </c>
    </row>
    <row r="467" spans="1:17" x14ac:dyDescent="0.25">
      <c r="A467" s="30" t="s">
        <v>296</v>
      </c>
      <c r="B467" s="31" t="s">
        <v>48</v>
      </c>
      <c r="C467" s="30" t="s">
        <v>136</v>
      </c>
      <c r="D467" s="1">
        <v>46080</v>
      </c>
      <c r="E467" s="1">
        <v>46101</v>
      </c>
      <c r="F467" s="32">
        <v>1</v>
      </c>
      <c r="G467" s="33">
        <v>40000</v>
      </c>
      <c r="H467" s="31" t="s">
        <v>169</v>
      </c>
      <c r="I467" s="30" t="s">
        <v>173</v>
      </c>
      <c r="J467" s="34">
        <v>25228</v>
      </c>
      <c r="K467" s="35">
        <v>-36.93</v>
      </c>
      <c r="L467" s="34">
        <v>30586</v>
      </c>
      <c r="M467" s="35">
        <v>-23.53</v>
      </c>
      <c r="N467" s="34">
        <v>44407</v>
      </c>
      <c r="O467" s="35">
        <v>11.02</v>
      </c>
      <c r="P467" s="34">
        <v>58344</v>
      </c>
      <c r="Q467" s="35">
        <v>45.86</v>
      </c>
    </row>
    <row r="468" spans="1:17" x14ac:dyDescent="0.25">
      <c r="A468" s="30" t="s">
        <v>296</v>
      </c>
      <c r="B468" s="31" t="s">
        <v>48</v>
      </c>
      <c r="C468" s="30" t="s">
        <v>136</v>
      </c>
      <c r="D468" s="1">
        <v>46080</v>
      </c>
      <c r="E468" s="1">
        <v>46101</v>
      </c>
      <c r="F468" s="32">
        <v>5</v>
      </c>
      <c r="G468" s="33">
        <v>40000</v>
      </c>
      <c r="H468" s="31" t="s">
        <v>169</v>
      </c>
      <c r="I468" s="30" t="s">
        <v>173</v>
      </c>
      <c r="J468" s="34">
        <v>22812</v>
      </c>
      <c r="K468" s="35">
        <v>-10.62</v>
      </c>
      <c r="L468" s="34">
        <v>41660</v>
      </c>
      <c r="M468" s="35">
        <v>0.82</v>
      </c>
      <c r="N468" s="34">
        <v>63008</v>
      </c>
      <c r="O468" s="35">
        <v>9.51</v>
      </c>
      <c r="P468" s="34">
        <v>83758</v>
      </c>
      <c r="Q468" s="35">
        <v>15.93</v>
      </c>
    </row>
    <row r="469" spans="1:17" x14ac:dyDescent="0.25">
      <c r="A469" s="30" t="s">
        <v>296</v>
      </c>
      <c r="B469" s="31" t="s">
        <v>48</v>
      </c>
      <c r="C469" s="30" t="s">
        <v>136</v>
      </c>
      <c r="D469" s="1">
        <v>46080</v>
      </c>
      <c r="E469" s="1">
        <v>46101</v>
      </c>
      <c r="F469" s="32">
        <v>10</v>
      </c>
      <c r="G469" s="33">
        <v>40000</v>
      </c>
      <c r="H469" s="31" t="s">
        <v>169</v>
      </c>
      <c r="I469" s="30" t="s">
        <v>173</v>
      </c>
      <c r="J469" s="34">
        <v>17631</v>
      </c>
      <c r="K469" s="35">
        <v>-7.87</v>
      </c>
      <c r="L469" s="34">
        <v>48741</v>
      </c>
      <c r="M469" s="35">
        <v>2</v>
      </c>
      <c r="N469" s="34">
        <v>76923</v>
      </c>
      <c r="O469" s="35">
        <v>6.76</v>
      </c>
      <c r="P469" s="34">
        <v>113598</v>
      </c>
      <c r="Q469" s="35">
        <v>11</v>
      </c>
    </row>
    <row r="470" spans="1:17" x14ac:dyDescent="0.25">
      <c r="A470" s="30" t="s">
        <v>297</v>
      </c>
      <c r="B470" s="31" t="s">
        <v>48</v>
      </c>
      <c r="C470" s="30" t="s">
        <v>137</v>
      </c>
      <c r="D470" s="1">
        <v>46080</v>
      </c>
      <c r="E470" s="1">
        <v>46101</v>
      </c>
      <c r="F470" s="32">
        <v>1</v>
      </c>
      <c r="G470" s="33">
        <v>40000</v>
      </c>
      <c r="H470" s="31" t="s">
        <v>169</v>
      </c>
      <c r="I470" s="30" t="s">
        <v>173</v>
      </c>
      <c r="J470" s="34">
        <v>23431</v>
      </c>
      <c r="K470" s="35">
        <v>-41.42</v>
      </c>
      <c r="L470" s="34">
        <v>29948</v>
      </c>
      <c r="M470" s="35">
        <v>-25.13</v>
      </c>
      <c r="N470" s="34">
        <v>44800</v>
      </c>
      <c r="O470" s="35">
        <v>12</v>
      </c>
      <c r="P470" s="34">
        <v>60126</v>
      </c>
      <c r="Q470" s="35">
        <v>50.32</v>
      </c>
    </row>
    <row r="471" spans="1:17" x14ac:dyDescent="0.25">
      <c r="A471" s="30" t="s">
        <v>297</v>
      </c>
      <c r="B471" s="31" t="s">
        <v>48</v>
      </c>
      <c r="C471" s="30" t="s">
        <v>137</v>
      </c>
      <c r="D471" s="1">
        <v>46080</v>
      </c>
      <c r="E471" s="1">
        <v>46101</v>
      </c>
      <c r="F471" s="32">
        <v>5</v>
      </c>
      <c r="G471" s="33">
        <v>40000</v>
      </c>
      <c r="H471" s="31" t="s">
        <v>169</v>
      </c>
      <c r="I471" s="30" t="s">
        <v>173</v>
      </c>
      <c r="J471" s="34">
        <v>21409</v>
      </c>
      <c r="K471" s="35">
        <v>-11.75</v>
      </c>
      <c r="L471" s="34">
        <v>41860</v>
      </c>
      <c r="M471" s="35">
        <v>0.91</v>
      </c>
      <c r="N471" s="34">
        <v>65877</v>
      </c>
      <c r="O471" s="35">
        <v>10.49</v>
      </c>
      <c r="P471" s="34">
        <v>90694</v>
      </c>
      <c r="Q471" s="35">
        <v>17.79</v>
      </c>
    </row>
    <row r="472" spans="1:17" x14ac:dyDescent="0.25">
      <c r="A472" s="30" t="s">
        <v>297</v>
      </c>
      <c r="B472" s="31" t="s">
        <v>48</v>
      </c>
      <c r="C472" s="30" t="s">
        <v>137</v>
      </c>
      <c r="D472" s="1">
        <v>46080</v>
      </c>
      <c r="E472" s="1">
        <v>46101</v>
      </c>
      <c r="F472" s="32">
        <v>10</v>
      </c>
      <c r="G472" s="33">
        <v>40000</v>
      </c>
      <c r="H472" s="31" t="s">
        <v>169</v>
      </c>
      <c r="I472" s="30" t="s">
        <v>173</v>
      </c>
      <c r="J472" s="34">
        <v>15975</v>
      </c>
      <c r="K472" s="35">
        <v>-8.77</v>
      </c>
      <c r="L472" s="34">
        <v>49453</v>
      </c>
      <c r="M472" s="35">
        <v>2.14</v>
      </c>
      <c r="N472" s="34">
        <v>80380</v>
      </c>
      <c r="O472" s="35">
        <v>7.23</v>
      </c>
      <c r="P472" s="34">
        <v>123978</v>
      </c>
      <c r="Q472" s="35">
        <v>11.98</v>
      </c>
    </row>
    <row r="473" spans="1:17" x14ac:dyDescent="0.25">
      <c r="A473" s="30" t="s">
        <v>298</v>
      </c>
      <c r="B473" s="31" t="s">
        <v>48</v>
      </c>
      <c r="C473" s="30" t="s">
        <v>138</v>
      </c>
      <c r="D473" s="1">
        <v>46080</v>
      </c>
      <c r="E473" s="1">
        <v>46101</v>
      </c>
      <c r="F473" s="32">
        <v>1</v>
      </c>
      <c r="G473" s="33">
        <v>40000</v>
      </c>
      <c r="H473" s="31" t="s">
        <v>169</v>
      </c>
      <c r="I473" s="30" t="s">
        <v>173</v>
      </c>
      <c r="J473" s="34">
        <v>23510</v>
      </c>
      <c r="K473" s="35">
        <v>-41.22</v>
      </c>
      <c r="L473" s="34">
        <v>30097</v>
      </c>
      <c r="M473" s="35">
        <v>-24.76</v>
      </c>
      <c r="N473" s="34">
        <v>44842</v>
      </c>
      <c r="O473" s="35">
        <v>12.11</v>
      </c>
      <c r="P473" s="34">
        <v>60230</v>
      </c>
      <c r="Q473" s="35">
        <v>50.58</v>
      </c>
    </row>
    <row r="474" spans="1:17" x14ac:dyDescent="0.25">
      <c r="A474" s="30" t="s">
        <v>298</v>
      </c>
      <c r="B474" s="31" t="s">
        <v>48</v>
      </c>
      <c r="C474" s="30" t="s">
        <v>138</v>
      </c>
      <c r="D474" s="1">
        <v>46080</v>
      </c>
      <c r="E474" s="1">
        <v>46101</v>
      </c>
      <c r="F474" s="32">
        <v>5</v>
      </c>
      <c r="G474" s="33">
        <v>40000</v>
      </c>
      <c r="H474" s="31" t="s">
        <v>169</v>
      </c>
      <c r="I474" s="30" t="s">
        <v>173</v>
      </c>
      <c r="J474" s="34">
        <v>21503</v>
      </c>
      <c r="K474" s="35">
        <v>-11.67</v>
      </c>
      <c r="L474" s="34">
        <v>41527</v>
      </c>
      <c r="M474" s="35">
        <v>0.75</v>
      </c>
      <c r="N474" s="34">
        <v>65285</v>
      </c>
      <c r="O474" s="35">
        <v>10.29</v>
      </c>
      <c r="P474" s="34">
        <v>91780</v>
      </c>
      <c r="Q474" s="35">
        <v>18.07</v>
      </c>
    </row>
    <row r="475" spans="1:17" x14ac:dyDescent="0.25">
      <c r="A475" s="30" t="s">
        <v>298</v>
      </c>
      <c r="B475" s="31" t="s">
        <v>48</v>
      </c>
      <c r="C475" s="30" t="s">
        <v>138</v>
      </c>
      <c r="D475" s="1">
        <v>46080</v>
      </c>
      <c r="E475" s="1">
        <v>46101</v>
      </c>
      <c r="F475" s="32">
        <v>10</v>
      </c>
      <c r="G475" s="33">
        <v>40000</v>
      </c>
      <c r="H475" s="31" t="s">
        <v>169</v>
      </c>
      <c r="I475" s="30" t="s">
        <v>173</v>
      </c>
      <c r="J475" s="34">
        <v>16085</v>
      </c>
      <c r="K475" s="35">
        <v>-8.7100000000000009</v>
      </c>
      <c r="L475" s="34">
        <v>49852</v>
      </c>
      <c r="M475" s="35">
        <v>2.23</v>
      </c>
      <c r="N475" s="34">
        <v>79684</v>
      </c>
      <c r="O475" s="35">
        <v>7.13</v>
      </c>
      <c r="P475" s="34">
        <v>125097</v>
      </c>
      <c r="Q475" s="35">
        <v>12.08</v>
      </c>
    </row>
    <row r="476" spans="1:17" x14ac:dyDescent="0.25">
      <c r="A476" s="30" t="s">
        <v>299</v>
      </c>
      <c r="B476" s="31" t="s">
        <v>48</v>
      </c>
      <c r="C476" s="30" t="s">
        <v>139</v>
      </c>
      <c r="D476" s="1">
        <v>46080</v>
      </c>
      <c r="E476" s="1">
        <v>46101</v>
      </c>
      <c r="F476" s="32">
        <v>1</v>
      </c>
      <c r="G476" s="33">
        <v>40000</v>
      </c>
      <c r="H476" s="31" t="s">
        <v>169</v>
      </c>
      <c r="I476" s="30" t="s">
        <v>173</v>
      </c>
      <c r="J476" s="34">
        <v>23205</v>
      </c>
      <c r="K476" s="35">
        <v>-41.99</v>
      </c>
      <c r="L476" s="34">
        <v>29955</v>
      </c>
      <c r="M476" s="35">
        <v>-25.11</v>
      </c>
      <c r="N476" s="34">
        <v>44881</v>
      </c>
      <c r="O476" s="35">
        <v>12.2</v>
      </c>
      <c r="P476" s="34">
        <v>60720</v>
      </c>
      <c r="Q476" s="35">
        <v>51.8</v>
      </c>
    </row>
    <row r="477" spans="1:17" x14ac:dyDescent="0.25">
      <c r="A477" s="30" t="s">
        <v>299</v>
      </c>
      <c r="B477" s="31" t="s">
        <v>48</v>
      </c>
      <c r="C477" s="30" t="s">
        <v>139</v>
      </c>
      <c r="D477" s="1">
        <v>46080</v>
      </c>
      <c r="E477" s="1">
        <v>46101</v>
      </c>
      <c r="F477" s="32">
        <v>5</v>
      </c>
      <c r="G477" s="33">
        <v>40000</v>
      </c>
      <c r="H477" s="31" t="s">
        <v>169</v>
      </c>
      <c r="I477" s="30" t="s">
        <v>173</v>
      </c>
      <c r="J477" s="34">
        <v>21224</v>
      </c>
      <c r="K477" s="35">
        <v>-11.9</v>
      </c>
      <c r="L477" s="34">
        <v>41567</v>
      </c>
      <c r="M477" s="35">
        <v>0.77</v>
      </c>
      <c r="N477" s="34">
        <v>65579</v>
      </c>
      <c r="O477" s="35">
        <v>10.39</v>
      </c>
      <c r="P477" s="34">
        <v>92596</v>
      </c>
      <c r="Q477" s="35">
        <v>18.28</v>
      </c>
    </row>
    <row r="478" spans="1:17" x14ac:dyDescent="0.25">
      <c r="A478" s="30" t="s">
        <v>299</v>
      </c>
      <c r="B478" s="31" t="s">
        <v>48</v>
      </c>
      <c r="C478" s="30" t="s">
        <v>139</v>
      </c>
      <c r="D478" s="1">
        <v>46080</v>
      </c>
      <c r="E478" s="1">
        <v>46101</v>
      </c>
      <c r="F478" s="32">
        <v>10</v>
      </c>
      <c r="G478" s="33">
        <v>40000</v>
      </c>
      <c r="H478" s="31" t="s">
        <v>169</v>
      </c>
      <c r="I478" s="30" t="s">
        <v>173</v>
      </c>
      <c r="J478" s="34">
        <v>15760</v>
      </c>
      <c r="K478" s="35">
        <v>-8.89</v>
      </c>
      <c r="L478" s="34">
        <v>49836</v>
      </c>
      <c r="M478" s="35">
        <v>2.2200000000000002</v>
      </c>
      <c r="N478" s="34">
        <v>80125</v>
      </c>
      <c r="O478" s="35">
        <v>7.19</v>
      </c>
      <c r="P478" s="34">
        <v>125833</v>
      </c>
      <c r="Q478" s="35">
        <v>12.14</v>
      </c>
    </row>
    <row r="479" spans="1:17" x14ac:dyDescent="0.25">
      <c r="A479" s="30" t="s">
        <v>300</v>
      </c>
      <c r="B479" s="31" t="s">
        <v>48</v>
      </c>
      <c r="C479" s="30" t="s">
        <v>140</v>
      </c>
      <c r="D479" s="1">
        <v>46080</v>
      </c>
      <c r="E479" s="1">
        <v>46101</v>
      </c>
      <c r="F479" s="32">
        <v>1</v>
      </c>
      <c r="G479" s="33">
        <v>40000</v>
      </c>
      <c r="H479" s="31" t="s">
        <v>169</v>
      </c>
      <c r="I479" s="30" t="s">
        <v>173</v>
      </c>
      <c r="J479" s="34">
        <v>23236</v>
      </c>
      <c r="K479" s="35">
        <v>-41.91</v>
      </c>
      <c r="L479" s="34">
        <v>30069</v>
      </c>
      <c r="M479" s="35">
        <v>-24.83</v>
      </c>
      <c r="N479" s="34">
        <v>44684</v>
      </c>
      <c r="O479" s="35">
        <v>11.71</v>
      </c>
      <c r="P479" s="34">
        <v>59353</v>
      </c>
      <c r="Q479" s="35">
        <v>48.38</v>
      </c>
    </row>
    <row r="480" spans="1:17" x14ac:dyDescent="0.25">
      <c r="A480" s="30" t="s">
        <v>300</v>
      </c>
      <c r="B480" s="31" t="s">
        <v>48</v>
      </c>
      <c r="C480" s="30" t="s">
        <v>140</v>
      </c>
      <c r="D480" s="1">
        <v>46080</v>
      </c>
      <c r="E480" s="1">
        <v>46101</v>
      </c>
      <c r="F480" s="32">
        <v>5</v>
      </c>
      <c r="G480" s="33">
        <v>40000</v>
      </c>
      <c r="H480" s="31" t="s">
        <v>169</v>
      </c>
      <c r="I480" s="30" t="s">
        <v>173</v>
      </c>
      <c r="J480" s="34">
        <v>21083</v>
      </c>
      <c r="K480" s="35">
        <v>-12.02</v>
      </c>
      <c r="L480" s="34">
        <v>39839</v>
      </c>
      <c r="M480" s="35">
        <v>-0.08</v>
      </c>
      <c r="N480" s="34">
        <v>62909</v>
      </c>
      <c r="O480" s="35">
        <v>9.48</v>
      </c>
      <c r="P480" s="34">
        <v>90970</v>
      </c>
      <c r="Q480" s="35">
        <v>17.86</v>
      </c>
    </row>
    <row r="481" spans="1:17" x14ac:dyDescent="0.25">
      <c r="A481" s="30" t="s">
        <v>300</v>
      </c>
      <c r="B481" s="31" t="s">
        <v>48</v>
      </c>
      <c r="C481" s="30" t="s">
        <v>140</v>
      </c>
      <c r="D481" s="1">
        <v>46080</v>
      </c>
      <c r="E481" s="1">
        <v>46101</v>
      </c>
      <c r="F481" s="32">
        <v>10</v>
      </c>
      <c r="G481" s="33">
        <v>40000</v>
      </c>
      <c r="H481" s="31" t="s">
        <v>169</v>
      </c>
      <c r="I481" s="30" t="s">
        <v>173</v>
      </c>
      <c r="J481" s="34">
        <v>15595</v>
      </c>
      <c r="K481" s="35">
        <v>-8.99</v>
      </c>
      <c r="L481" s="34">
        <v>49664</v>
      </c>
      <c r="M481" s="35">
        <v>2.19</v>
      </c>
      <c r="N481" s="34">
        <v>76839</v>
      </c>
      <c r="O481" s="35">
        <v>6.75</v>
      </c>
      <c r="P481" s="34">
        <v>120382</v>
      </c>
      <c r="Q481" s="35">
        <v>11.65</v>
      </c>
    </row>
    <row r="482" spans="1:17" x14ac:dyDescent="0.25">
      <c r="A482" s="30" t="s">
        <v>301</v>
      </c>
      <c r="B482" s="31" t="s">
        <v>48</v>
      </c>
      <c r="C482" s="30" t="s">
        <v>141</v>
      </c>
      <c r="D482" s="1">
        <v>46080</v>
      </c>
      <c r="E482" s="1">
        <v>46101</v>
      </c>
      <c r="F482" s="32">
        <v>1</v>
      </c>
      <c r="G482" s="33">
        <v>40000</v>
      </c>
      <c r="H482" s="31" t="s">
        <v>169</v>
      </c>
      <c r="I482" s="30" t="s">
        <v>173</v>
      </c>
      <c r="J482" s="34">
        <v>23416</v>
      </c>
      <c r="K482" s="35">
        <v>-41.46</v>
      </c>
      <c r="L482" s="34">
        <v>30204</v>
      </c>
      <c r="M482" s="35">
        <v>-24.49</v>
      </c>
      <c r="N482" s="34">
        <v>44050</v>
      </c>
      <c r="O482" s="35">
        <v>10.119999999999999</v>
      </c>
      <c r="P482" s="34">
        <v>56630</v>
      </c>
      <c r="Q482" s="35">
        <v>41.58</v>
      </c>
    </row>
    <row r="483" spans="1:17" x14ac:dyDescent="0.25">
      <c r="A483" s="30" t="s">
        <v>301</v>
      </c>
      <c r="B483" s="31" t="s">
        <v>48</v>
      </c>
      <c r="C483" s="30" t="s">
        <v>141</v>
      </c>
      <c r="D483" s="1">
        <v>46080</v>
      </c>
      <c r="E483" s="1">
        <v>46101</v>
      </c>
      <c r="F483" s="32">
        <v>5</v>
      </c>
      <c r="G483" s="33">
        <v>40000</v>
      </c>
      <c r="H483" s="31" t="s">
        <v>169</v>
      </c>
      <c r="I483" s="30" t="s">
        <v>173</v>
      </c>
      <c r="J483" s="34">
        <v>21107</v>
      </c>
      <c r="K483" s="35">
        <v>-12</v>
      </c>
      <c r="L483" s="34">
        <v>35163</v>
      </c>
      <c r="M483" s="35">
        <v>-2.54</v>
      </c>
      <c r="N483" s="34">
        <v>55695</v>
      </c>
      <c r="O483" s="35">
        <v>6.84</v>
      </c>
      <c r="P483" s="34">
        <v>83611</v>
      </c>
      <c r="Q483" s="35">
        <v>15.89</v>
      </c>
    </row>
    <row r="484" spans="1:17" x14ac:dyDescent="0.25">
      <c r="A484" s="30" t="s">
        <v>301</v>
      </c>
      <c r="B484" s="31" t="s">
        <v>48</v>
      </c>
      <c r="C484" s="30" t="s">
        <v>141</v>
      </c>
      <c r="D484" s="1">
        <v>46080</v>
      </c>
      <c r="E484" s="1">
        <v>46101</v>
      </c>
      <c r="F484" s="32">
        <v>10</v>
      </c>
      <c r="G484" s="33">
        <v>40000</v>
      </c>
      <c r="H484" s="31" t="s">
        <v>169</v>
      </c>
      <c r="I484" s="30" t="s">
        <v>173</v>
      </c>
      <c r="J484" s="34">
        <v>15622</v>
      </c>
      <c r="K484" s="35">
        <v>-8.9700000000000006</v>
      </c>
      <c r="L484" s="34">
        <v>49570</v>
      </c>
      <c r="M484" s="35">
        <v>2.17</v>
      </c>
      <c r="N484" s="34">
        <v>68586</v>
      </c>
      <c r="O484" s="35">
        <v>5.54</v>
      </c>
      <c r="P484" s="34">
        <v>108041</v>
      </c>
      <c r="Q484" s="35">
        <v>10.45</v>
      </c>
    </row>
    <row r="485" spans="1:17" x14ac:dyDescent="0.25">
      <c r="A485" s="30" t="s">
        <v>302</v>
      </c>
      <c r="B485" s="31" t="s">
        <v>48</v>
      </c>
      <c r="C485" s="30" t="s">
        <v>303</v>
      </c>
      <c r="D485" s="1">
        <v>46080</v>
      </c>
      <c r="E485" s="1">
        <v>46101</v>
      </c>
      <c r="F485" s="32">
        <v>1</v>
      </c>
      <c r="G485" s="33">
        <v>40000</v>
      </c>
      <c r="H485" s="31" t="s">
        <v>169</v>
      </c>
      <c r="I485" s="30" t="s">
        <v>173</v>
      </c>
      <c r="J485" s="34">
        <v>23416</v>
      </c>
      <c r="K485" s="35">
        <v>-41.46</v>
      </c>
      <c r="L485" s="34">
        <v>30204</v>
      </c>
      <c r="M485" s="35">
        <v>-24.49</v>
      </c>
      <c r="N485" s="34">
        <v>44050</v>
      </c>
      <c r="O485" s="35">
        <v>10.119999999999999</v>
      </c>
      <c r="P485" s="34">
        <v>56630</v>
      </c>
      <c r="Q485" s="35">
        <v>41.58</v>
      </c>
    </row>
    <row r="486" spans="1:17" x14ac:dyDescent="0.25">
      <c r="A486" s="30" t="s">
        <v>302</v>
      </c>
      <c r="B486" s="31" t="s">
        <v>48</v>
      </c>
      <c r="C486" s="30" t="s">
        <v>303</v>
      </c>
      <c r="D486" s="1">
        <v>46080</v>
      </c>
      <c r="E486" s="1">
        <v>46101</v>
      </c>
      <c r="F486" s="32">
        <v>5</v>
      </c>
      <c r="G486" s="33">
        <v>40000</v>
      </c>
      <c r="H486" s="31" t="s">
        <v>169</v>
      </c>
      <c r="I486" s="30" t="s">
        <v>173</v>
      </c>
      <c r="J486" s="34">
        <v>21107</v>
      </c>
      <c r="K486" s="35">
        <v>-12</v>
      </c>
      <c r="L486" s="34">
        <v>35163</v>
      </c>
      <c r="M486" s="35">
        <v>-2.54</v>
      </c>
      <c r="N486" s="34">
        <v>55695</v>
      </c>
      <c r="O486" s="35">
        <v>6.84</v>
      </c>
      <c r="P486" s="34">
        <v>83611</v>
      </c>
      <c r="Q486" s="35">
        <v>15.89</v>
      </c>
    </row>
    <row r="487" spans="1:17" x14ac:dyDescent="0.25">
      <c r="A487" s="30" t="s">
        <v>302</v>
      </c>
      <c r="B487" s="31" t="s">
        <v>48</v>
      </c>
      <c r="C487" s="30" t="s">
        <v>303</v>
      </c>
      <c r="D487" s="1">
        <v>46080</v>
      </c>
      <c r="E487" s="1">
        <v>46101</v>
      </c>
      <c r="F487" s="32">
        <v>10</v>
      </c>
      <c r="G487" s="33">
        <v>40000</v>
      </c>
      <c r="H487" s="31" t="s">
        <v>169</v>
      </c>
      <c r="I487" s="30" t="s">
        <v>173</v>
      </c>
      <c r="J487" s="34">
        <v>15622</v>
      </c>
      <c r="K487" s="35">
        <v>-8.9700000000000006</v>
      </c>
      <c r="L487" s="34">
        <v>49570</v>
      </c>
      <c r="M487" s="35">
        <v>2.17</v>
      </c>
      <c r="N487" s="34">
        <v>68586</v>
      </c>
      <c r="O487" s="35">
        <v>5.54</v>
      </c>
      <c r="P487" s="34">
        <v>108041</v>
      </c>
      <c r="Q487" s="35">
        <v>10.45</v>
      </c>
    </row>
    <row r="488" spans="1:17" x14ac:dyDescent="0.25">
      <c r="A488" s="30" t="s">
        <v>304</v>
      </c>
      <c r="B488" s="31" t="s">
        <v>48</v>
      </c>
      <c r="C488" s="30" t="s">
        <v>143</v>
      </c>
      <c r="D488" s="1">
        <v>46080</v>
      </c>
      <c r="E488" s="1">
        <v>46101</v>
      </c>
      <c r="F488" s="32">
        <v>1</v>
      </c>
      <c r="G488" s="33">
        <v>40000</v>
      </c>
      <c r="H488" s="31" t="s">
        <v>169</v>
      </c>
      <c r="I488" s="30" t="s">
        <v>173</v>
      </c>
      <c r="J488" s="34">
        <v>37454</v>
      </c>
      <c r="K488" s="35">
        <v>-6.37</v>
      </c>
      <c r="L488" s="34">
        <v>39218</v>
      </c>
      <c r="M488" s="35">
        <v>-1.95</v>
      </c>
      <c r="N488" s="34">
        <v>40612</v>
      </c>
      <c r="O488" s="35">
        <v>1.53</v>
      </c>
      <c r="P488" s="34">
        <v>43869</v>
      </c>
      <c r="Q488" s="35">
        <v>9.67</v>
      </c>
    </row>
    <row r="489" spans="1:17" x14ac:dyDescent="0.25">
      <c r="A489" s="30" t="s">
        <v>304</v>
      </c>
      <c r="B489" s="31" t="s">
        <v>49</v>
      </c>
      <c r="C489" s="30" t="s">
        <v>144</v>
      </c>
      <c r="D489" s="1">
        <v>46080</v>
      </c>
      <c r="E489" s="1">
        <v>46101</v>
      </c>
      <c r="F489" s="32">
        <v>1</v>
      </c>
      <c r="G489" s="33">
        <v>40000</v>
      </c>
      <c r="H489" s="31" t="s">
        <v>169</v>
      </c>
      <c r="I489" s="30" t="s">
        <v>173</v>
      </c>
      <c r="J489" s="34">
        <v>37425</v>
      </c>
      <c r="K489" s="35">
        <v>-6.44</v>
      </c>
      <c r="L489" s="34">
        <v>39204</v>
      </c>
      <c r="M489" s="35">
        <v>-1.99</v>
      </c>
      <c r="N489" s="34">
        <v>40613</v>
      </c>
      <c r="O489" s="35">
        <v>1.53</v>
      </c>
      <c r="P489" s="34">
        <v>43852</v>
      </c>
      <c r="Q489" s="35">
        <v>9.6300000000000008</v>
      </c>
    </row>
    <row r="490" spans="1:17" x14ac:dyDescent="0.25">
      <c r="A490" s="30" t="s">
        <v>304</v>
      </c>
      <c r="B490" s="31" t="s">
        <v>47</v>
      </c>
      <c r="C490" s="30" t="s">
        <v>142</v>
      </c>
      <c r="D490" s="1">
        <v>46080</v>
      </c>
      <c r="E490" s="1">
        <v>46101</v>
      </c>
      <c r="F490" s="32">
        <v>1</v>
      </c>
      <c r="G490" s="33">
        <v>40000</v>
      </c>
      <c r="H490" s="31" t="s">
        <v>169</v>
      </c>
      <c r="I490" s="30" t="s">
        <v>173</v>
      </c>
      <c r="J490" s="34">
        <v>37805</v>
      </c>
      <c r="K490" s="35">
        <v>-5.49</v>
      </c>
      <c r="L490" s="34">
        <v>39460</v>
      </c>
      <c r="M490" s="35">
        <v>-1.35</v>
      </c>
      <c r="N490" s="34">
        <v>40960</v>
      </c>
      <c r="O490" s="35">
        <v>2.4</v>
      </c>
      <c r="P490" s="34">
        <v>44250</v>
      </c>
      <c r="Q490" s="35">
        <v>10.62</v>
      </c>
    </row>
    <row r="491" spans="1:17" x14ac:dyDescent="0.25">
      <c r="A491" s="30" t="s">
        <v>304</v>
      </c>
      <c r="B491" s="31" t="s">
        <v>256</v>
      </c>
      <c r="C491" s="30" t="s">
        <v>268</v>
      </c>
      <c r="D491" s="1">
        <v>46080</v>
      </c>
      <c r="E491" s="1">
        <v>46101</v>
      </c>
      <c r="F491" s="32">
        <v>1</v>
      </c>
      <c r="G491" s="33">
        <v>40000</v>
      </c>
      <c r="H491" s="31" t="s">
        <v>169</v>
      </c>
      <c r="I491" s="30" t="s">
        <v>173</v>
      </c>
      <c r="J491" s="34">
        <v>37801</v>
      </c>
      <c r="K491" s="35">
        <v>-5.5</v>
      </c>
      <c r="L491" s="34">
        <v>39380</v>
      </c>
      <c r="M491" s="35">
        <v>-1.55</v>
      </c>
      <c r="N491" s="34">
        <v>40880</v>
      </c>
      <c r="O491" s="35">
        <v>2.2000000000000002</v>
      </c>
      <c r="P491" s="34">
        <v>44161</v>
      </c>
      <c r="Q491" s="35">
        <v>10.4</v>
      </c>
    </row>
    <row r="492" spans="1:17" x14ac:dyDescent="0.25">
      <c r="A492" s="30" t="s">
        <v>304</v>
      </c>
      <c r="B492" s="31" t="s">
        <v>226</v>
      </c>
      <c r="C492" s="30" t="s">
        <v>229</v>
      </c>
      <c r="D492" s="1">
        <v>46080</v>
      </c>
      <c r="E492" s="1">
        <v>46101</v>
      </c>
      <c r="F492" s="32">
        <v>1</v>
      </c>
      <c r="G492" s="33">
        <v>40000</v>
      </c>
      <c r="H492" s="31" t="s">
        <v>169</v>
      </c>
      <c r="I492" s="30" t="s">
        <v>173</v>
      </c>
      <c r="J492" s="34">
        <v>37809</v>
      </c>
      <c r="K492" s="35">
        <v>-5.48</v>
      </c>
      <c r="L492" s="34">
        <v>39499</v>
      </c>
      <c r="M492" s="35">
        <v>-1.25</v>
      </c>
      <c r="N492" s="34">
        <v>41001</v>
      </c>
      <c r="O492" s="35">
        <v>2.5</v>
      </c>
      <c r="P492" s="34">
        <v>44283</v>
      </c>
      <c r="Q492" s="35">
        <v>10.71</v>
      </c>
    </row>
    <row r="493" spans="1:17" x14ac:dyDescent="0.25">
      <c r="A493" s="30" t="s">
        <v>305</v>
      </c>
      <c r="B493" s="31" t="s">
        <v>226</v>
      </c>
      <c r="C493" s="30" t="s">
        <v>242</v>
      </c>
      <c r="D493" s="1">
        <v>46080</v>
      </c>
      <c r="E493" s="1">
        <v>46101</v>
      </c>
      <c r="F493" s="32">
        <v>1</v>
      </c>
      <c r="G493" s="33">
        <v>40000</v>
      </c>
      <c r="H493" s="31" t="s">
        <v>169</v>
      </c>
      <c r="I493" s="30" t="s">
        <v>173</v>
      </c>
      <c r="J493" s="34">
        <v>29008</v>
      </c>
      <c r="K493" s="35">
        <v>-27.48</v>
      </c>
      <c r="L493" s="34">
        <v>32572</v>
      </c>
      <c r="M493" s="35">
        <v>-18.57</v>
      </c>
      <c r="N493" s="34">
        <v>43254</v>
      </c>
      <c r="O493" s="35">
        <v>8.1300000000000008</v>
      </c>
      <c r="P493" s="34">
        <v>52259</v>
      </c>
      <c r="Q493" s="35">
        <v>30.65</v>
      </c>
    </row>
    <row r="494" spans="1:17" x14ac:dyDescent="0.25">
      <c r="A494" s="30" t="s">
        <v>305</v>
      </c>
      <c r="B494" s="31" t="s">
        <v>226</v>
      </c>
      <c r="C494" s="30" t="s">
        <v>242</v>
      </c>
      <c r="D494" s="1">
        <v>46080</v>
      </c>
      <c r="E494" s="1">
        <v>46101</v>
      </c>
      <c r="F494" s="32">
        <v>3</v>
      </c>
      <c r="G494" s="33">
        <v>40000</v>
      </c>
      <c r="H494" s="31" t="s">
        <v>169</v>
      </c>
      <c r="I494" s="30" t="s">
        <v>173</v>
      </c>
      <c r="J494" s="34">
        <v>30064</v>
      </c>
      <c r="K494" s="35">
        <v>-8.99</v>
      </c>
      <c r="L494" s="34">
        <v>38608</v>
      </c>
      <c r="M494" s="35">
        <v>-1.17</v>
      </c>
      <c r="N494" s="34">
        <v>47742</v>
      </c>
      <c r="O494" s="35">
        <v>6.07</v>
      </c>
      <c r="P494" s="34">
        <v>68102</v>
      </c>
      <c r="Q494" s="35">
        <v>19.41</v>
      </c>
    </row>
    <row r="495" spans="1:17" x14ac:dyDescent="0.25">
      <c r="A495" s="30" t="s">
        <v>305</v>
      </c>
      <c r="B495" s="31" t="s">
        <v>48</v>
      </c>
      <c r="C495" s="30" t="s">
        <v>145</v>
      </c>
      <c r="D495" s="1">
        <v>46080</v>
      </c>
      <c r="E495" s="1">
        <v>46101</v>
      </c>
      <c r="F495" s="32">
        <v>1</v>
      </c>
      <c r="G495" s="33">
        <v>40000</v>
      </c>
      <c r="H495" s="31" t="s">
        <v>169</v>
      </c>
      <c r="I495" s="30" t="s">
        <v>173</v>
      </c>
      <c r="J495" s="34">
        <v>28055</v>
      </c>
      <c r="K495" s="35">
        <v>-29.86</v>
      </c>
      <c r="L495" s="34">
        <v>31017</v>
      </c>
      <c r="M495" s="35">
        <v>-22.46</v>
      </c>
      <c r="N495" s="34">
        <v>40943</v>
      </c>
      <c r="O495" s="35">
        <v>2.36</v>
      </c>
      <c r="P495" s="34">
        <v>49614</v>
      </c>
      <c r="Q495" s="35">
        <v>24.03</v>
      </c>
    </row>
    <row r="496" spans="1:17" x14ac:dyDescent="0.25">
      <c r="A496" s="30" t="s">
        <v>305</v>
      </c>
      <c r="B496" s="31" t="s">
        <v>48</v>
      </c>
      <c r="C496" s="30" t="s">
        <v>145</v>
      </c>
      <c r="D496" s="1">
        <v>46080</v>
      </c>
      <c r="E496" s="1">
        <v>46101</v>
      </c>
      <c r="F496" s="32">
        <v>3</v>
      </c>
      <c r="G496" s="33">
        <v>40000</v>
      </c>
      <c r="H496" s="31" t="s">
        <v>169</v>
      </c>
      <c r="I496" s="30" t="s">
        <v>173</v>
      </c>
      <c r="J496" s="34">
        <v>29084</v>
      </c>
      <c r="K496" s="35">
        <v>-9.98</v>
      </c>
      <c r="L496" s="34">
        <v>34358</v>
      </c>
      <c r="M496" s="35">
        <v>-4.9400000000000004</v>
      </c>
      <c r="N496" s="34">
        <v>43338</v>
      </c>
      <c r="O496" s="35">
        <v>2.71</v>
      </c>
      <c r="P496" s="34">
        <v>62478</v>
      </c>
      <c r="Q496" s="35">
        <v>16.03</v>
      </c>
    </row>
    <row r="497" spans="1:17" x14ac:dyDescent="0.25">
      <c r="A497" s="30" t="s">
        <v>305</v>
      </c>
      <c r="B497" s="31" t="s">
        <v>50</v>
      </c>
      <c r="C497" s="30" t="s">
        <v>146</v>
      </c>
      <c r="D497" s="1">
        <v>46080</v>
      </c>
      <c r="E497" s="1">
        <v>46101</v>
      </c>
      <c r="F497" s="32">
        <v>1</v>
      </c>
      <c r="G497" s="33">
        <v>40000</v>
      </c>
      <c r="H497" s="31" t="s">
        <v>169</v>
      </c>
      <c r="I497" s="30" t="s">
        <v>173</v>
      </c>
      <c r="J497" s="34">
        <v>28997</v>
      </c>
      <c r="K497" s="35">
        <v>-27.51</v>
      </c>
      <c r="L497" s="34">
        <v>32059</v>
      </c>
      <c r="M497" s="35">
        <v>-19.850000000000001</v>
      </c>
      <c r="N497" s="34">
        <v>42319</v>
      </c>
      <c r="O497" s="35">
        <v>5.8</v>
      </c>
      <c r="P497" s="34">
        <v>51281</v>
      </c>
      <c r="Q497" s="35">
        <v>28.2</v>
      </c>
    </row>
    <row r="498" spans="1:17" x14ac:dyDescent="0.25">
      <c r="A498" s="30" t="s">
        <v>305</v>
      </c>
      <c r="B498" s="31" t="s">
        <v>50</v>
      </c>
      <c r="C498" s="30" t="s">
        <v>146</v>
      </c>
      <c r="D498" s="1">
        <v>46080</v>
      </c>
      <c r="E498" s="1">
        <v>46101</v>
      </c>
      <c r="F498" s="32">
        <v>3</v>
      </c>
      <c r="G498" s="33">
        <v>40000</v>
      </c>
      <c r="H498" s="31" t="s">
        <v>169</v>
      </c>
      <c r="I498" s="30" t="s">
        <v>173</v>
      </c>
      <c r="J498" s="34">
        <v>30061</v>
      </c>
      <c r="K498" s="35">
        <v>-9</v>
      </c>
      <c r="L498" s="34">
        <v>35512</v>
      </c>
      <c r="M498" s="35">
        <v>-3.89</v>
      </c>
      <c r="N498" s="34">
        <v>44794</v>
      </c>
      <c r="O498" s="35">
        <v>3.85</v>
      </c>
      <c r="P498" s="34">
        <v>64577</v>
      </c>
      <c r="Q498" s="35">
        <v>17.309999999999999</v>
      </c>
    </row>
    <row r="499" spans="1:17" x14ac:dyDescent="0.25">
      <c r="A499" s="30" t="s">
        <v>305</v>
      </c>
      <c r="B499" s="31" t="s">
        <v>49</v>
      </c>
      <c r="C499" s="30" t="s">
        <v>147</v>
      </c>
      <c r="D499" s="1">
        <v>46080</v>
      </c>
      <c r="E499" s="1">
        <v>46101</v>
      </c>
      <c r="F499" s="32">
        <v>1</v>
      </c>
      <c r="G499" s="33">
        <v>40000</v>
      </c>
      <c r="H499" s="31" t="s">
        <v>169</v>
      </c>
      <c r="I499" s="30" t="s">
        <v>173</v>
      </c>
      <c r="J499" s="34">
        <v>28132</v>
      </c>
      <c r="K499" s="35">
        <v>-29.67</v>
      </c>
      <c r="L499" s="34">
        <v>31017</v>
      </c>
      <c r="M499" s="35">
        <v>-22.46</v>
      </c>
      <c r="N499" s="34">
        <v>41073</v>
      </c>
      <c r="O499" s="35">
        <v>2.68</v>
      </c>
      <c r="P499" s="34">
        <v>49614</v>
      </c>
      <c r="Q499" s="35">
        <v>24.04</v>
      </c>
    </row>
    <row r="500" spans="1:17" x14ac:dyDescent="0.25">
      <c r="A500" s="30" t="s">
        <v>305</v>
      </c>
      <c r="B500" s="31" t="s">
        <v>49</v>
      </c>
      <c r="C500" s="30" t="s">
        <v>147</v>
      </c>
      <c r="D500" s="1">
        <v>46080</v>
      </c>
      <c r="E500" s="1">
        <v>46101</v>
      </c>
      <c r="F500" s="32">
        <v>3</v>
      </c>
      <c r="G500" s="33">
        <v>40000</v>
      </c>
      <c r="H500" s="31" t="s">
        <v>169</v>
      </c>
      <c r="I500" s="30" t="s">
        <v>173</v>
      </c>
      <c r="J500" s="34">
        <v>29156</v>
      </c>
      <c r="K500" s="35">
        <v>-9.91</v>
      </c>
      <c r="L500" s="34">
        <v>35074</v>
      </c>
      <c r="M500" s="35">
        <v>-4.29</v>
      </c>
      <c r="N500" s="34">
        <v>43532</v>
      </c>
      <c r="O500" s="35">
        <v>2.86</v>
      </c>
      <c r="P500" s="34">
        <v>62635</v>
      </c>
      <c r="Q500" s="35">
        <v>16.12</v>
      </c>
    </row>
    <row r="501" spans="1:17" x14ac:dyDescent="0.25">
      <c r="A501" s="30" t="s">
        <v>306</v>
      </c>
      <c r="B501" s="31" t="s">
        <v>48</v>
      </c>
      <c r="C501" s="30" t="s">
        <v>151</v>
      </c>
      <c r="D501" s="1">
        <v>46080</v>
      </c>
      <c r="E501" s="1">
        <v>46101</v>
      </c>
      <c r="F501" s="32">
        <v>1</v>
      </c>
      <c r="G501" s="33">
        <v>40000</v>
      </c>
      <c r="H501" s="31" t="s">
        <v>169</v>
      </c>
      <c r="I501" s="30" t="s">
        <v>173</v>
      </c>
      <c r="J501" s="34">
        <v>23163</v>
      </c>
      <c r="K501" s="35">
        <v>-42.09</v>
      </c>
      <c r="L501" s="34">
        <v>29787</v>
      </c>
      <c r="M501" s="35">
        <v>-25.53</v>
      </c>
      <c r="N501" s="34">
        <v>41056</v>
      </c>
      <c r="O501" s="35">
        <v>2.64</v>
      </c>
      <c r="P501" s="34">
        <v>60881</v>
      </c>
      <c r="Q501" s="35">
        <v>52.2</v>
      </c>
    </row>
    <row r="502" spans="1:17" x14ac:dyDescent="0.25">
      <c r="A502" s="30" t="s">
        <v>306</v>
      </c>
      <c r="B502" s="31" t="s">
        <v>48</v>
      </c>
      <c r="C502" s="30" t="s">
        <v>151</v>
      </c>
      <c r="D502" s="1">
        <v>46080</v>
      </c>
      <c r="E502" s="1">
        <v>46101</v>
      </c>
      <c r="F502" s="32">
        <v>5</v>
      </c>
      <c r="G502" s="33">
        <v>40000</v>
      </c>
      <c r="H502" s="31" t="s">
        <v>169</v>
      </c>
      <c r="I502" s="30" t="s">
        <v>173</v>
      </c>
      <c r="J502" s="34">
        <v>18806</v>
      </c>
      <c r="K502" s="35">
        <v>-14.01</v>
      </c>
      <c r="L502" s="34">
        <v>41798</v>
      </c>
      <c r="M502" s="35">
        <v>0.88</v>
      </c>
      <c r="N502" s="34">
        <v>54626</v>
      </c>
      <c r="O502" s="35">
        <v>6.43</v>
      </c>
      <c r="P502" s="34">
        <v>77206</v>
      </c>
      <c r="Q502" s="35">
        <v>14.06</v>
      </c>
    </row>
    <row r="503" spans="1:17" x14ac:dyDescent="0.25">
      <c r="A503" s="30" t="s">
        <v>306</v>
      </c>
      <c r="B503" s="31" t="s">
        <v>49</v>
      </c>
      <c r="C503" s="30" t="s">
        <v>152</v>
      </c>
      <c r="D503" s="1">
        <v>46080</v>
      </c>
      <c r="E503" s="1">
        <v>46101</v>
      </c>
      <c r="F503" s="32">
        <v>1</v>
      </c>
      <c r="G503" s="33">
        <v>40000</v>
      </c>
      <c r="H503" s="31" t="s">
        <v>169</v>
      </c>
      <c r="I503" s="30" t="s">
        <v>173</v>
      </c>
      <c r="J503" s="34">
        <v>23275</v>
      </c>
      <c r="K503" s="35">
        <v>-41.81</v>
      </c>
      <c r="L503" s="34">
        <v>29783</v>
      </c>
      <c r="M503" s="35">
        <v>-25.54</v>
      </c>
      <c r="N503" s="34">
        <v>41047</v>
      </c>
      <c r="O503" s="35">
        <v>2.62</v>
      </c>
      <c r="P503" s="34">
        <v>60918</v>
      </c>
      <c r="Q503" s="35">
        <v>52.3</v>
      </c>
    </row>
    <row r="504" spans="1:17" x14ac:dyDescent="0.25">
      <c r="A504" s="30" t="s">
        <v>306</v>
      </c>
      <c r="B504" s="31" t="s">
        <v>49</v>
      </c>
      <c r="C504" s="30" t="s">
        <v>152</v>
      </c>
      <c r="D504" s="1">
        <v>46080</v>
      </c>
      <c r="E504" s="1">
        <v>46101</v>
      </c>
      <c r="F504" s="32">
        <v>5</v>
      </c>
      <c r="G504" s="33">
        <v>40000</v>
      </c>
      <c r="H504" s="31" t="s">
        <v>169</v>
      </c>
      <c r="I504" s="30" t="s">
        <v>173</v>
      </c>
      <c r="J504" s="34">
        <v>18983</v>
      </c>
      <c r="K504" s="35">
        <v>-13.85</v>
      </c>
      <c r="L504" s="34">
        <v>41814</v>
      </c>
      <c r="M504" s="35">
        <v>0.89</v>
      </c>
      <c r="N504" s="34">
        <v>54642</v>
      </c>
      <c r="O504" s="35">
        <v>6.44</v>
      </c>
      <c r="P504" s="34">
        <v>77326</v>
      </c>
      <c r="Q504" s="35">
        <v>14.09</v>
      </c>
    </row>
    <row r="505" spans="1:17" x14ac:dyDescent="0.25">
      <c r="A505" s="30" t="s">
        <v>306</v>
      </c>
      <c r="B505" s="31" t="s">
        <v>226</v>
      </c>
      <c r="C505" s="30" t="s">
        <v>244</v>
      </c>
      <c r="D505" s="1">
        <v>46080</v>
      </c>
      <c r="E505" s="1">
        <v>46101</v>
      </c>
      <c r="F505" s="32">
        <v>1</v>
      </c>
      <c r="G505" s="33">
        <v>40000</v>
      </c>
      <c r="H505" s="31" t="s">
        <v>169</v>
      </c>
      <c r="I505" s="30" t="s">
        <v>173</v>
      </c>
      <c r="J505" s="34">
        <v>24237</v>
      </c>
      <c r="K505" s="35">
        <v>-39.409999999999997</v>
      </c>
      <c r="L505" s="34">
        <v>31850</v>
      </c>
      <c r="M505" s="35">
        <v>-20.38</v>
      </c>
      <c r="N505" s="34">
        <v>43728</v>
      </c>
      <c r="O505" s="35">
        <v>9.32</v>
      </c>
      <c r="P505" s="34">
        <v>65045</v>
      </c>
      <c r="Q505" s="35">
        <v>62.61</v>
      </c>
    </row>
    <row r="506" spans="1:17" x14ac:dyDescent="0.25">
      <c r="A506" s="30" t="s">
        <v>306</v>
      </c>
      <c r="B506" s="31" t="s">
        <v>226</v>
      </c>
      <c r="C506" s="30" t="s">
        <v>244</v>
      </c>
      <c r="D506" s="1">
        <v>46080</v>
      </c>
      <c r="E506" s="1">
        <v>46101</v>
      </c>
      <c r="F506" s="32">
        <v>5</v>
      </c>
      <c r="G506" s="33">
        <v>40000</v>
      </c>
      <c r="H506" s="31" t="s">
        <v>169</v>
      </c>
      <c r="I506" s="30" t="s">
        <v>173</v>
      </c>
      <c r="J506" s="34">
        <v>19677</v>
      </c>
      <c r="K506" s="35">
        <v>-13.23</v>
      </c>
      <c r="L506" s="34">
        <v>47540</v>
      </c>
      <c r="M506" s="35">
        <v>3.51</v>
      </c>
      <c r="N506" s="34">
        <v>62875</v>
      </c>
      <c r="O506" s="35">
        <v>9.4700000000000006</v>
      </c>
      <c r="P506" s="34">
        <v>88920</v>
      </c>
      <c r="Q506" s="35">
        <v>17.32</v>
      </c>
    </row>
    <row r="507" spans="1:17" x14ac:dyDescent="0.25">
      <c r="A507" s="30" t="s">
        <v>307</v>
      </c>
      <c r="B507" s="31" t="s">
        <v>226</v>
      </c>
      <c r="C507" s="30" t="s">
        <v>243</v>
      </c>
      <c r="D507" s="1">
        <v>46080</v>
      </c>
      <c r="E507" s="1">
        <v>46101</v>
      </c>
      <c r="F507" s="32">
        <v>1</v>
      </c>
      <c r="G507" s="33">
        <v>40000</v>
      </c>
      <c r="H507" s="31" t="s">
        <v>169</v>
      </c>
      <c r="I507" s="30" t="s">
        <v>173</v>
      </c>
      <c r="J507" s="34">
        <v>29424</v>
      </c>
      <c r="K507" s="35">
        <v>-26.44</v>
      </c>
      <c r="L507" s="34">
        <v>34439</v>
      </c>
      <c r="M507" s="35">
        <v>-13.9</v>
      </c>
      <c r="N507" s="34">
        <v>43386</v>
      </c>
      <c r="O507" s="35">
        <v>8.4700000000000006</v>
      </c>
      <c r="P507" s="34">
        <v>55298</v>
      </c>
      <c r="Q507" s="35">
        <v>38.24</v>
      </c>
    </row>
    <row r="508" spans="1:17" x14ac:dyDescent="0.25">
      <c r="A508" s="30" t="s">
        <v>307</v>
      </c>
      <c r="B508" s="31" t="s">
        <v>226</v>
      </c>
      <c r="C508" s="30" t="s">
        <v>243</v>
      </c>
      <c r="D508" s="1">
        <v>46080</v>
      </c>
      <c r="E508" s="1">
        <v>46101</v>
      </c>
      <c r="F508" s="32">
        <v>3</v>
      </c>
      <c r="G508" s="33">
        <v>40000</v>
      </c>
      <c r="H508" s="31" t="s">
        <v>169</v>
      </c>
      <c r="I508" s="30" t="s">
        <v>173</v>
      </c>
      <c r="J508" s="34">
        <v>28235</v>
      </c>
      <c r="K508" s="35">
        <v>-10.86</v>
      </c>
      <c r="L508" s="34">
        <v>38790</v>
      </c>
      <c r="M508" s="35">
        <v>-1.02</v>
      </c>
      <c r="N508" s="34">
        <v>48575</v>
      </c>
      <c r="O508" s="35">
        <v>6.69</v>
      </c>
      <c r="P508" s="34">
        <v>62831</v>
      </c>
      <c r="Q508" s="35">
        <v>16.239999999999998</v>
      </c>
    </row>
    <row r="509" spans="1:17" x14ac:dyDescent="0.25">
      <c r="A509" s="30" t="s">
        <v>307</v>
      </c>
      <c r="B509" s="31" t="s">
        <v>48</v>
      </c>
      <c r="C509" s="30" t="s">
        <v>149</v>
      </c>
      <c r="D509" s="1">
        <v>46080</v>
      </c>
      <c r="E509" s="1">
        <v>46101</v>
      </c>
      <c r="F509" s="32">
        <v>1</v>
      </c>
      <c r="G509" s="33">
        <v>40000</v>
      </c>
      <c r="H509" s="31" t="s">
        <v>169</v>
      </c>
      <c r="I509" s="30" t="s">
        <v>173</v>
      </c>
      <c r="J509" s="34">
        <v>28242</v>
      </c>
      <c r="K509" s="35">
        <v>-29.4</v>
      </c>
      <c r="L509" s="34">
        <v>32525</v>
      </c>
      <c r="M509" s="35">
        <v>-18.690000000000001</v>
      </c>
      <c r="N509" s="34">
        <v>40808</v>
      </c>
      <c r="O509" s="35">
        <v>2.02</v>
      </c>
      <c r="P509" s="34">
        <v>51982</v>
      </c>
      <c r="Q509" s="35">
        <v>29.96</v>
      </c>
    </row>
    <row r="510" spans="1:17" x14ac:dyDescent="0.25">
      <c r="A510" s="30" t="s">
        <v>307</v>
      </c>
      <c r="B510" s="31" t="s">
        <v>48</v>
      </c>
      <c r="C510" s="30" t="s">
        <v>149</v>
      </c>
      <c r="D510" s="1">
        <v>46080</v>
      </c>
      <c r="E510" s="1">
        <v>46101</v>
      </c>
      <c r="F510" s="32">
        <v>3</v>
      </c>
      <c r="G510" s="33">
        <v>40000</v>
      </c>
      <c r="H510" s="31" t="s">
        <v>169</v>
      </c>
      <c r="I510" s="30" t="s">
        <v>173</v>
      </c>
      <c r="J510" s="34">
        <v>27080</v>
      </c>
      <c r="K510" s="35">
        <v>-12.08</v>
      </c>
      <c r="L510" s="34">
        <v>34913</v>
      </c>
      <c r="M510" s="35">
        <v>-4.43</v>
      </c>
      <c r="N510" s="34">
        <v>43857</v>
      </c>
      <c r="O510" s="35">
        <v>3.12</v>
      </c>
      <c r="P510" s="34">
        <v>56541</v>
      </c>
      <c r="Q510" s="35">
        <v>12.23</v>
      </c>
    </row>
    <row r="511" spans="1:17" x14ac:dyDescent="0.25">
      <c r="A511" s="30" t="s">
        <v>307</v>
      </c>
      <c r="B511" s="31" t="s">
        <v>49</v>
      </c>
      <c r="C511" s="30" t="s">
        <v>150</v>
      </c>
      <c r="D511" s="1">
        <v>46080</v>
      </c>
      <c r="E511" s="1">
        <v>46101</v>
      </c>
      <c r="F511" s="32">
        <v>1</v>
      </c>
      <c r="G511" s="33">
        <v>40000</v>
      </c>
      <c r="H511" s="31" t="s">
        <v>169</v>
      </c>
      <c r="I511" s="30" t="s">
        <v>173</v>
      </c>
      <c r="J511" s="34">
        <v>28548</v>
      </c>
      <c r="K511" s="35">
        <v>-28.63</v>
      </c>
      <c r="L511" s="34">
        <v>32528</v>
      </c>
      <c r="M511" s="35">
        <v>-18.68</v>
      </c>
      <c r="N511" s="34">
        <v>40816</v>
      </c>
      <c r="O511" s="35">
        <v>2.04</v>
      </c>
      <c r="P511" s="34">
        <v>51988</v>
      </c>
      <c r="Q511" s="35">
        <v>29.97</v>
      </c>
    </row>
    <row r="512" spans="1:17" x14ac:dyDescent="0.25">
      <c r="A512" s="30" t="s">
        <v>307</v>
      </c>
      <c r="B512" s="31" t="s">
        <v>49</v>
      </c>
      <c r="C512" s="30" t="s">
        <v>150</v>
      </c>
      <c r="D512" s="1">
        <v>46080</v>
      </c>
      <c r="E512" s="1">
        <v>46101</v>
      </c>
      <c r="F512" s="32">
        <v>3</v>
      </c>
      <c r="G512" s="33">
        <v>40000</v>
      </c>
      <c r="H512" s="31" t="s">
        <v>169</v>
      </c>
      <c r="I512" s="30" t="s">
        <v>173</v>
      </c>
      <c r="J512" s="34">
        <v>27390</v>
      </c>
      <c r="K512" s="35">
        <v>-11.75</v>
      </c>
      <c r="L512" s="34">
        <v>34913</v>
      </c>
      <c r="M512" s="35">
        <v>-4.43</v>
      </c>
      <c r="N512" s="34">
        <v>43860</v>
      </c>
      <c r="O512" s="35">
        <v>3.12</v>
      </c>
      <c r="P512" s="34">
        <v>57144</v>
      </c>
      <c r="Q512" s="35">
        <v>12.63</v>
      </c>
    </row>
    <row r="513" spans="1:17" x14ac:dyDescent="0.25">
      <c r="A513" s="30" t="s">
        <v>307</v>
      </c>
      <c r="B513" s="31" t="s">
        <v>47</v>
      </c>
      <c r="C513" s="30" t="s">
        <v>148</v>
      </c>
      <c r="D513" s="1">
        <v>46080</v>
      </c>
      <c r="E513" s="1">
        <v>46101</v>
      </c>
      <c r="F513" s="32">
        <v>1</v>
      </c>
      <c r="G513" s="33">
        <v>40000</v>
      </c>
      <c r="H513" s="31" t="s">
        <v>169</v>
      </c>
      <c r="I513" s="30" t="s">
        <v>173</v>
      </c>
      <c r="J513" s="34">
        <v>29448</v>
      </c>
      <c r="K513" s="35">
        <v>-26.38</v>
      </c>
      <c r="L513" s="34">
        <v>34450</v>
      </c>
      <c r="M513" s="35">
        <v>-13.87</v>
      </c>
      <c r="N513" s="34">
        <v>43401</v>
      </c>
      <c r="O513" s="35">
        <v>8.5</v>
      </c>
      <c r="P513" s="34">
        <v>55311</v>
      </c>
      <c r="Q513" s="35">
        <v>38.28</v>
      </c>
    </row>
    <row r="514" spans="1:17" x14ac:dyDescent="0.25">
      <c r="A514" s="30" t="s">
        <v>307</v>
      </c>
      <c r="B514" s="31" t="s">
        <v>47</v>
      </c>
      <c r="C514" s="30" t="s">
        <v>148</v>
      </c>
      <c r="D514" s="1">
        <v>46080</v>
      </c>
      <c r="E514" s="1">
        <v>46101</v>
      </c>
      <c r="F514" s="32">
        <v>3</v>
      </c>
      <c r="G514" s="33">
        <v>40000</v>
      </c>
      <c r="H514" s="31" t="s">
        <v>169</v>
      </c>
      <c r="I514" s="30" t="s">
        <v>173</v>
      </c>
      <c r="J514" s="34">
        <v>28228</v>
      </c>
      <c r="K514" s="35">
        <v>-10.87</v>
      </c>
      <c r="L514" s="34">
        <v>38831</v>
      </c>
      <c r="M514" s="35">
        <v>-0.98</v>
      </c>
      <c r="N514" s="34">
        <v>48534</v>
      </c>
      <c r="O514" s="35">
        <v>6.66</v>
      </c>
      <c r="P514" s="34">
        <v>62307</v>
      </c>
      <c r="Q514" s="35">
        <v>15.92</v>
      </c>
    </row>
    <row r="515" spans="1:17" x14ac:dyDescent="0.25">
      <c r="A515" s="30" t="s">
        <v>308</v>
      </c>
      <c r="B515" s="31" t="s">
        <v>48</v>
      </c>
      <c r="C515" s="30" t="s">
        <v>153</v>
      </c>
      <c r="D515" s="1">
        <v>46080</v>
      </c>
      <c r="E515" s="1">
        <v>46101</v>
      </c>
      <c r="F515" s="32">
        <v>1</v>
      </c>
      <c r="G515" s="33">
        <v>40000</v>
      </c>
      <c r="H515" s="31" t="s">
        <v>169</v>
      </c>
      <c r="I515" s="30" t="s">
        <v>173</v>
      </c>
      <c r="J515" s="34">
        <v>31539</v>
      </c>
      <c r="K515" s="35">
        <v>-21.15</v>
      </c>
      <c r="L515" s="34">
        <v>33592</v>
      </c>
      <c r="M515" s="35">
        <v>-16.02</v>
      </c>
      <c r="N515" s="34">
        <v>41193</v>
      </c>
      <c r="O515" s="35">
        <v>2.98</v>
      </c>
      <c r="P515" s="34">
        <v>49124</v>
      </c>
      <c r="Q515" s="35">
        <v>22.81</v>
      </c>
    </row>
    <row r="516" spans="1:17" x14ac:dyDescent="0.25">
      <c r="A516" s="30" t="s">
        <v>308</v>
      </c>
      <c r="B516" s="31" t="s">
        <v>48</v>
      </c>
      <c r="C516" s="30" t="s">
        <v>153</v>
      </c>
      <c r="D516" s="1">
        <v>46080</v>
      </c>
      <c r="E516" s="1">
        <v>46101</v>
      </c>
      <c r="F516" s="32">
        <v>3</v>
      </c>
      <c r="G516" s="33">
        <v>40000</v>
      </c>
      <c r="H516" s="31" t="s">
        <v>169</v>
      </c>
      <c r="I516" s="30" t="s">
        <v>173</v>
      </c>
      <c r="J516" s="34">
        <v>30724</v>
      </c>
      <c r="K516" s="35">
        <v>-8.34</v>
      </c>
      <c r="L516" s="34">
        <v>37171</v>
      </c>
      <c r="M516" s="35">
        <v>-2.42</v>
      </c>
      <c r="N516" s="34">
        <v>43841</v>
      </c>
      <c r="O516" s="35">
        <v>3.1</v>
      </c>
      <c r="P516" s="34">
        <v>53986</v>
      </c>
      <c r="Q516" s="35">
        <v>10.51</v>
      </c>
    </row>
    <row r="517" spans="1:17" x14ac:dyDescent="0.25">
      <c r="A517" s="30" t="s">
        <v>308</v>
      </c>
      <c r="B517" s="31" t="s">
        <v>49</v>
      </c>
      <c r="C517" s="30" t="s">
        <v>154</v>
      </c>
      <c r="D517" s="1">
        <v>46080</v>
      </c>
      <c r="E517" s="1">
        <v>46101</v>
      </c>
      <c r="F517" s="32">
        <v>1</v>
      </c>
      <c r="G517" s="33">
        <v>40000</v>
      </c>
      <c r="H517" s="31" t="s">
        <v>169</v>
      </c>
      <c r="I517" s="30" t="s">
        <v>173</v>
      </c>
      <c r="J517" s="34">
        <v>31624</v>
      </c>
      <c r="K517" s="35">
        <v>-20.94</v>
      </c>
      <c r="L517" s="34">
        <v>33592</v>
      </c>
      <c r="M517" s="35">
        <v>-16.02</v>
      </c>
      <c r="N517" s="34">
        <v>41192</v>
      </c>
      <c r="O517" s="35">
        <v>2.98</v>
      </c>
      <c r="P517" s="34">
        <v>49120</v>
      </c>
      <c r="Q517" s="35">
        <v>22.8</v>
      </c>
    </row>
    <row r="518" spans="1:17" x14ac:dyDescent="0.25">
      <c r="A518" s="30" t="s">
        <v>308</v>
      </c>
      <c r="B518" s="31" t="s">
        <v>49</v>
      </c>
      <c r="C518" s="30" t="s">
        <v>154</v>
      </c>
      <c r="D518" s="1">
        <v>46080</v>
      </c>
      <c r="E518" s="1">
        <v>46101</v>
      </c>
      <c r="F518" s="32">
        <v>3</v>
      </c>
      <c r="G518" s="33">
        <v>40000</v>
      </c>
      <c r="H518" s="31" t="s">
        <v>169</v>
      </c>
      <c r="I518" s="30" t="s">
        <v>173</v>
      </c>
      <c r="J518" s="34">
        <v>30807</v>
      </c>
      <c r="K518" s="35">
        <v>-8.26</v>
      </c>
      <c r="L518" s="34">
        <v>37168</v>
      </c>
      <c r="M518" s="35">
        <v>-2.42</v>
      </c>
      <c r="N518" s="34">
        <v>43839</v>
      </c>
      <c r="O518" s="35">
        <v>3.1</v>
      </c>
      <c r="P518" s="34">
        <v>54043</v>
      </c>
      <c r="Q518" s="35">
        <v>10.55</v>
      </c>
    </row>
    <row r="519" spans="1:17" x14ac:dyDescent="0.25">
      <c r="A519" s="30" t="s">
        <v>308</v>
      </c>
      <c r="B519" s="31" t="s">
        <v>226</v>
      </c>
      <c r="C519" s="30" t="s">
        <v>245</v>
      </c>
      <c r="D519" s="1">
        <v>46080</v>
      </c>
      <c r="E519" s="1">
        <v>46101</v>
      </c>
      <c r="F519" s="32">
        <v>1</v>
      </c>
      <c r="G519" s="33">
        <v>40000</v>
      </c>
      <c r="H519" s="31" t="s">
        <v>169</v>
      </c>
      <c r="I519" s="30" t="s">
        <v>173</v>
      </c>
      <c r="J519" s="34">
        <v>32187</v>
      </c>
      <c r="K519" s="35">
        <v>-19.53</v>
      </c>
      <c r="L519" s="34">
        <v>34797</v>
      </c>
      <c r="M519" s="35">
        <v>-13.01</v>
      </c>
      <c r="N519" s="34">
        <v>42641</v>
      </c>
      <c r="O519" s="35">
        <v>6.6</v>
      </c>
      <c r="P519" s="34">
        <v>50965</v>
      </c>
      <c r="Q519" s="35">
        <v>27.41</v>
      </c>
    </row>
    <row r="520" spans="1:17" x14ac:dyDescent="0.25">
      <c r="A520" s="30" t="s">
        <v>308</v>
      </c>
      <c r="B520" s="31" t="s">
        <v>226</v>
      </c>
      <c r="C520" s="30" t="s">
        <v>245</v>
      </c>
      <c r="D520" s="1">
        <v>46080</v>
      </c>
      <c r="E520" s="1">
        <v>46101</v>
      </c>
      <c r="F520" s="32">
        <v>3</v>
      </c>
      <c r="G520" s="33">
        <v>40000</v>
      </c>
      <c r="H520" s="31" t="s">
        <v>169</v>
      </c>
      <c r="I520" s="30" t="s">
        <v>173</v>
      </c>
      <c r="J520" s="34">
        <v>31357</v>
      </c>
      <c r="K520" s="35">
        <v>-7.72</v>
      </c>
      <c r="L520" s="34">
        <v>39766</v>
      </c>
      <c r="M520" s="35">
        <v>-0.2</v>
      </c>
      <c r="N520" s="34">
        <v>46665</v>
      </c>
      <c r="O520" s="35">
        <v>5.27</v>
      </c>
      <c r="P520" s="34">
        <v>58475</v>
      </c>
      <c r="Q520" s="35">
        <v>13.49</v>
      </c>
    </row>
    <row r="521" spans="1:17" x14ac:dyDescent="0.25">
      <c r="A521" s="30" t="s">
        <v>309</v>
      </c>
      <c r="B521" s="31" t="s">
        <v>226</v>
      </c>
      <c r="C521" s="30" t="s">
        <v>246</v>
      </c>
      <c r="D521" s="1">
        <v>46080</v>
      </c>
      <c r="E521" s="1">
        <v>46101</v>
      </c>
      <c r="F521" s="32">
        <v>1</v>
      </c>
      <c r="G521" s="33">
        <v>40000</v>
      </c>
      <c r="H521" s="31" t="s">
        <v>169</v>
      </c>
      <c r="I521" s="30" t="s">
        <v>173</v>
      </c>
      <c r="J521" s="34">
        <v>24802</v>
      </c>
      <c r="K521" s="35">
        <v>-37.99</v>
      </c>
      <c r="L521" s="34">
        <v>31151</v>
      </c>
      <c r="M521" s="35">
        <v>-22.12</v>
      </c>
      <c r="N521" s="34">
        <v>40345</v>
      </c>
      <c r="O521" s="35">
        <v>0.86</v>
      </c>
      <c r="P521" s="34">
        <v>61437</v>
      </c>
      <c r="Q521" s="35">
        <v>53.59</v>
      </c>
    </row>
    <row r="522" spans="1:17" x14ac:dyDescent="0.25">
      <c r="A522" s="30" t="s">
        <v>309</v>
      </c>
      <c r="B522" s="31" t="s">
        <v>226</v>
      </c>
      <c r="C522" s="30" t="s">
        <v>246</v>
      </c>
      <c r="D522" s="1">
        <v>46080</v>
      </c>
      <c r="E522" s="1">
        <v>46101</v>
      </c>
      <c r="F522" s="32">
        <v>5</v>
      </c>
      <c r="G522" s="33">
        <v>40000</v>
      </c>
      <c r="H522" s="31" t="s">
        <v>169</v>
      </c>
      <c r="I522" s="30" t="s">
        <v>173</v>
      </c>
      <c r="J522" s="34">
        <v>21132</v>
      </c>
      <c r="K522" s="35">
        <v>-11.98</v>
      </c>
      <c r="L522" s="34">
        <v>43171</v>
      </c>
      <c r="M522" s="35">
        <v>1.54</v>
      </c>
      <c r="N522" s="34">
        <v>58425</v>
      </c>
      <c r="O522" s="35">
        <v>7.87</v>
      </c>
      <c r="P522" s="34">
        <v>80127</v>
      </c>
      <c r="Q522" s="35">
        <v>14.91</v>
      </c>
    </row>
    <row r="523" spans="1:17" x14ac:dyDescent="0.25">
      <c r="A523" s="30" t="s">
        <v>309</v>
      </c>
      <c r="B523" s="31" t="s">
        <v>48</v>
      </c>
      <c r="C523" s="30" t="s">
        <v>155</v>
      </c>
      <c r="D523" s="1">
        <v>46080</v>
      </c>
      <c r="E523" s="1">
        <v>46101</v>
      </c>
      <c r="F523" s="32">
        <v>1</v>
      </c>
      <c r="G523" s="33">
        <v>40000</v>
      </c>
      <c r="H523" s="31" t="s">
        <v>169</v>
      </c>
      <c r="I523" s="30" t="s">
        <v>173</v>
      </c>
      <c r="J523" s="34">
        <v>23558</v>
      </c>
      <c r="K523" s="35">
        <v>-41.1</v>
      </c>
      <c r="L523" s="34">
        <v>29075</v>
      </c>
      <c r="M523" s="35">
        <v>-27.31</v>
      </c>
      <c r="N523" s="34">
        <v>37758</v>
      </c>
      <c r="O523" s="35">
        <v>-5.61</v>
      </c>
      <c r="P523" s="34">
        <v>57397</v>
      </c>
      <c r="Q523" s="35">
        <v>43.49</v>
      </c>
    </row>
    <row r="524" spans="1:17" x14ac:dyDescent="0.25">
      <c r="A524" s="30" t="s">
        <v>309</v>
      </c>
      <c r="B524" s="31" t="s">
        <v>48</v>
      </c>
      <c r="C524" s="30" t="s">
        <v>155</v>
      </c>
      <c r="D524" s="1">
        <v>46080</v>
      </c>
      <c r="E524" s="1">
        <v>46101</v>
      </c>
      <c r="F524" s="32">
        <v>5</v>
      </c>
      <c r="G524" s="33">
        <v>40000</v>
      </c>
      <c r="H524" s="31" t="s">
        <v>169</v>
      </c>
      <c r="I524" s="30" t="s">
        <v>173</v>
      </c>
      <c r="J524" s="34">
        <v>20072</v>
      </c>
      <c r="K524" s="35">
        <v>-12.88</v>
      </c>
      <c r="L524" s="34">
        <v>38488</v>
      </c>
      <c r="M524" s="35">
        <v>-0.77</v>
      </c>
      <c r="N524" s="34">
        <v>51412</v>
      </c>
      <c r="O524" s="35">
        <v>5.15</v>
      </c>
      <c r="P524" s="34">
        <v>71085</v>
      </c>
      <c r="Q524" s="35">
        <v>12.19</v>
      </c>
    </row>
    <row r="525" spans="1:17" x14ac:dyDescent="0.25">
      <c r="A525" s="30" t="s">
        <v>309</v>
      </c>
      <c r="B525" s="31" t="s">
        <v>49</v>
      </c>
      <c r="C525" s="30" t="s">
        <v>156</v>
      </c>
      <c r="D525" s="1">
        <v>46080</v>
      </c>
      <c r="E525" s="1">
        <v>46101</v>
      </c>
      <c r="F525" s="32">
        <v>1</v>
      </c>
      <c r="G525" s="33">
        <v>40000</v>
      </c>
      <c r="H525" s="31" t="s">
        <v>169</v>
      </c>
      <c r="I525" s="30" t="s">
        <v>173</v>
      </c>
      <c r="J525" s="34">
        <v>23818</v>
      </c>
      <c r="K525" s="35">
        <v>-40.450000000000003</v>
      </c>
      <c r="L525" s="34">
        <v>29075</v>
      </c>
      <c r="M525" s="35">
        <v>-27.31</v>
      </c>
      <c r="N525" s="34">
        <v>37782</v>
      </c>
      <c r="O525" s="35">
        <v>-5.55</v>
      </c>
      <c r="P525" s="34">
        <v>57416</v>
      </c>
      <c r="Q525" s="35">
        <v>43.54</v>
      </c>
    </row>
    <row r="526" spans="1:17" x14ac:dyDescent="0.25">
      <c r="A526" s="30" t="s">
        <v>309</v>
      </c>
      <c r="B526" s="31" t="s">
        <v>49</v>
      </c>
      <c r="C526" s="30" t="s">
        <v>156</v>
      </c>
      <c r="D526" s="1">
        <v>46080</v>
      </c>
      <c r="E526" s="1">
        <v>46101</v>
      </c>
      <c r="F526" s="32">
        <v>5</v>
      </c>
      <c r="G526" s="33">
        <v>40000</v>
      </c>
      <c r="H526" s="31" t="s">
        <v>169</v>
      </c>
      <c r="I526" s="30" t="s">
        <v>173</v>
      </c>
      <c r="J526" s="34">
        <v>20207</v>
      </c>
      <c r="K526" s="35">
        <v>-12.77</v>
      </c>
      <c r="L526" s="34">
        <v>38507</v>
      </c>
      <c r="M526" s="35">
        <v>-0.76</v>
      </c>
      <c r="N526" s="34">
        <v>51455</v>
      </c>
      <c r="O526" s="35">
        <v>5.17</v>
      </c>
      <c r="P526" s="34">
        <v>71128</v>
      </c>
      <c r="Q526" s="35">
        <v>12.2</v>
      </c>
    </row>
    <row r="527" spans="1:17" x14ac:dyDescent="0.25">
      <c r="A527" s="30" t="s">
        <v>310</v>
      </c>
      <c r="B527" s="31" t="s">
        <v>48</v>
      </c>
      <c r="C527" s="30" t="s">
        <v>159</v>
      </c>
      <c r="D527" s="1">
        <v>46080</v>
      </c>
      <c r="E527" s="1">
        <v>46101</v>
      </c>
      <c r="F527" s="32">
        <v>1</v>
      </c>
      <c r="G527" s="33">
        <v>40000</v>
      </c>
      <c r="H527" s="31" t="s">
        <v>169</v>
      </c>
      <c r="I527" s="30" t="s">
        <v>173</v>
      </c>
      <c r="J527" s="34">
        <v>24602</v>
      </c>
      <c r="K527" s="35">
        <v>-38.49</v>
      </c>
      <c r="L527" s="34">
        <v>29265</v>
      </c>
      <c r="M527" s="35">
        <v>-26.84</v>
      </c>
      <c r="N527" s="34">
        <v>41124</v>
      </c>
      <c r="O527" s="35">
        <v>2.8</v>
      </c>
      <c r="P527" s="34">
        <v>51421</v>
      </c>
      <c r="Q527" s="35">
        <v>28.55</v>
      </c>
    </row>
    <row r="528" spans="1:17" x14ac:dyDescent="0.25">
      <c r="A528" s="30" t="s">
        <v>310</v>
      </c>
      <c r="B528" s="31" t="s">
        <v>48</v>
      </c>
      <c r="C528" s="30" t="s">
        <v>159</v>
      </c>
      <c r="D528" s="1">
        <v>46080</v>
      </c>
      <c r="E528" s="1">
        <v>46101</v>
      </c>
      <c r="F528" s="32">
        <v>3</v>
      </c>
      <c r="G528" s="33">
        <v>40000</v>
      </c>
      <c r="H528" s="31" t="s">
        <v>169</v>
      </c>
      <c r="I528" s="30" t="s">
        <v>173</v>
      </c>
      <c r="J528" s="34">
        <v>25436</v>
      </c>
      <c r="K528" s="35">
        <v>-13.88</v>
      </c>
      <c r="L528" s="34">
        <v>29080</v>
      </c>
      <c r="M528" s="35">
        <v>-10.08</v>
      </c>
      <c r="N528" s="34">
        <v>43081</v>
      </c>
      <c r="O528" s="35">
        <v>2.5</v>
      </c>
      <c r="P528" s="34">
        <v>66197</v>
      </c>
      <c r="Q528" s="35">
        <v>18.28</v>
      </c>
    </row>
    <row r="529" spans="1:17" x14ac:dyDescent="0.25">
      <c r="A529" s="30" t="s">
        <v>310</v>
      </c>
      <c r="B529" s="31" t="s">
        <v>50</v>
      </c>
      <c r="C529" s="30" t="s">
        <v>157</v>
      </c>
      <c r="D529" s="1">
        <v>46080</v>
      </c>
      <c r="E529" s="1">
        <v>46101</v>
      </c>
      <c r="F529" s="32">
        <v>1</v>
      </c>
      <c r="G529" s="33">
        <v>40000</v>
      </c>
      <c r="H529" s="31" t="s">
        <v>169</v>
      </c>
      <c r="I529" s="30" t="s">
        <v>173</v>
      </c>
      <c r="J529" s="34">
        <v>24618</v>
      </c>
      <c r="K529" s="35">
        <v>-38.450000000000003</v>
      </c>
      <c r="L529" s="34">
        <v>29264</v>
      </c>
      <c r="M529" s="35">
        <v>-26.84</v>
      </c>
      <c r="N529" s="34">
        <v>41164</v>
      </c>
      <c r="O529" s="35">
        <v>2.91</v>
      </c>
      <c r="P529" s="34">
        <v>51419</v>
      </c>
      <c r="Q529" s="35">
        <v>28.55</v>
      </c>
    </row>
    <row r="530" spans="1:17" x14ac:dyDescent="0.25">
      <c r="A530" s="30" t="s">
        <v>310</v>
      </c>
      <c r="B530" s="31" t="s">
        <v>50</v>
      </c>
      <c r="C530" s="30" t="s">
        <v>157</v>
      </c>
      <c r="D530" s="1">
        <v>46080</v>
      </c>
      <c r="E530" s="1">
        <v>46101</v>
      </c>
      <c r="F530" s="32">
        <v>3</v>
      </c>
      <c r="G530" s="33">
        <v>40000</v>
      </c>
      <c r="H530" s="31" t="s">
        <v>169</v>
      </c>
      <c r="I530" s="30" t="s">
        <v>173</v>
      </c>
      <c r="J530" s="34">
        <v>25446</v>
      </c>
      <c r="K530" s="35">
        <v>-13.87</v>
      </c>
      <c r="L530" s="34">
        <v>29756</v>
      </c>
      <c r="M530" s="35">
        <v>-9.39</v>
      </c>
      <c r="N530" s="34">
        <v>43611</v>
      </c>
      <c r="O530" s="35">
        <v>2.92</v>
      </c>
      <c r="P530" s="34">
        <v>66225</v>
      </c>
      <c r="Q530" s="35">
        <v>18.3</v>
      </c>
    </row>
    <row r="531" spans="1:17" x14ac:dyDescent="0.25">
      <c r="A531" s="30" t="s">
        <v>310</v>
      </c>
      <c r="B531" s="31" t="s">
        <v>49</v>
      </c>
      <c r="C531" s="30" t="s">
        <v>158</v>
      </c>
      <c r="D531" s="1">
        <v>46080</v>
      </c>
      <c r="E531" s="1">
        <v>46101</v>
      </c>
      <c r="F531" s="32">
        <v>1</v>
      </c>
      <c r="G531" s="33">
        <v>40000</v>
      </c>
      <c r="H531" s="31" t="s">
        <v>169</v>
      </c>
      <c r="I531" s="30" t="s">
        <v>173</v>
      </c>
      <c r="J531" s="34">
        <v>24990</v>
      </c>
      <c r="K531" s="35">
        <v>-37.53</v>
      </c>
      <c r="L531" s="34">
        <v>29266</v>
      </c>
      <c r="M531" s="35">
        <v>-26.84</v>
      </c>
      <c r="N531" s="34">
        <v>41188</v>
      </c>
      <c r="O531" s="35">
        <v>2.97</v>
      </c>
      <c r="P531" s="34">
        <v>51580</v>
      </c>
      <c r="Q531" s="35">
        <v>28.95</v>
      </c>
    </row>
    <row r="532" spans="1:17" x14ac:dyDescent="0.25">
      <c r="A532" s="30" t="s">
        <v>310</v>
      </c>
      <c r="B532" s="31" t="s">
        <v>49</v>
      </c>
      <c r="C532" s="30" t="s">
        <v>158</v>
      </c>
      <c r="D532" s="1">
        <v>46080</v>
      </c>
      <c r="E532" s="1">
        <v>46101</v>
      </c>
      <c r="F532" s="32">
        <v>3</v>
      </c>
      <c r="G532" s="33">
        <v>40000</v>
      </c>
      <c r="H532" s="31" t="s">
        <v>169</v>
      </c>
      <c r="I532" s="30" t="s">
        <v>173</v>
      </c>
      <c r="J532" s="34">
        <v>25823</v>
      </c>
      <c r="K532" s="35">
        <v>-13.45</v>
      </c>
      <c r="L532" s="34">
        <v>30200</v>
      </c>
      <c r="M532" s="35">
        <v>-8.94</v>
      </c>
      <c r="N532" s="34">
        <v>43967</v>
      </c>
      <c r="O532" s="35">
        <v>3.2</v>
      </c>
      <c r="P532" s="34">
        <v>67240</v>
      </c>
      <c r="Q532" s="35">
        <v>18.899999999999999</v>
      </c>
    </row>
    <row r="533" spans="1:17" x14ac:dyDescent="0.25">
      <c r="A533" s="30" t="s">
        <v>310</v>
      </c>
      <c r="B533" s="31" t="s">
        <v>226</v>
      </c>
      <c r="C533" s="30" t="s">
        <v>247</v>
      </c>
      <c r="D533" s="1">
        <v>46080</v>
      </c>
      <c r="E533" s="1">
        <v>46101</v>
      </c>
      <c r="F533" s="32">
        <v>1</v>
      </c>
      <c r="G533" s="33">
        <v>40000</v>
      </c>
      <c r="H533" s="31" t="s">
        <v>169</v>
      </c>
      <c r="I533" s="30" t="s">
        <v>173</v>
      </c>
      <c r="J533" s="34">
        <v>25770</v>
      </c>
      <c r="K533" s="35">
        <v>-35.58</v>
      </c>
      <c r="L533" s="34">
        <v>31138</v>
      </c>
      <c r="M533" s="35">
        <v>-22.16</v>
      </c>
      <c r="N533" s="34">
        <v>43940</v>
      </c>
      <c r="O533" s="35">
        <v>9.85</v>
      </c>
      <c r="P533" s="34">
        <v>55141</v>
      </c>
      <c r="Q533" s="35">
        <v>37.85</v>
      </c>
    </row>
    <row r="534" spans="1:17" x14ac:dyDescent="0.25">
      <c r="A534" s="30" t="s">
        <v>310</v>
      </c>
      <c r="B534" s="31" t="s">
        <v>226</v>
      </c>
      <c r="C534" s="30" t="s">
        <v>247</v>
      </c>
      <c r="D534" s="1">
        <v>46080</v>
      </c>
      <c r="E534" s="1">
        <v>46101</v>
      </c>
      <c r="F534" s="32">
        <v>3</v>
      </c>
      <c r="G534" s="33">
        <v>40000</v>
      </c>
      <c r="H534" s="31" t="s">
        <v>169</v>
      </c>
      <c r="I534" s="30" t="s">
        <v>173</v>
      </c>
      <c r="J534" s="34">
        <v>25985</v>
      </c>
      <c r="K534" s="35">
        <v>-13.27</v>
      </c>
      <c r="L534" s="34">
        <v>33691</v>
      </c>
      <c r="M534" s="35">
        <v>-5.56</v>
      </c>
      <c r="N534" s="34">
        <v>48991</v>
      </c>
      <c r="O534" s="35">
        <v>6.99</v>
      </c>
      <c r="P534" s="34">
        <v>73589</v>
      </c>
      <c r="Q534" s="35">
        <v>22.53</v>
      </c>
    </row>
    <row r="535" spans="1:17" x14ac:dyDescent="0.25">
      <c r="A535" s="30" t="s">
        <v>311</v>
      </c>
      <c r="B535" s="31" t="s">
        <v>48</v>
      </c>
      <c r="C535" s="30" t="s">
        <v>160</v>
      </c>
      <c r="D535" s="1">
        <v>46080</v>
      </c>
      <c r="E535" s="1">
        <v>46101</v>
      </c>
      <c r="F535" s="32">
        <v>1</v>
      </c>
      <c r="G535" s="33">
        <v>40000</v>
      </c>
      <c r="H535" s="31" t="s">
        <v>169</v>
      </c>
      <c r="I535" s="30" t="s">
        <v>173</v>
      </c>
      <c r="J535" s="34">
        <v>23616</v>
      </c>
      <c r="K535" s="35">
        <v>-40.96</v>
      </c>
      <c r="L535" s="34">
        <v>32993</v>
      </c>
      <c r="M535" s="35">
        <v>-17.52</v>
      </c>
      <c r="N535" s="34">
        <v>39728</v>
      </c>
      <c r="O535" s="35">
        <v>-0.68</v>
      </c>
      <c r="P535" s="34">
        <v>50128</v>
      </c>
      <c r="Q535" s="35">
        <v>25.32</v>
      </c>
    </row>
    <row r="536" spans="1:17" x14ac:dyDescent="0.25">
      <c r="A536" s="30" t="s">
        <v>311</v>
      </c>
      <c r="B536" s="31" t="s">
        <v>48</v>
      </c>
      <c r="C536" s="30" t="s">
        <v>160</v>
      </c>
      <c r="D536" s="1">
        <v>46080</v>
      </c>
      <c r="E536" s="1">
        <v>46101</v>
      </c>
      <c r="F536" s="32">
        <v>4</v>
      </c>
      <c r="G536" s="33">
        <v>40000</v>
      </c>
      <c r="H536" s="31" t="s">
        <v>169</v>
      </c>
      <c r="I536" s="30" t="s">
        <v>173</v>
      </c>
      <c r="J536" s="34">
        <v>20817</v>
      </c>
      <c r="K536" s="35">
        <v>-15.06</v>
      </c>
      <c r="L536" s="34">
        <v>35446</v>
      </c>
      <c r="M536" s="35">
        <v>-2.98</v>
      </c>
      <c r="N536" s="34">
        <v>47121</v>
      </c>
      <c r="O536" s="35">
        <v>4.18</v>
      </c>
      <c r="P536" s="34">
        <v>59137</v>
      </c>
      <c r="Q536" s="35">
        <v>10.27</v>
      </c>
    </row>
    <row r="537" spans="1:17" x14ac:dyDescent="0.25">
      <c r="A537" s="30" t="s">
        <v>311</v>
      </c>
      <c r="B537" s="31" t="s">
        <v>48</v>
      </c>
      <c r="C537" s="30" t="s">
        <v>161</v>
      </c>
      <c r="D537" s="1">
        <v>46080</v>
      </c>
      <c r="E537" s="1">
        <v>46101</v>
      </c>
      <c r="F537" s="32">
        <v>1</v>
      </c>
      <c r="G537" s="33">
        <v>10000</v>
      </c>
      <c r="H537" s="31" t="s">
        <v>170</v>
      </c>
      <c r="I537" s="30" t="s">
        <v>173</v>
      </c>
      <c r="J537" s="34">
        <v>6758</v>
      </c>
      <c r="K537" s="35">
        <v>-32.42</v>
      </c>
      <c r="L537" s="34">
        <v>7567</v>
      </c>
      <c r="M537" s="35">
        <v>-24.33</v>
      </c>
      <c r="N537" s="34">
        <v>10221</v>
      </c>
      <c r="O537" s="35">
        <v>2.21</v>
      </c>
      <c r="P537" s="34">
        <v>13689</v>
      </c>
      <c r="Q537" s="35">
        <v>36.89</v>
      </c>
    </row>
    <row r="538" spans="1:17" x14ac:dyDescent="0.25">
      <c r="A538" s="30" t="s">
        <v>311</v>
      </c>
      <c r="B538" s="31" t="s">
        <v>48</v>
      </c>
      <c r="C538" s="30" t="s">
        <v>161</v>
      </c>
      <c r="D538" s="1">
        <v>46080</v>
      </c>
      <c r="E538" s="1">
        <v>46101</v>
      </c>
      <c r="F538" s="32">
        <v>4</v>
      </c>
      <c r="G538" s="33">
        <v>10000</v>
      </c>
      <c r="H538" s="31" t="s">
        <v>170</v>
      </c>
      <c r="I538" s="30" t="s">
        <v>173</v>
      </c>
      <c r="J538" s="34">
        <v>6115</v>
      </c>
      <c r="K538" s="35">
        <v>-11.57</v>
      </c>
      <c r="L538" s="34">
        <v>8784</v>
      </c>
      <c r="M538" s="35">
        <v>-3.19</v>
      </c>
      <c r="N538" s="34">
        <v>11146</v>
      </c>
      <c r="O538" s="35">
        <v>2.75</v>
      </c>
      <c r="P538" s="34">
        <v>14592</v>
      </c>
      <c r="Q538" s="35">
        <v>9.91</v>
      </c>
    </row>
    <row r="539" spans="1:17" x14ac:dyDescent="0.25">
      <c r="A539" s="30" t="s">
        <v>311</v>
      </c>
      <c r="B539" s="31" t="s">
        <v>50</v>
      </c>
      <c r="C539" s="30" t="s">
        <v>164</v>
      </c>
      <c r="D539" s="1">
        <v>46080</v>
      </c>
      <c r="E539" s="1">
        <v>46101</v>
      </c>
      <c r="F539" s="32">
        <v>1</v>
      </c>
      <c r="G539" s="33">
        <v>40000</v>
      </c>
      <c r="H539" s="31" t="s">
        <v>169</v>
      </c>
      <c r="I539" s="30" t="s">
        <v>173</v>
      </c>
      <c r="J539" s="34">
        <v>24728</v>
      </c>
      <c r="K539" s="35">
        <v>-38.18</v>
      </c>
      <c r="L539" s="34">
        <v>34548</v>
      </c>
      <c r="M539" s="35">
        <v>-13.63</v>
      </c>
      <c r="N539" s="34">
        <v>41600</v>
      </c>
      <c r="O539" s="35">
        <v>4</v>
      </c>
      <c r="P539" s="34">
        <v>52490</v>
      </c>
      <c r="Q539" s="35">
        <v>31.22</v>
      </c>
    </row>
    <row r="540" spans="1:17" x14ac:dyDescent="0.25">
      <c r="A540" s="30" t="s">
        <v>311</v>
      </c>
      <c r="B540" s="31" t="s">
        <v>50</v>
      </c>
      <c r="C540" s="30" t="s">
        <v>164</v>
      </c>
      <c r="D540" s="1">
        <v>46080</v>
      </c>
      <c r="E540" s="1">
        <v>46101</v>
      </c>
      <c r="F540" s="32">
        <v>4</v>
      </c>
      <c r="G540" s="33">
        <v>40000</v>
      </c>
      <c r="H540" s="31" t="s">
        <v>169</v>
      </c>
      <c r="I540" s="30" t="s">
        <v>173</v>
      </c>
      <c r="J540" s="34">
        <v>21798</v>
      </c>
      <c r="K540" s="35">
        <v>-14.08</v>
      </c>
      <c r="L540" s="34">
        <v>37116</v>
      </c>
      <c r="M540" s="35">
        <v>-1.85</v>
      </c>
      <c r="N540" s="34">
        <v>49341</v>
      </c>
      <c r="O540" s="35">
        <v>5.39</v>
      </c>
      <c r="P540" s="34">
        <v>61924</v>
      </c>
      <c r="Q540" s="35">
        <v>11.54</v>
      </c>
    </row>
    <row r="541" spans="1:17" x14ac:dyDescent="0.25">
      <c r="A541" s="30" t="s">
        <v>311</v>
      </c>
      <c r="B541" s="31" t="s">
        <v>49</v>
      </c>
      <c r="C541" s="30" t="s">
        <v>162</v>
      </c>
      <c r="D541" s="1">
        <v>46080</v>
      </c>
      <c r="E541" s="1">
        <v>46101</v>
      </c>
      <c r="F541" s="32">
        <v>1</v>
      </c>
      <c r="G541" s="33">
        <v>40000</v>
      </c>
      <c r="H541" s="31" t="s">
        <v>169</v>
      </c>
      <c r="I541" s="30" t="s">
        <v>173</v>
      </c>
      <c r="J541" s="34">
        <v>23971</v>
      </c>
      <c r="K541" s="35">
        <v>-40.07</v>
      </c>
      <c r="L541" s="34">
        <v>32989</v>
      </c>
      <c r="M541" s="35">
        <v>-17.53</v>
      </c>
      <c r="N541" s="34">
        <v>39728</v>
      </c>
      <c r="O541" s="35">
        <v>-0.68</v>
      </c>
      <c r="P541" s="34">
        <v>50128</v>
      </c>
      <c r="Q541" s="35">
        <v>25.32</v>
      </c>
    </row>
    <row r="542" spans="1:17" x14ac:dyDescent="0.25">
      <c r="A542" s="30" t="s">
        <v>311</v>
      </c>
      <c r="B542" s="31" t="s">
        <v>49</v>
      </c>
      <c r="C542" s="30" t="s">
        <v>162</v>
      </c>
      <c r="D542" s="1">
        <v>46080</v>
      </c>
      <c r="E542" s="1">
        <v>46101</v>
      </c>
      <c r="F542" s="32">
        <v>4</v>
      </c>
      <c r="G542" s="33">
        <v>40000</v>
      </c>
      <c r="H542" s="31" t="s">
        <v>169</v>
      </c>
      <c r="I542" s="30" t="s">
        <v>173</v>
      </c>
      <c r="J542" s="34">
        <v>21125</v>
      </c>
      <c r="K542" s="35">
        <v>-14.75</v>
      </c>
      <c r="L542" s="34">
        <v>36002</v>
      </c>
      <c r="M542" s="35">
        <v>-2.6</v>
      </c>
      <c r="N542" s="34">
        <v>47130</v>
      </c>
      <c r="O542" s="35">
        <v>4.1900000000000004</v>
      </c>
      <c r="P542" s="34">
        <v>59136</v>
      </c>
      <c r="Q542" s="35">
        <v>10.27</v>
      </c>
    </row>
    <row r="543" spans="1:17" x14ac:dyDescent="0.25">
      <c r="A543" s="30" t="s">
        <v>311</v>
      </c>
      <c r="B543" s="31" t="s">
        <v>49</v>
      </c>
      <c r="C543" s="30" t="s">
        <v>163</v>
      </c>
      <c r="D543" s="1">
        <v>46080</v>
      </c>
      <c r="E543" s="1">
        <v>46101</v>
      </c>
      <c r="F543" s="32">
        <v>1</v>
      </c>
      <c r="G543" s="33">
        <v>10000</v>
      </c>
      <c r="H543" s="31" t="s">
        <v>170</v>
      </c>
      <c r="I543" s="30" t="s">
        <v>173</v>
      </c>
      <c r="J543" s="34">
        <v>6843</v>
      </c>
      <c r="K543" s="35">
        <v>-31.57</v>
      </c>
      <c r="L543" s="34">
        <v>7559</v>
      </c>
      <c r="M543" s="35">
        <v>-24.41</v>
      </c>
      <c r="N543" s="34">
        <v>10245</v>
      </c>
      <c r="O543" s="35">
        <v>2.4500000000000002</v>
      </c>
      <c r="P543" s="34">
        <v>13689</v>
      </c>
      <c r="Q543" s="35">
        <v>36.89</v>
      </c>
    </row>
    <row r="544" spans="1:17" x14ac:dyDescent="0.25">
      <c r="A544" s="30" t="s">
        <v>311</v>
      </c>
      <c r="B544" s="31" t="s">
        <v>49</v>
      </c>
      <c r="C544" s="30" t="s">
        <v>163</v>
      </c>
      <c r="D544" s="1">
        <v>46080</v>
      </c>
      <c r="E544" s="1">
        <v>46101</v>
      </c>
      <c r="F544" s="32">
        <v>4</v>
      </c>
      <c r="G544" s="33">
        <v>10000</v>
      </c>
      <c r="H544" s="31" t="s">
        <v>170</v>
      </c>
      <c r="I544" s="30" t="s">
        <v>173</v>
      </c>
      <c r="J544" s="34">
        <v>6206</v>
      </c>
      <c r="K544" s="35">
        <v>-11.24</v>
      </c>
      <c r="L544" s="34">
        <v>8788</v>
      </c>
      <c r="M544" s="35">
        <v>-3.18</v>
      </c>
      <c r="N544" s="34">
        <v>11163</v>
      </c>
      <c r="O544" s="35">
        <v>2.79</v>
      </c>
      <c r="P544" s="34">
        <v>14592</v>
      </c>
      <c r="Q544" s="35">
        <v>9.91</v>
      </c>
    </row>
    <row r="545" spans="1:17" x14ac:dyDescent="0.25">
      <c r="A545" t="s">
        <v>269</v>
      </c>
      <c r="B545" s="4" t="s">
        <v>48</v>
      </c>
      <c r="C545" t="s">
        <v>53</v>
      </c>
      <c r="D545" s="29">
        <v>46112</v>
      </c>
      <c r="E545" s="29">
        <v>46140</v>
      </c>
      <c r="F545" s="22">
        <v>1</v>
      </c>
      <c r="G545" s="3">
        <v>40000</v>
      </c>
      <c r="H545" s="4" t="s">
        <v>169</v>
      </c>
      <c r="I545" t="s">
        <v>173</v>
      </c>
      <c r="J545" s="19">
        <v>17301</v>
      </c>
      <c r="K545" s="18">
        <v>-56.75</v>
      </c>
      <c r="L545" s="19">
        <v>24301</v>
      </c>
      <c r="M545" s="18">
        <v>-39.25</v>
      </c>
      <c r="N545" s="19">
        <v>43440</v>
      </c>
      <c r="O545" s="18">
        <v>8.6</v>
      </c>
      <c r="P545" s="19">
        <v>67171</v>
      </c>
      <c r="Q545" s="18">
        <v>67.930000000000007</v>
      </c>
    </row>
    <row r="546" spans="1:17" x14ac:dyDescent="0.25">
      <c r="A546" t="s">
        <v>269</v>
      </c>
      <c r="B546" s="4" t="s">
        <v>48</v>
      </c>
      <c r="C546" t="s">
        <v>53</v>
      </c>
      <c r="D546" s="29">
        <v>46112</v>
      </c>
      <c r="E546" s="29">
        <v>46140</v>
      </c>
      <c r="F546" s="22">
        <v>5</v>
      </c>
      <c r="G546" s="3">
        <v>40000</v>
      </c>
      <c r="H546" s="4" t="s">
        <v>169</v>
      </c>
      <c r="I546" t="s">
        <v>173</v>
      </c>
      <c r="J546" s="19">
        <v>14773</v>
      </c>
      <c r="K546" s="18">
        <v>-18.059999999999999</v>
      </c>
      <c r="L546" s="19">
        <v>35216</v>
      </c>
      <c r="M546" s="18">
        <v>-2.52</v>
      </c>
      <c r="N546" s="19">
        <v>67838</v>
      </c>
      <c r="O546" s="18">
        <v>11.14</v>
      </c>
      <c r="P546" s="19">
        <v>101270</v>
      </c>
      <c r="Q546" s="18">
        <v>20.420000000000002</v>
      </c>
    </row>
    <row r="547" spans="1:17" x14ac:dyDescent="0.25">
      <c r="A547" t="s">
        <v>269</v>
      </c>
      <c r="B547" s="4" t="s">
        <v>50</v>
      </c>
      <c r="C547" t="s">
        <v>55</v>
      </c>
      <c r="D547" s="29">
        <v>46112</v>
      </c>
      <c r="E547" s="29">
        <v>46140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17310</v>
      </c>
      <c r="K547" s="18">
        <v>-56.73</v>
      </c>
      <c r="L547" s="19">
        <v>24301</v>
      </c>
      <c r="M547" s="18">
        <v>-39.25</v>
      </c>
      <c r="N547" s="19">
        <v>43435</v>
      </c>
      <c r="O547" s="18">
        <v>8.59</v>
      </c>
      <c r="P547" s="19">
        <v>67171</v>
      </c>
      <c r="Q547" s="18">
        <v>67.930000000000007</v>
      </c>
    </row>
    <row r="548" spans="1:17" x14ac:dyDescent="0.25">
      <c r="A548" t="s">
        <v>269</v>
      </c>
      <c r="B548" s="4" t="s">
        <v>50</v>
      </c>
      <c r="C548" t="s">
        <v>55</v>
      </c>
      <c r="D548" s="29">
        <v>46112</v>
      </c>
      <c r="E548" s="29">
        <v>46140</v>
      </c>
      <c r="F548" s="22">
        <v>5</v>
      </c>
      <c r="G548" s="3">
        <v>40000</v>
      </c>
      <c r="H548" s="4" t="s">
        <v>169</v>
      </c>
      <c r="I548" t="s">
        <v>173</v>
      </c>
      <c r="J548" s="19">
        <v>14781</v>
      </c>
      <c r="K548" s="18">
        <v>-18.05</v>
      </c>
      <c r="L548" s="19">
        <v>35216</v>
      </c>
      <c r="M548" s="18">
        <v>-2.52</v>
      </c>
      <c r="N548" s="19">
        <v>67838</v>
      </c>
      <c r="O548" s="18">
        <v>11.14</v>
      </c>
      <c r="P548" s="19">
        <v>101270</v>
      </c>
      <c r="Q548" s="18">
        <v>20.420000000000002</v>
      </c>
    </row>
    <row r="549" spans="1:17" x14ac:dyDescent="0.25">
      <c r="A549" t="s">
        <v>269</v>
      </c>
      <c r="B549" s="4" t="s">
        <v>49</v>
      </c>
      <c r="C549" t="s">
        <v>54</v>
      </c>
      <c r="D549" s="29">
        <v>46112</v>
      </c>
      <c r="E549" s="29">
        <v>46140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17466</v>
      </c>
      <c r="K549" s="18">
        <v>-56.33</v>
      </c>
      <c r="L549" s="19">
        <v>24297</v>
      </c>
      <c r="M549" s="18">
        <v>-39.26</v>
      </c>
      <c r="N549" s="19">
        <v>43588</v>
      </c>
      <c r="O549" s="18">
        <v>8.9700000000000006</v>
      </c>
      <c r="P549" s="19">
        <v>67413</v>
      </c>
      <c r="Q549" s="18">
        <v>68.53</v>
      </c>
    </row>
    <row r="550" spans="1:17" x14ac:dyDescent="0.25">
      <c r="A550" t="s">
        <v>269</v>
      </c>
      <c r="B550" s="4" t="s">
        <v>49</v>
      </c>
      <c r="C550" t="s">
        <v>54</v>
      </c>
      <c r="D550" s="29">
        <v>46112</v>
      </c>
      <c r="E550" s="29">
        <v>46140</v>
      </c>
      <c r="F550" s="22">
        <v>5</v>
      </c>
      <c r="G550" s="3">
        <v>40000</v>
      </c>
      <c r="H550" s="4" t="s">
        <v>169</v>
      </c>
      <c r="I550" t="s">
        <v>173</v>
      </c>
      <c r="J550" s="19">
        <v>14882</v>
      </c>
      <c r="K550" s="18">
        <v>-17.940000000000001</v>
      </c>
      <c r="L550" s="19">
        <v>36774</v>
      </c>
      <c r="M550" s="18">
        <v>-1.67</v>
      </c>
      <c r="N550" s="19">
        <v>69004</v>
      </c>
      <c r="O550" s="18">
        <v>11.52</v>
      </c>
      <c r="P550" s="19">
        <v>101625</v>
      </c>
      <c r="Q550" s="18">
        <v>20.5</v>
      </c>
    </row>
    <row r="551" spans="1:17" x14ac:dyDescent="0.25">
      <c r="A551" t="s">
        <v>269</v>
      </c>
      <c r="B551" s="4" t="s">
        <v>47</v>
      </c>
      <c r="C551" t="s">
        <v>52</v>
      </c>
      <c r="D551" s="29">
        <v>46112</v>
      </c>
      <c r="E551" s="29">
        <v>46140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18185</v>
      </c>
      <c r="K551" s="18">
        <v>-54.54</v>
      </c>
      <c r="L551" s="19">
        <v>26052</v>
      </c>
      <c r="M551" s="18">
        <v>-34.869999999999997</v>
      </c>
      <c r="N551" s="19">
        <v>46678</v>
      </c>
      <c r="O551" s="18">
        <v>16.690000000000001</v>
      </c>
      <c r="P551" s="19">
        <v>72539</v>
      </c>
      <c r="Q551" s="18">
        <v>81.349999999999994</v>
      </c>
    </row>
    <row r="552" spans="1:17" x14ac:dyDescent="0.25">
      <c r="A552" t="s">
        <v>269</v>
      </c>
      <c r="B552" s="4" t="s">
        <v>47</v>
      </c>
      <c r="C552" t="s">
        <v>52</v>
      </c>
      <c r="D552" s="29">
        <v>46112</v>
      </c>
      <c r="E552" s="29">
        <v>46140</v>
      </c>
      <c r="F552" s="22">
        <v>5</v>
      </c>
      <c r="G552" s="3">
        <v>40000</v>
      </c>
      <c r="H552" s="4" t="s">
        <v>169</v>
      </c>
      <c r="I552" t="s">
        <v>173</v>
      </c>
      <c r="J552" s="19">
        <v>15600</v>
      </c>
      <c r="K552" s="18">
        <v>-17.16</v>
      </c>
      <c r="L552" s="19">
        <v>42345</v>
      </c>
      <c r="M552" s="18">
        <v>1.1499999999999999</v>
      </c>
      <c r="N552" s="19">
        <v>80085</v>
      </c>
      <c r="O552" s="18">
        <v>14.89</v>
      </c>
      <c r="P552" s="19">
        <v>117211</v>
      </c>
      <c r="Q552" s="18">
        <v>23.99</v>
      </c>
    </row>
    <row r="553" spans="1:17" x14ac:dyDescent="0.25">
      <c r="A553" t="s">
        <v>269</v>
      </c>
      <c r="B553" s="4" t="s">
        <v>226</v>
      </c>
      <c r="C553" t="s">
        <v>230</v>
      </c>
      <c r="D553" s="29">
        <v>46112</v>
      </c>
      <c r="E553" s="29">
        <v>46140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18249</v>
      </c>
      <c r="K553" s="18">
        <v>-54.38</v>
      </c>
      <c r="L553" s="19">
        <v>26012</v>
      </c>
      <c r="M553" s="18">
        <v>-34.97</v>
      </c>
      <c r="N553" s="19">
        <v>46828</v>
      </c>
      <c r="O553" s="18">
        <v>17.07</v>
      </c>
      <c r="P553" s="19">
        <v>72440</v>
      </c>
      <c r="Q553" s="18">
        <v>81.099999999999994</v>
      </c>
    </row>
    <row r="554" spans="1:17" x14ac:dyDescent="0.25">
      <c r="A554" t="s">
        <v>269</v>
      </c>
      <c r="B554" s="4" t="s">
        <v>226</v>
      </c>
      <c r="C554" t="s">
        <v>230</v>
      </c>
      <c r="D554" s="29">
        <v>46112</v>
      </c>
      <c r="E554" s="29">
        <v>46140</v>
      </c>
      <c r="F554" s="22">
        <v>5</v>
      </c>
      <c r="G554" s="3">
        <v>40000</v>
      </c>
      <c r="H554" s="4" t="s">
        <v>169</v>
      </c>
      <c r="I554" t="s">
        <v>173</v>
      </c>
      <c r="J554" s="19">
        <v>15586</v>
      </c>
      <c r="K554" s="18">
        <v>-17.18</v>
      </c>
      <c r="L554" s="19">
        <v>42099</v>
      </c>
      <c r="M554" s="18">
        <v>1.03</v>
      </c>
      <c r="N554" s="19">
        <v>81442</v>
      </c>
      <c r="O554" s="18">
        <v>15.28</v>
      </c>
      <c r="P554" s="19">
        <v>119915</v>
      </c>
      <c r="Q554" s="18">
        <v>24.56</v>
      </c>
    </row>
    <row r="555" spans="1:17" x14ac:dyDescent="0.25">
      <c r="A555" t="s">
        <v>269</v>
      </c>
      <c r="B555" s="4" t="s">
        <v>256</v>
      </c>
      <c r="C555" t="s">
        <v>257</v>
      </c>
      <c r="D555" s="29">
        <v>46112</v>
      </c>
      <c r="E555" s="29">
        <v>46140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18195</v>
      </c>
      <c r="K555" s="18">
        <v>-54.51</v>
      </c>
      <c r="L555" s="19">
        <v>25962</v>
      </c>
      <c r="M555" s="18">
        <v>-35.1</v>
      </c>
      <c r="N555" s="19">
        <v>46346</v>
      </c>
      <c r="O555" s="18">
        <v>15.87</v>
      </c>
      <c r="P555" s="19">
        <v>72500</v>
      </c>
      <c r="Q555" s="18">
        <v>81.25</v>
      </c>
    </row>
    <row r="556" spans="1:17" x14ac:dyDescent="0.25">
      <c r="A556" t="s">
        <v>269</v>
      </c>
      <c r="B556" s="4" t="s">
        <v>256</v>
      </c>
      <c r="C556" t="s">
        <v>257</v>
      </c>
      <c r="D556" s="29">
        <v>46112</v>
      </c>
      <c r="E556" s="29">
        <v>46140</v>
      </c>
      <c r="F556" s="22">
        <v>5</v>
      </c>
      <c r="G556" s="3">
        <v>40000</v>
      </c>
      <c r="H556" s="4" t="s">
        <v>169</v>
      </c>
      <c r="I556" t="s">
        <v>173</v>
      </c>
      <c r="J556" s="19">
        <v>15492</v>
      </c>
      <c r="K556" s="18">
        <v>-17.28</v>
      </c>
      <c r="L556" s="19">
        <v>41896</v>
      </c>
      <c r="M556" s="18">
        <v>0.93</v>
      </c>
      <c r="N556" s="19">
        <v>78433</v>
      </c>
      <c r="O556" s="18">
        <v>14.42</v>
      </c>
      <c r="P556" s="19">
        <v>116306</v>
      </c>
      <c r="Q556" s="18">
        <v>23.8</v>
      </c>
    </row>
    <row r="557" spans="1:17" x14ac:dyDescent="0.25">
      <c r="A557" t="s">
        <v>270</v>
      </c>
      <c r="B557" s="4" t="s">
        <v>226</v>
      </c>
      <c r="C557" t="s">
        <v>231</v>
      </c>
      <c r="D557" s="29">
        <v>46112</v>
      </c>
      <c r="E557" s="29">
        <v>46140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23047</v>
      </c>
      <c r="K557" s="18">
        <v>-42.38</v>
      </c>
      <c r="L557" s="19">
        <v>34323</v>
      </c>
      <c r="M557" s="18">
        <v>-14.19</v>
      </c>
      <c r="N557" s="19">
        <v>43653</v>
      </c>
      <c r="O557" s="18">
        <v>9.1300000000000008</v>
      </c>
      <c r="P557" s="19">
        <v>67102</v>
      </c>
      <c r="Q557" s="18">
        <v>67.75</v>
      </c>
    </row>
    <row r="558" spans="1:17" x14ac:dyDescent="0.25">
      <c r="A558" t="s">
        <v>270</v>
      </c>
      <c r="B558" s="4" t="s">
        <v>226</v>
      </c>
      <c r="C558" t="s">
        <v>231</v>
      </c>
      <c r="D558" s="29">
        <v>46112</v>
      </c>
      <c r="E558" s="29">
        <v>46140</v>
      </c>
      <c r="F558" s="22">
        <v>5</v>
      </c>
      <c r="G558" s="3">
        <v>40000</v>
      </c>
      <c r="H558" s="4" t="s">
        <v>169</v>
      </c>
      <c r="I558" t="s">
        <v>173</v>
      </c>
      <c r="J558" s="19">
        <v>17036</v>
      </c>
      <c r="K558" s="18">
        <v>-15.69</v>
      </c>
      <c r="L558" s="19">
        <v>37383</v>
      </c>
      <c r="M558" s="18">
        <v>-1.34</v>
      </c>
      <c r="N558" s="19">
        <v>71727</v>
      </c>
      <c r="O558" s="18">
        <v>12.39</v>
      </c>
      <c r="P558" s="19">
        <v>91183</v>
      </c>
      <c r="Q558" s="18">
        <v>17.920000000000002</v>
      </c>
    </row>
    <row r="559" spans="1:17" x14ac:dyDescent="0.25">
      <c r="A559" t="s">
        <v>270</v>
      </c>
      <c r="B559" s="4" t="s">
        <v>48</v>
      </c>
      <c r="C559" t="s">
        <v>56</v>
      </c>
      <c r="D559" s="29">
        <v>46112</v>
      </c>
      <c r="E559" s="29">
        <v>46140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21871</v>
      </c>
      <c r="K559" s="18">
        <v>-45.32</v>
      </c>
      <c r="L559" s="19">
        <v>32117</v>
      </c>
      <c r="M559" s="18">
        <v>-19.71</v>
      </c>
      <c r="N559" s="19">
        <v>40593</v>
      </c>
      <c r="O559" s="18">
        <v>1.48</v>
      </c>
      <c r="P559" s="19">
        <v>62159</v>
      </c>
      <c r="Q559" s="18">
        <v>55.4</v>
      </c>
    </row>
    <row r="560" spans="1:17" x14ac:dyDescent="0.25">
      <c r="A560" t="s">
        <v>270</v>
      </c>
      <c r="B560" s="4" t="s">
        <v>48</v>
      </c>
      <c r="C560" t="s">
        <v>56</v>
      </c>
      <c r="D560" s="29">
        <v>46112</v>
      </c>
      <c r="E560" s="29">
        <v>46140</v>
      </c>
      <c r="F560" s="22">
        <v>5</v>
      </c>
      <c r="G560" s="3">
        <v>40000</v>
      </c>
      <c r="H560" s="4" t="s">
        <v>169</v>
      </c>
      <c r="I560" t="s">
        <v>173</v>
      </c>
      <c r="J560" s="19">
        <v>16170</v>
      </c>
      <c r="K560" s="18">
        <v>-16.57</v>
      </c>
      <c r="L560" s="19">
        <v>34409</v>
      </c>
      <c r="M560" s="18">
        <v>-2.97</v>
      </c>
      <c r="N560" s="19">
        <v>62291</v>
      </c>
      <c r="O560" s="18">
        <v>9.26</v>
      </c>
      <c r="P560" s="19">
        <v>75326</v>
      </c>
      <c r="Q560" s="18">
        <v>13.49</v>
      </c>
    </row>
    <row r="561" spans="1:17" x14ac:dyDescent="0.25">
      <c r="A561" t="s">
        <v>270</v>
      </c>
      <c r="B561" s="4" t="s">
        <v>48</v>
      </c>
      <c r="C561" t="s">
        <v>57</v>
      </c>
      <c r="D561" s="29">
        <v>46112</v>
      </c>
      <c r="E561" s="29">
        <v>46140</v>
      </c>
      <c r="F561" s="22">
        <v>1</v>
      </c>
      <c r="G561" s="3">
        <v>10000</v>
      </c>
      <c r="H561" s="4" t="s">
        <v>170</v>
      </c>
      <c r="I561" t="s">
        <v>173</v>
      </c>
      <c r="J561" s="19">
        <v>5657</v>
      </c>
      <c r="K561" s="18">
        <v>-43.43</v>
      </c>
      <c r="L561" s="19">
        <v>7304</v>
      </c>
      <c r="M561" s="18">
        <v>-26.96</v>
      </c>
      <c r="N561" s="19">
        <v>10517</v>
      </c>
      <c r="O561" s="18">
        <v>5.17</v>
      </c>
      <c r="P561" s="19">
        <v>17108</v>
      </c>
      <c r="Q561" s="18">
        <v>71.08</v>
      </c>
    </row>
    <row r="562" spans="1:17" x14ac:dyDescent="0.25">
      <c r="A562" t="s">
        <v>270</v>
      </c>
      <c r="B562" s="4" t="s">
        <v>48</v>
      </c>
      <c r="C562" t="s">
        <v>57</v>
      </c>
      <c r="D562" s="29">
        <v>46112</v>
      </c>
      <c r="E562" s="29">
        <v>46140</v>
      </c>
      <c r="F562" s="22">
        <v>5</v>
      </c>
      <c r="G562" s="3">
        <v>10000</v>
      </c>
      <c r="H562" s="4" t="s">
        <v>170</v>
      </c>
      <c r="I562" t="s">
        <v>173</v>
      </c>
      <c r="J562" s="19">
        <v>4392</v>
      </c>
      <c r="K562" s="18">
        <v>-15.17</v>
      </c>
      <c r="L562" s="19">
        <v>9431</v>
      </c>
      <c r="M562" s="18">
        <v>-1.1599999999999999</v>
      </c>
      <c r="N562" s="19">
        <v>15188</v>
      </c>
      <c r="O562" s="18">
        <v>8.7200000000000006</v>
      </c>
      <c r="P562" s="19">
        <v>20479</v>
      </c>
      <c r="Q562" s="18">
        <v>15.42</v>
      </c>
    </row>
    <row r="563" spans="1:17" x14ac:dyDescent="0.25">
      <c r="A563" t="s">
        <v>270</v>
      </c>
      <c r="B563" s="4" t="s">
        <v>50</v>
      </c>
      <c r="C563" t="s">
        <v>59</v>
      </c>
      <c r="D563" s="29">
        <v>46112</v>
      </c>
      <c r="E563" s="29">
        <v>46140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21868</v>
      </c>
      <c r="K563" s="18">
        <v>-45.33</v>
      </c>
      <c r="L563" s="19">
        <v>32118</v>
      </c>
      <c r="M563" s="18">
        <v>-19.71</v>
      </c>
      <c r="N563" s="19">
        <v>40625</v>
      </c>
      <c r="O563" s="18">
        <v>1.56</v>
      </c>
      <c r="P563" s="19">
        <v>62160</v>
      </c>
      <c r="Q563" s="18">
        <v>55.4</v>
      </c>
    </row>
    <row r="564" spans="1:17" x14ac:dyDescent="0.25">
      <c r="A564" t="s">
        <v>270</v>
      </c>
      <c r="B564" s="4" t="s">
        <v>50</v>
      </c>
      <c r="C564" t="s">
        <v>59</v>
      </c>
      <c r="D564" s="29">
        <v>46112</v>
      </c>
      <c r="E564" s="29">
        <v>46140</v>
      </c>
      <c r="F564" s="22">
        <v>5</v>
      </c>
      <c r="G564" s="3">
        <v>40000</v>
      </c>
      <c r="H564" s="4" t="s">
        <v>169</v>
      </c>
      <c r="I564" t="s">
        <v>173</v>
      </c>
      <c r="J564" s="19">
        <v>16169</v>
      </c>
      <c r="K564" s="18">
        <v>-16.57</v>
      </c>
      <c r="L564" s="19">
        <v>34296</v>
      </c>
      <c r="M564" s="18">
        <v>-3.03</v>
      </c>
      <c r="N564" s="19">
        <v>62733</v>
      </c>
      <c r="O564" s="18">
        <v>9.42</v>
      </c>
      <c r="P564" s="19">
        <v>76527</v>
      </c>
      <c r="Q564" s="18">
        <v>13.85</v>
      </c>
    </row>
    <row r="565" spans="1:17" x14ac:dyDescent="0.25">
      <c r="A565" t="s">
        <v>270</v>
      </c>
      <c r="B565" s="4" t="s">
        <v>49</v>
      </c>
      <c r="C565" t="s">
        <v>58</v>
      </c>
      <c r="D565" s="29">
        <v>46112</v>
      </c>
      <c r="E565" s="29">
        <v>46140</v>
      </c>
      <c r="F565" s="22">
        <v>1</v>
      </c>
      <c r="G565" s="3">
        <v>10000</v>
      </c>
      <c r="H565" s="4" t="s">
        <v>170</v>
      </c>
      <c r="I565" t="s">
        <v>173</v>
      </c>
      <c r="J565" s="19">
        <v>5718</v>
      </c>
      <c r="K565" s="18">
        <v>-42.82</v>
      </c>
      <c r="L565" s="19">
        <v>7302</v>
      </c>
      <c r="M565" s="18">
        <v>-26.98</v>
      </c>
      <c r="N565" s="19">
        <v>10586</v>
      </c>
      <c r="O565" s="18">
        <v>5.86</v>
      </c>
      <c r="P565" s="19">
        <v>17173</v>
      </c>
      <c r="Q565" s="18">
        <v>71.73</v>
      </c>
    </row>
    <row r="566" spans="1:17" x14ac:dyDescent="0.25">
      <c r="A566" t="s">
        <v>270</v>
      </c>
      <c r="B566" s="4" t="s">
        <v>49</v>
      </c>
      <c r="C566" t="s">
        <v>58</v>
      </c>
      <c r="D566" s="29">
        <v>46112</v>
      </c>
      <c r="E566" s="29">
        <v>46140</v>
      </c>
      <c r="F566" s="22">
        <v>5</v>
      </c>
      <c r="G566" s="3">
        <v>10000</v>
      </c>
      <c r="H566" s="4" t="s">
        <v>170</v>
      </c>
      <c r="I566" t="s">
        <v>173</v>
      </c>
      <c r="J566" s="19">
        <v>4440</v>
      </c>
      <c r="K566" s="18">
        <v>-14.99</v>
      </c>
      <c r="L566" s="19">
        <v>9531</v>
      </c>
      <c r="M566" s="18">
        <v>-0.96</v>
      </c>
      <c r="N566" s="19">
        <v>15402</v>
      </c>
      <c r="O566" s="18">
        <v>9.02</v>
      </c>
      <c r="P566" s="19">
        <v>20559</v>
      </c>
      <c r="Q566" s="18">
        <v>15.51</v>
      </c>
    </row>
    <row r="567" spans="1:17" x14ac:dyDescent="0.25">
      <c r="A567" t="s">
        <v>270</v>
      </c>
      <c r="B567" s="4" t="s">
        <v>49</v>
      </c>
      <c r="C567" t="s">
        <v>60</v>
      </c>
      <c r="D567" s="29">
        <v>46112</v>
      </c>
      <c r="E567" s="29">
        <v>46140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22101</v>
      </c>
      <c r="K567" s="18">
        <v>-44.75</v>
      </c>
      <c r="L567" s="19">
        <v>32117</v>
      </c>
      <c r="M567" s="18">
        <v>-19.71</v>
      </c>
      <c r="N567" s="19">
        <v>40771</v>
      </c>
      <c r="O567" s="18">
        <v>1.93</v>
      </c>
      <c r="P567" s="19">
        <v>62397</v>
      </c>
      <c r="Q567" s="18">
        <v>55.99</v>
      </c>
    </row>
    <row r="568" spans="1:17" x14ac:dyDescent="0.25">
      <c r="A568" t="s">
        <v>270</v>
      </c>
      <c r="B568" s="4" t="s">
        <v>49</v>
      </c>
      <c r="C568" t="s">
        <v>60</v>
      </c>
      <c r="D568" s="29">
        <v>46112</v>
      </c>
      <c r="E568" s="29">
        <v>46140</v>
      </c>
      <c r="F568" s="22">
        <v>5</v>
      </c>
      <c r="G568" s="3">
        <v>40000</v>
      </c>
      <c r="H568" s="4" t="s">
        <v>169</v>
      </c>
      <c r="I568" t="s">
        <v>173</v>
      </c>
      <c r="J568" s="19">
        <v>16338</v>
      </c>
      <c r="K568" s="18">
        <v>-16.399999999999999</v>
      </c>
      <c r="L568" s="19">
        <v>34771</v>
      </c>
      <c r="M568" s="18">
        <v>-2.76</v>
      </c>
      <c r="N568" s="19">
        <v>63436</v>
      </c>
      <c r="O568" s="18">
        <v>9.66</v>
      </c>
      <c r="P568" s="19">
        <v>78123</v>
      </c>
      <c r="Q568" s="18">
        <v>14.33</v>
      </c>
    </row>
    <row r="569" spans="1:17" x14ac:dyDescent="0.25">
      <c r="A569" t="s">
        <v>271</v>
      </c>
      <c r="B569" s="4" t="s">
        <v>226</v>
      </c>
      <c r="C569" t="s">
        <v>232</v>
      </c>
      <c r="D569" s="29">
        <v>46112</v>
      </c>
      <c r="E569" s="29">
        <v>46140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26886</v>
      </c>
      <c r="K569" s="18">
        <v>-32.79</v>
      </c>
      <c r="L569" s="19">
        <v>31640</v>
      </c>
      <c r="M569" s="18">
        <v>-20.9</v>
      </c>
      <c r="N569" s="19">
        <v>43237</v>
      </c>
      <c r="O569" s="18">
        <v>8.09</v>
      </c>
      <c r="P569" s="19">
        <v>57475</v>
      </c>
      <c r="Q569" s="18">
        <v>43.69</v>
      </c>
    </row>
    <row r="570" spans="1:17" x14ac:dyDescent="0.25">
      <c r="A570" t="s">
        <v>271</v>
      </c>
      <c r="B570" s="4" t="s">
        <v>226</v>
      </c>
      <c r="C570" t="s">
        <v>232</v>
      </c>
      <c r="D570" s="29">
        <v>46112</v>
      </c>
      <c r="E570" s="29">
        <v>46140</v>
      </c>
      <c r="F570" s="22">
        <v>5</v>
      </c>
      <c r="G570" s="3">
        <v>40000</v>
      </c>
      <c r="H570" s="4" t="s">
        <v>169</v>
      </c>
      <c r="I570" t="s">
        <v>173</v>
      </c>
      <c r="J570" s="19">
        <v>24440</v>
      </c>
      <c r="K570" s="18">
        <v>-9.3800000000000008</v>
      </c>
      <c r="L570" s="19">
        <v>44179</v>
      </c>
      <c r="M570" s="18">
        <v>2.0099999999999998</v>
      </c>
      <c r="N570" s="19">
        <v>55844</v>
      </c>
      <c r="O570" s="18">
        <v>6.9</v>
      </c>
      <c r="P570" s="19">
        <v>76914</v>
      </c>
      <c r="Q570" s="18">
        <v>13.97</v>
      </c>
    </row>
    <row r="571" spans="1:17" x14ac:dyDescent="0.25">
      <c r="A571" t="s">
        <v>271</v>
      </c>
      <c r="B571" s="4" t="s">
        <v>48</v>
      </c>
      <c r="C571" t="s">
        <v>72</v>
      </c>
      <c r="D571" s="29">
        <v>46112</v>
      </c>
      <c r="E571" s="29">
        <v>46140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26158</v>
      </c>
      <c r="K571" s="18">
        <v>-34.61</v>
      </c>
      <c r="L571" s="19">
        <v>30392</v>
      </c>
      <c r="M571" s="18">
        <v>-24.02</v>
      </c>
      <c r="N571" s="19">
        <v>41495</v>
      </c>
      <c r="O571" s="18">
        <v>3.74</v>
      </c>
      <c r="P571" s="19">
        <v>55181</v>
      </c>
      <c r="Q571" s="18">
        <v>37.950000000000003</v>
      </c>
    </row>
    <row r="572" spans="1:17" x14ac:dyDescent="0.25">
      <c r="A572" t="s">
        <v>271</v>
      </c>
      <c r="B572" s="4" t="s">
        <v>48</v>
      </c>
      <c r="C572" t="s">
        <v>72</v>
      </c>
      <c r="D572" s="29">
        <v>46112</v>
      </c>
      <c r="E572" s="29">
        <v>46140</v>
      </c>
      <c r="F572" s="22">
        <v>5</v>
      </c>
      <c r="G572" s="3">
        <v>40000</v>
      </c>
      <c r="H572" s="4" t="s">
        <v>169</v>
      </c>
      <c r="I572" t="s">
        <v>173</v>
      </c>
      <c r="J572" s="19">
        <v>23480</v>
      </c>
      <c r="K572" s="18">
        <v>-10.11</v>
      </c>
      <c r="L572" s="19">
        <v>41706</v>
      </c>
      <c r="M572" s="18">
        <v>0.84</v>
      </c>
      <c r="N572" s="19">
        <v>50314</v>
      </c>
      <c r="O572" s="18">
        <v>4.6900000000000004</v>
      </c>
      <c r="P572" s="19">
        <v>69089</v>
      </c>
      <c r="Q572" s="18">
        <v>11.55</v>
      </c>
    </row>
    <row r="573" spans="1:17" x14ac:dyDescent="0.25">
      <c r="A573" t="s">
        <v>271</v>
      </c>
      <c r="B573" s="4" t="s">
        <v>49</v>
      </c>
      <c r="C573" t="s">
        <v>73</v>
      </c>
      <c r="D573" s="29">
        <v>46112</v>
      </c>
      <c r="E573" s="29">
        <v>46140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26206</v>
      </c>
      <c r="K573" s="18">
        <v>-34.479999999999997</v>
      </c>
      <c r="L573" s="19">
        <v>30367</v>
      </c>
      <c r="M573" s="18">
        <v>-24.08</v>
      </c>
      <c r="N573" s="19">
        <v>41450</v>
      </c>
      <c r="O573" s="18">
        <v>3.62</v>
      </c>
      <c r="P573" s="19">
        <v>55188</v>
      </c>
      <c r="Q573" s="18">
        <v>37.97</v>
      </c>
    </row>
    <row r="574" spans="1:17" x14ac:dyDescent="0.25">
      <c r="A574" t="s">
        <v>271</v>
      </c>
      <c r="B574" s="4" t="s">
        <v>49</v>
      </c>
      <c r="C574" t="s">
        <v>73</v>
      </c>
      <c r="D574" s="29">
        <v>46112</v>
      </c>
      <c r="E574" s="29">
        <v>46140</v>
      </c>
      <c r="F574" s="22">
        <v>5</v>
      </c>
      <c r="G574" s="3">
        <v>40000</v>
      </c>
      <c r="H574" s="4" t="s">
        <v>169</v>
      </c>
      <c r="I574" t="s">
        <v>173</v>
      </c>
      <c r="J574" s="19">
        <v>22442</v>
      </c>
      <c r="K574" s="18">
        <v>-10.92</v>
      </c>
      <c r="L574" s="19">
        <v>41440</v>
      </c>
      <c r="M574" s="18">
        <v>0.71</v>
      </c>
      <c r="N574" s="19">
        <v>50271</v>
      </c>
      <c r="O574" s="18">
        <v>4.68</v>
      </c>
      <c r="P574" s="19">
        <v>68990</v>
      </c>
      <c r="Q574" s="18">
        <v>11.52</v>
      </c>
    </row>
    <row r="575" spans="1:17" x14ac:dyDescent="0.25">
      <c r="A575" t="s">
        <v>271</v>
      </c>
      <c r="B575" s="4" t="s">
        <v>256</v>
      </c>
      <c r="C575" t="s">
        <v>258</v>
      </c>
      <c r="D575" s="29">
        <v>46112</v>
      </c>
      <c r="E575" s="29">
        <v>46140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29105</v>
      </c>
      <c r="K575" s="18">
        <v>-27.24</v>
      </c>
      <c r="L575" s="19">
        <v>31611</v>
      </c>
      <c r="M575" s="18">
        <v>-20.97</v>
      </c>
      <c r="N575" s="19">
        <v>42338</v>
      </c>
      <c r="O575" s="18">
        <v>5.84</v>
      </c>
      <c r="P575" s="19">
        <v>57462</v>
      </c>
      <c r="Q575" s="18">
        <v>43.65</v>
      </c>
    </row>
    <row r="576" spans="1:17" x14ac:dyDescent="0.25">
      <c r="A576" t="s">
        <v>271</v>
      </c>
      <c r="B576" s="4" t="s">
        <v>256</v>
      </c>
      <c r="C576" t="s">
        <v>258</v>
      </c>
      <c r="D576" s="29">
        <v>46112</v>
      </c>
      <c r="E576" s="29">
        <v>46140</v>
      </c>
      <c r="F576" s="22">
        <v>5</v>
      </c>
      <c r="G576" s="3">
        <v>40000</v>
      </c>
      <c r="H576" s="4" t="s">
        <v>169</v>
      </c>
      <c r="I576" t="s">
        <v>173</v>
      </c>
      <c r="J576" s="19">
        <v>25377</v>
      </c>
      <c r="K576" s="18">
        <v>-8.6999999999999993</v>
      </c>
      <c r="L576" s="19">
        <v>42872</v>
      </c>
      <c r="M576" s="18">
        <v>1.4</v>
      </c>
      <c r="N576" s="19">
        <v>53918</v>
      </c>
      <c r="O576" s="18">
        <v>6.15</v>
      </c>
      <c r="P576" s="19">
        <v>69165</v>
      </c>
      <c r="Q576" s="18">
        <v>11.57</v>
      </c>
    </row>
    <row r="577" spans="1:17" x14ac:dyDescent="0.25">
      <c r="A577" t="s">
        <v>272</v>
      </c>
      <c r="B577" s="4" t="s">
        <v>48</v>
      </c>
      <c r="C577" t="s">
        <v>61</v>
      </c>
      <c r="D577" s="29">
        <v>46112</v>
      </c>
      <c r="E577" s="29">
        <v>46140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25437</v>
      </c>
      <c r="K577" s="18">
        <v>-36.409999999999997</v>
      </c>
      <c r="L577" s="19">
        <v>29634</v>
      </c>
      <c r="M577" s="18">
        <v>-25.92</v>
      </c>
      <c r="N577" s="19">
        <v>38979</v>
      </c>
      <c r="O577" s="18">
        <v>-2.5499999999999998</v>
      </c>
      <c r="P577" s="19">
        <v>57497</v>
      </c>
      <c r="Q577" s="18">
        <v>43.74</v>
      </c>
    </row>
    <row r="578" spans="1:17" x14ac:dyDescent="0.25">
      <c r="A578" t="s">
        <v>272</v>
      </c>
      <c r="B578" s="4" t="s">
        <v>48</v>
      </c>
      <c r="C578" t="s">
        <v>61</v>
      </c>
      <c r="D578" s="29">
        <v>46112</v>
      </c>
      <c r="E578" s="29">
        <v>46140</v>
      </c>
      <c r="F578" s="22">
        <v>5</v>
      </c>
      <c r="G578" s="3">
        <v>40000</v>
      </c>
      <c r="H578" s="4" t="s">
        <v>169</v>
      </c>
      <c r="I578" t="s">
        <v>173</v>
      </c>
      <c r="J578" s="19">
        <v>21484</v>
      </c>
      <c r="K578" s="18">
        <v>-11.69</v>
      </c>
      <c r="L578" s="19">
        <v>37654</v>
      </c>
      <c r="M578" s="18">
        <v>-1.2</v>
      </c>
      <c r="N578" s="19">
        <v>47604</v>
      </c>
      <c r="O578" s="18">
        <v>3.54</v>
      </c>
      <c r="P578" s="19">
        <v>62761</v>
      </c>
      <c r="Q578" s="18">
        <v>9.43</v>
      </c>
    </row>
    <row r="579" spans="1:17" x14ac:dyDescent="0.25">
      <c r="A579" t="s">
        <v>272</v>
      </c>
      <c r="B579" s="4" t="s">
        <v>48</v>
      </c>
      <c r="C579" t="s">
        <v>62</v>
      </c>
      <c r="D579" s="29">
        <v>46112</v>
      </c>
      <c r="E579" s="29">
        <v>46140</v>
      </c>
      <c r="F579" s="22">
        <v>1</v>
      </c>
      <c r="G579" s="3">
        <v>10000</v>
      </c>
      <c r="H579" s="4" t="s">
        <v>171</v>
      </c>
      <c r="I579" t="s">
        <v>173</v>
      </c>
      <c r="J579" s="19">
        <v>6106</v>
      </c>
      <c r="K579" s="18">
        <v>-38.94</v>
      </c>
      <c r="L579" s="19">
        <v>7108</v>
      </c>
      <c r="M579" s="18">
        <v>-28.92</v>
      </c>
      <c r="N579" s="19">
        <v>9928</v>
      </c>
      <c r="O579" s="18">
        <v>-0.72</v>
      </c>
      <c r="P579" s="19">
        <v>13935</v>
      </c>
      <c r="Q579" s="18">
        <v>39.35</v>
      </c>
    </row>
    <row r="580" spans="1:17" x14ac:dyDescent="0.25">
      <c r="A580" t="s">
        <v>272</v>
      </c>
      <c r="B580" s="4" t="s">
        <v>48</v>
      </c>
      <c r="C580" t="s">
        <v>62</v>
      </c>
      <c r="D580" s="29">
        <v>46112</v>
      </c>
      <c r="E580" s="29">
        <v>46140</v>
      </c>
      <c r="F580" s="22">
        <v>5</v>
      </c>
      <c r="G580" s="3">
        <v>10000</v>
      </c>
      <c r="H580" s="4" t="s">
        <v>171</v>
      </c>
      <c r="I580" t="s">
        <v>173</v>
      </c>
      <c r="J580" s="19">
        <v>5071</v>
      </c>
      <c r="K580" s="18">
        <v>-12.7</v>
      </c>
      <c r="L580" s="19">
        <v>8741</v>
      </c>
      <c r="M580" s="18">
        <v>-2.66</v>
      </c>
      <c r="N580" s="19">
        <v>11711</v>
      </c>
      <c r="O580" s="18">
        <v>3.21</v>
      </c>
      <c r="P580" s="19">
        <v>16839</v>
      </c>
      <c r="Q580" s="18">
        <v>10.98</v>
      </c>
    </row>
    <row r="581" spans="1:17" x14ac:dyDescent="0.25">
      <c r="A581" t="s">
        <v>272</v>
      </c>
      <c r="B581" s="4" t="s">
        <v>49</v>
      </c>
      <c r="C581" t="s">
        <v>63</v>
      </c>
      <c r="D581" s="29">
        <v>46112</v>
      </c>
      <c r="E581" s="29">
        <v>46140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25682</v>
      </c>
      <c r="K581" s="18">
        <v>-35.79</v>
      </c>
      <c r="L581" s="19">
        <v>29903</v>
      </c>
      <c r="M581" s="18">
        <v>-25.24</v>
      </c>
      <c r="N581" s="19">
        <v>39130</v>
      </c>
      <c r="O581" s="18">
        <v>-2.17</v>
      </c>
      <c r="P581" s="19">
        <v>57727</v>
      </c>
      <c r="Q581" s="18">
        <v>44.32</v>
      </c>
    </row>
    <row r="582" spans="1:17" x14ac:dyDescent="0.25">
      <c r="A582" t="s">
        <v>272</v>
      </c>
      <c r="B582" s="4" t="s">
        <v>49</v>
      </c>
      <c r="C582" t="s">
        <v>63</v>
      </c>
      <c r="D582" s="29">
        <v>46112</v>
      </c>
      <c r="E582" s="29">
        <v>46140</v>
      </c>
      <c r="F582" s="22">
        <v>5</v>
      </c>
      <c r="G582" s="3">
        <v>40000</v>
      </c>
      <c r="H582" s="4" t="s">
        <v>169</v>
      </c>
      <c r="I582" t="s">
        <v>173</v>
      </c>
      <c r="J582" s="19">
        <v>21699</v>
      </c>
      <c r="K582" s="18">
        <v>-11.51</v>
      </c>
      <c r="L582" s="19">
        <v>38050</v>
      </c>
      <c r="M582" s="18">
        <v>-0.99</v>
      </c>
      <c r="N582" s="19">
        <v>48500</v>
      </c>
      <c r="O582" s="18">
        <v>3.93</v>
      </c>
      <c r="P582" s="19">
        <v>63015</v>
      </c>
      <c r="Q582" s="18">
        <v>9.52</v>
      </c>
    </row>
    <row r="583" spans="1:17" x14ac:dyDescent="0.25">
      <c r="A583" t="s">
        <v>272</v>
      </c>
      <c r="B583" s="4" t="s">
        <v>49</v>
      </c>
      <c r="C583" t="s">
        <v>64</v>
      </c>
      <c r="D583" s="29">
        <v>46112</v>
      </c>
      <c r="E583" s="29">
        <v>46140</v>
      </c>
      <c r="F583" s="22">
        <v>1</v>
      </c>
      <c r="G583" s="3">
        <v>10000</v>
      </c>
      <c r="H583" s="4" t="s">
        <v>171</v>
      </c>
      <c r="I583" t="s">
        <v>173</v>
      </c>
      <c r="J583" s="19">
        <v>6155</v>
      </c>
      <c r="K583" s="18">
        <v>-38.450000000000003</v>
      </c>
      <c r="L583" s="19">
        <v>7171</v>
      </c>
      <c r="M583" s="18">
        <v>-28.29</v>
      </c>
      <c r="N583" s="19">
        <v>9942</v>
      </c>
      <c r="O583" s="18">
        <v>-0.57999999999999996</v>
      </c>
      <c r="P583" s="19">
        <v>13985</v>
      </c>
      <c r="Q583" s="18">
        <v>39.85</v>
      </c>
    </row>
    <row r="584" spans="1:17" x14ac:dyDescent="0.25">
      <c r="A584" t="s">
        <v>272</v>
      </c>
      <c r="B584" s="4" t="s">
        <v>49</v>
      </c>
      <c r="C584" t="s">
        <v>64</v>
      </c>
      <c r="D584" s="29">
        <v>46112</v>
      </c>
      <c r="E584" s="29">
        <v>46140</v>
      </c>
      <c r="F584" s="22">
        <v>5</v>
      </c>
      <c r="G584" s="3">
        <v>10000</v>
      </c>
      <c r="H584" s="4" t="s">
        <v>171</v>
      </c>
      <c r="I584" t="s">
        <v>173</v>
      </c>
      <c r="J584" s="19">
        <v>5129</v>
      </c>
      <c r="K584" s="18">
        <v>-12.5</v>
      </c>
      <c r="L584" s="19">
        <v>8988</v>
      </c>
      <c r="M584" s="18">
        <v>-2.11</v>
      </c>
      <c r="N584" s="19">
        <v>11953</v>
      </c>
      <c r="O584" s="18">
        <v>3.63</v>
      </c>
      <c r="P584" s="19">
        <v>16890</v>
      </c>
      <c r="Q584" s="18">
        <v>11.05</v>
      </c>
    </row>
    <row r="585" spans="1:17" x14ac:dyDescent="0.25">
      <c r="A585" t="s">
        <v>273</v>
      </c>
      <c r="B585" s="4" t="s">
        <v>48</v>
      </c>
      <c r="C585" t="s">
        <v>65</v>
      </c>
      <c r="D585" s="29">
        <v>46112</v>
      </c>
      <c r="E585" s="29">
        <v>46140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24082</v>
      </c>
      <c r="K585" s="18">
        <v>-39.79</v>
      </c>
      <c r="L585" s="19">
        <v>28065</v>
      </c>
      <c r="M585" s="18">
        <v>-29.84</v>
      </c>
      <c r="N585" s="19">
        <v>40141</v>
      </c>
      <c r="O585" s="18">
        <v>0.35</v>
      </c>
      <c r="P585" s="19">
        <v>64425</v>
      </c>
      <c r="Q585" s="18">
        <v>61.06</v>
      </c>
    </row>
    <row r="586" spans="1:17" x14ac:dyDescent="0.25">
      <c r="A586" t="s">
        <v>273</v>
      </c>
      <c r="B586" s="4" t="s">
        <v>48</v>
      </c>
      <c r="C586" t="s">
        <v>65</v>
      </c>
      <c r="D586" s="29">
        <v>46112</v>
      </c>
      <c r="E586" s="29">
        <v>46140</v>
      </c>
      <c r="F586" s="22">
        <v>5</v>
      </c>
      <c r="G586" s="3">
        <v>40000</v>
      </c>
      <c r="H586" s="4" t="s">
        <v>169</v>
      </c>
      <c r="I586" t="s">
        <v>173</v>
      </c>
      <c r="J586" s="19">
        <v>19915</v>
      </c>
      <c r="K586" s="18">
        <v>-13.02</v>
      </c>
      <c r="L586" s="19">
        <v>37664</v>
      </c>
      <c r="M586" s="18">
        <v>-1.2</v>
      </c>
      <c r="N586" s="19">
        <v>50320</v>
      </c>
      <c r="O586" s="18">
        <v>4.7</v>
      </c>
      <c r="P586" s="19">
        <v>69055</v>
      </c>
      <c r="Q586" s="18">
        <v>11.54</v>
      </c>
    </row>
    <row r="587" spans="1:17" x14ac:dyDescent="0.25">
      <c r="A587" t="s">
        <v>273</v>
      </c>
      <c r="B587" s="4" t="s">
        <v>226</v>
      </c>
      <c r="C587" t="s">
        <v>233</v>
      </c>
      <c r="D587" s="29">
        <v>46112</v>
      </c>
      <c r="E587" s="29">
        <v>46140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25367</v>
      </c>
      <c r="K587" s="18">
        <v>-36.58</v>
      </c>
      <c r="L587" s="19">
        <v>30426</v>
      </c>
      <c r="M587" s="18">
        <v>-23.93</v>
      </c>
      <c r="N587" s="19">
        <v>43243</v>
      </c>
      <c r="O587" s="18">
        <v>8.11</v>
      </c>
      <c r="P587" s="19">
        <v>69512</v>
      </c>
      <c r="Q587" s="18">
        <v>73.78</v>
      </c>
    </row>
    <row r="588" spans="1:17" x14ac:dyDescent="0.25">
      <c r="A588" t="s">
        <v>273</v>
      </c>
      <c r="B588" s="4" t="s">
        <v>226</v>
      </c>
      <c r="C588" t="s">
        <v>233</v>
      </c>
      <c r="D588" s="29">
        <v>46112</v>
      </c>
      <c r="E588" s="29">
        <v>46140</v>
      </c>
      <c r="F588" s="22">
        <v>5</v>
      </c>
      <c r="G588" s="3">
        <v>40000</v>
      </c>
      <c r="H588" s="4" t="s">
        <v>169</v>
      </c>
      <c r="I588" t="s">
        <v>173</v>
      </c>
      <c r="J588" s="19">
        <v>20964</v>
      </c>
      <c r="K588" s="18">
        <v>-12.12</v>
      </c>
      <c r="L588" s="19">
        <v>42132</v>
      </c>
      <c r="M588" s="18">
        <v>1.04</v>
      </c>
      <c r="N588" s="19">
        <v>58820</v>
      </c>
      <c r="O588" s="18">
        <v>8.02</v>
      </c>
      <c r="P588" s="19">
        <v>80072</v>
      </c>
      <c r="Q588" s="18">
        <v>14.89</v>
      </c>
    </row>
    <row r="589" spans="1:17" x14ac:dyDescent="0.25">
      <c r="A589" t="s">
        <v>274</v>
      </c>
      <c r="B589" s="4" t="s">
        <v>226</v>
      </c>
      <c r="C589" t="s">
        <v>234</v>
      </c>
      <c r="D589" s="29">
        <v>46112</v>
      </c>
      <c r="E589" s="29">
        <v>46140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24627</v>
      </c>
      <c r="K589" s="18">
        <v>-38.43</v>
      </c>
      <c r="L589" s="19">
        <v>26771</v>
      </c>
      <c r="M589" s="18">
        <v>-33.07</v>
      </c>
      <c r="N589" s="19">
        <v>42568</v>
      </c>
      <c r="O589" s="18">
        <v>6.42</v>
      </c>
      <c r="P589" s="19">
        <v>66889</v>
      </c>
      <c r="Q589" s="18">
        <v>67.22</v>
      </c>
    </row>
    <row r="590" spans="1:17" x14ac:dyDescent="0.25">
      <c r="A590" t="s">
        <v>274</v>
      </c>
      <c r="B590" s="4" t="s">
        <v>226</v>
      </c>
      <c r="C590" t="s">
        <v>234</v>
      </c>
      <c r="D590" s="29">
        <v>46112</v>
      </c>
      <c r="E590" s="29">
        <v>46140</v>
      </c>
      <c r="F590" s="22">
        <v>5</v>
      </c>
      <c r="G590" s="3">
        <v>40000</v>
      </c>
      <c r="H590" s="4" t="s">
        <v>169</v>
      </c>
      <c r="I590" t="s">
        <v>173</v>
      </c>
      <c r="J590" s="19">
        <v>20653</v>
      </c>
      <c r="K590" s="18">
        <v>-12.38</v>
      </c>
      <c r="L590" s="19">
        <v>31363</v>
      </c>
      <c r="M590" s="18">
        <v>-4.75</v>
      </c>
      <c r="N590" s="19">
        <v>43140</v>
      </c>
      <c r="O590" s="18">
        <v>1.52</v>
      </c>
      <c r="P590" s="19">
        <v>69072</v>
      </c>
      <c r="Q590" s="18">
        <v>11.54</v>
      </c>
    </row>
    <row r="591" spans="1:17" x14ac:dyDescent="0.25">
      <c r="A591" t="s">
        <v>274</v>
      </c>
      <c r="B591" s="4" t="s">
        <v>48</v>
      </c>
      <c r="C591" t="s">
        <v>68</v>
      </c>
      <c r="D591" s="29">
        <v>46112</v>
      </c>
      <c r="E591" s="29">
        <v>46140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23393</v>
      </c>
      <c r="K591" s="18">
        <v>-41.52</v>
      </c>
      <c r="L591" s="19">
        <v>25011</v>
      </c>
      <c r="M591" s="18">
        <v>-37.47</v>
      </c>
      <c r="N591" s="19">
        <v>39525</v>
      </c>
      <c r="O591" s="18">
        <v>-1.19</v>
      </c>
      <c r="P591" s="19">
        <v>62030</v>
      </c>
      <c r="Q591" s="18">
        <v>55.08</v>
      </c>
    </row>
    <row r="592" spans="1:17" x14ac:dyDescent="0.25">
      <c r="A592" t="s">
        <v>274</v>
      </c>
      <c r="B592" s="4" t="s">
        <v>48</v>
      </c>
      <c r="C592" t="s">
        <v>68</v>
      </c>
      <c r="D592" s="29">
        <v>46112</v>
      </c>
      <c r="E592" s="29">
        <v>46140</v>
      </c>
      <c r="F592" s="22">
        <v>5</v>
      </c>
      <c r="G592" s="3">
        <v>40000</v>
      </c>
      <c r="H592" s="4" t="s">
        <v>169</v>
      </c>
      <c r="I592" t="s">
        <v>173</v>
      </c>
      <c r="J592" s="19">
        <v>19678</v>
      </c>
      <c r="K592" s="18">
        <v>-13.23</v>
      </c>
      <c r="L592" s="19">
        <v>26297</v>
      </c>
      <c r="M592" s="18">
        <v>-8.0500000000000007</v>
      </c>
      <c r="N592" s="19">
        <v>36709</v>
      </c>
      <c r="O592" s="18">
        <v>-1.7</v>
      </c>
      <c r="P592" s="19">
        <v>56870</v>
      </c>
      <c r="Q592" s="18">
        <v>7.29</v>
      </c>
    </row>
    <row r="593" spans="1:17" x14ac:dyDescent="0.25">
      <c r="A593" t="s">
        <v>274</v>
      </c>
      <c r="B593" s="4" t="s">
        <v>49</v>
      </c>
      <c r="C593" t="s">
        <v>69</v>
      </c>
      <c r="D593" s="29">
        <v>46112</v>
      </c>
      <c r="E593" s="29">
        <v>46140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23568</v>
      </c>
      <c r="K593" s="18">
        <v>-41.08</v>
      </c>
      <c r="L593" s="19">
        <v>24983</v>
      </c>
      <c r="M593" s="18">
        <v>-37.54</v>
      </c>
      <c r="N593" s="19">
        <v>39567</v>
      </c>
      <c r="O593" s="18">
        <v>-1.08</v>
      </c>
      <c r="P593" s="19">
        <v>62014</v>
      </c>
      <c r="Q593" s="18">
        <v>55.03</v>
      </c>
    </row>
    <row r="594" spans="1:17" x14ac:dyDescent="0.25">
      <c r="A594" t="s">
        <v>274</v>
      </c>
      <c r="B594" s="4" t="s">
        <v>49</v>
      </c>
      <c r="C594" t="s">
        <v>69</v>
      </c>
      <c r="D594" s="29">
        <v>46112</v>
      </c>
      <c r="E594" s="29">
        <v>46140</v>
      </c>
      <c r="F594" s="22">
        <v>5</v>
      </c>
      <c r="G594" s="3">
        <v>40000</v>
      </c>
      <c r="H594" s="4" t="s">
        <v>169</v>
      </c>
      <c r="I594" t="s">
        <v>173</v>
      </c>
      <c r="J594" s="19">
        <v>19848</v>
      </c>
      <c r="K594" s="18">
        <v>-13.08</v>
      </c>
      <c r="L594" s="19">
        <v>26591</v>
      </c>
      <c r="M594" s="18">
        <v>-7.84</v>
      </c>
      <c r="N594" s="19">
        <v>36804</v>
      </c>
      <c r="O594" s="18">
        <v>-1.65</v>
      </c>
      <c r="P594" s="19">
        <v>57936</v>
      </c>
      <c r="Q594" s="18">
        <v>7.69</v>
      </c>
    </row>
    <row r="595" spans="1:17" x14ac:dyDescent="0.25">
      <c r="A595" t="s">
        <v>275</v>
      </c>
      <c r="B595" s="4" t="s">
        <v>48</v>
      </c>
      <c r="C595" t="s">
        <v>70</v>
      </c>
      <c r="D595" s="29">
        <v>46112</v>
      </c>
      <c r="E595" s="29">
        <v>46140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34057</v>
      </c>
      <c r="K595" s="18">
        <v>-14.86</v>
      </c>
      <c r="L595" s="19">
        <v>37011</v>
      </c>
      <c r="M595" s="18">
        <v>-7.47</v>
      </c>
      <c r="N595" s="19">
        <v>40341</v>
      </c>
      <c r="O595" s="18">
        <v>0.85</v>
      </c>
      <c r="P595" s="19">
        <v>44059</v>
      </c>
      <c r="Q595" s="18">
        <v>10.15</v>
      </c>
    </row>
    <row r="596" spans="1:17" x14ac:dyDescent="0.25">
      <c r="A596" t="s">
        <v>275</v>
      </c>
      <c r="B596" s="4" t="s">
        <v>48</v>
      </c>
      <c r="C596" t="s">
        <v>70</v>
      </c>
      <c r="D596" s="29">
        <v>46112</v>
      </c>
      <c r="E596" s="29">
        <v>46140</v>
      </c>
      <c r="F596" s="22">
        <v>3</v>
      </c>
      <c r="G596" s="3">
        <v>40000</v>
      </c>
      <c r="H596" s="4" t="s">
        <v>169</v>
      </c>
      <c r="I596" t="s">
        <v>173</v>
      </c>
      <c r="J596" s="19">
        <v>34355</v>
      </c>
      <c r="K596" s="18">
        <v>-4.9000000000000004</v>
      </c>
      <c r="L596" s="19">
        <v>38552</v>
      </c>
      <c r="M596" s="18">
        <v>-1.22</v>
      </c>
      <c r="N596" s="19">
        <v>41633</v>
      </c>
      <c r="O596" s="18">
        <v>1.34</v>
      </c>
      <c r="P596" s="19">
        <v>48458</v>
      </c>
      <c r="Q596" s="18">
        <v>6.6</v>
      </c>
    </row>
    <row r="597" spans="1:17" x14ac:dyDescent="0.25">
      <c r="A597" t="s">
        <v>275</v>
      </c>
      <c r="B597" s="4" t="s">
        <v>49</v>
      </c>
      <c r="C597" t="s">
        <v>71</v>
      </c>
      <c r="D597" s="29">
        <v>46112</v>
      </c>
      <c r="E597" s="29">
        <v>46140</v>
      </c>
      <c r="F597" s="22">
        <v>1</v>
      </c>
      <c r="G597" s="3">
        <v>40000</v>
      </c>
      <c r="H597" s="4" t="s">
        <v>169</v>
      </c>
      <c r="I597" t="s">
        <v>173</v>
      </c>
      <c r="J597" s="19">
        <v>34078</v>
      </c>
      <c r="K597" s="18">
        <v>-14.81</v>
      </c>
      <c r="L597" s="19">
        <v>36950</v>
      </c>
      <c r="M597" s="18">
        <v>-7.63</v>
      </c>
      <c r="N597" s="19">
        <v>40341</v>
      </c>
      <c r="O597" s="18">
        <v>0.85</v>
      </c>
      <c r="P597" s="19">
        <v>44049</v>
      </c>
      <c r="Q597" s="18">
        <v>10.119999999999999</v>
      </c>
    </row>
    <row r="598" spans="1:17" x14ac:dyDescent="0.25">
      <c r="A598" t="s">
        <v>275</v>
      </c>
      <c r="B598" s="4" t="s">
        <v>49</v>
      </c>
      <c r="C598" t="s">
        <v>71</v>
      </c>
      <c r="D598" s="29">
        <v>46112</v>
      </c>
      <c r="E598" s="29">
        <v>46140</v>
      </c>
      <c r="F598" s="22">
        <v>3</v>
      </c>
      <c r="G598" s="3">
        <v>40000</v>
      </c>
      <c r="H598" s="4" t="s">
        <v>169</v>
      </c>
      <c r="I598" t="s">
        <v>173</v>
      </c>
      <c r="J598" s="19">
        <v>34373</v>
      </c>
      <c r="K598" s="18">
        <v>-4.88</v>
      </c>
      <c r="L598" s="19">
        <v>38551</v>
      </c>
      <c r="M598" s="18">
        <v>-1.22</v>
      </c>
      <c r="N598" s="19">
        <v>41610</v>
      </c>
      <c r="O598" s="18">
        <v>1.32</v>
      </c>
      <c r="P598" s="19">
        <v>48506</v>
      </c>
      <c r="Q598" s="18">
        <v>6.64</v>
      </c>
    </row>
    <row r="599" spans="1:17" x14ac:dyDescent="0.25">
      <c r="A599" t="s">
        <v>275</v>
      </c>
      <c r="B599" s="4" t="s">
        <v>226</v>
      </c>
      <c r="C599" t="s">
        <v>235</v>
      </c>
      <c r="D599" s="29">
        <v>46112</v>
      </c>
      <c r="E599" s="29">
        <v>46140</v>
      </c>
      <c r="F599" s="22">
        <v>1</v>
      </c>
      <c r="G599" s="3">
        <v>40000</v>
      </c>
      <c r="H599" s="4" t="s">
        <v>169</v>
      </c>
      <c r="I599" t="s">
        <v>173</v>
      </c>
      <c r="J599" s="19">
        <v>34958</v>
      </c>
      <c r="K599" s="18">
        <v>-12.6</v>
      </c>
      <c r="L599" s="19">
        <v>38163</v>
      </c>
      <c r="M599" s="18">
        <v>-4.59</v>
      </c>
      <c r="N599" s="19">
        <v>41467</v>
      </c>
      <c r="O599" s="18">
        <v>3.67</v>
      </c>
      <c r="P599" s="19">
        <v>45731</v>
      </c>
      <c r="Q599" s="18">
        <v>14.33</v>
      </c>
    </row>
    <row r="600" spans="1:17" x14ac:dyDescent="0.25">
      <c r="A600" t="s">
        <v>275</v>
      </c>
      <c r="B600" s="4" t="s">
        <v>226</v>
      </c>
      <c r="C600" t="s">
        <v>235</v>
      </c>
      <c r="D600" s="29">
        <v>46112</v>
      </c>
      <c r="E600" s="29">
        <v>46140</v>
      </c>
      <c r="F600" s="22">
        <v>3</v>
      </c>
      <c r="G600" s="3">
        <v>40000</v>
      </c>
      <c r="H600" s="4" t="s">
        <v>169</v>
      </c>
      <c r="I600" t="s">
        <v>173</v>
      </c>
      <c r="J600" s="19">
        <v>35428</v>
      </c>
      <c r="K600" s="18">
        <v>-3.93</v>
      </c>
      <c r="L600" s="19">
        <v>39187</v>
      </c>
      <c r="M600" s="18">
        <v>-0.68</v>
      </c>
      <c r="N600" s="19">
        <v>43365</v>
      </c>
      <c r="O600" s="18">
        <v>2.73</v>
      </c>
      <c r="P600" s="19">
        <v>52384</v>
      </c>
      <c r="Q600" s="18">
        <v>9.41</v>
      </c>
    </row>
    <row r="601" spans="1:17" x14ac:dyDescent="0.25">
      <c r="A601" t="s">
        <v>276</v>
      </c>
      <c r="B601" s="4" t="s">
        <v>226</v>
      </c>
      <c r="C601" t="s">
        <v>249</v>
      </c>
      <c r="D601" s="29">
        <v>46112</v>
      </c>
      <c r="E601" s="29">
        <v>46140</v>
      </c>
      <c r="F601" s="22">
        <v>1</v>
      </c>
      <c r="G601" s="3">
        <v>40000</v>
      </c>
      <c r="H601" s="4" t="s">
        <v>169</v>
      </c>
      <c r="I601" t="s">
        <v>173</v>
      </c>
      <c r="J601" s="19">
        <v>30548</v>
      </c>
      <c r="K601" s="18">
        <v>-23.63</v>
      </c>
      <c r="L601" s="19">
        <v>34819</v>
      </c>
      <c r="M601" s="18">
        <v>-12.95</v>
      </c>
      <c r="N601" s="19">
        <v>42189</v>
      </c>
      <c r="O601" s="18">
        <v>5.48</v>
      </c>
      <c r="P601" s="19">
        <v>50084</v>
      </c>
      <c r="Q601" s="18">
        <v>25.21</v>
      </c>
    </row>
    <row r="602" spans="1:17" x14ac:dyDescent="0.25">
      <c r="A602" t="s">
        <v>276</v>
      </c>
      <c r="B602" s="4" t="s">
        <v>226</v>
      </c>
      <c r="C602" t="s">
        <v>249</v>
      </c>
      <c r="D602" s="29">
        <v>46112</v>
      </c>
      <c r="E602" s="29">
        <v>46140</v>
      </c>
      <c r="F602" s="22">
        <v>3</v>
      </c>
      <c r="G602" s="3">
        <v>40000</v>
      </c>
      <c r="H602" s="4" t="s">
        <v>169</v>
      </c>
      <c r="I602" t="s">
        <v>173</v>
      </c>
      <c r="J602" s="19">
        <v>30611</v>
      </c>
      <c r="K602" s="18">
        <v>-8.4499999999999993</v>
      </c>
      <c r="L602" s="19">
        <v>37304</v>
      </c>
      <c r="M602" s="18">
        <v>-2.2999999999999998</v>
      </c>
      <c r="N602" s="19">
        <v>45564</v>
      </c>
      <c r="O602" s="18">
        <v>4.4400000000000004</v>
      </c>
      <c r="P602" s="19">
        <v>61209</v>
      </c>
      <c r="Q602" s="18">
        <v>15.23</v>
      </c>
    </row>
    <row r="603" spans="1:17" x14ac:dyDescent="0.25">
      <c r="A603" t="s">
        <v>276</v>
      </c>
      <c r="B603" s="4" t="s">
        <v>48</v>
      </c>
      <c r="C603" t="s">
        <v>79</v>
      </c>
      <c r="D603" s="29">
        <v>46112</v>
      </c>
      <c r="E603" s="29">
        <v>46140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29755</v>
      </c>
      <c r="K603" s="18">
        <v>-25.61</v>
      </c>
      <c r="L603" s="19">
        <v>33662</v>
      </c>
      <c r="M603" s="18">
        <v>-15.85</v>
      </c>
      <c r="N603" s="19">
        <v>41079</v>
      </c>
      <c r="O603" s="18">
        <v>2.7</v>
      </c>
      <c r="P603" s="19">
        <v>48252</v>
      </c>
      <c r="Q603" s="18">
        <v>20.63</v>
      </c>
    </row>
    <row r="604" spans="1:17" x14ac:dyDescent="0.25">
      <c r="A604" t="s">
        <v>276</v>
      </c>
      <c r="B604" s="4" t="s">
        <v>48</v>
      </c>
      <c r="C604" t="s">
        <v>79</v>
      </c>
      <c r="D604" s="29">
        <v>46112</v>
      </c>
      <c r="E604" s="29">
        <v>46140</v>
      </c>
      <c r="F604" s="22">
        <v>3</v>
      </c>
      <c r="G604" s="3">
        <v>40000</v>
      </c>
      <c r="H604" s="4" t="s">
        <v>169</v>
      </c>
      <c r="I604" t="s">
        <v>173</v>
      </c>
      <c r="J604" s="19">
        <v>29260</v>
      </c>
      <c r="K604" s="18">
        <v>-9.8000000000000007</v>
      </c>
      <c r="L604" s="19">
        <v>35861</v>
      </c>
      <c r="M604" s="18">
        <v>-3.58</v>
      </c>
      <c r="N604" s="19">
        <v>43990</v>
      </c>
      <c r="O604" s="18">
        <v>3.22</v>
      </c>
      <c r="P604" s="19">
        <v>57476</v>
      </c>
      <c r="Q604" s="18">
        <v>12.84</v>
      </c>
    </row>
    <row r="605" spans="1:17" x14ac:dyDescent="0.25">
      <c r="A605" t="s">
        <v>276</v>
      </c>
      <c r="B605" s="4" t="s">
        <v>49</v>
      </c>
      <c r="C605" t="s">
        <v>80</v>
      </c>
      <c r="D605" s="29">
        <v>46112</v>
      </c>
      <c r="E605" s="29">
        <v>46140</v>
      </c>
      <c r="F605" s="22">
        <v>1</v>
      </c>
      <c r="G605" s="3">
        <v>40000</v>
      </c>
      <c r="H605" s="4" t="s">
        <v>169</v>
      </c>
      <c r="I605" t="s">
        <v>173</v>
      </c>
      <c r="J605" s="19">
        <v>30120</v>
      </c>
      <c r="K605" s="18">
        <v>-24.7</v>
      </c>
      <c r="L605" s="19">
        <v>33686</v>
      </c>
      <c r="M605" s="18">
        <v>-15.79</v>
      </c>
      <c r="N605" s="19">
        <v>41078</v>
      </c>
      <c r="O605" s="18">
        <v>2.69</v>
      </c>
      <c r="P605" s="19">
        <v>48253</v>
      </c>
      <c r="Q605" s="18">
        <v>20.63</v>
      </c>
    </row>
    <row r="606" spans="1:17" x14ac:dyDescent="0.25">
      <c r="A606" t="s">
        <v>276</v>
      </c>
      <c r="B606" s="4" t="s">
        <v>49</v>
      </c>
      <c r="C606" t="s">
        <v>80</v>
      </c>
      <c r="D606" s="29">
        <v>46112</v>
      </c>
      <c r="E606" s="29">
        <v>46140</v>
      </c>
      <c r="F606" s="22">
        <v>3</v>
      </c>
      <c r="G606" s="3">
        <v>40000</v>
      </c>
      <c r="H606" s="4" t="s">
        <v>169</v>
      </c>
      <c r="I606" t="s">
        <v>173</v>
      </c>
      <c r="J606" s="19">
        <v>29578</v>
      </c>
      <c r="K606" s="18">
        <v>-9.48</v>
      </c>
      <c r="L606" s="19">
        <v>35869</v>
      </c>
      <c r="M606" s="18">
        <v>-3.57</v>
      </c>
      <c r="N606" s="19">
        <v>43971</v>
      </c>
      <c r="O606" s="18">
        <v>3.21</v>
      </c>
      <c r="P606" s="19">
        <v>58020</v>
      </c>
      <c r="Q606" s="18">
        <v>13.2</v>
      </c>
    </row>
    <row r="607" spans="1:17" x14ac:dyDescent="0.25">
      <c r="A607" t="s">
        <v>276</v>
      </c>
      <c r="B607" s="4" t="s">
        <v>256</v>
      </c>
      <c r="C607" t="s">
        <v>259</v>
      </c>
      <c r="D607" s="29">
        <v>46112</v>
      </c>
      <c r="E607" s="29">
        <v>46140</v>
      </c>
      <c r="F607" s="22">
        <v>1</v>
      </c>
      <c r="G607" s="3">
        <v>40000</v>
      </c>
      <c r="H607" s="4" t="s">
        <v>169</v>
      </c>
      <c r="I607" t="s">
        <v>173</v>
      </c>
      <c r="J607" s="19">
        <v>30516</v>
      </c>
      <c r="K607" s="18">
        <v>-23.71</v>
      </c>
      <c r="L607" s="19">
        <v>34711</v>
      </c>
      <c r="M607" s="18">
        <v>-13.22</v>
      </c>
      <c r="N607" s="19">
        <v>42056</v>
      </c>
      <c r="O607" s="18">
        <v>5.14</v>
      </c>
      <c r="P607" s="19">
        <v>49936</v>
      </c>
      <c r="Q607" s="18">
        <v>24.84</v>
      </c>
    </row>
    <row r="608" spans="1:17" x14ac:dyDescent="0.25">
      <c r="A608" t="s">
        <v>276</v>
      </c>
      <c r="B608" s="4" t="s">
        <v>256</v>
      </c>
      <c r="C608" t="s">
        <v>259</v>
      </c>
      <c r="D608" s="29">
        <v>46112</v>
      </c>
      <c r="E608" s="29">
        <v>46140</v>
      </c>
      <c r="F608" s="22">
        <v>3</v>
      </c>
      <c r="G608" s="3">
        <v>40000</v>
      </c>
      <c r="H608" s="4" t="s">
        <v>169</v>
      </c>
      <c r="I608" t="s">
        <v>173</v>
      </c>
      <c r="J608" s="19">
        <v>30012</v>
      </c>
      <c r="K608" s="18">
        <v>-9.0500000000000007</v>
      </c>
      <c r="L608" s="19">
        <v>36971</v>
      </c>
      <c r="M608" s="18">
        <v>-2.59</v>
      </c>
      <c r="N608" s="19">
        <v>45157</v>
      </c>
      <c r="O608" s="18">
        <v>4.12</v>
      </c>
      <c r="P608" s="19">
        <v>60566</v>
      </c>
      <c r="Q608" s="18">
        <v>14.83</v>
      </c>
    </row>
    <row r="609" spans="1:17" x14ac:dyDescent="0.25">
      <c r="A609" t="s">
        <v>276</v>
      </c>
      <c r="B609" s="4" t="s">
        <v>47</v>
      </c>
      <c r="C609" t="s">
        <v>250</v>
      </c>
      <c r="D609" s="29">
        <v>46112</v>
      </c>
      <c r="E609" s="29">
        <v>46140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30520</v>
      </c>
      <c r="K609" s="18">
        <v>-23.7</v>
      </c>
      <c r="L609" s="19">
        <v>34711</v>
      </c>
      <c r="M609" s="18">
        <v>-13.22</v>
      </c>
      <c r="N609" s="19">
        <v>42031</v>
      </c>
      <c r="O609" s="18">
        <v>5.08</v>
      </c>
      <c r="P609" s="19">
        <v>49935</v>
      </c>
      <c r="Q609" s="18">
        <v>24.84</v>
      </c>
    </row>
    <row r="610" spans="1:17" x14ac:dyDescent="0.25">
      <c r="A610" t="s">
        <v>276</v>
      </c>
      <c r="B610" s="4" t="s">
        <v>47</v>
      </c>
      <c r="C610" t="s">
        <v>250</v>
      </c>
      <c r="D610" s="29">
        <v>46112</v>
      </c>
      <c r="E610" s="29">
        <v>46140</v>
      </c>
      <c r="F610" s="22">
        <v>3</v>
      </c>
      <c r="G610" s="3">
        <v>40000</v>
      </c>
      <c r="H610" s="4" t="s">
        <v>169</v>
      </c>
      <c r="I610" t="s">
        <v>173</v>
      </c>
      <c r="J610" s="19">
        <v>30026</v>
      </c>
      <c r="K610" s="18">
        <v>-9.0299999999999994</v>
      </c>
      <c r="L610" s="19">
        <v>36965</v>
      </c>
      <c r="M610" s="18">
        <v>-2.6</v>
      </c>
      <c r="N610" s="19">
        <v>45153</v>
      </c>
      <c r="O610" s="18">
        <v>4.12</v>
      </c>
      <c r="P610" s="19">
        <v>59842</v>
      </c>
      <c r="Q610" s="18">
        <v>14.37</v>
      </c>
    </row>
    <row r="611" spans="1:17" x14ac:dyDescent="0.25">
      <c r="A611" t="s">
        <v>277</v>
      </c>
      <c r="B611" s="4" t="s">
        <v>48</v>
      </c>
      <c r="C611" t="s">
        <v>81</v>
      </c>
      <c r="D611" s="29">
        <v>46112</v>
      </c>
      <c r="E611" s="29">
        <v>46140</v>
      </c>
      <c r="F611" s="22">
        <v>1</v>
      </c>
      <c r="G611" s="3">
        <v>40000</v>
      </c>
      <c r="H611" s="4" t="s">
        <v>169</v>
      </c>
      <c r="I611" t="s">
        <v>173</v>
      </c>
      <c r="J611" s="19">
        <v>21485</v>
      </c>
      <c r="K611" s="18">
        <v>-46.29</v>
      </c>
      <c r="L611" s="19">
        <v>23541</v>
      </c>
      <c r="M611" s="18">
        <v>-41.15</v>
      </c>
      <c r="N611" s="19">
        <v>39818</v>
      </c>
      <c r="O611" s="18">
        <v>-0.46</v>
      </c>
      <c r="P611" s="19">
        <v>52429</v>
      </c>
      <c r="Q611" s="18">
        <v>31.07</v>
      </c>
    </row>
    <row r="612" spans="1:17" x14ac:dyDescent="0.25">
      <c r="A612" t="s">
        <v>277</v>
      </c>
      <c r="B612" s="4" t="s">
        <v>48</v>
      </c>
      <c r="C612" t="s">
        <v>81</v>
      </c>
      <c r="D612" s="29">
        <v>46112</v>
      </c>
      <c r="E612" s="29">
        <v>46140</v>
      </c>
      <c r="F612" s="22">
        <v>3</v>
      </c>
      <c r="G612" s="3">
        <v>40000</v>
      </c>
      <c r="H612" s="4" t="s">
        <v>169</v>
      </c>
      <c r="I612" t="s">
        <v>173</v>
      </c>
      <c r="J612" s="19">
        <v>21183</v>
      </c>
      <c r="K612" s="18">
        <v>-18.920000000000002</v>
      </c>
      <c r="L612" s="19">
        <v>22042</v>
      </c>
      <c r="M612" s="18">
        <v>-18.02</v>
      </c>
      <c r="N612" s="19">
        <v>40779</v>
      </c>
      <c r="O612" s="18">
        <v>0.64</v>
      </c>
      <c r="P612" s="19">
        <v>58899</v>
      </c>
      <c r="Q612" s="18">
        <v>13.77</v>
      </c>
    </row>
    <row r="613" spans="1:17" x14ac:dyDescent="0.25">
      <c r="A613" t="s">
        <v>277</v>
      </c>
      <c r="B613" s="4" t="s">
        <v>49</v>
      </c>
      <c r="C613" t="s">
        <v>82</v>
      </c>
      <c r="D613" s="29">
        <v>46112</v>
      </c>
      <c r="E613" s="29">
        <v>46140</v>
      </c>
      <c r="F613" s="22">
        <v>1</v>
      </c>
      <c r="G613" s="3">
        <v>40000</v>
      </c>
      <c r="H613" s="4" t="s">
        <v>169</v>
      </c>
      <c r="I613" t="s">
        <v>173</v>
      </c>
      <c r="J613" s="19">
        <v>21528</v>
      </c>
      <c r="K613" s="18">
        <v>-46.18</v>
      </c>
      <c r="L613" s="19">
        <v>23545</v>
      </c>
      <c r="M613" s="18">
        <v>-41.14</v>
      </c>
      <c r="N613" s="19">
        <v>39822</v>
      </c>
      <c r="O613" s="18">
        <v>-0.45</v>
      </c>
      <c r="P613" s="19">
        <v>52444</v>
      </c>
      <c r="Q613" s="18">
        <v>31.11</v>
      </c>
    </row>
    <row r="614" spans="1:17" x14ac:dyDescent="0.25">
      <c r="A614" t="s">
        <v>277</v>
      </c>
      <c r="B614" s="4" t="s">
        <v>49</v>
      </c>
      <c r="C614" t="s">
        <v>82</v>
      </c>
      <c r="D614" s="29">
        <v>46112</v>
      </c>
      <c r="E614" s="29">
        <v>46140</v>
      </c>
      <c r="F614" s="22">
        <v>3</v>
      </c>
      <c r="G614" s="3">
        <v>40000</v>
      </c>
      <c r="H614" s="4" t="s">
        <v>169</v>
      </c>
      <c r="I614" t="s">
        <v>173</v>
      </c>
      <c r="J614" s="19">
        <v>21235</v>
      </c>
      <c r="K614" s="18">
        <v>-18.86</v>
      </c>
      <c r="L614" s="19">
        <v>22041</v>
      </c>
      <c r="M614" s="18">
        <v>-18.02</v>
      </c>
      <c r="N614" s="19">
        <v>40782</v>
      </c>
      <c r="O614" s="18">
        <v>0.65</v>
      </c>
      <c r="P614" s="19">
        <v>58953</v>
      </c>
      <c r="Q614" s="18">
        <v>13.8</v>
      </c>
    </row>
    <row r="615" spans="1:17" x14ac:dyDescent="0.25">
      <c r="A615" t="s">
        <v>278</v>
      </c>
      <c r="B615" s="4" t="s">
        <v>226</v>
      </c>
      <c r="C615" t="s">
        <v>236</v>
      </c>
      <c r="D615" s="29">
        <v>46112</v>
      </c>
      <c r="E615" s="29">
        <v>46140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20223</v>
      </c>
      <c r="K615" s="18">
        <v>-49.44</v>
      </c>
      <c r="L615" s="19">
        <v>28162</v>
      </c>
      <c r="M615" s="18">
        <v>-29.6</v>
      </c>
      <c r="N615" s="19">
        <v>45693</v>
      </c>
      <c r="O615" s="18">
        <v>14.23</v>
      </c>
      <c r="P615" s="19">
        <v>76496</v>
      </c>
      <c r="Q615" s="18">
        <v>91.24</v>
      </c>
    </row>
    <row r="616" spans="1:17" x14ac:dyDescent="0.25">
      <c r="A616" t="s">
        <v>278</v>
      </c>
      <c r="B616" s="4" t="s">
        <v>226</v>
      </c>
      <c r="C616" t="s">
        <v>236</v>
      </c>
      <c r="D616" s="29">
        <v>46112</v>
      </c>
      <c r="E616" s="29">
        <v>46140</v>
      </c>
      <c r="F616" s="22">
        <v>5</v>
      </c>
      <c r="G616" s="3">
        <v>40000</v>
      </c>
      <c r="H616" s="4" t="s">
        <v>169</v>
      </c>
      <c r="I616" t="s">
        <v>173</v>
      </c>
      <c r="J616" s="19">
        <v>19362</v>
      </c>
      <c r="K616" s="18">
        <v>-13.51</v>
      </c>
      <c r="L616" s="19">
        <v>42679</v>
      </c>
      <c r="M616" s="18">
        <v>1.31</v>
      </c>
      <c r="N616" s="19">
        <v>77026</v>
      </c>
      <c r="O616" s="18">
        <v>14</v>
      </c>
      <c r="P616" s="19">
        <v>125255</v>
      </c>
      <c r="Q616" s="18">
        <v>25.65</v>
      </c>
    </row>
    <row r="617" spans="1:17" x14ac:dyDescent="0.25">
      <c r="A617" t="s">
        <v>278</v>
      </c>
      <c r="B617" s="4" t="s">
        <v>256</v>
      </c>
      <c r="C617" t="s">
        <v>260</v>
      </c>
      <c r="D617" s="29">
        <v>46112</v>
      </c>
      <c r="E617" s="29">
        <v>46140</v>
      </c>
      <c r="F617" s="22">
        <v>1</v>
      </c>
      <c r="G617" s="3">
        <v>40000</v>
      </c>
      <c r="H617" s="4" t="s">
        <v>169</v>
      </c>
      <c r="I617" t="s">
        <v>173</v>
      </c>
      <c r="J617" s="19">
        <v>20273</v>
      </c>
      <c r="K617" s="18">
        <v>-49.32</v>
      </c>
      <c r="L617" s="19">
        <v>28133</v>
      </c>
      <c r="M617" s="18">
        <v>-29.67</v>
      </c>
      <c r="N617" s="19">
        <v>45604</v>
      </c>
      <c r="O617" s="18">
        <v>14.01</v>
      </c>
      <c r="P617" s="19">
        <v>76338</v>
      </c>
      <c r="Q617" s="18">
        <v>90.85</v>
      </c>
    </row>
    <row r="618" spans="1:17" x14ac:dyDescent="0.25">
      <c r="A618" t="s">
        <v>278</v>
      </c>
      <c r="B618" s="4" t="s">
        <v>256</v>
      </c>
      <c r="C618" t="s">
        <v>260</v>
      </c>
      <c r="D618" s="29">
        <v>46112</v>
      </c>
      <c r="E618" s="29">
        <v>46140</v>
      </c>
      <c r="F618" s="22">
        <v>5</v>
      </c>
      <c r="G618" s="3">
        <v>40000</v>
      </c>
      <c r="H618" s="4" t="s">
        <v>169</v>
      </c>
      <c r="I618" t="s">
        <v>173</v>
      </c>
      <c r="J618" s="19">
        <v>19261</v>
      </c>
      <c r="K618" s="18">
        <v>-13.6</v>
      </c>
      <c r="L618" s="19">
        <v>42587</v>
      </c>
      <c r="M618" s="18">
        <v>1.26</v>
      </c>
      <c r="N618" s="19">
        <v>75288</v>
      </c>
      <c r="O618" s="18">
        <v>13.48</v>
      </c>
      <c r="P618" s="19">
        <v>123521</v>
      </c>
      <c r="Q618" s="18">
        <v>25.3</v>
      </c>
    </row>
    <row r="619" spans="1:17" x14ac:dyDescent="0.25">
      <c r="A619" t="s">
        <v>278</v>
      </c>
      <c r="B619" s="4" t="s">
        <v>48</v>
      </c>
      <c r="C619" t="s">
        <v>87</v>
      </c>
      <c r="D619" s="29">
        <v>46112</v>
      </c>
      <c r="E619" s="29">
        <v>46140</v>
      </c>
      <c r="F619" s="22">
        <v>1</v>
      </c>
      <c r="G619" s="3">
        <v>40000</v>
      </c>
      <c r="H619" s="4" t="s">
        <v>169</v>
      </c>
      <c r="I619" t="s">
        <v>173</v>
      </c>
      <c r="J619" s="19">
        <v>19206</v>
      </c>
      <c r="K619" s="18">
        <v>-51.98</v>
      </c>
      <c r="L619" s="19">
        <v>26316</v>
      </c>
      <c r="M619" s="18">
        <v>-34.21</v>
      </c>
      <c r="N619" s="19">
        <v>42365</v>
      </c>
      <c r="O619" s="18">
        <v>5.91</v>
      </c>
      <c r="P619" s="19">
        <v>70922</v>
      </c>
      <c r="Q619" s="18">
        <v>77.3</v>
      </c>
    </row>
    <row r="620" spans="1:17" x14ac:dyDescent="0.25">
      <c r="A620" t="s">
        <v>278</v>
      </c>
      <c r="B620" s="4" t="s">
        <v>48</v>
      </c>
      <c r="C620" t="s">
        <v>87</v>
      </c>
      <c r="D620" s="29">
        <v>46112</v>
      </c>
      <c r="E620" s="29">
        <v>46140</v>
      </c>
      <c r="F620" s="22">
        <v>5</v>
      </c>
      <c r="G620" s="3">
        <v>40000</v>
      </c>
      <c r="H620" s="4" t="s">
        <v>169</v>
      </c>
      <c r="I620" t="s">
        <v>173</v>
      </c>
      <c r="J620" s="19">
        <v>18329</v>
      </c>
      <c r="K620" s="18">
        <v>-14.45</v>
      </c>
      <c r="L620" s="19">
        <v>35592</v>
      </c>
      <c r="M620" s="18">
        <v>-2.31</v>
      </c>
      <c r="N620" s="19">
        <v>65146</v>
      </c>
      <c r="O620" s="18">
        <v>10.25</v>
      </c>
      <c r="P620" s="19">
        <v>107625</v>
      </c>
      <c r="Q620" s="18">
        <v>21.89</v>
      </c>
    </row>
    <row r="621" spans="1:17" x14ac:dyDescent="0.25">
      <c r="A621" t="s">
        <v>278</v>
      </c>
      <c r="B621" s="4" t="s">
        <v>50</v>
      </c>
      <c r="C621" t="s">
        <v>89</v>
      </c>
      <c r="D621" s="29">
        <v>46112</v>
      </c>
      <c r="E621" s="29">
        <v>46140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20217</v>
      </c>
      <c r="K621" s="18">
        <v>-49.46</v>
      </c>
      <c r="L621" s="19">
        <v>27701</v>
      </c>
      <c r="M621" s="18">
        <v>-30.75</v>
      </c>
      <c r="N621" s="19">
        <v>44595</v>
      </c>
      <c r="O621" s="18">
        <v>11.49</v>
      </c>
      <c r="P621" s="19">
        <v>74654</v>
      </c>
      <c r="Q621" s="18">
        <v>86.64</v>
      </c>
    </row>
    <row r="622" spans="1:17" x14ac:dyDescent="0.25">
      <c r="A622" t="s">
        <v>278</v>
      </c>
      <c r="B622" s="4" t="s">
        <v>50</v>
      </c>
      <c r="C622" t="s">
        <v>89</v>
      </c>
      <c r="D622" s="29">
        <v>46112</v>
      </c>
      <c r="E622" s="29">
        <v>46140</v>
      </c>
      <c r="F622" s="22">
        <v>5</v>
      </c>
      <c r="G622" s="3">
        <v>40000</v>
      </c>
      <c r="H622" s="4" t="s">
        <v>169</v>
      </c>
      <c r="I622" t="s">
        <v>173</v>
      </c>
      <c r="J622" s="19">
        <v>19294</v>
      </c>
      <c r="K622" s="18">
        <v>-13.57</v>
      </c>
      <c r="L622" s="19">
        <v>37465</v>
      </c>
      <c r="M622" s="18">
        <v>-1.3</v>
      </c>
      <c r="N622" s="19">
        <v>68575</v>
      </c>
      <c r="O622" s="18">
        <v>11.38</v>
      </c>
      <c r="P622" s="19">
        <v>113290</v>
      </c>
      <c r="Q622" s="18">
        <v>23.15</v>
      </c>
    </row>
    <row r="623" spans="1:17" x14ac:dyDescent="0.25">
      <c r="A623" t="s">
        <v>278</v>
      </c>
      <c r="B623" s="4" t="s">
        <v>49</v>
      </c>
      <c r="C623" t="s">
        <v>88</v>
      </c>
      <c r="D623" s="29">
        <v>46112</v>
      </c>
      <c r="E623" s="29">
        <v>46140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19405</v>
      </c>
      <c r="K623" s="18">
        <v>-51.49</v>
      </c>
      <c r="L623" s="19">
        <v>26311</v>
      </c>
      <c r="M623" s="18">
        <v>-34.22</v>
      </c>
      <c r="N623" s="19">
        <v>42621</v>
      </c>
      <c r="O623" s="18">
        <v>6.55</v>
      </c>
      <c r="P623" s="19">
        <v>71200</v>
      </c>
      <c r="Q623" s="18">
        <v>78</v>
      </c>
    </row>
    <row r="624" spans="1:17" x14ac:dyDescent="0.25">
      <c r="A624" t="s">
        <v>278</v>
      </c>
      <c r="B624" s="4" t="s">
        <v>49</v>
      </c>
      <c r="C624" t="s">
        <v>88</v>
      </c>
      <c r="D624" s="29">
        <v>46112</v>
      </c>
      <c r="E624" s="29">
        <v>46140</v>
      </c>
      <c r="F624" s="22">
        <v>5</v>
      </c>
      <c r="G624" s="3">
        <v>40000</v>
      </c>
      <c r="H624" s="4" t="s">
        <v>169</v>
      </c>
      <c r="I624" t="s">
        <v>173</v>
      </c>
      <c r="J624" s="19">
        <v>18521</v>
      </c>
      <c r="K624" s="18">
        <v>-14.27</v>
      </c>
      <c r="L624" s="19">
        <v>36697</v>
      </c>
      <c r="M624" s="18">
        <v>-1.71</v>
      </c>
      <c r="N624" s="19">
        <v>66511</v>
      </c>
      <c r="O624" s="18">
        <v>10.7</v>
      </c>
      <c r="P624" s="19">
        <v>108041</v>
      </c>
      <c r="Q624" s="18">
        <v>21.98</v>
      </c>
    </row>
    <row r="625" spans="1:17" x14ac:dyDescent="0.25">
      <c r="A625" t="s">
        <v>278</v>
      </c>
      <c r="B625" s="4" t="s">
        <v>47</v>
      </c>
      <c r="C625" t="s">
        <v>90</v>
      </c>
      <c r="D625" s="29">
        <v>46112</v>
      </c>
      <c r="E625" s="29">
        <v>46140</v>
      </c>
      <c r="F625" s="22">
        <v>1</v>
      </c>
      <c r="G625" s="3">
        <v>40000</v>
      </c>
      <c r="H625" s="4" t="s">
        <v>169</v>
      </c>
      <c r="I625" t="s">
        <v>173</v>
      </c>
      <c r="J625" s="19">
        <v>20154</v>
      </c>
      <c r="K625" s="18">
        <v>-49.62</v>
      </c>
      <c r="L625" s="19">
        <v>28173</v>
      </c>
      <c r="M625" s="18">
        <v>-29.57</v>
      </c>
      <c r="N625" s="19">
        <v>45694</v>
      </c>
      <c r="O625" s="18">
        <v>14.24</v>
      </c>
      <c r="P625" s="19">
        <v>76690</v>
      </c>
      <c r="Q625" s="18">
        <v>91.72</v>
      </c>
    </row>
    <row r="626" spans="1:17" x14ac:dyDescent="0.25">
      <c r="A626" t="s">
        <v>278</v>
      </c>
      <c r="B626" s="4" t="s">
        <v>47</v>
      </c>
      <c r="C626" t="s">
        <v>90</v>
      </c>
      <c r="D626" s="29">
        <v>46112</v>
      </c>
      <c r="E626" s="29">
        <v>46140</v>
      </c>
      <c r="F626" s="22">
        <v>5</v>
      </c>
      <c r="G626" s="3">
        <v>40000</v>
      </c>
      <c r="H626" s="4" t="s">
        <v>169</v>
      </c>
      <c r="I626" t="s">
        <v>173</v>
      </c>
      <c r="J626" s="19">
        <v>19213</v>
      </c>
      <c r="K626" s="18">
        <v>-13.64</v>
      </c>
      <c r="L626" s="19">
        <v>42896</v>
      </c>
      <c r="M626" s="18">
        <v>1.41</v>
      </c>
      <c r="N626" s="19">
        <v>77281</v>
      </c>
      <c r="O626" s="18">
        <v>14.08</v>
      </c>
      <c r="P626" s="19">
        <v>124966</v>
      </c>
      <c r="Q626" s="18">
        <v>25.59</v>
      </c>
    </row>
    <row r="627" spans="1:17" x14ac:dyDescent="0.25">
      <c r="A627" t="s">
        <v>279</v>
      </c>
      <c r="B627" s="4" t="s">
        <v>48</v>
      </c>
      <c r="C627" t="s">
        <v>91</v>
      </c>
      <c r="D627" s="29">
        <v>46112</v>
      </c>
      <c r="E627" s="29">
        <v>46140</v>
      </c>
      <c r="F627" s="22">
        <v>1</v>
      </c>
      <c r="G627" s="3">
        <v>40000</v>
      </c>
      <c r="H627" s="4" t="s">
        <v>169</v>
      </c>
      <c r="I627" t="s">
        <v>173</v>
      </c>
      <c r="J627" s="19">
        <v>19057</v>
      </c>
      <c r="K627" s="18">
        <v>-52.36</v>
      </c>
      <c r="L627" s="19">
        <v>30071</v>
      </c>
      <c r="M627" s="18">
        <v>-24.82</v>
      </c>
      <c r="N627" s="19">
        <v>41605</v>
      </c>
      <c r="O627" s="18">
        <v>4.01</v>
      </c>
      <c r="P627" s="19">
        <v>62036</v>
      </c>
      <c r="Q627" s="18">
        <v>55.09</v>
      </c>
    </row>
    <row r="628" spans="1:17" x14ac:dyDescent="0.25">
      <c r="A628" t="s">
        <v>279</v>
      </c>
      <c r="B628" s="4" t="s">
        <v>48</v>
      </c>
      <c r="C628" t="s">
        <v>91</v>
      </c>
      <c r="D628" s="29">
        <v>46112</v>
      </c>
      <c r="E628" s="29">
        <v>46140</v>
      </c>
      <c r="F628" s="22">
        <v>5</v>
      </c>
      <c r="G628" s="3">
        <v>40000</v>
      </c>
      <c r="H628" s="4" t="s">
        <v>169</v>
      </c>
      <c r="I628" t="s">
        <v>173</v>
      </c>
      <c r="J628" s="19">
        <v>13680</v>
      </c>
      <c r="K628" s="18">
        <v>-19.309999999999999</v>
      </c>
      <c r="L628" s="19">
        <v>39886</v>
      </c>
      <c r="M628" s="18">
        <v>-0.06</v>
      </c>
      <c r="N628" s="19">
        <v>56853</v>
      </c>
      <c r="O628" s="18">
        <v>7.28</v>
      </c>
      <c r="P628" s="19">
        <v>76093</v>
      </c>
      <c r="Q628" s="18">
        <v>13.73</v>
      </c>
    </row>
    <row r="629" spans="1:17" x14ac:dyDescent="0.25">
      <c r="A629" t="s">
        <v>279</v>
      </c>
      <c r="B629" s="4" t="s">
        <v>49</v>
      </c>
      <c r="C629" t="s">
        <v>92</v>
      </c>
      <c r="D629" s="29">
        <v>46112</v>
      </c>
      <c r="E629" s="29">
        <v>46140</v>
      </c>
      <c r="F629" s="22">
        <v>1</v>
      </c>
      <c r="G629" s="3">
        <v>40000</v>
      </c>
      <c r="H629" s="4" t="s">
        <v>169</v>
      </c>
      <c r="I629" t="s">
        <v>173</v>
      </c>
      <c r="J629" s="19">
        <v>19078</v>
      </c>
      <c r="K629" s="18">
        <v>-52.3</v>
      </c>
      <c r="L629" s="19">
        <v>30052</v>
      </c>
      <c r="M629" s="18">
        <v>-24.87</v>
      </c>
      <c r="N629" s="19">
        <v>41600</v>
      </c>
      <c r="O629" s="18">
        <v>4</v>
      </c>
      <c r="P629" s="19">
        <v>62031</v>
      </c>
      <c r="Q629" s="18">
        <v>55.08</v>
      </c>
    </row>
    <row r="630" spans="1:17" x14ac:dyDescent="0.25">
      <c r="A630" t="s">
        <v>279</v>
      </c>
      <c r="B630" s="4" t="s">
        <v>49</v>
      </c>
      <c r="C630" t="s">
        <v>92</v>
      </c>
      <c r="D630" s="29">
        <v>46112</v>
      </c>
      <c r="E630" s="29">
        <v>46140</v>
      </c>
      <c r="F630" s="22">
        <v>5</v>
      </c>
      <c r="G630" s="3">
        <v>40000</v>
      </c>
      <c r="H630" s="4" t="s">
        <v>169</v>
      </c>
      <c r="I630" t="s">
        <v>173</v>
      </c>
      <c r="J630" s="19">
        <v>13658</v>
      </c>
      <c r="K630" s="18">
        <v>-19.34</v>
      </c>
      <c r="L630" s="19">
        <v>39874</v>
      </c>
      <c r="M630" s="18">
        <v>-0.06</v>
      </c>
      <c r="N630" s="19">
        <v>56820</v>
      </c>
      <c r="O630" s="18">
        <v>7.27</v>
      </c>
      <c r="P630" s="19">
        <v>76012</v>
      </c>
      <c r="Q630" s="18">
        <v>13.7</v>
      </c>
    </row>
    <row r="631" spans="1:17" x14ac:dyDescent="0.25">
      <c r="A631" t="s">
        <v>279</v>
      </c>
      <c r="B631" s="4" t="s">
        <v>226</v>
      </c>
      <c r="C631" t="s">
        <v>237</v>
      </c>
      <c r="D631" s="29">
        <v>46112</v>
      </c>
      <c r="E631" s="29">
        <v>46140</v>
      </c>
      <c r="F631" s="22">
        <v>1</v>
      </c>
      <c r="G631" s="3">
        <v>40000</v>
      </c>
      <c r="H631" s="4" t="s">
        <v>169</v>
      </c>
      <c r="I631" t="s">
        <v>173</v>
      </c>
      <c r="J631" s="19">
        <v>19840</v>
      </c>
      <c r="K631" s="18">
        <v>-50.4</v>
      </c>
      <c r="L631" s="19">
        <v>31817</v>
      </c>
      <c r="M631" s="18">
        <v>-20.46</v>
      </c>
      <c r="N631" s="19">
        <v>43944</v>
      </c>
      <c r="O631" s="18">
        <v>9.86</v>
      </c>
      <c r="P631" s="19">
        <v>64676</v>
      </c>
      <c r="Q631" s="18">
        <v>61.69</v>
      </c>
    </row>
    <row r="632" spans="1:17" x14ac:dyDescent="0.25">
      <c r="A632" t="s">
        <v>279</v>
      </c>
      <c r="B632" s="4" t="s">
        <v>226</v>
      </c>
      <c r="C632" t="s">
        <v>237</v>
      </c>
      <c r="D632" s="29">
        <v>46112</v>
      </c>
      <c r="E632" s="29">
        <v>46140</v>
      </c>
      <c r="F632" s="22">
        <v>5</v>
      </c>
      <c r="G632" s="3">
        <v>40000</v>
      </c>
      <c r="H632" s="4" t="s">
        <v>169</v>
      </c>
      <c r="I632" t="s">
        <v>173</v>
      </c>
      <c r="J632" s="19">
        <v>14291</v>
      </c>
      <c r="K632" s="18">
        <v>-18.600000000000001</v>
      </c>
      <c r="L632" s="19">
        <v>42685</v>
      </c>
      <c r="M632" s="18">
        <v>1.31</v>
      </c>
      <c r="N632" s="19">
        <v>62385</v>
      </c>
      <c r="O632" s="18">
        <v>9.3000000000000007</v>
      </c>
      <c r="P632" s="19">
        <v>79101</v>
      </c>
      <c r="Q632" s="18">
        <v>14.61</v>
      </c>
    </row>
    <row r="633" spans="1:17" x14ac:dyDescent="0.25">
      <c r="A633" t="s">
        <v>280</v>
      </c>
      <c r="B633" s="4" t="s">
        <v>226</v>
      </c>
      <c r="C633" t="s">
        <v>238</v>
      </c>
      <c r="D633" s="29">
        <v>46112</v>
      </c>
      <c r="E633" s="29">
        <v>46140</v>
      </c>
      <c r="F633" s="22">
        <v>1</v>
      </c>
      <c r="G633" s="3">
        <v>40000</v>
      </c>
      <c r="H633" s="4" t="s">
        <v>169</v>
      </c>
      <c r="I633" t="s">
        <v>173</v>
      </c>
      <c r="J633" s="19">
        <v>35490</v>
      </c>
      <c r="K633" s="18">
        <v>-11.27</v>
      </c>
      <c r="L633" s="19">
        <v>37898</v>
      </c>
      <c r="M633" s="18">
        <v>-5.25</v>
      </c>
      <c r="N633" s="19">
        <v>43298</v>
      </c>
      <c r="O633" s="18">
        <v>8.24</v>
      </c>
      <c r="P633" s="19">
        <v>49415</v>
      </c>
      <c r="Q633" s="18">
        <v>23.54</v>
      </c>
    </row>
    <row r="634" spans="1:17" x14ac:dyDescent="0.25">
      <c r="A634" t="s">
        <v>280</v>
      </c>
      <c r="B634" s="4" t="s">
        <v>226</v>
      </c>
      <c r="C634" t="s">
        <v>238</v>
      </c>
      <c r="D634" s="29">
        <v>46112</v>
      </c>
      <c r="E634" s="29">
        <v>46140</v>
      </c>
      <c r="F634" s="22">
        <v>3</v>
      </c>
      <c r="G634" s="3">
        <v>40000</v>
      </c>
      <c r="H634" s="4" t="s">
        <v>169</v>
      </c>
      <c r="I634" t="s">
        <v>173</v>
      </c>
      <c r="J634" s="19">
        <v>35697</v>
      </c>
      <c r="K634" s="18">
        <v>-3.69</v>
      </c>
      <c r="L634" s="19">
        <v>41230</v>
      </c>
      <c r="M634" s="18">
        <v>1.01</v>
      </c>
      <c r="N634" s="19">
        <v>46938</v>
      </c>
      <c r="O634" s="18">
        <v>5.48</v>
      </c>
      <c r="P634" s="19">
        <v>55092</v>
      </c>
      <c r="Q634" s="18">
        <v>11.26</v>
      </c>
    </row>
    <row r="635" spans="1:17" x14ac:dyDescent="0.25">
      <c r="A635" t="s">
        <v>280</v>
      </c>
      <c r="B635" s="4" t="s">
        <v>48</v>
      </c>
      <c r="C635" t="s">
        <v>93</v>
      </c>
      <c r="D635" s="29">
        <v>46112</v>
      </c>
      <c r="E635" s="29">
        <v>46140</v>
      </c>
      <c r="F635" s="22">
        <v>1</v>
      </c>
      <c r="G635" s="3">
        <v>40000</v>
      </c>
      <c r="H635" s="4" t="s">
        <v>169</v>
      </c>
      <c r="I635" t="s">
        <v>173</v>
      </c>
      <c r="J635" s="19">
        <v>34497</v>
      </c>
      <c r="K635" s="18">
        <v>-13.76</v>
      </c>
      <c r="L635" s="19">
        <v>36441</v>
      </c>
      <c r="M635" s="18">
        <v>-8.9</v>
      </c>
      <c r="N635" s="19">
        <v>41496</v>
      </c>
      <c r="O635" s="18">
        <v>3.74</v>
      </c>
      <c r="P635" s="19">
        <v>47414</v>
      </c>
      <c r="Q635" s="18">
        <v>18.53</v>
      </c>
    </row>
    <row r="636" spans="1:17" x14ac:dyDescent="0.25">
      <c r="A636" t="s">
        <v>280</v>
      </c>
      <c r="B636" s="4" t="s">
        <v>48</v>
      </c>
      <c r="C636" t="s">
        <v>93</v>
      </c>
      <c r="D636" s="29">
        <v>46112</v>
      </c>
      <c r="E636" s="29">
        <v>46140</v>
      </c>
      <c r="F636" s="22">
        <v>3</v>
      </c>
      <c r="G636" s="3">
        <v>40000</v>
      </c>
      <c r="H636" s="4" t="s">
        <v>169</v>
      </c>
      <c r="I636" t="s">
        <v>173</v>
      </c>
      <c r="J636" s="19">
        <v>34728</v>
      </c>
      <c r="K636" s="18">
        <v>-4.5599999999999996</v>
      </c>
      <c r="L636" s="19">
        <v>38475</v>
      </c>
      <c r="M636" s="18">
        <v>-1.29</v>
      </c>
      <c r="N636" s="19">
        <v>43962</v>
      </c>
      <c r="O636" s="18">
        <v>3.2</v>
      </c>
      <c r="P636" s="19">
        <v>50854</v>
      </c>
      <c r="Q636" s="18">
        <v>8.33</v>
      </c>
    </row>
    <row r="637" spans="1:17" x14ac:dyDescent="0.25">
      <c r="A637" t="s">
        <v>280</v>
      </c>
      <c r="B637" s="4" t="s">
        <v>49</v>
      </c>
      <c r="C637" t="s">
        <v>94</v>
      </c>
      <c r="D637" s="29">
        <v>46112</v>
      </c>
      <c r="E637" s="29">
        <v>46140</v>
      </c>
      <c r="F637" s="22">
        <v>1</v>
      </c>
      <c r="G637" s="3">
        <v>40000</v>
      </c>
      <c r="H637" s="4" t="s">
        <v>169</v>
      </c>
      <c r="I637" t="s">
        <v>173</v>
      </c>
      <c r="J637" s="19">
        <v>34490</v>
      </c>
      <c r="K637" s="18">
        <v>-13.78</v>
      </c>
      <c r="L637" s="19">
        <v>36448</v>
      </c>
      <c r="M637" s="18">
        <v>-8.8800000000000008</v>
      </c>
      <c r="N637" s="19">
        <v>41496</v>
      </c>
      <c r="O637" s="18">
        <v>3.74</v>
      </c>
      <c r="P637" s="19">
        <v>47437</v>
      </c>
      <c r="Q637" s="18">
        <v>18.59</v>
      </c>
    </row>
    <row r="638" spans="1:17" x14ac:dyDescent="0.25">
      <c r="A638" t="s">
        <v>280</v>
      </c>
      <c r="B638" s="4" t="s">
        <v>49</v>
      </c>
      <c r="C638" t="s">
        <v>94</v>
      </c>
      <c r="D638" s="29">
        <v>46112</v>
      </c>
      <c r="E638" s="29">
        <v>46140</v>
      </c>
      <c r="F638" s="22">
        <v>3</v>
      </c>
      <c r="G638" s="3">
        <v>40000</v>
      </c>
      <c r="H638" s="4" t="s">
        <v>169</v>
      </c>
      <c r="I638" t="s">
        <v>173</v>
      </c>
      <c r="J638" s="19">
        <v>34762</v>
      </c>
      <c r="K638" s="18">
        <v>-4.53</v>
      </c>
      <c r="L638" s="19">
        <v>38473</v>
      </c>
      <c r="M638" s="18">
        <v>-1.29</v>
      </c>
      <c r="N638" s="19">
        <v>43973</v>
      </c>
      <c r="O638" s="18">
        <v>3.21</v>
      </c>
      <c r="P638" s="19">
        <v>50917</v>
      </c>
      <c r="Q638" s="18">
        <v>8.3800000000000008</v>
      </c>
    </row>
    <row r="639" spans="1:17" x14ac:dyDescent="0.25">
      <c r="A639" t="s">
        <v>281</v>
      </c>
      <c r="B639" s="4" t="s">
        <v>48</v>
      </c>
      <c r="C639" t="s">
        <v>97</v>
      </c>
      <c r="D639" s="29">
        <v>46112</v>
      </c>
      <c r="E639" s="29">
        <v>46140</v>
      </c>
      <c r="F639" s="22">
        <v>1</v>
      </c>
      <c r="G639" s="3">
        <v>40000</v>
      </c>
      <c r="H639" s="4" t="s">
        <v>169</v>
      </c>
      <c r="I639" t="s">
        <v>173</v>
      </c>
      <c r="J639" s="19">
        <v>36552</v>
      </c>
      <c r="K639" s="18">
        <v>-8.6199999999999992</v>
      </c>
      <c r="L639" s="19">
        <v>38992</v>
      </c>
      <c r="M639" s="18">
        <v>-2.52</v>
      </c>
      <c r="N639" s="19">
        <v>40652</v>
      </c>
      <c r="O639" s="18">
        <v>1.63</v>
      </c>
      <c r="P639" s="19">
        <v>44564</v>
      </c>
      <c r="Q639" s="18">
        <v>11.41</v>
      </c>
    </row>
    <row r="640" spans="1:17" x14ac:dyDescent="0.25">
      <c r="A640" t="s">
        <v>281</v>
      </c>
      <c r="B640" s="4" t="s">
        <v>50</v>
      </c>
      <c r="C640" t="s">
        <v>96</v>
      </c>
      <c r="D640" s="29">
        <v>46112</v>
      </c>
      <c r="E640" s="29">
        <v>46140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36921</v>
      </c>
      <c r="K640" s="18">
        <v>-7.7</v>
      </c>
      <c r="L640" s="19">
        <v>39227</v>
      </c>
      <c r="M640" s="18">
        <v>-1.93</v>
      </c>
      <c r="N640" s="19">
        <v>40897</v>
      </c>
      <c r="O640" s="18">
        <v>2.2400000000000002</v>
      </c>
      <c r="P640" s="19">
        <v>44832</v>
      </c>
      <c r="Q640" s="18">
        <v>12.08</v>
      </c>
    </row>
    <row r="641" spans="1:17" x14ac:dyDescent="0.25">
      <c r="A641" t="s">
        <v>281</v>
      </c>
      <c r="B641" s="4" t="s">
        <v>49</v>
      </c>
      <c r="C641" t="s">
        <v>95</v>
      </c>
      <c r="D641" s="29">
        <v>46112</v>
      </c>
      <c r="E641" s="29">
        <v>46140</v>
      </c>
      <c r="F641" s="22">
        <v>1</v>
      </c>
      <c r="G641" s="3">
        <v>40000</v>
      </c>
      <c r="H641" s="4" t="s">
        <v>169</v>
      </c>
      <c r="I641" t="s">
        <v>173</v>
      </c>
      <c r="J641" s="19">
        <v>36552</v>
      </c>
      <c r="K641" s="18">
        <v>-8.6199999999999992</v>
      </c>
      <c r="L641" s="19">
        <v>38992</v>
      </c>
      <c r="M641" s="18">
        <v>-2.52</v>
      </c>
      <c r="N641" s="19">
        <v>40652</v>
      </c>
      <c r="O641" s="18">
        <v>1.63</v>
      </c>
      <c r="P641" s="19">
        <v>44564</v>
      </c>
      <c r="Q641" s="18">
        <v>11.41</v>
      </c>
    </row>
    <row r="642" spans="1:17" x14ac:dyDescent="0.25">
      <c r="A642" t="s">
        <v>281</v>
      </c>
      <c r="B642" s="4" t="s">
        <v>256</v>
      </c>
      <c r="C642" t="s">
        <v>261</v>
      </c>
      <c r="D642" s="29">
        <v>46112</v>
      </c>
      <c r="E642" s="29">
        <v>46140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36981</v>
      </c>
      <c r="K642" s="18">
        <v>-7.55</v>
      </c>
      <c r="L642" s="19">
        <v>39299</v>
      </c>
      <c r="M642" s="18">
        <v>-1.75</v>
      </c>
      <c r="N642" s="19">
        <v>41060</v>
      </c>
      <c r="O642" s="18">
        <v>2.65</v>
      </c>
      <c r="P642" s="19">
        <v>45004</v>
      </c>
      <c r="Q642" s="18">
        <v>12.51</v>
      </c>
    </row>
    <row r="643" spans="1:17" x14ac:dyDescent="0.25">
      <c r="A643" t="s">
        <v>281</v>
      </c>
      <c r="B643" s="4" t="s">
        <v>47</v>
      </c>
      <c r="C643" t="s">
        <v>248</v>
      </c>
      <c r="D643" s="29">
        <v>46112</v>
      </c>
      <c r="E643" s="29">
        <v>46140</v>
      </c>
      <c r="F643" s="22">
        <v>1</v>
      </c>
      <c r="G643" s="3">
        <v>40000</v>
      </c>
      <c r="H643" s="4" t="s">
        <v>169</v>
      </c>
      <c r="I643" t="s">
        <v>173</v>
      </c>
      <c r="J643" s="19">
        <v>36983</v>
      </c>
      <c r="K643" s="18">
        <v>-7.54</v>
      </c>
      <c r="L643" s="19">
        <v>39378</v>
      </c>
      <c r="M643" s="18">
        <v>-1.56</v>
      </c>
      <c r="N643" s="19">
        <v>41142</v>
      </c>
      <c r="O643" s="18">
        <v>2.85</v>
      </c>
      <c r="P643" s="19">
        <v>45094</v>
      </c>
      <c r="Q643" s="18">
        <v>12.74</v>
      </c>
    </row>
    <row r="644" spans="1:17" x14ac:dyDescent="0.25">
      <c r="A644" t="s">
        <v>282</v>
      </c>
      <c r="B644" s="4" t="s">
        <v>256</v>
      </c>
      <c r="C644" t="s">
        <v>262</v>
      </c>
      <c r="D644" s="29">
        <v>46112</v>
      </c>
      <c r="E644" s="29">
        <v>46140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35729</v>
      </c>
      <c r="K644" s="18">
        <v>-10.68</v>
      </c>
      <c r="L644" s="19">
        <v>39221</v>
      </c>
      <c r="M644" s="18">
        <v>-1.95</v>
      </c>
      <c r="N644" s="19">
        <v>41379</v>
      </c>
      <c r="O644" s="18">
        <v>3.45</v>
      </c>
      <c r="P644" s="19">
        <v>45701</v>
      </c>
      <c r="Q644" s="18">
        <v>14.25</v>
      </c>
    </row>
    <row r="645" spans="1:17" x14ac:dyDescent="0.25">
      <c r="A645" t="s">
        <v>282</v>
      </c>
      <c r="B645" s="4" t="s">
        <v>226</v>
      </c>
      <c r="C645" t="s">
        <v>227</v>
      </c>
      <c r="D645" s="29">
        <v>46112</v>
      </c>
      <c r="E645" s="29">
        <v>46140</v>
      </c>
      <c r="F645" s="22">
        <v>1</v>
      </c>
      <c r="G645" s="3">
        <v>40000</v>
      </c>
      <c r="H645" s="4" t="s">
        <v>169</v>
      </c>
      <c r="I645" t="s">
        <v>173</v>
      </c>
      <c r="J645" s="19">
        <v>35732</v>
      </c>
      <c r="K645" s="18">
        <v>-10.67</v>
      </c>
      <c r="L645" s="19">
        <v>39339</v>
      </c>
      <c r="M645" s="18">
        <v>-1.65</v>
      </c>
      <c r="N645" s="19">
        <v>41504</v>
      </c>
      <c r="O645" s="18">
        <v>3.76</v>
      </c>
      <c r="P645" s="19">
        <v>45687</v>
      </c>
      <c r="Q645" s="18">
        <v>14.22</v>
      </c>
    </row>
    <row r="646" spans="1:17" x14ac:dyDescent="0.25">
      <c r="A646" t="s">
        <v>282</v>
      </c>
      <c r="B646" s="4" t="s">
        <v>48</v>
      </c>
      <c r="C646" t="s">
        <v>98</v>
      </c>
      <c r="D646" s="29">
        <v>46112</v>
      </c>
      <c r="E646" s="29">
        <v>46140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35371</v>
      </c>
      <c r="K646" s="18">
        <v>-11.57</v>
      </c>
      <c r="L646" s="19">
        <v>38553</v>
      </c>
      <c r="M646" s="18">
        <v>-3.62</v>
      </c>
      <c r="N646" s="19">
        <v>40696</v>
      </c>
      <c r="O646" s="18">
        <v>1.74</v>
      </c>
      <c r="P646" s="19">
        <v>44997</v>
      </c>
      <c r="Q646" s="18">
        <v>12.49</v>
      </c>
    </row>
    <row r="647" spans="1:17" x14ac:dyDescent="0.25">
      <c r="A647" t="s">
        <v>282</v>
      </c>
      <c r="B647" s="4" t="s">
        <v>50</v>
      </c>
      <c r="C647" t="s">
        <v>100</v>
      </c>
      <c r="D647" s="29">
        <v>46112</v>
      </c>
      <c r="E647" s="29">
        <v>46140</v>
      </c>
      <c r="F647" s="22">
        <v>1</v>
      </c>
      <c r="G647" s="3">
        <v>40000</v>
      </c>
      <c r="H647" s="4" t="s">
        <v>169</v>
      </c>
      <c r="I647" t="s">
        <v>173</v>
      </c>
      <c r="J647" s="19">
        <v>35729</v>
      </c>
      <c r="K647" s="18">
        <v>-10.68</v>
      </c>
      <c r="L647" s="19">
        <v>38943</v>
      </c>
      <c r="M647" s="18">
        <v>-2.64</v>
      </c>
      <c r="N647" s="19">
        <v>41107</v>
      </c>
      <c r="O647" s="18">
        <v>2.77</v>
      </c>
      <c r="P647" s="19">
        <v>45452</v>
      </c>
      <c r="Q647" s="18">
        <v>13.63</v>
      </c>
    </row>
    <row r="648" spans="1:17" x14ac:dyDescent="0.25">
      <c r="A648" t="s">
        <v>282</v>
      </c>
      <c r="B648" s="4" t="s">
        <v>49</v>
      </c>
      <c r="C648" t="s">
        <v>99</v>
      </c>
      <c r="D648" s="29">
        <v>46112</v>
      </c>
      <c r="E648" s="29">
        <v>46140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35331</v>
      </c>
      <c r="K648" s="18">
        <v>-11.67</v>
      </c>
      <c r="L648" s="19">
        <v>38634</v>
      </c>
      <c r="M648" s="18">
        <v>-3.41</v>
      </c>
      <c r="N648" s="19">
        <v>40764</v>
      </c>
      <c r="O648" s="18">
        <v>1.91</v>
      </c>
      <c r="P648" s="19">
        <v>45019</v>
      </c>
      <c r="Q648" s="18">
        <v>12.55</v>
      </c>
    </row>
    <row r="649" spans="1:17" x14ac:dyDescent="0.25">
      <c r="A649" t="s">
        <v>282</v>
      </c>
      <c r="B649" s="4" t="s">
        <v>47</v>
      </c>
      <c r="C649" t="s">
        <v>101</v>
      </c>
      <c r="D649" s="29">
        <v>46112</v>
      </c>
      <c r="E649" s="29">
        <v>46140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35735</v>
      </c>
      <c r="K649" s="18">
        <v>-10.66</v>
      </c>
      <c r="L649" s="19">
        <v>39537</v>
      </c>
      <c r="M649" s="18">
        <v>-1.1599999999999999</v>
      </c>
      <c r="N649" s="19">
        <v>41709</v>
      </c>
      <c r="O649" s="18">
        <v>4.2699999999999996</v>
      </c>
      <c r="P649" s="19">
        <v>45794</v>
      </c>
      <c r="Q649" s="18">
        <v>14.49</v>
      </c>
    </row>
    <row r="650" spans="1:17" x14ac:dyDescent="0.25">
      <c r="A650" t="s">
        <v>283</v>
      </c>
      <c r="B650" s="4" t="s">
        <v>48</v>
      </c>
      <c r="C650" t="s">
        <v>103</v>
      </c>
      <c r="D650" s="29">
        <v>46112</v>
      </c>
      <c r="E650" s="29">
        <v>46140</v>
      </c>
      <c r="F650" s="22">
        <v>1</v>
      </c>
      <c r="G650" s="3">
        <v>40000</v>
      </c>
      <c r="H650" s="4" t="s">
        <v>169</v>
      </c>
      <c r="I650" t="s">
        <v>173</v>
      </c>
      <c r="J650" s="19">
        <v>18205</v>
      </c>
      <c r="K650" s="18">
        <v>-54.49</v>
      </c>
      <c r="L650" s="19">
        <v>28156</v>
      </c>
      <c r="M650" s="18">
        <v>-29.61</v>
      </c>
      <c r="N650" s="19">
        <v>42950</v>
      </c>
      <c r="O650" s="18">
        <v>7.38</v>
      </c>
      <c r="P650" s="19">
        <v>65394</v>
      </c>
      <c r="Q650" s="18">
        <v>63.48</v>
      </c>
    </row>
    <row r="651" spans="1:17" x14ac:dyDescent="0.25">
      <c r="A651" t="s">
        <v>283</v>
      </c>
      <c r="B651" s="4" t="s">
        <v>48</v>
      </c>
      <c r="C651" t="s">
        <v>103</v>
      </c>
      <c r="D651" s="29">
        <v>46112</v>
      </c>
      <c r="E651" s="29">
        <v>46140</v>
      </c>
      <c r="F651" s="22">
        <v>5</v>
      </c>
      <c r="G651" s="3">
        <v>40000</v>
      </c>
      <c r="H651" s="4" t="s">
        <v>169</v>
      </c>
      <c r="I651" t="s">
        <v>173</v>
      </c>
      <c r="J651" s="19">
        <v>11170</v>
      </c>
      <c r="K651" s="18">
        <v>-22.52</v>
      </c>
      <c r="L651" s="19">
        <v>38524</v>
      </c>
      <c r="M651" s="18">
        <v>-0.75</v>
      </c>
      <c r="N651" s="19">
        <v>63176</v>
      </c>
      <c r="O651" s="18">
        <v>9.57</v>
      </c>
      <c r="P651" s="19">
        <v>85611</v>
      </c>
      <c r="Q651" s="18">
        <v>16.440000000000001</v>
      </c>
    </row>
    <row r="652" spans="1:17" x14ac:dyDescent="0.25">
      <c r="A652" t="s">
        <v>283</v>
      </c>
      <c r="B652" s="4" t="s">
        <v>50</v>
      </c>
      <c r="C652" t="s">
        <v>105</v>
      </c>
      <c r="D652" s="29">
        <v>46112</v>
      </c>
      <c r="E652" s="29">
        <v>46140</v>
      </c>
      <c r="F652" s="22">
        <v>1</v>
      </c>
      <c r="G652" s="3">
        <v>40000</v>
      </c>
      <c r="H652" s="4" t="s">
        <v>169</v>
      </c>
      <c r="I652" t="s">
        <v>173</v>
      </c>
      <c r="J652" s="19">
        <v>18964</v>
      </c>
      <c r="K652" s="18">
        <v>-52.59</v>
      </c>
      <c r="L652" s="19">
        <v>29330</v>
      </c>
      <c r="M652" s="18">
        <v>-26.68</v>
      </c>
      <c r="N652" s="19">
        <v>44740</v>
      </c>
      <c r="O652" s="18">
        <v>11.85</v>
      </c>
      <c r="P652" s="19">
        <v>68118</v>
      </c>
      <c r="Q652" s="18">
        <v>70.3</v>
      </c>
    </row>
    <row r="653" spans="1:17" x14ac:dyDescent="0.25">
      <c r="A653" t="s">
        <v>283</v>
      </c>
      <c r="B653" s="4" t="s">
        <v>50</v>
      </c>
      <c r="C653" t="s">
        <v>105</v>
      </c>
      <c r="D653" s="29">
        <v>46112</v>
      </c>
      <c r="E653" s="29">
        <v>46140</v>
      </c>
      <c r="F653" s="22">
        <v>5</v>
      </c>
      <c r="G653" s="3">
        <v>40000</v>
      </c>
      <c r="H653" s="4" t="s">
        <v>169</v>
      </c>
      <c r="I653" t="s">
        <v>173</v>
      </c>
      <c r="J653" s="19">
        <v>11636</v>
      </c>
      <c r="K653" s="18">
        <v>-21.88</v>
      </c>
      <c r="L653" s="19">
        <v>40129</v>
      </c>
      <c r="M653" s="18">
        <v>0.06</v>
      </c>
      <c r="N653" s="19">
        <v>65808</v>
      </c>
      <c r="O653" s="18">
        <v>10.47</v>
      </c>
      <c r="P653" s="19">
        <v>89179</v>
      </c>
      <c r="Q653" s="18">
        <v>17.39</v>
      </c>
    </row>
    <row r="654" spans="1:17" x14ac:dyDescent="0.25">
      <c r="A654" t="s">
        <v>283</v>
      </c>
      <c r="B654" s="4" t="s">
        <v>49</v>
      </c>
      <c r="C654" t="s">
        <v>104</v>
      </c>
      <c r="D654" s="29">
        <v>46112</v>
      </c>
      <c r="E654" s="29">
        <v>46140</v>
      </c>
      <c r="F654" s="22">
        <v>1</v>
      </c>
      <c r="G654" s="3">
        <v>40000</v>
      </c>
      <c r="H654" s="4" t="s">
        <v>169</v>
      </c>
      <c r="I654" t="s">
        <v>173</v>
      </c>
      <c r="J654" s="19">
        <v>18212</v>
      </c>
      <c r="K654" s="18">
        <v>-54.47</v>
      </c>
      <c r="L654" s="19">
        <v>28163</v>
      </c>
      <c r="M654" s="18">
        <v>-29.59</v>
      </c>
      <c r="N654" s="19">
        <v>43101</v>
      </c>
      <c r="O654" s="18">
        <v>7.75</v>
      </c>
      <c r="P654" s="19">
        <v>64868</v>
      </c>
      <c r="Q654" s="18">
        <v>62.17</v>
      </c>
    </row>
    <row r="655" spans="1:17" x14ac:dyDescent="0.25">
      <c r="A655" t="s">
        <v>283</v>
      </c>
      <c r="B655" s="4" t="s">
        <v>49</v>
      </c>
      <c r="C655" t="s">
        <v>104</v>
      </c>
      <c r="D655" s="29">
        <v>46112</v>
      </c>
      <c r="E655" s="29">
        <v>46140</v>
      </c>
      <c r="F655" s="22">
        <v>5</v>
      </c>
      <c r="G655" s="3">
        <v>40000</v>
      </c>
      <c r="H655" s="4" t="s">
        <v>169</v>
      </c>
      <c r="I655" t="s">
        <v>173</v>
      </c>
      <c r="J655" s="19">
        <v>11170</v>
      </c>
      <c r="K655" s="18">
        <v>-22.52</v>
      </c>
      <c r="L655" s="19">
        <v>38519</v>
      </c>
      <c r="M655" s="18">
        <v>-0.75</v>
      </c>
      <c r="N655" s="19">
        <v>65226</v>
      </c>
      <c r="O655" s="18">
        <v>10.27</v>
      </c>
      <c r="P655" s="19">
        <v>84889</v>
      </c>
      <c r="Q655" s="18">
        <v>16.239999999999998</v>
      </c>
    </row>
    <row r="656" spans="1:17" x14ac:dyDescent="0.25">
      <c r="A656" t="s">
        <v>283</v>
      </c>
      <c r="B656" s="4" t="s">
        <v>47</v>
      </c>
      <c r="C656" t="s">
        <v>102</v>
      </c>
      <c r="D656" s="29">
        <v>46112</v>
      </c>
      <c r="E656" s="29">
        <v>46140</v>
      </c>
      <c r="F656" s="22">
        <v>1</v>
      </c>
      <c r="G656" s="3">
        <v>40000</v>
      </c>
      <c r="H656" s="4" t="s">
        <v>169</v>
      </c>
      <c r="I656" t="s">
        <v>173</v>
      </c>
      <c r="J656" s="19">
        <v>18978</v>
      </c>
      <c r="K656" s="18">
        <v>-52.55</v>
      </c>
      <c r="L656" s="19">
        <v>30741</v>
      </c>
      <c r="M656" s="18">
        <v>-23.15</v>
      </c>
      <c r="N656" s="19">
        <v>45031</v>
      </c>
      <c r="O656" s="18">
        <v>12.58</v>
      </c>
      <c r="P656" s="19">
        <v>64516</v>
      </c>
      <c r="Q656" s="18">
        <v>61.29</v>
      </c>
    </row>
    <row r="657" spans="1:17" x14ac:dyDescent="0.25">
      <c r="A657" t="s">
        <v>283</v>
      </c>
      <c r="B657" s="4" t="s">
        <v>47</v>
      </c>
      <c r="C657" t="s">
        <v>102</v>
      </c>
      <c r="D657" s="29">
        <v>46112</v>
      </c>
      <c r="E657" s="29">
        <v>46140</v>
      </c>
      <c r="F657" s="22">
        <v>5</v>
      </c>
      <c r="G657" s="3">
        <v>40000</v>
      </c>
      <c r="H657" s="4" t="s">
        <v>169</v>
      </c>
      <c r="I657" t="s">
        <v>173</v>
      </c>
      <c r="J657" s="19">
        <v>11674</v>
      </c>
      <c r="K657" s="18">
        <v>-21.83</v>
      </c>
      <c r="L657" s="19">
        <v>40919</v>
      </c>
      <c r="M657" s="18">
        <v>0.46</v>
      </c>
      <c r="N657" s="19">
        <v>71287</v>
      </c>
      <c r="O657" s="18">
        <v>12.25</v>
      </c>
      <c r="P657" s="19">
        <v>92705</v>
      </c>
      <c r="Q657" s="18">
        <v>18.309999999999999</v>
      </c>
    </row>
    <row r="658" spans="1:17" x14ac:dyDescent="0.25">
      <c r="A658" t="s">
        <v>283</v>
      </c>
      <c r="B658" s="4" t="s">
        <v>226</v>
      </c>
      <c r="C658" t="s">
        <v>239</v>
      </c>
      <c r="D658" s="29">
        <v>46112</v>
      </c>
      <c r="E658" s="29">
        <v>46140</v>
      </c>
      <c r="F658" s="22">
        <v>1</v>
      </c>
      <c r="G658" s="3">
        <v>40000</v>
      </c>
      <c r="H658" s="4" t="s">
        <v>169</v>
      </c>
      <c r="I658" t="s">
        <v>173</v>
      </c>
      <c r="J658" s="19">
        <v>18926</v>
      </c>
      <c r="K658" s="18">
        <v>-52.68</v>
      </c>
      <c r="L658" s="19">
        <v>29839</v>
      </c>
      <c r="M658" s="18">
        <v>-25.4</v>
      </c>
      <c r="N658" s="19">
        <v>45306</v>
      </c>
      <c r="O658" s="18">
        <v>13.26</v>
      </c>
      <c r="P658" s="19">
        <v>69748</v>
      </c>
      <c r="Q658" s="18">
        <v>74.37</v>
      </c>
    </row>
    <row r="659" spans="1:17" x14ac:dyDescent="0.25">
      <c r="A659" t="s">
        <v>283</v>
      </c>
      <c r="B659" s="4" t="s">
        <v>226</v>
      </c>
      <c r="C659" t="s">
        <v>239</v>
      </c>
      <c r="D659" s="29">
        <v>46112</v>
      </c>
      <c r="E659" s="29">
        <v>46140</v>
      </c>
      <c r="F659" s="22">
        <v>5</v>
      </c>
      <c r="G659" s="3">
        <v>40000</v>
      </c>
      <c r="H659" s="4" t="s">
        <v>169</v>
      </c>
      <c r="I659" t="s">
        <v>173</v>
      </c>
      <c r="J659" s="19">
        <v>11632</v>
      </c>
      <c r="K659" s="18">
        <v>-21.89</v>
      </c>
      <c r="L659" s="19">
        <v>40970</v>
      </c>
      <c r="M659" s="18">
        <v>0.48</v>
      </c>
      <c r="N659" s="19">
        <v>72372</v>
      </c>
      <c r="O659" s="18">
        <v>12.59</v>
      </c>
      <c r="P659" s="19">
        <v>99510</v>
      </c>
      <c r="Q659" s="18">
        <v>19.989999999999998</v>
      </c>
    </row>
    <row r="660" spans="1:17" x14ac:dyDescent="0.25">
      <c r="A660" t="s">
        <v>283</v>
      </c>
      <c r="B660" s="4" t="s">
        <v>256</v>
      </c>
      <c r="C660" t="s">
        <v>263</v>
      </c>
      <c r="D660" s="29">
        <v>46112</v>
      </c>
      <c r="E660" s="29">
        <v>46140</v>
      </c>
      <c r="F660" s="22">
        <v>1</v>
      </c>
      <c r="G660" s="3">
        <v>40000</v>
      </c>
      <c r="H660" s="4" t="s">
        <v>169</v>
      </c>
      <c r="I660" t="s">
        <v>173</v>
      </c>
      <c r="J660" s="19">
        <v>18790</v>
      </c>
      <c r="K660" s="18">
        <v>-53.02</v>
      </c>
      <c r="L660" s="19">
        <v>29769</v>
      </c>
      <c r="M660" s="18">
        <v>-25.58</v>
      </c>
      <c r="N660" s="19">
        <v>45300</v>
      </c>
      <c r="O660" s="18">
        <v>13.25</v>
      </c>
      <c r="P660" s="19">
        <v>69880</v>
      </c>
      <c r="Q660" s="18">
        <v>74.7</v>
      </c>
    </row>
    <row r="661" spans="1:17" x14ac:dyDescent="0.25">
      <c r="A661" t="s">
        <v>283</v>
      </c>
      <c r="B661" s="4" t="s">
        <v>256</v>
      </c>
      <c r="C661" t="s">
        <v>263</v>
      </c>
      <c r="D661" s="29">
        <v>46112</v>
      </c>
      <c r="E661" s="29">
        <v>46140</v>
      </c>
      <c r="F661" s="22">
        <v>5</v>
      </c>
      <c r="G661" s="3">
        <v>40000</v>
      </c>
      <c r="H661" s="4" t="s">
        <v>169</v>
      </c>
      <c r="I661" t="s">
        <v>173</v>
      </c>
      <c r="J661" s="19">
        <v>11575</v>
      </c>
      <c r="K661" s="18">
        <v>-21.96</v>
      </c>
      <c r="L661" s="19">
        <v>44346</v>
      </c>
      <c r="M661" s="18">
        <v>2.08</v>
      </c>
      <c r="N661" s="19">
        <v>71400</v>
      </c>
      <c r="O661" s="18">
        <v>12.29</v>
      </c>
      <c r="P661" s="19">
        <v>97259</v>
      </c>
      <c r="Q661" s="18">
        <v>19.45</v>
      </c>
    </row>
    <row r="662" spans="1:17" x14ac:dyDescent="0.25">
      <c r="A662" t="s">
        <v>284</v>
      </c>
      <c r="B662" s="4" t="s">
        <v>256</v>
      </c>
      <c r="C662" t="s">
        <v>264</v>
      </c>
      <c r="D662" s="29">
        <v>46112</v>
      </c>
      <c r="E662" s="29">
        <v>46140</v>
      </c>
      <c r="F662" s="22">
        <v>1</v>
      </c>
      <c r="G662" s="3">
        <v>40000</v>
      </c>
      <c r="H662" s="4" t="s">
        <v>169</v>
      </c>
      <c r="I662" t="s">
        <v>173</v>
      </c>
      <c r="J662" s="19">
        <v>33067</v>
      </c>
      <c r="K662" s="18">
        <v>-17.329999999999998</v>
      </c>
      <c r="L662" s="19">
        <v>34372</v>
      </c>
      <c r="M662" s="18">
        <v>-14.07</v>
      </c>
      <c r="N662" s="19">
        <v>42001</v>
      </c>
      <c r="O662" s="18">
        <v>5</v>
      </c>
      <c r="P662" s="19">
        <v>47748</v>
      </c>
      <c r="Q662" s="18">
        <v>19.37</v>
      </c>
    </row>
    <row r="663" spans="1:17" x14ac:dyDescent="0.25">
      <c r="A663" t="s">
        <v>284</v>
      </c>
      <c r="B663" s="4" t="s">
        <v>256</v>
      </c>
      <c r="C663" t="s">
        <v>264</v>
      </c>
      <c r="D663" s="29">
        <v>46112</v>
      </c>
      <c r="E663" s="29">
        <v>46140</v>
      </c>
      <c r="F663" s="22">
        <v>2</v>
      </c>
      <c r="G663" s="3">
        <v>40000</v>
      </c>
      <c r="H663" s="4" t="s">
        <v>169</v>
      </c>
      <c r="I663" t="s">
        <v>173</v>
      </c>
      <c r="J663" s="19">
        <v>33920</v>
      </c>
      <c r="K663" s="18">
        <v>-7.91</v>
      </c>
      <c r="L663" s="19">
        <v>34742</v>
      </c>
      <c r="M663" s="18">
        <v>-6.8</v>
      </c>
      <c r="N663" s="19">
        <v>43741</v>
      </c>
      <c r="O663" s="18">
        <v>4.57</v>
      </c>
      <c r="P663" s="19">
        <v>52390</v>
      </c>
      <c r="Q663" s="18">
        <v>14.44</v>
      </c>
    </row>
    <row r="664" spans="1:17" x14ac:dyDescent="0.25">
      <c r="A664" t="s">
        <v>284</v>
      </c>
      <c r="B664" s="4" t="s">
        <v>48</v>
      </c>
      <c r="C664" t="s">
        <v>107</v>
      </c>
      <c r="D664" s="29">
        <v>46112</v>
      </c>
      <c r="E664" s="29">
        <v>46140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32392</v>
      </c>
      <c r="K664" s="18">
        <v>-19.02</v>
      </c>
      <c r="L664" s="19">
        <v>33512</v>
      </c>
      <c r="M664" s="18">
        <v>-16.22</v>
      </c>
      <c r="N664" s="19">
        <v>40738</v>
      </c>
      <c r="O664" s="18">
        <v>1.84</v>
      </c>
      <c r="P664" s="19">
        <v>46467</v>
      </c>
      <c r="Q664" s="18">
        <v>16.170000000000002</v>
      </c>
    </row>
    <row r="665" spans="1:17" x14ac:dyDescent="0.25">
      <c r="A665" t="s">
        <v>284</v>
      </c>
      <c r="B665" s="4" t="s">
        <v>48</v>
      </c>
      <c r="C665" t="s">
        <v>107</v>
      </c>
      <c r="D665" s="29">
        <v>46112</v>
      </c>
      <c r="E665" s="29">
        <v>46140</v>
      </c>
      <c r="F665" s="22">
        <v>2</v>
      </c>
      <c r="G665" s="3">
        <v>40000</v>
      </c>
      <c r="H665" s="4" t="s">
        <v>169</v>
      </c>
      <c r="I665" t="s">
        <v>173</v>
      </c>
      <c r="J665" s="19">
        <v>33240</v>
      </c>
      <c r="K665" s="18">
        <v>-8.84</v>
      </c>
      <c r="L665" s="19">
        <v>33638</v>
      </c>
      <c r="M665" s="18">
        <v>-8.3000000000000007</v>
      </c>
      <c r="N665" s="19">
        <v>41939</v>
      </c>
      <c r="O665" s="18">
        <v>2.39</v>
      </c>
      <c r="P665" s="19">
        <v>50628</v>
      </c>
      <c r="Q665" s="18">
        <v>12.5</v>
      </c>
    </row>
    <row r="666" spans="1:17" x14ac:dyDescent="0.25">
      <c r="A666" t="s">
        <v>284</v>
      </c>
      <c r="B666" s="4" t="s">
        <v>50</v>
      </c>
      <c r="C666" t="s">
        <v>109</v>
      </c>
      <c r="D666" s="29">
        <v>46112</v>
      </c>
      <c r="E666" s="29">
        <v>46140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33053</v>
      </c>
      <c r="K666" s="18">
        <v>-17.37</v>
      </c>
      <c r="L666" s="19">
        <v>34196</v>
      </c>
      <c r="M666" s="18">
        <v>-14.51</v>
      </c>
      <c r="N666" s="19">
        <v>41569</v>
      </c>
      <c r="O666" s="18">
        <v>3.92</v>
      </c>
      <c r="P666" s="19">
        <v>47415</v>
      </c>
      <c r="Q666" s="18">
        <v>18.54</v>
      </c>
    </row>
    <row r="667" spans="1:17" x14ac:dyDescent="0.25">
      <c r="A667" t="s">
        <v>284</v>
      </c>
      <c r="B667" s="4" t="s">
        <v>50</v>
      </c>
      <c r="C667" t="s">
        <v>109</v>
      </c>
      <c r="D667" s="29">
        <v>46112</v>
      </c>
      <c r="E667" s="29">
        <v>46140</v>
      </c>
      <c r="F667" s="22">
        <v>2</v>
      </c>
      <c r="G667" s="3">
        <v>40000</v>
      </c>
      <c r="H667" s="4" t="s">
        <v>169</v>
      </c>
      <c r="I667" t="s">
        <v>173</v>
      </c>
      <c r="J667" s="19">
        <v>33919</v>
      </c>
      <c r="K667" s="18">
        <v>-7.91</v>
      </c>
      <c r="L667" s="19">
        <v>34324</v>
      </c>
      <c r="M667" s="18">
        <v>-7.37</v>
      </c>
      <c r="N667" s="19">
        <v>42794</v>
      </c>
      <c r="O667" s="18">
        <v>3.43</v>
      </c>
      <c r="P667" s="19">
        <v>51661</v>
      </c>
      <c r="Q667" s="18">
        <v>13.65</v>
      </c>
    </row>
    <row r="668" spans="1:17" x14ac:dyDescent="0.25">
      <c r="A668" t="s">
        <v>284</v>
      </c>
      <c r="B668" s="4" t="s">
        <v>49</v>
      </c>
      <c r="C668" t="s">
        <v>108</v>
      </c>
      <c r="D668" s="29">
        <v>46112</v>
      </c>
      <c r="E668" s="29">
        <v>46140</v>
      </c>
      <c r="F668" s="22">
        <v>1</v>
      </c>
      <c r="G668" s="3">
        <v>40000</v>
      </c>
      <c r="H668" s="4" t="s">
        <v>169</v>
      </c>
      <c r="I668" t="s">
        <v>173</v>
      </c>
      <c r="J668" s="19">
        <v>32532</v>
      </c>
      <c r="K668" s="18">
        <v>-18.670000000000002</v>
      </c>
      <c r="L668" s="19">
        <v>33514</v>
      </c>
      <c r="M668" s="18">
        <v>-16.21</v>
      </c>
      <c r="N668" s="19">
        <v>40845</v>
      </c>
      <c r="O668" s="18">
        <v>2.12</v>
      </c>
      <c r="P668" s="19">
        <v>46481</v>
      </c>
      <c r="Q668" s="18">
        <v>16.2</v>
      </c>
    </row>
    <row r="669" spans="1:17" x14ac:dyDescent="0.25">
      <c r="A669" t="s">
        <v>284</v>
      </c>
      <c r="B669" s="4" t="s">
        <v>49</v>
      </c>
      <c r="C669" t="s">
        <v>108</v>
      </c>
      <c r="D669" s="29">
        <v>46112</v>
      </c>
      <c r="E669" s="29">
        <v>46140</v>
      </c>
      <c r="F669" s="22">
        <v>2</v>
      </c>
      <c r="G669" s="3">
        <v>40000</v>
      </c>
      <c r="H669" s="4" t="s">
        <v>169</v>
      </c>
      <c r="I669" t="s">
        <v>173</v>
      </c>
      <c r="J669" s="19">
        <v>33408</v>
      </c>
      <c r="K669" s="18">
        <v>-8.61</v>
      </c>
      <c r="L669" s="19">
        <v>33665</v>
      </c>
      <c r="M669" s="18">
        <v>-8.26</v>
      </c>
      <c r="N669" s="19">
        <v>42193</v>
      </c>
      <c r="O669" s="18">
        <v>2.7</v>
      </c>
      <c r="P669" s="19">
        <v>50636</v>
      </c>
      <c r="Q669" s="18">
        <v>12.51</v>
      </c>
    </row>
    <row r="670" spans="1:17" x14ac:dyDescent="0.25">
      <c r="A670" t="s">
        <v>284</v>
      </c>
      <c r="B670" s="4" t="s">
        <v>47</v>
      </c>
      <c r="C670" t="s">
        <v>106</v>
      </c>
      <c r="D670" s="29">
        <v>46112</v>
      </c>
      <c r="E670" s="29">
        <v>46140</v>
      </c>
      <c r="F670" s="22">
        <v>1</v>
      </c>
      <c r="G670" s="3">
        <v>40000</v>
      </c>
      <c r="H670" s="4" t="s">
        <v>169</v>
      </c>
      <c r="I670" t="s">
        <v>173</v>
      </c>
      <c r="J670" s="19">
        <v>33036</v>
      </c>
      <c r="K670" s="18">
        <v>-17.41</v>
      </c>
      <c r="L670" s="19">
        <v>34514</v>
      </c>
      <c r="M670" s="18">
        <v>-13.72</v>
      </c>
      <c r="N670" s="19">
        <v>42109</v>
      </c>
      <c r="O670" s="18">
        <v>5.28</v>
      </c>
      <c r="P670" s="19">
        <v>47931</v>
      </c>
      <c r="Q670" s="18">
        <v>19.829999999999998</v>
      </c>
    </row>
    <row r="671" spans="1:17" x14ac:dyDescent="0.25">
      <c r="A671" t="s">
        <v>284</v>
      </c>
      <c r="B671" s="4" t="s">
        <v>47</v>
      </c>
      <c r="C671" t="s">
        <v>106</v>
      </c>
      <c r="D671" s="29">
        <v>46112</v>
      </c>
      <c r="E671" s="29">
        <v>46140</v>
      </c>
      <c r="F671" s="22">
        <v>2</v>
      </c>
      <c r="G671" s="3">
        <v>40000</v>
      </c>
      <c r="H671" s="4" t="s">
        <v>169</v>
      </c>
      <c r="I671" t="s">
        <v>173</v>
      </c>
      <c r="J671" s="19">
        <v>33881</v>
      </c>
      <c r="K671" s="18">
        <v>-7.97</v>
      </c>
      <c r="L671" s="19">
        <v>34983</v>
      </c>
      <c r="M671" s="18">
        <v>-6.48</v>
      </c>
      <c r="N671" s="19">
        <v>43918</v>
      </c>
      <c r="O671" s="18">
        <v>4.78</v>
      </c>
      <c r="P671" s="19">
        <v>52716</v>
      </c>
      <c r="Q671" s="18">
        <v>14.8</v>
      </c>
    </row>
    <row r="672" spans="1:17" x14ac:dyDescent="0.25">
      <c r="A672" t="s">
        <v>21</v>
      </c>
      <c r="B672" s="4" t="s">
        <v>48</v>
      </c>
      <c r="C672" t="s">
        <v>110</v>
      </c>
      <c r="D672" s="29">
        <v>46112</v>
      </c>
      <c r="E672" s="29">
        <v>46140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33325</v>
      </c>
      <c r="K672" s="18">
        <v>-16.690000000000001</v>
      </c>
      <c r="L672" s="19">
        <v>33925</v>
      </c>
      <c r="M672" s="18">
        <v>-15.19</v>
      </c>
      <c r="N672" s="19">
        <v>40608</v>
      </c>
      <c r="O672" s="18">
        <v>1.52</v>
      </c>
      <c r="P672" s="19">
        <v>45958</v>
      </c>
      <c r="Q672" s="18">
        <v>14.9</v>
      </c>
    </row>
    <row r="673" spans="1:17" x14ac:dyDescent="0.25">
      <c r="A673" t="s">
        <v>21</v>
      </c>
      <c r="B673" s="4" t="s">
        <v>48</v>
      </c>
      <c r="C673" t="s">
        <v>110</v>
      </c>
      <c r="D673" s="29">
        <v>46112</v>
      </c>
      <c r="E673" s="29">
        <v>46140</v>
      </c>
      <c r="F673" s="22">
        <v>2</v>
      </c>
      <c r="G673" s="3">
        <v>40000</v>
      </c>
      <c r="H673" s="4" t="s">
        <v>169</v>
      </c>
      <c r="I673" t="s">
        <v>173</v>
      </c>
      <c r="J673" s="19">
        <v>34075</v>
      </c>
      <c r="K673" s="18">
        <v>-7.7</v>
      </c>
      <c r="L673" s="19">
        <v>34372</v>
      </c>
      <c r="M673" s="18">
        <v>-7.3</v>
      </c>
      <c r="N673" s="19">
        <v>42031</v>
      </c>
      <c r="O673" s="18">
        <v>2.5099999999999998</v>
      </c>
      <c r="P673" s="19">
        <v>50164</v>
      </c>
      <c r="Q673" s="18">
        <v>11.99</v>
      </c>
    </row>
    <row r="674" spans="1:17" x14ac:dyDescent="0.25">
      <c r="A674" t="s">
        <v>21</v>
      </c>
      <c r="B674" s="4" t="s">
        <v>50</v>
      </c>
      <c r="C674" t="s">
        <v>112</v>
      </c>
      <c r="D674" s="29">
        <v>46112</v>
      </c>
      <c r="E674" s="29">
        <v>46140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34005</v>
      </c>
      <c r="K674" s="18">
        <v>-14.99</v>
      </c>
      <c r="L674" s="19">
        <v>34618</v>
      </c>
      <c r="M674" s="18">
        <v>-13.46</v>
      </c>
      <c r="N674" s="19">
        <v>41437</v>
      </c>
      <c r="O674" s="18">
        <v>3.59</v>
      </c>
      <c r="P674" s="19">
        <v>46896</v>
      </c>
      <c r="Q674" s="18">
        <v>17.239999999999998</v>
      </c>
    </row>
    <row r="675" spans="1:17" x14ac:dyDescent="0.25">
      <c r="A675" t="s">
        <v>21</v>
      </c>
      <c r="B675" s="4" t="s">
        <v>50</v>
      </c>
      <c r="C675" t="s">
        <v>112</v>
      </c>
      <c r="D675" s="29">
        <v>46112</v>
      </c>
      <c r="E675" s="29">
        <v>46140</v>
      </c>
      <c r="F675" s="22">
        <v>2</v>
      </c>
      <c r="G675" s="3">
        <v>40000</v>
      </c>
      <c r="H675" s="4" t="s">
        <v>169</v>
      </c>
      <c r="I675" t="s">
        <v>173</v>
      </c>
      <c r="J675" s="19">
        <v>34770</v>
      </c>
      <c r="K675" s="18">
        <v>-6.77</v>
      </c>
      <c r="L675" s="19">
        <v>35073</v>
      </c>
      <c r="M675" s="18">
        <v>-6.36</v>
      </c>
      <c r="N675" s="19">
        <v>42889</v>
      </c>
      <c r="O675" s="18">
        <v>3.55</v>
      </c>
      <c r="P675" s="19">
        <v>51188</v>
      </c>
      <c r="Q675" s="18">
        <v>13.12</v>
      </c>
    </row>
    <row r="676" spans="1:17" x14ac:dyDescent="0.25">
      <c r="A676" t="s">
        <v>21</v>
      </c>
      <c r="B676" s="4" t="s">
        <v>49</v>
      </c>
      <c r="C676" t="s">
        <v>111</v>
      </c>
      <c r="D676" s="29">
        <v>46112</v>
      </c>
      <c r="E676" s="29">
        <v>46140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33495</v>
      </c>
      <c r="K676" s="18">
        <v>-16.260000000000002</v>
      </c>
      <c r="L676" s="19">
        <v>33925</v>
      </c>
      <c r="M676" s="18">
        <v>-15.19</v>
      </c>
      <c r="N676" s="19">
        <v>40608</v>
      </c>
      <c r="O676" s="18">
        <v>1.52</v>
      </c>
      <c r="P676" s="19">
        <v>45958</v>
      </c>
      <c r="Q676" s="18">
        <v>14.9</v>
      </c>
    </row>
    <row r="677" spans="1:17" x14ac:dyDescent="0.25">
      <c r="A677" t="s">
        <v>21</v>
      </c>
      <c r="B677" s="4" t="s">
        <v>49</v>
      </c>
      <c r="C677" t="s">
        <v>111</v>
      </c>
      <c r="D677" s="29">
        <v>46112</v>
      </c>
      <c r="E677" s="29">
        <v>46140</v>
      </c>
      <c r="F677" s="22">
        <v>2</v>
      </c>
      <c r="G677" s="3">
        <v>40000</v>
      </c>
      <c r="H677" s="4" t="s">
        <v>169</v>
      </c>
      <c r="I677" t="s">
        <v>173</v>
      </c>
      <c r="J677" s="19">
        <v>34249</v>
      </c>
      <c r="K677" s="18">
        <v>-7.47</v>
      </c>
      <c r="L677" s="19">
        <v>34372</v>
      </c>
      <c r="M677" s="18">
        <v>-7.3</v>
      </c>
      <c r="N677" s="19">
        <v>42031</v>
      </c>
      <c r="O677" s="18">
        <v>2.5099999999999998</v>
      </c>
      <c r="P677" s="19">
        <v>50164</v>
      </c>
      <c r="Q677" s="18">
        <v>11.99</v>
      </c>
    </row>
    <row r="678" spans="1:17" x14ac:dyDescent="0.25">
      <c r="A678" t="s">
        <v>285</v>
      </c>
      <c r="B678" s="4" t="s">
        <v>48</v>
      </c>
      <c r="C678" t="s">
        <v>113</v>
      </c>
      <c r="D678" s="29">
        <v>46112</v>
      </c>
      <c r="E678" s="29">
        <v>46140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26212</v>
      </c>
      <c r="K678" s="18">
        <v>-34.47</v>
      </c>
      <c r="L678" s="19">
        <v>32739</v>
      </c>
      <c r="M678" s="18">
        <v>-18.149999999999999</v>
      </c>
      <c r="N678" s="19">
        <v>39490</v>
      </c>
      <c r="O678" s="18">
        <v>-1.27</v>
      </c>
      <c r="P678" s="19">
        <v>45195</v>
      </c>
      <c r="Q678" s="18">
        <v>12.99</v>
      </c>
    </row>
    <row r="679" spans="1:17" x14ac:dyDescent="0.25">
      <c r="A679" t="s">
        <v>285</v>
      </c>
      <c r="B679" s="4" t="s">
        <v>48</v>
      </c>
      <c r="C679" t="s">
        <v>113</v>
      </c>
      <c r="D679" s="29">
        <v>46112</v>
      </c>
      <c r="E679" s="29">
        <v>46140</v>
      </c>
      <c r="F679" s="22">
        <v>3</v>
      </c>
      <c r="G679" s="3">
        <v>40000</v>
      </c>
      <c r="H679" s="4" t="s">
        <v>169</v>
      </c>
      <c r="I679" t="s">
        <v>173</v>
      </c>
      <c r="J679" s="19">
        <v>26102</v>
      </c>
      <c r="K679" s="18">
        <v>-13.14</v>
      </c>
      <c r="L679" s="19">
        <v>34876</v>
      </c>
      <c r="M679" s="18">
        <v>-4.47</v>
      </c>
      <c r="N679" s="19">
        <v>40080</v>
      </c>
      <c r="O679" s="18">
        <v>7.0000000000000007E-2</v>
      </c>
      <c r="P679" s="19">
        <v>49080</v>
      </c>
      <c r="Q679" s="18">
        <v>7.06</v>
      </c>
    </row>
    <row r="680" spans="1:17" x14ac:dyDescent="0.25">
      <c r="A680" t="s">
        <v>285</v>
      </c>
      <c r="B680" s="4" t="s">
        <v>48</v>
      </c>
      <c r="C680" t="s">
        <v>114</v>
      </c>
      <c r="D680" s="29">
        <v>46112</v>
      </c>
      <c r="E680" s="29">
        <v>46140</v>
      </c>
      <c r="F680" s="22">
        <v>1</v>
      </c>
      <c r="G680" s="3">
        <v>10000</v>
      </c>
      <c r="H680" s="4" t="s">
        <v>170</v>
      </c>
      <c r="I680" t="s">
        <v>173</v>
      </c>
      <c r="J680" s="19">
        <v>7727</v>
      </c>
      <c r="K680" s="18">
        <v>-22.73</v>
      </c>
      <c r="L680" s="19">
        <v>7727</v>
      </c>
      <c r="M680" s="18">
        <v>-22.73</v>
      </c>
      <c r="N680" s="19">
        <v>10158</v>
      </c>
      <c r="O680" s="18">
        <v>1.58</v>
      </c>
      <c r="P680" s="19">
        <v>11887</v>
      </c>
      <c r="Q680" s="18">
        <v>18.87</v>
      </c>
    </row>
    <row r="681" spans="1:17" x14ac:dyDescent="0.25">
      <c r="A681" t="s">
        <v>285</v>
      </c>
      <c r="B681" s="4" t="s">
        <v>48</v>
      </c>
      <c r="C681" t="s">
        <v>114</v>
      </c>
      <c r="D681" s="29">
        <v>46112</v>
      </c>
      <c r="E681" s="29">
        <v>46140</v>
      </c>
      <c r="F681" s="22">
        <v>3</v>
      </c>
      <c r="G681" s="3">
        <v>10000</v>
      </c>
      <c r="H681" s="4" t="s">
        <v>170</v>
      </c>
      <c r="I681" t="s">
        <v>173</v>
      </c>
      <c r="J681" s="19">
        <v>8145</v>
      </c>
      <c r="K681" s="18">
        <v>-6.61</v>
      </c>
      <c r="L681" s="19">
        <v>8145</v>
      </c>
      <c r="M681" s="18">
        <v>-6.61</v>
      </c>
      <c r="N681" s="19">
        <v>10227</v>
      </c>
      <c r="O681" s="18">
        <v>0.75</v>
      </c>
      <c r="P681" s="19">
        <v>12788</v>
      </c>
      <c r="Q681" s="18">
        <v>8.5399999999999991</v>
      </c>
    </row>
    <row r="682" spans="1:17" x14ac:dyDescent="0.25">
      <c r="A682" t="s">
        <v>285</v>
      </c>
      <c r="B682" s="4" t="s">
        <v>49</v>
      </c>
      <c r="C682" t="s">
        <v>115</v>
      </c>
      <c r="D682" s="29">
        <v>46112</v>
      </c>
      <c r="E682" s="29">
        <v>46140</v>
      </c>
      <c r="F682" s="22">
        <v>1</v>
      </c>
      <c r="G682" s="3">
        <v>40000</v>
      </c>
      <c r="H682" s="4" t="s">
        <v>169</v>
      </c>
      <c r="I682" t="s">
        <v>173</v>
      </c>
      <c r="J682" s="19">
        <v>26266</v>
      </c>
      <c r="K682" s="18">
        <v>-34.340000000000003</v>
      </c>
      <c r="L682" s="19">
        <v>32739</v>
      </c>
      <c r="M682" s="18">
        <v>-18.149999999999999</v>
      </c>
      <c r="N682" s="19">
        <v>39495</v>
      </c>
      <c r="O682" s="18">
        <v>-1.26</v>
      </c>
      <c r="P682" s="19">
        <v>45195</v>
      </c>
      <c r="Q682" s="18">
        <v>12.99</v>
      </c>
    </row>
    <row r="683" spans="1:17" x14ac:dyDescent="0.25">
      <c r="A683" t="s">
        <v>285</v>
      </c>
      <c r="B683" s="4" t="s">
        <v>49</v>
      </c>
      <c r="C683" t="s">
        <v>115</v>
      </c>
      <c r="D683" s="29">
        <v>46112</v>
      </c>
      <c r="E683" s="29">
        <v>46140</v>
      </c>
      <c r="F683" s="22">
        <v>3</v>
      </c>
      <c r="G683" s="3">
        <v>40000</v>
      </c>
      <c r="H683" s="4" t="s">
        <v>169</v>
      </c>
      <c r="I683" t="s">
        <v>173</v>
      </c>
      <c r="J683" s="19">
        <v>26155</v>
      </c>
      <c r="K683" s="18">
        <v>-13.08</v>
      </c>
      <c r="L683" s="19">
        <v>34876</v>
      </c>
      <c r="M683" s="18">
        <v>-4.47</v>
      </c>
      <c r="N683" s="19">
        <v>40095</v>
      </c>
      <c r="O683" s="18">
        <v>0.08</v>
      </c>
      <c r="P683" s="19">
        <v>49080</v>
      </c>
      <c r="Q683" s="18">
        <v>7.06</v>
      </c>
    </row>
    <row r="684" spans="1:17" x14ac:dyDescent="0.25">
      <c r="A684" t="s">
        <v>285</v>
      </c>
      <c r="B684" s="4" t="s">
        <v>49</v>
      </c>
      <c r="C684" t="s">
        <v>116</v>
      </c>
      <c r="D684" s="29">
        <v>46112</v>
      </c>
      <c r="E684" s="29">
        <v>46140</v>
      </c>
      <c r="F684" s="22">
        <v>1</v>
      </c>
      <c r="G684" s="3">
        <v>10000</v>
      </c>
      <c r="H684" s="4" t="s">
        <v>170</v>
      </c>
      <c r="I684" t="s">
        <v>173</v>
      </c>
      <c r="J684" s="19">
        <v>7727</v>
      </c>
      <c r="K684" s="18">
        <v>-22.73</v>
      </c>
      <c r="L684" s="19">
        <v>7727</v>
      </c>
      <c r="M684" s="18">
        <v>-22.73</v>
      </c>
      <c r="N684" s="19">
        <v>10158</v>
      </c>
      <c r="O684" s="18">
        <v>1.58</v>
      </c>
      <c r="P684" s="19">
        <v>11887</v>
      </c>
      <c r="Q684" s="18">
        <v>18.87</v>
      </c>
    </row>
    <row r="685" spans="1:17" x14ac:dyDescent="0.25">
      <c r="A685" t="s">
        <v>285</v>
      </c>
      <c r="B685" s="4" t="s">
        <v>49</v>
      </c>
      <c r="C685" t="s">
        <v>116</v>
      </c>
      <c r="D685" s="29">
        <v>46112</v>
      </c>
      <c r="E685" s="29">
        <v>46140</v>
      </c>
      <c r="F685" s="22">
        <v>3</v>
      </c>
      <c r="G685" s="3">
        <v>10000</v>
      </c>
      <c r="H685" s="4" t="s">
        <v>170</v>
      </c>
      <c r="I685" t="s">
        <v>173</v>
      </c>
      <c r="J685" s="19">
        <v>8145</v>
      </c>
      <c r="K685" s="18">
        <v>-6.61</v>
      </c>
      <c r="L685" s="19">
        <v>8145</v>
      </c>
      <c r="M685" s="18">
        <v>-6.61</v>
      </c>
      <c r="N685" s="19">
        <v>10227</v>
      </c>
      <c r="O685" s="18">
        <v>0.75</v>
      </c>
      <c r="P685" s="19">
        <v>12814</v>
      </c>
      <c r="Q685" s="18">
        <v>8.6199999999999992</v>
      </c>
    </row>
    <row r="686" spans="1:17" x14ac:dyDescent="0.25">
      <c r="A686" t="s">
        <v>286</v>
      </c>
      <c r="B686" s="4" t="s">
        <v>48</v>
      </c>
      <c r="C686" t="s">
        <v>119</v>
      </c>
      <c r="D686" s="29">
        <v>46112</v>
      </c>
      <c r="E686" s="29">
        <v>46140</v>
      </c>
      <c r="F686" s="22">
        <v>1</v>
      </c>
      <c r="G686" s="3">
        <v>40000</v>
      </c>
      <c r="H686" s="4" t="s">
        <v>169</v>
      </c>
      <c r="I686" t="s">
        <v>173</v>
      </c>
      <c r="J686" s="19">
        <v>29310</v>
      </c>
      <c r="K686" s="18">
        <v>-26.72</v>
      </c>
      <c r="L686" s="19">
        <v>32752</v>
      </c>
      <c r="M686" s="18">
        <v>-18.12</v>
      </c>
      <c r="N686" s="19">
        <v>39017</v>
      </c>
      <c r="O686" s="18">
        <v>-2.46</v>
      </c>
      <c r="P686" s="19">
        <v>44006</v>
      </c>
      <c r="Q686" s="18">
        <v>10.02</v>
      </c>
    </row>
    <row r="687" spans="1:17" x14ac:dyDescent="0.25">
      <c r="A687" t="s">
        <v>286</v>
      </c>
      <c r="B687" s="4" t="s">
        <v>48</v>
      </c>
      <c r="C687" t="s">
        <v>119</v>
      </c>
      <c r="D687" s="29">
        <v>46112</v>
      </c>
      <c r="E687" s="29">
        <v>46140</v>
      </c>
      <c r="F687" s="22">
        <v>3</v>
      </c>
      <c r="G687" s="3">
        <v>40000</v>
      </c>
      <c r="H687" s="4" t="s">
        <v>169</v>
      </c>
      <c r="I687" t="s">
        <v>173</v>
      </c>
      <c r="J687" s="19">
        <v>30372</v>
      </c>
      <c r="K687" s="18">
        <v>-8.69</v>
      </c>
      <c r="L687" s="19">
        <v>33053</v>
      </c>
      <c r="M687" s="18">
        <v>-6.16</v>
      </c>
      <c r="N687" s="19">
        <v>37905</v>
      </c>
      <c r="O687" s="18">
        <v>-1.78</v>
      </c>
      <c r="P687" s="19">
        <v>44694</v>
      </c>
      <c r="Q687" s="18">
        <v>3.77</v>
      </c>
    </row>
    <row r="688" spans="1:17" x14ac:dyDescent="0.25">
      <c r="A688" t="s">
        <v>286</v>
      </c>
      <c r="B688" s="4" t="s">
        <v>48</v>
      </c>
      <c r="C688" t="s">
        <v>120</v>
      </c>
      <c r="D688" s="29">
        <v>46112</v>
      </c>
      <c r="E688" s="29">
        <v>46140</v>
      </c>
      <c r="F688" s="22">
        <v>1</v>
      </c>
      <c r="G688" s="3">
        <v>10000</v>
      </c>
      <c r="H688" s="4" t="s">
        <v>171</v>
      </c>
      <c r="I688" t="s">
        <v>173</v>
      </c>
      <c r="J688" s="19">
        <v>7959</v>
      </c>
      <c r="K688" s="18">
        <v>-20.41</v>
      </c>
      <c r="L688" s="19">
        <v>7959</v>
      </c>
      <c r="M688" s="18">
        <v>-20.41</v>
      </c>
      <c r="N688" s="19">
        <v>9778</v>
      </c>
      <c r="O688" s="18">
        <v>-2.2200000000000002</v>
      </c>
      <c r="P688" s="19">
        <v>10825</v>
      </c>
      <c r="Q688" s="18">
        <v>8.25</v>
      </c>
    </row>
    <row r="689" spans="1:17" x14ac:dyDescent="0.25">
      <c r="A689" t="s">
        <v>286</v>
      </c>
      <c r="B689" s="4" t="s">
        <v>48</v>
      </c>
      <c r="C689" t="s">
        <v>120</v>
      </c>
      <c r="D689" s="29">
        <v>46112</v>
      </c>
      <c r="E689" s="29">
        <v>46140</v>
      </c>
      <c r="F689" s="22">
        <v>3</v>
      </c>
      <c r="G689" s="3">
        <v>10000</v>
      </c>
      <c r="H689" s="4" t="s">
        <v>171</v>
      </c>
      <c r="I689" t="s">
        <v>173</v>
      </c>
      <c r="J689" s="19">
        <v>7982</v>
      </c>
      <c r="K689" s="18">
        <v>-7.24</v>
      </c>
      <c r="L689" s="19">
        <v>7982</v>
      </c>
      <c r="M689" s="18">
        <v>-7.24</v>
      </c>
      <c r="N689" s="19">
        <v>9445</v>
      </c>
      <c r="O689" s="18">
        <v>-1.89</v>
      </c>
      <c r="P689" s="19">
        <v>11817</v>
      </c>
      <c r="Q689" s="18">
        <v>5.72</v>
      </c>
    </row>
    <row r="690" spans="1:17" x14ac:dyDescent="0.25">
      <c r="A690" t="s">
        <v>286</v>
      </c>
      <c r="B690" s="4" t="s">
        <v>49</v>
      </c>
      <c r="C690" t="s">
        <v>117</v>
      </c>
      <c r="D690" s="29">
        <v>46112</v>
      </c>
      <c r="E690" s="29">
        <v>46140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29461</v>
      </c>
      <c r="K690" s="18">
        <v>-26.35</v>
      </c>
      <c r="L690" s="19">
        <v>32752</v>
      </c>
      <c r="M690" s="18">
        <v>-18.12</v>
      </c>
      <c r="N690" s="19">
        <v>39017</v>
      </c>
      <c r="O690" s="18">
        <v>-2.46</v>
      </c>
      <c r="P690" s="19">
        <v>44006</v>
      </c>
      <c r="Q690" s="18">
        <v>10.02</v>
      </c>
    </row>
    <row r="691" spans="1:17" x14ac:dyDescent="0.25">
      <c r="A691" t="s">
        <v>286</v>
      </c>
      <c r="B691" s="4" t="s">
        <v>49</v>
      </c>
      <c r="C691" t="s">
        <v>117</v>
      </c>
      <c r="D691" s="29">
        <v>46112</v>
      </c>
      <c r="E691" s="29">
        <v>46140</v>
      </c>
      <c r="F691" s="22">
        <v>3</v>
      </c>
      <c r="G691" s="3">
        <v>40000</v>
      </c>
      <c r="H691" s="4" t="s">
        <v>169</v>
      </c>
      <c r="I691" t="s">
        <v>173</v>
      </c>
      <c r="J691" s="19">
        <v>30527</v>
      </c>
      <c r="K691" s="18">
        <v>-8.5299999999999994</v>
      </c>
      <c r="L691" s="19">
        <v>33053</v>
      </c>
      <c r="M691" s="18">
        <v>-6.16</v>
      </c>
      <c r="N691" s="19">
        <v>37905</v>
      </c>
      <c r="O691" s="18">
        <v>-1.78</v>
      </c>
      <c r="P691" s="19">
        <v>44694</v>
      </c>
      <c r="Q691" s="18">
        <v>3.77</v>
      </c>
    </row>
    <row r="692" spans="1:17" x14ac:dyDescent="0.25">
      <c r="A692" t="s">
        <v>286</v>
      </c>
      <c r="B692" s="4" t="s">
        <v>49</v>
      </c>
      <c r="C692" t="s">
        <v>118</v>
      </c>
      <c r="D692" s="29">
        <v>46112</v>
      </c>
      <c r="E692" s="29">
        <v>46140</v>
      </c>
      <c r="F692" s="22">
        <v>1</v>
      </c>
      <c r="G692" s="3">
        <v>10000</v>
      </c>
      <c r="H692" s="4" t="s">
        <v>171</v>
      </c>
      <c r="I692" t="s">
        <v>173</v>
      </c>
      <c r="J692" s="19">
        <v>7959</v>
      </c>
      <c r="K692" s="18">
        <v>-20.41</v>
      </c>
      <c r="L692" s="19">
        <v>7959</v>
      </c>
      <c r="M692" s="18">
        <v>-20.41</v>
      </c>
      <c r="N692" s="19">
        <v>9778</v>
      </c>
      <c r="O692" s="18">
        <v>-2.2200000000000002</v>
      </c>
      <c r="P692" s="19">
        <v>10825</v>
      </c>
      <c r="Q692" s="18">
        <v>8.25</v>
      </c>
    </row>
    <row r="693" spans="1:17" x14ac:dyDescent="0.25">
      <c r="A693" t="s">
        <v>286</v>
      </c>
      <c r="B693" s="4" t="s">
        <v>49</v>
      </c>
      <c r="C693" t="s">
        <v>118</v>
      </c>
      <c r="D693" s="29">
        <v>46112</v>
      </c>
      <c r="E693" s="29">
        <v>46140</v>
      </c>
      <c r="F693" s="22">
        <v>3</v>
      </c>
      <c r="G693" s="3">
        <v>10000</v>
      </c>
      <c r="H693" s="4" t="s">
        <v>171</v>
      </c>
      <c r="I693" t="s">
        <v>173</v>
      </c>
      <c r="J693" s="19">
        <v>7982</v>
      </c>
      <c r="K693" s="18">
        <v>-7.24</v>
      </c>
      <c r="L693" s="19">
        <v>7982</v>
      </c>
      <c r="M693" s="18">
        <v>-7.24</v>
      </c>
      <c r="N693" s="19">
        <v>9445</v>
      </c>
      <c r="O693" s="18">
        <v>-1.89</v>
      </c>
      <c r="P693" s="19">
        <v>11878</v>
      </c>
      <c r="Q693" s="18">
        <v>5.9</v>
      </c>
    </row>
    <row r="694" spans="1:17" x14ac:dyDescent="0.25">
      <c r="A694" t="s">
        <v>287</v>
      </c>
      <c r="B694" s="4" t="s">
        <v>48</v>
      </c>
      <c r="C694" t="s">
        <v>123</v>
      </c>
      <c r="D694" s="29">
        <v>46112</v>
      </c>
      <c r="E694" s="29">
        <v>46140</v>
      </c>
      <c r="F694" s="22">
        <v>1</v>
      </c>
      <c r="G694" s="3">
        <v>40000</v>
      </c>
      <c r="H694" s="4" t="s">
        <v>169</v>
      </c>
      <c r="I694" t="s">
        <v>173</v>
      </c>
      <c r="J694" s="19">
        <v>33450</v>
      </c>
      <c r="K694" s="18">
        <v>-16.38</v>
      </c>
      <c r="L694" s="19">
        <v>33661</v>
      </c>
      <c r="M694" s="18">
        <v>-15.85</v>
      </c>
      <c r="N694" s="19">
        <v>40763</v>
      </c>
      <c r="O694" s="18">
        <v>1.91</v>
      </c>
      <c r="P694" s="19">
        <v>45835</v>
      </c>
      <c r="Q694" s="18">
        <v>14.59</v>
      </c>
    </row>
    <row r="695" spans="1:17" x14ac:dyDescent="0.25">
      <c r="A695" t="s">
        <v>287</v>
      </c>
      <c r="B695" s="4" t="s">
        <v>48</v>
      </c>
      <c r="C695" t="s">
        <v>123</v>
      </c>
      <c r="D695" s="29">
        <v>46112</v>
      </c>
      <c r="E695" s="29">
        <v>46140</v>
      </c>
      <c r="F695" s="22">
        <v>2</v>
      </c>
      <c r="G695" s="3">
        <v>40000</v>
      </c>
      <c r="H695" s="4" t="s">
        <v>169</v>
      </c>
      <c r="I695" t="s">
        <v>173</v>
      </c>
      <c r="J695" s="19">
        <v>33735</v>
      </c>
      <c r="K695" s="18">
        <v>-8.17</v>
      </c>
      <c r="L695" s="19">
        <v>33735</v>
      </c>
      <c r="M695" s="18">
        <v>-8.17</v>
      </c>
      <c r="N695" s="19">
        <v>41805</v>
      </c>
      <c r="O695" s="18">
        <v>2.23</v>
      </c>
      <c r="P695" s="19">
        <v>49464</v>
      </c>
      <c r="Q695" s="18">
        <v>11.2</v>
      </c>
    </row>
    <row r="696" spans="1:17" x14ac:dyDescent="0.25">
      <c r="A696" t="s">
        <v>287</v>
      </c>
      <c r="B696" s="4" t="s">
        <v>50</v>
      </c>
      <c r="C696" t="s">
        <v>124</v>
      </c>
      <c r="D696" s="29">
        <v>46112</v>
      </c>
      <c r="E696" s="29">
        <v>46140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33842</v>
      </c>
      <c r="K696" s="18">
        <v>-15.4</v>
      </c>
      <c r="L696" s="19">
        <v>34056</v>
      </c>
      <c r="M696" s="18">
        <v>-14.86</v>
      </c>
      <c r="N696" s="19">
        <v>41241</v>
      </c>
      <c r="O696" s="18">
        <v>3.1</v>
      </c>
      <c r="P696" s="19">
        <v>46372</v>
      </c>
      <c r="Q696" s="18">
        <v>15.93</v>
      </c>
    </row>
    <row r="697" spans="1:17" x14ac:dyDescent="0.25">
      <c r="A697" t="s">
        <v>287</v>
      </c>
      <c r="B697" s="4" t="s">
        <v>50</v>
      </c>
      <c r="C697" t="s">
        <v>124</v>
      </c>
      <c r="D697" s="29">
        <v>46112</v>
      </c>
      <c r="E697" s="29">
        <v>46140</v>
      </c>
      <c r="F697" s="22">
        <v>2</v>
      </c>
      <c r="G697" s="3">
        <v>40000</v>
      </c>
      <c r="H697" s="4" t="s">
        <v>169</v>
      </c>
      <c r="I697" t="s">
        <v>173</v>
      </c>
      <c r="J697" s="19">
        <v>34130</v>
      </c>
      <c r="K697" s="18">
        <v>-7.63</v>
      </c>
      <c r="L697" s="19">
        <v>34130</v>
      </c>
      <c r="M697" s="18">
        <v>-7.63</v>
      </c>
      <c r="N697" s="19">
        <v>42294</v>
      </c>
      <c r="O697" s="18">
        <v>2.83</v>
      </c>
      <c r="P697" s="19">
        <v>50043</v>
      </c>
      <c r="Q697" s="18">
        <v>11.85</v>
      </c>
    </row>
    <row r="698" spans="1:17" x14ac:dyDescent="0.25">
      <c r="A698" t="s">
        <v>287</v>
      </c>
      <c r="B698" s="4" t="s">
        <v>49</v>
      </c>
      <c r="C698" t="s">
        <v>125</v>
      </c>
      <c r="D698" s="29">
        <v>46112</v>
      </c>
      <c r="E698" s="29">
        <v>46140</v>
      </c>
      <c r="F698" s="22">
        <v>1</v>
      </c>
      <c r="G698" s="3">
        <v>40000</v>
      </c>
      <c r="H698" s="4" t="s">
        <v>169</v>
      </c>
      <c r="I698" t="s">
        <v>173</v>
      </c>
      <c r="J698" s="19">
        <v>33552</v>
      </c>
      <c r="K698" s="18">
        <v>-16.12</v>
      </c>
      <c r="L698" s="19">
        <v>33661</v>
      </c>
      <c r="M698" s="18">
        <v>-15.85</v>
      </c>
      <c r="N698" s="19">
        <v>40763</v>
      </c>
      <c r="O698" s="18">
        <v>1.91</v>
      </c>
      <c r="P698" s="19">
        <v>45835</v>
      </c>
      <c r="Q698" s="18">
        <v>14.59</v>
      </c>
    </row>
    <row r="699" spans="1:17" x14ac:dyDescent="0.25">
      <c r="A699" t="s">
        <v>287</v>
      </c>
      <c r="B699" s="4" t="s">
        <v>49</v>
      </c>
      <c r="C699" t="s">
        <v>125</v>
      </c>
      <c r="D699" s="29">
        <v>46112</v>
      </c>
      <c r="E699" s="29">
        <v>46140</v>
      </c>
      <c r="F699" s="22">
        <v>2</v>
      </c>
      <c r="G699" s="3">
        <v>40000</v>
      </c>
      <c r="H699" s="4" t="s">
        <v>169</v>
      </c>
      <c r="I699" t="s">
        <v>173</v>
      </c>
      <c r="J699" s="19">
        <v>33735</v>
      </c>
      <c r="K699" s="18">
        <v>-8.17</v>
      </c>
      <c r="L699" s="19">
        <v>33735</v>
      </c>
      <c r="M699" s="18">
        <v>-8.17</v>
      </c>
      <c r="N699" s="19">
        <v>41805</v>
      </c>
      <c r="O699" s="18">
        <v>2.23</v>
      </c>
      <c r="P699" s="19">
        <v>49464</v>
      </c>
      <c r="Q699" s="18">
        <v>11.2</v>
      </c>
    </row>
    <row r="700" spans="1:17" x14ac:dyDescent="0.25">
      <c r="A700" t="s">
        <v>287</v>
      </c>
      <c r="B700" s="4" t="s">
        <v>47</v>
      </c>
      <c r="C700" t="s">
        <v>126</v>
      </c>
      <c r="D700" s="29">
        <v>46112</v>
      </c>
      <c r="E700" s="29">
        <v>46140</v>
      </c>
      <c r="F700" s="22">
        <v>1</v>
      </c>
      <c r="G700" s="3">
        <v>40000</v>
      </c>
      <c r="H700" s="4" t="s">
        <v>169</v>
      </c>
      <c r="I700" t="s">
        <v>173</v>
      </c>
      <c r="J700" s="19">
        <v>33935</v>
      </c>
      <c r="K700" s="18">
        <v>-15.16</v>
      </c>
      <c r="L700" s="19">
        <v>34168</v>
      </c>
      <c r="M700" s="18">
        <v>-14.58</v>
      </c>
      <c r="N700" s="19">
        <v>42052</v>
      </c>
      <c r="O700" s="18">
        <v>5.13</v>
      </c>
      <c r="P700" s="19">
        <v>47102</v>
      </c>
      <c r="Q700" s="18">
        <v>17.760000000000002</v>
      </c>
    </row>
    <row r="701" spans="1:17" x14ac:dyDescent="0.25">
      <c r="A701" t="s">
        <v>287</v>
      </c>
      <c r="B701" s="4" t="s">
        <v>47</v>
      </c>
      <c r="C701" t="s">
        <v>126</v>
      </c>
      <c r="D701" s="29">
        <v>46112</v>
      </c>
      <c r="E701" s="29">
        <v>46140</v>
      </c>
      <c r="F701" s="22">
        <v>2</v>
      </c>
      <c r="G701" s="3">
        <v>40000</v>
      </c>
      <c r="H701" s="4" t="s">
        <v>169</v>
      </c>
      <c r="I701" t="s">
        <v>173</v>
      </c>
      <c r="J701" s="19">
        <v>34584</v>
      </c>
      <c r="K701" s="18">
        <v>-7.02</v>
      </c>
      <c r="L701" s="19">
        <v>34584</v>
      </c>
      <c r="M701" s="18">
        <v>-7.02</v>
      </c>
      <c r="N701" s="19">
        <v>43664</v>
      </c>
      <c r="O701" s="18">
        <v>4.4800000000000004</v>
      </c>
      <c r="P701" s="19">
        <v>51360</v>
      </c>
      <c r="Q701" s="18">
        <v>13.31</v>
      </c>
    </row>
    <row r="702" spans="1:17" x14ac:dyDescent="0.25">
      <c r="A702" t="s">
        <v>287</v>
      </c>
      <c r="B702" s="4" t="s">
        <v>256</v>
      </c>
      <c r="C702" t="s">
        <v>265</v>
      </c>
      <c r="D702" s="29">
        <v>46112</v>
      </c>
      <c r="E702" s="29">
        <v>46140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34067</v>
      </c>
      <c r="K702" s="18">
        <v>-14.83</v>
      </c>
      <c r="L702" s="19">
        <v>34455</v>
      </c>
      <c r="M702" s="18">
        <v>-13.86</v>
      </c>
      <c r="N702" s="19">
        <v>41965</v>
      </c>
      <c r="O702" s="18">
        <v>4.91</v>
      </c>
      <c r="P702" s="19">
        <v>47006</v>
      </c>
      <c r="Q702" s="18">
        <v>17.510000000000002</v>
      </c>
    </row>
    <row r="703" spans="1:17" x14ac:dyDescent="0.25">
      <c r="A703" t="s">
        <v>287</v>
      </c>
      <c r="B703" s="4" t="s">
        <v>256</v>
      </c>
      <c r="C703" t="s">
        <v>265</v>
      </c>
      <c r="D703" s="29">
        <v>46112</v>
      </c>
      <c r="E703" s="29">
        <v>46140</v>
      </c>
      <c r="F703" s="22">
        <v>2</v>
      </c>
      <c r="G703" s="3">
        <v>40000</v>
      </c>
      <c r="H703" s="4" t="s">
        <v>169</v>
      </c>
      <c r="I703" t="s">
        <v>173</v>
      </c>
      <c r="J703" s="19">
        <v>34662</v>
      </c>
      <c r="K703" s="18">
        <v>-6.91</v>
      </c>
      <c r="L703" s="19">
        <v>34769</v>
      </c>
      <c r="M703" s="18">
        <v>-6.77</v>
      </c>
      <c r="N703" s="19">
        <v>43499</v>
      </c>
      <c r="O703" s="18">
        <v>4.28</v>
      </c>
      <c r="P703" s="19">
        <v>51085</v>
      </c>
      <c r="Q703" s="18">
        <v>13.01</v>
      </c>
    </row>
    <row r="704" spans="1:17" x14ac:dyDescent="0.25">
      <c r="A704" t="s">
        <v>287</v>
      </c>
      <c r="B704" s="4" t="s">
        <v>226</v>
      </c>
      <c r="C704" t="s">
        <v>240</v>
      </c>
      <c r="D704" s="29">
        <v>46112</v>
      </c>
      <c r="E704" s="29">
        <v>46140</v>
      </c>
      <c r="F704" s="22">
        <v>1</v>
      </c>
      <c r="G704" s="3">
        <v>40000</v>
      </c>
      <c r="H704" s="4" t="s">
        <v>169</v>
      </c>
      <c r="I704" t="s">
        <v>173</v>
      </c>
      <c r="J704" s="19">
        <v>34069</v>
      </c>
      <c r="K704" s="18">
        <v>-14.83</v>
      </c>
      <c r="L704" s="19">
        <v>34557</v>
      </c>
      <c r="M704" s="18">
        <v>-13.61</v>
      </c>
      <c r="N704" s="19">
        <v>42096</v>
      </c>
      <c r="O704" s="18">
        <v>5.24</v>
      </c>
      <c r="P704" s="19">
        <v>46832</v>
      </c>
      <c r="Q704" s="18">
        <v>17.079999999999998</v>
      </c>
    </row>
    <row r="705" spans="1:17" x14ac:dyDescent="0.25">
      <c r="A705" t="s">
        <v>287</v>
      </c>
      <c r="B705" s="4" t="s">
        <v>226</v>
      </c>
      <c r="C705" t="s">
        <v>240</v>
      </c>
      <c r="D705" s="29">
        <v>46112</v>
      </c>
      <c r="E705" s="29">
        <v>46140</v>
      </c>
      <c r="F705" s="22">
        <v>2</v>
      </c>
      <c r="G705" s="3">
        <v>40000</v>
      </c>
      <c r="H705" s="4" t="s">
        <v>169</v>
      </c>
      <c r="I705" t="s">
        <v>173</v>
      </c>
      <c r="J705" s="19">
        <v>34675</v>
      </c>
      <c r="K705" s="18">
        <v>-6.89</v>
      </c>
      <c r="L705" s="19">
        <v>34978</v>
      </c>
      <c r="M705" s="18">
        <v>-6.49</v>
      </c>
      <c r="N705" s="19">
        <v>43755</v>
      </c>
      <c r="O705" s="18">
        <v>4.59</v>
      </c>
      <c r="P705" s="19">
        <v>51184</v>
      </c>
      <c r="Q705" s="18">
        <v>13.12</v>
      </c>
    </row>
    <row r="706" spans="1:17" x14ac:dyDescent="0.25">
      <c r="A706" t="s">
        <v>288</v>
      </c>
      <c r="B706" s="4" t="s">
        <v>48</v>
      </c>
      <c r="C706" t="s">
        <v>83</v>
      </c>
      <c r="D706" s="29">
        <v>46112</v>
      </c>
      <c r="E706" s="29">
        <v>46140</v>
      </c>
      <c r="F706" s="22">
        <v>1</v>
      </c>
      <c r="G706" s="3">
        <v>40000</v>
      </c>
      <c r="H706" s="4" t="s">
        <v>169</v>
      </c>
      <c r="I706" t="s">
        <v>173</v>
      </c>
      <c r="J706" s="19">
        <v>22576</v>
      </c>
      <c r="K706" s="18">
        <v>-43.56</v>
      </c>
      <c r="L706" s="19">
        <v>32334</v>
      </c>
      <c r="M706" s="18">
        <v>-19.170000000000002</v>
      </c>
      <c r="N706" s="19">
        <v>39852</v>
      </c>
      <c r="O706" s="18">
        <v>-0.37</v>
      </c>
      <c r="P706" s="19">
        <v>50202</v>
      </c>
      <c r="Q706" s="18">
        <v>25.51</v>
      </c>
    </row>
    <row r="707" spans="1:17" x14ac:dyDescent="0.25">
      <c r="A707" t="s">
        <v>288</v>
      </c>
      <c r="B707" s="4" t="s">
        <v>48</v>
      </c>
      <c r="C707" t="s">
        <v>84</v>
      </c>
      <c r="D707" s="29">
        <v>46112</v>
      </c>
      <c r="E707" s="29">
        <v>46140</v>
      </c>
      <c r="F707" s="22">
        <v>1</v>
      </c>
      <c r="G707" s="3">
        <v>10000</v>
      </c>
      <c r="H707" s="4" t="s">
        <v>170</v>
      </c>
      <c r="I707" t="s">
        <v>173</v>
      </c>
      <c r="J707" s="19">
        <v>9332</v>
      </c>
      <c r="K707" s="18">
        <v>-6.68</v>
      </c>
      <c r="L707" s="19">
        <v>9796</v>
      </c>
      <c r="M707" s="18">
        <v>-2.04</v>
      </c>
      <c r="N707" s="19">
        <v>10005</v>
      </c>
      <c r="O707" s="18">
        <v>0.05</v>
      </c>
      <c r="P707" s="19">
        <v>10414</v>
      </c>
      <c r="Q707" s="18">
        <v>4.1399999999999997</v>
      </c>
    </row>
    <row r="708" spans="1:17" x14ac:dyDescent="0.25">
      <c r="A708" t="s">
        <v>288</v>
      </c>
      <c r="B708" s="4" t="s">
        <v>49</v>
      </c>
      <c r="C708" t="s">
        <v>85</v>
      </c>
      <c r="D708" s="29">
        <v>46112</v>
      </c>
      <c r="E708" s="29">
        <v>46140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22703</v>
      </c>
      <c r="K708" s="18">
        <v>-43.24</v>
      </c>
      <c r="L708" s="19">
        <v>32339</v>
      </c>
      <c r="M708" s="18">
        <v>-19.149999999999999</v>
      </c>
      <c r="N708" s="19">
        <v>39863</v>
      </c>
      <c r="O708" s="18">
        <v>-0.34</v>
      </c>
      <c r="P708" s="19">
        <v>50189</v>
      </c>
      <c r="Q708" s="18">
        <v>25.47</v>
      </c>
    </row>
    <row r="709" spans="1:17" x14ac:dyDescent="0.25">
      <c r="A709" t="s">
        <v>288</v>
      </c>
      <c r="B709" s="4" t="s">
        <v>49</v>
      </c>
      <c r="C709" t="s">
        <v>86</v>
      </c>
      <c r="D709" s="29">
        <v>46112</v>
      </c>
      <c r="E709" s="29">
        <v>46140</v>
      </c>
      <c r="F709" s="22">
        <v>1</v>
      </c>
      <c r="G709" s="3">
        <v>10000</v>
      </c>
      <c r="H709" s="4" t="s">
        <v>170</v>
      </c>
      <c r="I709" t="s">
        <v>173</v>
      </c>
      <c r="J709" s="19">
        <v>9637</v>
      </c>
      <c r="K709" s="18">
        <v>-3.63</v>
      </c>
      <c r="L709" s="19">
        <v>9812</v>
      </c>
      <c r="M709" s="18">
        <v>-1.88</v>
      </c>
      <c r="N709" s="19">
        <v>10002</v>
      </c>
      <c r="O709" s="18">
        <v>0.02</v>
      </c>
      <c r="P709" s="19">
        <v>10402</v>
      </c>
      <c r="Q709" s="18">
        <v>4.0199999999999996</v>
      </c>
    </row>
    <row r="710" spans="1:17" x14ac:dyDescent="0.25">
      <c r="A710" t="s">
        <v>289</v>
      </c>
      <c r="B710" s="4" t="s">
        <v>48</v>
      </c>
      <c r="C710" t="s">
        <v>128</v>
      </c>
      <c r="D710" s="29">
        <v>46112</v>
      </c>
      <c r="E710" s="29">
        <v>46140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37042</v>
      </c>
      <c r="K710" s="18">
        <v>-7.4</v>
      </c>
      <c r="L710" s="19">
        <v>39431</v>
      </c>
      <c r="M710" s="18">
        <v>-1.42</v>
      </c>
      <c r="N710" s="19">
        <v>40886</v>
      </c>
      <c r="O710" s="18">
        <v>2.21</v>
      </c>
      <c r="P710" s="19">
        <v>43650</v>
      </c>
      <c r="Q710" s="18">
        <v>9.1300000000000008</v>
      </c>
    </row>
    <row r="711" spans="1:17" x14ac:dyDescent="0.25">
      <c r="A711" t="s">
        <v>289</v>
      </c>
      <c r="B711" s="4" t="s">
        <v>49</v>
      </c>
      <c r="C711" t="s">
        <v>129</v>
      </c>
      <c r="D711" s="29">
        <v>46112</v>
      </c>
      <c r="E711" s="29">
        <v>46140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37083</v>
      </c>
      <c r="K711" s="18">
        <v>-7.29</v>
      </c>
      <c r="L711" s="19">
        <v>39436</v>
      </c>
      <c r="M711" s="18">
        <v>-1.41</v>
      </c>
      <c r="N711" s="19">
        <v>40886</v>
      </c>
      <c r="O711" s="18">
        <v>2.21</v>
      </c>
      <c r="P711" s="19">
        <v>43651</v>
      </c>
      <c r="Q711" s="18">
        <v>9.1300000000000008</v>
      </c>
    </row>
    <row r="712" spans="1:17" x14ac:dyDescent="0.25">
      <c r="A712" t="s">
        <v>289</v>
      </c>
      <c r="B712" s="4" t="s">
        <v>47</v>
      </c>
      <c r="C712" t="s">
        <v>127</v>
      </c>
      <c r="D712" s="29">
        <v>46112</v>
      </c>
      <c r="E712" s="29">
        <v>46140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37612</v>
      </c>
      <c r="K712" s="18">
        <v>-5.97</v>
      </c>
      <c r="L712" s="19">
        <v>39633</v>
      </c>
      <c r="M712" s="18">
        <v>-0.92</v>
      </c>
      <c r="N712" s="19">
        <v>41092</v>
      </c>
      <c r="O712" s="18">
        <v>2.73</v>
      </c>
      <c r="P712" s="19">
        <v>44090</v>
      </c>
      <c r="Q712" s="18">
        <v>10.23</v>
      </c>
    </row>
    <row r="713" spans="1:17" x14ac:dyDescent="0.25">
      <c r="A713" t="s">
        <v>290</v>
      </c>
      <c r="B713" s="4" t="s">
        <v>48</v>
      </c>
      <c r="C713" t="s">
        <v>121</v>
      </c>
      <c r="D713" s="29">
        <v>46112</v>
      </c>
      <c r="E713" s="29">
        <v>46140</v>
      </c>
      <c r="F713" s="22">
        <v>1</v>
      </c>
      <c r="G713" s="3">
        <v>40000</v>
      </c>
      <c r="H713" s="4" t="s">
        <v>169</v>
      </c>
      <c r="I713" t="s">
        <v>173</v>
      </c>
      <c r="J713" s="19">
        <v>32771</v>
      </c>
      <c r="K713" s="18">
        <v>-18.07</v>
      </c>
      <c r="L713" s="19">
        <v>32981</v>
      </c>
      <c r="M713" s="18">
        <v>-17.55</v>
      </c>
      <c r="N713" s="19">
        <v>41306</v>
      </c>
      <c r="O713" s="18">
        <v>3.27</v>
      </c>
      <c r="P713" s="19">
        <v>49057</v>
      </c>
      <c r="Q713" s="18">
        <v>22.64</v>
      </c>
    </row>
    <row r="714" spans="1:17" x14ac:dyDescent="0.25">
      <c r="A714" t="s">
        <v>290</v>
      </c>
      <c r="B714" s="4" t="s">
        <v>48</v>
      </c>
      <c r="C714" t="s">
        <v>121</v>
      </c>
      <c r="D714" s="29">
        <v>46112</v>
      </c>
      <c r="E714" s="29">
        <v>46140</v>
      </c>
      <c r="F714" s="22">
        <v>3</v>
      </c>
      <c r="G714" s="3">
        <v>40000</v>
      </c>
      <c r="H714" s="4" t="s">
        <v>169</v>
      </c>
      <c r="I714" t="s">
        <v>173</v>
      </c>
      <c r="J714" s="19">
        <v>32964</v>
      </c>
      <c r="K714" s="18">
        <v>-6.18</v>
      </c>
      <c r="L714" s="19">
        <v>33589</v>
      </c>
      <c r="M714" s="18">
        <v>-5.66</v>
      </c>
      <c r="N714" s="19">
        <v>41999</v>
      </c>
      <c r="O714" s="18">
        <v>1.64</v>
      </c>
      <c r="P714" s="19">
        <v>52351</v>
      </c>
      <c r="Q714" s="18">
        <v>9.3800000000000008</v>
      </c>
    </row>
    <row r="715" spans="1:17" x14ac:dyDescent="0.25">
      <c r="A715" t="s">
        <v>290</v>
      </c>
      <c r="B715" s="4" t="s">
        <v>49</v>
      </c>
      <c r="C715" t="s">
        <v>122</v>
      </c>
      <c r="D715" s="29">
        <v>46112</v>
      </c>
      <c r="E715" s="29">
        <v>46140</v>
      </c>
      <c r="F715" s="22">
        <v>1</v>
      </c>
      <c r="G715" s="3">
        <v>40000</v>
      </c>
      <c r="H715" s="4" t="s">
        <v>169</v>
      </c>
      <c r="I715" t="s">
        <v>173</v>
      </c>
      <c r="J715" s="19">
        <v>32858</v>
      </c>
      <c r="K715" s="18">
        <v>-17.850000000000001</v>
      </c>
      <c r="L715" s="19">
        <v>32983</v>
      </c>
      <c r="M715" s="18">
        <v>-17.54</v>
      </c>
      <c r="N715" s="19">
        <v>41307</v>
      </c>
      <c r="O715" s="18">
        <v>3.27</v>
      </c>
      <c r="P715" s="19">
        <v>49076</v>
      </c>
      <c r="Q715" s="18">
        <v>22.69</v>
      </c>
    </row>
    <row r="716" spans="1:17" x14ac:dyDescent="0.25">
      <c r="A716" t="s">
        <v>290</v>
      </c>
      <c r="B716" s="4" t="s">
        <v>49</v>
      </c>
      <c r="C716" t="s">
        <v>122</v>
      </c>
      <c r="D716" s="29">
        <v>46112</v>
      </c>
      <c r="E716" s="29">
        <v>46140</v>
      </c>
      <c r="F716" s="22">
        <v>3</v>
      </c>
      <c r="G716" s="3">
        <v>40000</v>
      </c>
      <c r="H716" s="4" t="s">
        <v>169</v>
      </c>
      <c r="I716" t="s">
        <v>173</v>
      </c>
      <c r="J716" s="19">
        <v>33070</v>
      </c>
      <c r="K716" s="18">
        <v>-6.08</v>
      </c>
      <c r="L716" s="19">
        <v>33589</v>
      </c>
      <c r="M716" s="18">
        <v>-5.66</v>
      </c>
      <c r="N716" s="19">
        <v>41999</v>
      </c>
      <c r="O716" s="18">
        <v>1.64</v>
      </c>
      <c r="P716" s="19">
        <v>52418</v>
      </c>
      <c r="Q716" s="18">
        <v>9.43</v>
      </c>
    </row>
    <row r="717" spans="1:17" x14ac:dyDescent="0.25">
      <c r="A717" t="s">
        <v>290</v>
      </c>
      <c r="B717" s="4" t="s">
        <v>226</v>
      </c>
      <c r="C717" t="s">
        <v>228</v>
      </c>
      <c r="D717" s="29">
        <v>46112</v>
      </c>
      <c r="E717" s="29">
        <v>46140</v>
      </c>
      <c r="F717" s="22">
        <v>1</v>
      </c>
      <c r="G717" s="3">
        <v>40000</v>
      </c>
      <c r="H717" s="4" t="s">
        <v>169</v>
      </c>
      <c r="I717" t="s">
        <v>173</v>
      </c>
      <c r="J717" s="19">
        <v>33289</v>
      </c>
      <c r="K717" s="18">
        <v>-16.78</v>
      </c>
      <c r="L717" s="19">
        <v>34035</v>
      </c>
      <c r="M717" s="18">
        <v>-14.91</v>
      </c>
      <c r="N717" s="19">
        <v>42613</v>
      </c>
      <c r="O717" s="18">
        <v>6.53</v>
      </c>
      <c r="P717" s="19">
        <v>50645</v>
      </c>
      <c r="Q717" s="18">
        <v>26.61</v>
      </c>
    </row>
    <row r="718" spans="1:17" x14ac:dyDescent="0.25">
      <c r="A718" t="s">
        <v>290</v>
      </c>
      <c r="B718" s="4" t="s">
        <v>226</v>
      </c>
      <c r="C718" t="s">
        <v>228</v>
      </c>
      <c r="D718" s="29">
        <v>46112</v>
      </c>
      <c r="E718" s="29">
        <v>46140</v>
      </c>
      <c r="F718" s="22">
        <v>3</v>
      </c>
      <c r="G718" s="3">
        <v>40000</v>
      </c>
      <c r="H718" s="4" t="s">
        <v>169</v>
      </c>
      <c r="I718" t="s">
        <v>173</v>
      </c>
      <c r="J718" s="19">
        <v>33469</v>
      </c>
      <c r="K718" s="18">
        <v>-5.71</v>
      </c>
      <c r="L718" s="19">
        <v>35786</v>
      </c>
      <c r="M718" s="18">
        <v>-3.64</v>
      </c>
      <c r="N718" s="19">
        <v>44736</v>
      </c>
      <c r="O718" s="18">
        <v>3.8</v>
      </c>
      <c r="P718" s="19">
        <v>55988</v>
      </c>
      <c r="Q718" s="18">
        <v>11.86</v>
      </c>
    </row>
    <row r="719" spans="1:17" x14ac:dyDescent="0.25">
      <c r="A719" t="s">
        <v>290</v>
      </c>
      <c r="B719" s="4" t="s">
        <v>256</v>
      </c>
      <c r="C719" t="s">
        <v>266</v>
      </c>
      <c r="D719" s="29">
        <v>46112</v>
      </c>
      <c r="E719" s="29">
        <v>46140</v>
      </c>
      <c r="F719" s="22">
        <v>1</v>
      </c>
      <c r="G719" s="3">
        <v>40000</v>
      </c>
      <c r="H719" s="4" t="s">
        <v>169</v>
      </c>
      <c r="I719" t="s">
        <v>173</v>
      </c>
      <c r="J719" s="19">
        <v>33276</v>
      </c>
      <c r="K719" s="18">
        <v>-16.809999999999999</v>
      </c>
      <c r="L719" s="19">
        <v>33962</v>
      </c>
      <c r="M719" s="18">
        <v>-15.09</v>
      </c>
      <c r="N719" s="19">
        <v>42422</v>
      </c>
      <c r="O719" s="18">
        <v>6.06</v>
      </c>
      <c r="P719" s="19">
        <v>50545</v>
      </c>
      <c r="Q719" s="18">
        <v>26.36</v>
      </c>
    </row>
    <row r="720" spans="1:17" x14ac:dyDescent="0.25">
      <c r="A720" t="s">
        <v>290</v>
      </c>
      <c r="B720" s="4" t="s">
        <v>256</v>
      </c>
      <c r="C720" t="s">
        <v>266</v>
      </c>
      <c r="D720" s="29">
        <v>46112</v>
      </c>
      <c r="E720" s="29">
        <v>46140</v>
      </c>
      <c r="F720" s="22">
        <v>2</v>
      </c>
      <c r="G720" s="3">
        <v>40000</v>
      </c>
      <c r="H720" s="4" t="s">
        <v>169</v>
      </c>
      <c r="I720" t="s">
        <v>173</v>
      </c>
      <c r="J720" s="19">
        <v>34503</v>
      </c>
      <c r="K720" s="18">
        <v>-7.13</v>
      </c>
      <c r="L720" s="19">
        <v>34503</v>
      </c>
      <c r="M720" s="18">
        <v>-7.13</v>
      </c>
      <c r="N720" s="19">
        <v>42525</v>
      </c>
      <c r="O720" s="18">
        <v>3.11</v>
      </c>
      <c r="P720" s="19">
        <v>51332</v>
      </c>
      <c r="Q720" s="18">
        <v>13.28</v>
      </c>
    </row>
    <row r="721" spans="1:17" x14ac:dyDescent="0.25">
      <c r="A721" t="s">
        <v>291</v>
      </c>
      <c r="B721" s="4" t="s">
        <v>256</v>
      </c>
      <c r="C721" t="s">
        <v>267</v>
      </c>
      <c r="D721" s="29">
        <v>46112</v>
      </c>
      <c r="E721" s="29">
        <v>46140</v>
      </c>
      <c r="F721" s="22">
        <v>1</v>
      </c>
      <c r="G721" s="3">
        <v>40000</v>
      </c>
      <c r="H721" s="4" t="s">
        <v>169</v>
      </c>
      <c r="I721" t="s">
        <v>173</v>
      </c>
      <c r="J721" s="19">
        <v>34704</v>
      </c>
      <c r="K721" s="18">
        <v>-13.24</v>
      </c>
      <c r="L721" s="19">
        <v>34972</v>
      </c>
      <c r="M721" s="18">
        <v>-12.57</v>
      </c>
      <c r="N721" s="19">
        <v>41809</v>
      </c>
      <c r="O721" s="18">
        <v>4.5199999999999996</v>
      </c>
      <c r="P721" s="19">
        <v>48259</v>
      </c>
      <c r="Q721" s="18">
        <v>20.65</v>
      </c>
    </row>
    <row r="722" spans="1:17" x14ac:dyDescent="0.25">
      <c r="A722" t="s">
        <v>291</v>
      </c>
      <c r="B722" s="4" t="s">
        <v>256</v>
      </c>
      <c r="C722" t="s">
        <v>267</v>
      </c>
      <c r="D722" s="29">
        <v>46112</v>
      </c>
      <c r="E722" s="29">
        <v>46140</v>
      </c>
      <c r="F722" s="22">
        <v>3</v>
      </c>
      <c r="G722" s="3">
        <v>40000</v>
      </c>
      <c r="H722" s="4" t="s">
        <v>169</v>
      </c>
      <c r="I722" t="s">
        <v>173</v>
      </c>
      <c r="J722" s="19">
        <v>34215</v>
      </c>
      <c r="K722" s="18">
        <v>-5.0199999999999996</v>
      </c>
      <c r="L722" s="19">
        <v>37573</v>
      </c>
      <c r="M722" s="18">
        <v>-2.0699999999999998</v>
      </c>
      <c r="N722" s="19">
        <v>43202</v>
      </c>
      <c r="O722" s="18">
        <v>2.6</v>
      </c>
      <c r="P722" s="19">
        <v>51097</v>
      </c>
      <c r="Q722" s="18">
        <v>8.5</v>
      </c>
    </row>
    <row r="723" spans="1:17" x14ac:dyDescent="0.25">
      <c r="A723" t="s">
        <v>291</v>
      </c>
      <c r="B723" s="4" t="s">
        <v>226</v>
      </c>
      <c r="C723" t="s">
        <v>241</v>
      </c>
      <c r="D723" s="29">
        <v>46112</v>
      </c>
      <c r="E723" s="29">
        <v>46140</v>
      </c>
      <c r="F723" s="22">
        <v>1</v>
      </c>
      <c r="G723" s="3">
        <v>40000</v>
      </c>
      <c r="H723" s="4" t="s">
        <v>169</v>
      </c>
      <c r="I723" t="s">
        <v>173</v>
      </c>
      <c r="J723" s="19">
        <v>34695</v>
      </c>
      <c r="K723" s="18">
        <v>-13.26</v>
      </c>
      <c r="L723" s="19">
        <v>35045</v>
      </c>
      <c r="M723" s="18">
        <v>-12.39</v>
      </c>
      <c r="N723" s="19">
        <v>41928</v>
      </c>
      <c r="O723" s="18">
        <v>4.82</v>
      </c>
      <c r="P723" s="19">
        <v>48359</v>
      </c>
      <c r="Q723" s="18">
        <v>20.9</v>
      </c>
    </row>
    <row r="724" spans="1:17" x14ac:dyDescent="0.25">
      <c r="A724" t="s">
        <v>291</v>
      </c>
      <c r="B724" s="4" t="s">
        <v>226</v>
      </c>
      <c r="C724" t="s">
        <v>241</v>
      </c>
      <c r="D724" s="29">
        <v>46112</v>
      </c>
      <c r="E724" s="29">
        <v>46140</v>
      </c>
      <c r="F724" s="22">
        <v>3</v>
      </c>
      <c r="G724" s="3">
        <v>40000</v>
      </c>
      <c r="H724" s="4" t="s">
        <v>169</v>
      </c>
      <c r="I724" t="s">
        <v>173</v>
      </c>
      <c r="J724" s="19">
        <v>34216</v>
      </c>
      <c r="K724" s="18">
        <v>-5.0199999999999996</v>
      </c>
      <c r="L724" s="19">
        <v>37798</v>
      </c>
      <c r="M724" s="18">
        <v>-1.87</v>
      </c>
      <c r="N724" s="19">
        <v>43494</v>
      </c>
      <c r="O724" s="18">
        <v>2.83</v>
      </c>
      <c r="P724" s="19">
        <v>51948</v>
      </c>
      <c r="Q724" s="18">
        <v>9.1</v>
      </c>
    </row>
    <row r="725" spans="1:17" x14ac:dyDescent="0.25">
      <c r="A725" t="s">
        <v>291</v>
      </c>
      <c r="B725" s="4" t="s">
        <v>48</v>
      </c>
      <c r="C725" t="s">
        <v>130</v>
      </c>
      <c r="D725" s="29">
        <v>46112</v>
      </c>
      <c r="E725" s="29">
        <v>46140</v>
      </c>
      <c r="F725" s="22">
        <v>1</v>
      </c>
      <c r="G725" s="3">
        <v>40000</v>
      </c>
      <c r="H725" s="4" t="s">
        <v>169</v>
      </c>
      <c r="I725" t="s">
        <v>173</v>
      </c>
      <c r="J725" s="19">
        <v>34003</v>
      </c>
      <c r="K725" s="18">
        <v>-14.99</v>
      </c>
      <c r="L725" s="19">
        <v>34003</v>
      </c>
      <c r="M725" s="18">
        <v>-14.99</v>
      </c>
      <c r="N725" s="19">
        <v>40665</v>
      </c>
      <c r="O725" s="18">
        <v>1.66</v>
      </c>
      <c r="P725" s="19">
        <v>46843</v>
      </c>
      <c r="Q725" s="18">
        <v>17.11</v>
      </c>
    </row>
    <row r="726" spans="1:17" x14ac:dyDescent="0.25">
      <c r="A726" t="s">
        <v>291</v>
      </c>
      <c r="B726" s="4" t="s">
        <v>48</v>
      </c>
      <c r="C726" t="s">
        <v>130</v>
      </c>
      <c r="D726" s="29">
        <v>46112</v>
      </c>
      <c r="E726" s="29">
        <v>46140</v>
      </c>
      <c r="F726" s="22">
        <v>3</v>
      </c>
      <c r="G726" s="3">
        <v>40000</v>
      </c>
      <c r="H726" s="4" t="s">
        <v>169</v>
      </c>
      <c r="I726" t="s">
        <v>173</v>
      </c>
      <c r="J726" s="19">
        <v>33703</v>
      </c>
      <c r="K726" s="18">
        <v>-5.5</v>
      </c>
      <c r="L726" s="19">
        <v>35498</v>
      </c>
      <c r="M726" s="18">
        <v>-3.9</v>
      </c>
      <c r="N726" s="19">
        <v>40746</v>
      </c>
      <c r="O726" s="18">
        <v>0.62</v>
      </c>
      <c r="P726" s="19">
        <v>48781</v>
      </c>
      <c r="Q726" s="18">
        <v>6.84</v>
      </c>
    </row>
    <row r="727" spans="1:17" x14ac:dyDescent="0.25">
      <c r="A727" t="s">
        <v>291</v>
      </c>
      <c r="B727" s="4" t="s">
        <v>49</v>
      </c>
      <c r="C727" t="s">
        <v>131</v>
      </c>
      <c r="D727" s="29">
        <v>46112</v>
      </c>
      <c r="E727" s="29">
        <v>46140</v>
      </c>
      <c r="F727" s="22">
        <v>1</v>
      </c>
      <c r="G727" s="3">
        <v>40000</v>
      </c>
      <c r="H727" s="4" t="s">
        <v>169</v>
      </c>
      <c r="I727" t="s">
        <v>173</v>
      </c>
      <c r="J727" s="19">
        <v>33993</v>
      </c>
      <c r="K727" s="18">
        <v>-15.02</v>
      </c>
      <c r="L727" s="19">
        <v>33993</v>
      </c>
      <c r="M727" s="18">
        <v>-15.02</v>
      </c>
      <c r="N727" s="19">
        <v>40676</v>
      </c>
      <c r="O727" s="18">
        <v>1.69</v>
      </c>
      <c r="P727" s="19">
        <v>46841</v>
      </c>
      <c r="Q727" s="18">
        <v>17.100000000000001</v>
      </c>
    </row>
    <row r="728" spans="1:17" x14ac:dyDescent="0.25">
      <c r="A728" t="s">
        <v>291</v>
      </c>
      <c r="B728" s="4" t="s">
        <v>49</v>
      </c>
      <c r="C728" t="s">
        <v>131</v>
      </c>
      <c r="D728" s="29">
        <v>46112</v>
      </c>
      <c r="E728" s="29">
        <v>46140</v>
      </c>
      <c r="F728" s="22">
        <v>3</v>
      </c>
      <c r="G728" s="3">
        <v>40000</v>
      </c>
      <c r="H728" s="4" t="s">
        <v>169</v>
      </c>
      <c r="I728" t="s">
        <v>173</v>
      </c>
      <c r="J728" s="19">
        <v>33740</v>
      </c>
      <c r="K728" s="18">
        <v>-5.46</v>
      </c>
      <c r="L728" s="19">
        <v>35493</v>
      </c>
      <c r="M728" s="18">
        <v>-3.91</v>
      </c>
      <c r="N728" s="19">
        <v>40748</v>
      </c>
      <c r="O728" s="18">
        <v>0.62</v>
      </c>
      <c r="P728" s="19">
        <v>48853</v>
      </c>
      <c r="Q728" s="18">
        <v>6.89</v>
      </c>
    </row>
    <row r="729" spans="1:17" x14ac:dyDescent="0.25">
      <c r="A729" t="s">
        <v>292</v>
      </c>
      <c r="B729" s="4" t="s">
        <v>48</v>
      </c>
      <c r="C729" t="s">
        <v>132</v>
      </c>
      <c r="D729" s="29">
        <v>46112</v>
      </c>
      <c r="E729" s="29">
        <v>46140</v>
      </c>
      <c r="F729" s="22">
        <v>1</v>
      </c>
      <c r="G729" s="3">
        <v>40000</v>
      </c>
      <c r="H729" s="4" t="s">
        <v>169</v>
      </c>
      <c r="I729" t="s">
        <v>173</v>
      </c>
      <c r="J729" s="19">
        <v>37287</v>
      </c>
      <c r="K729" s="18">
        <v>-6.78</v>
      </c>
      <c r="L729" s="19">
        <v>39652</v>
      </c>
      <c r="M729" s="18">
        <v>-0.87</v>
      </c>
      <c r="N729" s="19">
        <v>41047</v>
      </c>
      <c r="O729" s="18">
        <v>2.62</v>
      </c>
      <c r="P729" s="19">
        <v>44643</v>
      </c>
      <c r="Q729" s="18">
        <v>11.61</v>
      </c>
    </row>
    <row r="730" spans="1:17" x14ac:dyDescent="0.25">
      <c r="A730" t="s">
        <v>293</v>
      </c>
      <c r="B730" s="4" t="s">
        <v>48</v>
      </c>
      <c r="C730" t="s">
        <v>133</v>
      </c>
      <c r="D730" s="29">
        <v>46112</v>
      </c>
      <c r="E730" s="29">
        <v>46140</v>
      </c>
      <c r="F730" s="22">
        <v>1</v>
      </c>
      <c r="G730" s="3">
        <v>40000</v>
      </c>
      <c r="H730" s="4" t="s">
        <v>169</v>
      </c>
      <c r="I730" t="s">
        <v>173</v>
      </c>
      <c r="J730" s="19">
        <v>32761</v>
      </c>
      <c r="K730" s="18">
        <v>-18.100000000000001</v>
      </c>
      <c r="L730" s="19">
        <v>34291</v>
      </c>
      <c r="M730" s="18">
        <v>-14.27</v>
      </c>
      <c r="N730" s="19">
        <v>42946</v>
      </c>
      <c r="O730" s="18">
        <v>7.36</v>
      </c>
      <c r="P730" s="19">
        <v>48947</v>
      </c>
      <c r="Q730" s="18">
        <v>22.37</v>
      </c>
    </row>
    <row r="731" spans="1:17" x14ac:dyDescent="0.25">
      <c r="A731" t="s">
        <v>293</v>
      </c>
      <c r="B731" s="4" t="s">
        <v>48</v>
      </c>
      <c r="C731" t="s">
        <v>133</v>
      </c>
      <c r="D731" s="29">
        <v>46112</v>
      </c>
      <c r="E731" s="29">
        <v>46140</v>
      </c>
      <c r="F731" s="22">
        <v>2</v>
      </c>
      <c r="G731" s="3">
        <v>40000</v>
      </c>
      <c r="H731" s="4" t="s">
        <v>169</v>
      </c>
      <c r="I731" t="s">
        <v>173</v>
      </c>
      <c r="J731" s="19">
        <v>33519</v>
      </c>
      <c r="K731" s="18">
        <v>-8.4600000000000009</v>
      </c>
      <c r="L731" s="19">
        <v>37275</v>
      </c>
      <c r="M731" s="18">
        <v>-3.47</v>
      </c>
      <c r="N731" s="19">
        <v>44982</v>
      </c>
      <c r="O731" s="18">
        <v>6.04</v>
      </c>
      <c r="P731" s="19">
        <v>54010</v>
      </c>
      <c r="Q731" s="18">
        <v>16.2</v>
      </c>
    </row>
    <row r="732" spans="1:17" x14ac:dyDescent="0.25">
      <c r="A732" t="s">
        <v>294</v>
      </c>
      <c r="B732" s="4" t="s">
        <v>48</v>
      </c>
      <c r="C732" t="s">
        <v>134</v>
      </c>
      <c r="D732" s="29">
        <v>46112</v>
      </c>
      <c r="E732" s="29">
        <v>46140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28851</v>
      </c>
      <c r="K732" s="18">
        <v>-27.87</v>
      </c>
      <c r="L732" s="19">
        <v>31824</v>
      </c>
      <c r="M732" s="18">
        <v>-20.440000000000001</v>
      </c>
      <c r="N732" s="19">
        <v>43424</v>
      </c>
      <c r="O732" s="18">
        <v>8.56</v>
      </c>
      <c r="P732" s="19">
        <v>53026</v>
      </c>
      <c r="Q732" s="18">
        <v>32.57</v>
      </c>
    </row>
    <row r="733" spans="1:17" x14ac:dyDescent="0.25">
      <c r="A733" t="s">
        <v>294</v>
      </c>
      <c r="B733" s="4" t="s">
        <v>48</v>
      </c>
      <c r="C733" t="s">
        <v>134</v>
      </c>
      <c r="D733" s="29">
        <v>46112</v>
      </c>
      <c r="E733" s="29">
        <v>46140</v>
      </c>
      <c r="F733" s="22">
        <v>3</v>
      </c>
      <c r="G733" s="3">
        <v>40000</v>
      </c>
      <c r="H733" s="4" t="s">
        <v>169</v>
      </c>
      <c r="I733" t="s">
        <v>173</v>
      </c>
      <c r="J733" s="19">
        <v>28652</v>
      </c>
      <c r="K733" s="18">
        <v>-10.43</v>
      </c>
      <c r="L733" s="19">
        <v>39277</v>
      </c>
      <c r="M733" s="18">
        <v>-0.61</v>
      </c>
      <c r="N733" s="19">
        <v>48452</v>
      </c>
      <c r="O733" s="18">
        <v>6.6</v>
      </c>
      <c r="P733" s="19">
        <v>66653</v>
      </c>
      <c r="Q733" s="18">
        <v>18.55</v>
      </c>
    </row>
    <row r="734" spans="1:17" x14ac:dyDescent="0.25">
      <c r="A734" t="s">
        <v>295</v>
      </c>
      <c r="B734" s="4" t="s">
        <v>48</v>
      </c>
      <c r="C734" t="s">
        <v>135</v>
      </c>
      <c r="D734" s="29">
        <v>46112</v>
      </c>
      <c r="E734" s="29">
        <v>46140</v>
      </c>
      <c r="F734" s="22">
        <v>1</v>
      </c>
      <c r="G734" s="3">
        <v>40000</v>
      </c>
      <c r="H734" s="4" t="s">
        <v>169</v>
      </c>
      <c r="I734" t="s">
        <v>173</v>
      </c>
      <c r="J734" s="19">
        <v>26132</v>
      </c>
      <c r="K734" s="18">
        <v>-34.67</v>
      </c>
      <c r="L734" s="19">
        <v>31006</v>
      </c>
      <c r="M734" s="18">
        <v>-22.48</v>
      </c>
      <c r="N734" s="19">
        <v>43910</v>
      </c>
      <c r="O734" s="18">
        <v>9.77</v>
      </c>
      <c r="P734" s="19">
        <v>56212</v>
      </c>
      <c r="Q734" s="18">
        <v>40.53</v>
      </c>
    </row>
    <row r="735" spans="1:17" x14ac:dyDescent="0.25">
      <c r="A735" t="s">
        <v>295</v>
      </c>
      <c r="B735" s="4" t="s">
        <v>48</v>
      </c>
      <c r="C735" t="s">
        <v>135</v>
      </c>
      <c r="D735" s="29">
        <v>46112</v>
      </c>
      <c r="E735" s="29">
        <v>46140</v>
      </c>
      <c r="F735" s="22">
        <v>4</v>
      </c>
      <c r="G735" s="3">
        <v>40000</v>
      </c>
      <c r="H735" s="4" t="s">
        <v>169</v>
      </c>
      <c r="I735" t="s">
        <v>173</v>
      </c>
      <c r="J735" s="19">
        <v>25087</v>
      </c>
      <c r="K735" s="18">
        <v>-11.01</v>
      </c>
      <c r="L735" s="19">
        <v>41412</v>
      </c>
      <c r="M735" s="18">
        <v>0.87</v>
      </c>
      <c r="N735" s="19">
        <v>53974</v>
      </c>
      <c r="O735" s="18">
        <v>7.78</v>
      </c>
      <c r="P735" s="19">
        <v>72029</v>
      </c>
      <c r="Q735" s="18">
        <v>15.84</v>
      </c>
    </row>
    <row r="736" spans="1:17" x14ac:dyDescent="0.25">
      <c r="A736" t="s">
        <v>296</v>
      </c>
      <c r="B736" s="4" t="s">
        <v>48</v>
      </c>
      <c r="C736" t="s">
        <v>136</v>
      </c>
      <c r="D736" s="29">
        <v>46112</v>
      </c>
      <c r="E736" s="29">
        <v>46140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25225</v>
      </c>
      <c r="K736" s="18">
        <v>-36.94</v>
      </c>
      <c r="L736" s="19">
        <v>30586</v>
      </c>
      <c r="M736" s="18">
        <v>-23.53</v>
      </c>
      <c r="N736" s="19">
        <v>44351</v>
      </c>
      <c r="O736" s="18">
        <v>10.88</v>
      </c>
      <c r="P736" s="19">
        <v>58344</v>
      </c>
      <c r="Q736" s="18">
        <v>45.86</v>
      </c>
    </row>
    <row r="737" spans="1:17" x14ac:dyDescent="0.25">
      <c r="A737" t="s">
        <v>296</v>
      </c>
      <c r="B737" s="4" t="s">
        <v>48</v>
      </c>
      <c r="C737" t="s">
        <v>136</v>
      </c>
      <c r="D737" s="29">
        <v>46112</v>
      </c>
      <c r="E737" s="29">
        <v>46140</v>
      </c>
      <c r="F737" s="22">
        <v>4</v>
      </c>
      <c r="G737" s="3">
        <v>40000</v>
      </c>
      <c r="H737" s="4" t="s">
        <v>169</v>
      </c>
      <c r="I737" t="s">
        <v>173</v>
      </c>
      <c r="J737" s="19">
        <v>24280</v>
      </c>
      <c r="K737" s="18">
        <v>-11.73</v>
      </c>
      <c r="L737" s="19">
        <v>41860</v>
      </c>
      <c r="M737" s="18">
        <v>1.1399999999999999</v>
      </c>
      <c r="N737" s="19">
        <v>55201</v>
      </c>
      <c r="O737" s="18">
        <v>8.39</v>
      </c>
      <c r="P737" s="19">
        <v>76885</v>
      </c>
      <c r="Q737" s="18">
        <v>17.75</v>
      </c>
    </row>
    <row r="738" spans="1:17" x14ac:dyDescent="0.25">
      <c r="A738" t="s">
        <v>297</v>
      </c>
      <c r="B738" s="4" t="s">
        <v>48</v>
      </c>
      <c r="C738" t="s">
        <v>137</v>
      </c>
      <c r="D738" s="29">
        <v>46112</v>
      </c>
      <c r="E738" s="29">
        <v>46140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23430</v>
      </c>
      <c r="K738" s="18">
        <v>-41.43</v>
      </c>
      <c r="L738" s="19">
        <v>29948</v>
      </c>
      <c r="M738" s="18">
        <v>-25.13</v>
      </c>
      <c r="N738" s="19">
        <v>44765</v>
      </c>
      <c r="O738" s="18">
        <v>11.91</v>
      </c>
      <c r="P738" s="19">
        <v>60126</v>
      </c>
      <c r="Q738" s="18">
        <v>50.32</v>
      </c>
    </row>
    <row r="739" spans="1:17" x14ac:dyDescent="0.25">
      <c r="A739" t="s">
        <v>297</v>
      </c>
      <c r="B739" s="4" t="s">
        <v>48</v>
      </c>
      <c r="C739" t="s">
        <v>137</v>
      </c>
      <c r="D739" s="29">
        <v>46112</v>
      </c>
      <c r="E739" s="29">
        <v>46140</v>
      </c>
      <c r="F739" s="22">
        <v>5</v>
      </c>
      <c r="G739" s="3">
        <v>40000</v>
      </c>
      <c r="H739" s="4" t="s">
        <v>169</v>
      </c>
      <c r="I739" t="s">
        <v>173</v>
      </c>
      <c r="J739" s="19">
        <v>21408</v>
      </c>
      <c r="K739" s="18">
        <v>-11.75</v>
      </c>
      <c r="L739" s="19">
        <v>41860</v>
      </c>
      <c r="M739" s="18">
        <v>0.91</v>
      </c>
      <c r="N739" s="19">
        <v>66267</v>
      </c>
      <c r="O739" s="18">
        <v>10.62</v>
      </c>
      <c r="P739" s="19">
        <v>90694</v>
      </c>
      <c r="Q739" s="18">
        <v>17.79</v>
      </c>
    </row>
    <row r="740" spans="1:17" x14ac:dyDescent="0.25">
      <c r="A740" t="s">
        <v>298</v>
      </c>
      <c r="B740" s="4" t="s">
        <v>48</v>
      </c>
      <c r="C740" t="s">
        <v>138</v>
      </c>
      <c r="D740" s="29">
        <v>46112</v>
      </c>
      <c r="E740" s="29">
        <v>46140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23508</v>
      </c>
      <c r="K740" s="18">
        <v>-41.23</v>
      </c>
      <c r="L740" s="19">
        <v>30097</v>
      </c>
      <c r="M740" s="18">
        <v>-24.76</v>
      </c>
      <c r="N740" s="19">
        <v>44779</v>
      </c>
      <c r="O740" s="18">
        <v>11.95</v>
      </c>
      <c r="P740" s="19">
        <v>60230</v>
      </c>
      <c r="Q740" s="18">
        <v>50.58</v>
      </c>
    </row>
    <row r="741" spans="1:17" x14ac:dyDescent="0.25">
      <c r="A741" t="s">
        <v>298</v>
      </c>
      <c r="B741" s="4" t="s">
        <v>48</v>
      </c>
      <c r="C741" t="s">
        <v>138</v>
      </c>
      <c r="D741" s="29">
        <v>46112</v>
      </c>
      <c r="E741" s="29">
        <v>46140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21502</v>
      </c>
      <c r="K741" s="18">
        <v>-11.68</v>
      </c>
      <c r="L741" s="19">
        <v>41527</v>
      </c>
      <c r="M741" s="18">
        <v>0.75</v>
      </c>
      <c r="N741" s="19">
        <v>65706</v>
      </c>
      <c r="O741" s="18">
        <v>10.44</v>
      </c>
      <c r="P741" s="19">
        <v>91780</v>
      </c>
      <c r="Q741" s="18">
        <v>18.07</v>
      </c>
    </row>
    <row r="742" spans="1:17" x14ac:dyDescent="0.25">
      <c r="A742" t="s">
        <v>299</v>
      </c>
      <c r="B742" s="4" t="s">
        <v>48</v>
      </c>
      <c r="C742" t="s">
        <v>139</v>
      </c>
      <c r="D742" s="29">
        <v>46112</v>
      </c>
      <c r="E742" s="29">
        <v>46140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23203</v>
      </c>
      <c r="K742" s="18">
        <v>-41.99</v>
      </c>
      <c r="L742" s="19">
        <v>29955</v>
      </c>
      <c r="M742" s="18">
        <v>-25.11</v>
      </c>
      <c r="N742" s="19">
        <v>44844</v>
      </c>
      <c r="O742" s="18">
        <v>12.11</v>
      </c>
      <c r="P742" s="19">
        <v>60720</v>
      </c>
      <c r="Q742" s="18">
        <v>51.8</v>
      </c>
    </row>
    <row r="743" spans="1:17" x14ac:dyDescent="0.25">
      <c r="A743" t="s">
        <v>299</v>
      </c>
      <c r="B743" s="4" t="s">
        <v>48</v>
      </c>
      <c r="C743" t="s">
        <v>139</v>
      </c>
      <c r="D743" s="29">
        <v>46112</v>
      </c>
      <c r="E743" s="29">
        <v>46140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21223</v>
      </c>
      <c r="K743" s="18">
        <v>-11.91</v>
      </c>
      <c r="L743" s="19">
        <v>41567</v>
      </c>
      <c r="M743" s="18">
        <v>0.77</v>
      </c>
      <c r="N743" s="19">
        <v>66013</v>
      </c>
      <c r="O743" s="18">
        <v>10.54</v>
      </c>
      <c r="P743" s="19">
        <v>92596</v>
      </c>
      <c r="Q743" s="18">
        <v>18.28</v>
      </c>
    </row>
    <row r="744" spans="1:17" x14ac:dyDescent="0.25">
      <c r="A744" t="s">
        <v>300</v>
      </c>
      <c r="B744" s="4" t="s">
        <v>48</v>
      </c>
      <c r="C744" t="s">
        <v>140</v>
      </c>
      <c r="D744" s="29">
        <v>46112</v>
      </c>
      <c r="E744" s="29">
        <v>46140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23235</v>
      </c>
      <c r="K744" s="18">
        <v>-41.91</v>
      </c>
      <c r="L744" s="19">
        <v>30069</v>
      </c>
      <c r="M744" s="18">
        <v>-24.83</v>
      </c>
      <c r="N744" s="19">
        <v>44625</v>
      </c>
      <c r="O744" s="18">
        <v>11.56</v>
      </c>
      <c r="P744" s="19">
        <v>59353</v>
      </c>
      <c r="Q744" s="18">
        <v>48.38</v>
      </c>
    </row>
    <row r="745" spans="1:17" x14ac:dyDescent="0.25">
      <c r="A745" t="s">
        <v>300</v>
      </c>
      <c r="B745" s="4" t="s">
        <v>48</v>
      </c>
      <c r="C745" t="s">
        <v>140</v>
      </c>
      <c r="D745" s="29">
        <v>46112</v>
      </c>
      <c r="E745" s="29">
        <v>46140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21082</v>
      </c>
      <c r="K745" s="18">
        <v>-12.02</v>
      </c>
      <c r="L745" s="19">
        <v>39839</v>
      </c>
      <c r="M745" s="18">
        <v>-0.08</v>
      </c>
      <c r="N745" s="19">
        <v>63327</v>
      </c>
      <c r="O745" s="18">
        <v>9.6199999999999992</v>
      </c>
      <c r="P745" s="19">
        <v>90970</v>
      </c>
      <c r="Q745" s="18">
        <v>17.86</v>
      </c>
    </row>
    <row r="746" spans="1:17" x14ac:dyDescent="0.25">
      <c r="A746" t="s">
        <v>301</v>
      </c>
      <c r="B746" s="4" t="s">
        <v>48</v>
      </c>
      <c r="C746" t="s">
        <v>141</v>
      </c>
      <c r="D746" s="29">
        <v>46112</v>
      </c>
      <c r="E746" s="29">
        <v>46140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23413</v>
      </c>
      <c r="K746" s="18">
        <v>-41.47</v>
      </c>
      <c r="L746" s="19">
        <v>30204</v>
      </c>
      <c r="M746" s="18">
        <v>-24.49</v>
      </c>
      <c r="N746" s="19">
        <v>43916</v>
      </c>
      <c r="O746" s="18">
        <v>9.7899999999999991</v>
      </c>
      <c r="P746" s="19">
        <v>56630</v>
      </c>
      <c r="Q746" s="18">
        <v>41.58</v>
      </c>
    </row>
    <row r="747" spans="1:17" x14ac:dyDescent="0.25">
      <c r="A747" t="s">
        <v>301</v>
      </c>
      <c r="B747" s="4" t="s">
        <v>48</v>
      </c>
      <c r="C747" t="s">
        <v>141</v>
      </c>
      <c r="D747" s="29">
        <v>46112</v>
      </c>
      <c r="E747" s="29">
        <v>46140</v>
      </c>
      <c r="F747" s="22">
        <v>5</v>
      </c>
      <c r="G747" s="3">
        <v>40000</v>
      </c>
      <c r="H747" s="4" t="s">
        <v>169</v>
      </c>
      <c r="I747" t="s">
        <v>173</v>
      </c>
      <c r="J747" s="19">
        <v>21106</v>
      </c>
      <c r="K747" s="18">
        <v>-12</v>
      </c>
      <c r="L747" s="19">
        <v>35163</v>
      </c>
      <c r="M747" s="18">
        <v>-2.54</v>
      </c>
      <c r="N747" s="19">
        <v>55991</v>
      </c>
      <c r="O747" s="18">
        <v>6.96</v>
      </c>
      <c r="P747" s="19">
        <v>83611</v>
      </c>
      <c r="Q747" s="18">
        <v>15.89</v>
      </c>
    </row>
    <row r="748" spans="1:17" x14ac:dyDescent="0.25">
      <c r="A748" t="s">
        <v>302</v>
      </c>
      <c r="B748" s="4" t="s">
        <v>48</v>
      </c>
      <c r="C748" t="s">
        <v>303</v>
      </c>
      <c r="D748" s="29">
        <v>46112</v>
      </c>
      <c r="E748" s="29">
        <v>46140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23426</v>
      </c>
      <c r="K748" s="18">
        <v>-41.43</v>
      </c>
      <c r="L748" s="19">
        <v>30226</v>
      </c>
      <c r="M748" s="18">
        <v>-24.44</v>
      </c>
      <c r="N748" s="19">
        <v>43915</v>
      </c>
      <c r="O748" s="18">
        <v>9.7799999999999994</v>
      </c>
      <c r="P748" s="19">
        <v>56705</v>
      </c>
      <c r="Q748" s="18">
        <v>41.76</v>
      </c>
    </row>
    <row r="749" spans="1:17" x14ac:dyDescent="0.25">
      <c r="A749" t="s">
        <v>302</v>
      </c>
      <c r="B749" s="4" t="s">
        <v>48</v>
      </c>
      <c r="C749" t="s">
        <v>303</v>
      </c>
      <c r="D749" s="29">
        <v>46112</v>
      </c>
      <c r="E749" s="29">
        <v>46140</v>
      </c>
      <c r="F749" s="22">
        <v>5</v>
      </c>
      <c r="G749" s="3">
        <v>40000</v>
      </c>
      <c r="H749" s="4" t="s">
        <v>169</v>
      </c>
      <c r="I749" t="s">
        <v>173</v>
      </c>
      <c r="J749" s="19">
        <v>21098</v>
      </c>
      <c r="K749" s="18">
        <v>-12.01</v>
      </c>
      <c r="L749" s="19">
        <v>35167</v>
      </c>
      <c r="M749" s="18">
        <v>-2.54</v>
      </c>
      <c r="N749" s="19">
        <v>56016</v>
      </c>
      <c r="O749" s="18">
        <v>6.97</v>
      </c>
      <c r="P749" s="19">
        <v>83723</v>
      </c>
      <c r="Q749" s="18">
        <v>15.92</v>
      </c>
    </row>
    <row r="750" spans="1:17" x14ac:dyDescent="0.25">
      <c r="A750" t="s">
        <v>304</v>
      </c>
      <c r="B750" s="4" t="s">
        <v>226</v>
      </c>
      <c r="C750" t="s">
        <v>229</v>
      </c>
      <c r="D750" s="29">
        <v>46112</v>
      </c>
      <c r="E750" s="29">
        <v>46140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37809</v>
      </c>
      <c r="K750" s="18">
        <v>-5.48</v>
      </c>
      <c r="L750" s="19">
        <v>39499</v>
      </c>
      <c r="M750" s="18">
        <v>-1.25</v>
      </c>
      <c r="N750" s="19">
        <v>41022</v>
      </c>
      <c r="O750" s="18">
        <v>2.5499999999999998</v>
      </c>
      <c r="P750" s="19">
        <v>44283</v>
      </c>
      <c r="Q750" s="18">
        <v>10.71</v>
      </c>
    </row>
    <row r="751" spans="1:17" x14ac:dyDescent="0.25">
      <c r="A751" t="s">
        <v>304</v>
      </c>
      <c r="B751" s="4" t="s">
        <v>256</v>
      </c>
      <c r="C751" t="s">
        <v>268</v>
      </c>
      <c r="D751" s="29">
        <v>46112</v>
      </c>
      <c r="E751" s="29">
        <v>46140</v>
      </c>
      <c r="F751" s="22">
        <v>1</v>
      </c>
      <c r="G751" s="3">
        <v>40000</v>
      </c>
      <c r="H751" s="4" t="s">
        <v>169</v>
      </c>
      <c r="I751" t="s">
        <v>173</v>
      </c>
      <c r="J751" s="19">
        <v>37801</v>
      </c>
      <c r="K751" s="18">
        <v>-5.5</v>
      </c>
      <c r="L751" s="19">
        <v>39380</v>
      </c>
      <c r="M751" s="18">
        <v>-1.55</v>
      </c>
      <c r="N751" s="19">
        <v>40899</v>
      </c>
      <c r="O751" s="18">
        <v>2.25</v>
      </c>
      <c r="P751" s="19">
        <v>44161</v>
      </c>
      <c r="Q751" s="18">
        <v>10.4</v>
      </c>
    </row>
    <row r="752" spans="1:17" x14ac:dyDescent="0.25">
      <c r="A752" t="s">
        <v>304</v>
      </c>
      <c r="B752" s="4" t="s">
        <v>48</v>
      </c>
      <c r="C752" t="s">
        <v>143</v>
      </c>
      <c r="D752" s="29">
        <v>46112</v>
      </c>
      <c r="E752" s="29">
        <v>46140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37454</v>
      </c>
      <c r="K752" s="18">
        <v>-6.37</v>
      </c>
      <c r="L752" s="19">
        <v>39218</v>
      </c>
      <c r="M752" s="18">
        <v>-1.95</v>
      </c>
      <c r="N752" s="19">
        <v>40644</v>
      </c>
      <c r="O752" s="18">
        <v>1.61</v>
      </c>
      <c r="P752" s="19">
        <v>43869</v>
      </c>
      <c r="Q752" s="18">
        <v>9.67</v>
      </c>
    </row>
    <row r="753" spans="1:17" x14ac:dyDescent="0.25">
      <c r="A753" t="s">
        <v>304</v>
      </c>
      <c r="B753" s="4" t="s">
        <v>49</v>
      </c>
      <c r="C753" t="s">
        <v>144</v>
      </c>
      <c r="D753" s="29">
        <v>46112</v>
      </c>
      <c r="E753" s="29">
        <v>46140</v>
      </c>
      <c r="F753" s="22">
        <v>1</v>
      </c>
      <c r="G753" s="3">
        <v>40000</v>
      </c>
      <c r="H753" s="4" t="s">
        <v>169</v>
      </c>
      <c r="I753" t="s">
        <v>173</v>
      </c>
      <c r="J753" s="19">
        <v>37425</v>
      </c>
      <c r="K753" s="18">
        <v>-6.44</v>
      </c>
      <c r="L753" s="19">
        <v>39204</v>
      </c>
      <c r="M753" s="18">
        <v>-1.99</v>
      </c>
      <c r="N753" s="19">
        <v>40644</v>
      </c>
      <c r="O753" s="18">
        <v>1.61</v>
      </c>
      <c r="P753" s="19">
        <v>43852</v>
      </c>
      <c r="Q753" s="18">
        <v>9.6300000000000008</v>
      </c>
    </row>
    <row r="754" spans="1:17" x14ac:dyDescent="0.25">
      <c r="A754" t="s">
        <v>304</v>
      </c>
      <c r="B754" s="4" t="s">
        <v>47</v>
      </c>
      <c r="C754" t="s">
        <v>142</v>
      </c>
      <c r="D754" s="29">
        <v>46112</v>
      </c>
      <c r="E754" s="29">
        <v>46140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37805</v>
      </c>
      <c r="K754" s="18">
        <v>-5.49</v>
      </c>
      <c r="L754" s="19">
        <v>39460</v>
      </c>
      <c r="M754" s="18">
        <v>-1.35</v>
      </c>
      <c r="N754" s="19">
        <v>40981</v>
      </c>
      <c r="O754" s="18">
        <v>2.4500000000000002</v>
      </c>
      <c r="P754" s="19">
        <v>44250</v>
      </c>
      <c r="Q754" s="18">
        <v>10.62</v>
      </c>
    </row>
    <row r="755" spans="1:17" x14ac:dyDescent="0.25">
      <c r="A755" t="s">
        <v>305</v>
      </c>
      <c r="B755" s="4" t="s">
        <v>48</v>
      </c>
      <c r="C755" t="s">
        <v>145</v>
      </c>
      <c r="D755" s="29">
        <v>46112</v>
      </c>
      <c r="E755" s="29">
        <v>46140</v>
      </c>
      <c r="F755" s="22">
        <v>1</v>
      </c>
      <c r="G755" s="3">
        <v>40000</v>
      </c>
      <c r="H755" s="4" t="s">
        <v>169</v>
      </c>
      <c r="I755" t="s">
        <v>173</v>
      </c>
      <c r="J755" s="19">
        <v>28058</v>
      </c>
      <c r="K755" s="18">
        <v>-29.86</v>
      </c>
      <c r="L755" s="19">
        <v>31017</v>
      </c>
      <c r="M755" s="18">
        <v>-22.46</v>
      </c>
      <c r="N755" s="19">
        <v>41175</v>
      </c>
      <c r="O755" s="18">
        <v>2.94</v>
      </c>
      <c r="P755" s="19">
        <v>49614</v>
      </c>
      <c r="Q755" s="18">
        <v>24.03</v>
      </c>
    </row>
    <row r="756" spans="1:17" x14ac:dyDescent="0.25">
      <c r="A756" t="s">
        <v>305</v>
      </c>
      <c r="B756" s="4" t="s">
        <v>48</v>
      </c>
      <c r="C756" t="s">
        <v>145</v>
      </c>
      <c r="D756" s="29">
        <v>46112</v>
      </c>
      <c r="E756" s="29">
        <v>46140</v>
      </c>
      <c r="F756" s="22">
        <v>3</v>
      </c>
      <c r="G756" s="3">
        <v>40000</v>
      </c>
      <c r="H756" s="4" t="s">
        <v>169</v>
      </c>
      <c r="I756" t="s">
        <v>173</v>
      </c>
      <c r="J756" s="19">
        <v>29085</v>
      </c>
      <c r="K756" s="18">
        <v>-9.98</v>
      </c>
      <c r="L756" s="19">
        <v>34358</v>
      </c>
      <c r="M756" s="18">
        <v>-4.9400000000000004</v>
      </c>
      <c r="N756" s="19">
        <v>43603</v>
      </c>
      <c r="O756" s="18">
        <v>2.92</v>
      </c>
      <c r="P756" s="19">
        <v>62478</v>
      </c>
      <c r="Q756" s="18">
        <v>16.03</v>
      </c>
    </row>
    <row r="757" spans="1:17" x14ac:dyDescent="0.25">
      <c r="A757" t="s">
        <v>305</v>
      </c>
      <c r="B757" s="4" t="s">
        <v>50</v>
      </c>
      <c r="C757" t="s">
        <v>146</v>
      </c>
      <c r="D757" s="29">
        <v>46112</v>
      </c>
      <c r="E757" s="29">
        <v>46140</v>
      </c>
      <c r="F757" s="22">
        <v>1</v>
      </c>
      <c r="G757" s="3">
        <v>40000</v>
      </c>
      <c r="H757" s="4" t="s">
        <v>169</v>
      </c>
      <c r="I757" t="s">
        <v>173</v>
      </c>
      <c r="J757" s="19">
        <v>29000</v>
      </c>
      <c r="K757" s="18">
        <v>-27.5</v>
      </c>
      <c r="L757" s="19">
        <v>32059</v>
      </c>
      <c r="M757" s="18">
        <v>-19.850000000000001</v>
      </c>
      <c r="N757" s="19">
        <v>42558</v>
      </c>
      <c r="O757" s="18">
        <v>6.4</v>
      </c>
      <c r="P757" s="19">
        <v>51281</v>
      </c>
      <c r="Q757" s="18">
        <v>28.2</v>
      </c>
    </row>
    <row r="758" spans="1:17" x14ac:dyDescent="0.25">
      <c r="A758" t="s">
        <v>305</v>
      </c>
      <c r="B758" s="4" t="s">
        <v>50</v>
      </c>
      <c r="C758" t="s">
        <v>146</v>
      </c>
      <c r="D758" s="29">
        <v>46112</v>
      </c>
      <c r="E758" s="29">
        <v>46140</v>
      </c>
      <c r="F758" s="22">
        <v>3</v>
      </c>
      <c r="G758" s="3">
        <v>40000</v>
      </c>
      <c r="H758" s="4" t="s">
        <v>169</v>
      </c>
      <c r="I758" t="s">
        <v>173</v>
      </c>
      <c r="J758" s="19">
        <v>30062</v>
      </c>
      <c r="K758" s="18">
        <v>-9</v>
      </c>
      <c r="L758" s="19">
        <v>35512</v>
      </c>
      <c r="M758" s="18">
        <v>-3.89</v>
      </c>
      <c r="N758" s="19">
        <v>45067</v>
      </c>
      <c r="O758" s="18">
        <v>4.0599999999999996</v>
      </c>
      <c r="P758" s="19">
        <v>64577</v>
      </c>
      <c r="Q758" s="18">
        <v>17.309999999999999</v>
      </c>
    </row>
    <row r="759" spans="1:17" x14ac:dyDescent="0.25">
      <c r="A759" t="s">
        <v>305</v>
      </c>
      <c r="B759" s="4" t="s">
        <v>49</v>
      </c>
      <c r="C759" t="s">
        <v>147</v>
      </c>
      <c r="D759" s="29">
        <v>46112</v>
      </c>
      <c r="E759" s="29">
        <v>46140</v>
      </c>
      <c r="F759" s="22">
        <v>1</v>
      </c>
      <c r="G759" s="3">
        <v>40000</v>
      </c>
      <c r="H759" s="4" t="s">
        <v>169</v>
      </c>
      <c r="I759" t="s">
        <v>173</v>
      </c>
      <c r="J759" s="19">
        <v>28133</v>
      </c>
      <c r="K759" s="18">
        <v>-29.67</v>
      </c>
      <c r="L759" s="19">
        <v>31017</v>
      </c>
      <c r="M759" s="18">
        <v>-22.46</v>
      </c>
      <c r="N759" s="19">
        <v>41212</v>
      </c>
      <c r="O759" s="18">
        <v>3.03</v>
      </c>
      <c r="P759" s="19">
        <v>49614</v>
      </c>
      <c r="Q759" s="18">
        <v>24.04</v>
      </c>
    </row>
    <row r="760" spans="1:17" x14ac:dyDescent="0.25">
      <c r="A760" t="s">
        <v>305</v>
      </c>
      <c r="B760" s="4" t="s">
        <v>49</v>
      </c>
      <c r="C760" t="s">
        <v>147</v>
      </c>
      <c r="D760" s="29">
        <v>46112</v>
      </c>
      <c r="E760" s="29">
        <v>46140</v>
      </c>
      <c r="F760" s="22">
        <v>3</v>
      </c>
      <c r="G760" s="3">
        <v>40000</v>
      </c>
      <c r="H760" s="4" t="s">
        <v>169</v>
      </c>
      <c r="I760" t="s">
        <v>173</v>
      </c>
      <c r="J760" s="19">
        <v>29155</v>
      </c>
      <c r="K760" s="18">
        <v>-9.91</v>
      </c>
      <c r="L760" s="19">
        <v>35074</v>
      </c>
      <c r="M760" s="18">
        <v>-4.29</v>
      </c>
      <c r="N760" s="19">
        <v>43717</v>
      </c>
      <c r="O760" s="18">
        <v>3.01</v>
      </c>
      <c r="P760" s="19">
        <v>62635</v>
      </c>
      <c r="Q760" s="18">
        <v>16.12</v>
      </c>
    </row>
    <row r="761" spans="1:17" x14ac:dyDescent="0.25">
      <c r="A761" t="s">
        <v>305</v>
      </c>
      <c r="B761" s="4" t="s">
        <v>226</v>
      </c>
      <c r="C761" t="s">
        <v>242</v>
      </c>
      <c r="D761" s="29">
        <v>46112</v>
      </c>
      <c r="E761" s="29">
        <v>46140</v>
      </c>
      <c r="F761" s="22">
        <v>1</v>
      </c>
      <c r="G761" s="3">
        <v>40000</v>
      </c>
      <c r="H761" s="4" t="s">
        <v>169</v>
      </c>
      <c r="I761" t="s">
        <v>173</v>
      </c>
      <c r="J761" s="19">
        <v>29009</v>
      </c>
      <c r="K761" s="18">
        <v>-27.48</v>
      </c>
      <c r="L761" s="19">
        <v>32572</v>
      </c>
      <c r="M761" s="18">
        <v>-18.57</v>
      </c>
      <c r="N761" s="19">
        <v>43367</v>
      </c>
      <c r="O761" s="18">
        <v>8.42</v>
      </c>
      <c r="P761" s="19">
        <v>52259</v>
      </c>
      <c r="Q761" s="18">
        <v>30.65</v>
      </c>
    </row>
    <row r="762" spans="1:17" x14ac:dyDescent="0.25">
      <c r="A762" t="s">
        <v>305</v>
      </c>
      <c r="B762" s="4" t="s">
        <v>226</v>
      </c>
      <c r="C762" t="s">
        <v>242</v>
      </c>
      <c r="D762" s="29">
        <v>46112</v>
      </c>
      <c r="E762" s="29">
        <v>46140</v>
      </c>
      <c r="F762" s="22">
        <v>3</v>
      </c>
      <c r="G762" s="3">
        <v>40000</v>
      </c>
      <c r="H762" s="4" t="s">
        <v>169</v>
      </c>
      <c r="I762" t="s">
        <v>173</v>
      </c>
      <c r="J762" s="19">
        <v>30064</v>
      </c>
      <c r="K762" s="18">
        <v>-8.99</v>
      </c>
      <c r="L762" s="19">
        <v>38608</v>
      </c>
      <c r="M762" s="18">
        <v>-1.17</v>
      </c>
      <c r="N762" s="19">
        <v>47828</v>
      </c>
      <c r="O762" s="18">
        <v>6.14</v>
      </c>
      <c r="P762" s="19">
        <v>68102</v>
      </c>
      <c r="Q762" s="18">
        <v>19.41</v>
      </c>
    </row>
    <row r="763" spans="1:17" x14ac:dyDescent="0.25">
      <c r="A763" t="s">
        <v>306</v>
      </c>
      <c r="B763" s="4" t="s">
        <v>226</v>
      </c>
      <c r="C763" t="s">
        <v>244</v>
      </c>
      <c r="D763" s="29">
        <v>46112</v>
      </c>
      <c r="E763" s="29">
        <v>46140</v>
      </c>
      <c r="F763" s="22">
        <v>1</v>
      </c>
      <c r="G763" s="3">
        <v>40000</v>
      </c>
      <c r="H763" s="4" t="s">
        <v>169</v>
      </c>
      <c r="I763" t="s">
        <v>173</v>
      </c>
      <c r="J763" s="19">
        <v>24235</v>
      </c>
      <c r="K763" s="18">
        <v>-39.409999999999997</v>
      </c>
      <c r="L763" s="19">
        <v>31850</v>
      </c>
      <c r="M763" s="18">
        <v>-20.38</v>
      </c>
      <c r="N763" s="19">
        <v>43852</v>
      </c>
      <c r="O763" s="18">
        <v>9.6300000000000008</v>
      </c>
      <c r="P763" s="19">
        <v>65045</v>
      </c>
      <c r="Q763" s="18">
        <v>62.61</v>
      </c>
    </row>
    <row r="764" spans="1:17" x14ac:dyDescent="0.25">
      <c r="A764" t="s">
        <v>306</v>
      </c>
      <c r="B764" s="4" t="s">
        <v>226</v>
      </c>
      <c r="C764" t="s">
        <v>244</v>
      </c>
      <c r="D764" s="29">
        <v>46112</v>
      </c>
      <c r="E764" s="29">
        <v>46140</v>
      </c>
      <c r="F764" s="22">
        <v>5</v>
      </c>
      <c r="G764" s="3">
        <v>40000</v>
      </c>
      <c r="H764" s="4" t="s">
        <v>169</v>
      </c>
      <c r="I764" t="s">
        <v>173</v>
      </c>
      <c r="J764" s="19">
        <v>19676</v>
      </c>
      <c r="K764" s="18">
        <v>-13.23</v>
      </c>
      <c r="L764" s="19">
        <v>44536</v>
      </c>
      <c r="M764" s="18">
        <v>2.17</v>
      </c>
      <c r="N764" s="19">
        <v>63277</v>
      </c>
      <c r="O764" s="18">
        <v>9.61</v>
      </c>
      <c r="P764" s="19">
        <v>88920</v>
      </c>
      <c r="Q764" s="18">
        <v>17.32</v>
      </c>
    </row>
    <row r="765" spans="1:17" x14ac:dyDescent="0.25">
      <c r="A765" t="s">
        <v>306</v>
      </c>
      <c r="B765" s="4" t="s">
        <v>48</v>
      </c>
      <c r="C765" t="s">
        <v>151</v>
      </c>
      <c r="D765" s="29">
        <v>46112</v>
      </c>
      <c r="E765" s="29">
        <v>46140</v>
      </c>
      <c r="F765" s="22">
        <v>1</v>
      </c>
      <c r="G765" s="3">
        <v>40000</v>
      </c>
      <c r="H765" s="4" t="s">
        <v>169</v>
      </c>
      <c r="I765" t="s">
        <v>173</v>
      </c>
      <c r="J765" s="19">
        <v>23162</v>
      </c>
      <c r="K765" s="18">
        <v>-42.09</v>
      </c>
      <c r="L765" s="19">
        <v>29787</v>
      </c>
      <c r="M765" s="18">
        <v>-25.53</v>
      </c>
      <c r="N765" s="19">
        <v>41162</v>
      </c>
      <c r="O765" s="18">
        <v>2.9</v>
      </c>
      <c r="P765" s="19">
        <v>60881</v>
      </c>
      <c r="Q765" s="18">
        <v>52.2</v>
      </c>
    </row>
    <row r="766" spans="1:17" x14ac:dyDescent="0.25">
      <c r="A766" t="s">
        <v>306</v>
      </c>
      <c r="B766" s="4" t="s">
        <v>48</v>
      </c>
      <c r="C766" t="s">
        <v>151</v>
      </c>
      <c r="D766" s="29">
        <v>46112</v>
      </c>
      <c r="E766" s="29">
        <v>46140</v>
      </c>
      <c r="F766" s="22">
        <v>5</v>
      </c>
      <c r="G766" s="3">
        <v>40000</v>
      </c>
      <c r="H766" s="4" t="s">
        <v>169</v>
      </c>
      <c r="I766" t="s">
        <v>173</v>
      </c>
      <c r="J766" s="19">
        <v>18805</v>
      </c>
      <c r="K766" s="18">
        <v>-14.01</v>
      </c>
      <c r="L766" s="19">
        <v>41094</v>
      </c>
      <c r="M766" s="18">
        <v>0.54</v>
      </c>
      <c r="N766" s="19">
        <v>54964</v>
      </c>
      <c r="O766" s="18">
        <v>6.56</v>
      </c>
      <c r="P766" s="19">
        <v>77206</v>
      </c>
      <c r="Q766" s="18">
        <v>14.06</v>
      </c>
    </row>
    <row r="767" spans="1:17" x14ac:dyDescent="0.25">
      <c r="A767" t="s">
        <v>306</v>
      </c>
      <c r="B767" s="4" t="s">
        <v>49</v>
      </c>
      <c r="C767" t="s">
        <v>152</v>
      </c>
      <c r="D767" s="29">
        <v>46112</v>
      </c>
      <c r="E767" s="29">
        <v>46140</v>
      </c>
      <c r="F767" s="22">
        <v>1</v>
      </c>
      <c r="G767" s="3">
        <v>40000</v>
      </c>
      <c r="H767" s="4" t="s">
        <v>169</v>
      </c>
      <c r="I767" t="s">
        <v>173</v>
      </c>
      <c r="J767" s="19">
        <v>23274</v>
      </c>
      <c r="K767" s="18">
        <v>-41.82</v>
      </c>
      <c r="L767" s="19">
        <v>29783</v>
      </c>
      <c r="M767" s="18">
        <v>-25.54</v>
      </c>
      <c r="N767" s="19">
        <v>41160</v>
      </c>
      <c r="O767" s="18">
        <v>2.9</v>
      </c>
      <c r="P767" s="19">
        <v>60918</v>
      </c>
      <c r="Q767" s="18">
        <v>52.3</v>
      </c>
    </row>
    <row r="768" spans="1:17" x14ac:dyDescent="0.25">
      <c r="A768" t="s">
        <v>306</v>
      </c>
      <c r="B768" s="4" t="s">
        <v>49</v>
      </c>
      <c r="C768" t="s">
        <v>152</v>
      </c>
      <c r="D768" s="29">
        <v>46112</v>
      </c>
      <c r="E768" s="29">
        <v>46140</v>
      </c>
      <c r="F768" s="22">
        <v>5</v>
      </c>
      <c r="G768" s="3">
        <v>40000</v>
      </c>
      <c r="H768" s="4" t="s">
        <v>169</v>
      </c>
      <c r="I768" t="s">
        <v>173</v>
      </c>
      <c r="J768" s="19">
        <v>18982</v>
      </c>
      <c r="K768" s="18">
        <v>-13.85</v>
      </c>
      <c r="L768" s="19">
        <v>41328</v>
      </c>
      <c r="M768" s="18">
        <v>0.66</v>
      </c>
      <c r="N768" s="19">
        <v>54980</v>
      </c>
      <c r="O768" s="18">
        <v>6.57</v>
      </c>
      <c r="P768" s="19">
        <v>77326</v>
      </c>
      <c r="Q768" s="18">
        <v>14.09</v>
      </c>
    </row>
    <row r="769" spans="1:17" x14ac:dyDescent="0.25">
      <c r="A769" t="s">
        <v>307</v>
      </c>
      <c r="B769" s="4" t="s">
        <v>226</v>
      </c>
      <c r="C769" t="s">
        <v>243</v>
      </c>
      <c r="D769" s="29">
        <v>46112</v>
      </c>
      <c r="E769" s="29">
        <v>46140</v>
      </c>
      <c r="F769" s="22">
        <v>1</v>
      </c>
      <c r="G769" s="3">
        <v>40000</v>
      </c>
      <c r="H769" s="4" t="s">
        <v>169</v>
      </c>
      <c r="I769" t="s">
        <v>173</v>
      </c>
      <c r="J769" s="19">
        <v>29422</v>
      </c>
      <c r="K769" s="18">
        <v>-26.44</v>
      </c>
      <c r="L769" s="19">
        <v>34439</v>
      </c>
      <c r="M769" s="18">
        <v>-13.9</v>
      </c>
      <c r="N769" s="19">
        <v>43383</v>
      </c>
      <c r="O769" s="18">
        <v>8.4600000000000009</v>
      </c>
      <c r="P769" s="19">
        <v>55298</v>
      </c>
      <c r="Q769" s="18">
        <v>38.24</v>
      </c>
    </row>
    <row r="770" spans="1:17" x14ac:dyDescent="0.25">
      <c r="A770" t="s">
        <v>307</v>
      </c>
      <c r="B770" s="4" t="s">
        <v>226</v>
      </c>
      <c r="C770" t="s">
        <v>243</v>
      </c>
      <c r="D770" s="29">
        <v>46112</v>
      </c>
      <c r="E770" s="29">
        <v>46140</v>
      </c>
      <c r="F770" s="22">
        <v>3</v>
      </c>
      <c r="G770" s="3">
        <v>40000</v>
      </c>
      <c r="H770" s="4" t="s">
        <v>169</v>
      </c>
      <c r="I770" t="s">
        <v>173</v>
      </c>
      <c r="J770" s="19">
        <v>28233</v>
      </c>
      <c r="K770" s="18">
        <v>-10.86</v>
      </c>
      <c r="L770" s="19">
        <v>38790</v>
      </c>
      <c r="M770" s="18">
        <v>-1.02</v>
      </c>
      <c r="N770" s="19">
        <v>48636</v>
      </c>
      <c r="O770" s="18">
        <v>6.73</v>
      </c>
      <c r="P770" s="19">
        <v>62831</v>
      </c>
      <c r="Q770" s="18">
        <v>16.239999999999998</v>
      </c>
    </row>
    <row r="771" spans="1:17" x14ac:dyDescent="0.25">
      <c r="A771" t="s">
        <v>307</v>
      </c>
      <c r="B771" s="4" t="s">
        <v>48</v>
      </c>
      <c r="C771" t="s">
        <v>149</v>
      </c>
      <c r="D771" s="29">
        <v>46112</v>
      </c>
      <c r="E771" s="29">
        <v>46140</v>
      </c>
      <c r="F771" s="22">
        <v>1</v>
      </c>
      <c r="G771" s="3">
        <v>40000</v>
      </c>
      <c r="H771" s="4" t="s">
        <v>169</v>
      </c>
      <c r="I771" t="s">
        <v>173</v>
      </c>
      <c r="J771" s="19">
        <v>28241</v>
      </c>
      <c r="K771" s="18">
        <v>-29.4</v>
      </c>
      <c r="L771" s="19">
        <v>32525</v>
      </c>
      <c r="M771" s="18">
        <v>-18.690000000000001</v>
      </c>
      <c r="N771" s="19">
        <v>40802</v>
      </c>
      <c r="O771" s="18">
        <v>2.0099999999999998</v>
      </c>
      <c r="P771" s="19">
        <v>51982</v>
      </c>
      <c r="Q771" s="18">
        <v>29.96</v>
      </c>
    </row>
    <row r="772" spans="1:17" x14ac:dyDescent="0.25">
      <c r="A772" t="s">
        <v>307</v>
      </c>
      <c r="B772" s="4" t="s">
        <v>48</v>
      </c>
      <c r="C772" t="s">
        <v>149</v>
      </c>
      <c r="D772" s="29">
        <v>46112</v>
      </c>
      <c r="E772" s="29">
        <v>46140</v>
      </c>
      <c r="F772" s="22">
        <v>3</v>
      </c>
      <c r="G772" s="3">
        <v>40000</v>
      </c>
      <c r="H772" s="4" t="s">
        <v>169</v>
      </c>
      <c r="I772" t="s">
        <v>173</v>
      </c>
      <c r="J772" s="19">
        <v>27079</v>
      </c>
      <c r="K772" s="18">
        <v>-12.08</v>
      </c>
      <c r="L772" s="19">
        <v>34913</v>
      </c>
      <c r="M772" s="18">
        <v>-4.43</v>
      </c>
      <c r="N772" s="19">
        <v>43945</v>
      </c>
      <c r="O772" s="18">
        <v>3.18</v>
      </c>
      <c r="P772" s="19">
        <v>56541</v>
      </c>
      <c r="Q772" s="18">
        <v>12.23</v>
      </c>
    </row>
    <row r="773" spans="1:17" x14ac:dyDescent="0.25">
      <c r="A773" t="s">
        <v>307</v>
      </c>
      <c r="B773" s="4" t="s">
        <v>49</v>
      </c>
      <c r="C773" t="s">
        <v>150</v>
      </c>
      <c r="D773" s="29">
        <v>46112</v>
      </c>
      <c r="E773" s="29">
        <v>46140</v>
      </c>
      <c r="F773" s="22">
        <v>1</v>
      </c>
      <c r="G773" s="3">
        <v>40000</v>
      </c>
      <c r="H773" s="4" t="s">
        <v>169</v>
      </c>
      <c r="I773" t="s">
        <v>173</v>
      </c>
      <c r="J773" s="19">
        <v>28547</v>
      </c>
      <c r="K773" s="18">
        <v>-28.63</v>
      </c>
      <c r="L773" s="19">
        <v>32528</v>
      </c>
      <c r="M773" s="18">
        <v>-18.68</v>
      </c>
      <c r="N773" s="19">
        <v>40803</v>
      </c>
      <c r="O773" s="18">
        <v>2.0099999999999998</v>
      </c>
      <c r="P773" s="19">
        <v>51988</v>
      </c>
      <c r="Q773" s="18">
        <v>29.97</v>
      </c>
    </row>
    <row r="774" spans="1:17" x14ac:dyDescent="0.25">
      <c r="A774" t="s">
        <v>307</v>
      </c>
      <c r="B774" s="4" t="s">
        <v>49</v>
      </c>
      <c r="C774" t="s">
        <v>150</v>
      </c>
      <c r="D774" s="29">
        <v>46112</v>
      </c>
      <c r="E774" s="29">
        <v>46140</v>
      </c>
      <c r="F774" s="22">
        <v>3</v>
      </c>
      <c r="G774" s="3">
        <v>40000</v>
      </c>
      <c r="H774" s="4" t="s">
        <v>169</v>
      </c>
      <c r="I774" t="s">
        <v>173</v>
      </c>
      <c r="J774" s="19">
        <v>27390</v>
      </c>
      <c r="K774" s="18">
        <v>-11.75</v>
      </c>
      <c r="L774" s="19">
        <v>34913</v>
      </c>
      <c r="M774" s="18">
        <v>-4.43</v>
      </c>
      <c r="N774" s="19">
        <v>43953</v>
      </c>
      <c r="O774" s="18">
        <v>3.19</v>
      </c>
      <c r="P774" s="19">
        <v>57144</v>
      </c>
      <c r="Q774" s="18">
        <v>12.63</v>
      </c>
    </row>
    <row r="775" spans="1:17" x14ac:dyDescent="0.25">
      <c r="A775" t="s">
        <v>307</v>
      </c>
      <c r="B775" s="4" t="s">
        <v>47</v>
      </c>
      <c r="C775" t="s">
        <v>148</v>
      </c>
      <c r="D775" s="29">
        <v>46112</v>
      </c>
      <c r="E775" s="29">
        <v>46140</v>
      </c>
      <c r="F775" s="22">
        <v>1</v>
      </c>
      <c r="G775" s="3">
        <v>40000</v>
      </c>
      <c r="H775" s="4" t="s">
        <v>169</v>
      </c>
      <c r="I775" t="s">
        <v>173</v>
      </c>
      <c r="J775" s="19">
        <v>29447</v>
      </c>
      <c r="K775" s="18">
        <v>-26.38</v>
      </c>
      <c r="L775" s="19">
        <v>34450</v>
      </c>
      <c r="M775" s="18">
        <v>-13.87</v>
      </c>
      <c r="N775" s="19">
        <v>43398</v>
      </c>
      <c r="O775" s="18">
        <v>8.5</v>
      </c>
      <c r="P775" s="19">
        <v>55311</v>
      </c>
      <c r="Q775" s="18">
        <v>38.28</v>
      </c>
    </row>
    <row r="776" spans="1:17" x14ac:dyDescent="0.25">
      <c r="A776" t="s">
        <v>307</v>
      </c>
      <c r="B776" s="4" t="s">
        <v>47</v>
      </c>
      <c r="C776" t="s">
        <v>148</v>
      </c>
      <c r="D776" s="29">
        <v>46112</v>
      </c>
      <c r="E776" s="29">
        <v>46140</v>
      </c>
      <c r="F776" s="22">
        <v>3</v>
      </c>
      <c r="G776" s="3">
        <v>40000</v>
      </c>
      <c r="H776" s="4" t="s">
        <v>169</v>
      </c>
      <c r="I776" t="s">
        <v>173</v>
      </c>
      <c r="J776" s="19">
        <v>28227</v>
      </c>
      <c r="K776" s="18">
        <v>-10.87</v>
      </c>
      <c r="L776" s="19">
        <v>38831</v>
      </c>
      <c r="M776" s="18">
        <v>-0.98</v>
      </c>
      <c r="N776" s="19">
        <v>48601</v>
      </c>
      <c r="O776" s="18">
        <v>6.71</v>
      </c>
      <c r="P776" s="19">
        <v>62307</v>
      </c>
      <c r="Q776" s="18">
        <v>15.92</v>
      </c>
    </row>
    <row r="777" spans="1:17" x14ac:dyDescent="0.25">
      <c r="A777" t="s">
        <v>308</v>
      </c>
      <c r="B777" s="4" t="s">
        <v>226</v>
      </c>
      <c r="C777" t="s">
        <v>245</v>
      </c>
      <c r="D777" s="29">
        <v>46112</v>
      </c>
      <c r="E777" s="29">
        <v>46140</v>
      </c>
      <c r="F777" s="22">
        <v>1</v>
      </c>
      <c r="G777" s="3">
        <v>40000</v>
      </c>
      <c r="H777" s="4" t="s">
        <v>169</v>
      </c>
      <c r="I777" t="s">
        <v>173</v>
      </c>
      <c r="J777" s="19">
        <v>32184</v>
      </c>
      <c r="K777" s="18">
        <v>-19.54</v>
      </c>
      <c r="L777" s="19">
        <v>34797</v>
      </c>
      <c r="M777" s="18">
        <v>-13.01</v>
      </c>
      <c r="N777" s="19">
        <v>42658</v>
      </c>
      <c r="O777" s="18">
        <v>6.65</v>
      </c>
      <c r="P777" s="19">
        <v>50965</v>
      </c>
      <c r="Q777" s="18">
        <v>27.41</v>
      </c>
    </row>
    <row r="778" spans="1:17" x14ac:dyDescent="0.25">
      <c r="A778" t="s">
        <v>308</v>
      </c>
      <c r="B778" s="4" t="s">
        <v>226</v>
      </c>
      <c r="C778" t="s">
        <v>245</v>
      </c>
      <c r="D778" s="29">
        <v>46112</v>
      </c>
      <c r="E778" s="29">
        <v>46140</v>
      </c>
      <c r="F778" s="22">
        <v>3</v>
      </c>
      <c r="G778" s="3">
        <v>40000</v>
      </c>
      <c r="H778" s="4" t="s">
        <v>169</v>
      </c>
      <c r="I778" t="s">
        <v>173</v>
      </c>
      <c r="J778" s="19">
        <v>31356</v>
      </c>
      <c r="K778" s="18">
        <v>-7.72</v>
      </c>
      <c r="L778" s="19">
        <v>39766</v>
      </c>
      <c r="M778" s="18">
        <v>-0.2</v>
      </c>
      <c r="N778" s="19">
        <v>46723</v>
      </c>
      <c r="O778" s="18">
        <v>5.31</v>
      </c>
      <c r="P778" s="19">
        <v>58475</v>
      </c>
      <c r="Q778" s="18">
        <v>13.49</v>
      </c>
    </row>
    <row r="779" spans="1:17" x14ac:dyDescent="0.25">
      <c r="A779" t="s">
        <v>308</v>
      </c>
      <c r="B779" s="4" t="s">
        <v>48</v>
      </c>
      <c r="C779" t="s">
        <v>153</v>
      </c>
      <c r="D779" s="29">
        <v>46112</v>
      </c>
      <c r="E779" s="29">
        <v>46140</v>
      </c>
      <c r="F779" s="22">
        <v>1</v>
      </c>
      <c r="G779" s="3">
        <v>40000</v>
      </c>
      <c r="H779" s="4" t="s">
        <v>169</v>
      </c>
      <c r="I779" t="s">
        <v>173</v>
      </c>
      <c r="J779" s="19">
        <v>31538</v>
      </c>
      <c r="K779" s="18">
        <v>-21.16</v>
      </c>
      <c r="L779" s="19">
        <v>33592</v>
      </c>
      <c r="M779" s="18">
        <v>-16.02</v>
      </c>
      <c r="N779" s="19">
        <v>41194</v>
      </c>
      <c r="O779" s="18">
        <v>2.98</v>
      </c>
      <c r="P779" s="19">
        <v>49124</v>
      </c>
      <c r="Q779" s="18">
        <v>22.81</v>
      </c>
    </row>
    <row r="780" spans="1:17" x14ac:dyDescent="0.25">
      <c r="A780" t="s">
        <v>308</v>
      </c>
      <c r="B780" s="4" t="s">
        <v>48</v>
      </c>
      <c r="C780" t="s">
        <v>153</v>
      </c>
      <c r="D780" s="29">
        <v>46112</v>
      </c>
      <c r="E780" s="29">
        <v>46140</v>
      </c>
      <c r="F780" s="22">
        <v>3</v>
      </c>
      <c r="G780" s="3">
        <v>40000</v>
      </c>
      <c r="H780" s="4" t="s">
        <v>169</v>
      </c>
      <c r="I780" t="s">
        <v>173</v>
      </c>
      <c r="J780" s="19">
        <v>30723</v>
      </c>
      <c r="K780" s="18">
        <v>-8.34</v>
      </c>
      <c r="L780" s="19">
        <v>37171</v>
      </c>
      <c r="M780" s="18">
        <v>-2.42</v>
      </c>
      <c r="N780" s="19">
        <v>43841</v>
      </c>
      <c r="O780" s="18">
        <v>3.1</v>
      </c>
      <c r="P780" s="19">
        <v>53986</v>
      </c>
      <c r="Q780" s="18">
        <v>10.51</v>
      </c>
    </row>
    <row r="781" spans="1:17" x14ac:dyDescent="0.25">
      <c r="A781" t="s">
        <v>308</v>
      </c>
      <c r="B781" s="4" t="s">
        <v>49</v>
      </c>
      <c r="C781" t="s">
        <v>154</v>
      </c>
      <c r="D781" s="29">
        <v>46112</v>
      </c>
      <c r="E781" s="29">
        <v>46140</v>
      </c>
      <c r="F781" s="22">
        <v>1</v>
      </c>
      <c r="G781" s="3">
        <v>40000</v>
      </c>
      <c r="H781" s="4" t="s">
        <v>169</v>
      </c>
      <c r="I781" t="s">
        <v>173</v>
      </c>
      <c r="J781" s="19">
        <v>31620</v>
      </c>
      <c r="K781" s="18">
        <v>-20.95</v>
      </c>
      <c r="L781" s="19">
        <v>33592</v>
      </c>
      <c r="M781" s="18">
        <v>-16.02</v>
      </c>
      <c r="N781" s="19">
        <v>41194</v>
      </c>
      <c r="O781" s="18">
        <v>2.99</v>
      </c>
      <c r="P781" s="19">
        <v>49120</v>
      </c>
      <c r="Q781" s="18">
        <v>22.8</v>
      </c>
    </row>
    <row r="782" spans="1:17" x14ac:dyDescent="0.25">
      <c r="A782" t="s">
        <v>308</v>
      </c>
      <c r="B782" s="4" t="s">
        <v>49</v>
      </c>
      <c r="C782" t="s">
        <v>154</v>
      </c>
      <c r="D782" s="29">
        <v>46112</v>
      </c>
      <c r="E782" s="29">
        <v>46140</v>
      </c>
      <c r="F782" s="22">
        <v>3</v>
      </c>
      <c r="G782" s="3">
        <v>40000</v>
      </c>
      <c r="H782" s="4" t="s">
        <v>169</v>
      </c>
      <c r="I782" t="s">
        <v>173</v>
      </c>
      <c r="J782" s="19">
        <v>30806</v>
      </c>
      <c r="K782" s="18">
        <v>-8.26</v>
      </c>
      <c r="L782" s="19">
        <v>37168</v>
      </c>
      <c r="M782" s="18">
        <v>-2.42</v>
      </c>
      <c r="N782" s="19">
        <v>43839</v>
      </c>
      <c r="O782" s="18">
        <v>3.1</v>
      </c>
      <c r="P782" s="19">
        <v>54043</v>
      </c>
      <c r="Q782" s="18">
        <v>10.55</v>
      </c>
    </row>
    <row r="783" spans="1:17" x14ac:dyDescent="0.25">
      <c r="A783" t="s">
        <v>309</v>
      </c>
      <c r="B783" s="4" t="s">
        <v>48</v>
      </c>
      <c r="C783" t="s">
        <v>155</v>
      </c>
      <c r="D783" s="29">
        <v>46112</v>
      </c>
      <c r="E783" s="29">
        <v>46140</v>
      </c>
      <c r="F783" s="22">
        <v>1</v>
      </c>
      <c r="G783" s="3">
        <v>40000</v>
      </c>
      <c r="H783" s="4" t="s">
        <v>169</v>
      </c>
      <c r="I783" t="s">
        <v>173</v>
      </c>
      <c r="J783" s="19">
        <v>23566</v>
      </c>
      <c r="K783" s="18">
        <v>-41.08</v>
      </c>
      <c r="L783" s="19">
        <v>29075</v>
      </c>
      <c r="M783" s="18">
        <v>-27.31</v>
      </c>
      <c r="N783" s="19">
        <v>37757</v>
      </c>
      <c r="O783" s="18">
        <v>-5.61</v>
      </c>
      <c r="P783" s="19">
        <v>57397</v>
      </c>
      <c r="Q783" s="18">
        <v>43.49</v>
      </c>
    </row>
    <row r="784" spans="1:17" x14ac:dyDescent="0.25">
      <c r="A784" t="s">
        <v>309</v>
      </c>
      <c r="B784" s="4" t="s">
        <v>48</v>
      </c>
      <c r="C784" t="s">
        <v>155</v>
      </c>
      <c r="D784" s="29">
        <v>46112</v>
      </c>
      <c r="E784" s="29">
        <v>46140</v>
      </c>
      <c r="F784" s="22">
        <v>5</v>
      </c>
      <c r="G784" s="3">
        <v>40000</v>
      </c>
      <c r="H784" s="4" t="s">
        <v>169</v>
      </c>
      <c r="I784" t="s">
        <v>173</v>
      </c>
      <c r="J784" s="19">
        <v>20073</v>
      </c>
      <c r="K784" s="18">
        <v>-12.88</v>
      </c>
      <c r="L784" s="19">
        <v>38488</v>
      </c>
      <c r="M784" s="18">
        <v>-0.77</v>
      </c>
      <c r="N784" s="19">
        <v>51562</v>
      </c>
      <c r="O784" s="18">
        <v>5.21</v>
      </c>
      <c r="P784" s="19">
        <v>71085</v>
      </c>
      <c r="Q784" s="18">
        <v>12.19</v>
      </c>
    </row>
    <row r="785" spans="1:17" x14ac:dyDescent="0.25">
      <c r="A785" t="s">
        <v>309</v>
      </c>
      <c r="B785" s="4" t="s">
        <v>49</v>
      </c>
      <c r="C785" t="s">
        <v>156</v>
      </c>
      <c r="D785" s="29">
        <v>46112</v>
      </c>
      <c r="E785" s="29">
        <v>46140</v>
      </c>
      <c r="F785" s="22">
        <v>1</v>
      </c>
      <c r="G785" s="3">
        <v>40000</v>
      </c>
      <c r="H785" s="4" t="s">
        <v>169</v>
      </c>
      <c r="I785" t="s">
        <v>173</v>
      </c>
      <c r="J785" s="19">
        <v>23823</v>
      </c>
      <c r="K785" s="18">
        <v>-40.44</v>
      </c>
      <c r="L785" s="19">
        <v>29075</v>
      </c>
      <c r="M785" s="18">
        <v>-27.31</v>
      </c>
      <c r="N785" s="19">
        <v>37775</v>
      </c>
      <c r="O785" s="18">
        <v>-5.56</v>
      </c>
      <c r="P785" s="19">
        <v>57416</v>
      </c>
      <c r="Q785" s="18">
        <v>43.54</v>
      </c>
    </row>
    <row r="786" spans="1:17" x14ac:dyDescent="0.25">
      <c r="A786" t="s">
        <v>309</v>
      </c>
      <c r="B786" s="4" t="s">
        <v>49</v>
      </c>
      <c r="C786" t="s">
        <v>156</v>
      </c>
      <c r="D786" s="29">
        <v>46112</v>
      </c>
      <c r="E786" s="29">
        <v>46140</v>
      </c>
      <c r="F786" s="22">
        <v>5</v>
      </c>
      <c r="G786" s="3">
        <v>40000</v>
      </c>
      <c r="H786" s="4" t="s">
        <v>169</v>
      </c>
      <c r="I786" t="s">
        <v>173</v>
      </c>
      <c r="J786" s="19">
        <v>20208</v>
      </c>
      <c r="K786" s="18">
        <v>-12.76</v>
      </c>
      <c r="L786" s="19">
        <v>38507</v>
      </c>
      <c r="M786" s="18">
        <v>-0.76</v>
      </c>
      <c r="N786" s="19">
        <v>51591</v>
      </c>
      <c r="O786" s="18">
        <v>5.22</v>
      </c>
      <c r="P786" s="19">
        <v>71128</v>
      </c>
      <c r="Q786" s="18">
        <v>12.2</v>
      </c>
    </row>
    <row r="787" spans="1:17" x14ac:dyDescent="0.25">
      <c r="A787" t="s">
        <v>309</v>
      </c>
      <c r="B787" s="4" t="s">
        <v>226</v>
      </c>
      <c r="C787" t="s">
        <v>246</v>
      </c>
      <c r="D787" s="29">
        <v>46112</v>
      </c>
      <c r="E787" s="29">
        <v>46140</v>
      </c>
      <c r="F787" s="22">
        <v>1</v>
      </c>
      <c r="G787" s="3">
        <v>40000</v>
      </c>
      <c r="H787" s="4" t="s">
        <v>169</v>
      </c>
      <c r="I787" t="s">
        <v>173</v>
      </c>
      <c r="J787" s="19">
        <v>24812</v>
      </c>
      <c r="K787" s="18">
        <v>-37.97</v>
      </c>
      <c r="L787" s="19">
        <v>31151</v>
      </c>
      <c r="M787" s="18">
        <v>-22.12</v>
      </c>
      <c r="N787" s="19">
        <v>40342</v>
      </c>
      <c r="O787" s="18">
        <v>0.86</v>
      </c>
      <c r="P787" s="19">
        <v>61437</v>
      </c>
      <c r="Q787" s="18">
        <v>53.59</v>
      </c>
    </row>
    <row r="788" spans="1:17" x14ac:dyDescent="0.25">
      <c r="A788" t="s">
        <v>309</v>
      </c>
      <c r="B788" s="4" t="s">
        <v>226</v>
      </c>
      <c r="C788" t="s">
        <v>246</v>
      </c>
      <c r="D788" s="29">
        <v>46112</v>
      </c>
      <c r="E788" s="29">
        <v>46140</v>
      </c>
      <c r="F788" s="22">
        <v>5</v>
      </c>
      <c r="G788" s="3">
        <v>40000</v>
      </c>
      <c r="H788" s="4" t="s">
        <v>169</v>
      </c>
      <c r="I788" t="s">
        <v>173</v>
      </c>
      <c r="J788" s="19">
        <v>21134</v>
      </c>
      <c r="K788" s="18">
        <v>-11.98</v>
      </c>
      <c r="L788" s="19">
        <v>44220</v>
      </c>
      <c r="M788" s="18">
        <v>2.0299999999999998</v>
      </c>
      <c r="N788" s="19">
        <v>58624</v>
      </c>
      <c r="O788" s="18">
        <v>7.95</v>
      </c>
      <c r="P788" s="19">
        <v>80127</v>
      </c>
      <c r="Q788" s="18">
        <v>14.91</v>
      </c>
    </row>
    <row r="789" spans="1:17" x14ac:dyDescent="0.25">
      <c r="A789" t="s">
        <v>310</v>
      </c>
      <c r="B789" s="4" t="s">
        <v>226</v>
      </c>
      <c r="C789" t="s">
        <v>247</v>
      </c>
      <c r="D789" s="29">
        <v>46112</v>
      </c>
      <c r="E789" s="29">
        <v>46140</v>
      </c>
      <c r="F789" s="22">
        <v>1</v>
      </c>
      <c r="G789" s="3">
        <v>40000</v>
      </c>
      <c r="H789" s="4" t="s">
        <v>169</v>
      </c>
      <c r="I789" t="s">
        <v>173</v>
      </c>
      <c r="J789" s="19">
        <v>25767</v>
      </c>
      <c r="K789" s="18">
        <v>-35.58</v>
      </c>
      <c r="L789" s="19">
        <v>31138</v>
      </c>
      <c r="M789" s="18">
        <v>-22.16</v>
      </c>
      <c r="N789" s="19">
        <v>43926</v>
      </c>
      <c r="O789" s="18">
        <v>9.81</v>
      </c>
      <c r="P789" s="19">
        <v>55141</v>
      </c>
      <c r="Q789" s="18">
        <v>37.85</v>
      </c>
    </row>
    <row r="790" spans="1:17" x14ac:dyDescent="0.25">
      <c r="A790" t="s">
        <v>310</v>
      </c>
      <c r="B790" s="4" t="s">
        <v>226</v>
      </c>
      <c r="C790" t="s">
        <v>247</v>
      </c>
      <c r="D790" s="29">
        <v>46112</v>
      </c>
      <c r="E790" s="29">
        <v>46140</v>
      </c>
      <c r="F790" s="22">
        <v>3</v>
      </c>
      <c r="G790" s="3">
        <v>40000</v>
      </c>
      <c r="H790" s="4" t="s">
        <v>169</v>
      </c>
      <c r="I790" t="s">
        <v>173</v>
      </c>
      <c r="J790" s="19">
        <v>25984</v>
      </c>
      <c r="K790" s="18">
        <v>-13.27</v>
      </c>
      <c r="L790" s="19">
        <v>33691</v>
      </c>
      <c r="M790" s="18">
        <v>-5.56</v>
      </c>
      <c r="N790" s="19">
        <v>49105</v>
      </c>
      <c r="O790" s="18">
        <v>7.07</v>
      </c>
      <c r="P790" s="19">
        <v>73589</v>
      </c>
      <c r="Q790" s="18">
        <v>22.53</v>
      </c>
    </row>
    <row r="791" spans="1:17" x14ac:dyDescent="0.25">
      <c r="A791" t="s">
        <v>310</v>
      </c>
      <c r="B791" s="4" t="s">
        <v>48</v>
      </c>
      <c r="C791" t="s">
        <v>159</v>
      </c>
      <c r="D791" s="29">
        <v>46112</v>
      </c>
      <c r="E791" s="29">
        <v>46140</v>
      </c>
      <c r="F791" s="22">
        <v>1</v>
      </c>
      <c r="G791" s="3">
        <v>40000</v>
      </c>
      <c r="H791" s="4" t="s">
        <v>169</v>
      </c>
      <c r="I791" t="s">
        <v>173</v>
      </c>
      <c r="J791" s="19">
        <v>24597</v>
      </c>
      <c r="K791" s="18">
        <v>-38.51</v>
      </c>
      <c r="L791" s="19">
        <v>29265</v>
      </c>
      <c r="M791" s="18">
        <v>-26.84</v>
      </c>
      <c r="N791" s="19">
        <v>41110</v>
      </c>
      <c r="O791" s="18">
        <v>2.78</v>
      </c>
      <c r="P791" s="19">
        <v>51421</v>
      </c>
      <c r="Q791" s="18">
        <v>28.55</v>
      </c>
    </row>
    <row r="792" spans="1:17" x14ac:dyDescent="0.25">
      <c r="A792" t="s">
        <v>310</v>
      </c>
      <c r="B792" s="4" t="s">
        <v>48</v>
      </c>
      <c r="C792" t="s">
        <v>159</v>
      </c>
      <c r="D792" s="29">
        <v>46112</v>
      </c>
      <c r="E792" s="29">
        <v>46140</v>
      </c>
      <c r="F792" s="22">
        <v>3</v>
      </c>
      <c r="G792" s="3">
        <v>40000</v>
      </c>
      <c r="H792" s="4" t="s">
        <v>169</v>
      </c>
      <c r="I792" t="s">
        <v>173</v>
      </c>
      <c r="J792" s="19">
        <v>25435</v>
      </c>
      <c r="K792" s="18">
        <v>-13.88</v>
      </c>
      <c r="L792" s="19">
        <v>29080</v>
      </c>
      <c r="M792" s="18">
        <v>-10.08</v>
      </c>
      <c r="N792" s="19">
        <v>43323</v>
      </c>
      <c r="O792" s="18">
        <v>2.7</v>
      </c>
      <c r="P792" s="19">
        <v>66197</v>
      </c>
      <c r="Q792" s="18">
        <v>18.28</v>
      </c>
    </row>
    <row r="793" spans="1:17" x14ac:dyDescent="0.25">
      <c r="A793" t="s">
        <v>310</v>
      </c>
      <c r="B793" s="4" t="s">
        <v>50</v>
      </c>
      <c r="C793" t="s">
        <v>157</v>
      </c>
      <c r="D793" s="29">
        <v>46112</v>
      </c>
      <c r="E793" s="29">
        <v>46140</v>
      </c>
      <c r="F793" s="22">
        <v>1</v>
      </c>
      <c r="G793" s="3">
        <v>40000</v>
      </c>
      <c r="H793" s="4" t="s">
        <v>169</v>
      </c>
      <c r="I793" t="s">
        <v>173</v>
      </c>
      <c r="J793" s="19">
        <v>24614</v>
      </c>
      <c r="K793" s="18">
        <v>-38.47</v>
      </c>
      <c r="L793" s="19">
        <v>29264</v>
      </c>
      <c r="M793" s="18">
        <v>-26.84</v>
      </c>
      <c r="N793" s="19">
        <v>41160</v>
      </c>
      <c r="O793" s="18">
        <v>2.9</v>
      </c>
      <c r="P793" s="19">
        <v>51419</v>
      </c>
      <c r="Q793" s="18">
        <v>28.55</v>
      </c>
    </row>
    <row r="794" spans="1:17" x14ac:dyDescent="0.25">
      <c r="A794" t="s">
        <v>310</v>
      </c>
      <c r="B794" s="4" t="s">
        <v>50</v>
      </c>
      <c r="C794" t="s">
        <v>157</v>
      </c>
      <c r="D794" s="29">
        <v>46112</v>
      </c>
      <c r="E794" s="29">
        <v>46140</v>
      </c>
      <c r="F794" s="22">
        <v>3</v>
      </c>
      <c r="G794" s="3">
        <v>40000</v>
      </c>
      <c r="H794" s="4" t="s">
        <v>169</v>
      </c>
      <c r="I794" t="s">
        <v>173</v>
      </c>
      <c r="J794" s="19">
        <v>25445</v>
      </c>
      <c r="K794" s="18">
        <v>-13.87</v>
      </c>
      <c r="L794" s="19">
        <v>29756</v>
      </c>
      <c r="M794" s="18">
        <v>-9.39</v>
      </c>
      <c r="N794" s="19">
        <v>43738</v>
      </c>
      <c r="O794" s="18">
        <v>3.02</v>
      </c>
      <c r="P794" s="19">
        <v>66225</v>
      </c>
      <c r="Q794" s="18">
        <v>18.3</v>
      </c>
    </row>
    <row r="795" spans="1:17" x14ac:dyDescent="0.25">
      <c r="A795" t="s">
        <v>310</v>
      </c>
      <c r="B795" s="4" t="s">
        <v>49</v>
      </c>
      <c r="C795" t="s">
        <v>158</v>
      </c>
      <c r="D795" s="29">
        <v>46112</v>
      </c>
      <c r="E795" s="29">
        <v>46140</v>
      </c>
      <c r="F795" s="22">
        <v>1</v>
      </c>
      <c r="G795" s="3">
        <v>40000</v>
      </c>
      <c r="H795" s="4" t="s">
        <v>169</v>
      </c>
      <c r="I795" t="s">
        <v>173</v>
      </c>
      <c r="J795" s="19">
        <v>24984</v>
      </c>
      <c r="K795" s="18">
        <v>-37.54</v>
      </c>
      <c r="L795" s="19">
        <v>29266</v>
      </c>
      <c r="M795" s="18">
        <v>-26.84</v>
      </c>
      <c r="N795" s="19">
        <v>41183</v>
      </c>
      <c r="O795" s="18">
        <v>2.96</v>
      </c>
      <c r="P795" s="19">
        <v>51580</v>
      </c>
      <c r="Q795" s="18">
        <v>28.95</v>
      </c>
    </row>
    <row r="796" spans="1:17" x14ac:dyDescent="0.25">
      <c r="A796" t="s">
        <v>310</v>
      </c>
      <c r="B796" s="4" t="s">
        <v>49</v>
      </c>
      <c r="C796" t="s">
        <v>158</v>
      </c>
      <c r="D796" s="29">
        <v>46112</v>
      </c>
      <c r="E796" s="29">
        <v>46140</v>
      </c>
      <c r="F796" s="22">
        <v>3</v>
      </c>
      <c r="G796" s="3">
        <v>40000</v>
      </c>
      <c r="H796" s="4" t="s">
        <v>169</v>
      </c>
      <c r="I796" t="s">
        <v>173</v>
      </c>
      <c r="J796" s="19">
        <v>25821</v>
      </c>
      <c r="K796" s="18">
        <v>-13.45</v>
      </c>
      <c r="L796" s="19">
        <v>30200</v>
      </c>
      <c r="M796" s="18">
        <v>-8.94</v>
      </c>
      <c r="N796" s="19">
        <v>44087</v>
      </c>
      <c r="O796" s="18">
        <v>3.3</v>
      </c>
      <c r="P796" s="19">
        <v>67240</v>
      </c>
      <c r="Q796" s="18">
        <v>18.899999999999999</v>
      </c>
    </row>
    <row r="797" spans="1:17" x14ac:dyDescent="0.25">
      <c r="A797" t="s">
        <v>311</v>
      </c>
      <c r="B797" s="4" t="s">
        <v>48</v>
      </c>
      <c r="C797" t="s">
        <v>160</v>
      </c>
      <c r="D797" s="29">
        <v>46112</v>
      </c>
      <c r="E797" s="29">
        <v>46140</v>
      </c>
      <c r="F797" s="22">
        <v>1</v>
      </c>
      <c r="G797" s="3">
        <v>40000</v>
      </c>
      <c r="H797" s="4" t="s">
        <v>169</v>
      </c>
      <c r="I797" t="s">
        <v>173</v>
      </c>
      <c r="J797" s="19">
        <v>23615</v>
      </c>
      <c r="K797" s="18">
        <v>-40.96</v>
      </c>
      <c r="L797" s="19">
        <v>32993</v>
      </c>
      <c r="M797" s="18">
        <v>-17.52</v>
      </c>
      <c r="N797" s="19">
        <v>39704</v>
      </c>
      <c r="O797" s="18">
        <v>-0.74</v>
      </c>
      <c r="P797" s="19">
        <v>50128</v>
      </c>
      <c r="Q797" s="18">
        <v>25.32</v>
      </c>
    </row>
    <row r="798" spans="1:17" x14ac:dyDescent="0.25">
      <c r="A798" t="s">
        <v>311</v>
      </c>
      <c r="B798" s="4" t="s">
        <v>48</v>
      </c>
      <c r="C798" t="s">
        <v>160</v>
      </c>
      <c r="D798" s="29">
        <v>46112</v>
      </c>
      <c r="E798" s="29">
        <v>46140</v>
      </c>
      <c r="F798" s="22">
        <v>4</v>
      </c>
      <c r="G798" s="3">
        <v>40000</v>
      </c>
      <c r="H798" s="4" t="s">
        <v>169</v>
      </c>
      <c r="I798" t="s">
        <v>173</v>
      </c>
      <c r="J798" s="19">
        <v>20817</v>
      </c>
      <c r="K798" s="18">
        <v>-15.06</v>
      </c>
      <c r="L798" s="19">
        <v>35656</v>
      </c>
      <c r="M798" s="18">
        <v>-2.83</v>
      </c>
      <c r="N798" s="19">
        <v>47121</v>
      </c>
      <c r="O798" s="18">
        <v>4.18</v>
      </c>
      <c r="P798" s="19">
        <v>59137</v>
      </c>
      <c r="Q798" s="18">
        <v>10.27</v>
      </c>
    </row>
    <row r="799" spans="1:17" x14ac:dyDescent="0.25">
      <c r="A799" t="s">
        <v>311</v>
      </c>
      <c r="B799" s="4" t="s">
        <v>48</v>
      </c>
      <c r="C799" t="s">
        <v>161</v>
      </c>
      <c r="D799" s="29">
        <v>46112</v>
      </c>
      <c r="E799" s="29">
        <v>46140</v>
      </c>
      <c r="F799" s="22">
        <v>1</v>
      </c>
      <c r="G799" s="3">
        <v>10000</v>
      </c>
      <c r="H799" s="4" t="s">
        <v>170</v>
      </c>
      <c r="I799" t="s">
        <v>173</v>
      </c>
      <c r="J799" s="19">
        <v>6758</v>
      </c>
      <c r="K799" s="18">
        <v>-32.42</v>
      </c>
      <c r="L799" s="19">
        <v>7567</v>
      </c>
      <c r="M799" s="18">
        <v>-24.33</v>
      </c>
      <c r="N799" s="19">
        <v>10215</v>
      </c>
      <c r="O799" s="18">
        <v>2.15</v>
      </c>
      <c r="P799" s="19">
        <v>13689</v>
      </c>
      <c r="Q799" s="18">
        <v>36.89</v>
      </c>
    </row>
    <row r="800" spans="1:17" x14ac:dyDescent="0.25">
      <c r="A800" t="s">
        <v>311</v>
      </c>
      <c r="B800" s="4" t="s">
        <v>48</v>
      </c>
      <c r="C800" t="s">
        <v>161</v>
      </c>
      <c r="D800" s="29">
        <v>46112</v>
      </c>
      <c r="E800" s="29">
        <v>46140</v>
      </c>
      <c r="F800" s="22">
        <v>4</v>
      </c>
      <c r="G800" s="3">
        <v>10000</v>
      </c>
      <c r="H800" s="4" t="s">
        <v>170</v>
      </c>
      <c r="I800" t="s">
        <v>173</v>
      </c>
      <c r="J800" s="19">
        <v>6115</v>
      </c>
      <c r="K800" s="18">
        <v>-11.57</v>
      </c>
      <c r="L800" s="19">
        <v>9372</v>
      </c>
      <c r="M800" s="18">
        <v>-1.61</v>
      </c>
      <c r="N800" s="19">
        <v>11173</v>
      </c>
      <c r="O800" s="18">
        <v>2.81</v>
      </c>
      <c r="P800" s="19">
        <v>14592</v>
      </c>
      <c r="Q800" s="18">
        <v>9.91</v>
      </c>
    </row>
    <row r="801" spans="1:17" x14ac:dyDescent="0.25">
      <c r="A801" t="s">
        <v>311</v>
      </c>
      <c r="B801" s="4" t="s">
        <v>50</v>
      </c>
      <c r="C801" t="s">
        <v>164</v>
      </c>
      <c r="D801" s="29">
        <v>46112</v>
      </c>
      <c r="E801" s="29">
        <v>46140</v>
      </c>
      <c r="F801" s="22">
        <v>1</v>
      </c>
      <c r="G801" s="3">
        <v>40000</v>
      </c>
      <c r="H801" s="4" t="s">
        <v>169</v>
      </c>
      <c r="I801" t="s">
        <v>173</v>
      </c>
      <c r="J801" s="19">
        <v>24727</v>
      </c>
      <c r="K801" s="18">
        <v>-38.18</v>
      </c>
      <c r="L801" s="19">
        <v>34548</v>
      </c>
      <c r="M801" s="18">
        <v>-13.63</v>
      </c>
      <c r="N801" s="19">
        <v>41575</v>
      </c>
      <c r="O801" s="18">
        <v>3.94</v>
      </c>
      <c r="P801" s="19">
        <v>52490</v>
      </c>
      <c r="Q801" s="18">
        <v>31.22</v>
      </c>
    </row>
    <row r="802" spans="1:17" x14ac:dyDescent="0.25">
      <c r="A802" t="s">
        <v>311</v>
      </c>
      <c r="B802" s="4" t="s">
        <v>50</v>
      </c>
      <c r="C802" t="s">
        <v>164</v>
      </c>
      <c r="D802" s="29">
        <v>46112</v>
      </c>
      <c r="E802" s="29">
        <v>46140</v>
      </c>
      <c r="F802" s="22">
        <v>4</v>
      </c>
      <c r="G802" s="3">
        <v>40000</v>
      </c>
      <c r="H802" s="4" t="s">
        <v>169</v>
      </c>
      <c r="I802" t="s">
        <v>173</v>
      </c>
      <c r="J802" s="19">
        <v>21797</v>
      </c>
      <c r="K802" s="18">
        <v>-14.08</v>
      </c>
      <c r="L802" s="19">
        <v>37336</v>
      </c>
      <c r="M802" s="18">
        <v>-1.71</v>
      </c>
      <c r="N802" s="19">
        <v>49342</v>
      </c>
      <c r="O802" s="18">
        <v>5.39</v>
      </c>
      <c r="P802" s="19">
        <v>61924</v>
      </c>
      <c r="Q802" s="18">
        <v>11.54</v>
      </c>
    </row>
    <row r="803" spans="1:17" x14ac:dyDescent="0.25">
      <c r="A803" t="s">
        <v>311</v>
      </c>
      <c r="B803" s="4" t="s">
        <v>49</v>
      </c>
      <c r="C803" t="s">
        <v>162</v>
      </c>
      <c r="D803" s="29">
        <v>46112</v>
      </c>
      <c r="E803" s="29">
        <v>46140</v>
      </c>
      <c r="F803" s="22">
        <v>1</v>
      </c>
      <c r="G803" s="3">
        <v>40000</v>
      </c>
      <c r="H803" s="4" t="s">
        <v>169</v>
      </c>
      <c r="I803" t="s">
        <v>173</v>
      </c>
      <c r="J803" s="19">
        <v>23970</v>
      </c>
      <c r="K803" s="18">
        <v>-40.08</v>
      </c>
      <c r="L803" s="19">
        <v>32989</v>
      </c>
      <c r="M803" s="18">
        <v>-17.53</v>
      </c>
      <c r="N803" s="19">
        <v>39714</v>
      </c>
      <c r="O803" s="18">
        <v>-0.72</v>
      </c>
      <c r="P803" s="19">
        <v>50128</v>
      </c>
      <c r="Q803" s="18">
        <v>25.32</v>
      </c>
    </row>
    <row r="804" spans="1:17" x14ac:dyDescent="0.25">
      <c r="A804" t="s">
        <v>311</v>
      </c>
      <c r="B804" s="4" t="s">
        <v>49</v>
      </c>
      <c r="C804" t="s">
        <v>162</v>
      </c>
      <c r="D804" s="29">
        <v>46112</v>
      </c>
      <c r="E804" s="29">
        <v>46140</v>
      </c>
      <c r="F804" s="22">
        <v>4</v>
      </c>
      <c r="G804" s="3">
        <v>40000</v>
      </c>
      <c r="H804" s="4" t="s">
        <v>169</v>
      </c>
      <c r="I804" t="s">
        <v>173</v>
      </c>
      <c r="J804" s="19">
        <v>21125</v>
      </c>
      <c r="K804" s="18">
        <v>-14.75</v>
      </c>
      <c r="L804" s="19">
        <v>36220</v>
      </c>
      <c r="M804" s="18">
        <v>-2.4500000000000002</v>
      </c>
      <c r="N804" s="19">
        <v>47130</v>
      </c>
      <c r="O804" s="18">
        <v>4.1900000000000004</v>
      </c>
      <c r="P804" s="19">
        <v>59136</v>
      </c>
      <c r="Q804" s="18">
        <v>10.27</v>
      </c>
    </row>
    <row r="805" spans="1:17" x14ac:dyDescent="0.25">
      <c r="A805" t="s">
        <v>311</v>
      </c>
      <c r="B805" s="4" t="s">
        <v>49</v>
      </c>
      <c r="C805" t="s">
        <v>163</v>
      </c>
      <c r="D805" s="29">
        <v>46112</v>
      </c>
      <c r="E805" s="29">
        <v>46140</v>
      </c>
      <c r="F805" s="22">
        <v>1</v>
      </c>
      <c r="G805" s="3">
        <v>10000</v>
      </c>
      <c r="H805" s="4" t="s">
        <v>170</v>
      </c>
      <c r="I805" t="s">
        <v>173</v>
      </c>
      <c r="J805" s="19">
        <v>6843</v>
      </c>
      <c r="K805" s="18">
        <v>-31.57</v>
      </c>
      <c r="L805" s="19">
        <v>7559</v>
      </c>
      <c r="M805" s="18">
        <v>-24.41</v>
      </c>
      <c r="N805" s="19">
        <v>10244</v>
      </c>
      <c r="O805" s="18">
        <v>2.44</v>
      </c>
      <c r="P805" s="19">
        <v>13689</v>
      </c>
      <c r="Q805" s="18">
        <v>36.89</v>
      </c>
    </row>
    <row r="806" spans="1:17" x14ac:dyDescent="0.25">
      <c r="A806" t="s">
        <v>311</v>
      </c>
      <c r="B806" s="4" t="s">
        <v>49</v>
      </c>
      <c r="C806" t="s">
        <v>163</v>
      </c>
      <c r="D806" s="29">
        <v>46112</v>
      </c>
      <c r="E806" s="29">
        <v>46140</v>
      </c>
      <c r="F806" s="22">
        <v>4</v>
      </c>
      <c r="G806" s="3">
        <v>10000</v>
      </c>
      <c r="H806" s="4" t="s">
        <v>170</v>
      </c>
      <c r="I806" t="s">
        <v>173</v>
      </c>
      <c r="J806" s="19">
        <v>6206</v>
      </c>
      <c r="K806" s="18">
        <v>-11.24</v>
      </c>
      <c r="L806" s="19">
        <v>9380</v>
      </c>
      <c r="M806" s="18">
        <v>-1.59</v>
      </c>
      <c r="N806" s="19">
        <v>11201</v>
      </c>
      <c r="O806" s="18">
        <v>2.88</v>
      </c>
      <c r="P806" s="19">
        <v>14592</v>
      </c>
      <c r="Q806" s="18">
        <v>9.91</v>
      </c>
    </row>
    <row r="807" spans="1:17" x14ac:dyDescent="0.25">
      <c r="A807" s="30" t="s">
        <v>269</v>
      </c>
      <c r="B807" s="31" t="s">
        <v>256</v>
      </c>
      <c r="C807" s="30" t="s">
        <v>257</v>
      </c>
      <c r="D807" s="1">
        <v>46142</v>
      </c>
      <c r="E807" s="1">
        <v>46161</v>
      </c>
      <c r="F807" s="32">
        <v>1</v>
      </c>
      <c r="G807" s="33">
        <v>40000</v>
      </c>
      <c r="H807" s="31" t="s">
        <v>169</v>
      </c>
      <c r="I807" s="30" t="s">
        <v>173</v>
      </c>
      <c r="J807" s="34">
        <v>18190</v>
      </c>
      <c r="K807" s="35">
        <v>-54.53</v>
      </c>
      <c r="L807" s="34">
        <v>25962</v>
      </c>
      <c r="M807" s="35">
        <v>-35.1</v>
      </c>
      <c r="N807" s="34">
        <v>46146</v>
      </c>
      <c r="O807" s="35">
        <v>15.36</v>
      </c>
      <c r="P807" s="34">
        <v>72500</v>
      </c>
      <c r="Q807" s="35">
        <v>81.25</v>
      </c>
    </row>
    <row r="808" spans="1:17" x14ac:dyDescent="0.25">
      <c r="A808" s="30" t="s">
        <v>269</v>
      </c>
      <c r="B808" s="31" t="s">
        <v>256</v>
      </c>
      <c r="C808" s="30" t="s">
        <v>257</v>
      </c>
      <c r="D808" s="1">
        <v>46142</v>
      </c>
      <c r="E808" s="1">
        <v>46161</v>
      </c>
      <c r="F808" s="32">
        <v>5</v>
      </c>
      <c r="G808" s="33">
        <v>40000</v>
      </c>
      <c r="H808" s="31" t="s">
        <v>169</v>
      </c>
      <c r="I808" s="30" t="s">
        <v>173</v>
      </c>
      <c r="J808" s="34">
        <v>15491</v>
      </c>
      <c r="K808" s="35">
        <v>-17.28</v>
      </c>
      <c r="L808" s="34">
        <v>41896</v>
      </c>
      <c r="M808" s="35">
        <v>0.93</v>
      </c>
      <c r="N808" s="34">
        <v>78433</v>
      </c>
      <c r="O808" s="35">
        <v>14.42</v>
      </c>
      <c r="P808" s="34">
        <v>116306</v>
      </c>
      <c r="Q808" s="35">
        <v>23.8</v>
      </c>
    </row>
    <row r="809" spans="1:17" x14ac:dyDescent="0.25">
      <c r="A809" s="30" t="s">
        <v>269</v>
      </c>
      <c r="B809" s="31" t="s">
        <v>48</v>
      </c>
      <c r="C809" s="30" t="s">
        <v>53</v>
      </c>
      <c r="D809" s="1">
        <v>46142</v>
      </c>
      <c r="E809" s="1">
        <v>46161</v>
      </c>
      <c r="F809" s="32">
        <v>1</v>
      </c>
      <c r="G809" s="33">
        <v>40000</v>
      </c>
      <c r="H809" s="31" t="s">
        <v>169</v>
      </c>
      <c r="I809" s="30" t="s">
        <v>173</v>
      </c>
      <c r="J809" s="34">
        <v>17302</v>
      </c>
      <c r="K809" s="35">
        <v>-56.75</v>
      </c>
      <c r="L809" s="34">
        <v>24301</v>
      </c>
      <c r="M809" s="35">
        <v>-39.25</v>
      </c>
      <c r="N809" s="34">
        <v>43449</v>
      </c>
      <c r="O809" s="35">
        <v>8.6199999999999992</v>
      </c>
      <c r="P809" s="34">
        <v>67171</v>
      </c>
      <c r="Q809" s="35">
        <v>67.930000000000007</v>
      </c>
    </row>
    <row r="810" spans="1:17" x14ac:dyDescent="0.25">
      <c r="A810" s="30" t="s">
        <v>269</v>
      </c>
      <c r="B810" s="31" t="s">
        <v>48</v>
      </c>
      <c r="C810" s="30" t="s">
        <v>53</v>
      </c>
      <c r="D810" s="1">
        <v>46142</v>
      </c>
      <c r="E810" s="1">
        <v>46161</v>
      </c>
      <c r="F810" s="32">
        <v>5</v>
      </c>
      <c r="G810" s="33">
        <v>40000</v>
      </c>
      <c r="H810" s="31" t="s">
        <v>169</v>
      </c>
      <c r="I810" s="30" t="s">
        <v>173</v>
      </c>
      <c r="J810" s="34">
        <v>14773</v>
      </c>
      <c r="K810" s="35">
        <v>-18.059999999999999</v>
      </c>
      <c r="L810" s="34">
        <v>35216</v>
      </c>
      <c r="M810" s="35">
        <v>-2.52</v>
      </c>
      <c r="N810" s="34">
        <v>68140</v>
      </c>
      <c r="O810" s="35">
        <v>11.24</v>
      </c>
      <c r="P810" s="34">
        <v>101270</v>
      </c>
      <c r="Q810" s="35">
        <v>20.420000000000002</v>
      </c>
    </row>
    <row r="811" spans="1:17" x14ac:dyDescent="0.25">
      <c r="A811" s="30" t="s">
        <v>269</v>
      </c>
      <c r="B811" s="31" t="s">
        <v>50</v>
      </c>
      <c r="C811" s="30" t="s">
        <v>55</v>
      </c>
      <c r="D811" s="1">
        <v>46142</v>
      </c>
      <c r="E811" s="1">
        <v>46161</v>
      </c>
      <c r="F811" s="32">
        <v>1</v>
      </c>
      <c r="G811" s="33">
        <v>40000</v>
      </c>
      <c r="H811" s="31" t="s">
        <v>169</v>
      </c>
      <c r="I811" s="30" t="s">
        <v>173</v>
      </c>
      <c r="J811" s="34">
        <v>17311</v>
      </c>
      <c r="K811" s="35">
        <v>-56.72</v>
      </c>
      <c r="L811" s="34">
        <v>24301</v>
      </c>
      <c r="M811" s="35">
        <v>-39.25</v>
      </c>
      <c r="N811" s="34">
        <v>43449</v>
      </c>
      <c r="O811" s="35">
        <v>8.6199999999999992</v>
      </c>
      <c r="P811" s="34">
        <v>67171</v>
      </c>
      <c r="Q811" s="35">
        <v>67.930000000000007</v>
      </c>
    </row>
    <row r="812" spans="1:17" x14ac:dyDescent="0.25">
      <c r="A812" s="30" t="s">
        <v>269</v>
      </c>
      <c r="B812" s="31" t="s">
        <v>50</v>
      </c>
      <c r="C812" s="30" t="s">
        <v>55</v>
      </c>
      <c r="D812" s="1">
        <v>46142</v>
      </c>
      <c r="E812" s="1">
        <v>46161</v>
      </c>
      <c r="F812" s="32">
        <v>5</v>
      </c>
      <c r="G812" s="33">
        <v>40000</v>
      </c>
      <c r="H812" s="31" t="s">
        <v>169</v>
      </c>
      <c r="I812" s="30" t="s">
        <v>173</v>
      </c>
      <c r="J812" s="34">
        <v>14781</v>
      </c>
      <c r="K812" s="35">
        <v>-18.05</v>
      </c>
      <c r="L812" s="34">
        <v>35216</v>
      </c>
      <c r="M812" s="35">
        <v>-2.52</v>
      </c>
      <c r="N812" s="34">
        <v>68140</v>
      </c>
      <c r="O812" s="35">
        <v>11.24</v>
      </c>
      <c r="P812" s="34">
        <v>101270</v>
      </c>
      <c r="Q812" s="35">
        <v>20.420000000000002</v>
      </c>
    </row>
    <row r="813" spans="1:17" x14ac:dyDescent="0.25">
      <c r="A813" s="30" t="s">
        <v>269</v>
      </c>
      <c r="B813" s="31" t="s">
        <v>49</v>
      </c>
      <c r="C813" s="30" t="s">
        <v>54</v>
      </c>
      <c r="D813" s="1">
        <v>46142</v>
      </c>
      <c r="E813" s="1">
        <v>46161</v>
      </c>
      <c r="F813" s="32">
        <v>1</v>
      </c>
      <c r="G813" s="33">
        <v>40000</v>
      </c>
      <c r="H813" s="31" t="s">
        <v>169</v>
      </c>
      <c r="I813" s="30" t="s">
        <v>173</v>
      </c>
      <c r="J813" s="34">
        <v>17468</v>
      </c>
      <c r="K813" s="35">
        <v>-56.33</v>
      </c>
      <c r="L813" s="34">
        <v>24297</v>
      </c>
      <c r="M813" s="35">
        <v>-39.26</v>
      </c>
      <c r="N813" s="34">
        <v>43603</v>
      </c>
      <c r="O813" s="35">
        <v>9.01</v>
      </c>
      <c r="P813" s="34">
        <v>67413</v>
      </c>
      <c r="Q813" s="35">
        <v>68.53</v>
      </c>
    </row>
    <row r="814" spans="1:17" x14ac:dyDescent="0.25">
      <c r="A814" s="30" t="s">
        <v>269</v>
      </c>
      <c r="B814" s="31" t="s">
        <v>49</v>
      </c>
      <c r="C814" s="30" t="s">
        <v>54</v>
      </c>
      <c r="D814" s="1">
        <v>46142</v>
      </c>
      <c r="E814" s="1">
        <v>46161</v>
      </c>
      <c r="F814" s="32">
        <v>5</v>
      </c>
      <c r="G814" s="33">
        <v>40000</v>
      </c>
      <c r="H814" s="31" t="s">
        <v>169</v>
      </c>
      <c r="I814" s="30" t="s">
        <v>173</v>
      </c>
      <c r="J814" s="34">
        <v>14883</v>
      </c>
      <c r="K814" s="35">
        <v>-17.940000000000001</v>
      </c>
      <c r="L814" s="34">
        <v>36774</v>
      </c>
      <c r="M814" s="35">
        <v>-1.67</v>
      </c>
      <c r="N814" s="34">
        <v>69460</v>
      </c>
      <c r="O814" s="35">
        <v>11.67</v>
      </c>
      <c r="P814" s="34">
        <v>101625</v>
      </c>
      <c r="Q814" s="35">
        <v>20.5</v>
      </c>
    </row>
    <row r="815" spans="1:17" x14ac:dyDescent="0.25">
      <c r="A815" s="30" t="s">
        <v>269</v>
      </c>
      <c r="B815" s="31" t="s">
        <v>47</v>
      </c>
      <c r="C815" s="30" t="s">
        <v>52</v>
      </c>
      <c r="D815" s="1">
        <v>46142</v>
      </c>
      <c r="E815" s="1">
        <v>46161</v>
      </c>
      <c r="F815" s="32">
        <v>1</v>
      </c>
      <c r="G815" s="33">
        <v>40000</v>
      </c>
      <c r="H815" s="31" t="s">
        <v>169</v>
      </c>
      <c r="I815" s="30" t="s">
        <v>173</v>
      </c>
      <c r="J815" s="34">
        <v>18186</v>
      </c>
      <c r="K815" s="35">
        <v>-54.53</v>
      </c>
      <c r="L815" s="34">
        <v>26052</v>
      </c>
      <c r="M815" s="35">
        <v>-34.869999999999997</v>
      </c>
      <c r="N815" s="34">
        <v>46730</v>
      </c>
      <c r="O815" s="35">
        <v>16.82</v>
      </c>
      <c r="P815" s="34">
        <v>72539</v>
      </c>
      <c r="Q815" s="35">
        <v>81.349999999999994</v>
      </c>
    </row>
    <row r="816" spans="1:17" x14ac:dyDescent="0.25">
      <c r="A816" s="30" t="s">
        <v>269</v>
      </c>
      <c r="B816" s="31" t="s">
        <v>47</v>
      </c>
      <c r="C816" s="30" t="s">
        <v>52</v>
      </c>
      <c r="D816" s="1">
        <v>46142</v>
      </c>
      <c r="E816" s="1">
        <v>46161</v>
      </c>
      <c r="F816" s="32">
        <v>5</v>
      </c>
      <c r="G816" s="33">
        <v>40000</v>
      </c>
      <c r="H816" s="31" t="s">
        <v>169</v>
      </c>
      <c r="I816" s="30" t="s">
        <v>173</v>
      </c>
      <c r="J816" s="34">
        <v>15601</v>
      </c>
      <c r="K816" s="35">
        <v>-17.16</v>
      </c>
      <c r="L816" s="34">
        <v>42345</v>
      </c>
      <c r="M816" s="35">
        <v>1.1499999999999999</v>
      </c>
      <c r="N816" s="34">
        <v>80515</v>
      </c>
      <c r="O816" s="35">
        <v>15.02</v>
      </c>
      <c r="P816" s="34">
        <v>117211</v>
      </c>
      <c r="Q816" s="35">
        <v>23.99</v>
      </c>
    </row>
    <row r="817" spans="1:17" x14ac:dyDescent="0.25">
      <c r="A817" s="30" t="s">
        <v>269</v>
      </c>
      <c r="B817" s="31" t="s">
        <v>226</v>
      </c>
      <c r="C817" s="30" t="s">
        <v>230</v>
      </c>
      <c r="D817" s="1">
        <v>46142</v>
      </c>
      <c r="E817" s="1">
        <v>46161</v>
      </c>
      <c r="F817" s="32">
        <v>1</v>
      </c>
      <c r="G817" s="33">
        <v>40000</v>
      </c>
      <c r="H817" s="31" t="s">
        <v>169</v>
      </c>
      <c r="I817" s="30" t="s">
        <v>173</v>
      </c>
      <c r="J817" s="34">
        <v>18250</v>
      </c>
      <c r="K817" s="35">
        <v>-54.38</v>
      </c>
      <c r="L817" s="34">
        <v>26012</v>
      </c>
      <c r="M817" s="35">
        <v>-34.97</v>
      </c>
      <c r="N817" s="34">
        <v>46861</v>
      </c>
      <c r="O817" s="35">
        <v>17.149999999999999</v>
      </c>
      <c r="P817" s="34">
        <v>72440</v>
      </c>
      <c r="Q817" s="35">
        <v>81.099999999999994</v>
      </c>
    </row>
    <row r="818" spans="1:17" x14ac:dyDescent="0.25">
      <c r="A818" s="30" t="s">
        <v>269</v>
      </c>
      <c r="B818" s="31" t="s">
        <v>226</v>
      </c>
      <c r="C818" s="30" t="s">
        <v>230</v>
      </c>
      <c r="D818" s="1">
        <v>46142</v>
      </c>
      <c r="E818" s="1">
        <v>46161</v>
      </c>
      <c r="F818" s="32">
        <v>5</v>
      </c>
      <c r="G818" s="33">
        <v>40000</v>
      </c>
      <c r="H818" s="31" t="s">
        <v>169</v>
      </c>
      <c r="I818" s="30" t="s">
        <v>173</v>
      </c>
      <c r="J818" s="34">
        <v>15586</v>
      </c>
      <c r="K818" s="35">
        <v>-17.18</v>
      </c>
      <c r="L818" s="34">
        <v>42099</v>
      </c>
      <c r="M818" s="35">
        <v>1.03</v>
      </c>
      <c r="N818" s="34">
        <v>81905</v>
      </c>
      <c r="O818" s="35">
        <v>15.41</v>
      </c>
      <c r="P818" s="34">
        <v>119915</v>
      </c>
      <c r="Q818" s="35">
        <v>24.56</v>
      </c>
    </row>
    <row r="819" spans="1:17" x14ac:dyDescent="0.25">
      <c r="A819" s="30" t="s">
        <v>270</v>
      </c>
      <c r="B819" s="31" t="s">
        <v>226</v>
      </c>
      <c r="C819" s="30" t="s">
        <v>231</v>
      </c>
      <c r="D819" s="1">
        <v>46142</v>
      </c>
      <c r="E819" s="1">
        <v>46161</v>
      </c>
      <c r="F819" s="32">
        <v>1</v>
      </c>
      <c r="G819" s="33">
        <v>40000</v>
      </c>
      <c r="H819" s="31" t="s">
        <v>169</v>
      </c>
      <c r="I819" s="30" t="s">
        <v>173</v>
      </c>
      <c r="J819" s="34">
        <v>23044</v>
      </c>
      <c r="K819" s="35">
        <v>-42.39</v>
      </c>
      <c r="L819" s="34">
        <v>34323</v>
      </c>
      <c r="M819" s="35">
        <v>-14.19</v>
      </c>
      <c r="N819" s="34">
        <v>43644</v>
      </c>
      <c r="O819" s="35">
        <v>9.11</v>
      </c>
      <c r="P819" s="34">
        <v>67102</v>
      </c>
      <c r="Q819" s="35">
        <v>67.75</v>
      </c>
    </row>
    <row r="820" spans="1:17" x14ac:dyDescent="0.25">
      <c r="A820" s="30" t="s">
        <v>270</v>
      </c>
      <c r="B820" s="31" t="s">
        <v>226</v>
      </c>
      <c r="C820" s="30" t="s">
        <v>231</v>
      </c>
      <c r="D820" s="1">
        <v>46142</v>
      </c>
      <c r="E820" s="1">
        <v>46161</v>
      </c>
      <c r="F820" s="32">
        <v>5</v>
      </c>
      <c r="G820" s="33">
        <v>40000</v>
      </c>
      <c r="H820" s="31" t="s">
        <v>169</v>
      </c>
      <c r="I820" s="30" t="s">
        <v>173</v>
      </c>
      <c r="J820" s="34">
        <v>17035</v>
      </c>
      <c r="K820" s="35">
        <v>-15.69</v>
      </c>
      <c r="L820" s="34">
        <v>40156</v>
      </c>
      <c r="M820" s="35">
        <v>0.08</v>
      </c>
      <c r="N820" s="34">
        <v>71486</v>
      </c>
      <c r="O820" s="35">
        <v>12.31</v>
      </c>
      <c r="P820" s="34">
        <v>91183</v>
      </c>
      <c r="Q820" s="35">
        <v>17.920000000000002</v>
      </c>
    </row>
    <row r="821" spans="1:17" x14ac:dyDescent="0.25">
      <c r="A821" s="30" t="s">
        <v>270</v>
      </c>
      <c r="B821" s="31" t="s">
        <v>48</v>
      </c>
      <c r="C821" s="30" t="s">
        <v>56</v>
      </c>
      <c r="D821" s="1">
        <v>46142</v>
      </c>
      <c r="E821" s="1">
        <v>46161</v>
      </c>
      <c r="F821" s="32">
        <v>1</v>
      </c>
      <c r="G821" s="33">
        <v>40000</v>
      </c>
      <c r="H821" s="31" t="s">
        <v>169</v>
      </c>
      <c r="I821" s="30" t="s">
        <v>173</v>
      </c>
      <c r="J821" s="34">
        <v>21869</v>
      </c>
      <c r="K821" s="35">
        <v>-45.33</v>
      </c>
      <c r="L821" s="34">
        <v>32117</v>
      </c>
      <c r="M821" s="35">
        <v>-19.71</v>
      </c>
      <c r="N821" s="34">
        <v>40592</v>
      </c>
      <c r="O821" s="35">
        <v>1.48</v>
      </c>
      <c r="P821" s="34">
        <v>62159</v>
      </c>
      <c r="Q821" s="35">
        <v>55.4</v>
      </c>
    </row>
    <row r="822" spans="1:17" x14ac:dyDescent="0.25">
      <c r="A822" s="30" t="s">
        <v>270</v>
      </c>
      <c r="B822" s="31" t="s">
        <v>48</v>
      </c>
      <c r="C822" s="30" t="s">
        <v>56</v>
      </c>
      <c r="D822" s="1">
        <v>46142</v>
      </c>
      <c r="E822" s="1">
        <v>46161</v>
      </c>
      <c r="F822" s="32">
        <v>5</v>
      </c>
      <c r="G822" s="33">
        <v>40000</v>
      </c>
      <c r="H822" s="31" t="s">
        <v>169</v>
      </c>
      <c r="I822" s="30" t="s">
        <v>173</v>
      </c>
      <c r="J822" s="34">
        <v>16170</v>
      </c>
      <c r="K822" s="35">
        <v>-16.57</v>
      </c>
      <c r="L822" s="34">
        <v>36880</v>
      </c>
      <c r="M822" s="35">
        <v>-1.61</v>
      </c>
      <c r="N822" s="34">
        <v>62154</v>
      </c>
      <c r="O822" s="35">
        <v>9.2100000000000009</v>
      </c>
      <c r="P822" s="34">
        <v>75326</v>
      </c>
      <c r="Q822" s="35">
        <v>13.49</v>
      </c>
    </row>
    <row r="823" spans="1:17" x14ac:dyDescent="0.25">
      <c r="A823" s="30" t="s">
        <v>270</v>
      </c>
      <c r="B823" s="31" t="s">
        <v>48</v>
      </c>
      <c r="C823" s="30" t="s">
        <v>57</v>
      </c>
      <c r="D823" s="1">
        <v>46142</v>
      </c>
      <c r="E823" s="1">
        <v>46161</v>
      </c>
      <c r="F823" s="32">
        <v>1</v>
      </c>
      <c r="G823" s="33">
        <v>10000</v>
      </c>
      <c r="H823" s="31" t="s">
        <v>170</v>
      </c>
      <c r="I823" s="30" t="s">
        <v>173</v>
      </c>
      <c r="J823" s="34">
        <v>5657</v>
      </c>
      <c r="K823" s="35">
        <v>-43.43</v>
      </c>
      <c r="L823" s="34">
        <v>7304</v>
      </c>
      <c r="M823" s="35">
        <v>-26.96</v>
      </c>
      <c r="N823" s="34">
        <v>10524</v>
      </c>
      <c r="O823" s="35">
        <v>5.24</v>
      </c>
      <c r="P823" s="34">
        <v>17108</v>
      </c>
      <c r="Q823" s="35">
        <v>71.08</v>
      </c>
    </row>
    <row r="824" spans="1:17" x14ac:dyDescent="0.25">
      <c r="A824" s="30" t="s">
        <v>270</v>
      </c>
      <c r="B824" s="31" t="s">
        <v>48</v>
      </c>
      <c r="C824" s="30" t="s">
        <v>57</v>
      </c>
      <c r="D824" s="1">
        <v>46142</v>
      </c>
      <c r="E824" s="1">
        <v>46161</v>
      </c>
      <c r="F824" s="32">
        <v>5</v>
      </c>
      <c r="G824" s="33">
        <v>10000</v>
      </c>
      <c r="H824" s="31" t="s">
        <v>170</v>
      </c>
      <c r="I824" s="30" t="s">
        <v>173</v>
      </c>
      <c r="J824" s="34">
        <v>4392</v>
      </c>
      <c r="K824" s="35">
        <v>-15.17</v>
      </c>
      <c r="L824" s="34">
        <v>10371</v>
      </c>
      <c r="M824" s="35">
        <v>0.73</v>
      </c>
      <c r="N824" s="34">
        <v>15107</v>
      </c>
      <c r="O824" s="35">
        <v>8.6</v>
      </c>
      <c r="P824" s="34">
        <v>20479</v>
      </c>
      <c r="Q824" s="35">
        <v>15.42</v>
      </c>
    </row>
    <row r="825" spans="1:17" x14ac:dyDescent="0.25">
      <c r="A825" s="30" t="s">
        <v>270</v>
      </c>
      <c r="B825" s="31" t="s">
        <v>50</v>
      </c>
      <c r="C825" s="30" t="s">
        <v>59</v>
      </c>
      <c r="D825" s="1">
        <v>46142</v>
      </c>
      <c r="E825" s="1">
        <v>46161</v>
      </c>
      <c r="F825" s="32">
        <v>1</v>
      </c>
      <c r="G825" s="33">
        <v>40000</v>
      </c>
      <c r="H825" s="31" t="s">
        <v>169</v>
      </c>
      <c r="I825" s="30" t="s">
        <v>173</v>
      </c>
      <c r="J825" s="34">
        <v>21865</v>
      </c>
      <c r="K825" s="35">
        <v>-45.34</v>
      </c>
      <c r="L825" s="34">
        <v>32118</v>
      </c>
      <c r="M825" s="35">
        <v>-19.71</v>
      </c>
      <c r="N825" s="34">
        <v>40624</v>
      </c>
      <c r="O825" s="35">
        <v>1.56</v>
      </c>
      <c r="P825" s="34">
        <v>62160</v>
      </c>
      <c r="Q825" s="35">
        <v>55.4</v>
      </c>
    </row>
    <row r="826" spans="1:17" x14ac:dyDescent="0.25">
      <c r="A826" s="30" t="s">
        <v>270</v>
      </c>
      <c r="B826" s="31" t="s">
        <v>50</v>
      </c>
      <c r="C826" s="30" t="s">
        <v>59</v>
      </c>
      <c r="D826" s="1">
        <v>46142</v>
      </c>
      <c r="E826" s="1">
        <v>46161</v>
      </c>
      <c r="F826" s="32">
        <v>5</v>
      </c>
      <c r="G826" s="33">
        <v>40000</v>
      </c>
      <c r="H826" s="31" t="s">
        <v>169</v>
      </c>
      <c r="I826" s="30" t="s">
        <v>173</v>
      </c>
      <c r="J826" s="34">
        <v>16169</v>
      </c>
      <c r="K826" s="35">
        <v>-16.57</v>
      </c>
      <c r="L826" s="34">
        <v>36759</v>
      </c>
      <c r="M826" s="35">
        <v>-1.68</v>
      </c>
      <c r="N826" s="34">
        <v>62555</v>
      </c>
      <c r="O826" s="35">
        <v>9.36</v>
      </c>
      <c r="P826" s="34">
        <v>76527</v>
      </c>
      <c r="Q826" s="35">
        <v>13.85</v>
      </c>
    </row>
    <row r="827" spans="1:17" x14ac:dyDescent="0.25">
      <c r="A827" s="30" t="s">
        <v>270</v>
      </c>
      <c r="B827" s="31" t="s">
        <v>49</v>
      </c>
      <c r="C827" s="30" t="s">
        <v>58</v>
      </c>
      <c r="D827" s="1">
        <v>46142</v>
      </c>
      <c r="E827" s="1">
        <v>46161</v>
      </c>
      <c r="F827" s="32">
        <v>1</v>
      </c>
      <c r="G827" s="33">
        <v>10000</v>
      </c>
      <c r="H827" s="31" t="s">
        <v>170</v>
      </c>
      <c r="I827" s="30" t="s">
        <v>173</v>
      </c>
      <c r="J827" s="34">
        <v>5718</v>
      </c>
      <c r="K827" s="35">
        <v>-42.82</v>
      </c>
      <c r="L827" s="34">
        <v>7302</v>
      </c>
      <c r="M827" s="35">
        <v>-26.98</v>
      </c>
      <c r="N827" s="34">
        <v>10591</v>
      </c>
      <c r="O827" s="35">
        <v>5.91</v>
      </c>
      <c r="P827" s="34">
        <v>17173</v>
      </c>
      <c r="Q827" s="35">
        <v>71.73</v>
      </c>
    </row>
    <row r="828" spans="1:17" x14ac:dyDescent="0.25">
      <c r="A828" s="30" t="s">
        <v>270</v>
      </c>
      <c r="B828" s="31" t="s">
        <v>49</v>
      </c>
      <c r="C828" s="30" t="s">
        <v>58</v>
      </c>
      <c r="D828" s="1">
        <v>46142</v>
      </c>
      <c r="E828" s="1">
        <v>46161</v>
      </c>
      <c r="F828" s="32">
        <v>5</v>
      </c>
      <c r="G828" s="33">
        <v>10000</v>
      </c>
      <c r="H828" s="31" t="s">
        <v>170</v>
      </c>
      <c r="I828" s="30" t="s">
        <v>173</v>
      </c>
      <c r="J828" s="34">
        <v>4440</v>
      </c>
      <c r="K828" s="35">
        <v>-14.99</v>
      </c>
      <c r="L828" s="34">
        <v>10481</v>
      </c>
      <c r="M828" s="35">
        <v>0.94</v>
      </c>
      <c r="N828" s="34">
        <v>15331</v>
      </c>
      <c r="O828" s="35">
        <v>8.92</v>
      </c>
      <c r="P828" s="34">
        <v>20559</v>
      </c>
      <c r="Q828" s="35">
        <v>15.51</v>
      </c>
    </row>
    <row r="829" spans="1:17" x14ac:dyDescent="0.25">
      <c r="A829" s="30" t="s">
        <v>270</v>
      </c>
      <c r="B829" s="31" t="s">
        <v>49</v>
      </c>
      <c r="C829" s="30" t="s">
        <v>60</v>
      </c>
      <c r="D829" s="1">
        <v>46142</v>
      </c>
      <c r="E829" s="1">
        <v>46161</v>
      </c>
      <c r="F829" s="32">
        <v>1</v>
      </c>
      <c r="G829" s="33">
        <v>40000</v>
      </c>
      <c r="H829" s="31" t="s">
        <v>169</v>
      </c>
      <c r="I829" s="30" t="s">
        <v>173</v>
      </c>
      <c r="J829" s="34">
        <v>22099</v>
      </c>
      <c r="K829" s="35">
        <v>-44.75</v>
      </c>
      <c r="L829" s="34">
        <v>32117</v>
      </c>
      <c r="M829" s="35">
        <v>-19.71</v>
      </c>
      <c r="N829" s="34">
        <v>40771</v>
      </c>
      <c r="O829" s="35">
        <v>1.93</v>
      </c>
      <c r="P829" s="34">
        <v>62397</v>
      </c>
      <c r="Q829" s="35">
        <v>55.99</v>
      </c>
    </row>
    <row r="830" spans="1:17" x14ac:dyDescent="0.25">
      <c r="A830" s="30" t="s">
        <v>270</v>
      </c>
      <c r="B830" s="31" t="s">
        <v>49</v>
      </c>
      <c r="C830" s="30" t="s">
        <v>60</v>
      </c>
      <c r="D830" s="1">
        <v>46142</v>
      </c>
      <c r="E830" s="1">
        <v>46161</v>
      </c>
      <c r="F830" s="32">
        <v>5</v>
      </c>
      <c r="G830" s="33">
        <v>40000</v>
      </c>
      <c r="H830" s="31" t="s">
        <v>169</v>
      </c>
      <c r="I830" s="30" t="s">
        <v>173</v>
      </c>
      <c r="J830" s="34">
        <v>16337</v>
      </c>
      <c r="K830" s="35">
        <v>-16.399999999999999</v>
      </c>
      <c r="L830" s="34">
        <v>37268</v>
      </c>
      <c r="M830" s="35">
        <v>-1.4</v>
      </c>
      <c r="N830" s="34">
        <v>63316</v>
      </c>
      <c r="O830" s="35">
        <v>9.6199999999999992</v>
      </c>
      <c r="P830" s="34">
        <v>78123</v>
      </c>
      <c r="Q830" s="35">
        <v>14.33</v>
      </c>
    </row>
    <row r="831" spans="1:17" x14ac:dyDescent="0.25">
      <c r="A831" s="30" t="s">
        <v>271</v>
      </c>
      <c r="B831" s="31" t="s">
        <v>48</v>
      </c>
      <c r="C831" s="30" t="s">
        <v>72</v>
      </c>
      <c r="D831" s="1">
        <v>46142</v>
      </c>
      <c r="E831" s="1">
        <v>46161</v>
      </c>
      <c r="F831" s="32">
        <v>1</v>
      </c>
      <c r="G831" s="33">
        <v>40000</v>
      </c>
      <c r="H831" s="31" t="s">
        <v>169</v>
      </c>
      <c r="I831" s="30" t="s">
        <v>173</v>
      </c>
      <c r="J831" s="34">
        <v>26171</v>
      </c>
      <c r="K831" s="35">
        <v>-34.57</v>
      </c>
      <c r="L831" s="34">
        <v>30392</v>
      </c>
      <c r="M831" s="35">
        <v>-24.02</v>
      </c>
      <c r="N831" s="34">
        <v>41497</v>
      </c>
      <c r="O831" s="35">
        <v>3.74</v>
      </c>
      <c r="P831" s="34">
        <v>55181</v>
      </c>
      <c r="Q831" s="35">
        <v>37.950000000000003</v>
      </c>
    </row>
    <row r="832" spans="1:17" x14ac:dyDescent="0.25">
      <c r="A832" s="30" t="s">
        <v>271</v>
      </c>
      <c r="B832" s="31" t="s">
        <v>48</v>
      </c>
      <c r="C832" s="30" t="s">
        <v>72</v>
      </c>
      <c r="D832" s="1">
        <v>46142</v>
      </c>
      <c r="E832" s="1">
        <v>46161</v>
      </c>
      <c r="F832" s="32">
        <v>5</v>
      </c>
      <c r="G832" s="33">
        <v>40000</v>
      </c>
      <c r="H832" s="31" t="s">
        <v>169</v>
      </c>
      <c r="I832" s="30" t="s">
        <v>173</v>
      </c>
      <c r="J832" s="34">
        <v>23483</v>
      </c>
      <c r="K832" s="35">
        <v>-10.1</v>
      </c>
      <c r="L832" s="34">
        <v>42219</v>
      </c>
      <c r="M832" s="35">
        <v>1.0900000000000001</v>
      </c>
      <c r="N832" s="34">
        <v>50314</v>
      </c>
      <c r="O832" s="35">
        <v>4.6900000000000004</v>
      </c>
      <c r="P832" s="34">
        <v>69089</v>
      </c>
      <c r="Q832" s="35">
        <v>11.55</v>
      </c>
    </row>
    <row r="833" spans="1:17" x14ac:dyDescent="0.25">
      <c r="A833" s="30" t="s">
        <v>271</v>
      </c>
      <c r="B833" s="31" t="s">
        <v>49</v>
      </c>
      <c r="C833" s="30" t="s">
        <v>73</v>
      </c>
      <c r="D833" s="1">
        <v>46142</v>
      </c>
      <c r="E833" s="1">
        <v>46161</v>
      </c>
      <c r="F833" s="32">
        <v>1</v>
      </c>
      <c r="G833" s="33">
        <v>40000</v>
      </c>
      <c r="H833" s="31" t="s">
        <v>169</v>
      </c>
      <c r="I833" s="30" t="s">
        <v>173</v>
      </c>
      <c r="J833" s="34">
        <v>26218</v>
      </c>
      <c r="K833" s="35">
        <v>-34.450000000000003</v>
      </c>
      <c r="L833" s="34">
        <v>30367</v>
      </c>
      <c r="M833" s="35">
        <v>-24.08</v>
      </c>
      <c r="N833" s="34">
        <v>41451</v>
      </c>
      <c r="O833" s="35">
        <v>3.63</v>
      </c>
      <c r="P833" s="34">
        <v>55188</v>
      </c>
      <c r="Q833" s="35">
        <v>37.97</v>
      </c>
    </row>
    <row r="834" spans="1:17" x14ac:dyDescent="0.25">
      <c r="A834" s="30" t="s">
        <v>271</v>
      </c>
      <c r="B834" s="31" t="s">
        <v>49</v>
      </c>
      <c r="C834" s="30" t="s">
        <v>73</v>
      </c>
      <c r="D834" s="1">
        <v>46142</v>
      </c>
      <c r="E834" s="1">
        <v>46161</v>
      </c>
      <c r="F834" s="32">
        <v>5</v>
      </c>
      <c r="G834" s="33">
        <v>40000</v>
      </c>
      <c r="H834" s="31" t="s">
        <v>169</v>
      </c>
      <c r="I834" s="30" t="s">
        <v>173</v>
      </c>
      <c r="J834" s="34">
        <v>22446</v>
      </c>
      <c r="K834" s="35">
        <v>-10.91</v>
      </c>
      <c r="L834" s="34">
        <v>42220</v>
      </c>
      <c r="M834" s="35">
        <v>1.0900000000000001</v>
      </c>
      <c r="N834" s="34">
        <v>50271</v>
      </c>
      <c r="O834" s="35">
        <v>4.68</v>
      </c>
      <c r="P834" s="34">
        <v>68990</v>
      </c>
      <c r="Q834" s="35">
        <v>11.52</v>
      </c>
    </row>
    <row r="835" spans="1:17" x14ac:dyDescent="0.25">
      <c r="A835" s="30" t="s">
        <v>271</v>
      </c>
      <c r="B835" s="31" t="s">
        <v>256</v>
      </c>
      <c r="C835" s="30" t="s">
        <v>258</v>
      </c>
      <c r="D835" s="1">
        <v>46142</v>
      </c>
      <c r="E835" s="1">
        <v>46161</v>
      </c>
      <c r="F835" s="32">
        <v>1</v>
      </c>
      <c r="G835" s="33">
        <v>40000</v>
      </c>
      <c r="H835" s="31" t="s">
        <v>169</v>
      </c>
      <c r="I835" s="30" t="s">
        <v>173</v>
      </c>
      <c r="J835" s="34">
        <v>29099</v>
      </c>
      <c r="K835" s="35">
        <v>-27.25</v>
      </c>
      <c r="L835" s="34">
        <v>31611</v>
      </c>
      <c r="M835" s="35">
        <v>-20.97</v>
      </c>
      <c r="N835" s="34">
        <v>42340</v>
      </c>
      <c r="O835" s="35">
        <v>5.85</v>
      </c>
      <c r="P835" s="34">
        <v>57462</v>
      </c>
      <c r="Q835" s="35">
        <v>43.65</v>
      </c>
    </row>
    <row r="836" spans="1:17" x14ac:dyDescent="0.25">
      <c r="A836" s="30" t="s">
        <v>271</v>
      </c>
      <c r="B836" s="31" t="s">
        <v>256</v>
      </c>
      <c r="C836" s="30" t="s">
        <v>258</v>
      </c>
      <c r="D836" s="1">
        <v>46142</v>
      </c>
      <c r="E836" s="1">
        <v>46161</v>
      </c>
      <c r="F836" s="32">
        <v>5</v>
      </c>
      <c r="G836" s="33">
        <v>40000</v>
      </c>
      <c r="H836" s="31" t="s">
        <v>169</v>
      </c>
      <c r="I836" s="30" t="s">
        <v>173</v>
      </c>
      <c r="J836" s="34">
        <v>25376</v>
      </c>
      <c r="K836" s="35">
        <v>-8.6999999999999993</v>
      </c>
      <c r="L836" s="34">
        <v>42827</v>
      </c>
      <c r="M836" s="35">
        <v>1.37</v>
      </c>
      <c r="N836" s="34">
        <v>53791</v>
      </c>
      <c r="O836" s="35">
        <v>6.1</v>
      </c>
      <c r="P836" s="34">
        <v>69165</v>
      </c>
      <c r="Q836" s="35">
        <v>11.57</v>
      </c>
    </row>
    <row r="837" spans="1:17" x14ac:dyDescent="0.25">
      <c r="A837" s="30" t="s">
        <v>271</v>
      </c>
      <c r="B837" s="31" t="s">
        <v>226</v>
      </c>
      <c r="C837" s="30" t="s">
        <v>232</v>
      </c>
      <c r="D837" s="1">
        <v>46142</v>
      </c>
      <c r="E837" s="1">
        <v>46161</v>
      </c>
      <c r="F837" s="32">
        <v>1</v>
      </c>
      <c r="G837" s="33">
        <v>40000</v>
      </c>
      <c r="H837" s="31" t="s">
        <v>169</v>
      </c>
      <c r="I837" s="30" t="s">
        <v>173</v>
      </c>
      <c r="J837" s="34">
        <v>26899</v>
      </c>
      <c r="K837" s="35">
        <v>-32.75</v>
      </c>
      <c r="L837" s="34">
        <v>31640</v>
      </c>
      <c r="M837" s="35">
        <v>-20.9</v>
      </c>
      <c r="N837" s="34">
        <v>43250</v>
      </c>
      <c r="O837" s="35">
        <v>8.1199999999999992</v>
      </c>
      <c r="P837" s="34">
        <v>57475</v>
      </c>
      <c r="Q837" s="35">
        <v>43.69</v>
      </c>
    </row>
    <row r="838" spans="1:17" x14ac:dyDescent="0.25">
      <c r="A838" s="30" t="s">
        <v>271</v>
      </c>
      <c r="B838" s="31" t="s">
        <v>226</v>
      </c>
      <c r="C838" s="30" t="s">
        <v>232</v>
      </c>
      <c r="D838" s="1">
        <v>46142</v>
      </c>
      <c r="E838" s="1">
        <v>46161</v>
      </c>
      <c r="F838" s="32">
        <v>5</v>
      </c>
      <c r="G838" s="33">
        <v>40000</v>
      </c>
      <c r="H838" s="31" t="s">
        <v>169</v>
      </c>
      <c r="I838" s="30" t="s">
        <v>173</v>
      </c>
      <c r="J838" s="34">
        <v>24444</v>
      </c>
      <c r="K838" s="35">
        <v>-9.3800000000000008</v>
      </c>
      <c r="L838" s="34">
        <v>46029</v>
      </c>
      <c r="M838" s="35">
        <v>2.85</v>
      </c>
      <c r="N838" s="34">
        <v>55844</v>
      </c>
      <c r="O838" s="35">
        <v>6.9</v>
      </c>
      <c r="P838" s="34">
        <v>76914</v>
      </c>
      <c r="Q838" s="35">
        <v>13.97</v>
      </c>
    </row>
    <row r="839" spans="1:17" x14ac:dyDescent="0.25">
      <c r="A839" s="30" t="s">
        <v>272</v>
      </c>
      <c r="B839" s="31" t="s">
        <v>48</v>
      </c>
      <c r="C839" s="30" t="s">
        <v>61</v>
      </c>
      <c r="D839" s="1">
        <v>46142</v>
      </c>
      <c r="E839" s="1">
        <v>46161</v>
      </c>
      <c r="F839" s="32">
        <v>1</v>
      </c>
      <c r="G839" s="33">
        <v>40000</v>
      </c>
      <c r="H839" s="31" t="s">
        <v>169</v>
      </c>
      <c r="I839" s="30" t="s">
        <v>173</v>
      </c>
      <c r="J839" s="34">
        <v>25446</v>
      </c>
      <c r="K839" s="35">
        <v>-36.380000000000003</v>
      </c>
      <c r="L839" s="34">
        <v>29634</v>
      </c>
      <c r="M839" s="35">
        <v>-25.92</v>
      </c>
      <c r="N839" s="34">
        <v>38979</v>
      </c>
      <c r="O839" s="35">
        <v>-2.5499999999999998</v>
      </c>
      <c r="P839" s="34">
        <v>57497</v>
      </c>
      <c r="Q839" s="35">
        <v>43.74</v>
      </c>
    </row>
    <row r="840" spans="1:17" x14ac:dyDescent="0.25">
      <c r="A840" s="30" t="s">
        <v>272</v>
      </c>
      <c r="B840" s="31" t="s">
        <v>48</v>
      </c>
      <c r="C840" s="30" t="s">
        <v>61</v>
      </c>
      <c r="D840" s="1">
        <v>46142</v>
      </c>
      <c r="E840" s="1">
        <v>46161</v>
      </c>
      <c r="F840" s="32">
        <v>5</v>
      </c>
      <c r="G840" s="33">
        <v>40000</v>
      </c>
      <c r="H840" s="31" t="s">
        <v>169</v>
      </c>
      <c r="I840" s="30" t="s">
        <v>173</v>
      </c>
      <c r="J840" s="34">
        <v>21487</v>
      </c>
      <c r="K840" s="35">
        <v>-11.69</v>
      </c>
      <c r="L840" s="34">
        <v>39167</v>
      </c>
      <c r="M840" s="35">
        <v>-0.42</v>
      </c>
      <c r="N840" s="34">
        <v>47519</v>
      </c>
      <c r="O840" s="35">
        <v>3.5</v>
      </c>
      <c r="P840" s="34">
        <v>62761</v>
      </c>
      <c r="Q840" s="35">
        <v>9.43</v>
      </c>
    </row>
    <row r="841" spans="1:17" x14ac:dyDescent="0.25">
      <c r="A841" s="30" t="s">
        <v>272</v>
      </c>
      <c r="B841" s="31" t="s">
        <v>48</v>
      </c>
      <c r="C841" s="30" t="s">
        <v>62</v>
      </c>
      <c r="D841" s="1">
        <v>46142</v>
      </c>
      <c r="E841" s="1">
        <v>46161</v>
      </c>
      <c r="F841" s="32">
        <v>1</v>
      </c>
      <c r="G841" s="33">
        <v>10000</v>
      </c>
      <c r="H841" s="31" t="s">
        <v>171</v>
      </c>
      <c r="I841" s="30" t="s">
        <v>173</v>
      </c>
      <c r="J841" s="34">
        <v>6110</v>
      </c>
      <c r="K841" s="35">
        <v>-38.9</v>
      </c>
      <c r="L841" s="34">
        <v>7108</v>
      </c>
      <c r="M841" s="35">
        <v>-28.92</v>
      </c>
      <c r="N841" s="34">
        <v>9928</v>
      </c>
      <c r="O841" s="35">
        <v>-0.72</v>
      </c>
      <c r="P841" s="34">
        <v>13935</v>
      </c>
      <c r="Q841" s="35">
        <v>39.35</v>
      </c>
    </row>
    <row r="842" spans="1:17" x14ac:dyDescent="0.25">
      <c r="A842" s="30" t="s">
        <v>272</v>
      </c>
      <c r="B842" s="31" t="s">
        <v>48</v>
      </c>
      <c r="C842" s="30" t="s">
        <v>62</v>
      </c>
      <c r="D842" s="1">
        <v>46142</v>
      </c>
      <c r="E842" s="1">
        <v>46161</v>
      </c>
      <c r="F842" s="32">
        <v>5</v>
      </c>
      <c r="G842" s="33">
        <v>10000</v>
      </c>
      <c r="H842" s="31" t="s">
        <v>171</v>
      </c>
      <c r="I842" s="30" t="s">
        <v>173</v>
      </c>
      <c r="J842" s="34">
        <v>5072</v>
      </c>
      <c r="K842" s="35">
        <v>-12.69</v>
      </c>
      <c r="L842" s="34">
        <v>8741</v>
      </c>
      <c r="M842" s="35">
        <v>-2.66</v>
      </c>
      <c r="N842" s="34">
        <v>11780</v>
      </c>
      <c r="O842" s="35">
        <v>3.33</v>
      </c>
      <c r="P842" s="34">
        <v>16839</v>
      </c>
      <c r="Q842" s="35">
        <v>10.98</v>
      </c>
    </row>
    <row r="843" spans="1:17" x14ac:dyDescent="0.25">
      <c r="A843" s="30" t="s">
        <v>272</v>
      </c>
      <c r="B843" s="31" t="s">
        <v>49</v>
      </c>
      <c r="C843" s="30" t="s">
        <v>63</v>
      </c>
      <c r="D843" s="1">
        <v>46142</v>
      </c>
      <c r="E843" s="1">
        <v>46161</v>
      </c>
      <c r="F843" s="32">
        <v>1</v>
      </c>
      <c r="G843" s="33">
        <v>40000</v>
      </c>
      <c r="H843" s="31" t="s">
        <v>169</v>
      </c>
      <c r="I843" s="30" t="s">
        <v>173</v>
      </c>
      <c r="J843" s="34">
        <v>25692</v>
      </c>
      <c r="K843" s="35">
        <v>-35.770000000000003</v>
      </c>
      <c r="L843" s="34">
        <v>29903</v>
      </c>
      <c r="M843" s="35">
        <v>-25.24</v>
      </c>
      <c r="N843" s="34">
        <v>39131</v>
      </c>
      <c r="O843" s="35">
        <v>-2.17</v>
      </c>
      <c r="P843" s="34">
        <v>57727</v>
      </c>
      <c r="Q843" s="35">
        <v>44.32</v>
      </c>
    </row>
    <row r="844" spans="1:17" x14ac:dyDescent="0.25">
      <c r="A844" s="30" t="s">
        <v>272</v>
      </c>
      <c r="B844" s="31" t="s">
        <v>49</v>
      </c>
      <c r="C844" s="30" t="s">
        <v>63</v>
      </c>
      <c r="D844" s="1">
        <v>46142</v>
      </c>
      <c r="E844" s="1">
        <v>46161</v>
      </c>
      <c r="F844" s="32">
        <v>5</v>
      </c>
      <c r="G844" s="33">
        <v>40000</v>
      </c>
      <c r="H844" s="31" t="s">
        <v>169</v>
      </c>
      <c r="I844" s="30" t="s">
        <v>173</v>
      </c>
      <c r="J844" s="34">
        <v>21702</v>
      </c>
      <c r="K844" s="35">
        <v>-11.51</v>
      </c>
      <c r="L844" s="34">
        <v>39579</v>
      </c>
      <c r="M844" s="35">
        <v>-0.21</v>
      </c>
      <c r="N844" s="34">
        <v>48417</v>
      </c>
      <c r="O844" s="35">
        <v>3.89</v>
      </c>
      <c r="P844" s="34">
        <v>63015</v>
      </c>
      <c r="Q844" s="35">
        <v>9.52</v>
      </c>
    </row>
    <row r="845" spans="1:17" x14ac:dyDescent="0.25">
      <c r="A845" s="30" t="s">
        <v>272</v>
      </c>
      <c r="B845" s="31" t="s">
        <v>49</v>
      </c>
      <c r="C845" s="30" t="s">
        <v>64</v>
      </c>
      <c r="D845" s="1">
        <v>46142</v>
      </c>
      <c r="E845" s="1">
        <v>46161</v>
      </c>
      <c r="F845" s="32">
        <v>1</v>
      </c>
      <c r="G845" s="33">
        <v>10000</v>
      </c>
      <c r="H845" s="31" t="s">
        <v>171</v>
      </c>
      <c r="I845" s="30" t="s">
        <v>173</v>
      </c>
      <c r="J845" s="34">
        <v>6159</v>
      </c>
      <c r="K845" s="35">
        <v>-38.409999999999997</v>
      </c>
      <c r="L845" s="34">
        <v>7171</v>
      </c>
      <c r="M845" s="35">
        <v>-28.29</v>
      </c>
      <c r="N845" s="34">
        <v>9942</v>
      </c>
      <c r="O845" s="35">
        <v>-0.57999999999999996</v>
      </c>
      <c r="P845" s="34">
        <v>13985</v>
      </c>
      <c r="Q845" s="35">
        <v>39.85</v>
      </c>
    </row>
    <row r="846" spans="1:17" x14ac:dyDescent="0.25">
      <c r="A846" s="30" t="s">
        <v>272</v>
      </c>
      <c r="B846" s="31" t="s">
        <v>49</v>
      </c>
      <c r="C846" s="30" t="s">
        <v>64</v>
      </c>
      <c r="D846" s="1">
        <v>46142</v>
      </c>
      <c r="E846" s="1">
        <v>46161</v>
      </c>
      <c r="F846" s="32">
        <v>5</v>
      </c>
      <c r="G846" s="33">
        <v>10000</v>
      </c>
      <c r="H846" s="31" t="s">
        <v>171</v>
      </c>
      <c r="I846" s="30" t="s">
        <v>173</v>
      </c>
      <c r="J846" s="34">
        <v>5131</v>
      </c>
      <c r="K846" s="35">
        <v>-12.5</v>
      </c>
      <c r="L846" s="34">
        <v>8988</v>
      </c>
      <c r="M846" s="35">
        <v>-2.11</v>
      </c>
      <c r="N846" s="34">
        <v>12008</v>
      </c>
      <c r="O846" s="35">
        <v>3.73</v>
      </c>
      <c r="P846" s="34">
        <v>16890</v>
      </c>
      <c r="Q846" s="35">
        <v>11.05</v>
      </c>
    </row>
    <row r="847" spans="1:17" x14ac:dyDescent="0.25">
      <c r="A847" s="30" t="s">
        <v>273</v>
      </c>
      <c r="B847" s="31" t="s">
        <v>48</v>
      </c>
      <c r="C847" s="30" t="s">
        <v>65</v>
      </c>
      <c r="D847" s="1">
        <v>46142</v>
      </c>
      <c r="E847" s="1">
        <v>46161</v>
      </c>
      <c r="F847" s="32">
        <v>1</v>
      </c>
      <c r="G847" s="33">
        <v>40000</v>
      </c>
      <c r="H847" s="31" t="s">
        <v>169</v>
      </c>
      <c r="I847" s="30" t="s">
        <v>173</v>
      </c>
      <c r="J847" s="34">
        <v>24090</v>
      </c>
      <c r="K847" s="35">
        <v>-39.770000000000003</v>
      </c>
      <c r="L847" s="34">
        <v>28065</v>
      </c>
      <c r="M847" s="35">
        <v>-29.84</v>
      </c>
      <c r="N847" s="34">
        <v>40145</v>
      </c>
      <c r="O847" s="35">
        <v>0.36</v>
      </c>
      <c r="P847" s="34">
        <v>64425</v>
      </c>
      <c r="Q847" s="35">
        <v>61.06</v>
      </c>
    </row>
    <row r="848" spans="1:17" x14ac:dyDescent="0.25">
      <c r="A848" s="30" t="s">
        <v>273</v>
      </c>
      <c r="B848" s="31" t="s">
        <v>48</v>
      </c>
      <c r="C848" s="30" t="s">
        <v>65</v>
      </c>
      <c r="D848" s="1">
        <v>46142</v>
      </c>
      <c r="E848" s="1">
        <v>46161</v>
      </c>
      <c r="F848" s="32">
        <v>5</v>
      </c>
      <c r="G848" s="33">
        <v>40000</v>
      </c>
      <c r="H848" s="31" t="s">
        <v>169</v>
      </c>
      <c r="I848" s="30" t="s">
        <v>173</v>
      </c>
      <c r="J848" s="34">
        <v>19917</v>
      </c>
      <c r="K848" s="35">
        <v>-13.02</v>
      </c>
      <c r="L848" s="34">
        <v>37664</v>
      </c>
      <c r="M848" s="35">
        <v>-1.2</v>
      </c>
      <c r="N848" s="34">
        <v>49730</v>
      </c>
      <c r="O848" s="35">
        <v>4.45</v>
      </c>
      <c r="P848" s="34">
        <v>69055</v>
      </c>
      <c r="Q848" s="35">
        <v>11.54</v>
      </c>
    </row>
    <row r="849" spans="1:17" x14ac:dyDescent="0.25">
      <c r="A849" s="30" t="s">
        <v>273</v>
      </c>
      <c r="B849" s="31" t="s">
        <v>226</v>
      </c>
      <c r="C849" s="30" t="s">
        <v>233</v>
      </c>
      <c r="D849" s="1">
        <v>46142</v>
      </c>
      <c r="E849" s="1">
        <v>46161</v>
      </c>
      <c r="F849" s="32">
        <v>1</v>
      </c>
      <c r="G849" s="33">
        <v>40000</v>
      </c>
      <c r="H849" s="31" t="s">
        <v>169</v>
      </c>
      <c r="I849" s="30" t="s">
        <v>173</v>
      </c>
      <c r="J849" s="34">
        <v>25375</v>
      </c>
      <c r="K849" s="35">
        <v>-36.56</v>
      </c>
      <c r="L849" s="34">
        <v>30426</v>
      </c>
      <c r="M849" s="35">
        <v>-23.93</v>
      </c>
      <c r="N849" s="34">
        <v>43243</v>
      </c>
      <c r="O849" s="35">
        <v>8.11</v>
      </c>
      <c r="P849" s="34">
        <v>69512</v>
      </c>
      <c r="Q849" s="35">
        <v>73.78</v>
      </c>
    </row>
    <row r="850" spans="1:17" x14ac:dyDescent="0.25">
      <c r="A850" s="30" t="s">
        <v>273</v>
      </c>
      <c r="B850" s="31" t="s">
        <v>226</v>
      </c>
      <c r="C850" s="30" t="s">
        <v>233</v>
      </c>
      <c r="D850" s="1">
        <v>46142</v>
      </c>
      <c r="E850" s="1">
        <v>46161</v>
      </c>
      <c r="F850" s="32">
        <v>5</v>
      </c>
      <c r="G850" s="33">
        <v>40000</v>
      </c>
      <c r="H850" s="31" t="s">
        <v>169</v>
      </c>
      <c r="I850" s="30" t="s">
        <v>173</v>
      </c>
      <c r="J850" s="34">
        <v>20966</v>
      </c>
      <c r="K850" s="35">
        <v>-12.12</v>
      </c>
      <c r="L850" s="34">
        <v>44805</v>
      </c>
      <c r="M850" s="35">
        <v>2.29</v>
      </c>
      <c r="N850" s="34">
        <v>58354</v>
      </c>
      <c r="O850" s="35">
        <v>7.85</v>
      </c>
      <c r="P850" s="34">
        <v>80072</v>
      </c>
      <c r="Q850" s="35">
        <v>14.89</v>
      </c>
    </row>
    <row r="851" spans="1:17" x14ac:dyDescent="0.25">
      <c r="A851" s="30" t="s">
        <v>274</v>
      </c>
      <c r="B851" s="31" t="s">
        <v>226</v>
      </c>
      <c r="C851" s="30" t="s">
        <v>234</v>
      </c>
      <c r="D851" s="1">
        <v>46142</v>
      </c>
      <c r="E851" s="1">
        <v>46161</v>
      </c>
      <c r="F851" s="32">
        <v>1</v>
      </c>
      <c r="G851" s="33">
        <v>40000</v>
      </c>
      <c r="H851" s="31" t="s">
        <v>169</v>
      </c>
      <c r="I851" s="30" t="s">
        <v>173</v>
      </c>
      <c r="J851" s="34">
        <v>22554</v>
      </c>
      <c r="K851" s="35">
        <v>-43.62</v>
      </c>
      <c r="L851" s="34">
        <v>26771</v>
      </c>
      <c r="M851" s="35">
        <v>-33.07</v>
      </c>
      <c r="N851" s="34">
        <v>42570</v>
      </c>
      <c r="O851" s="35">
        <v>6.43</v>
      </c>
      <c r="P851" s="34">
        <v>66889</v>
      </c>
      <c r="Q851" s="35">
        <v>67.22</v>
      </c>
    </row>
    <row r="852" spans="1:17" x14ac:dyDescent="0.25">
      <c r="A852" s="30" t="s">
        <v>274</v>
      </c>
      <c r="B852" s="31" t="s">
        <v>226</v>
      </c>
      <c r="C852" s="30" t="s">
        <v>234</v>
      </c>
      <c r="D852" s="1">
        <v>46142</v>
      </c>
      <c r="E852" s="1">
        <v>46161</v>
      </c>
      <c r="F852" s="32">
        <v>5</v>
      </c>
      <c r="G852" s="33">
        <v>40000</v>
      </c>
      <c r="H852" s="31" t="s">
        <v>169</v>
      </c>
      <c r="I852" s="30" t="s">
        <v>173</v>
      </c>
      <c r="J852" s="34">
        <v>19975</v>
      </c>
      <c r="K852" s="35">
        <v>-12.97</v>
      </c>
      <c r="L852" s="34">
        <v>31363</v>
      </c>
      <c r="M852" s="35">
        <v>-4.75</v>
      </c>
      <c r="N852" s="34">
        <v>43140</v>
      </c>
      <c r="O852" s="35">
        <v>1.52</v>
      </c>
      <c r="P852" s="34">
        <v>69072</v>
      </c>
      <c r="Q852" s="35">
        <v>11.54</v>
      </c>
    </row>
    <row r="853" spans="1:17" x14ac:dyDescent="0.25">
      <c r="A853" s="30" t="s">
        <v>274</v>
      </c>
      <c r="B853" s="31" t="s">
        <v>48</v>
      </c>
      <c r="C853" s="30" t="s">
        <v>68</v>
      </c>
      <c r="D853" s="1">
        <v>46142</v>
      </c>
      <c r="E853" s="1">
        <v>46161</v>
      </c>
      <c r="F853" s="32">
        <v>1</v>
      </c>
      <c r="G853" s="33">
        <v>40000</v>
      </c>
      <c r="H853" s="31" t="s">
        <v>169</v>
      </c>
      <c r="I853" s="30" t="s">
        <v>173</v>
      </c>
      <c r="J853" s="34">
        <v>21396</v>
      </c>
      <c r="K853" s="35">
        <v>-46.51</v>
      </c>
      <c r="L853" s="34">
        <v>25011</v>
      </c>
      <c r="M853" s="35">
        <v>-37.47</v>
      </c>
      <c r="N853" s="34">
        <v>39525</v>
      </c>
      <c r="O853" s="35">
        <v>-1.19</v>
      </c>
      <c r="P853" s="34">
        <v>62030</v>
      </c>
      <c r="Q853" s="35">
        <v>55.08</v>
      </c>
    </row>
    <row r="854" spans="1:17" x14ac:dyDescent="0.25">
      <c r="A854" s="30" t="s">
        <v>274</v>
      </c>
      <c r="B854" s="31" t="s">
        <v>48</v>
      </c>
      <c r="C854" s="30" t="s">
        <v>68</v>
      </c>
      <c r="D854" s="1">
        <v>46142</v>
      </c>
      <c r="E854" s="1">
        <v>46161</v>
      </c>
      <c r="F854" s="32">
        <v>5</v>
      </c>
      <c r="G854" s="33">
        <v>40000</v>
      </c>
      <c r="H854" s="31" t="s">
        <v>169</v>
      </c>
      <c r="I854" s="30" t="s">
        <v>173</v>
      </c>
      <c r="J854" s="34">
        <v>19067</v>
      </c>
      <c r="K854" s="35">
        <v>-13.77</v>
      </c>
      <c r="L854" s="34">
        <v>26297</v>
      </c>
      <c r="M854" s="35">
        <v>-8.0500000000000007</v>
      </c>
      <c r="N854" s="34">
        <v>36709</v>
      </c>
      <c r="O854" s="35">
        <v>-1.7</v>
      </c>
      <c r="P854" s="34">
        <v>56870</v>
      </c>
      <c r="Q854" s="35">
        <v>7.29</v>
      </c>
    </row>
    <row r="855" spans="1:17" x14ac:dyDescent="0.25">
      <c r="A855" s="30" t="s">
        <v>274</v>
      </c>
      <c r="B855" s="31" t="s">
        <v>49</v>
      </c>
      <c r="C855" s="30" t="s">
        <v>69</v>
      </c>
      <c r="D855" s="1">
        <v>46142</v>
      </c>
      <c r="E855" s="1">
        <v>46161</v>
      </c>
      <c r="F855" s="32">
        <v>1</v>
      </c>
      <c r="G855" s="33">
        <v>40000</v>
      </c>
      <c r="H855" s="31" t="s">
        <v>169</v>
      </c>
      <c r="I855" s="30" t="s">
        <v>173</v>
      </c>
      <c r="J855" s="34">
        <v>21609</v>
      </c>
      <c r="K855" s="35">
        <v>-45.98</v>
      </c>
      <c r="L855" s="34">
        <v>24983</v>
      </c>
      <c r="M855" s="35">
        <v>-37.54</v>
      </c>
      <c r="N855" s="34">
        <v>39570</v>
      </c>
      <c r="O855" s="35">
        <v>-1.08</v>
      </c>
      <c r="P855" s="34">
        <v>62014</v>
      </c>
      <c r="Q855" s="35">
        <v>55.03</v>
      </c>
    </row>
    <row r="856" spans="1:17" x14ac:dyDescent="0.25">
      <c r="A856" s="30" t="s">
        <v>274</v>
      </c>
      <c r="B856" s="31" t="s">
        <v>49</v>
      </c>
      <c r="C856" s="30" t="s">
        <v>69</v>
      </c>
      <c r="D856" s="1">
        <v>46142</v>
      </c>
      <c r="E856" s="1">
        <v>46161</v>
      </c>
      <c r="F856" s="32">
        <v>5</v>
      </c>
      <c r="G856" s="33">
        <v>40000</v>
      </c>
      <c r="H856" s="31" t="s">
        <v>169</v>
      </c>
      <c r="I856" s="30" t="s">
        <v>173</v>
      </c>
      <c r="J856" s="34">
        <v>19219</v>
      </c>
      <c r="K856" s="35">
        <v>-13.64</v>
      </c>
      <c r="L856" s="34">
        <v>26591</v>
      </c>
      <c r="M856" s="35">
        <v>-7.84</v>
      </c>
      <c r="N856" s="34">
        <v>36804</v>
      </c>
      <c r="O856" s="35">
        <v>-1.65</v>
      </c>
      <c r="P856" s="34">
        <v>57936</v>
      </c>
      <c r="Q856" s="35">
        <v>7.69</v>
      </c>
    </row>
    <row r="857" spans="1:17" x14ac:dyDescent="0.25">
      <c r="A857" s="30" t="s">
        <v>275</v>
      </c>
      <c r="B857" s="31" t="s">
        <v>48</v>
      </c>
      <c r="C857" s="30" t="s">
        <v>70</v>
      </c>
      <c r="D857" s="1">
        <v>46142</v>
      </c>
      <c r="E857" s="1">
        <v>46161</v>
      </c>
      <c r="F857" s="32">
        <v>1</v>
      </c>
      <c r="G857" s="33">
        <v>40000</v>
      </c>
      <c r="H857" s="31" t="s">
        <v>169</v>
      </c>
      <c r="I857" s="30" t="s">
        <v>173</v>
      </c>
      <c r="J857" s="34">
        <v>33852</v>
      </c>
      <c r="K857" s="35">
        <v>-15.37</v>
      </c>
      <c r="L857" s="34">
        <v>37011</v>
      </c>
      <c r="M857" s="35">
        <v>-7.47</v>
      </c>
      <c r="N857" s="34">
        <v>40344</v>
      </c>
      <c r="O857" s="35">
        <v>0.86</v>
      </c>
      <c r="P857" s="34">
        <v>44059</v>
      </c>
      <c r="Q857" s="35">
        <v>10.15</v>
      </c>
    </row>
    <row r="858" spans="1:17" x14ac:dyDescent="0.25">
      <c r="A858" s="30" t="s">
        <v>275</v>
      </c>
      <c r="B858" s="31" t="s">
        <v>48</v>
      </c>
      <c r="C858" s="30" t="s">
        <v>70</v>
      </c>
      <c r="D858" s="1">
        <v>46142</v>
      </c>
      <c r="E858" s="1">
        <v>46161</v>
      </c>
      <c r="F858" s="32">
        <v>3</v>
      </c>
      <c r="G858" s="33">
        <v>40000</v>
      </c>
      <c r="H858" s="31" t="s">
        <v>169</v>
      </c>
      <c r="I858" s="30" t="s">
        <v>173</v>
      </c>
      <c r="J858" s="34">
        <v>34298</v>
      </c>
      <c r="K858" s="35">
        <v>-4.95</v>
      </c>
      <c r="L858" s="34">
        <v>38552</v>
      </c>
      <c r="M858" s="35">
        <v>-1.22</v>
      </c>
      <c r="N858" s="34">
        <v>41633</v>
      </c>
      <c r="O858" s="35">
        <v>1.34</v>
      </c>
      <c r="P858" s="34">
        <v>48458</v>
      </c>
      <c r="Q858" s="35">
        <v>6.6</v>
      </c>
    </row>
    <row r="859" spans="1:17" x14ac:dyDescent="0.25">
      <c r="A859" s="30" t="s">
        <v>275</v>
      </c>
      <c r="B859" s="31" t="s">
        <v>49</v>
      </c>
      <c r="C859" s="30" t="s">
        <v>71</v>
      </c>
      <c r="D859" s="1">
        <v>46142</v>
      </c>
      <c r="E859" s="1">
        <v>46161</v>
      </c>
      <c r="F859" s="32">
        <v>1</v>
      </c>
      <c r="G859" s="33">
        <v>40000</v>
      </c>
      <c r="H859" s="31" t="s">
        <v>169</v>
      </c>
      <c r="I859" s="30" t="s">
        <v>173</v>
      </c>
      <c r="J859" s="34">
        <v>33909</v>
      </c>
      <c r="K859" s="35">
        <v>-15.23</v>
      </c>
      <c r="L859" s="34">
        <v>36950</v>
      </c>
      <c r="M859" s="35">
        <v>-7.63</v>
      </c>
      <c r="N859" s="34">
        <v>40342</v>
      </c>
      <c r="O859" s="35">
        <v>0.86</v>
      </c>
      <c r="P859" s="34">
        <v>44049</v>
      </c>
      <c r="Q859" s="35">
        <v>10.119999999999999</v>
      </c>
    </row>
    <row r="860" spans="1:17" x14ac:dyDescent="0.25">
      <c r="A860" s="30" t="s">
        <v>275</v>
      </c>
      <c r="B860" s="31" t="s">
        <v>49</v>
      </c>
      <c r="C860" s="30" t="s">
        <v>71</v>
      </c>
      <c r="D860" s="1">
        <v>46142</v>
      </c>
      <c r="E860" s="1">
        <v>46161</v>
      </c>
      <c r="F860" s="32">
        <v>3</v>
      </c>
      <c r="G860" s="33">
        <v>40000</v>
      </c>
      <c r="H860" s="31" t="s">
        <v>169</v>
      </c>
      <c r="I860" s="30" t="s">
        <v>173</v>
      </c>
      <c r="J860" s="34">
        <v>34322</v>
      </c>
      <c r="K860" s="35">
        <v>-4.93</v>
      </c>
      <c r="L860" s="34">
        <v>38551</v>
      </c>
      <c r="M860" s="35">
        <v>-1.22</v>
      </c>
      <c r="N860" s="34">
        <v>41610</v>
      </c>
      <c r="O860" s="35">
        <v>1.32</v>
      </c>
      <c r="P860" s="34">
        <v>48506</v>
      </c>
      <c r="Q860" s="35">
        <v>6.64</v>
      </c>
    </row>
    <row r="861" spans="1:17" x14ac:dyDescent="0.25">
      <c r="A861" s="30" t="s">
        <v>275</v>
      </c>
      <c r="B861" s="31" t="s">
        <v>226</v>
      </c>
      <c r="C861" s="30" t="s">
        <v>235</v>
      </c>
      <c r="D861" s="1">
        <v>46142</v>
      </c>
      <c r="E861" s="1">
        <v>46161</v>
      </c>
      <c r="F861" s="32">
        <v>1</v>
      </c>
      <c r="G861" s="33">
        <v>40000</v>
      </c>
      <c r="H861" s="31" t="s">
        <v>169</v>
      </c>
      <c r="I861" s="30" t="s">
        <v>173</v>
      </c>
      <c r="J861" s="34">
        <v>34873</v>
      </c>
      <c r="K861" s="35">
        <v>-12.82</v>
      </c>
      <c r="L861" s="34">
        <v>38163</v>
      </c>
      <c r="M861" s="35">
        <v>-4.59</v>
      </c>
      <c r="N861" s="34">
        <v>41468</v>
      </c>
      <c r="O861" s="35">
        <v>3.67</v>
      </c>
      <c r="P861" s="34">
        <v>45807</v>
      </c>
      <c r="Q861" s="35">
        <v>14.52</v>
      </c>
    </row>
    <row r="862" spans="1:17" x14ac:dyDescent="0.25">
      <c r="A862" s="30" t="s">
        <v>275</v>
      </c>
      <c r="B862" s="31" t="s">
        <v>226</v>
      </c>
      <c r="C862" s="30" t="s">
        <v>235</v>
      </c>
      <c r="D862" s="1">
        <v>46142</v>
      </c>
      <c r="E862" s="1">
        <v>46161</v>
      </c>
      <c r="F862" s="32">
        <v>3</v>
      </c>
      <c r="G862" s="33">
        <v>40000</v>
      </c>
      <c r="H862" s="31" t="s">
        <v>169</v>
      </c>
      <c r="I862" s="30" t="s">
        <v>173</v>
      </c>
      <c r="J862" s="34">
        <v>35220</v>
      </c>
      <c r="K862" s="35">
        <v>-4.1100000000000003</v>
      </c>
      <c r="L862" s="34">
        <v>39187</v>
      </c>
      <c r="M862" s="35">
        <v>-0.68</v>
      </c>
      <c r="N862" s="34">
        <v>43418</v>
      </c>
      <c r="O862" s="35">
        <v>2.77</v>
      </c>
      <c r="P862" s="34">
        <v>52384</v>
      </c>
      <c r="Q862" s="35">
        <v>9.41</v>
      </c>
    </row>
    <row r="863" spans="1:17" x14ac:dyDescent="0.25">
      <c r="A863" s="30" t="s">
        <v>276</v>
      </c>
      <c r="B863" s="31" t="s">
        <v>48</v>
      </c>
      <c r="C863" s="30" t="s">
        <v>79</v>
      </c>
      <c r="D863" s="1">
        <v>46142</v>
      </c>
      <c r="E863" s="1">
        <v>46161</v>
      </c>
      <c r="F863" s="32">
        <v>1</v>
      </c>
      <c r="G863" s="33">
        <v>40000</v>
      </c>
      <c r="H863" s="31" t="s">
        <v>169</v>
      </c>
      <c r="I863" s="30" t="s">
        <v>173</v>
      </c>
      <c r="J863" s="34">
        <v>29781</v>
      </c>
      <c r="K863" s="35">
        <v>-25.55</v>
      </c>
      <c r="L863" s="34">
        <v>33662</v>
      </c>
      <c r="M863" s="35">
        <v>-15.85</v>
      </c>
      <c r="N863" s="34">
        <v>41088</v>
      </c>
      <c r="O863" s="35">
        <v>2.72</v>
      </c>
      <c r="P863" s="34">
        <v>48252</v>
      </c>
      <c r="Q863" s="35">
        <v>20.63</v>
      </c>
    </row>
    <row r="864" spans="1:17" x14ac:dyDescent="0.25">
      <c r="A864" s="30" t="s">
        <v>276</v>
      </c>
      <c r="B864" s="31" t="s">
        <v>48</v>
      </c>
      <c r="C864" s="30" t="s">
        <v>79</v>
      </c>
      <c r="D864" s="1">
        <v>46142</v>
      </c>
      <c r="E864" s="1">
        <v>46161</v>
      </c>
      <c r="F864" s="32">
        <v>3</v>
      </c>
      <c r="G864" s="33">
        <v>40000</v>
      </c>
      <c r="H864" s="31" t="s">
        <v>169</v>
      </c>
      <c r="I864" s="30" t="s">
        <v>173</v>
      </c>
      <c r="J864" s="34">
        <v>29267</v>
      </c>
      <c r="K864" s="35">
        <v>-9.8000000000000007</v>
      </c>
      <c r="L864" s="34">
        <v>35861</v>
      </c>
      <c r="M864" s="35">
        <v>-3.58</v>
      </c>
      <c r="N864" s="34">
        <v>44032</v>
      </c>
      <c r="O864" s="35">
        <v>3.25</v>
      </c>
      <c r="P864" s="34">
        <v>57476</v>
      </c>
      <c r="Q864" s="35">
        <v>12.84</v>
      </c>
    </row>
    <row r="865" spans="1:17" x14ac:dyDescent="0.25">
      <c r="A865" s="30" t="s">
        <v>276</v>
      </c>
      <c r="B865" s="31" t="s">
        <v>49</v>
      </c>
      <c r="C865" s="30" t="s">
        <v>80</v>
      </c>
      <c r="D865" s="1">
        <v>46142</v>
      </c>
      <c r="E865" s="1">
        <v>46161</v>
      </c>
      <c r="F865" s="32">
        <v>1</v>
      </c>
      <c r="G865" s="33">
        <v>40000</v>
      </c>
      <c r="H865" s="31" t="s">
        <v>169</v>
      </c>
      <c r="I865" s="30" t="s">
        <v>173</v>
      </c>
      <c r="J865" s="34">
        <v>30144</v>
      </c>
      <c r="K865" s="35">
        <v>-24.64</v>
      </c>
      <c r="L865" s="34">
        <v>33686</v>
      </c>
      <c r="M865" s="35">
        <v>-15.79</v>
      </c>
      <c r="N865" s="34">
        <v>41102</v>
      </c>
      <c r="O865" s="35">
        <v>2.76</v>
      </c>
      <c r="P865" s="34">
        <v>48253</v>
      </c>
      <c r="Q865" s="35">
        <v>20.63</v>
      </c>
    </row>
    <row r="866" spans="1:17" x14ac:dyDescent="0.25">
      <c r="A866" s="30" t="s">
        <v>276</v>
      </c>
      <c r="B866" s="31" t="s">
        <v>49</v>
      </c>
      <c r="C866" s="30" t="s">
        <v>80</v>
      </c>
      <c r="D866" s="1">
        <v>46142</v>
      </c>
      <c r="E866" s="1">
        <v>46161</v>
      </c>
      <c r="F866" s="32">
        <v>3</v>
      </c>
      <c r="G866" s="33">
        <v>40000</v>
      </c>
      <c r="H866" s="31" t="s">
        <v>169</v>
      </c>
      <c r="I866" s="30" t="s">
        <v>173</v>
      </c>
      <c r="J866" s="34">
        <v>29585</v>
      </c>
      <c r="K866" s="35">
        <v>-9.4700000000000006</v>
      </c>
      <c r="L866" s="34">
        <v>35869</v>
      </c>
      <c r="M866" s="35">
        <v>-3.57</v>
      </c>
      <c r="N866" s="34">
        <v>44024</v>
      </c>
      <c r="O866" s="35">
        <v>3.25</v>
      </c>
      <c r="P866" s="34">
        <v>58020</v>
      </c>
      <c r="Q866" s="35">
        <v>13.2</v>
      </c>
    </row>
    <row r="867" spans="1:17" x14ac:dyDescent="0.25">
      <c r="A867" s="30" t="s">
        <v>276</v>
      </c>
      <c r="B867" s="31" t="s">
        <v>226</v>
      </c>
      <c r="C867" s="30" t="s">
        <v>249</v>
      </c>
      <c r="D867" s="1">
        <v>46142</v>
      </c>
      <c r="E867" s="1">
        <v>46161</v>
      </c>
      <c r="F867" s="32">
        <v>1</v>
      </c>
      <c r="G867" s="33">
        <v>40000</v>
      </c>
      <c r="H867" s="31" t="s">
        <v>169</v>
      </c>
      <c r="I867" s="30" t="s">
        <v>173</v>
      </c>
      <c r="J867" s="34">
        <v>30572</v>
      </c>
      <c r="K867" s="35">
        <v>-23.57</v>
      </c>
      <c r="L867" s="34">
        <v>34819</v>
      </c>
      <c r="M867" s="35">
        <v>-12.95</v>
      </c>
      <c r="N867" s="34">
        <v>42240</v>
      </c>
      <c r="O867" s="35">
        <v>5.6</v>
      </c>
      <c r="P867" s="34">
        <v>50084</v>
      </c>
      <c r="Q867" s="35">
        <v>25.21</v>
      </c>
    </row>
    <row r="868" spans="1:17" x14ac:dyDescent="0.25">
      <c r="A868" s="30" t="s">
        <v>276</v>
      </c>
      <c r="B868" s="31" t="s">
        <v>226</v>
      </c>
      <c r="C868" s="30" t="s">
        <v>249</v>
      </c>
      <c r="D868" s="1">
        <v>46142</v>
      </c>
      <c r="E868" s="1">
        <v>46161</v>
      </c>
      <c r="F868" s="32">
        <v>3</v>
      </c>
      <c r="G868" s="33">
        <v>40000</v>
      </c>
      <c r="H868" s="31" t="s">
        <v>169</v>
      </c>
      <c r="I868" s="30" t="s">
        <v>173</v>
      </c>
      <c r="J868" s="34">
        <v>30617</v>
      </c>
      <c r="K868" s="35">
        <v>-8.44</v>
      </c>
      <c r="L868" s="34">
        <v>37304</v>
      </c>
      <c r="M868" s="35">
        <v>-2.2999999999999998</v>
      </c>
      <c r="N868" s="34">
        <v>45603</v>
      </c>
      <c r="O868" s="35">
        <v>4.47</v>
      </c>
      <c r="P868" s="34">
        <v>61209</v>
      </c>
      <c r="Q868" s="35">
        <v>15.23</v>
      </c>
    </row>
    <row r="869" spans="1:17" x14ac:dyDescent="0.25">
      <c r="A869" s="30" t="s">
        <v>276</v>
      </c>
      <c r="B869" s="31" t="s">
        <v>47</v>
      </c>
      <c r="C869" s="30" t="s">
        <v>250</v>
      </c>
      <c r="D869" s="1">
        <v>46142</v>
      </c>
      <c r="E869" s="1">
        <v>46161</v>
      </c>
      <c r="F869" s="32">
        <v>1</v>
      </c>
      <c r="G869" s="33">
        <v>40000</v>
      </c>
      <c r="H869" s="31" t="s">
        <v>169</v>
      </c>
      <c r="I869" s="30" t="s">
        <v>173</v>
      </c>
      <c r="J869" s="34">
        <v>30544</v>
      </c>
      <c r="K869" s="35">
        <v>-23.64</v>
      </c>
      <c r="L869" s="34">
        <v>34711</v>
      </c>
      <c r="M869" s="35">
        <v>-13.22</v>
      </c>
      <c r="N869" s="34">
        <v>42055</v>
      </c>
      <c r="O869" s="35">
        <v>5.14</v>
      </c>
      <c r="P869" s="34">
        <v>49935</v>
      </c>
      <c r="Q869" s="35">
        <v>24.84</v>
      </c>
    </row>
    <row r="870" spans="1:17" x14ac:dyDescent="0.25">
      <c r="A870" s="30" t="s">
        <v>276</v>
      </c>
      <c r="B870" s="31" t="s">
        <v>47</v>
      </c>
      <c r="C870" s="30" t="s">
        <v>250</v>
      </c>
      <c r="D870" s="1">
        <v>46142</v>
      </c>
      <c r="E870" s="1">
        <v>46161</v>
      </c>
      <c r="F870" s="32">
        <v>3</v>
      </c>
      <c r="G870" s="33">
        <v>40000</v>
      </c>
      <c r="H870" s="31" t="s">
        <v>169</v>
      </c>
      <c r="I870" s="30" t="s">
        <v>173</v>
      </c>
      <c r="J870" s="34">
        <v>30033</v>
      </c>
      <c r="K870" s="35">
        <v>-9.02</v>
      </c>
      <c r="L870" s="34">
        <v>36965</v>
      </c>
      <c r="M870" s="35">
        <v>-2.6</v>
      </c>
      <c r="N870" s="34">
        <v>45191</v>
      </c>
      <c r="O870" s="35">
        <v>4.1500000000000004</v>
      </c>
      <c r="P870" s="34">
        <v>59842</v>
      </c>
      <c r="Q870" s="35">
        <v>14.37</v>
      </c>
    </row>
    <row r="871" spans="1:17" x14ac:dyDescent="0.25">
      <c r="A871" s="30" t="s">
        <v>276</v>
      </c>
      <c r="B871" s="31" t="s">
        <v>256</v>
      </c>
      <c r="C871" s="30" t="s">
        <v>259</v>
      </c>
      <c r="D871" s="1">
        <v>46142</v>
      </c>
      <c r="E871" s="1">
        <v>46161</v>
      </c>
      <c r="F871" s="32">
        <v>1</v>
      </c>
      <c r="G871" s="33">
        <v>40000</v>
      </c>
      <c r="H871" s="31" t="s">
        <v>169</v>
      </c>
      <c r="I871" s="30" t="s">
        <v>173</v>
      </c>
      <c r="J871" s="34">
        <v>30543</v>
      </c>
      <c r="K871" s="35">
        <v>-23.64</v>
      </c>
      <c r="L871" s="34">
        <v>34711</v>
      </c>
      <c r="M871" s="35">
        <v>-13.22</v>
      </c>
      <c r="N871" s="34">
        <v>42061</v>
      </c>
      <c r="O871" s="35">
        <v>5.15</v>
      </c>
      <c r="P871" s="34">
        <v>49936</v>
      </c>
      <c r="Q871" s="35">
        <v>24.84</v>
      </c>
    </row>
    <row r="872" spans="1:17" x14ac:dyDescent="0.25">
      <c r="A872" s="30" t="s">
        <v>276</v>
      </c>
      <c r="B872" s="31" t="s">
        <v>256</v>
      </c>
      <c r="C872" s="30" t="s">
        <v>259</v>
      </c>
      <c r="D872" s="1">
        <v>46142</v>
      </c>
      <c r="E872" s="1">
        <v>46161</v>
      </c>
      <c r="F872" s="32">
        <v>3</v>
      </c>
      <c r="G872" s="33">
        <v>40000</v>
      </c>
      <c r="H872" s="31" t="s">
        <v>169</v>
      </c>
      <c r="I872" s="30" t="s">
        <v>173</v>
      </c>
      <c r="J872" s="34">
        <v>30019</v>
      </c>
      <c r="K872" s="35">
        <v>-9.0399999999999991</v>
      </c>
      <c r="L872" s="34">
        <v>36971</v>
      </c>
      <c r="M872" s="35">
        <v>-2.59</v>
      </c>
      <c r="N872" s="34">
        <v>45196</v>
      </c>
      <c r="O872" s="35">
        <v>4.16</v>
      </c>
      <c r="P872" s="34">
        <v>60566</v>
      </c>
      <c r="Q872" s="35">
        <v>14.83</v>
      </c>
    </row>
    <row r="873" spans="1:17" x14ac:dyDescent="0.25">
      <c r="A873" s="30" t="s">
        <v>277</v>
      </c>
      <c r="B873" s="31" t="s">
        <v>48</v>
      </c>
      <c r="C873" s="30" t="s">
        <v>81</v>
      </c>
      <c r="D873" s="1">
        <v>46142</v>
      </c>
      <c r="E873" s="1">
        <v>46161</v>
      </c>
      <c r="F873" s="32">
        <v>1</v>
      </c>
      <c r="G873" s="33">
        <v>40000</v>
      </c>
      <c r="H873" s="31" t="s">
        <v>169</v>
      </c>
      <c r="I873" s="30" t="s">
        <v>173</v>
      </c>
      <c r="J873" s="34">
        <v>21489</v>
      </c>
      <c r="K873" s="35">
        <v>-46.28</v>
      </c>
      <c r="L873" s="34">
        <v>23541</v>
      </c>
      <c r="M873" s="35">
        <v>-41.15</v>
      </c>
      <c r="N873" s="34">
        <v>39818</v>
      </c>
      <c r="O873" s="35">
        <v>-0.46</v>
      </c>
      <c r="P873" s="34">
        <v>52429</v>
      </c>
      <c r="Q873" s="35">
        <v>31.07</v>
      </c>
    </row>
    <row r="874" spans="1:17" x14ac:dyDescent="0.25">
      <c r="A874" s="30" t="s">
        <v>277</v>
      </c>
      <c r="B874" s="31" t="s">
        <v>48</v>
      </c>
      <c r="C874" s="30" t="s">
        <v>81</v>
      </c>
      <c r="D874" s="1">
        <v>46142</v>
      </c>
      <c r="E874" s="1">
        <v>46161</v>
      </c>
      <c r="F874" s="32">
        <v>3</v>
      </c>
      <c r="G874" s="33">
        <v>40000</v>
      </c>
      <c r="H874" s="31" t="s">
        <v>169</v>
      </c>
      <c r="I874" s="30" t="s">
        <v>173</v>
      </c>
      <c r="J874" s="34">
        <v>21184</v>
      </c>
      <c r="K874" s="35">
        <v>-18.920000000000002</v>
      </c>
      <c r="L874" s="34">
        <v>22042</v>
      </c>
      <c r="M874" s="35">
        <v>-18.02</v>
      </c>
      <c r="N874" s="34">
        <v>40779</v>
      </c>
      <c r="O874" s="35">
        <v>0.64</v>
      </c>
      <c r="P874" s="34">
        <v>58899</v>
      </c>
      <c r="Q874" s="35">
        <v>13.77</v>
      </c>
    </row>
    <row r="875" spans="1:17" x14ac:dyDescent="0.25">
      <c r="A875" s="30" t="s">
        <v>277</v>
      </c>
      <c r="B875" s="31" t="s">
        <v>49</v>
      </c>
      <c r="C875" s="30" t="s">
        <v>82</v>
      </c>
      <c r="D875" s="1">
        <v>46142</v>
      </c>
      <c r="E875" s="1">
        <v>46161</v>
      </c>
      <c r="F875" s="32">
        <v>1</v>
      </c>
      <c r="G875" s="33">
        <v>40000</v>
      </c>
      <c r="H875" s="31" t="s">
        <v>169</v>
      </c>
      <c r="I875" s="30" t="s">
        <v>173</v>
      </c>
      <c r="J875" s="34">
        <v>21532</v>
      </c>
      <c r="K875" s="35">
        <v>-46.17</v>
      </c>
      <c r="L875" s="34">
        <v>23545</v>
      </c>
      <c r="M875" s="35">
        <v>-41.14</v>
      </c>
      <c r="N875" s="34">
        <v>39823</v>
      </c>
      <c r="O875" s="35">
        <v>-0.44</v>
      </c>
      <c r="P875" s="34">
        <v>52444</v>
      </c>
      <c r="Q875" s="35">
        <v>31.11</v>
      </c>
    </row>
    <row r="876" spans="1:17" x14ac:dyDescent="0.25">
      <c r="A876" s="30" t="s">
        <v>277</v>
      </c>
      <c r="B876" s="31" t="s">
        <v>49</v>
      </c>
      <c r="C876" s="30" t="s">
        <v>82</v>
      </c>
      <c r="D876" s="1">
        <v>46142</v>
      </c>
      <c r="E876" s="1">
        <v>46161</v>
      </c>
      <c r="F876" s="32">
        <v>3</v>
      </c>
      <c r="G876" s="33">
        <v>40000</v>
      </c>
      <c r="H876" s="31" t="s">
        <v>169</v>
      </c>
      <c r="I876" s="30" t="s">
        <v>173</v>
      </c>
      <c r="J876" s="34">
        <v>21236</v>
      </c>
      <c r="K876" s="35">
        <v>-18.86</v>
      </c>
      <c r="L876" s="34">
        <v>22041</v>
      </c>
      <c r="M876" s="35">
        <v>-18.02</v>
      </c>
      <c r="N876" s="34">
        <v>40782</v>
      </c>
      <c r="O876" s="35">
        <v>0.65</v>
      </c>
      <c r="P876" s="34">
        <v>58953</v>
      </c>
      <c r="Q876" s="35">
        <v>13.8</v>
      </c>
    </row>
    <row r="877" spans="1:17" x14ac:dyDescent="0.25">
      <c r="A877" s="30" t="s">
        <v>278</v>
      </c>
      <c r="B877" s="31" t="s">
        <v>48</v>
      </c>
      <c r="C877" s="30" t="s">
        <v>87</v>
      </c>
      <c r="D877" s="1">
        <v>46142</v>
      </c>
      <c r="E877" s="1">
        <v>46161</v>
      </c>
      <c r="F877" s="32">
        <v>1</v>
      </c>
      <c r="G877" s="33">
        <v>40000</v>
      </c>
      <c r="H877" s="31" t="s">
        <v>169</v>
      </c>
      <c r="I877" s="30" t="s">
        <v>173</v>
      </c>
      <c r="J877" s="34">
        <v>19217</v>
      </c>
      <c r="K877" s="35">
        <v>-51.96</v>
      </c>
      <c r="L877" s="34">
        <v>26316</v>
      </c>
      <c r="M877" s="35">
        <v>-34.21</v>
      </c>
      <c r="N877" s="34">
        <v>42366</v>
      </c>
      <c r="O877" s="35">
        <v>5.91</v>
      </c>
      <c r="P877" s="34">
        <v>70922</v>
      </c>
      <c r="Q877" s="35">
        <v>77.3</v>
      </c>
    </row>
    <row r="878" spans="1:17" x14ac:dyDescent="0.25">
      <c r="A878" s="30" t="s">
        <v>278</v>
      </c>
      <c r="B878" s="31" t="s">
        <v>48</v>
      </c>
      <c r="C878" s="30" t="s">
        <v>87</v>
      </c>
      <c r="D878" s="1">
        <v>46142</v>
      </c>
      <c r="E878" s="1">
        <v>46161</v>
      </c>
      <c r="F878" s="32">
        <v>5</v>
      </c>
      <c r="G878" s="33">
        <v>40000</v>
      </c>
      <c r="H878" s="31" t="s">
        <v>169</v>
      </c>
      <c r="I878" s="30" t="s">
        <v>173</v>
      </c>
      <c r="J878" s="34">
        <v>18331</v>
      </c>
      <c r="K878" s="35">
        <v>-14.45</v>
      </c>
      <c r="L878" s="34">
        <v>35592</v>
      </c>
      <c r="M878" s="35">
        <v>-2.31</v>
      </c>
      <c r="N878" s="34">
        <v>66773</v>
      </c>
      <c r="O878" s="35">
        <v>10.79</v>
      </c>
      <c r="P878" s="34">
        <v>107625</v>
      </c>
      <c r="Q878" s="35">
        <v>21.89</v>
      </c>
    </row>
    <row r="879" spans="1:17" x14ac:dyDescent="0.25">
      <c r="A879" s="30" t="s">
        <v>278</v>
      </c>
      <c r="B879" s="31" t="s">
        <v>50</v>
      </c>
      <c r="C879" s="30" t="s">
        <v>89</v>
      </c>
      <c r="D879" s="1">
        <v>46142</v>
      </c>
      <c r="E879" s="1">
        <v>46161</v>
      </c>
      <c r="F879" s="32">
        <v>1</v>
      </c>
      <c r="G879" s="33">
        <v>40000</v>
      </c>
      <c r="H879" s="31" t="s">
        <v>169</v>
      </c>
      <c r="I879" s="30" t="s">
        <v>173</v>
      </c>
      <c r="J879" s="34">
        <v>20229</v>
      </c>
      <c r="K879" s="35">
        <v>-49.43</v>
      </c>
      <c r="L879" s="34">
        <v>27701</v>
      </c>
      <c r="M879" s="35">
        <v>-30.75</v>
      </c>
      <c r="N879" s="34">
        <v>44595</v>
      </c>
      <c r="O879" s="35">
        <v>11.49</v>
      </c>
      <c r="P879" s="34">
        <v>74654</v>
      </c>
      <c r="Q879" s="35">
        <v>86.64</v>
      </c>
    </row>
    <row r="880" spans="1:17" x14ac:dyDescent="0.25">
      <c r="A880" s="30" t="s">
        <v>278</v>
      </c>
      <c r="B880" s="31" t="s">
        <v>50</v>
      </c>
      <c r="C880" s="30" t="s">
        <v>89</v>
      </c>
      <c r="D880" s="1">
        <v>46142</v>
      </c>
      <c r="E880" s="1">
        <v>46161</v>
      </c>
      <c r="F880" s="32">
        <v>5</v>
      </c>
      <c r="G880" s="33">
        <v>40000</v>
      </c>
      <c r="H880" s="31" t="s">
        <v>169</v>
      </c>
      <c r="I880" s="30" t="s">
        <v>173</v>
      </c>
      <c r="J880" s="34">
        <v>19296</v>
      </c>
      <c r="K880" s="35">
        <v>-13.57</v>
      </c>
      <c r="L880" s="34">
        <v>37465</v>
      </c>
      <c r="M880" s="35">
        <v>-1.3</v>
      </c>
      <c r="N880" s="34">
        <v>70288</v>
      </c>
      <c r="O880" s="35">
        <v>11.93</v>
      </c>
      <c r="P880" s="34">
        <v>113290</v>
      </c>
      <c r="Q880" s="35">
        <v>23.15</v>
      </c>
    </row>
    <row r="881" spans="1:17" x14ac:dyDescent="0.25">
      <c r="A881" s="30" t="s">
        <v>278</v>
      </c>
      <c r="B881" s="31" t="s">
        <v>49</v>
      </c>
      <c r="C881" s="30" t="s">
        <v>88</v>
      </c>
      <c r="D881" s="1">
        <v>46142</v>
      </c>
      <c r="E881" s="1">
        <v>46161</v>
      </c>
      <c r="F881" s="32">
        <v>1</v>
      </c>
      <c r="G881" s="33">
        <v>40000</v>
      </c>
      <c r="H881" s="31" t="s">
        <v>169</v>
      </c>
      <c r="I881" s="30" t="s">
        <v>173</v>
      </c>
      <c r="J881" s="34">
        <v>19416</v>
      </c>
      <c r="K881" s="35">
        <v>-51.46</v>
      </c>
      <c r="L881" s="34">
        <v>26311</v>
      </c>
      <c r="M881" s="35">
        <v>-34.22</v>
      </c>
      <c r="N881" s="34">
        <v>42622</v>
      </c>
      <c r="O881" s="35">
        <v>6.55</v>
      </c>
      <c r="P881" s="34">
        <v>71200</v>
      </c>
      <c r="Q881" s="35">
        <v>78</v>
      </c>
    </row>
    <row r="882" spans="1:17" x14ac:dyDescent="0.25">
      <c r="A882" s="30" t="s">
        <v>278</v>
      </c>
      <c r="B882" s="31" t="s">
        <v>49</v>
      </c>
      <c r="C882" s="30" t="s">
        <v>88</v>
      </c>
      <c r="D882" s="1">
        <v>46142</v>
      </c>
      <c r="E882" s="1">
        <v>46161</v>
      </c>
      <c r="F882" s="32">
        <v>5</v>
      </c>
      <c r="G882" s="33">
        <v>40000</v>
      </c>
      <c r="H882" s="31" t="s">
        <v>169</v>
      </c>
      <c r="I882" s="30" t="s">
        <v>173</v>
      </c>
      <c r="J882" s="34">
        <v>18524</v>
      </c>
      <c r="K882" s="35">
        <v>-14.27</v>
      </c>
      <c r="L882" s="34">
        <v>36697</v>
      </c>
      <c r="M882" s="35">
        <v>-1.71</v>
      </c>
      <c r="N882" s="34">
        <v>67689</v>
      </c>
      <c r="O882" s="35">
        <v>11.09</v>
      </c>
      <c r="P882" s="34">
        <v>108041</v>
      </c>
      <c r="Q882" s="35">
        <v>21.98</v>
      </c>
    </row>
    <row r="883" spans="1:17" x14ac:dyDescent="0.25">
      <c r="A883" s="30" t="s">
        <v>278</v>
      </c>
      <c r="B883" s="31" t="s">
        <v>47</v>
      </c>
      <c r="C883" s="30" t="s">
        <v>90</v>
      </c>
      <c r="D883" s="1">
        <v>46142</v>
      </c>
      <c r="E883" s="1">
        <v>46161</v>
      </c>
      <c r="F883" s="32">
        <v>1</v>
      </c>
      <c r="G883" s="33">
        <v>40000</v>
      </c>
      <c r="H883" s="31" t="s">
        <v>169</v>
      </c>
      <c r="I883" s="30" t="s">
        <v>173</v>
      </c>
      <c r="J883" s="34">
        <v>20165</v>
      </c>
      <c r="K883" s="35">
        <v>-49.59</v>
      </c>
      <c r="L883" s="34">
        <v>28173</v>
      </c>
      <c r="M883" s="35">
        <v>-29.57</v>
      </c>
      <c r="N883" s="34">
        <v>45693</v>
      </c>
      <c r="O883" s="35">
        <v>14.23</v>
      </c>
      <c r="P883" s="34">
        <v>76690</v>
      </c>
      <c r="Q883" s="35">
        <v>91.72</v>
      </c>
    </row>
    <row r="884" spans="1:17" x14ac:dyDescent="0.25">
      <c r="A884" s="30" t="s">
        <v>278</v>
      </c>
      <c r="B884" s="31" t="s">
        <v>47</v>
      </c>
      <c r="C884" s="30" t="s">
        <v>90</v>
      </c>
      <c r="D884" s="1">
        <v>46142</v>
      </c>
      <c r="E884" s="1">
        <v>46161</v>
      </c>
      <c r="F884" s="32">
        <v>5</v>
      </c>
      <c r="G884" s="33">
        <v>40000</v>
      </c>
      <c r="H884" s="31" t="s">
        <v>169</v>
      </c>
      <c r="I884" s="30" t="s">
        <v>173</v>
      </c>
      <c r="J884" s="34">
        <v>19216</v>
      </c>
      <c r="K884" s="35">
        <v>-13.64</v>
      </c>
      <c r="L884" s="34">
        <v>42896</v>
      </c>
      <c r="M884" s="35">
        <v>1.41</v>
      </c>
      <c r="N884" s="34">
        <v>77830</v>
      </c>
      <c r="O884" s="35">
        <v>14.24</v>
      </c>
      <c r="P884" s="34">
        <v>124966</v>
      </c>
      <c r="Q884" s="35">
        <v>25.59</v>
      </c>
    </row>
    <row r="885" spans="1:17" x14ac:dyDescent="0.25">
      <c r="A885" s="30" t="s">
        <v>278</v>
      </c>
      <c r="B885" s="31" t="s">
        <v>256</v>
      </c>
      <c r="C885" s="30" t="s">
        <v>260</v>
      </c>
      <c r="D885" s="1">
        <v>46142</v>
      </c>
      <c r="E885" s="1">
        <v>46161</v>
      </c>
      <c r="F885" s="32">
        <v>1</v>
      </c>
      <c r="G885" s="33">
        <v>40000</v>
      </c>
      <c r="H885" s="31" t="s">
        <v>169</v>
      </c>
      <c r="I885" s="30" t="s">
        <v>173</v>
      </c>
      <c r="J885" s="34">
        <v>20270</v>
      </c>
      <c r="K885" s="35">
        <v>-49.33</v>
      </c>
      <c r="L885" s="34">
        <v>28133</v>
      </c>
      <c r="M885" s="35">
        <v>-29.67</v>
      </c>
      <c r="N885" s="34">
        <v>45479</v>
      </c>
      <c r="O885" s="35">
        <v>13.7</v>
      </c>
      <c r="P885" s="34">
        <v>76338</v>
      </c>
      <c r="Q885" s="35">
        <v>90.85</v>
      </c>
    </row>
    <row r="886" spans="1:17" x14ac:dyDescent="0.25">
      <c r="A886" s="30" t="s">
        <v>278</v>
      </c>
      <c r="B886" s="31" t="s">
        <v>256</v>
      </c>
      <c r="C886" s="30" t="s">
        <v>260</v>
      </c>
      <c r="D886" s="1">
        <v>46142</v>
      </c>
      <c r="E886" s="1">
        <v>46161</v>
      </c>
      <c r="F886" s="32">
        <v>5</v>
      </c>
      <c r="G886" s="33">
        <v>40000</v>
      </c>
      <c r="H886" s="31" t="s">
        <v>169</v>
      </c>
      <c r="I886" s="30" t="s">
        <v>173</v>
      </c>
      <c r="J886" s="34">
        <v>19260</v>
      </c>
      <c r="K886" s="35">
        <v>-13.6</v>
      </c>
      <c r="L886" s="34">
        <v>41710</v>
      </c>
      <c r="M886" s="35">
        <v>0.84</v>
      </c>
      <c r="N886" s="34">
        <v>75288</v>
      </c>
      <c r="O886" s="35">
        <v>13.48</v>
      </c>
      <c r="P886" s="34">
        <v>123521</v>
      </c>
      <c r="Q886" s="35">
        <v>25.3</v>
      </c>
    </row>
    <row r="887" spans="1:17" x14ac:dyDescent="0.25">
      <c r="A887" s="30" t="s">
        <v>278</v>
      </c>
      <c r="B887" s="31" t="s">
        <v>226</v>
      </c>
      <c r="C887" s="30" t="s">
        <v>236</v>
      </c>
      <c r="D887" s="1">
        <v>46142</v>
      </c>
      <c r="E887" s="1">
        <v>46161</v>
      </c>
      <c r="F887" s="32">
        <v>1</v>
      </c>
      <c r="G887" s="33">
        <v>40000</v>
      </c>
      <c r="H887" s="31" t="s">
        <v>169</v>
      </c>
      <c r="I887" s="30" t="s">
        <v>173</v>
      </c>
      <c r="J887" s="34">
        <v>20234</v>
      </c>
      <c r="K887" s="35">
        <v>-49.41</v>
      </c>
      <c r="L887" s="34">
        <v>28162</v>
      </c>
      <c r="M887" s="35">
        <v>-29.6</v>
      </c>
      <c r="N887" s="34">
        <v>45692</v>
      </c>
      <c r="O887" s="35">
        <v>14.23</v>
      </c>
      <c r="P887" s="34">
        <v>76496</v>
      </c>
      <c r="Q887" s="35">
        <v>91.24</v>
      </c>
    </row>
    <row r="888" spans="1:17" x14ac:dyDescent="0.25">
      <c r="A888" s="30" t="s">
        <v>278</v>
      </c>
      <c r="B888" s="31" t="s">
        <v>226</v>
      </c>
      <c r="C888" s="30" t="s">
        <v>236</v>
      </c>
      <c r="D888" s="1">
        <v>46142</v>
      </c>
      <c r="E888" s="1">
        <v>46161</v>
      </c>
      <c r="F888" s="32">
        <v>5</v>
      </c>
      <c r="G888" s="33">
        <v>40000</v>
      </c>
      <c r="H888" s="31" t="s">
        <v>169</v>
      </c>
      <c r="I888" s="30" t="s">
        <v>173</v>
      </c>
      <c r="J888" s="34">
        <v>19364</v>
      </c>
      <c r="K888" s="35">
        <v>-13.51</v>
      </c>
      <c r="L888" s="34">
        <v>42679</v>
      </c>
      <c r="M888" s="35">
        <v>1.31</v>
      </c>
      <c r="N888" s="34">
        <v>78096</v>
      </c>
      <c r="O888" s="35">
        <v>14.32</v>
      </c>
      <c r="P888" s="34">
        <v>125255</v>
      </c>
      <c r="Q888" s="35">
        <v>25.65</v>
      </c>
    </row>
    <row r="889" spans="1:17" x14ac:dyDescent="0.25">
      <c r="A889" s="30" t="s">
        <v>279</v>
      </c>
      <c r="B889" s="31" t="s">
        <v>226</v>
      </c>
      <c r="C889" s="30" t="s">
        <v>237</v>
      </c>
      <c r="D889" s="1">
        <v>46142</v>
      </c>
      <c r="E889" s="1">
        <v>46161</v>
      </c>
      <c r="F889" s="32">
        <v>1</v>
      </c>
      <c r="G889" s="33">
        <v>40000</v>
      </c>
      <c r="H889" s="31" t="s">
        <v>169</v>
      </c>
      <c r="I889" s="30" t="s">
        <v>173</v>
      </c>
      <c r="J889" s="34">
        <v>19848</v>
      </c>
      <c r="K889" s="35">
        <v>-50.38</v>
      </c>
      <c r="L889" s="34">
        <v>31817</v>
      </c>
      <c r="M889" s="35">
        <v>-20.46</v>
      </c>
      <c r="N889" s="34">
        <v>43947</v>
      </c>
      <c r="O889" s="35">
        <v>9.8699999999999992</v>
      </c>
      <c r="P889" s="34">
        <v>64676</v>
      </c>
      <c r="Q889" s="35">
        <v>61.69</v>
      </c>
    </row>
    <row r="890" spans="1:17" x14ac:dyDescent="0.25">
      <c r="A890" s="30" t="s">
        <v>279</v>
      </c>
      <c r="B890" s="31" t="s">
        <v>226</v>
      </c>
      <c r="C890" s="30" t="s">
        <v>237</v>
      </c>
      <c r="D890" s="1">
        <v>46142</v>
      </c>
      <c r="E890" s="1">
        <v>46161</v>
      </c>
      <c r="F890" s="32">
        <v>5</v>
      </c>
      <c r="G890" s="33">
        <v>40000</v>
      </c>
      <c r="H890" s="31" t="s">
        <v>169</v>
      </c>
      <c r="I890" s="30" t="s">
        <v>173</v>
      </c>
      <c r="J890" s="34">
        <v>14293</v>
      </c>
      <c r="K890" s="35">
        <v>-18.600000000000001</v>
      </c>
      <c r="L890" s="34">
        <v>49329</v>
      </c>
      <c r="M890" s="35">
        <v>4.28</v>
      </c>
      <c r="N890" s="34">
        <v>62086</v>
      </c>
      <c r="O890" s="35">
        <v>9.19</v>
      </c>
      <c r="P890" s="34">
        <v>79101</v>
      </c>
      <c r="Q890" s="35">
        <v>14.61</v>
      </c>
    </row>
    <row r="891" spans="1:17" x14ac:dyDescent="0.25">
      <c r="A891" s="30" t="s">
        <v>279</v>
      </c>
      <c r="B891" s="31" t="s">
        <v>48</v>
      </c>
      <c r="C891" s="30" t="s">
        <v>91</v>
      </c>
      <c r="D891" s="1">
        <v>46142</v>
      </c>
      <c r="E891" s="1">
        <v>46161</v>
      </c>
      <c r="F891" s="32">
        <v>1</v>
      </c>
      <c r="G891" s="33">
        <v>40000</v>
      </c>
      <c r="H891" s="31" t="s">
        <v>169</v>
      </c>
      <c r="I891" s="30" t="s">
        <v>173</v>
      </c>
      <c r="J891" s="34">
        <v>19064</v>
      </c>
      <c r="K891" s="35">
        <v>-52.34</v>
      </c>
      <c r="L891" s="34">
        <v>30071</v>
      </c>
      <c r="M891" s="35">
        <v>-24.82</v>
      </c>
      <c r="N891" s="34">
        <v>41605</v>
      </c>
      <c r="O891" s="35">
        <v>4.01</v>
      </c>
      <c r="P891" s="34">
        <v>62036</v>
      </c>
      <c r="Q891" s="35">
        <v>55.09</v>
      </c>
    </row>
    <row r="892" spans="1:17" x14ac:dyDescent="0.25">
      <c r="A892" s="30" t="s">
        <v>279</v>
      </c>
      <c r="B892" s="31" t="s">
        <v>48</v>
      </c>
      <c r="C892" s="30" t="s">
        <v>91</v>
      </c>
      <c r="D892" s="1">
        <v>46142</v>
      </c>
      <c r="E892" s="1">
        <v>46161</v>
      </c>
      <c r="F892" s="32">
        <v>5</v>
      </c>
      <c r="G892" s="33">
        <v>40000</v>
      </c>
      <c r="H892" s="31" t="s">
        <v>169</v>
      </c>
      <c r="I892" s="30" t="s">
        <v>173</v>
      </c>
      <c r="J892" s="34">
        <v>13682</v>
      </c>
      <c r="K892" s="35">
        <v>-19.309999999999999</v>
      </c>
      <c r="L892" s="34">
        <v>45999</v>
      </c>
      <c r="M892" s="35">
        <v>2.83</v>
      </c>
      <c r="N892" s="34">
        <v>56715</v>
      </c>
      <c r="O892" s="35">
        <v>7.23</v>
      </c>
      <c r="P892" s="34">
        <v>76093</v>
      </c>
      <c r="Q892" s="35">
        <v>13.73</v>
      </c>
    </row>
    <row r="893" spans="1:17" x14ac:dyDescent="0.25">
      <c r="A893" s="30" t="s">
        <v>279</v>
      </c>
      <c r="B893" s="31" t="s">
        <v>49</v>
      </c>
      <c r="C893" s="30" t="s">
        <v>92</v>
      </c>
      <c r="D893" s="1">
        <v>46142</v>
      </c>
      <c r="E893" s="1">
        <v>46161</v>
      </c>
      <c r="F893" s="32">
        <v>1</v>
      </c>
      <c r="G893" s="33">
        <v>40000</v>
      </c>
      <c r="H893" s="31" t="s">
        <v>169</v>
      </c>
      <c r="I893" s="30" t="s">
        <v>173</v>
      </c>
      <c r="J893" s="34">
        <v>19086</v>
      </c>
      <c r="K893" s="35">
        <v>-52.29</v>
      </c>
      <c r="L893" s="34">
        <v>30052</v>
      </c>
      <c r="M893" s="35">
        <v>-24.87</v>
      </c>
      <c r="N893" s="34">
        <v>41618</v>
      </c>
      <c r="O893" s="35">
        <v>4.04</v>
      </c>
      <c r="P893" s="34">
        <v>62031</v>
      </c>
      <c r="Q893" s="35">
        <v>55.08</v>
      </c>
    </row>
    <row r="894" spans="1:17" x14ac:dyDescent="0.25">
      <c r="A894" s="30" t="s">
        <v>279</v>
      </c>
      <c r="B894" s="31" t="s">
        <v>49</v>
      </c>
      <c r="C894" s="30" t="s">
        <v>92</v>
      </c>
      <c r="D894" s="1">
        <v>46142</v>
      </c>
      <c r="E894" s="1">
        <v>46161</v>
      </c>
      <c r="F894" s="32">
        <v>5</v>
      </c>
      <c r="G894" s="33">
        <v>40000</v>
      </c>
      <c r="H894" s="31" t="s">
        <v>169</v>
      </c>
      <c r="I894" s="30" t="s">
        <v>173</v>
      </c>
      <c r="J894" s="34">
        <v>13660</v>
      </c>
      <c r="K894" s="35">
        <v>-19.34</v>
      </c>
      <c r="L894" s="34">
        <v>46011</v>
      </c>
      <c r="M894" s="35">
        <v>2.84</v>
      </c>
      <c r="N894" s="34">
        <v>56669</v>
      </c>
      <c r="O894" s="35">
        <v>7.22</v>
      </c>
      <c r="P894" s="34">
        <v>76012</v>
      </c>
      <c r="Q894" s="35">
        <v>13.7</v>
      </c>
    </row>
    <row r="895" spans="1:17" x14ac:dyDescent="0.25">
      <c r="A895" s="30" t="s">
        <v>280</v>
      </c>
      <c r="B895" s="31" t="s">
        <v>48</v>
      </c>
      <c r="C895" s="30" t="s">
        <v>93</v>
      </c>
      <c r="D895" s="1">
        <v>46142</v>
      </c>
      <c r="E895" s="1">
        <v>46161</v>
      </c>
      <c r="F895" s="32">
        <v>1</v>
      </c>
      <c r="G895" s="33">
        <v>40000</v>
      </c>
      <c r="H895" s="31" t="s">
        <v>169</v>
      </c>
      <c r="I895" s="30" t="s">
        <v>173</v>
      </c>
      <c r="J895" s="34">
        <v>34496</v>
      </c>
      <c r="K895" s="35">
        <v>-13.76</v>
      </c>
      <c r="L895" s="34">
        <v>36441</v>
      </c>
      <c r="M895" s="35">
        <v>-8.9</v>
      </c>
      <c r="N895" s="34">
        <v>41511</v>
      </c>
      <c r="O895" s="35">
        <v>3.78</v>
      </c>
      <c r="P895" s="34">
        <v>47414</v>
      </c>
      <c r="Q895" s="35">
        <v>18.53</v>
      </c>
    </row>
    <row r="896" spans="1:17" x14ac:dyDescent="0.25">
      <c r="A896" s="30" t="s">
        <v>280</v>
      </c>
      <c r="B896" s="31" t="s">
        <v>48</v>
      </c>
      <c r="C896" s="30" t="s">
        <v>93</v>
      </c>
      <c r="D896" s="1">
        <v>46142</v>
      </c>
      <c r="E896" s="1">
        <v>46161</v>
      </c>
      <c r="F896" s="32">
        <v>3</v>
      </c>
      <c r="G896" s="33">
        <v>40000</v>
      </c>
      <c r="H896" s="31" t="s">
        <v>169</v>
      </c>
      <c r="I896" s="30" t="s">
        <v>173</v>
      </c>
      <c r="J896" s="34">
        <v>34728</v>
      </c>
      <c r="K896" s="35">
        <v>-4.5599999999999996</v>
      </c>
      <c r="L896" s="34">
        <v>38475</v>
      </c>
      <c r="M896" s="35">
        <v>-1.29</v>
      </c>
      <c r="N896" s="34">
        <v>44013</v>
      </c>
      <c r="O896" s="35">
        <v>3.24</v>
      </c>
      <c r="P896" s="34">
        <v>50854</v>
      </c>
      <c r="Q896" s="35">
        <v>8.33</v>
      </c>
    </row>
    <row r="897" spans="1:17" x14ac:dyDescent="0.25">
      <c r="A897" s="30" t="s">
        <v>280</v>
      </c>
      <c r="B897" s="31" t="s">
        <v>49</v>
      </c>
      <c r="C897" s="30" t="s">
        <v>94</v>
      </c>
      <c r="D897" s="1">
        <v>46142</v>
      </c>
      <c r="E897" s="1">
        <v>46161</v>
      </c>
      <c r="F897" s="32">
        <v>1</v>
      </c>
      <c r="G897" s="33">
        <v>40000</v>
      </c>
      <c r="H897" s="31" t="s">
        <v>169</v>
      </c>
      <c r="I897" s="30" t="s">
        <v>173</v>
      </c>
      <c r="J897" s="34">
        <v>34499</v>
      </c>
      <c r="K897" s="35">
        <v>-13.75</v>
      </c>
      <c r="L897" s="34">
        <v>36448</v>
      </c>
      <c r="M897" s="35">
        <v>-8.8800000000000008</v>
      </c>
      <c r="N897" s="34">
        <v>41517</v>
      </c>
      <c r="O897" s="35">
        <v>3.79</v>
      </c>
      <c r="P897" s="34">
        <v>47437</v>
      </c>
      <c r="Q897" s="35">
        <v>18.59</v>
      </c>
    </row>
    <row r="898" spans="1:17" x14ac:dyDescent="0.25">
      <c r="A898" s="30" t="s">
        <v>280</v>
      </c>
      <c r="B898" s="31" t="s">
        <v>49</v>
      </c>
      <c r="C898" s="30" t="s">
        <v>94</v>
      </c>
      <c r="D898" s="1">
        <v>46142</v>
      </c>
      <c r="E898" s="1">
        <v>46161</v>
      </c>
      <c r="F898" s="32">
        <v>3</v>
      </c>
      <c r="G898" s="33">
        <v>40000</v>
      </c>
      <c r="H898" s="31" t="s">
        <v>169</v>
      </c>
      <c r="I898" s="30" t="s">
        <v>173</v>
      </c>
      <c r="J898" s="34">
        <v>34765</v>
      </c>
      <c r="K898" s="35">
        <v>-4.5199999999999996</v>
      </c>
      <c r="L898" s="34">
        <v>38473</v>
      </c>
      <c r="M898" s="35">
        <v>-1.29</v>
      </c>
      <c r="N898" s="34">
        <v>44029</v>
      </c>
      <c r="O898" s="35">
        <v>3.25</v>
      </c>
      <c r="P898" s="34">
        <v>50917</v>
      </c>
      <c r="Q898" s="35">
        <v>8.3800000000000008</v>
      </c>
    </row>
    <row r="899" spans="1:17" x14ac:dyDescent="0.25">
      <c r="A899" s="30" t="s">
        <v>280</v>
      </c>
      <c r="B899" s="31" t="s">
        <v>226</v>
      </c>
      <c r="C899" s="30" t="s">
        <v>238</v>
      </c>
      <c r="D899" s="1">
        <v>46142</v>
      </c>
      <c r="E899" s="1">
        <v>46161</v>
      </c>
      <c r="F899" s="32">
        <v>1</v>
      </c>
      <c r="G899" s="33">
        <v>40000</v>
      </c>
      <c r="H899" s="31" t="s">
        <v>169</v>
      </c>
      <c r="I899" s="30" t="s">
        <v>173</v>
      </c>
      <c r="J899" s="34">
        <v>35500</v>
      </c>
      <c r="K899" s="35">
        <v>-11.25</v>
      </c>
      <c r="L899" s="34">
        <v>37898</v>
      </c>
      <c r="M899" s="35">
        <v>-5.25</v>
      </c>
      <c r="N899" s="34">
        <v>43339</v>
      </c>
      <c r="O899" s="35">
        <v>8.35</v>
      </c>
      <c r="P899" s="34">
        <v>49415</v>
      </c>
      <c r="Q899" s="35">
        <v>23.54</v>
      </c>
    </row>
    <row r="900" spans="1:17" x14ac:dyDescent="0.25">
      <c r="A900" s="30" t="s">
        <v>280</v>
      </c>
      <c r="B900" s="31" t="s">
        <v>226</v>
      </c>
      <c r="C900" s="30" t="s">
        <v>238</v>
      </c>
      <c r="D900" s="1">
        <v>46142</v>
      </c>
      <c r="E900" s="1">
        <v>46161</v>
      </c>
      <c r="F900" s="32">
        <v>3</v>
      </c>
      <c r="G900" s="33">
        <v>40000</v>
      </c>
      <c r="H900" s="31" t="s">
        <v>169</v>
      </c>
      <c r="I900" s="30" t="s">
        <v>173</v>
      </c>
      <c r="J900" s="34">
        <v>35700</v>
      </c>
      <c r="K900" s="35">
        <v>-3.68</v>
      </c>
      <c r="L900" s="34">
        <v>41230</v>
      </c>
      <c r="M900" s="35">
        <v>1.01</v>
      </c>
      <c r="N900" s="34">
        <v>46985</v>
      </c>
      <c r="O900" s="35">
        <v>5.51</v>
      </c>
      <c r="P900" s="34">
        <v>55092</v>
      </c>
      <c r="Q900" s="35">
        <v>11.26</v>
      </c>
    </row>
    <row r="901" spans="1:17" x14ac:dyDescent="0.25">
      <c r="A901" s="30" t="s">
        <v>281</v>
      </c>
      <c r="B901" s="31" t="s">
        <v>256</v>
      </c>
      <c r="C901" s="30" t="s">
        <v>261</v>
      </c>
      <c r="D901" s="1">
        <v>46142</v>
      </c>
      <c r="E901" s="1">
        <v>46161</v>
      </c>
      <c r="F901" s="32">
        <v>1</v>
      </c>
      <c r="G901" s="33">
        <v>40000</v>
      </c>
      <c r="H901" s="31" t="s">
        <v>169</v>
      </c>
      <c r="I901" s="30" t="s">
        <v>173</v>
      </c>
      <c r="J901" s="34">
        <v>36981</v>
      </c>
      <c r="K901" s="35">
        <v>-7.55</v>
      </c>
      <c r="L901" s="34">
        <v>39299</v>
      </c>
      <c r="M901" s="35">
        <v>-1.75</v>
      </c>
      <c r="N901" s="34">
        <v>41078</v>
      </c>
      <c r="O901" s="35">
        <v>2.69</v>
      </c>
      <c r="P901" s="34">
        <v>45004</v>
      </c>
      <c r="Q901" s="35">
        <v>12.51</v>
      </c>
    </row>
    <row r="902" spans="1:17" x14ac:dyDescent="0.25">
      <c r="A902" s="30" t="s">
        <v>281</v>
      </c>
      <c r="B902" s="31" t="s">
        <v>47</v>
      </c>
      <c r="C902" s="30" t="s">
        <v>248</v>
      </c>
      <c r="D902" s="1">
        <v>46142</v>
      </c>
      <c r="E902" s="1">
        <v>46161</v>
      </c>
      <c r="F902" s="32">
        <v>1</v>
      </c>
      <c r="G902" s="33">
        <v>40000</v>
      </c>
      <c r="H902" s="31" t="s">
        <v>169</v>
      </c>
      <c r="I902" s="30" t="s">
        <v>173</v>
      </c>
      <c r="J902" s="34">
        <v>36983</v>
      </c>
      <c r="K902" s="35">
        <v>-7.54</v>
      </c>
      <c r="L902" s="34">
        <v>39378</v>
      </c>
      <c r="M902" s="35">
        <v>-1.56</v>
      </c>
      <c r="N902" s="34">
        <v>41161</v>
      </c>
      <c r="O902" s="35">
        <v>2.9</v>
      </c>
      <c r="P902" s="34">
        <v>45094</v>
      </c>
      <c r="Q902" s="35">
        <v>12.74</v>
      </c>
    </row>
    <row r="903" spans="1:17" x14ac:dyDescent="0.25">
      <c r="A903" s="30" t="s">
        <v>281</v>
      </c>
      <c r="B903" s="31" t="s">
        <v>48</v>
      </c>
      <c r="C903" s="30" t="s">
        <v>97</v>
      </c>
      <c r="D903" s="1">
        <v>46142</v>
      </c>
      <c r="E903" s="1">
        <v>46161</v>
      </c>
      <c r="F903" s="32">
        <v>1</v>
      </c>
      <c r="G903" s="33">
        <v>40000</v>
      </c>
      <c r="H903" s="31" t="s">
        <v>169</v>
      </c>
      <c r="I903" s="30" t="s">
        <v>173</v>
      </c>
      <c r="J903" s="34">
        <v>36609</v>
      </c>
      <c r="K903" s="35">
        <v>-8.48</v>
      </c>
      <c r="L903" s="34">
        <v>38992</v>
      </c>
      <c r="M903" s="35">
        <v>-2.52</v>
      </c>
      <c r="N903" s="34">
        <v>40677</v>
      </c>
      <c r="O903" s="35">
        <v>1.69</v>
      </c>
      <c r="P903" s="34">
        <v>44564</v>
      </c>
      <c r="Q903" s="35">
        <v>11.41</v>
      </c>
    </row>
    <row r="904" spans="1:17" x14ac:dyDescent="0.25">
      <c r="A904" s="30" t="s">
        <v>281</v>
      </c>
      <c r="B904" s="31" t="s">
        <v>50</v>
      </c>
      <c r="C904" s="30" t="s">
        <v>96</v>
      </c>
      <c r="D904" s="1">
        <v>46142</v>
      </c>
      <c r="E904" s="1">
        <v>46161</v>
      </c>
      <c r="F904" s="32">
        <v>1</v>
      </c>
      <c r="G904" s="33">
        <v>40000</v>
      </c>
      <c r="H904" s="31" t="s">
        <v>169</v>
      </c>
      <c r="I904" s="30" t="s">
        <v>173</v>
      </c>
      <c r="J904" s="34">
        <v>36979</v>
      </c>
      <c r="K904" s="35">
        <v>-7.55</v>
      </c>
      <c r="L904" s="34">
        <v>39227</v>
      </c>
      <c r="M904" s="35">
        <v>-1.93</v>
      </c>
      <c r="N904" s="34">
        <v>40923</v>
      </c>
      <c r="O904" s="35">
        <v>2.31</v>
      </c>
      <c r="P904" s="34">
        <v>44832</v>
      </c>
      <c r="Q904" s="35">
        <v>12.08</v>
      </c>
    </row>
    <row r="905" spans="1:17" x14ac:dyDescent="0.25">
      <c r="A905" s="30" t="s">
        <v>281</v>
      </c>
      <c r="B905" s="31" t="s">
        <v>49</v>
      </c>
      <c r="C905" s="30" t="s">
        <v>95</v>
      </c>
      <c r="D905" s="1">
        <v>46142</v>
      </c>
      <c r="E905" s="1">
        <v>46161</v>
      </c>
      <c r="F905" s="32">
        <v>1</v>
      </c>
      <c r="G905" s="33">
        <v>40000</v>
      </c>
      <c r="H905" s="31" t="s">
        <v>169</v>
      </c>
      <c r="I905" s="30" t="s">
        <v>173</v>
      </c>
      <c r="J905" s="34">
        <v>36609</v>
      </c>
      <c r="K905" s="35">
        <v>-8.48</v>
      </c>
      <c r="L905" s="34">
        <v>38992</v>
      </c>
      <c r="M905" s="35">
        <v>-2.52</v>
      </c>
      <c r="N905" s="34">
        <v>40677</v>
      </c>
      <c r="O905" s="35">
        <v>1.69</v>
      </c>
      <c r="P905" s="34">
        <v>44564</v>
      </c>
      <c r="Q905" s="35">
        <v>11.41</v>
      </c>
    </row>
    <row r="906" spans="1:17" x14ac:dyDescent="0.25">
      <c r="A906" s="30" t="s">
        <v>282</v>
      </c>
      <c r="B906" s="31" t="s">
        <v>48</v>
      </c>
      <c r="C906" s="30" t="s">
        <v>98</v>
      </c>
      <c r="D906" s="1">
        <v>46142</v>
      </c>
      <c r="E906" s="1">
        <v>46161</v>
      </c>
      <c r="F906" s="32">
        <v>1</v>
      </c>
      <c r="G906" s="33">
        <v>40000</v>
      </c>
      <c r="H906" s="31" t="s">
        <v>169</v>
      </c>
      <c r="I906" s="30" t="s">
        <v>173</v>
      </c>
      <c r="J906" s="34">
        <v>35372</v>
      </c>
      <c r="K906" s="35">
        <v>-11.57</v>
      </c>
      <c r="L906" s="34">
        <v>38553</v>
      </c>
      <c r="M906" s="35">
        <v>-3.62</v>
      </c>
      <c r="N906" s="34">
        <v>40699</v>
      </c>
      <c r="O906" s="35">
        <v>1.75</v>
      </c>
      <c r="P906" s="34">
        <v>44997</v>
      </c>
      <c r="Q906" s="35">
        <v>12.49</v>
      </c>
    </row>
    <row r="907" spans="1:17" x14ac:dyDescent="0.25">
      <c r="A907" s="30" t="s">
        <v>282</v>
      </c>
      <c r="B907" s="31" t="s">
        <v>50</v>
      </c>
      <c r="C907" s="30" t="s">
        <v>100</v>
      </c>
      <c r="D907" s="1">
        <v>46142</v>
      </c>
      <c r="E907" s="1">
        <v>46161</v>
      </c>
      <c r="F907" s="32">
        <v>1</v>
      </c>
      <c r="G907" s="33">
        <v>40000</v>
      </c>
      <c r="H907" s="31" t="s">
        <v>169</v>
      </c>
      <c r="I907" s="30" t="s">
        <v>173</v>
      </c>
      <c r="J907" s="34">
        <v>35730</v>
      </c>
      <c r="K907" s="35">
        <v>-10.68</v>
      </c>
      <c r="L907" s="34">
        <v>38943</v>
      </c>
      <c r="M907" s="35">
        <v>-2.64</v>
      </c>
      <c r="N907" s="34">
        <v>41110</v>
      </c>
      <c r="O907" s="35">
        <v>2.78</v>
      </c>
      <c r="P907" s="34">
        <v>45452</v>
      </c>
      <c r="Q907" s="35">
        <v>13.63</v>
      </c>
    </row>
    <row r="908" spans="1:17" x14ac:dyDescent="0.25">
      <c r="A908" s="30" t="s">
        <v>282</v>
      </c>
      <c r="B908" s="31" t="s">
        <v>49</v>
      </c>
      <c r="C908" s="30" t="s">
        <v>99</v>
      </c>
      <c r="D908" s="1">
        <v>46142</v>
      </c>
      <c r="E908" s="1">
        <v>46161</v>
      </c>
      <c r="F908" s="32">
        <v>1</v>
      </c>
      <c r="G908" s="33">
        <v>40000</v>
      </c>
      <c r="H908" s="31" t="s">
        <v>169</v>
      </c>
      <c r="I908" s="30" t="s">
        <v>173</v>
      </c>
      <c r="J908" s="34">
        <v>35332</v>
      </c>
      <c r="K908" s="35">
        <v>-11.67</v>
      </c>
      <c r="L908" s="34">
        <v>38634</v>
      </c>
      <c r="M908" s="35">
        <v>-3.41</v>
      </c>
      <c r="N908" s="34">
        <v>40779</v>
      </c>
      <c r="O908" s="35">
        <v>1.95</v>
      </c>
      <c r="P908" s="34">
        <v>45019</v>
      </c>
      <c r="Q908" s="35">
        <v>12.55</v>
      </c>
    </row>
    <row r="909" spans="1:17" x14ac:dyDescent="0.25">
      <c r="A909" s="30" t="s">
        <v>282</v>
      </c>
      <c r="B909" s="31" t="s">
        <v>47</v>
      </c>
      <c r="C909" s="30" t="s">
        <v>101</v>
      </c>
      <c r="D909" s="1">
        <v>46142</v>
      </c>
      <c r="E909" s="1">
        <v>46161</v>
      </c>
      <c r="F909" s="32">
        <v>1</v>
      </c>
      <c r="G909" s="33">
        <v>40000</v>
      </c>
      <c r="H909" s="31" t="s">
        <v>169</v>
      </c>
      <c r="I909" s="30" t="s">
        <v>173</v>
      </c>
      <c r="J909" s="34">
        <v>35737</v>
      </c>
      <c r="K909" s="35">
        <v>-10.66</v>
      </c>
      <c r="L909" s="34">
        <v>39537</v>
      </c>
      <c r="M909" s="35">
        <v>-1.1599999999999999</v>
      </c>
      <c r="N909" s="34">
        <v>41718</v>
      </c>
      <c r="O909" s="35">
        <v>4.29</v>
      </c>
      <c r="P909" s="34">
        <v>45794</v>
      </c>
      <c r="Q909" s="35">
        <v>14.49</v>
      </c>
    </row>
    <row r="910" spans="1:17" x14ac:dyDescent="0.25">
      <c r="A910" s="30" t="s">
        <v>282</v>
      </c>
      <c r="B910" s="31" t="s">
        <v>256</v>
      </c>
      <c r="C910" s="30" t="s">
        <v>262</v>
      </c>
      <c r="D910" s="1">
        <v>46142</v>
      </c>
      <c r="E910" s="1">
        <v>46161</v>
      </c>
      <c r="F910" s="32">
        <v>1</v>
      </c>
      <c r="G910" s="33">
        <v>40000</v>
      </c>
      <c r="H910" s="31" t="s">
        <v>169</v>
      </c>
      <c r="I910" s="30" t="s">
        <v>173</v>
      </c>
      <c r="J910" s="34">
        <v>35731</v>
      </c>
      <c r="K910" s="35">
        <v>-10.67</v>
      </c>
      <c r="L910" s="34">
        <v>39221</v>
      </c>
      <c r="M910" s="35">
        <v>-1.95</v>
      </c>
      <c r="N910" s="34">
        <v>41390</v>
      </c>
      <c r="O910" s="35">
        <v>3.47</v>
      </c>
      <c r="P910" s="34">
        <v>45701</v>
      </c>
      <c r="Q910" s="35">
        <v>14.25</v>
      </c>
    </row>
    <row r="911" spans="1:17" x14ac:dyDescent="0.25">
      <c r="A911" s="30" t="s">
        <v>282</v>
      </c>
      <c r="B911" s="31" t="s">
        <v>226</v>
      </c>
      <c r="C911" s="30" t="s">
        <v>227</v>
      </c>
      <c r="D911" s="1">
        <v>46142</v>
      </c>
      <c r="E911" s="1">
        <v>46161</v>
      </c>
      <c r="F911" s="32">
        <v>1</v>
      </c>
      <c r="G911" s="33">
        <v>40000</v>
      </c>
      <c r="H911" s="31" t="s">
        <v>169</v>
      </c>
      <c r="I911" s="30" t="s">
        <v>173</v>
      </c>
      <c r="J911" s="34">
        <v>35734</v>
      </c>
      <c r="K911" s="35">
        <v>-10.67</v>
      </c>
      <c r="L911" s="34">
        <v>39339</v>
      </c>
      <c r="M911" s="35">
        <v>-1.65</v>
      </c>
      <c r="N911" s="34">
        <v>41514</v>
      </c>
      <c r="O911" s="35">
        <v>3.79</v>
      </c>
      <c r="P911" s="34">
        <v>45687</v>
      </c>
      <c r="Q911" s="35">
        <v>14.22</v>
      </c>
    </row>
    <row r="912" spans="1:17" x14ac:dyDescent="0.25">
      <c r="A912" s="30" t="s">
        <v>283</v>
      </c>
      <c r="B912" s="31" t="s">
        <v>226</v>
      </c>
      <c r="C912" s="30" t="s">
        <v>239</v>
      </c>
      <c r="D912" s="1">
        <v>46142</v>
      </c>
      <c r="E912" s="1">
        <v>46161</v>
      </c>
      <c r="F912" s="32">
        <v>1</v>
      </c>
      <c r="G912" s="33">
        <v>40000</v>
      </c>
      <c r="H912" s="31" t="s">
        <v>169</v>
      </c>
      <c r="I912" s="30" t="s">
        <v>173</v>
      </c>
      <c r="J912" s="34">
        <v>18930</v>
      </c>
      <c r="K912" s="35">
        <v>-52.67</v>
      </c>
      <c r="L912" s="34">
        <v>29839</v>
      </c>
      <c r="M912" s="35">
        <v>-25.4</v>
      </c>
      <c r="N912" s="34">
        <v>45340</v>
      </c>
      <c r="O912" s="35">
        <v>13.35</v>
      </c>
      <c r="P912" s="34">
        <v>69748</v>
      </c>
      <c r="Q912" s="35">
        <v>74.37</v>
      </c>
    </row>
    <row r="913" spans="1:17" x14ac:dyDescent="0.25">
      <c r="A913" s="30" t="s">
        <v>283</v>
      </c>
      <c r="B913" s="31" t="s">
        <v>226</v>
      </c>
      <c r="C913" s="30" t="s">
        <v>239</v>
      </c>
      <c r="D913" s="1">
        <v>46142</v>
      </c>
      <c r="E913" s="1">
        <v>46161</v>
      </c>
      <c r="F913" s="32">
        <v>5</v>
      </c>
      <c r="G913" s="33">
        <v>40000</v>
      </c>
      <c r="H913" s="31" t="s">
        <v>169</v>
      </c>
      <c r="I913" s="30" t="s">
        <v>173</v>
      </c>
      <c r="J913" s="34">
        <v>11632</v>
      </c>
      <c r="K913" s="35">
        <v>-21.89</v>
      </c>
      <c r="L913" s="34">
        <v>46904</v>
      </c>
      <c r="M913" s="35">
        <v>3.24</v>
      </c>
      <c r="N913" s="34">
        <v>72172</v>
      </c>
      <c r="O913" s="35">
        <v>12.53</v>
      </c>
      <c r="P913" s="34">
        <v>99510</v>
      </c>
      <c r="Q913" s="35">
        <v>19.989999999999998</v>
      </c>
    </row>
    <row r="914" spans="1:17" x14ac:dyDescent="0.25">
      <c r="A914" s="30" t="s">
        <v>283</v>
      </c>
      <c r="B914" s="31" t="s">
        <v>256</v>
      </c>
      <c r="C914" s="30" t="s">
        <v>263</v>
      </c>
      <c r="D914" s="1">
        <v>46142</v>
      </c>
      <c r="E914" s="1">
        <v>46161</v>
      </c>
      <c r="F914" s="32">
        <v>1</v>
      </c>
      <c r="G914" s="33">
        <v>40000</v>
      </c>
      <c r="H914" s="31" t="s">
        <v>169</v>
      </c>
      <c r="I914" s="30" t="s">
        <v>173</v>
      </c>
      <c r="J914" s="34">
        <v>18790</v>
      </c>
      <c r="K914" s="35">
        <v>-53.03</v>
      </c>
      <c r="L914" s="34">
        <v>29769</v>
      </c>
      <c r="M914" s="35">
        <v>-25.58</v>
      </c>
      <c r="N914" s="34">
        <v>45327</v>
      </c>
      <c r="O914" s="35">
        <v>13.32</v>
      </c>
      <c r="P914" s="34">
        <v>69880</v>
      </c>
      <c r="Q914" s="35">
        <v>74.7</v>
      </c>
    </row>
    <row r="915" spans="1:17" x14ac:dyDescent="0.25">
      <c r="A915" s="30" t="s">
        <v>283</v>
      </c>
      <c r="B915" s="31" t="s">
        <v>256</v>
      </c>
      <c r="C915" s="30" t="s">
        <v>263</v>
      </c>
      <c r="D915" s="1">
        <v>46142</v>
      </c>
      <c r="E915" s="1">
        <v>46161</v>
      </c>
      <c r="F915" s="32">
        <v>5</v>
      </c>
      <c r="G915" s="33">
        <v>40000</v>
      </c>
      <c r="H915" s="31" t="s">
        <v>169</v>
      </c>
      <c r="I915" s="30" t="s">
        <v>173</v>
      </c>
      <c r="J915" s="34">
        <v>11575</v>
      </c>
      <c r="K915" s="35">
        <v>-21.96</v>
      </c>
      <c r="L915" s="34">
        <v>44346</v>
      </c>
      <c r="M915" s="35">
        <v>2.08</v>
      </c>
      <c r="N915" s="34">
        <v>71155</v>
      </c>
      <c r="O915" s="35">
        <v>12.21</v>
      </c>
      <c r="P915" s="34">
        <v>97259</v>
      </c>
      <c r="Q915" s="35">
        <v>19.45</v>
      </c>
    </row>
    <row r="916" spans="1:17" x14ac:dyDescent="0.25">
      <c r="A916" s="30" t="s">
        <v>283</v>
      </c>
      <c r="B916" s="31" t="s">
        <v>48</v>
      </c>
      <c r="C916" s="30" t="s">
        <v>103</v>
      </c>
      <c r="D916" s="1">
        <v>46142</v>
      </c>
      <c r="E916" s="1">
        <v>46161</v>
      </c>
      <c r="F916" s="32">
        <v>1</v>
      </c>
      <c r="G916" s="33">
        <v>40000</v>
      </c>
      <c r="H916" s="31" t="s">
        <v>169</v>
      </c>
      <c r="I916" s="30" t="s">
        <v>173</v>
      </c>
      <c r="J916" s="34">
        <v>18209</v>
      </c>
      <c r="K916" s="35">
        <v>-54.48</v>
      </c>
      <c r="L916" s="34">
        <v>28156</v>
      </c>
      <c r="M916" s="35">
        <v>-29.61</v>
      </c>
      <c r="N916" s="34">
        <v>42972</v>
      </c>
      <c r="O916" s="35">
        <v>7.43</v>
      </c>
      <c r="P916" s="34">
        <v>65394</v>
      </c>
      <c r="Q916" s="35">
        <v>63.48</v>
      </c>
    </row>
    <row r="917" spans="1:17" x14ac:dyDescent="0.25">
      <c r="A917" s="30" t="s">
        <v>283</v>
      </c>
      <c r="B917" s="31" t="s">
        <v>48</v>
      </c>
      <c r="C917" s="30" t="s">
        <v>103</v>
      </c>
      <c r="D917" s="1">
        <v>46142</v>
      </c>
      <c r="E917" s="1">
        <v>46161</v>
      </c>
      <c r="F917" s="32">
        <v>5</v>
      </c>
      <c r="G917" s="33">
        <v>40000</v>
      </c>
      <c r="H917" s="31" t="s">
        <v>169</v>
      </c>
      <c r="I917" s="30" t="s">
        <v>173</v>
      </c>
      <c r="J917" s="34">
        <v>11171</v>
      </c>
      <c r="K917" s="35">
        <v>-22.52</v>
      </c>
      <c r="L917" s="34">
        <v>41906</v>
      </c>
      <c r="M917" s="35">
        <v>0.94</v>
      </c>
      <c r="N917" s="34">
        <v>62853</v>
      </c>
      <c r="O917" s="35">
        <v>9.4600000000000009</v>
      </c>
      <c r="P917" s="34">
        <v>85611</v>
      </c>
      <c r="Q917" s="35">
        <v>16.440000000000001</v>
      </c>
    </row>
    <row r="918" spans="1:17" x14ac:dyDescent="0.25">
      <c r="A918" s="30" t="s">
        <v>283</v>
      </c>
      <c r="B918" s="31" t="s">
        <v>50</v>
      </c>
      <c r="C918" s="30" t="s">
        <v>105</v>
      </c>
      <c r="D918" s="1">
        <v>46142</v>
      </c>
      <c r="E918" s="1">
        <v>46161</v>
      </c>
      <c r="F918" s="32">
        <v>1</v>
      </c>
      <c r="G918" s="33">
        <v>40000</v>
      </c>
      <c r="H918" s="31" t="s">
        <v>169</v>
      </c>
      <c r="I918" s="30" t="s">
        <v>173</v>
      </c>
      <c r="J918" s="34">
        <v>18968</v>
      </c>
      <c r="K918" s="35">
        <v>-52.58</v>
      </c>
      <c r="L918" s="34">
        <v>29330</v>
      </c>
      <c r="M918" s="35">
        <v>-26.68</v>
      </c>
      <c r="N918" s="34">
        <v>44764</v>
      </c>
      <c r="O918" s="35">
        <v>11.91</v>
      </c>
      <c r="P918" s="34">
        <v>68118</v>
      </c>
      <c r="Q918" s="35">
        <v>70.3</v>
      </c>
    </row>
    <row r="919" spans="1:17" x14ac:dyDescent="0.25">
      <c r="A919" s="30" t="s">
        <v>283</v>
      </c>
      <c r="B919" s="31" t="s">
        <v>50</v>
      </c>
      <c r="C919" s="30" t="s">
        <v>105</v>
      </c>
      <c r="D919" s="1">
        <v>46142</v>
      </c>
      <c r="E919" s="1">
        <v>46161</v>
      </c>
      <c r="F919" s="32">
        <v>5</v>
      </c>
      <c r="G919" s="33">
        <v>40000</v>
      </c>
      <c r="H919" s="31" t="s">
        <v>169</v>
      </c>
      <c r="I919" s="30" t="s">
        <v>173</v>
      </c>
      <c r="J919" s="34">
        <v>11637</v>
      </c>
      <c r="K919" s="35">
        <v>-21.88</v>
      </c>
      <c r="L919" s="34">
        <v>43652</v>
      </c>
      <c r="M919" s="35">
        <v>1.76</v>
      </c>
      <c r="N919" s="34">
        <v>65472</v>
      </c>
      <c r="O919" s="35">
        <v>10.36</v>
      </c>
      <c r="P919" s="34">
        <v>89179</v>
      </c>
      <c r="Q919" s="35">
        <v>17.39</v>
      </c>
    </row>
    <row r="920" spans="1:17" x14ac:dyDescent="0.25">
      <c r="A920" s="30" t="s">
        <v>283</v>
      </c>
      <c r="B920" s="31" t="s">
        <v>49</v>
      </c>
      <c r="C920" s="30" t="s">
        <v>104</v>
      </c>
      <c r="D920" s="1">
        <v>46142</v>
      </c>
      <c r="E920" s="1">
        <v>46161</v>
      </c>
      <c r="F920" s="32">
        <v>1</v>
      </c>
      <c r="G920" s="33">
        <v>40000</v>
      </c>
      <c r="H920" s="31" t="s">
        <v>169</v>
      </c>
      <c r="I920" s="30" t="s">
        <v>173</v>
      </c>
      <c r="J920" s="34">
        <v>18216</v>
      </c>
      <c r="K920" s="35">
        <v>-54.46</v>
      </c>
      <c r="L920" s="34">
        <v>28163</v>
      </c>
      <c r="M920" s="35">
        <v>-29.59</v>
      </c>
      <c r="N920" s="34">
        <v>43122</v>
      </c>
      <c r="O920" s="35">
        <v>7.81</v>
      </c>
      <c r="P920" s="34">
        <v>64868</v>
      </c>
      <c r="Q920" s="35">
        <v>62.17</v>
      </c>
    </row>
    <row r="921" spans="1:17" x14ac:dyDescent="0.25">
      <c r="A921" s="30" t="s">
        <v>283</v>
      </c>
      <c r="B921" s="31" t="s">
        <v>49</v>
      </c>
      <c r="C921" s="30" t="s">
        <v>104</v>
      </c>
      <c r="D921" s="1">
        <v>46142</v>
      </c>
      <c r="E921" s="1">
        <v>46161</v>
      </c>
      <c r="F921" s="32">
        <v>5</v>
      </c>
      <c r="G921" s="33">
        <v>40000</v>
      </c>
      <c r="H921" s="31" t="s">
        <v>169</v>
      </c>
      <c r="I921" s="30" t="s">
        <v>173</v>
      </c>
      <c r="J921" s="34">
        <v>11171</v>
      </c>
      <c r="K921" s="35">
        <v>-22.52</v>
      </c>
      <c r="L921" s="34">
        <v>43740</v>
      </c>
      <c r="M921" s="35">
        <v>1.8</v>
      </c>
      <c r="N921" s="34">
        <v>64689</v>
      </c>
      <c r="O921" s="35">
        <v>10.09</v>
      </c>
      <c r="P921" s="34">
        <v>84889</v>
      </c>
      <c r="Q921" s="35">
        <v>16.239999999999998</v>
      </c>
    </row>
    <row r="922" spans="1:17" x14ac:dyDescent="0.25">
      <c r="A922" s="30" t="s">
        <v>283</v>
      </c>
      <c r="B922" s="31" t="s">
        <v>47</v>
      </c>
      <c r="C922" s="30" t="s">
        <v>102</v>
      </c>
      <c r="D922" s="1">
        <v>46142</v>
      </c>
      <c r="E922" s="1">
        <v>46161</v>
      </c>
      <c r="F922" s="32">
        <v>1</v>
      </c>
      <c r="G922" s="33">
        <v>40000</v>
      </c>
      <c r="H922" s="31" t="s">
        <v>169</v>
      </c>
      <c r="I922" s="30" t="s">
        <v>173</v>
      </c>
      <c r="J922" s="34">
        <v>18985</v>
      </c>
      <c r="K922" s="35">
        <v>-52.54</v>
      </c>
      <c r="L922" s="34">
        <v>30741</v>
      </c>
      <c r="M922" s="35">
        <v>-23.15</v>
      </c>
      <c r="N922" s="34">
        <v>45049</v>
      </c>
      <c r="O922" s="35">
        <v>12.62</v>
      </c>
      <c r="P922" s="34">
        <v>64516</v>
      </c>
      <c r="Q922" s="35">
        <v>61.29</v>
      </c>
    </row>
    <row r="923" spans="1:17" x14ac:dyDescent="0.25">
      <c r="A923" s="30" t="s">
        <v>283</v>
      </c>
      <c r="B923" s="31" t="s">
        <v>47</v>
      </c>
      <c r="C923" s="30" t="s">
        <v>102</v>
      </c>
      <c r="D923" s="1">
        <v>46142</v>
      </c>
      <c r="E923" s="1">
        <v>46161</v>
      </c>
      <c r="F923" s="32">
        <v>5</v>
      </c>
      <c r="G923" s="33">
        <v>40000</v>
      </c>
      <c r="H923" s="31" t="s">
        <v>169</v>
      </c>
      <c r="I923" s="30" t="s">
        <v>173</v>
      </c>
      <c r="J923" s="34">
        <v>11675</v>
      </c>
      <c r="K923" s="35">
        <v>-21.83</v>
      </c>
      <c r="L923" s="34">
        <v>47349</v>
      </c>
      <c r="M923" s="35">
        <v>3.43</v>
      </c>
      <c r="N923" s="34">
        <v>71287</v>
      </c>
      <c r="O923" s="35">
        <v>12.25</v>
      </c>
      <c r="P923" s="34">
        <v>92705</v>
      </c>
      <c r="Q923" s="35">
        <v>18.309999999999999</v>
      </c>
    </row>
    <row r="924" spans="1:17" x14ac:dyDescent="0.25">
      <c r="A924" s="30" t="s">
        <v>284</v>
      </c>
      <c r="B924" s="31" t="s">
        <v>48</v>
      </c>
      <c r="C924" s="30" t="s">
        <v>107</v>
      </c>
      <c r="D924" s="1">
        <v>46142</v>
      </c>
      <c r="E924" s="1">
        <v>46161</v>
      </c>
      <c r="F924" s="32">
        <v>1</v>
      </c>
      <c r="G924" s="33">
        <v>40000</v>
      </c>
      <c r="H924" s="31" t="s">
        <v>169</v>
      </c>
      <c r="I924" s="30" t="s">
        <v>173</v>
      </c>
      <c r="J924" s="34">
        <v>32381</v>
      </c>
      <c r="K924" s="35">
        <v>-19.05</v>
      </c>
      <c r="L924" s="34">
        <v>33512</v>
      </c>
      <c r="M924" s="35">
        <v>-16.22</v>
      </c>
      <c r="N924" s="34">
        <v>40753</v>
      </c>
      <c r="O924" s="35">
        <v>1.88</v>
      </c>
      <c r="P924" s="34">
        <v>46467</v>
      </c>
      <c r="Q924" s="35">
        <v>16.170000000000002</v>
      </c>
    </row>
    <row r="925" spans="1:17" x14ac:dyDescent="0.25">
      <c r="A925" s="30" t="s">
        <v>284</v>
      </c>
      <c r="B925" s="31" t="s">
        <v>48</v>
      </c>
      <c r="C925" s="30" t="s">
        <v>107</v>
      </c>
      <c r="D925" s="1">
        <v>46142</v>
      </c>
      <c r="E925" s="1">
        <v>46161</v>
      </c>
      <c r="F925" s="32">
        <v>2</v>
      </c>
      <c r="G925" s="33">
        <v>40000</v>
      </c>
      <c r="H925" s="31" t="s">
        <v>169</v>
      </c>
      <c r="I925" s="30" t="s">
        <v>173</v>
      </c>
      <c r="J925" s="34">
        <v>33248</v>
      </c>
      <c r="K925" s="35">
        <v>-8.83</v>
      </c>
      <c r="L925" s="34">
        <v>33638</v>
      </c>
      <c r="M925" s="35">
        <v>-8.3000000000000007</v>
      </c>
      <c r="N925" s="34">
        <v>41965</v>
      </c>
      <c r="O925" s="35">
        <v>2.4300000000000002</v>
      </c>
      <c r="P925" s="34">
        <v>50628</v>
      </c>
      <c r="Q925" s="35">
        <v>12.5</v>
      </c>
    </row>
    <row r="926" spans="1:17" x14ac:dyDescent="0.25">
      <c r="A926" s="30" t="s">
        <v>284</v>
      </c>
      <c r="B926" s="31" t="s">
        <v>50</v>
      </c>
      <c r="C926" s="30" t="s">
        <v>109</v>
      </c>
      <c r="D926" s="1">
        <v>46142</v>
      </c>
      <c r="E926" s="1">
        <v>46161</v>
      </c>
      <c r="F926" s="32">
        <v>1</v>
      </c>
      <c r="G926" s="33">
        <v>40000</v>
      </c>
      <c r="H926" s="31" t="s">
        <v>169</v>
      </c>
      <c r="I926" s="30" t="s">
        <v>173</v>
      </c>
      <c r="J926" s="34">
        <v>33042</v>
      </c>
      <c r="K926" s="35">
        <v>-17.39</v>
      </c>
      <c r="L926" s="34">
        <v>34196</v>
      </c>
      <c r="M926" s="35">
        <v>-14.51</v>
      </c>
      <c r="N926" s="34">
        <v>41585</v>
      </c>
      <c r="O926" s="35">
        <v>3.96</v>
      </c>
      <c r="P926" s="34">
        <v>47415</v>
      </c>
      <c r="Q926" s="35">
        <v>18.54</v>
      </c>
    </row>
    <row r="927" spans="1:17" x14ac:dyDescent="0.25">
      <c r="A927" s="30" t="s">
        <v>284</v>
      </c>
      <c r="B927" s="31" t="s">
        <v>50</v>
      </c>
      <c r="C927" s="30" t="s">
        <v>109</v>
      </c>
      <c r="D927" s="1">
        <v>46142</v>
      </c>
      <c r="E927" s="1">
        <v>46161</v>
      </c>
      <c r="F927" s="32">
        <v>2</v>
      </c>
      <c r="G927" s="33">
        <v>40000</v>
      </c>
      <c r="H927" s="31" t="s">
        <v>169</v>
      </c>
      <c r="I927" s="30" t="s">
        <v>173</v>
      </c>
      <c r="J927" s="34">
        <v>33927</v>
      </c>
      <c r="K927" s="35">
        <v>-7.9</v>
      </c>
      <c r="L927" s="34">
        <v>34324</v>
      </c>
      <c r="M927" s="35">
        <v>-7.37</v>
      </c>
      <c r="N927" s="34">
        <v>42821</v>
      </c>
      <c r="O927" s="35">
        <v>3.47</v>
      </c>
      <c r="P927" s="34">
        <v>51661</v>
      </c>
      <c r="Q927" s="35">
        <v>13.65</v>
      </c>
    </row>
    <row r="928" spans="1:17" x14ac:dyDescent="0.25">
      <c r="A928" s="30" t="s">
        <v>284</v>
      </c>
      <c r="B928" s="31" t="s">
        <v>49</v>
      </c>
      <c r="C928" s="30" t="s">
        <v>108</v>
      </c>
      <c r="D928" s="1">
        <v>46142</v>
      </c>
      <c r="E928" s="1">
        <v>46161</v>
      </c>
      <c r="F928" s="32">
        <v>1</v>
      </c>
      <c r="G928" s="33">
        <v>40000</v>
      </c>
      <c r="H928" s="31" t="s">
        <v>169</v>
      </c>
      <c r="I928" s="30" t="s">
        <v>173</v>
      </c>
      <c r="J928" s="34">
        <v>32521</v>
      </c>
      <c r="K928" s="35">
        <v>-18.7</v>
      </c>
      <c r="L928" s="34">
        <v>33514</v>
      </c>
      <c r="M928" s="35">
        <v>-16.21</v>
      </c>
      <c r="N928" s="34">
        <v>40876</v>
      </c>
      <c r="O928" s="35">
        <v>2.19</v>
      </c>
      <c r="P928" s="34">
        <v>46481</v>
      </c>
      <c r="Q928" s="35">
        <v>16.2</v>
      </c>
    </row>
    <row r="929" spans="1:17" x14ac:dyDescent="0.25">
      <c r="A929" s="30" t="s">
        <v>284</v>
      </c>
      <c r="B929" s="31" t="s">
        <v>49</v>
      </c>
      <c r="C929" s="30" t="s">
        <v>108</v>
      </c>
      <c r="D929" s="1">
        <v>46142</v>
      </c>
      <c r="E929" s="1">
        <v>46161</v>
      </c>
      <c r="F929" s="32">
        <v>2</v>
      </c>
      <c r="G929" s="33">
        <v>40000</v>
      </c>
      <c r="H929" s="31" t="s">
        <v>169</v>
      </c>
      <c r="I929" s="30" t="s">
        <v>173</v>
      </c>
      <c r="J929" s="34">
        <v>33417</v>
      </c>
      <c r="K929" s="35">
        <v>-8.6</v>
      </c>
      <c r="L929" s="34">
        <v>33665</v>
      </c>
      <c r="M929" s="35">
        <v>-8.26</v>
      </c>
      <c r="N929" s="34">
        <v>42223</v>
      </c>
      <c r="O929" s="35">
        <v>2.74</v>
      </c>
      <c r="P929" s="34">
        <v>50636</v>
      </c>
      <c r="Q929" s="35">
        <v>12.51</v>
      </c>
    </row>
    <row r="930" spans="1:17" x14ac:dyDescent="0.25">
      <c r="A930" s="30" t="s">
        <v>284</v>
      </c>
      <c r="B930" s="31" t="s">
        <v>47</v>
      </c>
      <c r="C930" s="30" t="s">
        <v>106</v>
      </c>
      <c r="D930" s="1">
        <v>46142</v>
      </c>
      <c r="E930" s="1">
        <v>46161</v>
      </c>
      <c r="F930" s="32">
        <v>1</v>
      </c>
      <c r="G930" s="33">
        <v>40000</v>
      </c>
      <c r="H930" s="31" t="s">
        <v>169</v>
      </c>
      <c r="I930" s="30" t="s">
        <v>173</v>
      </c>
      <c r="J930" s="34">
        <v>33025</v>
      </c>
      <c r="K930" s="35">
        <v>-17.440000000000001</v>
      </c>
      <c r="L930" s="34">
        <v>34514</v>
      </c>
      <c r="M930" s="35">
        <v>-13.72</v>
      </c>
      <c r="N930" s="34">
        <v>42130</v>
      </c>
      <c r="O930" s="35">
        <v>5.33</v>
      </c>
      <c r="P930" s="34">
        <v>47931</v>
      </c>
      <c r="Q930" s="35">
        <v>19.829999999999998</v>
      </c>
    </row>
    <row r="931" spans="1:17" x14ac:dyDescent="0.25">
      <c r="A931" s="30" t="s">
        <v>284</v>
      </c>
      <c r="B931" s="31" t="s">
        <v>47</v>
      </c>
      <c r="C931" s="30" t="s">
        <v>106</v>
      </c>
      <c r="D931" s="1">
        <v>46142</v>
      </c>
      <c r="E931" s="1">
        <v>46161</v>
      </c>
      <c r="F931" s="32">
        <v>2</v>
      </c>
      <c r="G931" s="33">
        <v>40000</v>
      </c>
      <c r="H931" s="31" t="s">
        <v>169</v>
      </c>
      <c r="I931" s="30" t="s">
        <v>173</v>
      </c>
      <c r="J931" s="34">
        <v>33889</v>
      </c>
      <c r="K931" s="35">
        <v>-7.96</v>
      </c>
      <c r="L931" s="34">
        <v>34983</v>
      </c>
      <c r="M931" s="35">
        <v>-6.48</v>
      </c>
      <c r="N931" s="34">
        <v>43940</v>
      </c>
      <c r="O931" s="35">
        <v>4.8099999999999996</v>
      </c>
      <c r="P931" s="34">
        <v>52716</v>
      </c>
      <c r="Q931" s="35">
        <v>14.8</v>
      </c>
    </row>
    <row r="932" spans="1:17" x14ac:dyDescent="0.25">
      <c r="A932" s="30" t="s">
        <v>284</v>
      </c>
      <c r="B932" s="31" t="s">
        <v>256</v>
      </c>
      <c r="C932" s="30" t="s">
        <v>264</v>
      </c>
      <c r="D932" s="1">
        <v>46142</v>
      </c>
      <c r="E932" s="1">
        <v>46161</v>
      </c>
      <c r="F932" s="32">
        <v>1</v>
      </c>
      <c r="G932" s="33">
        <v>40000</v>
      </c>
      <c r="H932" s="31" t="s">
        <v>169</v>
      </c>
      <c r="I932" s="30" t="s">
        <v>173</v>
      </c>
      <c r="J932" s="34">
        <v>33056</v>
      </c>
      <c r="K932" s="35">
        <v>-17.36</v>
      </c>
      <c r="L932" s="34">
        <v>34372</v>
      </c>
      <c r="M932" s="35">
        <v>-14.07</v>
      </c>
      <c r="N932" s="34">
        <v>42000</v>
      </c>
      <c r="O932" s="35">
        <v>5</v>
      </c>
      <c r="P932" s="34">
        <v>47748</v>
      </c>
      <c r="Q932" s="35">
        <v>19.37</v>
      </c>
    </row>
    <row r="933" spans="1:17" x14ac:dyDescent="0.25">
      <c r="A933" s="30" t="s">
        <v>284</v>
      </c>
      <c r="B933" s="31" t="s">
        <v>256</v>
      </c>
      <c r="C933" s="30" t="s">
        <v>264</v>
      </c>
      <c r="D933" s="1">
        <v>46142</v>
      </c>
      <c r="E933" s="1">
        <v>46161</v>
      </c>
      <c r="F933" s="32">
        <v>2</v>
      </c>
      <c r="G933" s="33">
        <v>40000</v>
      </c>
      <c r="H933" s="31" t="s">
        <v>169</v>
      </c>
      <c r="I933" s="30" t="s">
        <v>173</v>
      </c>
      <c r="J933" s="34">
        <v>33928</v>
      </c>
      <c r="K933" s="35">
        <v>-7.9</v>
      </c>
      <c r="L933" s="34">
        <v>34742</v>
      </c>
      <c r="M933" s="35">
        <v>-6.8</v>
      </c>
      <c r="N933" s="34">
        <v>43761</v>
      </c>
      <c r="O933" s="35">
        <v>4.5999999999999996</v>
      </c>
      <c r="P933" s="34">
        <v>52390</v>
      </c>
      <c r="Q933" s="35">
        <v>14.44</v>
      </c>
    </row>
    <row r="934" spans="1:17" x14ac:dyDescent="0.25">
      <c r="A934" s="30" t="s">
        <v>21</v>
      </c>
      <c r="B934" s="31" t="s">
        <v>48</v>
      </c>
      <c r="C934" s="30" t="s">
        <v>110</v>
      </c>
      <c r="D934" s="1">
        <v>46142</v>
      </c>
      <c r="E934" s="1">
        <v>46161</v>
      </c>
      <c r="F934" s="32">
        <v>1</v>
      </c>
      <c r="G934" s="33">
        <v>40000</v>
      </c>
      <c r="H934" s="31" t="s">
        <v>169</v>
      </c>
      <c r="I934" s="30" t="s">
        <v>173</v>
      </c>
      <c r="J934" s="34">
        <v>33350</v>
      </c>
      <c r="K934" s="35">
        <v>-16.62</v>
      </c>
      <c r="L934" s="34">
        <v>33925</v>
      </c>
      <c r="M934" s="35">
        <v>-15.19</v>
      </c>
      <c r="N934" s="34">
        <v>40627</v>
      </c>
      <c r="O934" s="35">
        <v>1.57</v>
      </c>
      <c r="P934" s="34">
        <v>45958</v>
      </c>
      <c r="Q934" s="35">
        <v>14.9</v>
      </c>
    </row>
    <row r="935" spans="1:17" x14ac:dyDescent="0.25">
      <c r="A935" s="30" t="s">
        <v>21</v>
      </c>
      <c r="B935" s="31" t="s">
        <v>48</v>
      </c>
      <c r="C935" s="30" t="s">
        <v>110</v>
      </c>
      <c r="D935" s="1">
        <v>46142</v>
      </c>
      <c r="E935" s="1">
        <v>46161</v>
      </c>
      <c r="F935" s="32">
        <v>2</v>
      </c>
      <c r="G935" s="33">
        <v>40000</v>
      </c>
      <c r="H935" s="31" t="s">
        <v>169</v>
      </c>
      <c r="I935" s="30" t="s">
        <v>173</v>
      </c>
      <c r="J935" s="34">
        <v>33970</v>
      </c>
      <c r="K935" s="35">
        <v>-7.85</v>
      </c>
      <c r="L935" s="34">
        <v>34372</v>
      </c>
      <c r="M935" s="35">
        <v>-7.3</v>
      </c>
      <c r="N935" s="34">
        <v>42070</v>
      </c>
      <c r="O935" s="35">
        <v>2.56</v>
      </c>
      <c r="P935" s="34">
        <v>50164</v>
      </c>
      <c r="Q935" s="35">
        <v>11.99</v>
      </c>
    </row>
    <row r="936" spans="1:17" x14ac:dyDescent="0.25">
      <c r="A936" s="30" t="s">
        <v>21</v>
      </c>
      <c r="B936" s="31" t="s">
        <v>50</v>
      </c>
      <c r="C936" s="30" t="s">
        <v>112</v>
      </c>
      <c r="D936" s="1">
        <v>46142</v>
      </c>
      <c r="E936" s="1">
        <v>46161</v>
      </c>
      <c r="F936" s="32">
        <v>1</v>
      </c>
      <c r="G936" s="33">
        <v>40000</v>
      </c>
      <c r="H936" s="31" t="s">
        <v>169</v>
      </c>
      <c r="I936" s="30" t="s">
        <v>173</v>
      </c>
      <c r="J936" s="34">
        <v>34031</v>
      </c>
      <c r="K936" s="35">
        <v>-14.92</v>
      </c>
      <c r="L936" s="34">
        <v>34618</v>
      </c>
      <c r="M936" s="35">
        <v>-13.46</v>
      </c>
      <c r="N936" s="34">
        <v>41456</v>
      </c>
      <c r="O936" s="35">
        <v>3.64</v>
      </c>
      <c r="P936" s="34">
        <v>46896</v>
      </c>
      <c r="Q936" s="35">
        <v>17.239999999999998</v>
      </c>
    </row>
    <row r="937" spans="1:17" x14ac:dyDescent="0.25">
      <c r="A937" s="30" t="s">
        <v>21</v>
      </c>
      <c r="B937" s="31" t="s">
        <v>50</v>
      </c>
      <c r="C937" s="30" t="s">
        <v>112</v>
      </c>
      <c r="D937" s="1">
        <v>46142</v>
      </c>
      <c r="E937" s="1">
        <v>46161</v>
      </c>
      <c r="F937" s="32">
        <v>2</v>
      </c>
      <c r="G937" s="33">
        <v>40000</v>
      </c>
      <c r="H937" s="31" t="s">
        <v>169</v>
      </c>
      <c r="I937" s="30" t="s">
        <v>173</v>
      </c>
      <c r="J937" s="34">
        <v>34663</v>
      </c>
      <c r="K937" s="35">
        <v>-6.91</v>
      </c>
      <c r="L937" s="34">
        <v>35073</v>
      </c>
      <c r="M937" s="35">
        <v>-6.36</v>
      </c>
      <c r="N937" s="34">
        <v>42929</v>
      </c>
      <c r="O937" s="35">
        <v>3.6</v>
      </c>
      <c r="P937" s="34">
        <v>51188</v>
      </c>
      <c r="Q937" s="35">
        <v>13.12</v>
      </c>
    </row>
    <row r="938" spans="1:17" x14ac:dyDescent="0.25">
      <c r="A938" s="30" t="s">
        <v>21</v>
      </c>
      <c r="B938" s="31" t="s">
        <v>49</v>
      </c>
      <c r="C938" s="30" t="s">
        <v>111</v>
      </c>
      <c r="D938" s="1">
        <v>46142</v>
      </c>
      <c r="E938" s="1">
        <v>46161</v>
      </c>
      <c r="F938" s="32">
        <v>1</v>
      </c>
      <c r="G938" s="33">
        <v>40000</v>
      </c>
      <c r="H938" s="31" t="s">
        <v>169</v>
      </c>
      <c r="I938" s="30" t="s">
        <v>173</v>
      </c>
      <c r="J938" s="34">
        <v>33521</v>
      </c>
      <c r="K938" s="35">
        <v>-16.2</v>
      </c>
      <c r="L938" s="34">
        <v>33925</v>
      </c>
      <c r="M938" s="35">
        <v>-15.19</v>
      </c>
      <c r="N938" s="34">
        <v>40627</v>
      </c>
      <c r="O938" s="35">
        <v>1.57</v>
      </c>
      <c r="P938" s="34">
        <v>45958</v>
      </c>
      <c r="Q938" s="35">
        <v>14.9</v>
      </c>
    </row>
    <row r="939" spans="1:17" x14ac:dyDescent="0.25">
      <c r="A939" s="30" t="s">
        <v>21</v>
      </c>
      <c r="B939" s="31" t="s">
        <v>49</v>
      </c>
      <c r="C939" s="30" t="s">
        <v>111</v>
      </c>
      <c r="D939" s="1">
        <v>46142</v>
      </c>
      <c r="E939" s="1">
        <v>46161</v>
      </c>
      <c r="F939" s="32">
        <v>2</v>
      </c>
      <c r="G939" s="33">
        <v>40000</v>
      </c>
      <c r="H939" s="31" t="s">
        <v>169</v>
      </c>
      <c r="I939" s="30" t="s">
        <v>173</v>
      </c>
      <c r="J939" s="34">
        <v>34143</v>
      </c>
      <c r="K939" s="35">
        <v>-7.61</v>
      </c>
      <c r="L939" s="34">
        <v>34372</v>
      </c>
      <c r="M939" s="35">
        <v>-7.3</v>
      </c>
      <c r="N939" s="34">
        <v>42070</v>
      </c>
      <c r="O939" s="35">
        <v>2.56</v>
      </c>
      <c r="P939" s="34">
        <v>50164</v>
      </c>
      <c r="Q939" s="35">
        <v>11.99</v>
      </c>
    </row>
    <row r="940" spans="1:17" x14ac:dyDescent="0.25">
      <c r="A940" s="30" t="s">
        <v>285</v>
      </c>
      <c r="B940" s="31" t="s">
        <v>48</v>
      </c>
      <c r="C940" s="30" t="s">
        <v>113</v>
      </c>
      <c r="D940" s="1">
        <v>46142</v>
      </c>
      <c r="E940" s="1">
        <v>46161</v>
      </c>
      <c r="F940" s="32">
        <v>1</v>
      </c>
      <c r="G940" s="33">
        <v>40000</v>
      </c>
      <c r="H940" s="31" t="s">
        <v>169</v>
      </c>
      <c r="I940" s="30" t="s">
        <v>173</v>
      </c>
      <c r="J940" s="34">
        <v>26212</v>
      </c>
      <c r="K940" s="35">
        <v>-34.47</v>
      </c>
      <c r="L940" s="34">
        <v>32739</v>
      </c>
      <c r="M940" s="35">
        <v>-18.149999999999999</v>
      </c>
      <c r="N940" s="34">
        <v>39492</v>
      </c>
      <c r="O940" s="35">
        <v>-1.27</v>
      </c>
      <c r="P940" s="34">
        <v>45195</v>
      </c>
      <c r="Q940" s="35">
        <v>12.99</v>
      </c>
    </row>
    <row r="941" spans="1:17" x14ac:dyDescent="0.25">
      <c r="A941" s="30" t="s">
        <v>285</v>
      </c>
      <c r="B941" s="31" t="s">
        <v>48</v>
      </c>
      <c r="C941" s="30" t="s">
        <v>113</v>
      </c>
      <c r="D941" s="1">
        <v>46142</v>
      </c>
      <c r="E941" s="1">
        <v>46161</v>
      </c>
      <c r="F941" s="32">
        <v>3</v>
      </c>
      <c r="G941" s="33">
        <v>40000</v>
      </c>
      <c r="H941" s="31" t="s">
        <v>169</v>
      </c>
      <c r="I941" s="30" t="s">
        <v>173</v>
      </c>
      <c r="J941" s="34">
        <v>26102</v>
      </c>
      <c r="K941" s="35">
        <v>-13.14</v>
      </c>
      <c r="L941" s="34">
        <v>34876</v>
      </c>
      <c r="M941" s="35">
        <v>-4.47</v>
      </c>
      <c r="N941" s="34">
        <v>40072</v>
      </c>
      <c r="O941" s="35">
        <v>0.06</v>
      </c>
      <c r="P941" s="34">
        <v>49080</v>
      </c>
      <c r="Q941" s="35">
        <v>7.06</v>
      </c>
    </row>
    <row r="942" spans="1:17" x14ac:dyDescent="0.25">
      <c r="A942" s="30" t="s">
        <v>285</v>
      </c>
      <c r="B942" s="31" t="s">
        <v>48</v>
      </c>
      <c r="C942" s="30" t="s">
        <v>114</v>
      </c>
      <c r="D942" s="1">
        <v>46142</v>
      </c>
      <c r="E942" s="1">
        <v>46161</v>
      </c>
      <c r="F942" s="32">
        <v>1</v>
      </c>
      <c r="G942" s="33">
        <v>10000</v>
      </c>
      <c r="H942" s="31" t="s">
        <v>170</v>
      </c>
      <c r="I942" s="30" t="s">
        <v>173</v>
      </c>
      <c r="J942" s="34">
        <v>7727</v>
      </c>
      <c r="K942" s="35">
        <v>-22.73</v>
      </c>
      <c r="L942" s="34">
        <v>7727</v>
      </c>
      <c r="M942" s="35">
        <v>-22.73</v>
      </c>
      <c r="N942" s="34">
        <v>10159</v>
      </c>
      <c r="O942" s="35">
        <v>1.59</v>
      </c>
      <c r="P942" s="34">
        <v>11887</v>
      </c>
      <c r="Q942" s="35">
        <v>18.87</v>
      </c>
    </row>
    <row r="943" spans="1:17" x14ac:dyDescent="0.25">
      <c r="A943" s="30" t="s">
        <v>285</v>
      </c>
      <c r="B943" s="31" t="s">
        <v>48</v>
      </c>
      <c r="C943" s="30" t="s">
        <v>114</v>
      </c>
      <c r="D943" s="1">
        <v>46142</v>
      </c>
      <c r="E943" s="1">
        <v>46161</v>
      </c>
      <c r="F943" s="32">
        <v>3</v>
      </c>
      <c r="G943" s="33">
        <v>10000</v>
      </c>
      <c r="H943" s="31" t="s">
        <v>170</v>
      </c>
      <c r="I943" s="30" t="s">
        <v>173</v>
      </c>
      <c r="J943" s="34">
        <v>8145</v>
      </c>
      <c r="K943" s="35">
        <v>-6.61</v>
      </c>
      <c r="L943" s="34">
        <v>8145</v>
      </c>
      <c r="M943" s="35">
        <v>-6.61</v>
      </c>
      <c r="N943" s="34">
        <v>10227</v>
      </c>
      <c r="O943" s="35">
        <v>0.75</v>
      </c>
      <c r="P943" s="34">
        <v>12788</v>
      </c>
      <c r="Q943" s="35">
        <v>8.5399999999999991</v>
      </c>
    </row>
    <row r="944" spans="1:17" x14ac:dyDescent="0.25">
      <c r="A944" s="30" t="s">
        <v>285</v>
      </c>
      <c r="B944" s="31" t="s">
        <v>49</v>
      </c>
      <c r="C944" s="30" t="s">
        <v>115</v>
      </c>
      <c r="D944" s="1">
        <v>46142</v>
      </c>
      <c r="E944" s="1">
        <v>46161</v>
      </c>
      <c r="F944" s="32">
        <v>1</v>
      </c>
      <c r="G944" s="33">
        <v>40000</v>
      </c>
      <c r="H944" s="31" t="s">
        <v>169</v>
      </c>
      <c r="I944" s="30" t="s">
        <v>173</v>
      </c>
      <c r="J944" s="34">
        <v>26265</v>
      </c>
      <c r="K944" s="35">
        <v>-34.340000000000003</v>
      </c>
      <c r="L944" s="34">
        <v>32739</v>
      </c>
      <c r="M944" s="35">
        <v>-18.149999999999999</v>
      </c>
      <c r="N944" s="34">
        <v>39496</v>
      </c>
      <c r="O944" s="35">
        <v>-1.26</v>
      </c>
      <c r="P944" s="34">
        <v>45195</v>
      </c>
      <c r="Q944" s="35">
        <v>12.99</v>
      </c>
    </row>
    <row r="945" spans="1:17" x14ac:dyDescent="0.25">
      <c r="A945" s="30" t="s">
        <v>285</v>
      </c>
      <c r="B945" s="31" t="s">
        <v>49</v>
      </c>
      <c r="C945" s="30" t="s">
        <v>115</v>
      </c>
      <c r="D945" s="1">
        <v>46142</v>
      </c>
      <c r="E945" s="1">
        <v>46161</v>
      </c>
      <c r="F945" s="32">
        <v>3</v>
      </c>
      <c r="G945" s="33">
        <v>40000</v>
      </c>
      <c r="H945" s="31" t="s">
        <v>169</v>
      </c>
      <c r="I945" s="30" t="s">
        <v>173</v>
      </c>
      <c r="J945" s="34">
        <v>26155</v>
      </c>
      <c r="K945" s="35">
        <v>-13.08</v>
      </c>
      <c r="L945" s="34">
        <v>34876</v>
      </c>
      <c r="M945" s="35">
        <v>-4.47</v>
      </c>
      <c r="N945" s="34">
        <v>40076</v>
      </c>
      <c r="O945" s="35">
        <v>0.06</v>
      </c>
      <c r="P945" s="34">
        <v>49080</v>
      </c>
      <c r="Q945" s="35">
        <v>7.06</v>
      </c>
    </row>
    <row r="946" spans="1:17" x14ac:dyDescent="0.25">
      <c r="A946" s="30" t="s">
        <v>285</v>
      </c>
      <c r="B946" s="31" t="s">
        <v>49</v>
      </c>
      <c r="C946" s="30" t="s">
        <v>116</v>
      </c>
      <c r="D946" s="1">
        <v>46142</v>
      </c>
      <c r="E946" s="1">
        <v>46161</v>
      </c>
      <c r="F946" s="32">
        <v>1</v>
      </c>
      <c r="G946" s="33">
        <v>10000</v>
      </c>
      <c r="H946" s="31" t="s">
        <v>170</v>
      </c>
      <c r="I946" s="30" t="s">
        <v>173</v>
      </c>
      <c r="J946" s="34">
        <v>7727</v>
      </c>
      <c r="K946" s="35">
        <v>-22.73</v>
      </c>
      <c r="L946" s="34">
        <v>7727</v>
      </c>
      <c r="M946" s="35">
        <v>-22.73</v>
      </c>
      <c r="N946" s="34">
        <v>10159</v>
      </c>
      <c r="O946" s="35">
        <v>1.59</v>
      </c>
      <c r="P946" s="34">
        <v>11887</v>
      </c>
      <c r="Q946" s="35">
        <v>18.87</v>
      </c>
    </row>
    <row r="947" spans="1:17" x14ac:dyDescent="0.25">
      <c r="A947" s="30" t="s">
        <v>285</v>
      </c>
      <c r="B947" s="31" t="s">
        <v>49</v>
      </c>
      <c r="C947" s="30" t="s">
        <v>116</v>
      </c>
      <c r="D947" s="1">
        <v>46142</v>
      </c>
      <c r="E947" s="1">
        <v>46161</v>
      </c>
      <c r="F947" s="32">
        <v>3</v>
      </c>
      <c r="G947" s="33">
        <v>10000</v>
      </c>
      <c r="H947" s="31" t="s">
        <v>170</v>
      </c>
      <c r="I947" s="30" t="s">
        <v>173</v>
      </c>
      <c r="J947" s="34">
        <v>8145</v>
      </c>
      <c r="K947" s="35">
        <v>-6.61</v>
      </c>
      <c r="L947" s="34">
        <v>8145</v>
      </c>
      <c r="M947" s="35">
        <v>-6.61</v>
      </c>
      <c r="N947" s="34">
        <v>10227</v>
      </c>
      <c r="O947" s="35">
        <v>0.75</v>
      </c>
      <c r="P947" s="34">
        <v>12814</v>
      </c>
      <c r="Q947" s="35">
        <v>8.6199999999999992</v>
      </c>
    </row>
    <row r="948" spans="1:17" x14ac:dyDescent="0.25">
      <c r="A948" s="30" t="s">
        <v>286</v>
      </c>
      <c r="B948" s="31" t="s">
        <v>48</v>
      </c>
      <c r="C948" s="30" t="s">
        <v>119</v>
      </c>
      <c r="D948" s="1">
        <v>46142</v>
      </c>
      <c r="E948" s="1">
        <v>46161</v>
      </c>
      <c r="F948" s="32">
        <v>1</v>
      </c>
      <c r="G948" s="33">
        <v>40000</v>
      </c>
      <c r="H948" s="31" t="s">
        <v>169</v>
      </c>
      <c r="I948" s="30" t="s">
        <v>173</v>
      </c>
      <c r="J948" s="34">
        <v>29311</v>
      </c>
      <c r="K948" s="35">
        <v>-26.72</v>
      </c>
      <c r="L948" s="34">
        <v>32752</v>
      </c>
      <c r="M948" s="35">
        <v>-18.12</v>
      </c>
      <c r="N948" s="34">
        <v>39066</v>
      </c>
      <c r="O948" s="35">
        <v>-2.33</v>
      </c>
      <c r="P948" s="34">
        <v>44006</v>
      </c>
      <c r="Q948" s="35">
        <v>10.02</v>
      </c>
    </row>
    <row r="949" spans="1:17" x14ac:dyDescent="0.25">
      <c r="A949" s="30" t="s">
        <v>286</v>
      </c>
      <c r="B949" s="31" t="s">
        <v>48</v>
      </c>
      <c r="C949" s="30" t="s">
        <v>119</v>
      </c>
      <c r="D949" s="1">
        <v>46142</v>
      </c>
      <c r="E949" s="1">
        <v>46161</v>
      </c>
      <c r="F949" s="32">
        <v>3</v>
      </c>
      <c r="G949" s="33">
        <v>40000</v>
      </c>
      <c r="H949" s="31" t="s">
        <v>169</v>
      </c>
      <c r="I949" s="30" t="s">
        <v>173</v>
      </c>
      <c r="J949" s="34">
        <v>30372</v>
      </c>
      <c r="K949" s="35">
        <v>-8.69</v>
      </c>
      <c r="L949" s="34">
        <v>33053</v>
      </c>
      <c r="M949" s="35">
        <v>-6.16</v>
      </c>
      <c r="N949" s="34">
        <v>37947</v>
      </c>
      <c r="O949" s="35">
        <v>-1.74</v>
      </c>
      <c r="P949" s="34">
        <v>44694</v>
      </c>
      <c r="Q949" s="35">
        <v>3.77</v>
      </c>
    </row>
    <row r="950" spans="1:17" x14ac:dyDescent="0.25">
      <c r="A950" s="30" t="s">
        <v>286</v>
      </c>
      <c r="B950" s="31" t="s">
        <v>48</v>
      </c>
      <c r="C950" s="30" t="s">
        <v>120</v>
      </c>
      <c r="D950" s="1">
        <v>46142</v>
      </c>
      <c r="E950" s="1">
        <v>46161</v>
      </c>
      <c r="F950" s="32">
        <v>1</v>
      </c>
      <c r="G950" s="33">
        <v>10000</v>
      </c>
      <c r="H950" s="31" t="s">
        <v>171</v>
      </c>
      <c r="I950" s="30" t="s">
        <v>173</v>
      </c>
      <c r="J950" s="34">
        <v>7959</v>
      </c>
      <c r="K950" s="35">
        <v>-20.41</v>
      </c>
      <c r="L950" s="34">
        <v>7959</v>
      </c>
      <c r="M950" s="35">
        <v>-20.41</v>
      </c>
      <c r="N950" s="34">
        <v>9778</v>
      </c>
      <c r="O950" s="35">
        <v>-2.2200000000000002</v>
      </c>
      <c r="P950" s="34">
        <v>10825</v>
      </c>
      <c r="Q950" s="35">
        <v>8.25</v>
      </c>
    </row>
    <row r="951" spans="1:17" x14ac:dyDescent="0.25">
      <c r="A951" s="30" t="s">
        <v>286</v>
      </c>
      <c r="B951" s="31" t="s">
        <v>48</v>
      </c>
      <c r="C951" s="30" t="s">
        <v>120</v>
      </c>
      <c r="D951" s="1">
        <v>46142</v>
      </c>
      <c r="E951" s="1">
        <v>46161</v>
      </c>
      <c r="F951" s="32">
        <v>3</v>
      </c>
      <c r="G951" s="33">
        <v>10000</v>
      </c>
      <c r="H951" s="31" t="s">
        <v>171</v>
      </c>
      <c r="I951" s="30" t="s">
        <v>173</v>
      </c>
      <c r="J951" s="34">
        <v>7982</v>
      </c>
      <c r="K951" s="35">
        <v>-7.24</v>
      </c>
      <c r="L951" s="34">
        <v>7982</v>
      </c>
      <c r="M951" s="35">
        <v>-7.24</v>
      </c>
      <c r="N951" s="34">
        <v>9448</v>
      </c>
      <c r="O951" s="35">
        <v>-1.87</v>
      </c>
      <c r="P951" s="34">
        <v>11817</v>
      </c>
      <c r="Q951" s="35">
        <v>5.72</v>
      </c>
    </row>
    <row r="952" spans="1:17" x14ac:dyDescent="0.25">
      <c r="A952" s="30" t="s">
        <v>286</v>
      </c>
      <c r="B952" s="31" t="s">
        <v>49</v>
      </c>
      <c r="C952" s="30" t="s">
        <v>117</v>
      </c>
      <c r="D952" s="1">
        <v>46142</v>
      </c>
      <c r="E952" s="1">
        <v>46161</v>
      </c>
      <c r="F952" s="32">
        <v>1</v>
      </c>
      <c r="G952" s="33">
        <v>40000</v>
      </c>
      <c r="H952" s="31" t="s">
        <v>169</v>
      </c>
      <c r="I952" s="30" t="s">
        <v>173</v>
      </c>
      <c r="J952" s="34">
        <v>29461</v>
      </c>
      <c r="K952" s="35">
        <v>-26.35</v>
      </c>
      <c r="L952" s="34">
        <v>32752</v>
      </c>
      <c r="M952" s="35">
        <v>-18.12</v>
      </c>
      <c r="N952" s="34">
        <v>39071</v>
      </c>
      <c r="O952" s="35">
        <v>-2.3199999999999998</v>
      </c>
      <c r="P952" s="34">
        <v>44006</v>
      </c>
      <c r="Q952" s="35">
        <v>10.02</v>
      </c>
    </row>
    <row r="953" spans="1:17" x14ac:dyDescent="0.25">
      <c r="A953" s="30" t="s">
        <v>286</v>
      </c>
      <c r="B953" s="31" t="s">
        <v>49</v>
      </c>
      <c r="C953" s="30" t="s">
        <v>117</v>
      </c>
      <c r="D953" s="1">
        <v>46142</v>
      </c>
      <c r="E953" s="1">
        <v>46161</v>
      </c>
      <c r="F953" s="32">
        <v>3</v>
      </c>
      <c r="G953" s="33">
        <v>40000</v>
      </c>
      <c r="H953" s="31" t="s">
        <v>169</v>
      </c>
      <c r="I953" s="30" t="s">
        <v>173</v>
      </c>
      <c r="J953" s="34">
        <v>30528</v>
      </c>
      <c r="K953" s="35">
        <v>-8.5299999999999994</v>
      </c>
      <c r="L953" s="34">
        <v>33053</v>
      </c>
      <c r="M953" s="35">
        <v>-6.16</v>
      </c>
      <c r="N953" s="34">
        <v>37947</v>
      </c>
      <c r="O953" s="35">
        <v>-1.74</v>
      </c>
      <c r="P953" s="34">
        <v>44694</v>
      </c>
      <c r="Q953" s="35">
        <v>3.77</v>
      </c>
    </row>
    <row r="954" spans="1:17" x14ac:dyDescent="0.25">
      <c r="A954" s="30" t="s">
        <v>286</v>
      </c>
      <c r="B954" s="31" t="s">
        <v>49</v>
      </c>
      <c r="C954" s="30" t="s">
        <v>118</v>
      </c>
      <c r="D954" s="1">
        <v>46142</v>
      </c>
      <c r="E954" s="1">
        <v>46161</v>
      </c>
      <c r="F954" s="32">
        <v>1</v>
      </c>
      <c r="G954" s="33">
        <v>10000</v>
      </c>
      <c r="H954" s="31" t="s">
        <v>171</v>
      </c>
      <c r="I954" s="30" t="s">
        <v>173</v>
      </c>
      <c r="J954" s="34">
        <v>7959</v>
      </c>
      <c r="K954" s="35">
        <v>-20.41</v>
      </c>
      <c r="L954" s="34">
        <v>7959</v>
      </c>
      <c r="M954" s="35">
        <v>-20.41</v>
      </c>
      <c r="N954" s="34">
        <v>9778</v>
      </c>
      <c r="O954" s="35">
        <v>-2.2200000000000002</v>
      </c>
      <c r="P954" s="34">
        <v>10825</v>
      </c>
      <c r="Q954" s="35">
        <v>8.25</v>
      </c>
    </row>
    <row r="955" spans="1:17" x14ac:dyDescent="0.25">
      <c r="A955" s="30" t="s">
        <v>286</v>
      </c>
      <c r="B955" s="31" t="s">
        <v>49</v>
      </c>
      <c r="C955" s="30" t="s">
        <v>118</v>
      </c>
      <c r="D955" s="1">
        <v>46142</v>
      </c>
      <c r="E955" s="1">
        <v>46161</v>
      </c>
      <c r="F955" s="32">
        <v>3</v>
      </c>
      <c r="G955" s="33">
        <v>10000</v>
      </c>
      <c r="H955" s="31" t="s">
        <v>171</v>
      </c>
      <c r="I955" s="30" t="s">
        <v>173</v>
      </c>
      <c r="J955" s="34">
        <v>7982</v>
      </c>
      <c r="K955" s="35">
        <v>-7.24</v>
      </c>
      <c r="L955" s="34">
        <v>7982</v>
      </c>
      <c r="M955" s="35">
        <v>-7.24</v>
      </c>
      <c r="N955" s="34">
        <v>9448</v>
      </c>
      <c r="O955" s="35">
        <v>-1.87</v>
      </c>
      <c r="P955" s="34">
        <v>11878</v>
      </c>
      <c r="Q955" s="35">
        <v>5.9</v>
      </c>
    </row>
    <row r="956" spans="1:17" x14ac:dyDescent="0.25">
      <c r="A956" s="30" t="s">
        <v>287</v>
      </c>
      <c r="B956" s="31" t="s">
        <v>48</v>
      </c>
      <c r="C956" s="30" t="s">
        <v>123</v>
      </c>
      <c r="D956" s="1">
        <v>46142</v>
      </c>
      <c r="E956" s="1">
        <v>46161</v>
      </c>
      <c r="F956" s="32">
        <v>1</v>
      </c>
      <c r="G956" s="33">
        <v>40000</v>
      </c>
      <c r="H956" s="31" t="s">
        <v>169</v>
      </c>
      <c r="I956" s="30" t="s">
        <v>173</v>
      </c>
      <c r="J956" s="34">
        <v>33463</v>
      </c>
      <c r="K956" s="35">
        <v>-16.34</v>
      </c>
      <c r="L956" s="34">
        <v>33661</v>
      </c>
      <c r="M956" s="35">
        <v>-15.85</v>
      </c>
      <c r="N956" s="34">
        <v>40783</v>
      </c>
      <c r="O956" s="35">
        <v>1.96</v>
      </c>
      <c r="P956" s="34">
        <v>45835</v>
      </c>
      <c r="Q956" s="35">
        <v>14.59</v>
      </c>
    </row>
    <row r="957" spans="1:17" x14ac:dyDescent="0.25">
      <c r="A957" s="30" t="s">
        <v>287</v>
      </c>
      <c r="B957" s="31" t="s">
        <v>48</v>
      </c>
      <c r="C957" s="30" t="s">
        <v>123</v>
      </c>
      <c r="D957" s="1">
        <v>46142</v>
      </c>
      <c r="E957" s="1">
        <v>46161</v>
      </c>
      <c r="F957" s="32">
        <v>2</v>
      </c>
      <c r="G957" s="33">
        <v>40000</v>
      </c>
      <c r="H957" s="31" t="s">
        <v>169</v>
      </c>
      <c r="I957" s="30" t="s">
        <v>173</v>
      </c>
      <c r="J957" s="34">
        <v>33735</v>
      </c>
      <c r="K957" s="35">
        <v>-8.17</v>
      </c>
      <c r="L957" s="34">
        <v>33735</v>
      </c>
      <c r="M957" s="35">
        <v>-8.17</v>
      </c>
      <c r="N957" s="34">
        <v>41821</v>
      </c>
      <c r="O957" s="35">
        <v>2.25</v>
      </c>
      <c r="P957" s="34">
        <v>49464</v>
      </c>
      <c r="Q957" s="35">
        <v>11.2</v>
      </c>
    </row>
    <row r="958" spans="1:17" x14ac:dyDescent="0.25">
      <c r="A958" s="30" t="s">
        <v>287</v>
      </c>
      <c r="B958" s="31" t="s">
        <v>50</v>
      </c>
      <c r="C958" s="30" t="s">
        <v>124</v>
      </c>
      <c r="D958" s="1">
        <v>46142</v>
      </c>
      <c r="E958" s="1">
        <v>46161</v>
      </c>
      <c r="F958" s="32">
        <v>1</v>
      </c>
      <c r="G958" s="33">
        <v>40000</v>
      </c>
      <c r="H958" s="31" t="s">
        <v>169</v>
      </c>
      <c r="I958" s="30" t="s">
        <v>173</v>
      </c>
      <c r="J958" s="34">
        <v>33855</v>
      </c>
      <c r="K958" s="35">
        <v>-15.36</v>
      </c>
      <c r="L958" s="34">
        <v>34056</v>
      </c>
      <c r="M958" s="35">
        <v>-14.86</v>
      </c>
      <c r="N958" s="34">
        <v>41261</v>
      </c>
      <c r="O958" s="35">
        <v>3.15</v>
      </c>
      <c r="P958" s="34">
        <v>46372</v>
      </c>
      <c r="Q958" s="35">
        <v>15.93</v>
      </c>
    </row>
    <row r="959" spans="1:17" x14ac:dyDescent="0.25">
      <c r="A959" s="30" t="s">
        <v>287</v>
      </c>
      <c r="B959" s="31" t="s">
        <v>50</v>
      </c>
      <c r="C959" s="30" t="s">
        <v>124</v>
      </c>
      <c r="D959" s="1">
        <v>46142</v>
      </c>
      <c r="E959" s="1">
        <v>46161</v>
      </c>
      <c r="F959" s="32">
        <v>2</v>
      </c>
      <c r="G959" s="33">
        <v>40000</v>
      </c>
      <c r="H959" s="31" t="s">
        <v>169</v>
      </c>
      <c r="I959" s="30" t="s">
        <v>173</v>
      </c>
      <c r="J959" s="34">
        <v>34130</v>
      </c>
      <c r="K959" s="35">
        <v>-7.63</v>
      </c>
      <c r="L959" s="34">
        <v>34130</v>
      </c>
      <c r="M959" s="35">
        <v>-7.63</v>
      </c>
      <c r="N959" s="34">
        <v>42311</v>
      </c>
      <c r="O959" s="35">
        <v>2.85</v>
      </c>
      <c r="P959" s="34">
        <v>50043</v>
      </c>
      <c r="Q959" s="35">
        <v>11.85</v>
      </c>
    </row>
    <row r="960" spans="1:17" x14ac:dyDescent="0.25">
      <c r="A960" s="30" t="s">
        <v>287</v>
      </c>
      <c r="B960" s="31" t="s">
        <v>49</v>
      </c>
      <c r="C960" s="30" t="s">
        <v>125</v>
      </c>
      <c r="D960" s="1">
        <v>46142</v>
      </c>
      <c r="E960" s="1">
        <v>46161</v>
      </c>
      <c r="F960" s="32">
        <v>1</v>
      </c>
      <c r="G960" s="33">
        <v>40000</v>
      </c>
      <c r="H960" s="31" t="s">
        <v>169</v>
      </c>
      <c r="I960" s="30" t="s">
        <v>173</v>
      </c>
      <c r="J960" s="34">
        <v>33565</v>
      </c>
      <c r="K960" s="35">
        <v>-16.09</v>
      </c>
      <c r="L960" s="34">
        <v>33661</v>
      </c>
      <c r="M960" s="35">
        <v>-15.85</v>
      </c>
      <c r="N960" s="34">
        <v>40783</v>
      </c>
      <c r="O960" s="35">
        <v>1.96</v>
      </c>
      <c r="P960" s="34">
        <v>45835</v>
      </c>
      <c r="Q960" s="35">
        <v>14.59</v>
      </c>
    </row>
    <row r="961" spans="1:17" x14ac:dyDescent="0.25">
      <c r="A961" s="30" t="s">
        <v>287</v>
      </c>
      <c r="B961" s="31" t="s">
        <v>49</v>
      </c>
      <c r="C961" s="30" t="s">
        <v>125</v>
      </c>
      <c r="D961" s="1">
        <v>46142</v>
      </c>
      <c r="E961" s="1">
        <v>46161</v>
      </c>
      <c r="F961" s="32">
        <v>2</v>
      </c>
      <c r="G961" s="33">
        <v>40000</v>
      </c>
      <c r="H961" s="31" t="s">
        <v>169</v>
      </c>
      <c r="I961" s="30" t="s">
        <v>173</v>
      </c>
      <c r="J961" s="34">
        <v>33735</v>
      </c>
      <c r="K961" s="35">
        <v>-8.17</v>
      </c>
      <c r="L961" s="34">
        <v>33735</v>
      </c>
      <c r="M961" s="35">
        <v>-8.17</v>
      </c>
      <c r="N961" s="34">
        <v>41821</v>
      </c>
      <c r="O961" s="35">
        <v>2.25</v>
      </c>
      <c r="P961" s="34">
        <v>49464</v>
      </c>
      <c r="Q961" s="35">
        <v>11.2</v>
      </c>
    </row>
    <row r="962" spans="1:17" x14ac:dyDescent="0.25">
      <c r="A962" s="30" t="s">
        <v>287</v>
      </c>
      <c r="B962" s="31" t="s">
        <v>47</v>
      </c>
      <c r="C962" s="30" t="s">
        <v>126</v>
      </c>
      <c r="D962" s="1">
        <v>46142</v>
      </c>
      <c r="E962" s="1">
        <v>46161</v>
      </c>
      <c r="F962" s="32">
        <v>1</v>
      </c>
      <c r="G962" s="33">
        <v>40000</v>
      </c>
      <c r="H962" s="31" t="s">
        <v>169</v>
      </c>
      <c r="I962" s="30" t="s">
        <v>173</v>
      </c>
      <c r="J962" s="34">
        <v>33948</v>
      </c>
      <c r="K962" s="35">
        <v>-15.13</v>
      </c>
      <c r="L962" s="34">
        <v>34168</v>
      </c>
      <c r="M962" s="35">
        <v>-14.58</v>
      </c>
      <c r="N962" s="34">
        <v>42068</v>
      </c>
      <c r="O962" s="35">
        <v>5.17</v>
      </c>
      <c r="P962" s="34">
        <v>47102</v>
      </c>
      <c r="Q962" s="35">
        <v>17.760000000000002</v>
      </c>
    </row>
    <row r="963" spans="1:17" x14ac:dyDescent="0.25">
      <c r="A963" s="30" t="s">
        <v>287</v>
      </c>
      <c r="B963" s="31" t="s">
        <v>47</v>
      </c>
      <c r="C963" s="30" t="s">
        <v>126</v>
      </c>
      <c r="D963" s="1">
        <v>46142</v>
      </c>
      <c r="E963" s="1">
        <v>46161</v>
      </c>
      <c r="F963" s="32">
        <v>2</v>
      </c>
      <c r="G963" s="33">
        <v>40000</v>
      </c>
      <c r="H963" s="31" t="s">
        <v>169</v>
      </c>
      <c r="I963" s="30" t="s">
        <v>173</v>
      </c>
      <c r="J963" s="34">
        <v>34584</v>
      </c>
      <c r="K963" s="35">
        <v>-7.02</v>
      </c>
      <c r="L963" s="34">
        <v>34584</v>
      </c>
      <c r="M963" s="35">
        <v>-7.02</v>
      </c>
      <c r="N963" s="34">
        <v>43689</v>
      </c>
      <c r="O963" s="35">
        <v>4.51</v>
      </c>
      <c r="P963" s="34">
        <v>51360</v>
      </c>
      <c r="Q963" s="35">
        <v>13.31</v>
      </c>
    </row>
    <row r="964" spans="1:17" x14ac:dyDescent="0.25">
      <c r="A964" s="30" t="s">
        <v>287</v>
      </c>
      <c r="B964" s="31" t="s">
        <v>256</v>
      </c>
      <c r="C964" s="30" t="s">
        <v>265</v>
      </c>
      <c r="D964" s="1">
        <v>46142</v>
      </c>
      <c r="E964" s="1">
        <v>46161</v>
      </c>
      <c r="F964" s="32">
        <v>1</v>
      </c>
      <c r="G964" s="33">
        <v>40000</v>
      </c>
      <c r="H964" s="31" t="s">
        <v>169</v>
      </c>
      <c r="I964" s="30" t="s">
        <v>173</v>
      </c>
      <c r="J964" s="34">
        <v>34079</v>
      </c>
      <c r="K964" s="35">
        <v>-14.8</v>
      </c>
      <c r="L964" s="34">
        <v>34455</v>
      </c>
      <c r="M964" s="35">
        <v>-13.86</v>
      </c>
      <c r="N964" s="34">
        <v>41964</v>
      </c>
      <c r="O964" s="35">
        <v>4.91</v>
      </c>
      <c r="P964" s="34">
        <v>47006</v>
      </c>
      <c r="Q964" s="35">
        <v>17.510000000000002</v>
      </c>
    </row>
    <row r="965" spans="1:17" x14ac:dyDescent="0.25">
      <c r="A965" s="30" t="s">
        <v>287</v>
      </c>
      <c r="B965" s="31" t="s">
        <v>256</v>
      </c>
      <c r="C965" s="30" t="s">
        <v>265</v>
      </c>
      <c r="D965" s="1">
        <v>46142</v>
      </c>
      <c r="E965" s="1">
        <v>46161</v>
      </c>
      <c r="F965" s="32">
        <v>2</v>
      </c>
      <c r="G965" s="33">
        <v>40000</v>
      </c>
      <c r="H965" s="31" t="s">
        <v>169</v>
      </c>
      <c r="I965" s="30" t="s">
        <v>173</v>
      </c>
      <c r="J965" s="34">
        <v>34667</v>
      </c>
      <c r="K965" s="35">
        <v>-6.9</v>
      </c>
      <c r="L965" s="34">
        <v>34769</v>
      </c>
      <c r="M965" s="35">
        <v>-6.77</v>
      </c>
      <c r="N965" s="34">
        <v>43525</v>
      </c>
      <c r="O965" s="35">
        <v>4.3099999999999996</v>
      </c>
      <c r="P965" s="34">
        <v>51085</v>
      </c>
      <c r="Q965" s="35">
        <v>13.01</v>
      </c>
    </row>
    <row r="966" spans="1:17" x14ac:dyDescent="0.25">
      <c r="A966" s="30" t="s">
        <v>287</v>
      </c>
      <c r="B966" s="31" t="s">
        <v>226</v>
      </c>
      <c r="C966" s="30" t="s">
        <v>240</v>
      </c>
      <c r="D966" s="1">
        <v>46142</v>
      </c>
      <c r="E966" s="1">
        <v>46161</v>
      </c>
      <c r="F966" s="32">
        <v>1</v>
      </c>
      <c r="G966" s="33">
        <v>40000</v>
      </c>
      <c r="H966" s="31" t="s">
        <v>169</v>
      </c>
      <c r="I966" s="30" t="s">
        <v>173</v>
      </c>
      <c r="J966" s="34">
        <v>34075</v>
      </c>
      <c r="K966" s="35">
        <v>-14.81</v>
      </c>
      <c r="L966" s="34">
        <v>34557</v>
      </c>
      <c r="M966" s="35">
        <v>-13.61</v>
      </c>
      <c r="N966" s="34">
        <v>42113</v>
      </c>
      <c r="O966" s="35">
        <v>5.28</v>
      </c>
      <c r="P966" s="34">
        <v>46832</v>
      </c>
      <c r="Q966" s="35">
        <v>17.079999999999998</v>
      </c>
    </row>
    <row r="967" spans="1:17" x14ac:dyDescent="0.25">
      <c r="A967" s="30" t="s">
        <v>287</v>
      </c>
      <c r="B967" s="31" t="s">
        <v>226</v>
      </c>
      <c r="C967" s="30" t="s">
        <v>240</v>
      </c>
      <c r="D967" s="1">
        <v>46142</v>
      </c>
      <c r="E967" s="1">
        <v>46161</v>
      </c>
      <c r="F967" s="32">
        <v>2</v>
      </c>
      <c r="G967" s="33">
        <v>40000</v>
      </c>
      <c r="H967" s="31" t="s">
        <v>169</v>
      </c>
      <c r="I967" s="30" t="s">
        <v>173</v>
      </c>
      <c r="J967" s="34">
        <v>34677</v>
      </c>
      <c r="K967" s="35">
        <v>-6.89</v>
      </c>
      <c r="L967" s="34">
        <v>34978</v>
      </c>
      <c r="M967" s="35">
        <v>-6.49</v>
      </c>
      <c r="N967" s="34">
        <v>43777</v>
      </c>
      <c r="O967" s="35">
        <v>4.6100000000000003</v>
      </c>
      <c r="P967" s="34">
        <v>51184</v>
      </c>
      <c r="Q967" s="35">
        <v>13.12</v>
      </c>
    </row>
    <row r="968" spans="1:17" x14ac:dyDescent="0.25">
      <c r="A968" s="30" t="s">
        <v>288</v>
      </c>
      <c r="B968" s="31" t="s">
        <v>48</v>
      </c>
      <c r="C968" s="30" t="s">
        <v>83</v>
      </c>
      <c r="D968" s="1">
        <v>46142</v>
      </c>
      <c r="E968" s="1">
        <v>46161</v>
      </c>
      <c r="F968" s="32">
        <v>1</v>
      </c>
      <c r="G968" s="33">
        <v>40000</v>
      </c>
      <c r="H968" s="31" t="s">
        <v>169</v>
      </c>
      <c r="I968" s="30" t="s">
        <v>173</v>
      </c>
      <c r="J968" s="34">
        <v>22576</v>
      </c>
      <c r="K968" s="35">
        <v>-43.56</v>
      </c>
      <c r="L968" s="34">
        <v>32334</v>
      </c>
      <c r="M968" s="35">
        <v>-19.170000000000002</v>
      </c>
      <c r="N968" s="34">
        <v>39797</v>
      </c>
      <c r="O968" s="35">
        <v>-0.51</v>
      </c>
      <c r="P968" s="34">
        <v>50202</v>
      </c>
      <c r="Q968" s="35">
        <v>25.51</v>
      </c>
    </row>
    <row r="969" spans="1:17" x14ac:dyDescent="0.25">
      <c r="A969" s="30" t="s">
        <v>288</v>
      </c>
      <c r="B969" s="31" t="s">
        <v>48</v>
      </c>
      <c r="C969" s="30" t="s">
        <v>84</v>
      </c>
      <c r="D969" s="1">
        <v>46142</v>
      </c>
      <c r="E969" s="1">
        <v>46161</v>
      </c>
      <c r="F969" s="32">
        <v>1</v>
      </c>
      <c r="G969" s="33">
        <v>10000</v>
      </c>
      <c r="H969" s="31" t="s">
        <v>170</v>
      </c>
      <c r="I969" s="30" t="s">
        <v>173</v>
      </c>
      <c r="J969" s="34">
        <v>9331</v>
      </c>
      <c r="K969" s="35">
        <v>-6.69</v>
      </c>
      <c r="L969" s="34">
        <v>9796</v>
      </c>
      <c r="M969" s="35">
        <v>-2.04</v>
      </c>
      <c r="N969" s="34">
        <v>10006</v>
      </c>
      <c r="O969" s="35">
        <v>0.06</v>
      </c>
      <c r="P969" s="34">
        <v>10414</v>
      </c>
      <c r="Q969" s="35">
        <v>4.1399999999999997</v>
      </c>
    </row>
    <row r="970" spans="1:17" x14ac:dyDescent="0.25">
      <c r="A970" s="30" t="s">
        <v>288</v>
      </c>
      <c r="B970" s="31" t="s">
        <v>49</v>
      </c>
      <c r="C970" s="30" t="s">
        <v>85</v>
      </c>
      <c r="D970" s="1">
        <v>46142</v>
      </c>
      <c r="E970" s="1">
        <v>46161</v>
      </c>
      <c r="F970" s="32">
        <v>1</v>
      </c>
      <c r="G970" s="33">
        <v>40000</v>
      </c>
      <c r="H970" s="31" t="s">
        <v>169</v>
      </c>
      <c r="I970" s="30" t="s">
        <v>173</v>
      </c>
      <c r="J970" s="34">
        <v>22703</v>
      </c>
      <c r="K970" s="35">
        <v>-43.24</v>
      </c>
      <c r="L970" s="34">
        <v>32339</v>
      </c>
      <c r="M970" s="35">
        <v>-19.149999999999999</v>
      </c>
      <c r="N970" s="34">
        <v>39793</v>
      </c>
      <c r="O970" s="35">
        <v>-0.52</v>
      </c>
      <c r="P970" s="34">
        <v>50189</v>
      </c>
      <c r="Q970" s="35">
        <v>25.47</v>
      </c>
    </row>
    <row r="971" spans="1:17" x14ac:dyDescent="0.25">
      <c r="A971" s="30" t="s">
        <v>288</v>
      </c>
      <c r="B971" s="31" t="s">
        <v>49</v>
      </c>
      <c r="C971" s="30" t="s">
        <v>86</v>
      </c>
      <c r="D971" s="1">
        <v>46142</v>
      </c>
      <c r="E971" s="1">
        <v>46161</v>
      </c>
      <c r="F971" s="32">
        <v>1</v>
      </c>
      <c r="G971" s="33">
        <v>10000</v>
      </c>
      <c r="H971" s="31" t="s">
        <v>170</v>
      </c>
      <c r="I971" s="30" t="s">
        <v>173</v>
      </c>
      <c r="J971" s="34">
        <v>9637</v>
      </c>
      <c r="K971" s="35">
        <v>-3.63</v>
      </c>
      <c r="L971" s="34">
        <v>9812</v>
      </c>
      <c r="M971" s="35">
        <v>-1.88</v>
      </c>
      <c r="N971" s="34">
        <v>10006</v>
      </c>
      <c r="O971" s="35">
        <v>0.06</v>
      </c>
      <c r="P971" s="34">
        <v>10402</v>
      </c>
      <c r="Q971" s="35">
        <v>4.0199999999999996</v>
      </c>
    </row>
    <row r="972" spans="1:17" x14ac:dyDescent="0.25">
      <c r="A972" s="30" t="s">
        <v>289</v>
      </c>
      <c r="B972" s="31" t="s">
        <v>48</v>
      </c>
      <c r="C972" s="30" t="s">
        <v>128</v>
      </c>
      <c r="D972" s="1">
        <v>46142</v>
      </c>
      <c r="E972" s="1">
        <v>46161</v>
      </c>
      <c r="F972" s="32">
        <v>1</v>
      </c>
      <c r="G972" s="33">
        <v>40000</v>
      </c>
      <c r="H972" s="31" t="s">
        <v>169</v>
      </c>
      <c r="I972" s="30" t="s">
        <v>173</v>
      </c>
      <c r="J972" s="34">
        <v>37042</v>
      </c>
      <c r="K972" s="35">
        <v>-7.4</v>
      </c>
      <c r="L972" s="34">
        <v>39431</v>
      </c>
      <c r="M972" s="35">
        <v>-1.42</v>
      </c>
      <c r="N972" s="34">
        <v>40904</v>
      </c>
      <c r="O972" s="35">
        <v>2.2599999999999998</v>
      </c>
      <c r="P972" s="34">
        <v>43650</v>
      </c>
      <c r="Q972" s="35">
        <v>9.1300000000000008</v>
      </c>
    </row>
    <row r="973" spans="1:17" x14ac:dyDescent="0.25">
      <c r="A973" s="30" t="s">
        <v>289</v>
      </c>
      <c r="B973" s="31" t="s">
        <v>49</v>
      </c>
      <c r="C973" s="30" t="s">
        <v>129</v>
      </c>
      <c r="D973" s="1">
        <v>46142</v>
      </c>
      <c r="E973" s="1">
        <v>46161</v>
      </c>
      <c r="F973" s="32">
        <v>1</v>
      </c>
      <c r="G973" s="33">
        <v>40000</v>
      </c>
      <c r="H973" s="31" t="s">
        <v>169</v>
      </c>
      <c r="I973" s="30" t="s">
        <v>173</v>
      </c>
      <c r="J973" s="34">
        <v>37083</v>
      </c>
      <c r="K973" s="35">
        <v>-7.29</v>
      </c>
      <c r="L973" s="34">
        <v>39436</v>
      </c>
      <c r="M973" s="35">
        <v>-1.41</v>
      </c>
      <c r="N973" s="34">
        <v>40903</v>
      </c>
      <c r="O973" s="35">
        <v>2.2599999999999998</v>
      </c>
      <c r="P973" s="34">
        <v>43651</v>
      </c>
      <c r="Q973" s="35">
        <v>9.1300000000000008</v>
      </c>
    </row>
    <row r="974" spans="1:17" x14ac:dyDescent="0.25">
      <c r="A974" s="30" t="s">
        <v>289</v>
      </c>
      <c r="B974" s="31" t="s">
        <v>47</v>
      </c>
      <c r="C974" s="30" t="s">
        <v>127</v>
      </c>
      <c r="D974" s="1">
        <v>46142</v>
      </c>
      <c r="E974" s="1">
        <v>46161</v>
      </c>
      <c r="F974" s="32">
        <v>1</v>
      </c>
      <c r="G974" s="33">
        <v>40000</v>
      </c>
      <c r="H974" s="31" t="s">
        <v>169</v>
      </c>
      <c r="I974" s="30" t="s">
        <v>173</v>
      </c>
      <c r="J974" s="34">
        <v>37612</v>
      </c>
      <c r="K974" s="35">
        <v>-5.97</v>
      </c>
      <c r="L974" s="34">
        <v>39633</v>
      </c>
      <c r="M974" s="35">
        <v>-0.92</v>
      </c>
      <c r="N974" s="34">
        <v>41118</v>
      </c>
      <c r="O974" s="35">
        <v>2.8</v>
      </c>
      <c r="P974" s="34">
        <v>44090</v>
      </c>
      <c r="Q974" s="35">
        <v>10.23</v>
      </c>
    </row>
    <row r="975" spans="1:17" x14ac:dyDescent="0.25">
      <c r="A975" s="30" t="s">
        <v>290</v>
      </c>
      <c r="B975" s="31" t="s">
        <v>48</v>
      </c>
      <c r="C975" s="30" t="s">
        <v>121</v>
      </c>
      <c r="D975" s="1">
        <v>46142</v>
      </c>
      <c r="E975" s="1">
        <v>46161</v>
      </c>
      <c r="F975" s="32">
        <v>1</v>
      </c>
      <c r="G975" s="33">
        <v>40000</v>
      </c>
      <c r="H975" s="31" t="s">
        <v>169</v>
      </c>
      <c r="I975" s="30" t="s">
        <v>173</v>
      </c>
      <c r="J975" s="34">
        <v>32779</v>
      </c>
      <c r="K975" s="35">
        <v>-18.05</v>
      </c>
      <c r="L975" s="34">
        <v>32981</v>
      </c>
      <c r="M975" s="35">
        <v>-17.55</v>
      </c>
      <c r="N975" s="34">
        <v>41306</v>
      </c>
      <c r="O975" s="35">
        <v>3.27</v>
      </c>
      <c r="P975" s="34">
        <v>49057</v>
      </c>
      <c r="Q975" s="35">
        <v>22.64</v>
      </c>
    </row>
    <row r="976" spans="1:17" x14ac:dyDescent="0.25">
      <c r="A976" s="30" t="s">
        <v>290</v>
      </c>
      <c r="B976" s="31" t="s">
        <v>48</v>
      </c>
      <c r="C976" s="30" t="s">
        <v>121</v>
      </c>
      <c r="D976" s="1">
        <v>46142</v>
      </c>
      <c r="E976" s="1">
        <v>46161</v>
      </c>
      <c r="F976" s="32">
        <v>3</v>
      </c>
      <c r="G976" s="33">
        <v>40000</v>
      </c>
      <c r="H976" s="31" t="s">
        <v>169</v>
      </c>
      <c r="I976" s="30" t="s">
        <v>173</v>
      </c>
      <c r="J976" s="34">
        <v>32966</v>
      </c>
      <c r="K976" s="35">
        <v>-6.18</v>
      </c>
      <c r="L976" s="34">
        <v>33589</v>
      </c>
      <c r="M976" s="35">
        <v>-5.66</v>
      </c>
      <c r="N976" s="34">
        <v>41999</v>
      </c>
      <c r="O976" s="35">
        <v>1.64</v>
      </c>
      <c r="P976" s="34">
        <v>52351</v>
      </c>
      <c r="Q976" s="35">
        <v>9.3800000000000008</v>
      </c>
    </row>
    <row r="977" spans="1:17" x14ac:dyDescent="0.25">
      <c r="A977" s="30" t="s">
        <v>290</v>
      </c>
      <c r="B977" s="31" t="s">
        <v>49</v>
      </c>
      <c r="C977" s="30" t="s">
        <v>122</v>
      </c>
      <c r="D977" s="1">
        <v>46142</v>
      </c>
      <c r="E977" s="1">
        <v>46161</v>
      </c>
      <c r="F977" s="32">
        <v>1</v>
      </c>
      <c r="G977" s="33">
        <v>40000</v>
      </c>
      <c r="H977" s="31" t="s">
        <v>169</v>
      </c>
      <c r="I977" s="30" t="s">
        <v>173</v>
      </c>
      <c r="J977" s="34">
        <v>32860</v>
      </c>
      <c r="K977" s="35">
        <v>-17.850000000000001</v>
      </c>
      <c r="L977" s="34">
        <v>32983</v>
      </c>
      <c r="M977" s="35">
        <v>-17.54</v>
      </c>
      <c r="N977" s="34">
        <v>41309</v>
      </c>
      <c r="O977" s="35">
        <v>3.27</v>
      </c>
      <c r="P977" s="34">
        <v>49076</v>
      </c>
      <c r="Q977" s="35">
        <v>22.69</v>
      </c>
    </row>
    <row r="978" spans="1:17" x14ac:dyDescent="0.25">
      <c r="A978" s="30" t="s">
        <v>290</v>
      </c>
      <c r="B978" s="31" t="s">
        <v>49</v>
      </c>
      <c r="C978" s="30" t="s">
        <v>122</v>
      </c>
      <c r="D978" s="1">
        <v>46142</v>
      </c>
      <c r="E978" s="1">
        <v>46161</v>
      </c>
      <c r="F978" s="32">
        <v>3</v>
      </c>
      <c r="G978" s="33">
        <v>40000</v>
      </c>
      <c r="H978" s="31" t="s">
        <v>169</v>
      </c>
      <c r="I978" s="30" t="s">
        <v>173</v>
      </c>
      <c r="J978" s="34">
        <v>33071</v>
      </c>
      <c r="K978" s="35">
        <v>-6.08</v>
      </c>
      <c r="L978" s="34">
        <v>33589</v>
      </c>
      <c r="M978" s="35">
        <v>-5.66</v>
      </c>
      <c r="N978" s="34">
        <v>41999</v>
      </c>
      <c r="O978" s="35">
        <v>1.64</v>
      </c>
      <c r="P978" s="34">
        <v>52418</v>
      </c>
      <c r="Q978" s="35">
        <v>9.43</v>
      </c>
    </row>
    <row r="979" spans="1:17" x14ac:dyDescent="0.25">
      <c r="A979" s="30" t="s">
        <v>290</v>
      </c>
      <c r="B979" s="31" t="s">
        <v>226</v>
      </c>
      <c r="C979" s="30" t="s">
        <v>228</v>
      </c>
      <c r="D979" s="1">
        <v>46142</v>
      </c>
      <c r="E979" s="1">
        <v>46161</v>
      </c>
      <c r="F979" s="32">
        <v>1</v>
      </c>
      <c r="G979" s="33">
        <v>40000</v>
      </c>
      <c r="H979" s="31" t="s">
        <v>169</v>
      </c>
      <c r="I979" s="30" t="s">
        <v>173</v>
      </c>
      <c r="J979" s="34">
        <v>33285</v>
      </c>
      <c r="K979" s="35">
        <v>-16.79</v>
      </c>
      <c r="L979" s="34">
        <v>34035</v>
      </c>
      <c r="M979" s="35">
        <v>-14.91</v>
      </c>
      <c r="N979" s="34">
        <v>42615</v>
      </c>
      <c r="O979" s="35">
        <v>6.54</v>
      </c>
      <c r="P979" s="34">
        <v>50645</v>
      </c>
      <c r="Q979" s="35">
        <v>26.61</v>
      </c>
    </row>
    <row r="980" spans="1:17" x14ac:dyDescent="0.25">
      <c r="A980" s="30" t="s">
        <v>290</v>
      </c>
      <c r="B980" s="31" t="s">
        <v>226</v>
      </c>
      <c r="C980" s="30" t="s">
        <v>228</v>
      </c>
      <c r="D980" s="1">
        <v>46142</v>
      </c>
      <c r="E980" s="1">
        <v>46161</v>
      </c>
      <c r="F980" s="32">
        <v>3</v>
      </c>
      <c r="G980" s="33">
        <v>40000</v>
      </c>
      <c r="H980" s="31" t="s">
        <v>169</v>
      </c>
      <c r="I980" s="30" t="s">
        <v>173</v>
      </c>
      <c r="J980" s="34">
        <v>33467</v>
      </c>
      <c r="K980" s="35">
        <v>-5.71</v>
      </c>
      <c r="L980" s="34">
        <v>35786</v>
      </c>
      <c r="M980" s="35">
        <v>-3.64</v>
      </c>
      <c r="N980" s="34">
        <v>44736</v>
      </c>
      <c r="O980" s="35">
        <v>3.8</v>
      </c>
      <c r="P980" s="34">
        <v>55988</v>
      </c>
      <c r="Q980" s="35">
        <v>11.86</v>
      </c>
    </row>
    <row r="981" spans="1:17" x14ac:dyDescent="0.25">
      <c r="A981" s="30" t="s">
        <v>290</v>
      </c>
      <c r="B981" s="31" t="s">
        <v>256</v>
      </c>
      <c r="C981" s="30" t="s">
        <v>266</v>
      </c>
      <c r="D981" s="1">
        <v>46142</v>
      </c>
      <c r="E981" s="1">
        <v>46161</v>
      </c>
      <c r="F981" s="32">
        <v>1</v>
      </c>
      <c r="G981" s="33">
        <v>40000</v>
      </c>
      <c r="H981" s="31" t="s">
        <v>169</v>
      </c>
      <c r="I981" s="30" t="s">
        <v>173</v>
      </c>
      <c r="J981" s="34">
        <v>33275</v>
      </c>
      <c r="K981" s="35">
        <v>-16.809999999999999</v>
      </c>
      <c r="L981" s="34">
        <v>33962</v>
      </c>
      <c r="M981" s="35">
        <v>-15.09</v>
      </c>
      <c r="N981" s="34">
        <v>42412</v>
      </c>
      <c r="O981" s="35">
        <v>6.03</v>
      </c>
      <c r="P981" s="34">
        <v>50545</v>
      </c>
      <c r="Q981" s="35">
        <v>26.36</v>
      </c>
    </row>
    <row r="982" spans="1:17" x14ac:dyDescent="0.25">
      <c r="A982" s="30" t="s">
        <v>290</v>
      </c>
      <c r="B982" s="31" t="s">
        <v>256</v>
      </c>
      <c r="C982" s="30" t="s">
        <v>266</v>
      </c>
      <c r="D982" s="1">
        <v>46142</v>
      </c>
      <c r="E982" s="1">
        <v>46161</v>
      </c>
      <c r="F982" s="32">
        <v>2</v>
      </c>
      <c r="G982" s="33">
        <v>40000</v>
      </c>
      <c r="H982" s="31" t="s">
        <v>169</v>
      </c>
      <c r="I982" s="30" t="s">
        <v>173</v>
      </c>
      <c r="J982" s="34">
        <v>34503</v>
      </c>
      <c r="K982" s="35">
        <v>-7.13</v>
      </c>
      <c r="L982" s="34">
        <v>34503</v>
      </c>
      <c r="M982" s="35">
        <v>-7.13</v>
      </c>
      <c r="N982" s="34">
        <v>42525</v>
      </c>
      <c r="O982" s="35">
        <v>3.11</v>
      </c>
      <c r="P982" s="34">
        <v>51332</v>
      </c>
      <c r="Q982" s="35">
        <v>13.28</v>
      </c>
    </row>
    <row r="983" spans="1:17" x14ac:dyDescent="0.25">
      <c r="A983" s="30" t="s">
        <v>291</v>
      </c>
      <c r="B983" s="31" t="s">
        <v>256</v>
      </c>
      <c r="C983" s="30" t="s">
        <v>267</v>
      </c>
      <c r="D983" s="1">
        <v>46142</v>
      </c>
      <c r="E983" s="1">
        <v>46161</v>
      </c>
      <c r="F983" s="32">
        <v>1</v>
      </c>
      <c r="G983" s="33">
        <v>40000</v>
      </c>
      <c r="H983" s="31" t="s">
        <v>169</v>
      </c>
      <c r="I983" s="30" t="s">
        <v>173</v>
      </c>
      <c r="J983" s="34">
        <v>34704</v>
      </c>
      <c r="K983" s="35">
        <v>-13.24</v>
      </c>
      <c r="L983" s="34">
        <v>34972</v>
      </c>
      <c r="M983" s="35">
        <v>-12.57</v>
      </c>
      <c r="N983" s="34">
        <v>41806</v>
      </c>
      <c r="O983" s="35">
        <v>4.5199999999999996</v>
      </c>
      <c r="P983" s="34">
        <v>48259</v>
      </c>
      <c r="Q983" s="35">
        <v>20.65</v>
      </c>
    </row>
    <row r="984" spans="1:17" x14ac:dyDescent="0.25">
      <c r="A984" s="30" t="s">
        <v>291</v>
      </c>
      <c r="B984" s="31" t="s">
        <v>256</v>
      </c>
      <c r="C984" s="30" t="s">
        <v>267</v>
      </c>
      <c r="D984" s="1">
        <v>46142</v>
      </c>
      <c r="E984" s="1">
        <v>46161</v>
      </c>
      <c r="F984" s="32">
        <v>3</v>
      </c>
      <c r="G984" s="33">
        <v>40000</v>
      </c>
      <c r="H984" s="31" t="s">
        <v>169</v>
      </c>
      <c r="I984" s="30" t="s">
        <v>173</v>
      </c>
      <c r="J984" s="34">
        <v>34215</v>
      </c>
      <c r="K984" s="35">
        <v>-5.0199999999999996</v>
      </c>
      <c r="L984" s="34">
        <v>37573</v>
      </c>
      <c r="M984" s="35">
        <v>-2.0699999999999998</v>
      </c>
      <c r="N984" s="34">
        <v>43202</v>
      </c>
      <c r="O984" s="35">
        <v>2.6</v>
      </c>
      <c r="P984" s="34">
        <v>51097</v>
      </c>
      <c r="Q984" s="35">
        <v>8.5</v>
      </c>
    </row>
    <row r="985" spans="1:17" x14ac:dyDescent="0.25">
      <c r="A985" s="30" t="s">
        <v>291</v>
      </c>
      <c r="B985" s="31" t="s">
        <v>226</v>
      </c>
      <c r="C985" s="30" t="s">
        <v>241</v>
      </c>
      <c r="D985" s="1">
        <v>46142</v>
      </c>
      <c r="E985" s="1">
        <v>46161</v>
      </c>
      <c r="F985" s="32">
        <v>1</v>
      </c>
      <c r="G985" s="33">
        <v>40000</v>
      </c>
      <c r="H985" s="31" t="s">
        <v>169</v>
      </c>
      <c r="I985" s="30" t="s">
        <v>173</v>
      </c>
      <c r="J985" s="34">
        <v>34695</v>
      </c>
      <c r="K985" s="35">
        <v>-13.26</v>
      </c>
      <c r="L985" s="34">
        <v>35045</v>
      </c>
      <c r="M985" s="35">
        <v>-12.39</v>
      </c>
      <c r="N985" s="34">
        <v>41928</v>
      </c>
      <c r="O985" s="35">
        <v>4.82</v>
      </c>
      <c r="P985" s="34">
        <v>48359</v>
      </c>
      <c r="Q985" s="35">
        <v>20.9</v>
      </c>
    </row>
    <row r="986" spans="1:17" x14ac:dyDescent="0.25">
      <c r="A986" s="30" t="s">
        <v>291</v>
      </c>
      <c r="B986" s="31" t="s">
        <v>226</v>
      </c>
      <c r="C986" s="30" t="s">
        <v>241</v>
      </c>
      <c r="D986" s="1">
        <v>46142</v>
      </c>
      <c r="E986" s="1">
        <v>46161</v>
      </c>
      <c r="F986" s="32">
        <v>3</v>
      </c>
      <c r="G986" s="33">
        <v>40000</v>
      </c>
      <c r="H986" s="31" t="s">
        <v>169</v>
      </c>
      <c r="I986" s="30" t="s">
        <v>173</v>
      </c>
      <c r="J986" s="34">
        <v>34216</v>
      </c>
      <c r="K986" s="35">
        <v>-5.0199999999999996</v>
      </c>
      <c r="L986" s="34">
        <v>37798</v>
      </c>
      <c r="M986" s="35">
        <v>-1.87</v>
      </c>
      <c r="N986" s="34">
        <v>43494</v>
      </c>
      <c r="O986" s="35">
        <v>2.83</v>
      </c>
      <c r="P986" s="34">
        <v>51948</v>
      </c>
      <c r="Q986" s="35">
        <v>9.1</v>
      </c>
    </row>
    <row r="987" spans="1:17" x14ac:dyDescent="0.25">
      <c r="A987" s="30" t="s">
        <v>291</v>
      </c>
      <c r="B987" s="31" t="s">
        <v>48</v>
      </c>
      <c r="C987" s="30" t="s">
        <v>130</v>
      </c>
      <c r="D987" s="1">
        <v>46142</v>
      </c>
      <c r="E987" s="1">
        <v>46161</v>
      </c>
      <c r="F987" s="32">
        <v>1</v>
      </c>
      <c r="G987" s="33">
        <v>40000</v>
      </c>
      <c r="H987" s="31" t="s">
        <v>169</v>
      </c>
      <c r="I987" s="30" t="s">
        <v>173</v>
      </c>
      <c r="J987" s="34">
        <v>34003</v>
      </c>
      <c r="K987" s="35">
        <v>-14.99</v>
      </c>
      <c r="L987" s="34">
        <v>34003</v>
      </c>
      <c r="M987" s="35">
        <v>-14.99</v>
      </c>
      <c r="N987" s="34">
        <v>40665</v>
      </c>
      <c r="O987" s="35">
        <v>1.66</v>
      </c>
      <c r="P987" s="34">
        <v>46843</v>
      </c>
      <c r="Q987" s="35">
        <v>17.11</v>
      </c>
    </row>
    <row r="988" spans="1:17" x14ac:dyDescent="0.25">
      <c r="A988" s="30" t="s">
        <v>291</v>
      </c>
      <c r="B988" s="31" t="s">
        <v>48</v>
      </c>
      <c r="C988" s="30" t="s">
        <v>130</v>
      </c>
      <c r="D988" s="1">
        <v>46142</v>
      </c>
      <c r="E988" s="1">
        <v>46161</v>
      </c>
      <c r="F988" s="32">
        <v>3</v>
      </c>
      <c r="G988" s="33">
        <v>40000</v>
      </c>
      <c r="H988" s="31" t="s">
        <v>169</v>
      </c>
      <c r="I988" s="30" t="s">
        <v>173</v>
      </c>
      <c r="J988" s="34">
        <v>33703</v>
      </c>
      <c r="K988" s="35">
        <v>-5.5</v>
      </c>
      <c r="L988" s="34">
        <v>35498</v>
      </c>
      <c r="M988" s="35">
        <v>-3.9</v>
      </c>
      <c r="N988" s="34">
        <v>40746</v>
      </c>
      <c r="O988" s="35">
        <v>0.62</v>
      </c>
      <c r="P988" s="34">
        <v>48781</v>
      </c>
      <c r="Q988" s="35">
        <v>6.84</v>
      </c>
    </row>
    <row r="989" spans="1:17" x14ac:dyDescent="0.25">
      <c r="A989" s="30" t="s">
        <v>291</v>
      </c>
      <c r="B989" s="31" t="s">
        <v>49</v>
      </c>
      <c r="C989" s="30" t="s">
        <v>131</v>
      </c>
      <c r="D989" s="1">
        <v>46142</v>
      </c>
      <c r="E989" s="1">
        <v>46161</v>
      </c>
      <c r="F989" s="32">
        <v>1</v>
      </c>
      <c r="G989" s="33">
        <v>40000</v>
      </c>
      <c r="H989" s="31" t="s">
        <v>169</v>
      </c>
      <c r="I989" s="30" t="s">
        <v>173</v>
      </c>
      <c r="J989" s="34">
        <v>33993</v>
      </c>
      <c r="K989" s="35">
        <v>-15.02</v>
      </c>
      <c r="L989" s="34">
        <v>33993</v>
      </c>
      <c r="M989" s="35">
        <v>-15.02</v>
      </c>
      <c r="N989" s="34">
        <v>40677</v>
      </c>
      <c r="O989" s="35">
        <v>1.69</v>
      </c>
      <c r="P989" s="34">
        <v>46841</v>
      </c>
      <c r="Q989" s="35">
        <v>17.100000000000001</v>
      </c>
    </row>
    <row r="990" spans="1:17" x14ac:dyDescent="0.25">
      <c r="A990" s="30" t="s">
        <v>291</v>
      </c>
      <c r="B990" s="31" t="s">
        <v>49</v>
      </c>
      <c r="C990" s="30" t="s">
        <v>131</v>
      </c>
      <c r="D990" s="1">
        <v>46142</v>
      </c>
      <c r="E990" s="1">
        <v>46161</v>
      </c>
      <c r="F990" s="32">
        <v>3</v>
      </c>
      <c r="G990" s="33">
        <v>40000</v>
      </c>
      <c r="H990" s="31" t="s">
        <v>169</v>
      </c>
      <c r="I990" s="30" t="s">
        <v>173</v>
      </c>
      <c r="J990" s="34">
        <v>33740</v>
      </c>
      <c r="K990" s="35">
        <v>-5.46</v>
      </c>
      <c r="L990" s="34">
        <v>35493</v>
      </c>
      <c r="M990" s="35">
        <v>-3.91</v>
      </c>
      <c r="N990" s="34">
        <v>40748</v>
      </c>
      <c r="O990" s="35">
        <v>0.62</v>
      </c>
      <c r="P990" s="34">
        <v>48853</v>
      </c>
      <c r="Q990" s="35">
        <v>6.89</v>
      </c>
    </row>
    <row r="991" spans="1:17" x14ac:dyDescent="0.25">
      <c r="A991" s="30" t="s">
        <v>292</v>
      </c>
      <c r="B991" s="31" t="s">
        <v>48</v>
      </c>
      <c r="C991" s="30" t="s">
        <v>132</v>
      </c>
      <c r="D991" s="1">
        <v>46142</v>
      </c>
      <c r="E991" s="1">
        <v>46161</v>
      </c>
      <c r="F991" s="32">
        <v>1</v>
      </c>
      <c r="G991" s="33">
        <v>40000</v>
      </c>
      <c r="H991" s="31" t="s">
        <v>169</v>
      </c>
      <c r="I991" s="30" t="s">
        <v>173</v>
      </c>
      <c r="J991" s="34">
        <v>37288</v>
      </c>
      <c r="K991" s="35">
        <v>-6.78</v>
      </c>
      <c r="L991" s="34">
        <v>39652</v>
      </c>
      <c r="M991" s="35">
        <v>-0.87</v>
      </c>
      <c r="N991" s="34">
        <v>41124</v>
      </c>
      <c r="O991" s="35">
        <v>2.81</v>
      </c>
      <c r="P991" s="34">
        <v>44643</v>
      </c>
      <c r="Q991" s="35">
        <v>11.61</v>
      </c>
    </row>
    <row r="992" spans="1:17" x14ac:dyDescent="0.25">
      <c r="A992" s="30" t="s">
        <v>293</v>
      </c>
      <c r="B992" s="31" t="s">
        <v>48</v>
      </c>
      <c r="C992" s="30" t="s">
        <v>133</v>
      </c>
      <c r="D992" s="1">
        <v>46142</v>
      </c>
      <c r="E992" s="1">
        <v>46161</v>
      </c>
      <c r="F992" s="32">
        <v>1</v>
      </c>
      <c r="G992" s="33">
        <v>40000</v>
      </c>
      <c r="H992" s="31" t="s">
        <v>169</v>
      </c>
      <c r="I992" s="30" t="s">
        <v>173</v>
      </c>
      <c r="J992" s="34">
        <v>32776</v>
      </c>
      <c r="K992" s="35">
        <v>-18.059999999999999</v>
      </c>
      <c r="L992" s="34">
        <v>34291</v>
      </c>
      <c r="M992" s="35">
        <v>-14.27</v>
      </c>
      <c r="N992" s="34">
        <v>43005</v>
      </c>
      <c r="O992" s="35">
        <v>7.51</v>
      </c>
      <c r="P992" s="34">
        <v>48947</v>
      </c>
      <c r="Q992" s="35">
        <v>22.37</v>
      </c>
    </row>
    <row r="993" spans="1:17" x14ac:dyDescent="0.25">
      <c r="A993" s="30" t="s">
        <v>293</v>
      </c>
      <c r="B993" s="31" t="s">
        <v>48</v>
      </c>
      <c r="C993" s="30" t="s">
        <v>133</v>
      </c>
      <c r="D993" s="1">
        <v>46142</v>
      </c>
      <c r="E993" s="1">
        <v>46161</v>
      </c>
      <c r="F993" s="32">
        <v>2</v>
      </c>
      <c r="G993" s="33">
        <v>40000</v>
      </c>
      <c r="H993" s="31" t="s">
        <v>169</v>
      </c>
      <c r="I993" s="30" t="s">
        <v>173</v>
      </c>
      <c r="J993" s="34">
        <v>33524</v>
      </c>
      <c r="K993" s="35">
        <v>-8.4499999999999993</v>
      </c>
      <c r="L993" s="34">
        <v>37275</v>
      </c>
      <c r="M993" s="35">
        <v>-3.47</v>
      </c>
      <c r="N993" s="34">
        <v>45018</v>
      </c>
      <c r="O993" s="35">
        <v>6.09</v>
      </c>
      <c r="P993" s="34">
        <v>54010</v>
      </c>
      <c r="Q993" s="35">
        <v>16.2</v>
      </c>
    </row>
    <row r="994" spans="1:17" x14ac:dyDescent="0.25">
      <c r="A994" s="30" t="s">
        <v>294</v>
      </c>
      <c r="B994" s="31" t="s">
        <v>48</v>
      </c>
      <c r="C994" s="30" t="s">
        <v>134</v>
      </c>
      <c r="D994" s="1">
        <v>46142</v>
      </c>
      <c r="E994" s="1">
        <v>46161</v>
      </c>
      <c r="F994" s="32">
        <v>1</v>
      </c>
      <c r="G994" s="33">
        <v>40000</v>
      </c>
      <c r="H994" s="31" t="s">
        <v>169</v>
      </c>
      <c r="I994" s="30" t="s">
        <v>173</v>
      </c>
      <c r="J994" s="34">
        <v>28864</v>
      </c>
      <c r="K994" s="35">
        <v>-27.84</v>
      </c>
      <c r="L994" s="34">
        <v>31824</v>
      </c>
      <c r="M994" s="35">
        <v>-20.440000000000001</v>
      </c>
      <c r="N994" s="34">
        <v>43482</v>
      </c>
      <c r="O994" s="35">
        <v>8.7100000000000009</v>
      </c>
      <c r="P994" s="34">
        <v>53026</v>
      </c>
      <c r="Q994" s="35">
        <v>32.57</v>
      </c>
    </row>
    <row r="995" spans="1:17" x14ac:dyDescent="0.25">
      <c r="A995" s="30" t="s">
        <v>294</v>
      </c>
      <c r="B995" s="31" t="s">
        <v>48</v>
      </c>
      <c r="C995" s="30" t="s">
        <v>134</v>
      </c>
      <c r="D995" s="1">
        <v>46142</v>
      </c>
      <c r="E995" s="1">
        <v>46161</v>
      </c>
      <c r="F995" s="32">
        <v>3</v>
      </c>
      <c r="G995" s="33">
        <v>40000</v>
      </c>
      <c r="H995" s="31" t="s">
        <v>169</v>
      </c>
      <c r="I995" s="30" t="s">
        <v>173</v>
      </c>
      <c r="J995" s="34">
        <v>28656</v>
      </c>
      <c r="K995" s="35">
        <v>-10.42</v>
      </c>
      <c r="L995" s="34">
        <v>39277</v>
      </c>
      <c r="M995" s="35">
        <v>-0.61</v>
      </c>
      <c r="N995" s="34">
        <v>48487</v>
      </c>
      <c r="O995" s="35">
        <v>6.62</v>
      </c>
      <c r="P995" s="34">
        <v>66653</v>
      </c>
      <c r="Q995" s="35">
        <v>18.55</v>
      </c>
    </row>
    <row r="996" spans="1:17" x14ac:dyDescent="0.25">
      <c r="A996" s="30" t="s">
        <v>295</v>
      </c>
      <c r="B996" s="31" t="s">
        <v>48</v>
      </c>
      <c r="C996" s="30" t="s">
        <v>135</v>
      </c>
      <c r="D996" s="1">
        <v>46142</v>
      </c>
      <c r="E996" s="1">
        <v>46161</v>
      </c>
      <c r="F996" s="32">
        <v>1</v>
      </c>
      <c r="G996" s="33">
        <v>40000</v>
      </c>
      <c r="H996" s="31" t="s">
        <v>169</v>
      </c>
      <c r="I996" s="30" t="s">
        <v>173</v>
      </c>
      <c r="J996" s="34">
        <v>26147</v>
      </c>
      <c r="K996" s="35">
        <v>-34.630000000000003</v>
      </c>
      <c r="L996" s="34">
        <v>31006</v>
      </c>
      <c r="M996" s="35">
        <v>-22.48</v>
      </c>
      <c r="N996" s="34">
        <v>44000</v>
      </c>
      <c r="O996" s="35">
        <v>10</v>
      </c>
      <c r="P996" s="34">
        <v>56212</v>
      </c>
      <c r="Q996" s="35">
        <v>40.53</v>
      </c>
    </row>
    <row r="997" spans="1:17" x14ac:dyDescent="0.25">
      <c r="A997" s="30" t="s">
        <v>295</v>
      </c>
      <c r="B997" s="31" t="s">
        <v>48</v>
      </c>
      <c r="C997" s="30" t="s">
        <v>135</v>
      </c>
      <c r="D997" s="1">
        <v>46142</v>
      </c>
      <c r="E997" s="1">
        <v>46161</v>
      </c>
      <c r="F997" s="32">
        <v>4</v>
      </c>
      <c r="G997" s="33">
        <v>40000</v>
      </c>
      <c r="H997" s="31" t="s">
        <v>169</v>
      </c>
      <c r="I997" s="30" t="s">
        <v>173</v>
      </c>
      <c r="J997" s="34">
        <v>25091</v>
      </c>
      <c r="K997" s="35">
        <v>-11.01</v>
      </c>
      <c r="L997" s="34">
        <v>41412</v>
      </c>
      <c r="M997" s="35">
        <v>0.87</v>
      </c>
      <c r="N997" s="34">
        <v>54038</v>
      </c>
      <c r="O997" s="35">
        <v>7.81</v>
      </c>
      <c r="P997" s="34">
        <v>72029</v>
      </c>
      <c r="Q997" s="35">
        <v>15.84</v>
      </c>
    </row>
    <row r="998" spans="1:17" x14ac:dyDescent="0.25">
      <c r="A998" s="30" t="s">
        <v>296</v>
      </c>
      <c r="B998" s="31" t="s">
        <v>48</v>
      </c>
      <c r="C998" s="30" t="s">
        <v>136</v>
      </c>
      <c r="D998" s="1">
        <v>46142</v>
      </c>
      <c r="E998" s="1">
        <v>46161</v>
      </c>
      <c r="F998" s="32">
        <v>1</v>
      </c>
      <c r="G998" s="33">
        <v>40000</v>
      </c>
      <c r="H998" s="31" t="s">
        <v>169</v>
      </c>
      <c r="I998" s="30" t="s">
        <v>173</v>
      </c>
      <c r="J998" s="34">
        <v>25240</v>
      </c>
      <c r="K998" s="35">
        <v>-36.9</v>
      </c>
      <c r="L998" s="34">
        <v>30586</v>
      </c>
      <c r="M998" s="35">
        <v>-23.53</v>
      </c>
      <c r="N998" s="34">
        <v>44448</v>
      </c>
      <c r="O998" s="35">
        <v>11.12</v>
      </c>
      <c r="P998" s="34">
        <v>58344</v>
      </c>
      <c r="Q998" s="35">
        <v>45.86</v>
      </c>
    </row>
    <row r="999" spans="1:17" x14ac:dyDescent="0.25">
      <c r="A999" s="30" t="s">
        <v>296</v>
      </c>
      <c r="B999" s="31" t="s">
        <v>48</v>
      </c>
      <c r="C999" s="30" t="s">
        <v>136</v>
      </c>
      <c r="D999" s="1">
        <v>46142</v>
      </c>
      <c r="E999" s="1">
        <v>46161</v>
      </c>
      <c r="F999" s="32">
        <v>4</v>
      </c>
      <c r="G999" s="33">
        <v>40000</v>
      </c>
      <c r="H999" s="31" t="s">
        <v>169</v>
      </c>
      <c r="I999" s="30" t="s">
        <v>173</v>
      </c>
      <c r="J999" s="34">
        <v>24285</v>
      </c>
      <c r="K999" s="35">
        <v>-11.73</v>
      </c>
      <c r="L999" s="34">
        <v>41860</v>
      </c>
      <c r="M999" s="35">
        <v>1.1399999999999999</v>
      </c>
      <c r="N999" s="34">
        <v>55262</v>
      </c>
      <c r="O999" s="35">
        <v>8.42</v>
      </c>
      <c r="P999" s="34">
        <v>76885</v>
      </c>
      <c r="Q999" s="35">
        <v>17.75</v>
      </c>
    </row>
    <row r="1000" spans="1:17" x14ac:dyDescent="0.25">
      <c r="A1000" s="30" t="s">
        <v>297</v>
      </c>
      <c r="B1000" s="31" t="s">
        <v>48</v>
      </c>
      <c r="C1000" s="30" t="s">
        <v>137</v>
      </c>
      <c r="D1000" s="1">
        <v>46142</v>
      </c>
      <c r="E1000" s="1">
        <v>46161</v>
      </c>
      <c r="F1000" s="32">
        <v>1</v>
      </c>
      <c r="G1000" s="33">
        <v>40000</v>
      </c>
      <c r="H1000" s="31" t="s">
        <v>169</v>
      </c>
      <c r="I1000" s="30" t="s">
        <v>173</v>
      </c>
      <c r="J1000" s="34">
        <v>23444</v>
      </c>
      <c r="K1000" s="35">
        <v>-41.39</v>
      </c>
      <c r="L1000" s="34">
        <v>29948</v>
      </c>
      <c r="M1000" s="35">
        <v>-25.13</v>
      </c>
      <c r="N1000" s="34">
        <v>44840</v>
      </c>
      <c r="O1000" s="35">
        <v>12.1</v>
      </c>
      <c r="P1000" s="34">
        <v>60126</v>
      </c>
      <c r="Q1000" s="35">
        <v>50.32</v>
      </c>
    </row>
    <row r="1001" spans="1:17" x14ac:dyDescent="0.25">
      <c r="A1001" s="30" t="s">
        <v>297</v>
      </c>
      <c r="B1001" s="31" t="s">
        <v>48</v>
      </c>
      <c r="C1001" s="30" t="s">
        <v>137</v>
      </c>
      <c r="D1001" s="1">
        <v>46142</v>
      </c>
      <c r="E1001" s="1">
        <v>46161</v>
      </c>
      <c r="F1001" s="32">
        <v>5</v>
      </c>
      <c r="G1001" s="33">
        <v>40000</v>
      </c>
      <c r="H1001" s="31" t="s">
        <v>169</v>
      </c>
      <c r="I1001" s="30" t="s">
        <v>173</v>
      </c>
      <c r="J1001" s="34">
        <v>21412</v>
      </c>
      <c r="K1001" s="35">
        <v>-11.75</v>
      </c>
      <c r="L1001" s="34">
        <v>41860</v>
      </c>
      <c r="M1001" s="35">
        <v>0.91</v>
      </c>
      <c r="N1001" s="34">
        <v>66404</v>
      </c>
      <c r="O1001" s="35">
        <v>10.67</v>
      </c>
      <c r="P1001" s="34">
        <v>90694</v>
      </c>
      <c r="Q1001" s="35">
        <v>17.79</v>
      </c>
    </row>
    <row r="1002" spans="1:17" x14ac:dyDescent="0.25">
      <c r="A1002" s="30" t="s">
        <v>298</v>
      </c>
      <c r="B1002" s="31" t="s">
        <v>48</v>
      </c>
      <c r="C1002" s="30" t="s">
        <v>138</v>
      </c>
      <c r="D1002" s="1">
        <v>46142</v>
      </c>
      <c r="E1002" s="1">
        <v>46161</v>
      </c>
      <c r="F1002" s="32">
        <v>1</v>
      </c>
      <c r="G1002" s="33">
        <v>40000</v>
      </c>
      <c r="H1002" s="31" t="s">
        <v>169</v>
      </c>
      <c r="I1002" s="30" t="s">
        <v>173</v>
      </c>
      <c r="J1002" s="34">
        <v>23524</v>
      </c>
      <c r="K1002" s="35">
        <v>-41.19</v>
      </c>
      <c r="L1002" s="34">
        <v>30097</v>
      </c>
      <c r="M1002" s="35">
        <v>-24.76</v>
      </c>
      <c r="N1002" s="34">
        <v>44873</v>
      </c>
      <c r="O1002" s="35">
        <v>12.18</v>
      </c>
      <c r="P1002" s="34">
        <v>60230</v>
      </c>
      <c r="Q1002" s="35">
        <v>50.58</v>
      </c>
    </row>
    <row r="1003" spans="1:17" x14ac:dyDescent="0.25">
      <c r="A1003" s="30" t="s">
        <v>298</v>
      </c>
      <c r="B1003" s="31" t="s">
        <v>48</v>
      </c>
      <c r="C1003" s="30" t="s">
        <v>138</v>
      </c>
      <c r="D1003" s="1">
        <v>46142</v>
      </c>
      <c r="E1003" s="1">
        <v>46161</v>
      </c>
      <c r="F1003" s="32">
        <v>5</v>
      </c>
      <c r="G1003" s="33">
        <v>40000</v>
      </c>
      <c r="H1003" s="31" t="s">
        <v>169</v>
      </c>
      <c r="I1003" s="30" t="s">
        <v>173</v>
      </c>
      <c r="J1003" s="34">
        <v>21506</v>
      </c>
      <c r="K1003" s="35">
        <v>-11.67</v>
      </c>
      <c r="L1003" s="34">
        <v>41527</v>
      </c>
      <c r="M1003" s="35">
        <v>0.75</v>
      </c>
      <c r="N1003" s="34">
        <v>65840</v>
      </c>
      <c r="O1003" s="35">
        <v>10.48</v>
      </c>
      <c r="P1003" s="34">
        <v>91780</v>
      </c>
      <c r="Q1003" s="35">
        <v>18.07</v>
      </c>
    </row>
    <row r="1004" spans="1:17" x14ac:dyDescent="0.25">
      <c r="A1004" s="30" t="s">
        <v>299</v>
      </c>
      <c r="B1004" s="31" t="s">
        <v>48</v>
      </c>
      <c r="C1004" s="30" t="s">
        <v>139</v>
      </c>
      <c r="D1004" s="1">
        <v>46142</v>
      </c>
      <c r="E1004" s="1">
        <v>46161</v>
      </c>
      <c r="F1004" s="32">
        <v>1</v>
      </c>
      <c r="G1004" s="33">
        <v>40000</v>
      </c>
      <c r="H1004" s="31" t="s">
        <v>169</v>
      </c>
      <c r="I1004" s="30" t="s">
        <v>173</v>
      </c>
      <c r="J1004" s="34">
        <v>23217</v>
      </c>
      <c r="K1004" s="35">
        <v>-41.96</v>
      </c>
      <c r="L1004" s="34">
        <v>29955</v>
      </c>
      <c r="M1004" s="35">
        <v>-25.11</v>
      </c>
      <c r="N1004" s="34">
        <v>44953</v>
      </c>
      <c r="O1004" s="35">
        <v>12.38</v>
      </c>
      <c r="P1004" s="34">
        <v>60720</v>
      </c>
      <c r="Q1004" s="35">
        <v>51.8</v>
      </c>
    </row>
    <row r="1005" spans="1:17" x14ac:dyDescent="0.25">
      <c r="A1005" s="30" t="s">
        <v>299</v>
      </c>
      <c r="B1005" s="31" t="s">
        <v>48</v>
      </c>
      <c r="C1005" s="30" t="s">
        <v>139</v>
      </c>
      <c r="D1005" s="1">
        <v>46142</v>
      </c>
      <c r="E1005" s="1">
        <v>46161</v>
      </c>
      <c r="F1005" s="32">
        <v>5</v>
      </c>
      <c r="G1005" s="33">
        <v>40000</v>
      </c>
      <c r="H1005" s="31" t="s">
        <v>169</v>
      </c>
      <c r="I1005" s="30" t="s">
        <v>173</v>
      </c>
      <c r="J1005" s="34">
        <v>21227</v>
      </c>
      <c r="K1005" s="35">
        <v>-11.9</v>
      </c>
      <c r="L1005" s="34">
        <v>41567</v>
      </c>
      <c r="M1005" s="35">
        <v>0.77</v>
      </c>
      <c r="N1005" s="34">
        <v>66148</v>
      </c>
      <c r="O1005" s="35">
        <v>10.58</v>
      </c>
      <c r="P1005" s="34">
        <v>92596</v>
      </c>
      <c r="Q1005" s="35">
        <v>18.28</v>
      </c>
    </row>
    <row r="1006" spans="1:17" x14ac:dyDescent="0.25">
      <c r="A1006" s="30" t="s">
        <v>300</v>
      </c>
      <c r="B1006" s="31" t="s">
        <v>48</v>
      </c>
      <c r="C1006" s="30" t="s">
        <v>140</v>
      </c>
      <c r="D1006" s="1">
        <v>46142</v>
      </c>
      <c r="E1006" s="1">
        <v>46161</v>
      </c>
      <c r="F1006" s="32">
        <v>1</v>
      </c>
      <c r="G1006" s="33">
        <v>40000</v>
      </c>
      <c r="H1006" s="31" t="s">
        <v>169</v>
      </c>
      <c r="I1006" s="30" t="s">
        <v>173</v>
      </c>
      <c r="J1006" s="34">
        <v>23249</v>
      </c>
      <c r="K1006" s="35">
        <v>-41.88</v>
      </c>
      <c r="L1006" s="34">
        <v>30069</v>
      </c>
      <c r="M1006" s="35">
        <v>-24.83</v>
      </c>
      <c r="N1006" s="34">
        <v>44737</v>
      </c>
      <c r="O1006" s="35">
        <v>11.84</v>
      </c>
      <c r="P1006" s="34">
        <v>59353</v>
      </c>
      <c r="Q1006" s="35">
        <v>48.38</v>
      </c>
    </row>
    <row r="1007" spans="1:17" x14ac:dyDescent="0.25">
      <c r="A1007" s="30" t="s">
        <v>300</v>
      </c>
      <c r="B1007" s="31" t="s">
        <v>48</v>
      </c>
      <c r="C1007" s="30" t="s">
        <v>140</v>
      </c>
      <c r="D1007" s="1">
        <v>46142</v>
      </c>
      <c r="E1007" s="1">
        <v>46161</v>
      </c>
      <c r="F1007" s="32">
        <v>5</v>
      </c>
      <c r="G1007" s="33">
        <v>40000</v>
      </c>
      <c r="H1007" s="31" t="s">
        <v>169</v>
      </c>
      <c r="I1007" s="30" t="s">
        <v>173</v>
      </c>
      <c r="J1007" s="34">
        <v>21086</v>
      </c>
      <c r="K1007" s="35">
        <v>-12.02</v>
      </c>
      <c r="L1007" s="34">
        <v>39839</v>
      </c>
      <c r="M1007" s="35">
        <v>-0.08</v>
      </c>
      <c r="N1007" s="34">
        <v>63465</v>
      </c>
      <c r="O1007" s="35">
        <v>9.67</v>
      </c>
      <c r="P1007" s="34">
        <v>90970</v>
      </c>
      <c r="Q1007" s="35">
        <v>17.86</v>
      </c>
    </row>
    <row r="1008" spans="1:17" x14ac:dyDescent="0.25">
      <c r="A1008" s="30" t="s">
        <v>301</v>
      </c>
      <c r="B1008" s="31" t="s">
        <v>48</v>
      </c>
      <c r="C1008" s="30" t="s">
        <v>141</v>
      </c>
      <c r="D1008" s="1">
        <v>46142</v>
      </c>
      <c r="E1008" s="1">
        <v>46161</v>
      </c>
      <c r="F1008" s="32">
        <v>1</v>
      </c>
      <c r="G1008" s="33">
        <v>40000</v>
      </c>
      <c r="H1008" s="31" t="s">
        <v>169</v>
      </c>
      <c r="I1008" s="30" t="s">
        <v>173</v>
      </c>
      <c r="J1008" s="34">
        <v>23431</v>
      </c>
      <c r="K1008" s="35">
        <v>-41.42</v>
      </c>
      <c r="L1008" s="34">
        <v>30204</v>
      </c>
      <c r="M1008" s="35">
        <v>-24.49</v>
      </c>
      <c r="N1008" s="34">
        <v>44056</v>
      </c>
      <c r="O1008" s="35">
        <v>10.14</v>
      </c>
      <c r="P1008" s="34">
        <v>56630</v>
      </c>
      <c r="Q1008" s="35">
        <v>41.58</v>
      </c>
    </row>
    <row r="1009" spans="1:17" x14ac:dyDescent="0.25">
      <c r="A1009" s="30" t="s">
        <v>301</v>
      </c>
      <c r="B1009" s="31" t="s">
        <v>48</v>
      </c>
      <c r="C1009" s="30" t="s">
        <v>141</v>
      </c>
      <c r="D1009" s="1">
        <v>46142</v>
      </c>
      <c r="E1009" s="1">
        <v>46161</v>
      </c>
      <c r="F1009" s="32">
        <v>5</v>
      </c>
      <c r="G1009" s="33">
        <v>40000</v>
      </c>
      <c r="H1009" s="31" t="s">
        <v>169</v>
      </c>
      <c r="I1009" s="30" t="s">
        <v>173</v>
      </c>
      <c r="J1009" s="34">
        <v>21110</v>
      </c>
      <c r="K1009" s="35">
        <v>-12</v>
      </c>
      <c r="L1009" s="34">
        <v>35163</v>
      </c>
      <c r="M1009" s="35">
        <v>-2.54</v>
      </c>
      <c r="N1009" s="34">
        <v>56130</v>
      </c>
      <c r="O1009" s="35">
        <v>7.01</v>
      </c>
      <c r="P1009" s="34">
        <v>83611</v>
      </c>
      <c r="Q1009" s="35">
        <v>15.89</v>
      </c>
    </row>
    <row r="1010" spans="1:17" x14ac:dyDescent="0.25">
      <c r="A1010" s="30" t="s">
        <v>302</v>
      </c>
      <c r="B1010" s="31" t="s">
        <v>48</v>
      </c>
      <c r="C1010" s="30" t="s">
        <v>303</v>
      </c>
      <c r="D1010" s="1">
        <v>46142</v>
      </c>
      <c r="E1010" s="1">
        <v>46161</v>
      </c>
      <c r="F1010" s="32">
        <v>1</v>
      </c>
      <c r="G1010" s="33">
        <v>40000</v>
      </c>
      <c r="H1010" s="31" t="s">
        <v>169</v>
      </c>
      <c r="I1010" s="30" t="s">
        <v>173</v>
      </c>
      <c r="J1010" s="34">
        <v>23442</v>
      </c>
      <c r="K1010" s="35">
        <v>-41.39</v>
      </c>
      <c r="L1010" s="34">
        <v>30226</v>
      </c>
      <c r="M1010" s="35">
        <v>-24.44</v>
      </c>
      <c r="N1010" s="34">
        <v>44084</v>
      </c>
      <c r="O1010" s="35">
        <v>10.210000000000001</v>
      </c>
      <c r="P1010" s="34">
        <v>56705</v>
      </c>
      <c r="Q1010" s="35">
        <v>41.76</v>
      </c>
    </row>
    <row r="1011" spans="1:17" x14ac:dyDescent="0.25">
      <c r="A1011" s="30" t="s">
        <v>302</v>
      </c>
      <c r="B1011" s="31" t="s">
        <v>48</v>
      </c>
      <c r="C1011" s="30" t="s">
        <v>303</v>
      </c>
      <c r="D1011" s="1">
        <v>46142</v>
      </c>
      <c r="E1011" s="1">
        <v>46161</v>
      </c>
      <c r="F1011" s="32">
        <v>5</v>
      </c>
      <c r="G1011" s="33">
        <v>40000</v>
      </c>
      <c r="H1011" s="31" t="s">
        <v>169</v>
      </c>
      <c r="I1011" s="30" t="s">
        <v>173</v>
      </c>
      <c r="J1011" s="34">
        <v>21102</v>
      </c>
      <c r="K1011" s="35">
        <v>-12.01</v>
      </c>
      <c r="L1011" s="34">
        <v>35167</v>
      </c>
      <c r="M1011" s="35">
        <v>-2.54</v>
      </c>
      <c r="N1011" s="34">
        <v>56129</v>
      </c>
      <c r="O1011" s="35">
        <v>7.01</v>
      </c>
      <c r="P1011" s="34">
        <v>83723</v>
      </c>
      <c r="Q1011" s="35">
        <v>15.92</v>
      </c>
    </row>
    <row r="1012" spans="1:17" x14ac:dyDescent="0.25">
      <c r="A1012" s="30" t="s">
        <v>304</v>
      </c>
      <c r="B1012" s="31" t="s">
        <v>256</v>
      </c>
      <c r="C1012" s="30" t="s">
        <v>268</v>
      </c>
      <c r="D1012" s="1">
        <v>46142</v>
      </c>
      <c r="E1012" s="1">
        <v>46161</v>
      </c>
      <c r="F1012" s="32">
        <v>1</v>
      </c>
      <c r="G1012" s="33">
        <v>40000</v>
      </c>
      <c r="H1012" s="31" t="s">
        <v>169</v>
      </c>
      <c r="I1012" s="30" t="s">
        <v>173</v>
      </c>
      <c r="J1012" s="34">
        <v>37801</v>
      </c>
      <c r="K1012" s="35">
        <v>-5.5</v>
      </c>
      <c r="L1012" s="34">
        <v>39380</v>
      </c>
      <c r="M1012" s="35">
        <v>-1.55</v>
      </c>
      <c r="N1012" s="34">
        <v>40922</v>
      </c>
      <c r="O1012" s="35">
        <v>2.31</v>
      </c>
      <c r="P1012" s="34">
        <v>44161</v>
      </c>
      <c r="Q1012" s="35">
        <v>10.4</v>
      </c>
    </row>
    <row r="1013" spans="1:17" x14ac:dyDescent="0.25">
      <c r="A1013" s="30" t="s">
        <v>304</v>
      </c>
      <c r="B1013" s="31" t="s">
        <v>226</v>
      </c>
      <c r="C1013" s="30" t="s">
        <v>229</v>
      </c>
      <c r="D1013" s="1">
        <v>46142</v>
      </c>
      <c r="E1013" s="1">
        <v>46161</v>
      </c>
      <c r="F1013" s="32">
        <v>1</v>
      </c>
      <c r="G1013" s="33">
        <v>40000</v>
      </c>
      <c r="H1013" s="31" t="s">
        <v>169</v>
      </c>
      <c r="I1013" s="30" t="s">
        <v>173</v>
      </c>
      <c r="J1013" s="34">
        <v>37809</v>
      </c>
      <c r="K1013" s="35">
        <v>-5.48</v>
      </c>
      <c r="L1013" s="34">
        <v>39499</v>
      </c>
      <c r="M1013" s="35">
        <v>-1.25</v>
      </c>
      <c r="N1013" s="34">
        <v>41045</v>
      </c>
      <c r="O1013" s="35">
        <v>2.61</v>
      </c>
      <c r="P1013" s="34">
        <v>44283</v>
      </c>
      <c r="Q1013" s="35">
        <v>10.71</v>
      </c>
    </row>
    <row r="1014" spans="1:17" x14ac:dyDescent="0.25">
      <c r="A1014" s="30" t="s">
        <v>304</v>
      </c>
      <c r="B1014" s="31" t="s">
        <v>48</v>
      </c>
      <c r="C1014" s="30" t="s">
        <v>143</v>
      </c>
      <c r="D1014" s="1">
        <v>46142</v>
      </c>
      <c r="E1014" s="1">
        <v>46161</v>
      </c>
      <c r="F1014" s="32">
        <v>1</v>
      </c>
      <c r="G1014" s="33">
        <v>40000</v>
      </c>
      <c r="H1014" s="31" t="s">
        <v>169</v>
      </c>
      <c r="I1014" s="30" t="s">
        <v>173</v>
      </c>
      <c r="J1014" s="34">
        <v>37454</v>
      </c>
      <c r="K1014" s="35">
        <v>-6.37</v>
      </c>
      <c r="L1014" s="34">
        <v>39218</v>
      </c>
      <c r="M1014" s="35">
        <v>-1.95</v>
      </c>
      <c r="N1014" s="34">
        <v>40659</v>
      </c>
      <c r="O1014" s="35">
        <v>1.65</v>
      </c>
      <c r="P1014" s="34">
        <v>43869</v>
      </c>
      <c r="Q1014" s="35">
        <v>9.67</v>
      </c>
    </row>
    <row r="1015" spans="1:17" x14ac:dyDescent="0.25">
      <c r="A1015" s="30" t="s">
        <v>304</v>
      </c>
      <c r="B1015" s="31" t="s">
        <v>49</v>
      </c>
      <c r="C1015" s="30" t="s">
        <v>144</v>
      </c>
      <c r="D1015" s="1">
        <v>46142</v>
      </c>
      <c r="E1015" s="1">
        <v>46161</v>
      </c>
      <c r="F1015" s="32">
        <v>1</v>
      </c>
      <c r="G1015" s="33">
        <v>40000</v>
      </c>
      <c r="H1015" s="31" t="s">
        <v>169</v>
      </c>
      <c r="I1015" s="30" t="s">
        <v>173</v>
      </c>
      <c r="J1015" s="34">
        <v>37425</v>
      </c>
      <c r="K1015" s="35">
        <v>-6.44</v>
      </c>
      <c r="L1015" s="34">
        <v>39204</v>
      </c>
      <c r="M1015" s="35">
        <v>-1.99</v>
      </c>
      <c r="N1015" s="34">
        <v>40664</v>
      </c>
      <c r="O1015" s="35">
        <v>1.66</v>
      </c>
      <c r="P1015" s="34">
        <v>43852</v>
      </c>
      <c r="Q1015" s="35">
        <v>9.6300000000000008</v>
      </c>
    </row>
    <row r="1016" spans="1:17" x14ac:dyDescent="0.25">
      <c r="A1016" s="30" t="s">
        <v>304</v>
      </c>
      <c r="B1016" s="31" t="s">
        <v>47</v>
      </c>
      <c r="C1016" s="30" t="s">
        <v>142</v>
      </c>
      <c r="D1016" s="1">
        <v>46142</v>
      </c>
      <c r="E1016" s="1">
        <v>46161</v>
      </c>
      <c r="F1016" s="32">
        <v>1</v>
      </c>
      <c r="G1016" s="33">
        <v>40000</v>
      </c>
      <c r="H1016" s="31" t="s">
        <v>169</v>
      </c>
      <c r="I1016" s="30" t="s">
        <v>173</v>
      </c>
      <c r="J1016" s="34">
        <v>37805</v>
      </c>
      <c r="K1016" s="35">
        <v>-5.49</v>
      </c>
      <c r="L1016" s="34">
        <v>39460</v>
      </c>
      <c r="M1016" s="35">
        <v>-1.35</v>
      </c>
      <c r="N1016" s="34">
        <v>41004</v>
      </c>
      <c r="O1016" s="35">
        <v>2.5099999999999998</v>
      </c>
      <c r="P1016" s="34">
        <v>44250</v>
      </c>
      <c r="Q1016" s="35">
        <v>10.62</v>
      </c>
    </row>
    <row r="1017" spans="1:17" x14ac:dyDescent="0.25">
      <c r="A1017" s="30" t="s">
        <v>305</v>
      </c>
      <c r="B1017" s="31" t="s">
        <v>48</v>
      </c>
      <c r="C1017" s="30" t="s">
        <v>145</v>
      </c>
      <c r="D1017" s="1">
        <v>46142</v>
      </c>
      <c r="E1017" s="1">
        <v>46161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28067</v>
      </c>
      <c r="K1017" s="35">
        <v>-29.83</v>
      </c>
      <c r="L1017" s="34">
        <v>31017</v>
      </c>
      <c r="M1017" s="35">
        <v>-22.46</v>
      </c>
      <c r="N1017" s="34">
        <v>41288</v>
      </c>
      <c r="O1017" s="35">
        <v>3.22</v>
      </c>
      <c r="P1017" s="34">
        <v>49614</v>
      </c>
      <c r="Q1017" s="35">
        <v>24.03</v>
      </c>
    </row>
    <row r="1018" spans="1:17" x14ac:dyDescent="0.25">
      <c r="A1018" s="30" t="s">
        <v>305</v>
      </c>
      <c r="B1018" s="31" t="s">
        <v>48</v>
      </c>
      <c r="C1018" s="30" t="s">
        <v>145</v>
      </c>
      <c r="D1018" s="1">
        <v>46142</v>
      </c>
      <c r="E1018" s="1">
        <v>46161</v>
      </c>
      <c r="F1018" s="32">
        <v>3</v>
      </c>
      <c r="G1018" s="33">
        <v>40000</v>
      </c>
      <c r="H1018" s="31" t="s">
        <v>169</v>
      </c>
      <c r="I1018" s="30" t="s">
        <v>173</v>
      </c>
      <c r="J1018" s="34">
        <v>29089</v>
      </c>
      <c r="K1018" s="35">
        <v>-9.98</v>
      </c>
      <c r="L1018" s="34">
        <v>34358</v>
      </c>
      <c r="M1018" s="35">
        <v>-4.9400000000000004</v>
      </c>
      <c r="N1018" s="34">
        <v>43774</v>
      </c>
      <c r="O1018" s="35">
        <v>3.05</v>
      </c>
      <c r="P1018" s="34">
        <v>62478</v>
      </c>
      <c r="Q1018" s="35">
        <v>16.03</v>
      </c>
    </row>
    <row r="1019" spans="1:17" x14ac:dyDescent="0.25">
      <c r="A1019" s="30" t="s">
        <v>305</v>
      </c>
      <c r="B1019" s="31" t="s">
        <v>50</v>
      </c>
      <c r="C1019" s="30" t="s">
        <v>146</v>
      </c>
      <c r="D1019" s="1">
        <v>46142</v>
      </c>
      <c r="E1019" s="1">
        <v>46161</v>
      </c>
      <c r="F1019" s="32">
        <v>1</v>
      </c>
      <c r="G1019" s="33">
        <v>40000</v>
      </c>
      <c r="H1019" s="31" t="s">
        <v>169</v>
      </c>
      <c r="I1019" s="30" t="s">
        <v>173</v>
      </c>
      <c r="J1019" s="34">
        <v>29010</v>
      </c>
      <c r="K1019" s="35">
        <v>-27.47</v>
      </c>
      <c r="L1019" s="34">
        <v>32059</v>
      </c>
      <c r="M1019" s="35">
        <v>-19.850000000000001</v>
      </c>
      <c r="N1019" s="34">
        <v>42675</v>
      </c>
      <c r="O1019" s="35">
        <v>6.68</v>
      </c>
      <c r="P1019" s="34">
        <v>51281</v>
      </c>
      <c r="Q1019" s="35">
        <v>28.2</v>
      </c>
    </row>
    <row r="1020" spans="1:17" x14ac:dyDescent="0.25">
      <c r="A1020" s="30" t="s">
        <v>305</v>
      </c>
      <c r="B1020" s="31" t="s">
        <v>50</v>
      </c>
      <c r="C1020" s="30" t="s">
        <v>146</v>
      </c>
      <c r="D1020" s="1">
        <v>46142</v>
      </c>
      <c r="E1020" s="1">
        <v>46161</v>
      </c>
      <c r="F1020" s="32">
        <v>3</v>
      </c>
      <c r="G1020" s="33">
        <v>40000</v>
      </c>
      <c r="H1020" s="31" t="s">
        <v>169</v>
      </c>
      <c r="I1020" s="30" t="s">
        <v>173</v>
      </c>
      <c r="J1020" s="34">
        <v>30067</v>
      </c>
      <c r="K1020" s="35">
        <v>-8.99</v>
      </c>
      <c r="L1020" s="34">
        <v>35512</v>
      </c>
      <c r="M1020" s="35">
        <v>-3.89</v>
      </c>
      <c r="N1020" s="34">
        <v>45245</v>
      </c>
      <c r="O1020" s="35">
        <v>4.1900000000000004</v>
      </c>
      <c r="P1020" s="34">
        <v>64577</v>
      </c>
      <c r="Q1020" s="35">
        <v>17.309999999999999</v>
      </c>
    </row>
    <row r="1021" spans="1:17" x14ac:dyDescent="0.25">
      <c r="A1021" s="30" t="s">
        <v>305</v>
      </c>
      <c r="B1021" s="31" t="s">
        <v>49</v>
      </c>
      <c r="C1021" s="30" t="s">
        <v>147</v>
      </c>
      <c r="D1021" s="1">
        <v>46142</v>
      </c>
      <c r="E1021" s="1">
        <v>46161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28143</v>
      </c>
      <c r="K1021" s="35">
        <v>-29.64</v>
      </c>
      <c r="L1021" s="34">
        <v>31017</v>
      </c>
      <c r="M1021" s="35">
        <v>-22.46</v>
      </c>
      <c r="N1021" s="34">
        <v>41307</v>
      </c>
      <c r="O1021" s="35">
        <v>3.27</v>
      </c>
      <c r="P1021" s="34">
        <v>49614</v>
      </c>
      <c r="Q1021" s="35">
        <v>24.04</v>
      </c>
    </row>
    <row r="1022" spans="1:17" x14ac:dyDescent="0.25">
      <c r="A1022" s="30" t="s">
        <v>305</v>
      </c>
      <c r="B1022" s="31" t="s">
        <v>49</v>
      </c>
      <c r="C1022" s="30" t="s">
        <v>147</v>
      </c>
      <c r="D1022" s="1">
        <v>46142</v>
      </c>
      <c r="E1022" s="1">
        <v>46161</v>
      </c>
      <c r="F1022" s="32">
        <v>3</v>
      </c>
      <c r="G1022" s="33">
        <v>40000</v>
      </c>
      <c r="H1022" s="31" t="s">
        <v>169</v>
      </c>
      <c r="I1022" s="30" t="s">
        <v>173</v>
      </c>
      <c r="J1022" s="34">
        <v>29160</v>
      </c>
      <c r="K1022" s="35">
        <v>-9.9</v>
      </c>
      <c r="L1022" s="34">
        <v>35074</v>
      </c>
      <c r="M1022" s="35">
        <v>-4.29</v>
      </c>
      <c r="N1022" s="34">
        <v>43858</v>
      </c>
      <c r="O1022" s="35">
        <v>3.12</v>
      </c>
      <c r="P1022" s="34">
        <v>62635</v>
      </c>
      <c r="Q1022" s="35">
        <v>16.12</v>
      </c>
    </row>
    <row r="1023" spans="1:17" x14ac:dyDescent="0.25">
      <c r="A1023" s="30" t="s">
        <v>305</v>
      </c>
      <c r="B1023" s="31" t="s">
        <v>226</v>
      </c>
      <c r="C1023" s="30" t="s">
        <v>242</v>
      </c>
      <c r="D1023" s="1">
        <v>46142</v>
      </c>
      <c r="E1023" s="1">
        <v>46161</v>
      </c>
      <c r="F1023" s="32">
        <v>1</v>
      </c>
      <c r="G1023" s="33">
        <v>40000</v>
      </c>
      <c r="H1023" s="31" t="s">
        <v>169</v>
      </c>
      <c r="I1023" s="30" t="s">
        <v>173</v>
      </c>
      <c r="J1023" s="34">
        <v>29021</v>
      </c>
      <c r="K1023" s="35">
        <v>-27.45</v>
      </c>
      <c r="L1023" s="34">
        <v>32572</v>
      </c>
      <c r="M1023" s="35">
        <v>-18.57</v>
      </c>
      <c r="N1023" s="34">
        <v>43514</v>
      </c>
      <c r="O1023" s="35">
        <v>8.7799999999999994</v>
      </c>
      <c r="P1023" s="34">
        <v>52259</v>
      </c>
      <c r="Q1023" s="35">
        <v>30.65</v>
      </c>
    </row>
    <row r="1024" spans="1:17" x14ac:dyDescent="0.25">
      <c r="A1024" s="30" t="s">
        <v>305</v>
      </c>
      <c r="B1024" s="31" t="s">
        <v>226</v>
      </c>
      <c r="C1024" s="30" t="s">
        <v>242</v>
      </c>
      <c r="D1024" s="1">
        <v>46142</v>
      </c>
      <c r="E1024" s="1">
        <v>46161</v>
      </c>
      <c r="F1024" s="32">
        <v>3</v>
      </c>
      <c r="G1024" s="33">
        <v>40000</v>
      </c>
      <c r="H1024" s="31" t="s">
        <v>169</v>
      </c>
      <c r="I1024" s="30" t="s">
        <v>173</v>
      </c>
      <c r="J1024" s="34">
        <v>30069</v>
      </c>
      <c r="K1024" s="35">
        <v>-8.99</v>
      </c>
      <c r="L1024" s="34">
        <v>38608</v>
      </c>
      <c r="M1024" s="35">
        <v>-1.17</v>
      </c>
      <c r="N1024" s="34">
        <v>47963</v>
      </c>
      <c r="O1024" s="35">
        <v>6.24</v>
      </c>
      <c r="P1024" s="34">
        <v>68102</v>
      </c>
      <c r="Q1024" s="35">
        <v>19.41</v>
      </c>
    </row>
    <row r="1025" spans="1:17" x14ac:dyDescent="0.25">
      <c r="A1025" s="30" t="s">
        <v>306</v>
      </c>
      <c r="B1025" s="31" t="s">
        <v>226</v>
      </c>
      <c r="C1025" s="30" t="s">
        <v>244</v>
      </c>
      <c r="D1025" s="1">
        <v>46142</v>
      </c>
      <c r="E1025" s="1">
        <v>46161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24245</v>
      </c>
      <c r="K1025" s="35">
        <v>-39.39</v>
      </c>
      <c r="L1025" s="34">
        <v>31850</v>
      </c>
      <c r="M1025" s="35">
        <v>-20.38</v>
      </c>
      <c r="N1025" s="34">
        <v>43968</v>
      </c>
      <c r="O1025" s="35">
        <v>9.92</v>
      </c>
      <c r="P1025" s="34">
        <v>65045</v>
      </c>
      <c r="Q1025" s="35">
        <v>62.61</v>
      </c>
    </row>
    <row r="1026" spans="1:17" x14ac:dyDescent="0.25">
      <c r="A1026" s="30" t="s">
        <v>306</v>
      </c>
      <c r="B1026" s="31" t="s">
        <v>226</v>
      </c>
      <c r="C1026" s="30" t="s">
        <v>244</v>
      </c>
      <c r="D1026" s="1">
        <v>46142</v>
      </c>
      <c r="E1026" s="1">
        <v>46161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19678</v>
      </c>
      <c r="K1026" s="35">
        <v>-13.23</v>
      </c>
      <c r="L1026" s="34">
        <v>48133</v>
      </c>
      <c r="M1026" s="35">
        <v>3.77</v>
      </c>
      <c r="N1026" s="34">
        <v>63546</v>
      </c>
      <c r="O1026" s="35">
        <v>9.6999999999999993</v>
      </c>
      <c r="P1026" s="34">
        <v>88920</v>
      </c>
      <c r="Q1026" s="35">
        <v>17.32</v>
      </c>
    </row>
    <row r="1027" spans="1:17" x14ac:dyDescent="0.25">
      <c r="A1027" s="30" t="s">
        <v>306</v>
      </c>
      <c r="B1027" s="31" t="s">
        <v>48</v>
      </c>
      <c r="C1027" s="30" t="s">
        <v>151</v>
      </c>
      <c r="D1027" s="1">
        <v>46142</v>
      </c>
      <c r="E1027" s="1">
        <v>46161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23170</v>
      </c>
      <c r="K1027" s="35">
        <v>-42.07</v>
      </c>
      <c r="L1027" s="34">
        <v>29787</v>
      </c>
      <c r="M1027" s="35">
        <v>-25.53</v>
      </c>
      <c r="N1027" s="34">
        <v>41281</v>
      </c>
      <c r="O1027" s="35">
        <v>3.2</v>
      </c>
      <c r="P1027" s="34">
        <v>60881</v>
      </c>
      <c r="Q1027" s="35">
        <v>52.2</v>
      </c>
    </row>
    <row r="1028" spans="1:17" x14ac:dyDescent="0.25">
      <c r="A1028" s="30" t="s">
        <v>306</v>
      </c>
      <c r="B1028" s="31" t="s">
        <v>48</v>
      </c>
      <c r="C1028" s="30" t="s">
        <v>151</v>
      </c>
      <c r="D1028" s="1">
        <v>46142</v>
      </c>
      <c r="E1028" s="1">
        <v>46161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18808</v>
      </c>
      <c r="K1028" s="35">
        <v>-14.01</v>
      </c>
      <c r="L1028" s="34">
        <v>41798</v>
      </c>
      <c r="M1028" s="35">
        <v>0.88</v>
      </c>
      <c r="N1028" s="34">
        <v>55189</v>
      </c>
      <c r="O1028" s="35">
        <v>6.65</v>
      </c>
      <c r="P1028" s="34">
        <v>77206</v>
      </c>
      <c r="Q1028" s="35">
        <v>14.06</v>
      </c>
    </row>
    <row r="1029" spans="1:17" x14ac:dyDescent="0.25">
      <c r="A1029" s="30" t="s">
        <v>306</v>
      </c>
      <c r="B1029" s="31" t="s">
        <v>49</v>
      </c>
      <c r="C1029" s="30" t="s">
        <v>152</v>
      </c>
      <c r="D1029" s="1">
        <v>46142</v>
      </c>
      <c r="E1029" s="1">
        <v>46161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23281</v>
      </c>
      <c r="K1029" s="35">
        <v>-41.8</v>
      </c>
      <c r="L1029" s="34">
        <v>29783</v>
      </c>
      <c r="M1029" s="35">
        <v>-25.54</v>
      </c>
      <c r="N1029" s="34">
        <v>41274</v>
      </c>
      <c r="O1029" s="35">
        <v>3.18</v>
      </c>
      <c r="P1029" s="34">
        <v>60918</v>
      </c>
      <c r="Q1029" s="35">
        <v>52.3</v>
      </c>
    </row>
    <row r="1030" spans="1:17" x14ac:dyDescent="0.25">
      <c r="A1030" s="30" t="s">
        <v>306</v>
      </c>
      <c r="B1030" s="31" t="s">
        <v>49</v>
      </c>
      <c r="C1030" s="30" t="s">
        <v>152</v>
      </c>
      <c r="D1030" s="1">
        <v>46142</v>
      </c>
      <c r="E1030" s="1">
        <v>46161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18984</v>
      </c>
      <c r="K1030" s="35">
        <v>-13.85</v>
      </c>
      <c r="L1030" s="34">
        <v>41814</v>
      </c>
      <c r="M1030" s="35">
        <v>0.89</v>
      </c>
      <c r="N1030" s="34">
        <v>55230</v>
      </c>
      <c r="O1030" s="35">
        <v>6.67</v>
      </c>
      <c r="P1030" s="34">
        <v>77326</v>
      </c>
      <c r="Q1030" s="35">
        <v>14.09</v>
      </c>
    </row>
    <row r="1031" spans="1:17" x14ac:dyDescent="0.25">
      <c r="A1031" s="30" t="s">
        <v>307</v>
      </c>
      <c r="B1031" s="31" t="s">
        <v>48</v>
      </c>
      <c r="C1031" s="30" t="s">
        <v>149</v>
      </c>
      <c r="D1031" s="1">
        <v>46142</v>
      </c>
      <c r="E1031" s="1">
        <v>46161</v>
      </c>
      <c r="F1031" s="32">
        <v>1</v>
      </c>
      <c r="G1031" s="33">
        <v>40000</v>
      </c>
      <c r="H1031" s="31" t="s">
        <v>169</v>
      </c>
      <c r="I1031" s="30" t="s">
        <v>173</v>
      </c>
      <c r="J1031" s="34">
        <v>28246</v>
      </c>
      <c r="K1031" s="35">
        <v>-29.38</v>
      </c>
      <c r="L1031" s="34">
        <v>32525</v>
      </c>
      <c r="M1031" s="35">
        <v>-18.690000000000001</v>
      </c>
      <c r="N1031" s="34">
        <v>40826</v>
      </c>
      <c r="O1031" s="35">
        <v>2.06</v>
      </c>
      <c r="P1031" s="34">
        <v>51982</v>
      </c>
      <c r="Q1031" s="35">
        <v>29.96</v>
      </c>
    </row>
    <row r="1032" spans="1:17" x14ac:dyDescent="0.25">
      <c r="A1032" s="30" t="s">
        <v>307</v>
      </c>
      <c r="B1032" s="31" t="s">
        <v>48</v>
      </c>
      <c r="C1032" s="30" t="s">
        <v>149</v>
      </c>
      <c r="D1032" s="1">
        <v>46142</v>
      </c>
      <c r="E1032" s="1">
        <v>46161</v>
      </c>
      <c r="F1032" s="32">
        <v>3</v>
      </c>
      <c r="G1032" s="33">
        <v>40000</v>
      </c>
      <c r="H1032" s="31" t="s">
        <v>169</v>
      </c>
      <c r="I1032" s="30" t="s">
        <v>173</v>
      </c>
      <c r="J1032" s="34">
        <v>27081</v>
      </c>
      <c r="K1032" s="35">
        <v>-12.08</v>
      </c>
      <c r="L1032" s="34">
        <v>34913</v>
      </c>
      <c r="M1032" s="35">
        <v>-4.43</v>
      </c>
      <c r="N1032" s="34">
        <v>43988</v>
      </c>
      <c r="O1032" s="35">
        <v>3.22</v>
      </c>
      <c r="P1032" s="34">
        <v>56541</v>
      </c>
      <c r="Q1032" s="35">
        <v>12.23</v>
      </c>
    </row>
    <row r="1033" spans="1:17" x14ac:dyDescent="0.25">
      <c r="A1033" s="30" t="s">
        <v>307</v>
      </c>
      <c r="B1033" s="31" t="s">
        <v>49</v>
      </c>
      <c r="C1033" s="30" t="s">
        <v>150</v>
      </c>
      <c r="D1033" s="1">
        <v>46142</v>
      </c>
      <c r="E1033" s="1">
        <v>46161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28553</v>
      </c>
      <c r="K1033" s="35">
        <v>-28.62</v>
      </c>
      <c r="L1033" s="34">
        <v>32528</v>
      </c>
      <c r="M1033" s="35">
        <v>-18.68</v>
      </c>
      <c r="N1033" s="34">
        <v>40826</v>
      </c>
      <c r="O1033" s="35">
        <v>2.0699999999999998</v>
      </c>
      <c r="P1033" s="34">
        <v>51988</v>
      </c>
      <c r="Q1033" s="35">
        <v>29.97</v>
      </c>
    </row>
    <row r="1034" spans="1:17" x14ac:dyDescent="0.25">
      <c r="A1034" s="30" t="s">
        <v>307</v>
      </c>
      <c r="B1034" s="31" t="s">
        <v>49</v>
      </c>
      <c r="C1034" s="30" t="s">
        <v>150</v>
      </c>
      <c r="D1034" s="1">
        <v>46142</v>
      </c>
      <c r="E1034" s="1">
        <v>46161</v>
      </c>
      <c r="F1034" s="32">
        <v>3</v>
      </c>
      <c r="G1034" s="33">
        <v>40000</v>
      </c>
      <c r="H1034" s="31" t="s">
        <v>169</v>
      </c>
      <c r="I1034" s="30" t="s">
        <v>173</v>
      </c>
      <c r="J1034" s="34">
        <v>27392</v>
      </c>
      <c r="K1034" s="35">
        <v>-11.75</v>
      </c>
      <c r="L1034" s="34">
        <v>34913</v>
      </c>
      <c r="M1034" s="35">
        <v>-4.43</v>
      </c>
      <c r="N1034" s="34">
        <v>43992</v>
      </c>
      <c r="O1034" s="35">
        <v>3.22</v>
      </c>
      <c r="P1034" s="34">
        <v>57144</v>
      </c>
      <c r="Q1034" s="35">
        <v>12.63</v>
      </c>
    </row>
    <row r="1035" spans="1:17" x14ac:dyDescent="0.25">
      <c r="A1035" s="30" t="s">
        <v>307</v>
      </c>
      <c r="B1035" s="31" t="s">
        <v>47</v>
      </c>
      <c r="C1035" s="30" t="s">
        <v>148</v>
      </c>
      <c r="D1035" s="1">
        <v>46142</v>
      </c>
      <c r="E1035" s="1">
        <v>46161</v>
      </c>
      <c r="F1035" s="32">
        <v>1</v>
      </c>
      <c r="G1035" s="33">
        <v>40000</v>
      </c>
      <c r="H1035" s="31" t="s">
        <v>169</v>
      </c>
      <c r="I1035" s="30" t="s">
        <v>173</v>
      </c>
      <c r="J1035" s="34">
        <v>29452</v>
      </c>
      <c r="K1035" s="35">
        <v>-26.37</v>
      </c>
      <c r="L1035" s="34">
        <v>34450</v>
      </c>
      <c r="M1035" s="35">
        <v>-13.87</v>
      </c>
      <c r="N1035" s="34">
        <v>43408</v>
      </c>
      <c r="O1035" s="35">
        <v>8.52</v>
      </c>
      <c r="P1035" s="34">
        <v>55311</v>
      </c>
      <c r="Q1035" s="35">
        <v>38.28</v>
      </c>
    </row>
    <row r="1036" spans="1:17" x14ac:dyDescent="0.25">
      <c r="A1036" s="30" t="s">
        <v>307</v>
      </c>
      <c r="B1036" s="31" t="s">
        <v>47</v>
      </c>
      <c r="C1036" s="30" t="s">
        <v>148</v>
      </c>
      <c r="D1036" s="1">
        <v>46142</v>
      </c>
      <c r="E1036" s="1">
        <v>46161</v>
      </c>
      <c r="F1036" s="32">
        <v>3</v>
      </c>
      <c r="G1036" s="33">
        <v>40000</v>
      </c>
      <c r="H1036" s="31" t="s">
        <v>169</v>
      </c>
      <c r="I1036" s="30" t="s">
        <v>173</v>
      </c>
      <c r="J1036" s="34">
        <v>28229</v>
      </c>
      <c r="K1036" s="35">
        <v>-10.86</v>
      </c>
      <c r="L1036" s="34">
        <v>38831</v>
      </c>
      <c r="M1036" s="35">
        <v>-0.98</v>
      </c>
      <c r="N1036" s="34">
        <v>48601</v>
      </c>
      <c r="O1036" s="35">
        <v>6.71</v>
      </c>
      <c r="P1036" s="34">
        <v>62307</v>
      </c>
      <c r="Q1036" s="35">
        <v>15.92</v>
      </c>
    </row>
    <row r="1037" spans="1:17" x14ac:dyDescent="0.25">
      <c r="A1037" s="30" t="s">
        <v>307</v>
      </c>
      <c r="B1037" s="31" t="s">
        <v>226</v>
      </c>
      <c r="C1037" s="30" t="s">
        <v>243</v>
      </c>
      <c r="D1037" s="1">
        <v>46142</v>
      </c>
      <c r="E1037" s="1">
        <v>46161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29429</v>
      </c>
      <c r="K1037" s="35">
        <v>-26.43</v>
      </c>
      <c r="L1037" s="34">
        <v>34439</v>
      </c>
      <c r="M1037" s="35">
        <v>-13.9</v>
      </c>
      <c r="N1037" s="34">
        <v>43394</v>
      </c>
      <c r="O1037" s="35">
        <v>8.48</v>
      </c>
      <c r="P1037" s="34">
        <v>55298</v>
      </c>
      <c r="Q1037" s="35">
        <v>38.24</v>
      </c>
    </row>
    <row r="1038" spans="1:17" x14ac:dyDescent="0.25">
      <c r="A1038" s="30" t="s">
        <v>307</v>
      </c>
      <c r="B1038" s="31" t="s">
        <v>226</v>
      </c>
      <c r="C1038" s="30" t="s">
        <v>243</v>
      </c>
      <c r="D1038" s="1">
        <v>46142</v>
      </c>
      <c r="E1038" s="1">
        <v>46161</v>
      </c>
      <c r="F1038" s="32">
        <v>3</v>
      </c>
      <c r="G1038" s="33">
        <v>40000</v>
      </c>
      <c r="H1038" s="31" t="s">
        <v>169</v>
      </c>
      <c r="I1038" s="30" t="s">
        <v>173</v>
      </c>
      <c r="J1038" s="34">
        <v>28236</v>
      </c>
      <c r="K1038" s="35">
        <v>-10.86</v>
      </c>
      <c r="L1038" s="34">
        <v>38790</v>
      </c>
      <c r="M1038" s="35">
        <v>-1.02</v>
      </c>
      <c r="N1038" s="34">
        <v>48638</v>
      </c>
      <c r="O1038" s="35">
        <v>6.73</v>
      </c>
      <c r="P1038" s="34">
        <v>62831</v>
      </c>
      <c r="Q1038" s="35">
        <v>16.239999999999998</v>
      </c>
    </row>
    <row r="1039" spans="1:17" x14ac:dyDescent="0.25">
      <c r="A1039" s="30" t="s">
        <v>308</v>
      </c>
      <c r="B1039" s="31" t="s">
        <v>226</v>
      </c>
      <c r="C1039" s="30" t="s">
        <v>245</v>
      </c>
      <c r="D1039" s="1">
        <v>46142</v>
      </c>
      <c r="E1039" s="1">
        <v>46161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32193</v>
      </c>
      <c r="K1039" s="35">
        <v>-19.52</v>
      </c>
      <c r="L1039" s="34">
        <v>34797</v>
      </c>
      <c r="M1039" s="35">
        <v>-13.01</v>
      </c>
      <c r="N1039" s="34">
        <v>42680</v>
      </c>
      <c r="O1039" s="35">
        <v>6.7</v>
      </c>
      <c r="P1039" s="34">
        <v>50965</v>
      </c>
      <c r="Q1039" s="35">
        <v>27.41</v>
      </c>
    </row>
    <row r="1040" spans="1:17" x14ac:dyDescent="0.25">
      <c r="A1040" s="30" t="s">
        <v>308</v>
      </c>
      <c r="B1040" s="31" t="s">
        <v>226</v>
      </c>
      <c r="C1040" s="30" t="s">
        <v>245</v>
      </c>
      <c r="D1040" s="1">
        <v>46142</v>
      </c>
      <c r="E1040" s="1">
        <v>46161</v>
      </c>
      <c r="F1040" s="32">
        <v>3</v>
      </c>
      <c r="G1040" s="33">
        <v>40000</v>
      </c>
      <c r="H1040" s="31" t="s">
        <v>169</v>
      </c>
      <c r="I1040" s="30" t="s">
        <v>173</v>
      </c>
      <c r="J1040" s="34">
        <v>31359</v>
      </c>
      <c r="K1040" s="35">
        <v>-7.72</v>
      </c>
      <c r="L1040" s="34">
        <v>39766</v>
      </c>
      <c r="M1040" s="35">
        <v>-0.2</v>
      </c>
      <c r="N1040" s="34">
        <v>46735</v>
      </c>
      <c r="O1040" s="35">
        <v>5.32</v>
      </c>
      <c r="P1040" s="34">
        <v>58475</v>
      </c>
      <c r="Q1040" s="35">
        <v>13.49</v>
      </c>
    </row>
    <row r="1041" spans="1:17" x14ac:dyDescent="0.25">
      <c r="A1041" s="30" t="s">
        <v>308</v>
      </c>
      <c r="B1041" s="31" t="s">
        <v>48</v>
      </c>
      <c r="C1041" s="30" t="s">
        <v>153</v>
      </c>
      <c r="D1041" s="1">
        <v>46142</v>
      </c>
      <c r="E1041" s="1">
        <v>46161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31544</v>
      </c>
      <c r="K1041" s="35">
        <v>-21.14</v>
      </c>
      <c r="L1041" s="34">
        <v>33592</v>
      </c>
      <c r="M1041" s="35">
        <v>-16.02</v>
      </c>
      <c r="N1041" s="34">
        <v>41203</v>
      </c>
      <c r="O1041" s="35">
        <v>3.01</v>
      </c>
      <c r="P1041" s="34">
        <v>49124</v>
      </c>
      <c r="Q1041" s="35">
        <v>22.81</v>
      </c>
    </row>
    <row r="1042" spans="1:17" x14ac:dyDescent="0.25">
      <c r="A1042" s="30" t="s">
        <v>308</v>
      </c>
      <c r="B1042" s="31" t="s">
        <v>48</v>
      </c>
      <c r="C1042" s="30" t="s">
        <v>153</v>
      </c>
      <c r="D1042" s="1">
        <v>46142</v>
      </c>
      <c r="E1042" s="1">
        <v>46161</v>
      </c>
      <c r="F1042" s="32">
        <v>3</v>
      </c>
      <c r="G1042" s="33">
        <v>40000</v>
      </c>
      <c r="H1042" s="31" t="s">
        <v>169</v>
      </c>
      <c r="I1042" s="30" t="s">
        <v>173</v>
      </c>
      <c r="J1042" s="34">
        <v>30725</v>
      </c>
      <c r="K1042" s="35">
        <v>-8.34</v>
      </c>
      <c r="L1042" s="34">
        <v>37171</v>
      </c>
      <c r="M1042" s="35">
        <v>-2.42</v>
      </c>
      <c r="N1042" s="34">
        <v>43841</v>
      </c>
      <c r="O1042" s="35">
        <v>3.1</v>
      </c>
      <c r="P1042" s="34">
        <v>53986</v>
      </c>
      <c r="Q1042" s="35">
        <v>10.51</v>
      </c>
    </row>
    <row r="1043" spans="1:17" x14ac:dyDescent="0.25">
      <c r="A1043" s="30" t="s">
        <v>308</v>
      </c>
      <c r="B1043" s="31" t="s">
        <v>49</v>
      </c>
      <c r="C1043" s="30" t="s">
        <v>154</v>
      </c>
      <c r="D1043" s="1">
        <v>46142</v>
      </c>
      <c r="E1043" s="1">
        <v>46161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31629</v>
      </c>
      <c r="K1043" s="35">
        <v>-20.93</v>
      </c>
      <c r="L1043" s="34">
        <v>33592</v>
      </c>
      <c r="M1043" s="35">
        <v>-16.02</v>
      </c>
      <c r="N1043" s="34">
        <v>41206</v>
      </c>
      <c r="O1043" s="35">
        <v>3.01</v>
      </c>
      <c r="P1043" s="34">
        <v>49120</v>
      </c>
      <c r="Q1043" s="35">
        <v>22.8</v>
      </c>
    </row>
    <row r="1044" spans="1:17" x14ac:dyDescent="0.25">
      <c r="A1044" s="30" t="s">
        <v>308</v>
      </c>
      <c r="B1044" s="31" t="s">
        <v>49</v>
      </c>
      <c r="C1044" s="30" t="s">
        <v>154</v>
      </c>
      <c r="D1044" s="1">
        <v>46142</v>
      </c>
      <c r="E1044" s="1">
        <v>46161</v>
      </c>
      <c r="F1044" s="32">
        <v>3</v>
      </c>
      <c r="G1044" s="33">
        <v>40000</v>
      </c>
      <c r="H1044" s="31" t="s">
        <v>169</v>
      </c>
      <c r="I1044" s="30" t="s">
        <v>173</v>
      </c>
      <c r="J1044" s="34">
        <v>30809</v>
      </c>
      <c r="K1044" s="35">
        <v>-8.26</v>
      </c>
      <c r="L1044" s="34">
        <v>37168</v>
      </c>
      <c r="M1044" s="35">
        <v>-2.42</v>
      </c>
      <c r="N1044" s="34">
        <v>43839</v>
      </c>
      <c r="O1044" s="35">
        <v>3.1</v>
      </c>
      <c r="P1044" s="34">
        <v>54043</v>
      </c>
      <c r="Q1044" s="35">
        <v>10.55</v>
      </c>
    </row>
    <row r="1045" spans="1:17" x14ac:dyDescent="0.25">
      <c r="A1045" s="30" t="s">
        <v>309</v>
      </c>
      <c r="B1045" s="31" t="s">
        <v>48</v>
      </c>
      <c r="C1045" s="30" t="s">
        <v>155</v>
      </c>
      <c r="D1045" s="1">
        <v>46142</v>
      </c>
      <c r="E1045" s="1">
        <v>46161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23562</v>
      </c>
      <c r="K1045" s="35">
        <v>-41.1</v>
      </c>
      <c r="L1045" s="34">
        <v>29075</v>
      </c>
      <c r="M1045" s="35">
        <v>-27.31</v>
      </c>
      <c r="N1045" s="34">
        <v>37758</v>
      </c>
      <c r="O1045" s="35">
        <v>-5.61</v>
      </c>
      <c r="P1045" s="34">
        <v>57397</v>
      </c>
      <c r="Q1045" s="35">
        <v>43.49</v>
      </c>
    </row>
    <row r="1046" spans="1:17" x14ac:dyDescent="0.25">
      <c r="A1046" s="30" t="s">
        <v>309</v>
      </c>
      <c r="B1046" s="31" t="s">
        <v>48</v>
      </c>
      <c r="C1046" s="30" t="s">
        <v>155</v>
      </c>
      <c r="D1046" s="1">
        <v>46142</v>
      </c>
      <c r="E1046" s="1">
        <v>46161</v>
      </c>
      <c r="F1046" s="32">
        <v>5</v>
      </c>
      <c r="G1046" s="33">
        <v>40000</v>
      </c>
      <c r="H1046" s="31" t="s">
        <v>169</v>
      </c>
      <c r="I1046" s="30" t="s">
        <v>173</v>
      </c>
      <c r="J1046" s="34">
        <v>20072</v>
      </c>
      <c r="K1046" s="35">
        <v>-12.88</v>
      </c>
      <c r="L1046" s="34">
        <v>38488</v>
      </c>
      <c r="M1046" s="35">
        <v>-0.77</v>
      </c>
      <c r="N1046" s="34">
        <v>51697</v>
      </c>
      <c r="O1046" s="35">
        <v>5.26</v>
      </c>
      <c r="P1046" s="34">
        <v>71085</v>
      </c>
      <c r="Q1046" s="35">
        <v>12.19</v>
      </c>
    </row>
    <row r="1047" spans="1:17" x14ac:dyDescent="0.25">
      <c r="A1047" s="30" t="s">
        <v>309</v>
      </c>
      <c r="B1047" s="31" t="s">
        <v>49</v>
      </c>
      <c r="C1047" s="30" t="s">
        <v>156</v>
      </c>
      <c r="D1047" s="1">
        <v>46142</v>
      </c>
      <c r="E1047" s="1">
        <v>46161</v>
      </c>
      <c r="F1047" s="32">
        <v>1</v>
      </c>
      <c r="G1047" s="33">
        <v>40000</v>
      </c>
      <c r="H1047" s="31" t="s">
        <v>169</v>
      </c>
      <c r="I1047" s="30" t="s">
        <v>173</v>
      </c>
      <c r="J1047" s="34">
        <v>23820</v>
      </c>
      <c r="K1047" s="35">
        <v>-40.450000000000003</v>
      </c>
      <c r="L1047" s="34">
        <v>29075</v>
      </c>
      <c r="M1047" s="35">
        <v>-27.31</v>
      </c>
      <c r="N1047" s="34">
        <v>37782</v>
      </c>
      <c r="O1047" s="35">
        <v>-5.55</v>
      </c>
      <c r="P1047" s="34">
        <v>57416</v>
      </c>
      <c r="Q1047" s="35">
        <v>43.54</v>
      </c>
    </row>
    <row r="1048" spans="1:17" x14ac:dyDescent="0.25">
      <c r="A1048" s="30" t="s">
        <v>309</v>
      </c>
      <c r="B1048" s="31" t="s">
        <v>49</v>
      </c>
      <c r="C1048" s="30" t="s">
        <v>156</v>
      </c>
      <c r="D1048" s="1">
        <v>46142</v>
      </c>
      <c r="E1048" s="1">
        <v>46161</v>
      </c>
      <c r="F1048" s="32">
        <v>5</v>
      </c>
      <c r="G1048" s="33">
        <v>40000</v>
      </c>
      <c r="H1048" s="31" t="s">
        <v>169</v>
      </c>
      <c r="I1048" s="30" t="s">
        <v>173</v>
      </c>
      <c r="J1048" s="34">
        <v>20207</v>
      </c>
      <c r="K1048" s="35">
        <v>-12.77</v>
      </c>
      <c r="L1048" s="34">
        <v>38507</v>
      </c>
      <c r="M1048" s="35">
        <v>-0.76</v>
      </c>
      <c r="N1048" s="34">
        <v>51723</v>
      </c>
      <c r="O1048" s="35">
        <v>5.27</v>
      </c>
      <c r="P1048" s="34">
        <v>71128</v>
      </c>
      <c r="Q1048" s="35">
        <v>12.2</v>
      </c>
    </row>
    <row r="1049" spans="1:17" x14ac:dyDescent="0.25">
      <c r="A1049" s="30" t="s">
        <v>309</v>
      </c>
      <c r="B1049" s="31" t="s">
        <v>226</v>
      </c>
      <c r="C1049" s="30" t="s">
        <v>246</v>
      </c>
      <c r="D1049" s="1">
        <v>46142</v>
      </c>
      <c r="E1049" s="1">
        <v>46161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24807</v>
      </c>
      <c r="K1049" s="35">
        <v>-37.979999999999997</v>
      </c>
      <c r="L1049" s="34">
        <v>31151</v>
      </c>
      <c r="M1049" s="35">
        <v>-22.12</v>
      </c>
      <c r="N1049" s="34">
        <v>40345</v>
      </c>
      <c r="O1049" s="35">
        <v>0.86</v>
      </c>
      <c r="P1049" s="34">
        <v>61437</v>
      </c>
      <c r="Q1049" s="35">
        <v>53.59</v>
      </c>
    </row>
    <row r="1050" spans="1:17" x14ac:dyDescent="0.25">
      <c r="A1050" s="30" t="s">
        <v>309</v>
      </c>
      <c r="B1050" s="31" t="s">
        <v>226</v>
      </c>
      <c r="C1050" s="30" t="s">
        <v>246</v>
      </c>
      <c r="D1050" s="1">
        <v>46142</v>
      </c>
      <c r="E1050" s="1">
        <v>46161</v>
      </c>
      <c r="F1050" s="32">
        <v>5</v>
      </c>
      <c r="G1050" s="33">
        <v>40000</v>
      </c>
      <c r="H1050" s="31" t="s">
        <v>169</v>
      </c>
      <c r="I1050" s="30" t="s">
        <v>173</v>
      </c>
      <c r="J1050" s="34">
        <v>21068</v>
      </c>
      <c r="K1050" s="35">
        <v>-12.03</v>
      </c>
      <c r="L1050" s="34">
        <v>44220</v>
      </c>
      <c r="M1050" s="35">
        <v>2.0299999999999998</v>
      </c>
      <c r="N1050" s="34">
        <v>58765</v>
      </c>
      <c r="O1050" s="35">
        <v>8</v>
      </c>
      <c r="P1050" s="34">
        <v>80127</v>
      </c>
      <c r="Q1050" s="35">
        <v>14.91</v>
      </c>
    </row>
    <row r="1051" spans="1:17" x14ac:dyDescent="0.25">
      <c r="A1051" s="30" t="s">
        <v>310</v>
      </c>
      <c r="B1051" s="31" t="s">
        <v>226</v>
      </c>
      <c r="C1051" s="30" t="s">
        <v>247</v>
      </c>
      <c r="D1051" s="1">
        <v>46142</v>
      </c>
      <c r="E1051" s="1">
        <v>46161</v>
      </c>
      <c r="F1051" s="32">
        <v>1</v>
      </c>
      <c r="G1051" s="33">
        <v>40000</v>
      </c>
      <c r="H1051" s="31" t="s">
        <v>169</v>
      </c>
      <c r="I1051" s="30" t="s">
        <v>173</v>
      </c>
      <c r="J1051" s="34">
        <v>25770</v>
      </c>
      <c r="K1051" s="35">
        <v>-35.57</v>
      </c>
      <c r="L1051" s="34">
        <v>31138</v>
      </c>
      <c r="M1051" s="35">
        <v>-22.16</v>
      </c>
      <c r="N1051" s="34">
        <v>43940</v>
      </c>
      <c r="O1051" s="35">
        <v>9.85</v>
      </c>
      <c r="P1051" s="34">
        <v>55141</v>
      </c>
      <c r="Q1051" s="35">
        <v>37.85</v>
      </c>
    </row>
    <row r="1052" spans="1:17" x14ac:dyDescent="0.25">
      <c r="A1052" s="30" t="s">
        <v>310</v>
      </c>
      <c r="B1052" s="31" t="s">
        <v>226</v>
      </c>
      <c r="C1052" s="30" t="s">
        <v>247</v>
      </c>
      <c r="D1052" s="1">
        <v>46142</v>
      </c>
      <c r="E1052" s="1">
        <v>46161</v>
      </c>
      <c r="F1052" s="32">
        <v>3</v>
      </c>
      <c r="G1052" s="33">
        <v>40000</v>
      </c>
      <c r="H1052" s="31" t="s">
        <v>169</v>
      </c>
      <c r="I1052" s="30" t="s">
        <v>173</v>
      </c>
      <c r="J1052" s="34">
        <v>25985</v>
      </c>
      <c r="K1052" s="35">
        <v>-13.27</v>
      </c>
      <c r="L1052" s="34">
        <v>33691</v>
      </c>
      <c r="M1052" s="35">
        <v>-5.56</v>
      </c>
      <c r="N1052" s="34">
        <v>49247</v>
      </c>
      <c r="O1052" s="35">
        <v>7.18</v>
      </c>
      <c r="P1052" s="34">
        <v>73589</v>
      </c>
      <c r="Q1052" s="35">
        <v>22.53</v>
      </c>
    </row>
    <row r="1053" spans="1:17" x14ac:dyDescent="0.25">
      <c r="A1053" s="30" t="s">
        <v>310</v>
      </c>
      <c r="B1053" s="31" t="s">
        <v>48</v>
      </c>
      <c r="C1053" s="30" t="s">
        <v>159</v>
      </c>
      <c r="D1053" s="1">
        <v>46142</v>
      </c>
      <c r="E1053" s="1">
        <v>46161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24600</v>
      </c>
      <c r="K1053" s="35">
        <v>-38.5</v>
      </c>
      <c r="L1053" s="34">
        <v>29265</v>
      </c>
      <c r="M1053" s="35">
        <v>-26.84</v>
      </c>
      <c r="N1053" s="34">
        <v>41148</v>
      </c>
      <c r="O1053" s="35">
        <v>2.87</v>
      </c>
      <c r="P1053" s="34">
        <v>51421</v>
      </c>
      <c r="Q1053" s="35">
        <v>28.55</v>
      </c>
    </row>
    <row r="1054" spans="1:17" x14ac:dyDescent="0.25">
      <c r="A1054" s="30" t="s">
        <v>310</v>
      </c>
      <c r="B1054" s="31" t="s">
        <v>48</v>
      </c>
      <c r="C1054" s="30" t="s">
        <v>159</v>
      </c>
      <c r="D1054" s="1">
        <v>46142</v>
      </c>
      <c r="E1054" s="1">
        <v>46161</v>
      </c>
      <c r="F1054" s="32">
        <v>3</v>
      </c>
      <c r="G1054" s="33">
        <v>40000</v>
      </c>
      <c r="H1054" s="31" t="s">
        <v>169</v>
      </c>
      <c r="I1054" s="30" t="s">
        <v>173</v>
      </c>
      <c r="J1054" s="34">
        <v>25436</v>
      </c>
      <c r="K1054" s="35">
        <v>-13.88</v>
      </c>
      <c r="L1054" s="34">
        <v>29080</v>
      </c>
      <c r="M1054" s="35">
        <v>-10.08</v>
      </c>
      <c r="N1054" s="34">
        <v>43481</v>
      </c>
      <c r="O1054" s="35">
        <v>2.82</v>
      </c>
      <c r="P1054" s="34">
        <v>66197</v>
      </c>
      <c r="Q1054" s="35">
        <v>18.28</v>
      </c>
    </row>
    <row r="1055" spans="1:17" x14ac:dyDescent="0.25">
      <c r="A1055" s="30" t="s">
        <v>310</v>
      </c>
      <c r="B1055" s="31" t="s">
        <v>50</v>
      </c>
      <c r="C1055" s="30" t="s">
        <v>157</v>
      </c>
      <c r="D1055" s="1">
        <v>46142</v>
      </c>
      <c r="E1055" s="1">
        <v>46161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24617</v>
      </c>
      <c r="K1055" s="35">
        <v>-38.46</v>
      </c>
      <c r="L1055" s="34">
        <v>29264</v>
      </c>
      <c r="M1055" s="35">
        <v>-26.84</v>
      </c>
      <c r="N1055" s="34">
        <v>41164</v>
      </c>
      <c r="O1055" s="35">
        <v>2.91</v>
      </c>
      <c r="P1055" s="34">
        <v>51419</v>
      </c>
      <c r="Q1055" s="35">
        <v>28.55</v>
      </c>
    </row>
    <row r="1056" spans="1:17" x14ac:dyDescent="0.25">
      <c r="A1056" s="30" t="s">
        <v>310</v>
      </c>
      <c r="B1056" s="31" t="s">
        <v>50</v>
      </c>
      <c r="C1056" s="30" t="s">
        <v>157</v>
      </c>
      <c r="D1056" s="1">
        <v>46142</v>
      </c>
      <c r="E1056" s="1">
        <v>46161</v>
      </c>
      <c r="F1056" s="32">
        <v>3</v>
      </c>
      <c r="G1056" s="33">
        <v>40000</v>
      </c>
      <c r="H1056" s="31" t="s">
        <v>169</v>
      </c>
      <c r="I1056" s="30" t="s">
        <v>173</v>
      </c>
      <c r="J1056" s="34">
        <v>25446</v>
      </c>
      <c r="K1056" s="35">
        <v>-13.87</v>
      </c>
      <c r="L1056" s="34">
        <v>29756</v>
      </c>
      <c r="M1056" s="35">
        <v>-9.39</v>
      </c>
      <c r="N1056" s="34">
        <v>43869</v>
      </c>
      <c r="O1056" s="35">
        <v>3.13</v>
      </c>
      <c r="P1056" s="34">
        <v>66225</v>
      </c>
      <c r="Q1056" s="35">
        <v>18.3</v>
      </c>
    </row>
    <row r="1057" spans="1:17" x14ac:dyDescent="0.25">
      <c r="A1057" s="30" t="s">
        <v>310</v>
      </c>
      <c r="B1057" s="31" t="s">
        <v>49</v>
      </c>
      <c r="C1057" s="30" t="s">
        <v>158</v>
      </c>
      <c r="D1057" s="1">
        <v>46142</v>
      </c>
      <c r="E1057" s="1">
        <v>46161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24988</v>
      </c>
      <c r="K1057" s="35">
        <v>-37.53</v>
      </c>
      <c r="L1057" s="34">
        <v>29266</v>
      </c>
      <c r="M1057" s="35">
        <v>-26.84</v>
      </c>
      <c r="N1057" s="34">
        <v>41188</v>
      </c>
      <c r="O1057" s="35">
        <v>2.97</v>
      </c>
      <c r="P1057" s="34">
        <v>51580</v>
      </c>
      <c r="Q1057" s="35">
        <v>28.95</v>
      </c>
    </row>
    <row r="1058" spans="1:17" x14ac:dyDescent="0.25">
      <c r="A1058" s="30" t="s">
        <v>310</v>
      </c>
      <c r="B1058" s="31" t="s">
        <v>49</v>
      </c>
      <c r="C1058" s="30" t="s">
        <v>158</v>
      </c>
      <c r="D1058" s="1">
        <v>46142</v>
      </c>
      <c r="E1058" s="1">
        <v>46161</v>
      </c>
      <c r="F1058" s="32">
        <v>3</v>
      </c>
      <c r="G1058" s="33">
        <v>40000</v>
      </c>
      <c r="H1058" s="31" t="s">
        <v>169</v>
      </c>
      <c r="I1058" s="30" t="s">
        <v>173</v>
      </c>
      <c r="J1058" s="34">
        <v>25822</v>
      </c>
      <c r="K1058" s="35">
        <v>-13.45</v>
      </c>
      <c r="L1058" s="34">
        <v>30200</v>
      </c>
      <c r="M1058" s="35">
        <v>-8.94</v>
      </c>
      <c r="N1058" s="34">
        <v>44244</v>
      </c>
      <c r="O1058" s="35">
        <v>3.42</v>
      </c>
      <c r="P1058" s="34">
        <v>67240</v>
      </c>
      <c r="Q1058" s="35">
        <v>18.899999999999999</v>
      </c>
    </row>
    <row r="1059" spans="1:17" x14ac:dyDescent="0.25">
      <c r="A1059" s="30" t="s">
        <v>311</v>
      </c>
      <c r="B1059" s="31" t="s">
        <v>48</v>
      </c>
      <c r="C1059" s="30" t="s">
        <v>160</v>
      </c>
      <c r="D1059" s="1">
        <v>46142</v>
      </c>
      <c r="E1059" s="1">
        <v>46161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23614</v>
      </c>
      <c r="K1059" s="35">
        <v>-40.97</v>
      </c>
      <c r="L1059" s="34">
        <v>32993</v>
      </c>
      <c r="M1059" s="35">
        <v>-17.52</v>
      </c>
      <c r="N1059" s="34">
        <v>39700</v>
      </c>
      <c r="O1059" s="35">
        <v>-0.75</v>
      </c>
      <c r="P1059" s="34">
        <v>50128</v>
      </c>
      <c r="Q1059" s="35">
        <v>25.32</v>
      </c>
    </row>
    <row r="1060" spans="1:17" x14ac:dyDescent="0.25">
      <c r="A1060" s="30" t="s">
        <v>311</v>
      </c>
      <c r="B1060" s="31" t="s">
        <v>48</v>
      </c>
      <c r="C1060" s="30" t="s">
        <v>160</v>
      </c>
      <c r="D1060" s="1">
        <v>46142</v>
      </c>
      <c r="E1060" s="1">
        <v>46161</v>
      </c>
      <c r="F1060" s="32">
        <v>4</v>
      </c>
      <c r="G1060" s="33">
        <v>40000</v>
      </c>
      <c r="H1060" s="31" t="s">
        <v>169</v>
      </c>
      <c r="I1060" s="30" t="s">
        <v>173</v>
      </c>
      <c r="J1060" s="34">
        <v>20816</v>
      </c>
      <c r="K1060" s="35">
        <v>-15.07</v>
      </c>
      <c r="L1060" s="34">
        <v>36673</v>
      </c>
      <c r="M1060" s="35">
        <v>-2.15</v>
      </c>
      <c r="N1060" s="34">
        <v>47121</v>
      </c>
      <c r="O1060" s="35">
        <v>4.18</v>
      </c>
      <c r="P1060" s="34">
        <v>59137</v>
      </c>
      <c r="Q1060" s="35">
        <v>10.27</v>
      </c>
    </row>
    <row r="1061" spans="1:17" x14ac:dyDescent="0.25">
      <c r="A1061" s="30" t="s">
        <v>311</v>
      </c>
      <c r="B1061" s="31" t="s">
        <v>48</v>
      </c>
      <c r="C1061" s="30" t="s">
        <v>161</v>
      </c>
      <c r="D1061" s="1">
        <v>46142</v>
      </c>
      <c r="E1061" s="1">
        <v>46161</v>
      </c>
      <c r="F1061" s="32">
        <v>1</v>
      </c>
      <c r="G1061" s="33">
        <v>10000</v>
      </c>
      <c r="H1061" s="31" t="s">
        <v>170</v>
      </c>
      <c r="I1061" s="30" t="s">
        <v>173</v>
      </c>
      <c r="J1061" s="34">
        <v>6758</v>
      </c>
      <c r="K1061" s="35">
        <v>-32.42</v>
      </c>
      <c r="L1061" s="34">
        <v>7567</v>
      </c>
      <c r="M1061" s="35">
        <v>-24.33</v>
      </c>
      <c r="N1061" s="34">
        <v>10220</v>
      </c>
      <c r="O1061" s="35">
        <v>2.2000000000000002</v>
      </c>
      <c r="P1061" s="34">
        <v>13689</v>
      </c>
      <c r="Q1061" s="35">
        <v>36.89</v>
      </c>
    </row>
    <row r="1062" spans="1:17" x14ac:dyDescent="0.25">
      <c r="A1062" s="30" t="s">
        <v>311</v>
      </c>
      <c r="B1062" s="31" t="s">
        <v>48</v>
      </c>
      <c r="C1062" s="30" t="s">
        <v>161</v>
      </c>
      <c r="D1062" s="1">
        <v>46142</v>
      </c>
      <c r="E1062" s="1">
        <v>46161</v>
      </c>
      <c r="F1062" s="32">
        <v>4</v>
      </c>
      <c r="G1062" s="33">
        <v>10000</v>
      </c>
      <c r="H1062" s="31" t="s">
        <v>170</v>
      </c>
      <c r="I1062" s="30" t="s">
        <v>173</v>
      </c>
      <c r="J1062" s="34">
        <v>6115</v>
      </c>
      <c r="K1062" s="35">
        <v>-11.57</v>
      </c>
      <c r="L1062" s="34">
        <v>9372</v>
      </c>
      <c r="M1062" s="35">
        <v>-1.61</v>
      </c>
      <c r="N1062" s="34">
        <v>11204</v>
      </c>
      <c r="O1062" s="35">
        <v>2.88</v>
      </c>
      <c r="P1062" s="34">
        <v>14592</v>
      </c>
      <c r="Q1062" s="35">
        <v>9.91</v>
      </c>
    </row>
    <row r="1063" spans="1:17" x14ac:dyDescent="0.25">
      <c r="A1063" s="30" t="s">
        <v>311</v>
      </c>
      <c r="B1063" s="31" t="s">
        <v>50</v>
      </c>
      <c r="C1063" s="30" t="s">
        <v>164</v>
      </c>
      <c r="D1063" s="1">
        <v>46142</v>
      </c>
      <c r="E1063" s="1">
        <v>46161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24727</v>
      </c>
      <c r="K1063" s="35">
        <v>-38.18</v>
      </c>
      <c r="L1063" s="34">
        <v>34548</v>
      </c>
      <c r="M1063" s="35">
        <v>-13.63</v>
      </c>
      <c r="N1063" s="34">
        <v>41571</v>
      </c>
      <c r="O1063" s="35">
        <v>3.93</v>
      </c>
      <c r="P1063" s="34">
        <v>52490</v>
      </c>
      <c r="Q1063" s="35">
        <v>31.22</v>
      </c>
    </row>
    <row r="1064" spans="1:17" x14ac:dyDescent="0.25">
      <c r="A1064" s="30" t="s">
        <v>311</v>
      </c>
      <c r="B1064" s="31" t="s">
        <v>50</v>
      </c>
      <c r="C1064" s="30" t="s">
        <v>164</v>
      </c>
      <c r="D1064" s="1">
        <v>46142</v>
      </c>
      <c r="E1064" s="1">
        <v>46161</v>
      </c>
      <c r="F1064" s="32">
        <v>4</v>
      </c>
      <c r="G1064" s="33">
        <v>40000</v>
      </c>
      <c r="H1064" s="31" t="s">
        <v>169</v>
      </c>
      <c r="I1064" s="30" t="s">
        <v>173</v>
      </c>
      <c r="J1064" s="34">
        <v>21797</v>
      </c>
      <c r="K1064" s="35">
        <v>-14.08</v>
      </c>
      <c r="L1064" s="34">
        <v>38401</v>
      </c>
      <c r="M1064" s="35">
        <v>-1.01</v>
      </c>
      <c r="N1064" s="34">
        <v>49342</v>
      </c>
      <c r="O1064" s="35">
        <v>5.39</v>
      </c>
      <c r="P1064" s="34">
        <v>61924</v>
      </c>
      <c r="Q1064" s="35">
        <v>11.54</v>
      </c>
    </row>
    <row r="1065" spans="1:17" x14ac:dyDescent="0.25">
      <c r="A1065" s="30" t="s">
        <v>311</v>
      </c>
      <c r="B1065" s="31" t="s">
        <v>49</v>
      </c>
      <c r="C1065" s="30" t="s">
        <v>162</v>
      </c>
      <c r="D1065" s="1">
        <v>46142</v>
      </c>
      <c r="E1065" s="1">
        <v>46161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23969</v>
      </c>
      <c r="K1065" s="35">
        <v>-40.08</v>
      </c>
      <c r="L1065" s="34">
        <v>32989</v>
      </c>
      <c r="M1065" s="35">
        <v>-17.53</v>
      </c>
      <c r="N1065" s="34">
        <v>39716</v>
      </c>
      <c r="O1065" s="35">
        <v>-0.71</v>
      </c>
      <c r="P1065" s="34">
        <v>50128</v>
      </c>
      <c r="Q1065" s="35">
        <v>25.32</v>
      </c>
    </row>
    <row r="1066" spans="1:17" x14ac:dyDescent="0.25">
      <c r="A1066" s="30" t="s">
        <v>311</v>
      </c>
      <c r="B1066" s="31" t="s">
        <v>49</v>
      </c>
      <c r="C1066" s="30" t="s">
        <v>162</v>
      </c>
      <c r="D1066" s="1">
        <v>46142</v>
      </c>
      <c r="E1066" s="1">
        <v>46161</v>
      </c>
      <c r="F1066" s="32">
        <v>4</v>
      </c>
      <c r="G1066" s="33">
        <v>40000</v>
      </c>
      <c r="H1066" s="31" t="s">
        <v>169</v>
      </c>
      <c r="I1066" s="30" t="s">
        <v>173</v>
      </c>
      <c r="J1066" s="34">
        <v>21125</v>
      </c>
      <c r="K1066" s="35">
        <v>-14.75</v>
      </c>
      <c r="L1066" s="34">
        <v>37249</v>
      </c>
      <c r="M1066" s="35">
        <v>-1.77</v>
      </c>
      <c r="N1066" s="34">
        <v>47130</v>
      </c>
      <c r="O1066" s="35">
        <v>4.1900000000000004</v>
      </c>
      <c r="P1066" s="34">
        <v>59136</v>
      </c>
      <c r="Q1066" s="35">
        <v>10.27</v>
      </c>
    </row>
    <row r="1067" spans="1:17" x14ac:dyDescent="0.25">
      <c r="A1067" s="30" t="s">
        <v>311</v>
      </c>
      <c r="B1067" s="31" t="s">
        <v>49</v>
      </c>
      <c r="C1067" s="30" t="s">
        <v>163</v>
      </c>
      <c r="D1067" s="1">
        <v>46142</v>
      </c>
      <c r="E1067" s="1">
        <v>46161</v>
      </c>
      <c r="F1067" s="32">
        <v>1</v>
      </c>
      <c r="G1067" s="33">
        <v>10000</v>
      </c>
      <c r="H1067" s="31" t="s">
        <v>170</v>
      </c>
      <c r="I1067" s="30" t="s">
        <v>173</v>
      </c>
      <c r="J1067" s="34">
        <v>6843</v>
      </c>
      <c r="K1067" s="35">
        <v>-31.57</v>
      </c>
      <c r="L1067" s="34">
        <v>7559</v>
      </c>
      <c r="M1067" s="35">
        <v>-24.41</v>
      </c>
      <c r="N1067" s="34">
        <v>10247</v>
      </c>
      <c r="O1067" s="35">
        <v>2.4700000000000002</v>
      </c>
      <c r="P1067" s="34">
        <v>13689</v>
      </c>
      <c r="Q1067" s="35">
        <v>36.89</v>
      </c>
    </row>
    <row r="1068" spans="1:17" x14ac:dyDescent="0.25">
      <c r="A1068" s="30" t="s">
        <v>311</v>
      </c>
      <c r="B1068" s="31" t="s">
        <v>49</v>
      </c>
      <c r="C1068" s="30" t="s">
        <v>163</v>
      </c>
      <c r="D1068" s="1">
        <v>46142</v>
      </c>
      <c r="E1068" s="1">
        <v>46161</v>
      </c>
      <c r="F1068" s="32">
        <v>4</v>
      </c>
      <c r="G1068" s="33">
        <v>10000</v>
      </c>
      <c r="H1068" s="31" t="s">
        <v>170</v>
      </c>
      <c r="I1068" s="30" t="s">
        <v>173</v>
      </c>
      <c r="J1068" s="34">
        <v>6207</v>
      </c>
      <c r="K1068" s="35">
        <v>-11.24</v>
      </c>
      <c r="L1068" s="34">
        <v>9380</v>
      </c>
      <c r="M1068" s="35">
        <v>-1.59</v>
      </c>
      <c r="N1068" s="34">
        <v>11250</v>
      </c>
      <c r="O1068" s="35">
        <v>2.99</v>
      </c>
      <c r="P1068" s="34">
        <v>14592</v>
      </c>
      <c r="Q1068" s="35">
        <v>9.91</v>
      </c>
    </row>
    <row r="1069" spans="1:17" x14ac:dyDescent="0.25">
      <c r="A1069" s="30" t="s">
        <v>312</v>
      </c>
      <c r="B1069" s="31" t="s">
        <v>48</v>
      </c>
      <c r="C1069" s="30" t="s">
        <v>313</v>
      </c>
      <c r="D1069" s="1">
        <v>46142</v>
      </c>
      <c r="E1069" s="1">
        <v>46167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27806</v>
      </c>
      <c r="K1069" s="35">
        <v>-30.49</v>
      </c>
      <c r="L1069" s="34">
        <v>36162</v>
      </c>
      <c r="M1069" s="35">
        <v>-9.6</v>
      </c>
      <c r="N1069" s="34">
        <v>40277</v>
      </c>
      <c r="O1069" s="35">
        <v>0.69</v>
      </c>
      <c r="P1069" s="34">
        <v>43350</v>
      </c>
      <c r="Q1069" s="35">
        <v>8.3800000000000008</v>
      </c>
    </row>
    <row r="1070" spans="1:17" x14ac:dyDescent="0.25">
      <c r="A1070" s="30" t="s">
        <v>312</v>
      </c>
      <c r="B1070" s="31" t="s">
        <v>48</v>
      </c>
      <c r="C1070" s="30" t="s">
        <v>314</v>
      </c>
      <c r="D1070" s="1">
        <v>46142</v>
      </c>
      <c r="E1070" s="1">
        <v>46167</v>
      </c>
      <c r="F1070" s="32">
        <v>1</v>
      </c>
      <c r="G1070" s="33">
        <v>10000</v>
      </c>
      <c r="H1070" s="31" t="s">
        <v>171</v>
      </c>
      <c r="I1070" s="30" t="s">
        <v>173</v>
      </c>
      <c r="J1070" s="34">
        <v>9229</v>
      </c>
      <c r="K1070" s="35">
        <v>-7.71</v>
      </c>
      <c r="L1070" s="34">
        <v>9514</v>
      </c>
      <c r="M1070" s="35">
        <v>-4.8600000000000003</v>
      </c>
      <c r="N1070" s="34">
        <v>10011</v>
      </c>
      <c r="O1070" s="35">
        <v>0.11</v>
      </c>
      <c r="P1070" s="34">
        <v>10539</v>
      </c>
      <c r="Q1070" s="35">
        <v>5.39</v>
      </c>
    </row>
    <row r="1071" spans="1:17" x14ac:dyDescent="0.25">
      <c r="A1071" s="30" t="s">
        <v>312</v>
      </c>
      <c r="B1071" s="31" t="s">
        <v>49</v>
      </c>
      <c r="C1071" s="30" t="s">
        <v>315</v>
      </c>
      <c r="D1071" s="1">
        <v>46142</v>
      </c>
      <c r="E1071" s="1">
        <v>46167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27806</v>
      </c>
      <c r="K1071" s="35">
        <v>-30.49</v>
      </c>
      <c r="L1071" s="34">
        <v>36162</v>
      </c>
      <c r="M1071" s="35">
        <v>-9.6</v>
      </c>
      <c r="N1071" s="34">
        <v>40277</v>
      </c>
      <c r="O1071" s="35">
        <v>0.69</v>
      </c>
      <c r="P1071" s="34">
        <v>43350</v>
      </c>
      <c r="Q1071" s="35">
        <v>8.3800000000000008</v>
      </c>
    </row>
    <row r="1072" spans="1:17" x14ac:dyDescent="0.25">
      <c r="A1072" s="30" t="s">
        <v>312</v>
      </c>
      <c r="B1072" s="31" t="s">
        <v>49</v>
      </c>
      <c r="C1072" s="30" t="s">
        <v>316</v>
      </c>
      <c r="D1072" s="1">
        <v>46142</v>
      </c>
      <c r="E1072" s="1">
        <v>46167</v>
      </c>
      <c r="F1072" s="32">
        <v>1</v>
      </c>
      <c r="G1072" s="33">
        <v>10000</v>
      </c>
      <c r="H1072" s="31" t="s">
        <v>171</v>
      </c>
      <c r="I1072" s="30" t="s">
        <v>173</v>
      </c>
      <c r="J1072" s="34">
        <v>9229</v>
      </c>
      <c r="K1072" s="35">
        <v>-7.71</v>
      </c>
      <c r="L1072" s="34">
        <v>9514</v>
      </c>
      <c r="M1072" s="35">
        <v>-4.8600000000000003</v>
      </c>
      <c r="N1072" s="34">
        <v>10011</v>
      </c>
      <c r="O1072" s="35">
        <v>0.11</v>
      </c>
      <c r="P1072" s="34">
        <v>10539</v>
      </c>
      <c r="Q1072" s="35">
        <v>5.39</v>
      </c>
    </row>
    <row r="1073" spans="1:17" x14ac:dyDescent="0.25">
      <c r="A1073" s="30" t="s">
        <v>269</v>
      </c>
      <c r="B1073" s="31" t="s">
        <v>48</v>
      </c>
      <c r="C1073" s="30" t="s">
        <v>53</v>
      </c>
      <c r="D1073" s="1">
        <v>46173</v>
      </c>
      <c r="E1073" s="1">
        <v>46192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17304</v>
      </c>
      <c r="K1073" s="35">
        <v>-56.74</v>
      </c>
      <c r="L1073" s="34">
        <v>24301</v>
      </c>
      <c r="M1073" s="35">
        <v>-39.25</v>
      </c>
      <c r="N1073" s="34">
        <v>43454</v>
      </c>
      <c r="O1073" s="35">
        <v>8.64</v>
      </c>
      <c r="P1073" s="34">
        <v>67171</v>
      </c>
      <c r="Q1073" s="35">
        <v>67.930000000000007</v>
      </c>
    </row>
    <row r="1074" spans="1:17" x14ac:dyDescent="0.25">
      <c r="A1074" s="30" t="s">
        <v>269</v>
      </c>
      <c r="B1074" s="31" t="s">
        <v>48</v>
      </c>
      <c r="C1074" s="30" t="s">
        <v>53</v>
      </c>
      <c r="D1074" s="1">
        <v>46173</v>
      </c>
      <c r="E1074" s="1">
        <v>46192</v>
      </c>
      <c r="F1074" s="32">
        <v>5</v>
      </c>
      <c r="G1074" s="33">
        <v>40000</v>
      </c>
      <c r="H1074" s="31" t="s">
        <v>169</v>
      </c>
      <c r="I1074" s="30" t="s">
        <v>173</v>
      </c>
      <c r="J1074" s="34">
        <v>14774</v>
      </c>
      <c r="K1074" s="35">
        <v>-18.059999999999999</v>
      </c>
      <c r="L1074" s="34">
        <v>35216</v>
      </c>
      <c r="M1074" s="35">
        <v>-2.52</v>
      </c>
      <c r="N1074" s="34">
        <v>68481</v>
      </c>
      <c r="O1074" s="35">
        <v>11.35</v>
      </c>
      <c r="P1074" s="34">
        <v>101270</v>
      </c>
      <c r="Q1074" s="35">
        <v>20.420000000000002</v>
      </c>
    </row>
    <row r="1075" spans="1:17" x14ac:dyDescent="0.25">
      <c r="A1075" s="30" t="s">
        <v>269</v>
      </c>
      <c r="B1075" s="31" t="s">
        <v>50</v>
      </c>
      <c r="C1075" s="30" t="s">
        <v>55</v>
      </c>
      <c r="D1075" s="1">
        <v>46173</v>
      </c>
      <c r="E1075" s="1">
        <v>46192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17313</v>
      </c>
      <c r="K1075" s="35">
        <v>-56.72</v>
      </c>
      <c r="L1075" s="34">
        <v>24301</v>
      </c>
      <c r="M1075" s="35">
        <v>-39.25</v>
      </c>
      <c r="N1075" s="34">
        <v>43449</v>
      </c>
      <c r="O1075" s="35">
        <v>8.6199999999999992</v>
      </c>
      <c r="P1075" s="34">
        <v>67171</v>
      </c>
      <c r="Q1075" s="35">
        <v>67.930000000000007</v>
      </c>
    </row>
    <row r="1076" spans="1:17" x14ac:dyDescent="0.25">
      <c r="A1076" s="30" t="s">
        <v>269</v>
      </c>
      <c r="B1076" s="31" t="s">
        <v>50</v>
      </c>
      <c r="C1076" s="30" t="s">
        <v>55</v>
      </c>
      <c r="D1076" s="1">
        <v>46173</v>
      </c>
      <c r="E1076" s="1">
        <v>46192</v>
      </c>
      <c r="F1076" s="32">
        <v>5</v>
      </c>
      <c r="G1076" s="33">
        <v>40000</v>
      </c>
      <c r="H1076" s="31" t="s">
        <v>169</v>
      </c>
      <c r="I1076" s="30" t="s">
        <v>173</v>
      </c>
      <c r="J1076" s="34">
        <v>14782</v>
      </c>
      <c r="K1076" s="35">
        <v>-18.05</v>
      </c>
      <c r="L1076" s="34">
        <v>35216</v>
      </c>
      <c r="M1076" s="35">
        <v>-2.52</v>
      </c>
      <c r="N1076" s="34">
        <v>68481</v>
      </c>
      <c r="O1076" s="35">
        <v>11.35</v>
      </c>
      <c r="P1076" s="34">
        <v>101270</v>
      </c>
      <c r="Q1076" s="35">
        <v>20.420000000000002</v>
      </c>
    </row>
    <row r="1077" spans="1:17" x14ac:dyDescent="0.25">
      <c r="A1077" s="30" t="s">
        <v>269</v>
      </c>
      <c r="B1077" s="31" t="s">
        <v>49</v>
      </c>
      <c r="C1077" s="30" t="s">
        <v>54</v>
      </c>
      <c r="D1077" s="1">
        <v>46173</v>
      </c>
      <c r="E1077" s="1">
        <v>46192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17470</v>
      </c>
      <c r="K1077" s="35">
        <v>-56.33</v>
      </c>
      <c r="L1077" s="34">
        <v>24297</v>
      </c>
      <c r="M1077" s="35">
        <v>-39.26</v>
      </c>
      <c r="N1077" s="34">
        <v>43616</v>
      </c>
      <c r="O1077" s="35">
        <v>9.0399999999999991</v>
      </c>
      <c r="P1077" s="34">
        <v>67413</v>
      </c>
      <c r="Q1077" s="35">
        <v>68.53</v>
      </c>
    </row>
    <row r="1078" spans="1:17" x14ac:dyDescent="0.25">
      <c r="A1078" s="30" t="s">
        <v>269</v>
      </c>
      <c r="B1078" s="31" t="s">
        <v>49</v>
      </c>
      <c r="C1078" s="30" t="s">
        <v>54</v>
      </c>
      <c r="D1078" s="1">
        <v>46173</v>
      </c>
      <c r="E1078" s="1">
        <v>46192</v>
      </c>
      <c r="F1078" s="32">
        <v>5</v>
      </c>
      <c r="G1078" s="33">
        <v>40000</v>
      </c>
      <c r="H1078" s="31" t="s">
        <v>169</v>
      </c>
      <c r="I1078" s="30" t="s">
        <v>173</v>
      </c>
      <c r="J1078" s="34">
        <v>14883</v>
      </c>
      <c r="K1078" s="35">
        <v>-17.940000000000001</v>
      </c>
      <c r="L1078" s="34">
        <v>36774</v>
      </c>
      <c r="M1078" s="35">
        <v>-1.67</v>
      </c>
      <c r="N1078" s="34">
        <v>69703</v>
      </c>
      <c r="O1078" s="35">
        <v>11.75</v>
      </c>
      <c r="P1078" s="34">
        <v>101625</v>
      </c>
      <c r="Q1078" s="35">
        <v>20.5</v>
      </c>
    </row>
    <row r="1079" spans="1:17" x14ac:dyDescent="0.25">
      <c r="A1079" s="30" t="s">
        <v>269</v>
      </c>
      <c r="B1079" s="31" t="s">
        <v>47</v>
      </c>
      <c r="C1079" s="30" t="s">
        <v>52</v>
      </c>
      <c r="D1079" s="1">
        <v>46173</v>
      </c>
      <c r="E1079" s="1">
        <v>46192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18188</v>
      </c>
      <c r="K1079" s="35">
        <v>-54.53</v>
      </c>
      <c r="L1079" s="34">
        <v>26052</v>
      </c>
      <c r="M1079" s="35">
        <v>-34.869999999999997</v>
      </c>
      <c r="N1079" s="34">
        <v>46736</v>
      </c>
      <c r="O1079" s="35">
        <v>16.84</v>
      </c>
      <c r="P1079" s="34">
        <v>72539</v>
      </c>
      <c r="Q1079" s="35">
        <v>81.349999999999994</v>
      </c>
    </row>
    <row r="1080" spans="1:17" x14ac:dyDescent="0.25">
      <c r="A1080" s="30" t="s">
        <v>269</v>
      </c>
      <c r="B1080" s="31" t="s">
        <v>47</v>
      </c>
      <c r="C1080" s="30" t="s">
        <v>52</v>
      </c>
      <c r="D1080" s="1">
        <v>46173</v>
      </c>
      <c r="E1080" s="1">
        <v>46192</v>
      </c>
      <c r="F1080" s="32">
        <v>5</v>
      </c>
      <c r="G1080" s="33">
        <v>40000</v>
      </c>
      <c r="H1080" s="31" t="s">
        <v>169</v>
      </c>
      <c r="I1080" s="30" t="s">
        <v>173</v>
      </c>
      <c r="J1080" s="34">
        <v>15601</v>
      </c>
      <c r="K1080" s="35">
        <v>-17.16</v>
      </c>
      <c r="L1080" s="34">
        <v>42345</v>
      </c>
      <c r="M1080" s="35">
        <v>1.1499999999999999</v>
      </c>
      <c r="N1080" s="34">
        <v>80687</v>
      </c>
      <c r="O1080" s="35">
        <v>15.07</v>
      </c>
      <c r="P1080" s="34">
        <v>117211</v>
      </c>
      <c r="Q1080" s="35">
        <v>23.99</v>
      </c>
    </row>
    <row r="1081" spans="1:17" x14ac:dyDescent="0.25">
      <c r="A1081" s="30" t="s">
        <v>269</v>
      </c>
      <c r="B1081" s="31" t="s">
        <v>226</v>
      </c>
      <c r="C1081" s="30" t="s">
        <v>230</v>
      </c>
      <c r="D1081" s="1">
        <v>46173</v>
      </c>
      <c r="E1081" s="1">
        <v>46192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18252</v>
      </c>
      <c r="K1081" s="35">
        <v>-54.37</v>
      </c>
      <c r="L1081" s="34">
        <v>26012</v>
      </c>
      <c r="M1081" s="35">
        <v>-34.97</v>
      </c>
      <c r="N1081" s="34">
        <v>46862</v>
      </c>
      <c r="O1081" s="35">
        <v>17.16</v>
      </c>
      <c r="P1081" s="34">
        <v>72440</v>
      </c>
      <c r="Q1081" s="35">
        <v>81.099999999999994</v>
      </c>
    </row>
    <row r="1082" spans="1:17" x14ac:dyDescent="0.25">
      <c r="A1082" s="30" t="s">
        <v>269</v>
      </c>
      <c r="B1082" s="31" t="s">
        <v>226</v>
      </c>
      <c r="C1082" s="30" t="s">
        <v>230</v>
      </c>
      <c r="D1082" s="1">
        <v>46173</v>
      </c>
      <c r="E1082" s="1">
        <v>46192</v>
      </c>
      <c r="F1082" s="32">
        <v>5</v>
      </c>
      <c r="G1082" s="33">
        <v>40000</v>
      </c>
      <c r="H1082" s="31" t="s">
        <v>169</v>
      </c>
      <c r="I1082" s="30" t="s">
        <v>173</v>
      </c>
      <c r="J1082" s="34">
        <v>15586</v>
      </c>
      <c r="K1082" s="35">
        <v>-17.18</v>
      </c>
      <c r="L1082" s="34">
        <v>42099</v>
      </c>
      <c r="M1082" s="35">
        <v>1.03</v>
      </c>
      <c r="N1082" s="34">
        <v>82114</v>
      </c>
      <c r="O1082" s="35">
        <v>15.47</v>
      </c>
      <c r="P1082" s="34">
        <v>119915</v>
      </c>
      <c r="Q1082" s="35">
        <v>24.56</v>
      </c>
    </row>
    <row r="1083" spans="1:17" x14ac:dyDescent="0.25">
      <c r="A1083" s="30" t="s">
        <v>269</v>
      </c>
      <c r="B1083" s="31" t="s">
        <v>256</v>
      </c>
      <c r="C1083" s="30" t="s">
        <v>257</v>
      </c>
      <c r="D1083" s="1">
        <v>46173</v>
      </c>
      <c r="E1083" s="1">
        <v>46192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18185</v>
      </c>
      <c r="K1083" s="35">
        <v>-54.54</v>
      </c>
      <c r="L1083" s="34">
        <v>25962</v>
      </c>
      <c r="M1083" s="35">
        <v>-35.1</v>
      </c>
      <c r="N1083" s="34">
        <v>45986</v>
      </c>
      <c r="O1083" s="35">
        <v>14.96</v>
      </c>
      <c r="P1083" s="34">
        <v>72500</v>
      </c>
      <c r="Q1083" s="35">
        <v>81.25</v>
      </c>
    </row>
    <row r="1084" spans="1:17" x14ac:dyDescent="0.25">
      <c r="A1084" s="30" t="s">
        <v>269</v>
      </c>
      <c r="B1084" s="31" t="s">
        <v>256</v>
      </c>
      <c r="C1084" s="30" t="s">
        <v>257</v>
      </c>
      <c r="D1084" s="1">
        <v>46173</v>
      </c>
      <c r="E1084" s="1">
        <v>46192</v>
      </c>
      <c r="F1084" s="32">
        <v>5</v>
      </c>
      <c r="G1084" s="33">
        <v>40000</v>
      </c>
      <c r="H1084" s="31" t="s">
        <v>169</v>
      </c>
      <c r="I1084" s="30" t="s">
        <v>173</v>
      </c>
      <c r="J1084" s="34">
        <v>15490</v>
      </c>
      <c r="K1084" s="35">
        <v>-17.28</v>
      </c>
      <c r="L1084" s="34">
        <v>41110</v>
      </c>
      <c r="M1084" s="35">
        <v>0.55000000000000004</v>
      </c>
      <c r="N1084" s="34">
        <v>78256</v>
      </c>
      <c r="O1084" s="35">
        <v>14.36</v>
      </c>
      <c r="P1084" s="34">
        <v>116306</v>
      </c>
      <c r="Q1084" s="35">
        <v>23.8</v>
      </c>
    </row>
    <row r="1085" spans="1:17" x14ac:dyDescent="0.25">
      <c r="A1085" s="30" t="s">
        <v>270</v>
      </c>
      <c r="B1085" s="31" t="s">
        <v>226</v>
      </c>
      <c r="C1085" s="30" t="s">
        <v>231</v>
      </c>
      <c r="D1085" s="1">
        <v>46173</v>
      </c>
      <c r="E1085" s="1">
        <v>46192</v>
      </c>
      <c r="F1085" s="32">
        <v>1</v>
      </c>
      <c r="G1085" s="33">
        <v>40000</v>
      </c>
      <c r="H1085" s="31" t="s">
        <v>169</v>
      </c>
      <c r="I1085" s="30" t="s">
        <v>173</v>
      </c>
      <c r="J1085" s="34">
        <v>23042</v>
      </c>
      <c r="K1085" s="35">
        <v>-42.4</v>
      </c>
      <c r="L1085" s="34">
        <v>34323</v>
      </c>
      <c r="M1085" s="35">
        <v>-14.19</v>
      </c>
      <c r="N1085" s="34">
        <v>43666</v>
      </c>
      <c r="O1085" s="35">
        <v>9.16</v>
      </c>
      <c r="P1085" s="34">
        <v>67102</v>
      </c>
      <c r="Q1085" s="35">
        <v>67.75</v>
      </c>
    </row>
    <row r="1086" spans="1:17" x14ac:dyDescent="0.25">
      <c r="A1086" s="30" t="s">
        <v>270</v>
      </c>
      <c r="B1086" s="31" t="s">
        <v>226</v>
      </c>
      <c r="C1086" s="30" t="s">
        <v>231</v>
      </c>
      <c r="D1086" s="1">
        <v>46173</v>
      </c>
      <c r="E1086" s="1">
        <v>46192</v>
      </c>
      <c r="F1086" s="32">
        <v>5</v>
      </c>
      <c r="G1086" s="33">
        <v>40000</v>
      </c>
      <c r="H1086" s="31" t="s">
        <v>169</v>
      </c>
      <c r="I1086" s="30" t="s">
        <v>173</v>
      </c>
      <c r="J1086" s="34">
        <v>17034</v>
      </c>
      <c r="K1086" s="35">
        <v>-15.7</v>
      </c>
      <c r="L1086" s="34">
        <v>42087</v>
      </c>
      <c r="M1086" s="35">
        <v>1.02</v>
      </c>
      <c r="N1086" s="34">
        <v>71237</v>
      </c>
      <c r="O1086" s="35">
        <v>12.24</v>
      </c>
      <c r="P1086" s="34">
        <v>91183</v>
      </c>
      <c r="Q1086" s="35">
        <v>17.920000000000002</v>
      </c>
    </row>
    <row r="1087" spans="1:17" x14ac:dyDescent="0.25">
      <c r="A1087" s="30" t="s">
        <v>270</v>
      </c>
      <c r="B1087" s="31" t="s">
        <v>48</v>
      </c>
      <c r="C1087" s="30" t="s">
        <v>56</v>
      </c>
      <c r="D1087" s="1">
        <v>46173</v>
      </c>
      <c r="E1087" s="1">
        <v>46192</v>
      </c>
      <c r="F1087" s="32">
        <v>1</v>
      </c>
      <c r="G1087" s="33">
        <v>40000</v>
      </c>
      <c r="H1087" s="31" t="s">
        <v>169</v>
      </c>
      <c r="I1087" s="30" t="s">
        <v>173</v>
      </c>
      <c r="J1087" s="34">
        <v>21867</v>
      </c>
      <c r="K1087" s="35">
        <v>-45.33</v>
      </c>
      <c r="L1087" s="34">
        <v>32117</v>
      </c>
      <c r="M1087" s="35">
        <v>-19.71</v>
      </c>
      <c r="N1087" s="34">
        <v>40598</v>
      </c>
      <c r="O1087" s="35">
        <v>1.5</v>
      </c>
      <c r="P1087" s="34">
        <v>62159</v>
      </c>
      <c r="Q1087" s="35">
        <v>55.4</v>
      </c>
    </row>
    <row r="1088" spans="1:17" x14ac:dyDescent="0.25">
      <c r="A1088" s="30" t="s">
        <v>270</v>
      </c>
      <c r="B1088" s="31" t="s">
        <v>48</v>
      </c>
      <c r="C1088" s="30" t="s">
        <v>56</v>
      </c>
      <c r="D1088" s="1">
        <v>46173</v>
      </c>
      <c r="E1088" s="1">
        <v>46192</v>
      </c>
      <c r="F1088" s="32">
        <v>5</v>
      </c>
      <c r="G1088" s="33">
        <v>40000</v>
      </c>
      <c r="H1088" s="31" t="s">
        <v>169</v>
      </c>
      <c r="I1088" s="30" t="s">
        <v>173</v>
      </c>
      <c r="J1088" s="34">
        <v>16169</v>
      </c>
      <c r="K1088" s="35">
        <v>-16.57</v>
      </c>
      <c r="L1088" s="34">
        <v>38402</v>
      </c>
      <c r="M1088" s="35">
        <v>-0.81</v>
      </c>
      <c r="N1088" s="34">
        <v>62051</v>
      </c>
      <c r="O1088" s="35">
        <v>9.18</v>
      </c>
      <c r="P1088" s="34">
        <v>75326</v>
      </c>
      <c r="Q1088" s="35">
        <v>13.49</v>
      </c>
    </row>
    <row r="1089" spans="1:17" x14ac:dyDescent="0.25">
      <c r="A1089" s="30" t="s">
        <v>270</v>
      </c>
      <c r="B1089" s="31" t="s">
        <v>48</v>
      </c>
      <c r="C1089" s="30" t="s">
        <v>57</v>
      </c>
      <c r="D1089" s="1">
        <v>46173</v>
      </c>
      <c r="E1089" s="1">
        <v>46192</v>
      </c>
      <c r="F1089" s="32">
        <v>1</v>
      </c>
      <c r="G1089" s="33">
        <v>10000</v>
      </c>
      <c r="H1089" s="31" t="s">
        <v>170</v>
      </c>
      <c r="I1089" s="30" t="s">
        <v>173</v>
      </c>
      <c r="J1089" s="34">
        <v>5656</v>
      </c>
      <c r="K1089" s="35">
        <v>-43.44</v>
      </c>
      <c r="L1089" s="34">
        <v>7304</v>
      </c>
      <c r="M1089" s="35">
        <v>-26.96</v>
      </c>
      <c r="N1089" s="34">
        <v>10524</v>
      </c>
      <c r="O1089" s="35">
        <v>5.24</v>
      </c>
      <c r="P1089" s="34">
        <v>17108</v>
      </c>
      <c r="Q1089" s="35">
        <v>71.08</v>
      </c>
    </row>
    <row r="1090" spans="1:17" x14ac:dyDescent="0.25">
      <c r="A1090" s="30" t="s">
        <v>270</v>
      </c>
      <c r="B1090" s="31" t="s">
        <v>48</v>
      </c>
      <c r="C1090" s="30" t="s">
        <v>57</v>
      </c>
      <c r="D1090" s="1">
        <v>46173</v>
      </c>
      <c r="E1090" s="1">
        <v>46192</v>
      </c>
      <c r="F1090" s="32">
        <v>5</v>
      </c>
      <c r="G1090" s="33">
        <v>10000</v>
      </c>
      <c r="H1090" s="31" t="s">
        <v>170</v>
      </c>
      <c r="I1090" s="30" t="s">
        <v>173</v>
      </c>
      <c r="J1090" s="34">
        <v>4392</v>
      </c>
      <c r="K1090" s="35">
        <v>-15.17</v>
      </c>
      <c r="L1090" s="34">
        <v>10819</v>
      </c>
      <c r="M1090" s="35">
        <v>1.59</v>
      </c>
      <c r="N1090" s="34">
        <v>15017</v>
      </c>
      <c r="O1090" s="35">
        <v>8.4700000000000006</v>
      </c>
      <c r="P1090" s="34">
        <v>20479</v>
      </c>
      <c r="Q1090" s="35">
        <v>15.42</v>
      </c>
    </row>
    <row r="1091" spans="1:17" x14ac:dyDescent="0.25">
      <c r="A1091" s="30" t="s">
        <v>270</v>
      </c>
      <c r="B1091" s="31" t="s">
        <v>50</v>
      </c>
      <c r="C1091" s="30" t="s">
        <v>59</v>
      </c>
      <c r="D1091" s="1">
        <v>46173</v>
      </c>
      <c r="E1091" s="1">
        <v>46192</v>
      </c>
      <c r="F1091" s="32">
        <v>1</v>
      </c>
      <c r="G1091" s="33">
        <v>40000</v>
      </c>
      <c r="H1091" s="31" t="s">
        <v>169</v>
      </c>
      <c r="I1091" s="30" t="s">
        <v>173</v>
      </c>
      <c r="J1091" s="34">
        <v>21864</v>
      </c>
      <c r="K1091" s="35">
        <v>-45.34</v>
      </c>
      <c r="L1091" s="34">
        <v>32118</v>
      </c>
      <c r="M1091" s="35">
        <v>-19.71</v>
      </c>
      <c r="N1091" s="34">
        <v>40643</v>
      </c>
      <c r="O1091" s="35">
        <v>1.6</v>
      </c>
      <c r="P1091" s="34">
        <v>62160</v>
      </c>
      <c r="Q1091" s="35">
        <v>55.4</v>
      </c>
    </row>
    <row r="1092" spans="1:17" x14ac:dyDescent="0.25">
      <c r="A1092" s="30" t="s">
        <v>270</v>
      </c>
      <c r="B1092" s="31" t="s">
        <v>50</v>
      </c>
      <c r="C1092" s="30" t="s">
        <v>59</v>
      </c>
      <c r="D1092" s="1">
        <v>46173</v>
      </c>
      <c r="E1092" s="1">
        <v>46192</v>
      </c>
      <c r="F1092" s="32">
        <v>5</v>
      </c>
      <c r="G1092" s="33">
        <v>40000</v>
      </c>
      <c r="H1092" s="31" t="s">
        <v>169</v>
      </c>
      <c r="I1092" s="30" t="s">
        <v>173</v>
      </c>
      <c r="J1092" s="34">
        <v>16168</v>
      </c>
      <c r="K1092" s="35">
        <v>-16.57</v>
      </c>
      <c r="L1092" s="34">
        <v>38276</v>
      </c>
      <c r="M1092" s="35">
        <v>-0.88</v>
      </c>
      <c r="N1092" s="34">
        <v>62451</v>
      </c>
      <c r="O1092" s="35">
        <v>9.32</v>
      </c>
      <c r="P1092" s="34">
        <v>76527</v>
      </c>
      <c r="Q1092" s="35">
        <v>13.85</v>
      </c>
    </row>
    <row r="1093" spans="1:17" x14ac:dyDescent="0.25">
      <c r="A1093" s="30" t="s">
        <v>270</v>
      </c>
      <c r="B1093" s="31" t="s">
        <v>49</v>
      </c>
      <c r="C1093" s="30" t="s">
        <v>58</v>
      </c>
      <c r="D1093" s="1">
        <v>46173</v>
      </c>
      <c r="E1093" s="1">
        <v>46192</v>
      </c>
      <c r="F1093" s="32">
        <v>1</v>
      </c>
      <c r="G1093" s="33">
        <v>10000</v>
      </c>
      <c r="H1093" s="31" t="s">
        <v>170</v>
      </c>
      <c r="I1093" s="30" t="s">
        <v>173</v>
      </c>
      <c r="J1093" s="34">
        <v>5717</v>
      </c>
      <c r="K1093" s="35">
        <v>-42.83</v>
      </c>
      <c r="L1093" s="34">
        <v>7302</v>
      </c>
      <c r="M1093" s="35">
        <v>-26.98</v>
      </c>
      <c r="N1093" s="34">
        <v>10592</v>
      </c>
      <c r="O1093" s="35">
        <v>5.92</v>
      </c>
      <c r="P1093" s="34">
        <v>17173</v>
      </c>
      <c r="Q1093" s="35">
        <v>71.73</v>
      </c>
    </row>
    <row r="1094" spans="1:17" x14ac:dyDescent="0.25">
      <c r="A1094" s="30" t="s">
        <v>270</v>
      </c>
      <c r="B1094" s="31" t="s">
        <v>49</v>
      </c>
      <c r="C1094" s="30" t="s">
        <v>58</v>
      </c>
      <c r="D1094" s="1">
        <v>46173</v>
      </c>
      <c r="E1094" s="1">
        <v>46192</v>
      </c>
      <c r="F1094" s="32">
        <v>5</v>
      </c>
      <c r="G1094" s="33">
        <v>10000</v>
      </c>
      <c r="H1094" s="31" t="s">
        <v>170</v>
      </c>
      <c r="I1094" s="30" t="s">
        <v>173</v>
      </c>
      <c r="J1094" s="34">
        <v>4440</v>
      </c>
      <c r="K1094" s="35">
        <v>-14.99</v>
      </c>
      <c r="L1094" s="34">
        <v>10933</v>
      </c>
      <c r="M1094" s="35">
        <v>1.8</v>
      </c>
      <c r="N1094" s="34">
        <v>15249</v>
      </c>
      <c r="O1094" s="35">
        <v>8.81</v>
      </c>
      <c r="P1094" s="34">
        <v>20559</v>
      </c>
      <c r="Q1094" s="35">
        <v>15.51</v>
      </c>
    </row>
    <row r="1095" spans="1:17" x14ac:dyDescent="0.25">
      <c r="A1095" s="30" t="s">
        <v>270</v>
      </c>
      <c r="B1095" s="31" t="s">
        <v>49</v>
      </c>
      <c r="C1095" s="30" t="s">
        <v>60</v>
      </c>
      <c r="D1095" s="1">
        <v>46173</v>
      </c>
      <c r="E1095" s="1">
        <v>46192</v>
      </c>
      <c r="F1095" s="32">
        <v>1</v>
      </c>
      <c r="G1095" s="33">
        <v>40000</v>
      </c>
      <c r="H1095" s="31" t="s">
        <v>169</v>
      </c>
      <c r="I1095" s="30" t="s">
        <v>173</v>
      </c>
      <c r="J1095" s="34">
        <v>22097</v>
      </c>
      <c r="K1095" s="35">
        <v>-44.76</v>
      </c>
      <c r="L1095" s="34">
        <v>32117</v>
      </c>
      <c r="M1095" s="35">
        <v>-19.71</v>
      </c>
      <c r="N1095" s="34">
        <v>40782</v>
      </c>
      <c r="O1095" s="35">
        <v>1.96</v>
      </c>
      <c r="P1095" s="34">
        <v>62397</v>
      </c>
      <c r="Q1095" s="35">
        <v>55.99</v>
      </c>
    </row>
    <row r="1096" spans="1:17" x14ac:dyDescent="0.25">
      <c r="A1096" s="30" t="s">
        <v>270</v>
      </c>
      <c r="B1096" s="31" t="s">
        <v>49</v>
      </c>
      <c r="C1096" s="30" t="s">
        <v>60</v>
      </c>
      <c r="D1096" s="1">
        <v>46173</v>
      </c>
      <c r="E1096" s="1">
        <v>46192</v>
      </c>
      <c r="F1096" s="32">
        <v>5</v>
      </c>
      <c r="G1096" s="33">
        <v>40000</v>
      </c>
      <c r="H1096" s="31" t="s">
        <v>169</v>
      </c>
      <c r="I1096" s="30" t="s">
        <v>173</v>
      </c>
      <c r="J1096" s="34">
        <v>16337</v>
      </c>
      <c r="K1096" s="35">
        <v>-16.399999999999999</v>
      </c>
      <c r="L1096" s="34">
        <v>38806</v>
      </c>
      <c r="M1096" s="35">
        <v>-0.6</v>
      </c>
      <c r="N1096" s="34">
        <v>63136</v>
      </c>
      <c r="O1096" s="35">
        <v>9.56</v>
      </c>
      <c r="P1096" s="34">
        <v>78123</v>
      </c>
      <c r="Q1096" s="35">
        <v>14.33</v>
      </c>
    </row>
    <row r="1097" spans="1:17" x14ac:dyDescent="0.25">
      <c r="A1097" s="30" t="s">
        <v>271</v>
      </c>
      <c r="B1097" s="31" t="s">
        <v>48</v>
      </c>
      <c r="C1097" s="30" t="s">
        <v>72</v>
      </c>
      <c r="D1097" s="1">
        <v>46173</v>
      </c>
      <c r="E1097" s="1">
        <v>46192</v>
      </c>
      <c r="F1097" s="32">
        <v>1</v>
      </c>
      <c r="G1097" s="33">
        <v>40000</v>
      </c>
      <c r="H1097" s="31" t="s">
        <v>169</v>
      </c>
      <c r="I1097" s="30" t="s">
        <v>173</v>
      </c>
      <c r="J1097" s="34">
        <v>26170</v>
      </c>
      <c r="K1097" s="35">
        <v>-34.58</v>
      </c>
      <c r="L1097" s="34">
        <v>30392</v>
      </c>
      <c r="M1097" s="35">
        <v>-24.02</v>
      </c>
      <c r="N1097" s="34">
        <v>41497</v>
      </c>
      <c r="O1097" s="35">
        <v>3.74</v>
      </c>
      <c r="P1097" s="34">
        <v>55181</v>
      </c>
      <c r="Q1097" s="35">
        <v>37.950000000000003</v>
      </c>
    </row>
    <row r="1098" spans="1:17" x14ac:dyDescent="0.25">
      <c r="A1098" s="30" t="s">
        <v>271</v>
      </c>
      <c r="B1098" s="31" t="s">
        <v>48</v>
      </c>
      <c r="C1098" s="30" t="s">
        <v>72</v>
      </c>
      <c r="D1098" s="1">
        <v>46173</v>
      </c>
      <c r="E1098" s="1">
        <v>46192</v>
      </c>
      <c r="F1098" s="32">
        <v>5</v>
      </c>
      <c r="G1098" s="33">
        <v>40000</v>
      </c>
      <c r="H1098" s="31" t="s">
        <v>169</v>
      </c>
      <c r="I1098" s="30" t="s">
        <v>173</v>
      </c>
      <c r="J1098" s="34">
        <v>23483</v>
      </c>
      <c r="K1098" s="35">
        <v>-10.1</v>
      </c>
      <c r="L1098" s="34">
        <v>42219</v>
      </c>
      <c r="M1098" s="35">
        <v>1.0900000000000001</v>
      </c>
      <c r="N1098" s="34">
        <v>50315</v>
      </c>
      <c r="O1098" s="35">
        <v>4.7</v>
      </c>
      <c r="P1098" s="34">
        <v>69089</v>
      </c>
      <c r="Q1098" s="35">
        <v>11.55</v>
      </c>
    </row>
    <row r="1099" spans="1:17" x14ac:dyDescent="0.25">
      <c r="A1099" s="30" t="s">
        <v>271</v>
      </c>
      <c r="B1099" s="31" t="s">
        <v>49</v>
      </c>
      <c r="C1099" s="30" t="s">
        <v>73</v>
      </c>
      <c r="D1099" s="1">
        <v>46173</v>
      </c>
      <c r="E1099" s="1">
        <v>46192</v>
      </c>
      <c r="F1099" s="32">
        <v>1</v>
      </c>
      <c r="G1099" s="33">
        <v>40000</v>
      </c>
      <c r="H1099" s="31" t="s">
        <v>169</v>
      </c>
      <c r="I1099" s="30" t="s">
        <v>173</v>
      </c>
      <c r="J1099" s="34">
        <v>26218</v>
      </c>
      <c r="K1099" s="35">
        <v>-34.46</v>
      </c>
      <c r="L1099" s="34">
        <v>30367</v>
      </c>
      <c r="M1099" s="35">
        <v>-24.08</v>
      </c>
      <c r="N1099" s="34">
        <v>41451</v>
      </c>
      <c r="O1099" s="35">
        <v>3.63</v>
      </c>
      <c r="P1099" s="34">
        <v>55188</v>
      </c>
      <c r="Q1099" s="35">
        <v>37.97</v>
      </c>
    </row>
    <row r="1100" spans="1:17" x14ac:dyDescent="0.25">
      <c r="A1100" s="30" t="s">
        <v>271</v>
      </c>
      <c r="B1100" s="31" t="s">
        <v>49</v>
      </c>
      <c r="C1100" s="30" t="s">
        <v>73</v>
      </c>
      <c r="D1100" s="1">
        <v>46173</v>
      </c>
      <c r="E1100" s="1">
        <v>46192</v>
      </c>
      <c r="F1100" s="32">
        <v>5</v>
      </c>
      <c r="G1100" s="33">
        <v>40000</v>
      </c>
      <c r="H1100" s="31" t="s">
        <v>169</v>
      </c>
      <c r="I1100" s="30" t="s">
        <v>173</v>
      </c>
      <c r="J1100" s="34">
        <v>22445</v>
      </c>
      <c r="K1100" s="35">
        <v>-10.91</v>
      </c>
      <c r="L1100" s="34">
        <v>42220</v>
      </c>
      <c r="M1100" s="35">
        <v>1.0900000000000001</v>
      </c>
      <c r="N1100" s="34">
        <v>50278</v>
      </c>
      <c r="O1100" s="35">
        <v>4.68</v>
      </c>
      <c r="P1100" s="34">
        <v>68990</v>
      </c>
      <c r="Q1100" s="35">
        <v>11.52</v>
      </c>
    </row>
    <row r="1101" spans="1:17" x14ac:dyDescent="0.25">
      <c r="A1101" s="30" t="s">
        <v>271</v>
      </c>
      <c r="B1101" s="31" t="s">
        <v>226</v>
      </c>
      <c r="C1101" s="30" t="s">
        <v>232</v>
      </c>
      <c r="D1101" s="1">
        <v>46173</v>
      </c>
      <c r="E1101" s="1">
        <v>46192</v>
      </c>
      <c r="F1101" s="32">
        <v>1</v>
      </c>
      <c r="G1101" s="33">
        <v>40000</v>
      </c>
      <c r="H1101" s="31" t="s">
        <v>169</v>
      </c>
      <c r="I1101" s="30" t="s">
        <v>173</v>
      </c>
      <c r="J1101" s="34">
        <v>26899</v>
      </c>
      <c r="K1101" s="35">
        <v>-32.75</v>
      </c>
      <c r="L1101" s="34">
        <v>31640</v>
      </c>
      <c r="M1101" s="35">
        <v>-20.9</v>
      </c>
      <c r="N1101" s="34">
        <v>43250</v>
      </c>
      <c r="O1101" s="35">
        <v>8.1199999999999992</v>
      </c>
      <c r="P1101" s="34">
        <v>57475</v>
      </c>
      <c r="Q1101" s="35">
        <v>43.69</v>
      </c>
    </row>
    <row r="1102" spans="1:17" x14ac:dyDescent="0.25">
      <c r="A1102" s="30" t="s">
        <v>271</v>
      </c>
      <c r="B1102" s="31" t="s">
        <v>226</v>
      </c>
      <c r="C1102" s="30" t="s">
        <v>232</v>
      </c>
      <c r="D1102" s="1">
        <v>46173</v>
      </c>
      <c r="E1102" s="1">
        <v>46192</v>
      </c>
      <c r="F1102" s="32">
        <v>5</v>
      </c>
      <c r="G1102" s="33">
        <v>40000</v>
      </c>
      <c r="H1102" s="31" t="s">
        <v>169</v>
      </c>
      <c r="I1102" s="30" t="s">
        <v>173</v>
      </c>
      <c r="J1102" s="34">
        <v>24444</v>
      </c>
      <c r="K1102" s="35">
        <v>-9.3800000000000008</v>
      </c>
      <c r="L1102" s="34">
        <v>46692</v>
      </c>
      <c r="M1102" s="35">
        <v>3.14</v>
      </c>
      <c r="N1102" s="34">
        <v>55847</v>
      </c>
      <c r="O1102" s="35">
        <v>6.9</v>
      </c>
      <c r="P1102" s="34">
        <v>76914</v>
      </c>
      <c r="Q1102" s="35">
        <v>13.97</v>
      </c>
    </row>
    <row r="1103" spans="1:17" x14ac:dyDescent="0.25">
      <c r="A1103" s="30" t="s">
        <v>271</v>
      </c>
      <c r="B1103" s="31" t="s">
        <v>256</v>
      </c>
      <c r="C1103" s="30" t="s">
        <v>258</v>
      </c>
      <c r="D1103" s="1">
        <v>46173</v>
      </c>
      <c r="E1103" s="1">
        <v>46192</v>
      </c>
      <c r="F1103" s="32">
        <v>1</v>
      </c>
      <c r="G1103" s="33">
        <v>40000</v>
      </c>
      <c r="H1103" s="31" t="s">
        <v>169</v>
      </c>
      <c r="I1103" s="30" t="s">
        <v>173</v>
      </c>
      <c r="J1103" s="34">
        <v>29101</v>
      </c>
      <c r="K1103" s="35">
        <v>-27.25</v>
      </c>
      <c r="L1103" s="34">
        <v>31611</v>
      </c>
      <c r="M1103" s="35">
        <v>-20.97</v>
      </c>
      <c r="N1103" s="34">
        <v>42341</v>
      </c>
      <c r="O1103" s="35">
        <v>5.85</v>
      </c>
      <c r="P1103" s="34">
        <v>57462</v>
      </c>
      <c r="Q1103" s="35">
        <v>43.65</v>
      </c>
    </row>
    <row r="1104" spans="1:17" x14ac:dyDescent="0.25">
      <c r="A1104" s="30" t="s">
        <v>271</v>
      </c>
      <c r="B1104" s="31" t="s">
        <v>256</v>
      </c>
      <c r="C1104" s="30" t="s">
        <v>258</v>
      </c>
      <c r="D1104" s="1">
        <v>46173</v>
      </c>
      <c r="E1104" s="1">
        <v>46192</v>
      </c>
      <c r="F1104" s="32">
        <v>5</v>
      </c>
      <c r="G1104" s="33">
        <v>40000</v>
      </c>
      <c r="H1104" s="31" t="s">
        <v>169</v>
      </c>
      <c r="I1104" s="30" t="s">
        <v>173</v>
      </c>
      <c r="J1104" s="34">
        <v>25377</v>
      </c>
      <c r="K1104" s="35">
        <v>-8.6999999999999993</v>
      </c>
      <c r="L1104" s="34">
        <v>42553</v>
      </c>
      <c r="M1104" s="35">
        <v>1.25</v>
      </c>
      <c r="N1104" s="34">
        <v>53696</v>
      </c>
      <c r="O1104" s="35">
        <v>6.07</v>
      </c>
      <c r="P1104" s="34">
        <v>69165</v>
      </c>
      <c r="Q1104" s="35">
        <v>11.57</v>
      </c>
    </row>
    <row r="1105" spans="1:17" x14ac:dyDescent="0.25">
      <c r="A1105" s="30" t="s">
        <v>272</v>
      </c>
      <c r="B1105" s="31" t="s">
        <v>48</v>
      </c>
      <c r="C1105" s="30" t="s">
        <v>61</v>
      </c>
      <c r="D1105" s="1">
        <v>46173</v>
      </c>
      <c r="E1105" s="1">
        <v>46192</v>
      </c>
      <c r="F1105" s="32">
        <v>1</v>
      </c>
      <c r="G1105" s="33">
        <v>40000</v>
      </c>
      <c r="H1105" s="31" t="s">
        <v>169</v>
      </c>
      <c r="I1105" s="30" t="s">
        <v>173</v>
      </c>
      <c r="J1105" s="34">
        <v>25447</v>
      </c>
      <c r="K1105" s="35">
        <v>-36.380000000000003</v>
      </c>
      <c r="L1105" s="34">
        <v>29634</v>
      </c>
      <c r="M1105" s="35">
        <v>-25.92</v>
      </c>
      <c r="N1105" s="34">
        <v>38983</v>
      </c>
      <c r="O1105" s="35">
        <v>-2.54</v>
      </c>
      <c r="P1105" s="34">
        <v>57497</v>
      </c>
      <c r="Q1105" s="35">
        <v>43.74</v>
      </c>
    </row>
    <row r="1106" spans="1:17" x14ac:dyDescent="0.25">
      <c r="A1106" s="30" t="s">
        <v>272</v>
      </c>
      <c r="B1106" s="31" t="s">
        <v>48</v>
      </c>
      <c r="C1106" s="30" t="s">
        <v>61</v>
      </c>
      <c r="D1106" s="1">
        <v>46173</v>
      </c>
      <c r="E1106" s="1">
        <v>46192</v>
      </c>
      <c r="F1106" s="32">
        <v>5</v>
      </c>
      <c r="G1106" s="33">
        <v>40000</v>
      </c>
      <c r="H1106" s="31" t="s">
        <v>169</v>
      </c>
      <c r="I1106" s="30" t="s">
        <v>173</v>
      </c>
      <c r="J1106" s="34">
        <v>21488</v>
      </c>
      <c r="K1106" s="35">
        <v>-11.69</v>
      </c>
      <c r="L1106" s="34">
        <v>39460</v>
      </c>
      <c r="M1106" s="35">
        <v>-0.27</v>
      </c>
      <c r="N1106" s="34">
        <v>47460</v>
      </c>
      <c r="O1106" s="35">
        <v>3.48</v>
      </c>
      <c r="P1106" s="34">
        <v>62761</v>
      </c>
      <c r="Q1106" s="35">
        <v>9.43</v>
      </c>
    </row>
    <row r="1107" spans="1:17" x14ac:dyDescent="0.25">
      <c r="A1107" s="30" t="s">
        <v>272</v>
      </c>
      <c r="B1107" s="31" t="s">
        <v>48</v>
      </c>
      <c r="C1107" s="30" t="s">
        <v>62</v>
      </c>
      <c r="D1107" s="1">
        <v>46173</v>
      </c>
      <c r="E1107" s="1">
        <v>46192</v>
      </c>
      <c r="F1107" s="32">
        <v>1</v>
      </c>
      <c r="G1107" s="33">
        <v>10000</v>
      </c>
      <c r="H1107" s="31" t="s">
        <v>171</v>
      </c>
      <c r="I1107" s="30" t="s">
        <v>173</v>
      </c>
      <c r="J1107" s="34">
        <v>6111</v>
      </c>
      <c r="K1107" s="35">
        <v>-38.89</v>
      </c>
      <c r="L1107" s="34">
        <v>7108</v>
      </c>
      <c r="M1107" s="35">
        <v>-28.92</v>
      </c>
      <c r="N1107" s="34">
        <v>9929</v>
      </c>
      <c r="O1107" s="35">
        <v>-0.72</v>
      </c>
      <c r="P1107" s="34">
        <v>13935</v>
      </c>
      <c r="Q1107" s="35">
        <v>39.35</v>
      </c>
    </row>
    <row r="1108" spans="1:17" x14ac:dyDescent="0.25">
      <c r="A1108" s="30" t="s">
        <v>272</v>
      </c>
      <c r="B1108" s="31" t="s">
        <v>48</v>
      </c>
      <c r="C1108" s="30" t="s">
        <v>62</v>
      </c>
      <c r="D1108" s="1">
        <v>46173</v>
      </c>
      <c r="E1108" s="1">
        <v>46192</v>
      </c>
      <c r="F1108" s="32">
        <v>5</v>
      </c>
      <c r="G1108" s="33">
        <v>10000</v>
      </c>
      <c r="H1108" s="31" t="s">
        <v>171</v>
      </c>
      <c r="I1108" s="30" t="s">
        <v>173</v>
      </c>
      <c r="J1108" s="34">
        <v>5072</v>
      </c>
      <c r="K1108" s="35">
        <v>-12.69</v>
      </c>
      <c r="L1108" s="34">
        <v>8741</v>
      </c>
      <c r="M1108" s="35">
        <v>-2.66</v>
      </c>
      <c r="N1108" s="34">
        <v>11819</v>
      </c>
      <c r="O1108" s="35">
        <v>3.4</v>
      </c>
      <c r="P1108" s="34">
        <v>16839</v>
      </c>
      <c r="Q1108" s="35">
        <v>10.98</v>
      </c>
    </row>
    <row r="1109" spans="1:17" x14ac:dyDescent="0.25">
      <c r="A1109" s="30" t="s">
        <v>272</v>
      </c>
      <c r="B1109" s="31" t="s">
        <v>49</v>
      </c>
      <c r="C1109" s="30" t="s">
        <v>63</v>
      </c>
      <c r="D1109" s="1">
        <v>46173</v>
      </c>
      <c r="E1109" s="1">
        <v>46192</v>
      </c>
      <c r="F1109" s="32">
        <v>1</v>
      </c>
      <c r="G1109" s="33">
        <v>40000</v>
      </c>
      <c r="H1109" s="31" t="s">
        <v>169</v>
      </c>
      <c r="I1109" s="30" t="s">
        <v>173</v>
      </c>
      <c r="J1109" s="34">
        <v>25693</v>
      </c>
      <c r="K1109" s="35">
        <v>-35.770000000000003</v>
      </c>
      <c r="L1109" s="34">
        <v>29903</v>
      </c>
      <c r="M1109" s="35">
        <v>-25.24</v>
      </c>
      <c r="N1109" s="34">
        <v>39131</v>
      </c>
      <c r="O1109" s="35">
        <v>-2.17</v>
      </c>
      <c r="P1109" s="34">
        <v>57727</v>
      </c>
      <c r="Q1109" s="35">
        <v>44.32</v>
      </c>
    </row>
    <row r="1110" spans="1:17" x14ac:dyDescent="0.25">
      <c r="A1110" s="30" t="s">
        <v>272</v>
      </c>
      <c r="B1110" s="31" t="s">
        <v>49</v>
      </c>
      <c r="C1110" s="30" t="s">
        <v>63</v>
      </c>
      <c r="D1110" s="1">
        <v>46173</v>
      </c>
      <c r="E1110" s="1">
        <v>46192</v>
      </c>
      <c r="F1110" s="32">
        <v>5</v>
      </c>
      <c r="G1110" s="33">
        <v>40000</v>
      </c>
      <c r="H1110" s="31" t="s">
        <v>169</v>
      </c>
      <c r="I1110" s="30" t="s">
        <v>173</v>
      </c>
      <c r="J1110" s="34">
        <v>21703</v>
      </c>
      <c r="K1110" s="35">
        <v>-11.51</v>
      </c>
      <c r="L1110" s="34">
        <v>40548</v>
      </c>
      <c r="M1110" s="35">
        <v>0.27</v>
      </c>
      <c r="N1110" s="34">
        <v>48331</v>
      </c>
      <c r="O1110" s="35">
        <v>3.86</v>
      </c>
      <c r="P1110" s="34">
        <v>63015</v>
      </c>
      <c r="Q1110" s="35">
        <v>9.52</v>
      </c>
    </row>
    <row r="1111" spans="1:17" x14ac:dyDescent="0.25">
      <c r="A1111" s="30" t="s">
        <v>272</v>
      </c>
      <c r="B1111" s="31" t="s">
        <v>49</v>
      </c>
      <c r="C1111" s="30" t="s">
        <v>64</v>
      </c>
      <c r="D1111" s="1">
        <v>46173</v>
      </c>
      <c r="E1111" s="1">
        <v>46192</v>
      </c>
      <c r="F1111" s="32">
        <v>1</v>
      </c>
      <c r="G1111" s="33">
        <v>10000</v>
      </c>
      <c r="H1111" s="31" t="s">
        <v>171</v>
      </c>
      <c r="I1111" s="30" t="s">
        <v>173</v>
      </c>
      <c r="J1111" s="34">
        <v>6160</v>
      </c>
      <c r="K1111" s="35">
        <v>-38.4</v>
      </c>
      <c r="L1111" s="34">
        <v>7171</v>
      </c>
      <c r="M1111" s="35">
        <v>-28.29</v>
      </c>
      <c r="N1111" s="34">
        <v>9942</v>
      </c>
      <c r="O1111" s="35">
        <v>-0.57999999999999996</v>
      </c>
      <c r="P1111" s="34">
        <v>13985</v>
      </c>
      <c r="Q1111" s="35">
        <v>39.85</v>
      </c>
    </row>
    <row r="1112" spans="1:17" x14ac:dyDescent="0.25">
      <c r="A1112" s="30" t="s">
        <v>272</v>
      </c>
      <c r="B1112" s="31" t="s">
        <v>49</v>
      </c>
      <c r="C1112" s="30" t="s">
        <v>64</v>
      </c>
      <c r="D1112" s="1">
        <v>46173</v>
      </c>
      <c r="E1112" s="1">
        <v>46192</v>
      </c>
      <c r="F1112" s="32">
        <v>5</v>
      </c>
      <c r="G1112" s="33">
        <v>10000</v>
      </c>
      <c r="H1112" s="31" t="s">
        <v>171</v>
      </c>
      <c r="I1112" s="30" t="s">
        <v>173</v>
      </c>
      <c r="J1112" s="34">
        <v>5131</v>
      </c>
      <c r="K1112" s="35">
        <v>-12.49</v>
      </c>
      <c r="L1112" s="34">
        <v>8988</v>
      </c>
      <c r="M1112" s="35">
        <v>-2.11</v>
      </c>
      <c r="N1112" s="34">
        <v>12054</v>
      </c>
      <c r="O1112" s="35">
        <v>3.81</v>
      </c>
      <c r="P1112" s="34">
        <v>16890</v>
      </c>
      <c r="Q1112" s="35">
        <v>11.05</v>
      </c>
    </row>
    <row r="1113" spans="1:17" x14ac:dyDescent="0.25">
      <c r="A1113" s="30" t="s">
        <v>273</v>
      </c>
      <c r="B1113" s="31" t="s">
        <v>48</v>
      </c>
      <c r="C1113" s="30" t="s">
        <v>65</v>
      </c>
      <c r="D1113" s="1">
        <v>46173</v>
      </c>
      <c r="E1113" s="1">
        <v>46192</v>
      </c>
      <c r="F1113" s="32">
        <v>1</v>
      </c>
      <c r="G1113" s="33">
        <v>40000</v>
      </c>
      <c r="H1113" s="31" t="s">
        <v>169</v>
      </c>
      <c r="I1113" s="30" t="s">
        <v>173</v>
      </c>
      <c r="J1113" s="34">
        <v>24089</v>
      </c>
      <c r="K1113" s="35">
        <v>-39.78</v>
      </c>
      <c r="L1113" s="34">
        <v>28065</v>
      </c>
      <c r="M1113" s="35">
        <v>-29.84</v>
      </c>
      <c r="N1113" s="34">
        <v>40146</v>
      </c>
      <c r="O1113" s="35">
        <v>0.36</v>
      </c>
      <c r="P1113" s="34">
        <v>64425</v>
      </c>
      <c r="Q1113" s="35">
        <v>61.06</v>
      </c>
    </row>
    <row r="1114" spans="1:17" x14ac:dyDescent="0.25">
      <c r="A1114" s="30" t="s">
        <v>273</v>
      </c>
      <c r="B1114" s="31" t="s">
        <v>48</v>
      </c>
      <c r="C1114" s="30" t="s">
        <v>65</v>
      </c>
      <c r="D1114" s="1">
        <v>46173</v>
      </c>
      <c r="E1114" s="1">
        <v>46192</v>
      </c>
      <c r="F1114" s="32">
        <v>5</v>
      </c>
      <c r="G1114" s="33">
        <v>40000</v>
      </c>
      <c r="H1114" s="31" t="s">
        <v>169</v>
      </c>
      <c r="I1114" s="30" t="s">
        <v>173</v>
      </c>
      <c r="J1114" s="34">
        <v>19917</v>
      </c>
      <c r="K1114" s="35">
        <v>-13.02</v>
      </c>
      <c r="L1114" s="34">
        <v>37664</v>
      </c>
      <c r="M1114" s="35">
        <v>-1.2</v>
      </c>
      <c r="N1114" s="34">
        <v>49334</v>
      </c>
      <c r="O1114" s="35">
        <v>4.28</v>
      </c>
      <c r="P1114" s="34">
        <v>69055</v>
      </c>
      <c r="Q1114" s="35">
        <v>11.54</v>
      </c>
    </row>
    <row r="1115" spans="1:17" x14ac:dyDescent="0.25">
      <c r="A1115" s="30" t="s">
        <v>273</v>
      </c>
      <c r="B1115" s="31" t="s">
        <v>226</v>
      </c>
      <c r="C1115" s="30" t="s">
        <v>233</v>
      </c>
      <c r="D1115" s="1">
        <v>46173</v>
      </c>
      <c r="E1115" s="1">
        <v>46192</v>
      </c>
      <c r="F1115" s="32">
        <v>1</v>
      </c>
      <c r="G1115" s="33">
        <v>40000</v>
      </c>
      <c r="H1115" s="31" t="s">
        <v>169</v>
      </c>
      <c r="I1115" s="30" t="s">
        <v>173</v>
      </c>
      <c r="J1115" s="34">
        <v>25375</v>
      </c>
      <c r="K1115" s="35">
        <v>-36.56</v>
      </c>
      <c r="L1115" s="34">
        <v>30426</v>
      </c>
      <c r="M1115" s="35">
        <v>-23.93</v>
      </c>
      <c r="N1115" s="34">
        <v>43246</v>
      </c>
      <c r="O1115" s="35">
        <v>8.1199999999999992</v>
      </c>
      <c r="P1115" s="34">
        <v>69512</v>
      </c>
      <c r="Q1115" s="35">
        <v>73.78</v>
      </c>
    </row>
    <row r="1116" spans="1:17" x14ac:dyDescent="0.25">
      <c r="A1116" s="30" t="s">
        <v>273</v>
      </c>
      <c r="B1116" s="31" t="s">
        <v>226</v>
      </c>
      <c r="C1116" s="30" t="s">
        <v>233</v>
      </c>
      <c r="D1116" s="1">
        <v>46173</v>
      </c>
      <c r="E1116" s="1">
        <v>46192</v>
      </c>
      <c r="F1116" s="32">
        <v>5</v>
      </c>
      <c r="G1116" s="33">
        <v>40000</v>
      </c>
      <c r="H1116" s="31" t="s">
        <v>169</v>
      </c>
      <c r="I1116" s="30" t="s">
        <v>173</v>
      </c>
      <c r="J1116" s="34">
        <v>20966</v>
      </c>
      <c r="K1116" s="35">
        <v>-12.12</v>
      </c>
      <c r="L1116" s="34">
        <v>45014</v>
      </c>
      <c r="M1116" s="35">
        <v>2.39</v>
      </c>
      <c r="N1116" s="34">
        <v>57991</v>
      </c>
      <c r="O1116" s="35">
        <v>7.71</v>
      </c>
      <c r="P1116" s="34">
        <v>80072</v>
      </c>
      <c r="Q1116" s="35">
        <v>14.89</v>
      </c>
    </row>
    <row r="1117" spans="1:17" x14ac:dyDescent="0.25">
      <c r="A1117" s="30" t="s">
        <v>274</v>
      </c>
      <c r="B1117" s="31" t="s">
        <v>226</v>
      </c>
      <c r="C1117" s="30" t="s">
        <v>234</v>
      </c>
      <c r="D1117" s="1">
        <v>46173</v>
      </c>
      <c r="E1117" s="1">
        <v>46192</v>
      </c>
      <c r="F1117" s="32">
        <v>1</v>
      </c>
      <c r="G1117" s="33">
        <v>40000</v>
      </c>
      <c r="H1117" s="31" t="s">
        <v>169</v>
      </c>
      <c r="I1117" s="30" t="s">
        <v>173</v>
      </c>
      <c r="J1117" s="34">
        <v>22399</v>
      </c>
      <c r="K1117" s="35">
        <v>-44</v>
      </c>
      <c r="L1117" s="34">
        <v>26771</v>
      </c>
      <c r="M1117" s="35">
        <v>-33.07</v>
      </c>
      <c r="N1117" s="34">
        <v>42571</v>
      </c>
      <c r="O1117" s="35">
        <v>6.43</v>
      </c>
      <c r="P1117" s="34">
        <v>66889</v>
      </c>
      <c r="Q1117" s="35">
        <v>67.22</v>
      </c>
    </row>
    <row r="1118" spans="1:17" x14ac:dyDescent="0.25">
      <c r="A1118" s="30" t="s">
        <v>274</v>
      </c>
      <c r="B1118" s="31" t="s">
        <v>226</v>
      </c>
      <c r="C1118" s="30" t="s">
        <v>234</v>
      </c>
      <c r="D1118" s="1">
        <v>46173</v>
      </c>
      <c r="E1118" s="1">
        <v>46192</v>
      </c>
      <c r="F1118" s="32">
        <v>5</v>
      </c>
      <c r="G1118" s="33">
        <v>40000</v>
      </c>
      <c r="H1118" s="31" t="s">
        <v>169</v>
      </c>
      <c r="I1118" s="30" t="s">
        <v>173</v>
      </c>
      <c r="J1118" s="34">
        <v>19654</v>
      </c>
      <c r="K1118" s="35">
        <v>-13.25</v>
      </c>
      <c r="L1118" s="34">
        <v>31363</v>
      </c>
      <c r="M1118" s="35">
        <v>-4.75</v>
      </c>
      <c r="N1118" s="34">
        <v>43144</v>
      </c>
      <c r="O1118" s="35">
        <v>1.52</v>
      </c>
      <c r="P1118" s="34">
        <v>69072</v>
      </c>
      <c r="Q1118" s="35">
        <v>11.54</v>
      </c>
    </row>
    <row r="1119" spans="1:17" x14ac:dyDescent="0.25">
      <c r="A1119" s="30" t="s">
        <v>274</v>
      </c>
      <c r="B1119" s="31" t="s">
        <v>48</v>
      </c>
      <c r="C1119" s="30" t="s">
        <v>68</v>
      </c>
      <c r="D1119" s="1">
        <v>46173</v>
      </c>
      <c r="E1119" s="1">
        <v>46192</v>
      </c>
      <c r="F1119" s="32">
        <v>1</v>
      </c>
      <c r="G1119" s="33">
        <v>40000</v>
      </c>
      <c r="H1119" s="31" t="s">
        <v>169</v>
      </c>
      <c r="I1119" s="30" t="s">
        <v>173</v>
      </c>
      <c r="J1119" s="34">
        <v>21241</v>
      </c>
      <c r="K1119" s="35">
        <v>-46.9</v>
      </c>
      <c r="L1119" s="34">
        <v>25011</v>
      </c>
      <c r="M1119" s="35">
        <v>-37.47</v>
      </c>
      <c r="N1119" s="34">
        <v>39530</v>
      </c>
      <c r="O1119" s="35">
        <v>-1.18</v>
      </c>
      <c r="P1119" s="34">
        <v>62030</v>
      </c>
      <c r="Q1119" s="35">
        <v>55.08</v>
      </c>
    </row>
    <row r="1120" spans="1:17" x14ac:dyDescent="0.25">
      <c r="A1120" s="30" t="s">
        <v>274</v>
      </c>
      <c r="B1120" s="31" t="s">
        <v>48</v>
      </c>
      <c r="C1120" s="30" t="s">
        <v>68</v>
      </c>
      <c r="D1120" s="1">
        <v>46173</v>
      </c>
      <c r="E1120" s="1">
        <v>46192</v>
      </c>
      <c r="F1120" s="32">
        <v>5</v>
      </c>
      <c r="G1120" s="33">
        <v>40000</v>
      </c>
      <c r="H1120" s="31" t="s">
        <v>169</v>
      </c>
      <c r="I1120" s="30" t="s">
        <v>173</v>
      </c>
      <c r="J1120" s="34">
        <v>18736</v>
      </c>
      <c r="K1120" s="35">
        <v>-14.07</v>
      </c>
      <c r="L1120" s="34">
        <v>26297</v>
      </c>
      <c r="M1120" s="35">
        <v>-8.0500000000000007</v>
      </c>
      <c r="N1120" s="34">
        <v>36716</v>
      </c>
      <c r="O1120" s="35">
        <v>-1.7</v>
      </c>
      <c r="P1120" s="34">
        <v>56870</v>
      </c>
      <c r="Q1120" s="35">
        <v>7.29</v>
      </c>
    </row>
    <row r="1121" spans="1:17" x14ac:dyDescent="0.25">
      <c r="A1121" s="30" t="s">
        <v>274</v>
      </c>
      <c r="B1121" s="31" t="s">
        <v>49</v>
      </c>
      <c r="C1121" s="30" t="s">
        <v>69</v>
      </c>
      <c r="D1121" s="1">
        <v>46173</v>
      </c>
      <c r="E1121" s="1">
        <v>46192</v>
      </c>
      <c r="F1121" s="32">
        <v>1</v>
      </c>
      <c r="G1121" s="33">
        <v>40000</v>
      </c>
      <c r="H1121" s="31" t="s">
        <v>169</v>
      </c>
      <c r="I1121" s="30" t="s">
        <v>173</v>
      </c>
      <c r="J1121" s="34">
        <v>21466</v>
      </c>
      <c r="K1121" s="35">
        <v>-46.33</v>
      </c>
      <c r="L1121" s="34">
        <v>24983</v>
      </c>
      <c r="M1121" s="35">
        <v>-37.54</v>
      </c>
      <c r="N1121" s="34">
        <v>39573</v>
      </c>
      <c r="O1121" s="35">
        <v>-1.07</v>
      </c>
      <c r="P1121" s="34">
        <v>62014</v>
      </c>
      <c r="Q1121" s="35">
        <v>55.03</v>
      </c>
    </row>
    <row r="1122" spans="1:17" x14ac:dyDescent="0.25">
      <c r="A1122" s="30" t="s">
        <v>274</v>
      </c>
      <c r="B1122" s="31" t="s">
        <v>49</v>
      </c>
      <c r="C1122" s="30" t="s">
        <v>69</v>
      </c>
      <c r="D1122" s="1">
        <v>46173</v>
      </c>
      <c r="E1122" s="1">
        <v>46192</v>
      </c>
      <c r="F1122" s="32">
        <v>5</v>
      </c>
      <c r="G1122" s="33">
        <v>40000</v>
      </c>
      <c r="H1122" s="31" t="s">
        <v>169</v>
      </c>
      <c r="I1122" s="30" t="s">
        <v>173</v>
      </c>
      <c r="J1122" s="34">
        <v>18940</v>
      </c>
      <c r="K1122" s="35">
        <v>-13.89</v>
      </c>
      <c r="L1122" s="34">
        <v>26591</v>
      </c>
      <c r="M1122" s="35">
        <v>-7.84</v>
      </c>
      <c r="N1122" s="34">
        <v>36809</v>
      </c>
      <c r="O1122" s="35">
        <v>-1.65</v>
      </c>
      <c r="P1122" s="34">
        <v>57936</v>
      </c>
      <c r="Q1122" s="35">
        <v>7.69</v>
      </c>
    </row>
    <row r="1123" spans="1:17" x14ac:dyDescent="0.25">
      <c r="A1123" s="30" t="s">
        <v>275</v>
      </c>
      <c r="B1123" s="31" t="s">
        <v>48</v>
      </c>
      <c r="C1123" s="30" t="s">
        <v>70</v>
      </c>
      <c r="D1123" s="1">
        <v>46173</v>
      </c>
      <c r="E1123" s="1">
        <v>46192</v>
      </c>
      <c r="F1123" s="32">
        <v>1</v>
      </c>
      <c r="G1123" s="33">
        <v>40000</v>
      </c>
      <c r="H1123" s="31" t="s">
        <v>169</v>
      </c>
      <c r="I1123" s="30" t="s">
        <v>173</v>
      </c>
      <c r="J1123" s="34">
        <v>33838</v>
      </c>
      <c r="K1123" s="35">
        <v>-15.41</v>
      </c>
      <c r="L1123" s="34">
        <v>37011</v>
      </c>
      <c r="M1123" s="35">
        <v>-7.47</v>
      </c>
      <c r="N1123" s="34">
        <v>40345</v>
      </c>
      <c r="O1123" s="35">
        <v>0.86</v>
      </c>
      <c r="P1123" s="34">
        <v>44059</v>
      </c>
      <c r="Q1123" s="35">
        <v>10.15</v>
      </c>
    </row>
    <row r="1124" spans="1:17" x14ac:dyDescent="0.25">
      <c r="A1124" s="30" t="s">
        <v>275</v>
      </c>
      <c r="B1124" s="31" t="s">
        <v>48</v>
      </c>
      <c r="C1124" s="30" t="s">
        <v>70</v>
      </c>
      <c r="D1124" s="1">
        <v>46173</v>
      </c>
      <c r="E1124" s="1">
        <v>46192</v>
      </c>
      <c r="F1124" s="32">
        <v>3</v>
      </c>
      <c r="G1124" s="33">
        <v>40000</v>
      </c>
      <c r="H1124" s="31" t="s">
        <v>169</v>
      </c>
      <c r="I1124" s="30" t="s">
        <v>173</v>
      </c>
      <c r="J1124" s="34">
        <v>33977</v>
      </c>
      <c r="K1124" s="35">
        <v>-5.24</v>
      </c>
      <c r="L1124" s="34">
        <v>38552</v>
      </c>
      <c r="M1124" s="35">
        <v>-1.22</v>
      </c>
      <c r="N1124" s="34">
        <v>41687</v>
      </c>
      <c r="O1124" s="35">
        <v>1.39</v>
      </c>
      <c r="P1124" s="34">
        <v>48458</v>
      </c>
      <c r="Q1124" s="35">
        <v>6.6</v>
      </c>
    </row>
    <row r="1125" spans="1:17" x14ac:dyDescent="0.25">
      <c r="A1125" s="30" t="s">
        <v>275</v>
      </c>
      <c r="B1125" s="31" t="s">
        <v>49</v>
      </c>
      <c r="C1125" s="30" t="s">
        <v>71</v>
      </c>
      <c r="D1125" s="1">
        <v>46173</v>
      </c>
      <c r="E1125" s="1">
        <v>46192</v>
      </c>
      <c r="F1125" s="32">
        <v>1</v>
      </c>
      <c r="G1125" s="33">
        <v>40000</v>
      </c>
      <c r="H1125" s="31" t="s">
        <v>169</v>
      </c>
      <c r="I1125" s="30" t="s">
        <v>173</v>
      </c>
      <c r="J1125" s="34">
        <v>33894</v>
      </c>
      <c r="K1125" s="35">
        <v>-15.27</v>
      </c>
      <c r="L1125" s="34">
        <v>36950</v>
      </c>
      <c r="M1125" s="35">
        <v>-7.63</v>
      </c>
      <c r="N1125" s="34">
        <v>40342</v>
      </c>
      <c r="O1125" s="35">
        <v>0.86</v>
      </c>
      <c r="P1125" s="34">
        <v>44049</v>
      </c>
      <c r="Q1125" s="35">
        <v>10.119999999999999</v>
      </c>
    </row>
    <row r="1126" spans="1:17" x14ac:dyDescent="0.25">
      <c r="A1126" s="30" t="s">
        <v>275</v>
      </c>
      <c r="B1126" s="31" t="s">
        <v>49</v>
      </c>
      <c r="C1126" s="30" t="s">
        <v>71</v>
      </c>
      <c r="D1126" s="1">
        <v>46173</v>
      </c>
      <c r="E1126" s="1">
        <v>46192</v>
      </c>
      <c r="F1126" s="32">
        <v>3</v>
      </c>
      <c r="G1126" s="33">
        <v>40000</v>
      </c>
      <c r="H1126" s="31" t="s">
        <v>169</v>
      </c>
      <c r="I1126" s="30" t="s">
        <v>173</v>
      </c>
      <c r="J1126" s="34">
        <v>34018</v>
      </c>
      <c r="K1126" s="35">
        <v>-5.21</v>
      </c>
      <c r="L1126" s="34">
        <v>38551</v>
      </c>
      <c r="M1126" s="35">
        <v>-1.22</v>
      </c>
      <c r="N1126" s="34">
        <v>41657</v>
      </c>
      <c r="O1126" s="35">
        <v>1.36</v>
      </c>
      <c r="P1126" s="34">
        <v>48506</v>
      </c>
      <c r="Q1126" s="35">
        <v>6.64</v>
      </c>
    </row>
    <row r="1127" spans="1:17" x14ac:dyDescent="0.25">
      <c r="A1127" s="30" t="s">
        <v>275</v>
      </c>
      <c r="B1127" s="31" t="s">
        <v>226</v>
      </c>
      <c r="C1127" s="30" t="s">
        <v>235</v>
      </c>
      <c r="D1127" s="1">
        <v>46173</v>
      </c>
      <c r="E1127" s="1">
        <v>46192</v>
      </c>
      <c r="F1127" s="32">
        <v>1</v>
      </c>
      <c r="G1127" s="33">
        <v>40000</v>
      </c>
      <c r="H1127" s="31" t="s">
        <v>169</v>
      </c>
      <c r="I1127" s="30" t="s">
        <v>173</v>
      </c>
      <c r="J1127" s="34">
        <v>34858</v>
      </c>
      <c r="K1127" s="35">
        <v>-12.86</v>
      </c>
      <c r="L1127" s="34">
        <v>38163</v>
      </c>
      <c r="M1127" s="35">
        <v>-4.59</v>
      </c>
      <c r="N1127" s="34">
        <v>41468</v>
      </c>
      <c r="O1127" s="35">
        <v>3.67</v>
      </c>
      <c r="P1127" s="34">
        <v>45807</v>
      </c>
      <c r="Q1127" s="35">
        <v>14.52</v>
      </c>
    </row>
    <row r="1128" spans="1:17" x14ac:dyDescent="0.25">
      <c r="A1128" s="30" t="s">
        <v>275</v>
      </c>
      <c r="B1128" s="31" t="s">
        <v>226</v>
      </c>
      <c r="C1128" s="30" t="s">
        <v>235</v>
      </c>
      <c r="D1128" s="1">
        <v>46173</v>
      </c>
      <c r="E1128" s="1">
        <v>46192</v>
      </c>
      <c r="F1128" s="32">
        <v>3</v>
      </c>
      <c r="G1128" s="33">
        <v>40000</v>
      </c>
      <c r="H1128" s="31" t="s">
        <v>169</v>
      </c>
      <c r="I1128" s="30" t="s">
        <v>173</v>
      </c>
      <c r="J1128" s="34">
        <v>35012</v>
      </c>
      <c r="K1128" s="35">
        <v>-4.3</v>
      </c>
      <c r="L1128" s="34">
        <v>39187</v>
      </c>
      <c r="M1128" s="35">
        <v>-0.68</v>
      </c>
      <c r="N1128" s="34">
        <v>43490</v>
      </c>
      <c r="O1128" s="35">
        <v>2.83</v>
      </c>
      <c r="P1128" s="34">
        <v>52384</v>
      </c>
      <c r="Q1128" s="35">
        <v>9.41</v>
      </c>
    </row>
    <row r="1129" spans="1:17" x14ac:dyDescent="0.25">
      <c r="A1129" s="30" t="s">
        <v>276</v>
      </c>
      <c r="B1129" s="31" t="s">
        <v>47</v>
      </c>
      <c r="C1129" s="30" t="s">
        <v>250</v>
      </c>
      <c r="D1129" s="1">
        <v>46173</v>
      </c>
      <c r="E1129" s="1">
        <v>46192</v>
      </c>
      <c r="F1129" s="32">
        <v>1</v>
      </c>
      <c r="G1129" s="33">
        <v>40000</v>
      </c>
      <c r="H1129" s="31" t="s">
        <v>169</v>
      </c>
      <c r="I1129" s="30" t="s">
        <v>173</v>
      </c>
      <c r="J1129" s="34">
        <v>30542</v>
      </c>
      <c r="K1129" s="35">
        <v>-23.65</v>
      </c>
      <c r="L1129" s="34">
        <v>34711</v>
      </c>
      <c r="M1129" s="35">
        <v>-13.22</v>
      </c>
      <c r="N1129" s="34">
        <v>42091</v>
      </c>
      <c r="O1129" s="35">
        <v>5.23</v>
      </c>
      <c r="P1129" s="34">
        <v>49935</v>
      </c>
      <c r="Q1129" s="35">
        <v>24.84</v>
      </c>
    </row>
    <row r="1130" spans="1:17" x14ac:dyDescent="0.25">
      <c r="A1130" s="30" t="s">
        <v>276</v>
      </c>
      <c r="B1130" s="31" t="s">
        <v>47</v>
      </c>
      <c r="C1130" s="30" t="s">
        <v>250</v>
      </c>
      <c r="D1130" s="1">
        <v>46173</v>
      </c>
      <c r="E1130" s="1">
        <v>46192</v>
      </c>
      <c r="F1130" s="32">
        <v>3</v>
      </c>
      <c r="G1130" s="33">
        <v>40000</v>
      </c>
      <c r="H1130" s="31" t="s">
        <v>169</v>
      </c>
      <c r="I1130" s="30" t="s">
        <v>173</v>
      </c>
      <c r="J1130" s="34">
        <v>30032</v>
      </c>
      <c r="K1130" s="35">
        <v>-9.0299999999999994</v>
      </c>
      <c r="L1130" s="34">
        <v>36965</v>
      </c>
      <c r="M1130" s="35">
        <v>-2.6</v>
      </c>
      <c r="N1130" s="34">
        <v>45219</v>
      </c>
      <c r="O1130" s="35">
        <v>4.17</v>
      </c>
      <c r="P1130" s="34">
        <v>59842</v>
      </c>
      <c r="Q1130" s="35">
        <v>14.37</v>
      </c>
    </row>
    <row r="1131" spans="1:17" x14ac:dyDescent="0.25">
      <c r="A1131" s="30" t="s">
        <v>276</v>
      </c>
      <c r="B1131" s="31" t="s">
        <v>226</v>
      </c>
      <c r="C1131" s="30" t="s">
        <v>249</v>
      </c>
      <c r="D1131" s="1">
        <v>46173</v>
      </c>
      <c r="E1131" s="1">
        <v>46192</v>
      </c>
      <c r="F1131" s="32">
        <v>1</v>
      </c>
      <c r="G1131" s="33">
        <v>40000</v>
      </c>
      <c r="H1131" s="31" t="s">
        <v>169</v>
      </c>
      <c r="I1131" s="30" t="s">
        <v>173</v>
      </c>
      <c r="J1131" s="34">
        <v>30572</v>
      </c>
      <c r="K1131" s="35">
        <v>-23.57</v>
      </c>
      <c r="L1131" s="34">
        <v>34819</v>
      </c>
      <c r="M1131" s="35">
        <v>-12.95</v>
      </c>
      <c r="N1131" s="34">
        <v>42297</v>
      </c>
      <c r="O1131" s="35">
        <v>5.74</v>
      </c>
      <c r="P1131" s="34">
        <v>50084</v>
      </c>
      <c r="Q1131" s="35">
        <v>25.21</v>
      </c>
    </row>
    <row r="1132" spans="1:17" x14ac:dyDescent="0.25">
      <c r="A1132" s="30" t="s">
        <v>276</v>
      </c>
      <c r="B1132" s="31" t="s">
        <v>226</v>
      </c>
      <c r="C1132" s="30" t="s">
        <v>249</v>
      </c>
      <c r="D1132" s="1">
        <v>46173</v>
      </c>
      <c r="E1132" s="1">
        <v>46192</v>
      </c>
      <c r="F1132" s="32">
        <v>3</v>
      </c>
      <c r="G1132" s="33">
        <v>40000</v>
      </c>
      <c r="H1132" s="31" t="s">
        <v>169</v>
      </c>
      <c r="I1132" s="30" t="s">
        <v>173</v>
      </c>
      <c r="J1132" s="34">
        <v>30536</v>
      </c>
      <c r="K1132" s="35">
        <v>-8.52</v>
      </c>
      <c r="L1132" s="34">
        <v>37304</v>
      </c>
      <c r="M1132" s="35">
        <v>-2.2999999999999998</v>
      </c>
      <c r="N1132" s="34">
        <v>45629</v>
      </c>
      <c r="O1132" s="35">
        <v>4.49</v>
      </c>
      <c r="P1132" s="34">
        <v>61209</v>
      </c>
      <c r="Q1132" s="35">
        <v>15.23</v>
      </c>
    </row>
    <row r="1133" spans="1:17" x14ac:dyDescent="0.25">
      <c r="A1133" s="30" t="s">
        <v>276</v>
      </c>
      <c r="B1133" s="31" t="s">
        <v>256</v>
      </c>
      <c r="C1133" s="30" t="s">
        <v>259</v>
      </c>
      <c r="D1133" s="1">
        <v>46173</v>
      </c>
      <c r="E1133" s="1">
        <v>46192</v>
      </c>
      <c r="F1133" s="32">
        <v>1</v>
      </c>
      <c r="G1133" s="33">
        <v>40000</v>
      </c>
      <c r="H1133" s="31" t="s">
        <v>169</v>
      </c>
      <c r="I1133" s="30" t="s">
        <v>173</v>
      </c>
      <c r="J1133" s="34">
        <v>30543</v>
      </c>
      <c r="K1133" s="35">
        <v>-23.64</v>
      </c>
      <c r="L1133" s="34">
        <v>34711</v>
      </c>
      <c r="M1133" s="35">
        <v>-13.22</v>
      </c>
      <c r="N1133" s="34">
        <v>42059</v>
      </c>
      <c r="O1133" s="35">
        <v>5.14</v>
      </c>
      <c r="P1133" s="34">
        <v>49936</v>
      </c>
      <c r="Q1133" s="35">
        <v>24.84</v>
      </c>
    </row>
    <row r="1134" spans="1:17" x14ac:dyDescent="0.25">
      <c r="A1134" s="30" t="s">
        <v>276</v>
      </c>
      <c r="B1134" s="31" t="s">
        <v>256</v>
      </c>
      <c r="C1134" s="30" t="s">
        <v>259</v>
      </c>
      <c r="D1134" s="1">
        <v>46173</v>
      </c>
      <c r="E1134" s="1">
        <v>46192</v>
      </c>
      <c r="F1134" s="32">
        <v>3</v>
      </c>
      <c r="G1134" s="33">
        <v>40000</v>
      </c>
      <c r="H1134" s="31" t="s">
        <v>169</v>
      </c>
      <c r="I1134" s="30" t="s">
        <v>173</v>
      </c>
      <c r="J1134" s="34">
        <v>30018</v>
      </c>
      <c r="K1134" s="35">
        <v>-9.0399999999999991</v>
      </c>
      <c r="L1134" s="34">
        <v>36971</v>
      </c>
      <c r="M1134" s="35">
        <v>-2.59</v>
      </c>
      <c r="N1134" s="34">
        <v>45222</v>
      </c>
      <c r="O1134" s="35">
        <v>4.17</v>
      </c>
      <c r="P1134" s="34">
        <v>60566</v>
      </c>
      <c r="Q1134" s="35">
        <v>14.83</v>
      </c>
    </row>
    <row r="1135" spans="1:17" x14ac:dyDescent="0.25">
      <c r="A1135" s="30" t="s">
        <v>276</v>
      </c>
      <c r="B1135" s="31" t="s">
        <v>48</v>
      </c>
      <c r="C1135" s="30" t="s">
        <v>79</v>
      </c>
      <c r="D1135" s="1">
        <v>46173</v>
      </c>
      <c r="E1135" s="1">
        <v>46192</v>
      </c>
      <c r="F1135" s="32">
        <v>1</v>
      </c>
      <c r="G1135" s="33">
        <v>40000</v>
      </c>
      <c r="H1135" s="31" t="s">
        <v>169</v>
      </c>
      <c r="I1135" s="30" t="s">
        <v>173</v>
      </c>
      <c r="J1135" s="34">
        <v>29776</v>
      </c>
      <c r="K1135" s="35">
        <v>-25.56</v>
      </c>
      <c r="L1135" s="34">
        <v>33662</v>
      </c>
      <c r="M1135" s="35">
        <v>-15.85</v>
      </c>
      <c r="N1135" s="34">
        <v>41120</v>
      </c>
      <c r="O1135" s="35">
        <v>2.8</v>
      </c>
      <c r="P1135" s="34">
        <v>48252</v>
      </c>
      <c r="Q1135" s="35">
        <v>20.63</v>
      </c>
    </row>
    <row r="1136" spans="1:17" x14ac:dyDescent="0.25">
      <c r="A1136" s="30" t="s">
        <v>276</v>
      </c>
      <c r="B1136" s="31" t="s">
        <v>48</v>
      </c>
      <c r="C1136" s="30" t="s">
        <v>79</v>
      </c>
      <c r="D1136" s="1">
        <v>46173</v>
      </c>
      <c r="E1136" s="1">
        <v>46192</v>
      </c>
      <c r="F1136" s="32">
        <v>3</v>
      </c>
      <c r="G1136" s="33">
        <v>40000</v>
      </c>
      <c r="H1136" s="31" t="s">
        <v>169</v>
      </c>
      <c r="I1136" s="30" t="s">
        <v>173</v>
      </c>
      <c r="J1136" s="34">
        <v>29265</v>
      </c>
      <c r="K1136" s="35">
        <v>-9.8000000000000007</v>
      </c>
      <c r="L1136" s="34">
        <v>35861</v>
      </c>
      <c r="M1136" s="35">
        <v>-3.58</v>
      </c>
      <c r="N1136" s="34">
        <v>44082</v>
      </c>
      <c r="O1136" s="35">
        <v>3.29</v>
      </c>
      <c r="P1136" s="34">
        <v>57476</v>
      </c>
      <c r="Q1136" s="35">
        <v>12.84</v>
      </c>
    </row>
    <row r="1137" spans="1:17" x14ac:dyDescent="0.25">
      <c r="A1137" s="30" t="s">
        <v>276</v>
      </c>
      <c r="B1137" s="31" t="s">
        <v>49</v>
      </c>
      <c r="C1137" s="30" t="s">
        <v>80</v>
      </c>
      <c r="D1137" s="1">
        <v>46173</v>
      </c>
      <c r="E1137" s="1">
        <v>46192</v>
      </c>
      <c r="F1137" s="32">
        <v>1</v>
      </c>
      <c r="G1137" s="33">
        <v>40000</v>
      </c>
      <c r="H1137" s="31" t="s">
        <v>169</v>
      </c>
      <c r="I1137" s="30" t="s">
        <v>173</v>
      </c>
      <c r="J1137" s="34">
        <v>30141</v>
      </c>
      <c r="K1137" s="35">
        <v>-24.65</v>
      </c>
      <c r="L1137" s="34">
        <v>33686</v>
      </c>
      <c r="M1137" s="35">
        <v>-15.79</v>
      </c>
      <c r="N1137" s="34">
        <v>41132</v>
      </c>
      <c r="O1137" s="35">
        <v>2.83</v>
      </c>
      <c r="P1137" s="34">
        <v>48253</v>
      </c>
      <c r="Q1137" s="35">
        <v>20.63</v>
      </c>
    </row>
    <row r="1138" spans="1:17" x14ac:dyDescent="0.25">
      <c r="A1138" s="30" t="s">
        <v>276</v>
      </c>
      <c r="B1138" s="31" t="s">
        <v>49</v>
      </c>
      <c r="C1138" s="30" t="s">
        <v>80</v>
      </c>
      <c r="D1138" s="1">
        <v>46173</v>
      </c>
      <c r="E1138" s="1">
        <v>46192</v>
      </c>
      <c r="F1138" s="32">
        <v>3</v>
      </c>
      <c r="G1138" s="33">
        <v>40000</v>
      </c>
      <c r="H1138" s="31" t="s">
        <v>169</v>
      </c>
      <c r="I1138" s="30" t="s">
        <v>173</v>
      </c>
      <c r="J1138" s="34">
        <v>29584</v>
      </c>
      <c r="K1138" s="35">
        <v>-9.48</v>
      </c>
      <c r="L1138" s="34">
        <v>35869</v>
      </c>
      <c r="M1138" s="35">
        <v>-3.57</v>
      </c>
      <c r="N1138" s="34">
        <v>44063</v>
      </c>
      <c r="O1138" s="35">
        <v>3.28</v>
      </c>
      <c r="P1138" s="34">
        <v>58020</v>
      </c>
      <c r="Q1138" s="35">
        <v>13.2</v>
      </c>
    </row>
    <row r="1139" spans="1:17" x14ac:dyDescent="0.25">
      <c r="A1139" s="30" t="s">
        <v>277</v>
      </c>
      <c r="B1139" s="31" t="s">
        <v>48</v>
      </c>
      <c r="C1139" s="30" t="s">
        <v>81</v>
      </c>
      <c r="D1139" s="1">
        <v>46173</v>
      </c>
      <c r="E1139" s="1">
        <v>46192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21469</v>
      </c>
      <c r="K1139" s="35">
        <v>-46.33</v>
      </c>
      <c r="L1139" s="34">
        <v>32667</v>
      </c>
      <c r="M1139" s="35">
        <v>-18.329999999999998</v>
      </c>
      <c r="N1139" s="34">
        <v>42936</v>
      </c>
      <c r="O1139" s="35">
        <v>7.34</v>
      </c>
      <c r="P1139" s="34">
        <v>47586</v>
      </c>
      <c r="Q1139" s="35">
        <v>18.96</v>
      </c>
    </row>
    <row r="1140" spans="1:17" x14ac:dyDescent="0.25">
      <c r="A1140" s="30" t="s">
        <v>277</v>
      </c>
      <c r="B1140" s="31" t="s">
        <v>48</v>
      </c>
      <c r="C1140" s="30" t="s">
        <v>81</v>
      </c>
      <c r="D1140" s="1">
        <v>46173</v>
      </c>
      <c r="E1140" s="1">
        <v>46192</v>
      </c>
      <c r="F1140" s="32">
        <v>4</v>
      </c>
      <c r="G1140" s="33">
        <v>40000</v>
      </c>
      <c r="H1140" s="31" t="s">
        <v>169</v>
      </c>
      <c r="I1140" s="30" t="s">
        <v>173</v>
      </c>
      <c r="J1140" s="34">
        <v>19143</v>
      </c>
      <c r="K1140" s="35">
        <v>-16.829999999999998</v>
      </c>
      <c r="L1140" s="34">
        <v>30148</v>
      </c>
      <c r="M1140" s="35">
        <v>-6.82</v>
      </c>
      <c r="N1140" s="34">
        <v>47489</v>
      </c>
      <c r="O1140" s="35">
        <v>4.38</v>
      </c>
      <c r="P1140" s="34">
        <v>47489</v>
      </c>
      <c r="Q1140" s="35">
        <v>4.38</v>
      </c>
    </row>
    <row r="1141" spans="1:17" x14ac:dyDescent="0.25">
      <c r="A1141" s="30" t="s">
        <v>277</v>
      </c>
      <c r="B1141" s="31" t="s">
        <v>49</v>
      </c>
      <c r="C1141" s="30" t="s">
        <v>82</v>
      </c>
      <c r="D1141" s="1">
        <v>46173</v>
      </c>
      <c r="E1141" s="1">
        <v>46192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21511</v>
      </c>
      <c r="K1141" s="35">
        <v>-46.22</v>
      </c>
      <c r="L1141" s="34">
        <v>23570</v>
      </c>
      <c r="M1141" s="35">
        <v>-41.08</v>
      </c>
      <c r="N1141" s="34">
        <v>39795</v>
      </c>
      <c r="O1141" s="35">
        <v>-0.51</v>
      </c>
      <c r="P1141" s="34">
        <v>52499</v>
      </c>
      <c r="Q1141" s="35">
        <v>31.25</v>
      </c>
    </row>
    <row r="1142" spans="1:17" x14ac:dyDescent="0.25">
      <c r="A1142" s="30" t="s">
        <v>277</v>
      </c>
      <c r="B1142" s="31" t="s">
        <v>49</v>
      </c>
      <c r="C1142" s="30" t="s">
        <v>82</v>
      </c>
      <c r="D1142" s="1">
        <v>46173</v>
      </c>
      <c r="E1142" s="1">
        <v>46192</v>
      </c>
      <c r="F1142" s="32">
        <v>4</v>
      </c>
      <c r="G1142" s="33">
        <v>40000</v>
      </c>
      <c r="H1142" s="31" t="s">
        <v>169</v>
      </c>
      <c r="I1142" s="30" t="s">
        <v>173</v>
      </c>
      <c r="J1142" s="34">
        <v>19195</v>
      </c>
      <c r="K1142" s="35">
        <v>-16.77</v>
      </c>
      <c r="L1142" s="34">
        <v>25876</v>
      </c>
      <c r="M1142" s="35">
        <v>-10.32</v>
      </c>
      <c r="N1142" s="34">
        <v>33021</v>
      </c>
      <c r="O1142" s="35">
        <v>-4.68</v>
      </c>
      <c r="P1142" s="34">
        <v>55871</v>
      </c>
      <c r="Q1142" s="35">
        <v>8.7100000000000009</v>
      </c>
    </row>
    <row r="1143" spans="1:17" x14ac:dyDescent="0.25">
      <c r="A1143" s="30" t="s">
        <v>278</v>
      </c>
      <c r="B1143" s="31" t="s">
        <v>48</v>
      </c>
      <c r="C1143" s="30" t="s">
        <v>87</v>
      </c>
      <c r="D1143" s="1">
        <v>46173</v>
      </c>
      <c r="E1143" s="1">
        <v>46192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19218</v>
      </c>
      <c r="K1143" s="35">
        <v>-51.96</v>
      </c>
      <c r="L1143" s="34">
        <v>26316</v>
      </c>
      <c r="M1143" s="35">
        <v>-34.21</v>
      </c>
      <c r="N1143" s="34">
        <v>42336</v>
      </c>
      <c r="O1143" s="35">
        <v>5.84</v>
      </c>
      <c r="P1143" s="34">
        <v>70922</v>
      </c>
      <c r="Q1143" s="35">
        <v>77.3</v>
      </c>
    </row>
    <row r="1144" spans="1:17" x14ac:dyDescent="0.25">
      <c r="A1144" s="30" t="s">
        <v>278</v>
      </c>
      <c r="B1144" s="31" t="s">
        <v>48</v>
      </c>
      <c r="C1144" s="30" t="s">
        <v>87</v>
      </c>
      <c r="D1144" s="1">
        <v>46173</v>
      </c>
      <c r="E1144" s="1">
        <v>46192</v>
      </c>
      <c r="F1144" s="32">
        <v>5</v>
      </c>
      <c r="G1144" s="33">
        <v>40000</v>
      </c>
      <c r="H1144" s="31" t="s">
        <v>169</v>
      </c>
      <c r="I1144" s="30" t="s">
        <v>173</v>
      </c>
      <c r="J1144" s="34">
        <v>18332</v>
      </c>
      <c r="K1144" s="35">
        <v>-14.45</v>
      </c>
      <c r="L1144" s="34">
        <v>35592</v>
      </c>
      <c r="M1144" s="35">
        <v>-2.31</v>
      </c>
      <c r="N1144" s="34">
        <v>67962</v>
      </c>
      <c r="O1144" s="35">
        <v>11.18</v>
      </c>
      <c r="P1144" s="34">
        <v>107625</v>
      </c>
      <c r="Q1144" s="35">
        <v>21.89</v>
      </c>
    </row>
    <row r="1145" spans="1:17" x14ac:dyDescent="0.25">
      <c r="A1145" s="30" t="s">
        <v>278</v>
      </c>
      <c r="B1145" s="31" t="s">
        <v>50</v>
      </c>
      <c r="C1145" s="30" t="s">
        <v>89</v>
      </c>
      <c r="D1145" s="1">
        <v>46173</v>
      </c>
      <c r="E1145" s="1">
        <v>46192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20229</v>
      </c>
      <c r="K1145" s="35">
        <v>-49.43</v>
      </c>
      <c r="L1145" s="34">
        <v>27701</v>
      </c>
      <c r="M1145" s="35">
        <v>-30.75</v>
      </c>
      <c r="N1145" s="34">
        <v>44564</v>
      </c>
      <c r="O1145" s="35">
        <v>11.42</v>
      </c>
      <c r="P1145" s="34">
        <v>74654</v>
      </c>
      <c r="Q1145" s="35">
        <v>86.64</v>
      </c>
    </row>
    <row r="1146" spans="1:17" x14ac:dyDescent="0.25">
      <c r="A1146" s="30" t="s">
        <v>278</v>
      </c>
      <c r="B1146" s="31" t="s">
        <v>50</v>
      </c>
      <c r="C1146" s="30" t="s">
        <v>89</v>
      </c>
      <c r="D1146" s="1">
        <v>46173</v>
      </c>
      <c r="E1146" s="1">
        <v>46192</v>
      </c>
      <c r="F1146" s="32">
        <v>5</v>
      </c>
      <c r="G1146" s="33">
        <v>40000</v>
      </c>
      <c r="H1146" s="31" t="s">
        <v>169</v>
      </c>
      <c r="I1146" s="30" t="s">
        <v>173</v>
      </c>
      <c r="J1146" s="34">
        <v>19296</v>
      </c>
      <c r="K1146" s="35">
        <v>-13.57</v>
      </c>
      <c r="L1146" s="34">
        <v>37465</v>
      </c>
      <c r="M1146" s="35">
        <v>-1.3</v>
      </c>
      <c r="N1146" s="34">
        <v>71539</v>
      </c>
      <c r="O1146" s="35">
        <v>12.33</v>
      </c>
      <c r="P1146" s="34">
        <v>113290</v>
      </c>
      <c r="Q1146" s="35">
        <v>23.15</v>
      </c>
    </row>
    <row r="1147" spans="1:17" x14ac:dyDescent="0.25">
      <c r="A1147" s="30" t="s">
        <v>278</v>
      </c>
      <c r="B1147" s="31" t="s">
        <v>49</v>
      </c>
      <c r="C1147" s="30" t="s">
        <v>88</v>
      </c>
      <c r="D1147" s="1">
        <v>46173</v>
      </c>
      <c r="E1147" s="1">
        <v>46192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19418</v>
      </c>
      <c r="K1147" s="35">
        <v>-51.46</v>
      </c>
      <c r="L1147" s="34">
        <v>26311</v>
      </c>
      <c r="M1147" s="35">
        <v>-34.22</v>
      </c>
      <c r="N1147" s="34">
        <v>42619</v>
      </c>
      <c r="O1147" s="35">
        <v>6.54</v>
      </c>
      <c r="P1147" s="34">
        <v>71200</v>
      </c>
      <c r="Q1147" s="35">
        <v>78</v>
      </c>
    </row>
    <row r="1148" spans="1:17" x14ac:dyDescent="0.25">
      <c r="A1148" s="30" t="s">
        <v>278</v>
      </c>
      <c r="B1148" s="31" t="s">
        <v>49</v>
      </c>
      <c r="C1148" s="30" t="s">
        <v>88</v>
      </c>
      <c r="D1148" s="1">
        <v>46173</v>
      </c>
      <c r="E1148" s="1">
        <v>46192</v>
      </c>
      <c r="F1148" s="32">
        <v>5</v>
      </c>
      <c r="G1148" s="33">
        <v>40000</v>
      </c>
      <c r="H1148" s="31" t="s">
        <v>169</v>
      </c>
      <c r="I1148" s="30" t="s">
        <v>173</v>
      </c>
      <c r="J1148" s="34">
        <v>18524</v>
      </c>
      <c r="K1148" s="35">
        <v>-14.27</v>
      </c>
      <c r="L1148" s="34">
        <v>36697</v>
      </c>
      <c r="M1148" s="35">
        <v>-1.71</v>
      </c>
      <c r="N1148" s="34">
        <v>68692</v>
      </c>
      <c r="O1148" s="35">
        <v>11.42</v>
      </c>
      <c r="P1148" s="34">
        <v>108041</v>
      </c>
      <c r="Q1148" s="35">
        <v>21.98</v>
      </c>
    </row>
    <row r="1149" spans="1:17" x14ac:dyDescent="0.25">
      <c r="A1149" s="30" t="s">
        <v>278</v>
      </c>
      <c r="B1149" s="31" t="s">
        <v>47</v>
      </c>
      <c r="C1149" s="30" t="s">
        <v>90</v>
      </c>
      <c r="D1149" s="1">
        <v>46173</v>
      </c>
      <c r="E1149" s="1">
        <v>46192</v>
      </c>
      <c r="F1149" s="32">
        <v>1</v>
      </c>
      <c r="G1149" s="33">
        <v>40000</v>
      </c>
      <c r="H1149" s="31" t="s">
        <v>169</v>
      </c>
      <c r="I1149" s="30" t="s">
        <v>173</v>
      </c>
      <c r="J1149" s="34">
        <v>20166</v>
      </c>
      <c r="K1149" s="35">
        <v>-49.59</v>
      </c>
      <c r="L1149" s="34">
        <v>28173</v>
      </c>
      <c r="M1149" s="35">
        <v>-29.57</v>
      </c>
      <c r="N1149" s="34">
        <v>45660</v>
      </c>
      <c r="O1149" s="35">
        <v>14.16</v>
      </c>
      <c r="P1149" s="34">
        <v>76690</v>
      </c>
      <c r="Q1149" s="35">
        <v>91.72</v>
      </c>
    </row>
    <row r="1150" spans="1:17" x14ac:dyDescent="0.25">
      <c r="A1150" s="30" t="s">
        <v>278</v>
      </c>
      <c r="B1150" s="31" t="s">
        <v>47</v>
      </c>
      <c r="C1150" s="30" t="s">
        <v>90</v>
      </c>
      <c r="D1150" s="1">
        <v>46173</v>
      </c>
      <c r="E1150" s="1">
        <v>46192</v>
      </c>
      <c r="F1150" s="32">
        <v>5</v>
      </c>
      <c r="G1150" s="33">
        <v>40000</v>
      </c>
      <c r="H1150" s="31" t="s">
        <v>169</v>
      </c>
      <c r="I1150" s="30" t="s">
        <v>173</v>
      </c>
      <c r="J1150" s="34">
        <v>19216</v>
      </c>
      <c r="K1150" s="35">
        <v>-13.64</v>
      </c>
      <c r="L1150" s="34">
        <v>42896</v>
      </c>
      <c r="M1150" s="35">
        <v>1.41</v>
      </c>
      <c r="N1150" s="34">
        <v>78402</v>
      </c>
      <c r="O1150" s="35">
        <v>14.41</v>
      </c>
      <c r="P1150" s="34">
        <v>124966</v>
      </c>
      <c r="Q1150" s="35">
        <v>25.59</v>
      </c>
    </row>
    <row r="1151" spans="1:17" x14ac:dyDescent="0.25">
      <c r="A1151" s="30" t="s">
        <v>278</v>
      </c>
      <c r="B1151" s="31" t="s">
        <v>256</v>
      </c>
      <c r="C1151" s="30" t="s">
        <v>260</v>
      </c>
      <c r="D1151" s="1">
        <v>46173</v>
      </c>
      <c r="E1151" s="1">
        <v>46192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20267</v>
      </c>
      <c r="K1151" s="35">
        <v>-49.33</v>
      </c>
      <c r="L1151" s="34">
        <v>28133</v>
      </c>
      <c r="M1151" s="35">
        <v>-29.67</v>
      </c>
      <c r="N1151" s="34">
        <v>45348</v>
      </c>
      <c r="O1151" s="35">
        <v>13.37</v>
      </c>
      <c r="P1151" s="34">
        <v>76338</v>
      </c>
      <c r="Q1151" s="35">
        <v>90.85</v>
      </c>
    </row>
    <row r="1152" spans="1:17" x14ac:dyDescent="0.25">
      <c r="A1152" s="30" t="s">
        <v>278</v>
      </c>
      <c r="B1152" s="31" t="s">
        <v>256</v>
      </c>
      <c r="C1152" s="30" t="s">
        <v>260</v>
      </c>
      <c r="D1152" s="1">
        <v>46173</v>
      </c>
      <c r="E1152" s="1">
        <v>46192</v>
      </c>
      <c r="F1152" s="32">
        <v>5</v>
      </c>
      <c r="G1152" s="33">
        <v>40000</v>
      </c>
      <c r="H1152" s="31" t="s">
        <v>169</v>
      </c>
      <c r="I1152" s="30" t="s">
        <v>173</v>
      </c>
      <c r="J1152" s="34">
        <v>19260</v>
      </c>
      <c r="K1152" s="35">
        <v>-13.6</v>
      </c>
      <c r="L1152" s="34">
        <v>40201</v>
      </c>
      <c r="M1152" s="35">
        <v>0.1</v>
      </c>
      <c r="N1152" s="34">
        <v>75282</v>
      </c>
      <c r="O1152" s="35">
        <v>13.48</v>
      </c>
      <c r="P1152" s="34">
        <v>123521</v>
      </c>
      <c r="Q1152" s="35">
        <v>25.3</v>
      </c>
    </row>
    <row r="1153" spans="1:17" x14ac:dyDescent="0.25">
      <c r="A1153" s="30" t="s">
        <v>278</v>
      </c>
      <c r="B1153" s="31" t="s">
        <v>226</v>
      </c>
      <c r="C1153" s="30" t="s">
        <v>236</v>
      </c>
      <c r="D1153" s="1">
        <v>46173</v>
      </c>
      <c r="E1153" s="1">
        <v>46192</v>
      </c>
      <c r="F1153" s="32">
        <v>1</v>
      </c>
      <c r="G1153" s="33">
        <v>40000</v>
      </c>
      <c r="H1153" s="31" t="s">
        <v>169</v>
      </c>
      <c r="I1153" s="30" t="s">
        <v>173</v>
      </c>
      <c r="J1153" s="34">
        <v>20235</v>
      </c>
      <c r="K1153" s="35">
        <v>-49.41</v>
      </c>
      <c r="L1153" s="34">
        <v>28162</v>
      </c>
      <c r="M1153" s="35">
        <v>-29.6</v>
      </c>
      <c r="N1153" s="34">
        <v>45642</v>
      </c>
      <c r="O1153" s="35">
        <v>14.1</v>
      </c>
      <c r="P1153" s="34">
        <v>76496</v>
      </c>
      <c r="Q1153" s="35">
        <v>91.24</v>
      </c>
    </row>
    <row r="1154" spans="1:17" x14ac:dyDescent="0.25">
      <c r="A1154" s="30" t="s">
        <v>278</v>
      </c>
      <c r="B1154" s="31" t="s">
        <v>226</v>
      </c>
      <c r="C1154" s="30" t="s">
        <v>236</v>
      </c>
      <c r="D1154" s="1">
        <v>46173</v>
      </c>
      <c r="E1154" s="1">
        <v>46192</v>
      </c>
      <c r="F1154" s="32">
        <v>5</v>
      </c>
      <c r="G1154" s="33">
        <v>40000</v>
      </c>
      <c r="H1154" s="31" t="s">
        <v>169</v>
      </c>
      <c r="I1154" s="30" t="s">
        <v>173</v>
      </c>
      <c r="J1154" s="34">
        <v>19364</v>
      </c>
      <c r="K1154" s="35">
        <v>-13.51</v>
      </c>
      <c r="L1154" s="34">
        <v>42679</v>
      </c>
      <c r="M1154" s="35">
        <v>1.31</v>
      </c>
      <c r="N1154" s="34">
        <v>78838</v>
      </c>
      <c r="O1154" s="35">
        <v>14.53</v>
      </c>
      <c r="P1154" s="34">
        <v>125255</v>
      </c>
      <c r="Q1154" s="35">
        <v>25.65</v>
      </c>
    </row>
    <row r="1155" spans="1:17" x14ac:dyDescent="0.25">
      <c r="A1155" s="30" t="s">
        <v>279</v>
      </c>
      <c r="B1155" s="31" t="s">
        <v>226</v>
      </c>
      <c r="C1155" s="30" t="s">
        <v>237</v>
      </c>
      <c r="D1155" s="1">
        <v>46173</v>
      </c>
      <c r="E1155" s="1">
        <v>46192</v>
      </c>
      <c r="F1155" s="32">
        <v>1</v>
      </c>
      <c r="G1155" s="33">
        <v>40000</v>
      </c>
      <c r="H1155" s="31" t="s">
        <v>169</v>
      </c>
      <c r="I1155" s="30" t="s">
        <v>173</v>
      </c>
      <c r="J1155" s="34">
        <v>19848</v>
      </c>
      <c r="K1155" s="35">
        <v>-50.38</v>
      </c>
      <c r="L1155" s="34">
        <v>31817</v>
      </c>
      <c r="M1155" s="35">
        <v>-20.46</v>
      </c>
      <c r="N1155" s="34">
        <v>43949</v>
      </c>
      <c r="O1155" s="35">
        <v>9.8800000000000008</v>
      </c>
      <c r="P1155" s="34">
        <v>64676</v>
      </c>
      <c r="Q1155" s="35">
        <v>61.69</v>
      </c>
    </row>
    <row r="1156" spans="1:17" x14ac:dyDescent="0.25">
      <c r="A1156" s="30" t="s">
        <v>279</v>
      </c>
      <c r="B1156" s="31" t="s">
        <v>226</v>
      </c>
      <c r="C1156" s="30" t="s">
        <v>237</v>
      </c>
      <c r="D1156" s="1">
        <v>46173</v>
      </c>
      <c r="E1156" s="1">
        <v>46192</v>
      </c>
      <c r="F1156" s="32">
        <v>5</v>
      </c>
      <c r="G1156" s="33">
        <v>40000</v>
      </c>
      <c r="H1156" s="31" t="s">
        <v>169</v>
      </c>
      <c r="I1156" s="30" t="s">
        <v>173</v>
      </c>
      <c r="J1156" s="34">
        <v>14292</v>
      </c>
      <c r="K1156" s="35">
        <v>-18.600000000000001</v>
      </c>
      <c r="L1156" s="34">
        <v>49829</v>
      </c>
      <c r="M1156" s="35">
        <v>4.49</v>
      </c>
      <c r="N1156" s="34">
        <v>62092</v>
      </c>
      <c r="O1156" s="35">
        <v>9.19</v>
      </c>
      <c r="P1156" s="34">
        <v>79101</v>
      </c>
      <c r="Q1156" s="35">
        <v>14.61</v>
      </c>
    </row>
    <row r="1157" spans="1:17" x14ac:dyDescent="0.25">
      <c r="A1157" s="30" t="s">
        <v>279</v>
      </c>
      <c r="B1157" s="31" t="s">
        <v>48</v>
      </c>
      <c r="C1157" s="30" t="s">
        <v>91</v>
      </c>
      <c r="D1157" s="1">
        <v>46173</v>
      </c>
      <c r="E1157" s="1">
        <v>46192</v>
      </c>
      <c r="F1157" s="32">
        <v>1</v>
      </c>
      <c r="G1157" s="33">
        <v>40000</v>
      </c>
      <c r="H1157" s="31" t="s">
        <v>169</v>
      </c>
      <c r="I1157" s="30" t="s">
        <v>173</v>
      </c>
      <c r="J1157" s="34">
        <v>19064</v>
      </c>
      <c r="K1157" s="35">
        <v>-52.34</v>
      </c>
      <c r="L1157" s="34">
        <v>30071</v>
      </c>
      <c r="M1157" s="35">
        <v>-24.82</v>
      </c>
      <c r="N1157" s="34">
        <v>41607</v>
      </c>
      <c r="O1157" s="35">
        <v>4.0199999999999996</v>
      </c>
      <c r="P1157" s="34">
        <v>62036</v>
      </c>
      <c r="Q1157" s="35">
        <v>55.09</v>
      </c>
    </row>
    <row r="1158" spans="1:17" x14ac:dyDescent="0.25">
      <c r="A1158" s="30" t="s">
        <v>279</v>
      </c>
      <c r="B1158" s="31" t="s">
        <v>48</v>
      </c>
      <c r="C1158" s="30" t="s">
        <v>91</v>
      </c>
      <c r="D1158" s="1">
        <v>46173</v>
      </c>
      <c r="E1158" s="1">
        <v>46192</v>
      </c>
      <c r="F1158" s="32">
        <v>5</v>
      </c>
      <c r="G1158" s="33">
        <v>40000</v>
      </c>
      <c r="H1158" s="31" t="s">
        <v>169</v>
      </c>
      <c r="I1158" s="30" t="s">
        <v>173</v>
      </c>
      <c r="J1158" s="34">
        <v>13682</v>
      </c>
      <c r="K1158" s="35">
        <v>-19.309999999999999</v>
      </c>
      <c r="L1158" s="34">
        <v>47207</v>
      </c>
      <c r="M1158" s="35">
        <v>3.37</v>
      </c>
      <c r="N1158" s="34">
        <v>56693</v>
      </c>
      <c r="O1158" s="35">
        <v>7.22</v>
      </c>
      <c r="P1158" s="34">
        <v>76093</v>
      </c>
      <c r="Q1158" s="35">
        <v>13.73</v>
      </c>
    </row>
    <row r="1159" spans="1:17" x14ac:dyDescent="0.25">
      <c r="A1159" s="30" t="s">
        <v>279</v>
      </c>
      <c r="B1159" s="31" t="s">
        <v>49</v>
      </c>
      <c r="C1159" s="30" t="s">
        <v>92</v>
      </c>
      <c r="D1159" s="1">
        <v>46173</v>
      </c>
      <c r="E1159" s="1">
        <v>46192</v>
      </c>
      <c r="F1159" s="32">
        <v>1</v>
      </c>
      <c r="G1159" s="33">
        <v>40000</v>
      </c>
      <c r="H1159" s="31" t="s">
        <v>169</v>
      </c>
      <c r="I1159" s="30" t="s">
        <v>173</v>
      </c>
      <c r="J1159" s="34">
        <v>19086</v>
      </c>
      <c r="K1159" s="35">
        <v>-52.29</v>
      </c>
      <c r="L1159" s="34">
        <v>30052</v>
      </c>
      <c r="M1159" s="35">
        <v>-24.87</v>
      </c>
      <c r="N1159" s="34">
        <v>41619</v>
      </c>
      <c r="O1159" s="35">
        <v>4.04</v>
      </c>
      <c r="P1159" s="34">
        <v>62031</v>
      </c>
      <c r="Q1159" s="35">
        <v>55.08</v>
      </c>
    </row>
    <row r="1160" spans="1:17" x14ac:dyDescent="0.25">
      <c r="A1160" s="30" t="s">
        <v>279</v>
      </c>
      <c r="B1160" s="31" t="s">
        <v>49</v>
      </c>
      <c r="C1160" s="30" t="s">
        <v>92</v>
      </c>
      <c r="D1160" s="1">
        <v>46173</v>
      </c>
      <c r="E1160" s="1">
        <v>46192</v>
      </c>
      <c r="F1160" s="32">
        <v>5</v>
      </c>
      <c r="G1160" s="33">
        <v>40000</v>
      </c>
      <c r="H1160" s="31" t="s">
        <v>169</v>
      </c>
      <c r="I1160" s="30" t="s">
        <v>173</v>
      </c>
      <c r="J1160" s="34">
        <v>13660</v>
      </c>
      <c r="K1160" s="35">
        <v>-19.34</v>
      </c>
      <c r="L1160" s="34">
        <v>47152</v>
      </c>
      <c r="M1160" s="35">
        <v>3.34</v>
      </c>
      <c r="N1160" s="34">
        <v>56646</v>
      </c>
      <c r="O1160" s="35">
        <v>7.21</v>
      </c>
      <c r="P1160" s="34">
        <v>76012</v>
      </c>
      <c r="Q1160" s="35">
        <v>13.7</v>
      </c>
    </row>
    <row r="1161" spans="1:17" x14ac:dyDescent="0.25">
      <c r="A1161" s="30" t="s">
        <v>312</v>
      </c>
      <c r="B1161" s="31" t="s">
        <v>48</v>
      </c>
      <c r="C1161" s="30" t="s">
        <v>313</v>
      </c>
      <c r="D1161" s="1">
        <v>46173</v>
      </c>
      <c r="E1161" s="1">
        <v>46192</v>
      </c>
      <c r="F1161" s="32">
        <v>1</v>
      </c>
      <c r="G1161" s="33">
        <v>40000</v>
      </c>
      <c r="H1161" s="31" t="s">
        <v>169</v>
      </c>
      <c r="I1161" s="30" t="s">
        <v>173</v>
      </c>
      <c r="J1161" s="34">
        <v>26287</v>
      </c>
      <c r="K1161" s="35">
        <v>-34.28</v>
      </c>
      <c r="L1161" s="34">
        <v>36162</v>
      </c>
      <c r="M1161" s="35">
        <v>-9.6</v>
      </c>
      <c r="N1161" s="34">
        <v>40279</v>
      </c>
      <c r="O1161" s="35">
        <v>0.7</v>
      </c>
      <c r="P1161" s="34">
        <v>43350</v>
      </c>
      <c r="Q1161" s="35">
        <v>8.3800000000000008</v>
      </c>
    </row>
    <row r="1162" spans="1:17" x14ac:dyDescent="0.25">
      <c r="A1162" s="30" t="s">
        <v>312</v>
      </c>
      <c r="B1162" s="31" t="s">
        <v>48</v>
      </c>
      <c r="C1162" s="30" t="s">
        <v>314</v>
      </c>
      <c r="D1162" s="1">
        <v>46173</v>
      </c>
      <c r="E1162" s="1">
        <v>46192</v>
      </c>
      <c r="F1162" s="32">
        <v>1</v>
      </c>
      <c r="G1162" s="33">
        <v>10000</v>
      </c>
      <c r="H1162" s="31" t="s">
        <v>171</v>
      </c>
      <c r="I1162" s="30" t="s">
        <v>173</v>
      </c>
      <c r="J1162" s="34">
        <v>2245</v>
      </c>
      <c r="K1162" s="35">
        <v>-77.55</v>
      </c>
      <c r="L1162" s="34">
        <v>2245</v>
      </c>
      <c r="M1162" s="35">
        <v>-77.55</v>
      </c>
      <c r="N1162" s="34">
        <v>10011</v>
      </c>
      <c r="O1162" s="35">
        <v>0.11</v>
      </c>
      <c r="P1162" s="34">
        <v>10539</v>
      </c>
      <c r="Q1162" s="35">
        <v>5.39</v>
      </c>
    </row>
    <row r="1163" spans="1:17" x14ac:dyDescent="0.25">
      <c r="A1163" s="30" t="s">
        <v>312</v>
      </c>
      <c r="B1163" s="31" t="s">
        <v>49</v>
      </c>
      <c r="C1163" s="30" t="s">
        <v>315</v>
      </c>
      <c r="D1163" s="1">
        <v>46173</v>
      </c>
      <c r="E1163" s="1">
        <v>46192</v>
      </c>
      <c r="F1163" s="32">
        <v>1</v>
      </c>
      <c r="G1163" s="33">
        <v>40000</v>
      </c>
      <c r="H1163" s="31" t="s">
        <v>169</v>
      </c>
      <c r="I1163" s="30" t="s">
        <v>173</v>
      </c>
      <c r="J1163" s="34">
        <v>26242</v>
      </c>
      <c r="K1163" s="35">
        <v>-34.4</v>
      </c>
      <c r="L1163" s="34">
        <v>36162</v>
      </c>
      <c r="M1163" s="35">
        <v>-9.6</v>
      </c>
      <c r="N1163" s="34">
        <v>40279</v>
      </c>
      <c r="O1163" s="35">
        <v>0.7</v>
      </c>
      <c r="P1163" s="34">
        <v>43350</v>
      </c>
      <c r="Q1163" s="35">
        <v>8.3800000000000008</v>
      </c>
    </row>
    <row r="1164" spans="1:17" x14ac:dyDescent="0.25">
      <c r="A1164" s="30" t="s">
        <v>312</v>
      </c>
      <c r="B1164" s="31" t="s">
        <v>49</v>
      </c>
      <c r="C1164" s="30" t="s">
        <v>316</v>
      </c>
      <c r="D1164" s="1">
        <v>46173</v>
      </c>
      <c r="E1164" s="1">
        <v>46192</v>
      </c>
      <c r="F1164" s="32">
        <v>1</v>
      </c>
      <c r="G1164" s="33">
        <v>10000</v>
      </c>
      <c r="H1164" s="31" t="s">
        <v>171</v>
      </c>
      <c r="I1164" s="30" t="s">
        <v>173</v>
      </c>
      <c r="J1164" s="34">
        <v>2245</v>
      </c>
      <c r="K1164" s="35">
        <v>-77.55</v>
      </c>
      <c r="L1164" s="34">
        <v>2245</v>
      </c>
      <c r="M1164" s="35">
        <v>-77.55</v>
      </c>
      <c r="N1164" s="34">
        <v>10011</v>
      </c>
      <c r="O1164" s="35">
        <v>0.11</v>
      </c>
      <c r="P1164" s="34">
        <v>10539</v>
      </c>
      <c r="Q1164" s="35">
        <v>5.39</v>
      </c>
    </row>
    <row r="1165" spans="1:17" x14ac:dyDescent="0.25">
      <c r="A1165" s="30" t="s">
        <v>280</v>
      </c>
      <c r="B1165" s="31" t="s">
        <v>226</v>
      </c>
      <c r="C1165" s="30" t="s">
        <v>238</v>
      </c>
      <c r="D1165" s="1">
        <v>46173</v>
      </c>
      <c r="E1165" s="1">
        <v>46192</v>
      </c>
      <c r="F1165" s="32">
        <v>1</v>
      </c>
      <c r="G1165" s="33">
        <v>40000</v>
      </c>
      <c r="H1165" s="31" t="s">
        <v>169</v>
      </c>
      <c r="I1165" s="30" t="s">
        <v>173</v>
      </c>
      <c r="J1165" s="34">
        <v>35489</v>
      </c>
      <c r="K1165" s="35">
        <v>-11.28</v>
      </c>
      <c r="L1165" s="34">
        <v>37898</v>
      </c>
      <c r="M1165" s="35">
        <v>-5.25</v>
      </c>
      <c r="N1165" s="34">
        <v>43372</v>
      </c>
      <c r="O1165" s="35">
        <v>8.43</v>
      </c>
      <c r="P1165" s="34">
        <v>49415</v>
      </c>
      <c r="Q1165" s="35">
        <v>23.54</v>
      </c>
    </row>
    <row r="1166" spans="1:17" x14ac:dyDescent="0.25">
      <c r="A1166" s="30" t="s">
        <v>280</v>
      </c>
      <c r="B1166" s="31" t="s">
        <v>226</v>
      </c>
      <c r="C1166" s="30" t="s">
        <v>238</v>
      </c>
      <c r="D1166" s="1">
        <v>46173</v>
      </c>
      <c r="E1166" s="1">
        <v>46192</v>
      </c>
      <c r="F1166" s="32">
        <v>3</v>
      </c>
      <c r="G1166" s="33">
        <v>40000</v>
      </c>
      <c r="H1166" s="31" t="s">
        <v>169</v>
      </c>
      <c r="I1166" s="30" t="s">
        <v>173</v>
      </c>
      <c r="J1166" s="34">
        <v>35696</v>
      </c>
      <c r="K1166" s="35">
        <v>-3.69</v>
      </c>
      <c r="L1166" s="34">
        <v>41230</v>
      </c>
      <c r="M1166" s="35">
        <v>1.01</v>
      </c>
      <c r="N1166" s="34">
        <v>47035</v>
      </c>
      <c r="O1166" s="35">
        <v>5.55</v>
      </c>
      <c r="P1166" s="34">
        <v>55092</v>
      </c>
      <c r="Q1166" s="35">
        <v>11.26</v>
      </c>
    </row>
    <row r="1167" spans="1:17" x14ac:dyDescent="0.25">
      <c r="A1167" s="30" t="s">
        <v>280</v>
      </c>
      <c r="B1167" s="31" t="s">
        <v>48</v>
      </c>
      <c r="C1167" s="30" t="s">
        <v>93</v>
      </c>
      <c r="D1167" s="1">
        <v>46173</v>
      </c>
      <c r="E1167" s="1">
        <v>46192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34495</v>
      </c>
      <c r="K1167" s="35">
        <v>-13.76</v>
      </c>
      <c r="L1167" s="34">
        <v>36441</v>
      </c>
      <c r="M1167" s="35">
        <v>-8.9</v>
      </c>
      <c r="N1167" s="34">
        <v>41535</v>
      </c>
      <c r="O1167" s="35">
        <v>3.84</v>
      </c>
      <c r="P1167" s="34">
        <v>47414</v>
      </c>
      <c r="Q1167" s="35">
        <v>18.53</v>
      </c>
    </row>
    <row r="1168" spans="1:17" x14ac:dyDescent="0.25">
      <c r="A1168" s="30" t="s">
        <v>280</v>
      </c>
      <c r="B1168" s="31" t="s">
        <v>48</v>
      </c>
      <c r="C1168" s="30" t="s">
        <v>93</v>
      </c>
      <c r="D1168" s="1">
        <v>46173</v>
      </c>
      <c r="E1168" s="1">
        <v>46192</v>
      </c>
      <c r="F1168" s="32">
        <v>3</v>
      </c>
      <c r="G1168" s="33">
        <v>40000</v>
      </c>
      <c r="H1168" s="31" t="s">
        <v>169</v>
      </c>
      <c r="I1168" s="30" t="s">
        <v>173</v>
      </c>
      <c r="J1168" s="34">
        <v>34728</v>
      </c>
      <c r="K1168" s="35">
        <v>-4.5599999999999996</v>
      </c>
      <c r="L1168" s="34">
        <v>38475</v>
      </c>
      <c r="M1168" s="35">
        <v>-1.29</v>
      </c>
      <c r="N1168" s="34">
        <v>44060</v>
      </c>
      <c r="O1168" s="35">
        <v>3.27</v>
      </c>
      <c r="P1168" s="34">
        <v>50854</v>
      </c>
      <c r="Q1168" s="35">
        <v>8.33</v>
      </c>
    </row>
    <row r="1169" spans="1:17" x14ac:dyDescent="0.25">
      <c r="A1169" s="30" t="s">
        <v>280</v>
      </c>
      <c r="B1169" s="31" t="s">
        <v>49</v>
      </c>
      <c r="C1169" s="30" t="s">
        <v>94</v>
      </c>
      <c r="D1169" s="1">
        <v>46173</v>
      </c>
      <c r="E1169" s="1">
        <v>46192</v>
      </c>
      <c r="F1169" s="32">
        <v>1</v>
      </c>
      <c r="G1169" s="33">
        <v>40000</v>
      </c>
      <c r="H1169" s="31" t="s">
        <v>169</v>
      </c>
      <c r="I1169" s="30" t="s">
        <v>173</v>
      </c>
      <c r="J1169" s="34">
        <v>34488</v>
      </c>
      <c r="K1169" s="35">
        <v>-13.78</v>
      </c>
      <c r="L1169" s="34">
        <v>36448</v>
      </c>
      <c r="M1169" s="35">
        <v>-8.8800000000000008</v>
      </c>
      <c r="N1169" s="34">
        <v>41539</v>
      </c>
      <c r="O1169" s="35">
        <v>3.85</v>
      </c>
      <c r="P1169" s="34">
        <v>47437</v>
      </c>
      <c r="Q1169" s="35">
        <v>18.59</v>
      </c>
    </row>
    <row r="1170" spans="1:17" x14ac:dyDescent="0.25">
      <c r="A1170" s="30" t="s">
        <v>280</v>
      </c>
      <c r="B1170" s="31" t="s">
        <v>49</v>
      </c>
      <c r="C1170" s="30" t="s">
        <v>94</v>
      </c>
      <c r="D1170" s="1">
        <v>46173</v>
      </c>
      <c r="E1170" s="1">
        <v>46192</v>
      </c>
      <c r="F1170" s="32">
        <v>3</v>
      </c>
      <c r="G1170" s="33">
        <v>40000</v>
      </c>
      <c r="H1170" s="31" t="s">
        <v>169</v>
      </c>
      <c r="I1170" s="30" t="s">
        <v>173</v>
      </c>
      <c r="J1170" s="34">
        <v>34762</v>
      </c>
      <c r="K1170" s="35">
        <v>-4.53</v>
      </c>
      <c r="L1170" s="34">
        <v>38473</v>
      </c>
      <c r="M1170" s="35">
        <v>-1.29</v>
      </c>
      <c r="N1170" s="34">
        <v>44075</v>
      </c>
      <c r="O1170" s="35">
        <v>3.29</v>
      </c>
      <c r="P1170" s="34">
        <v>50917</v>
      </c>
      <c r="Q1170" s="35">
        <v>8.3800000000000008</v>
      </c>
    </row>
    <row r="1171" spans="1:17" x14ac:dyDescent="0.25">
      <c r="A1171" s="30" t="s">
        <v>281</v>
      </c>
      <c r="B1171" s="31" t="s">
        <v>48</v>
      </c>
      <c r="C1171" s="30" t="s">
        <v>97</v>
      </c>
      <c r="D1171" s="1">
        <v>46173</v>
      </c>
      <c r="E1171" s="1">
        <v>46192</v>
      </c>
      <c r="F1171" s="32">
        <v>1</v>
      </c>
      <c r="G1171" s="33">
        <v>40000</v>
      </c>
      <c r="H1171" s="31" t="s">
        <v>169</v>
      </c>
      <c r="I1171" s="30" t="s">
        <v>173</v>
      </c>
      <c r="J1171" s="34">
        <v>36609</v>
      </c>
      <c r="K1171" s="35">
        <v>-8.48</v>
      </c>
      <c r="L1171" s="34">
        <v>38992</v>
      </c>
      <c r="M1171" s="35">
        <v>-2.52</v>
      </c>
      <c r="N1171" s="34">
        <v>40694</v>
      </c>
      <c r="O1171" s="35">
        <v>1.73</v>
      </c>
      <c r="P1171" s="34">
        <v>44564</v>
      </c>
      <c r="Q1171" s="35">
        <v>11.41</v>
      </c>
    </row>
    <row r="1172" spans="1:17" x14ac:dyDescent="0.25">
      <c r="A1172" s="30" t="s">
        <v>281</v>
      </c>
      <c r="B1172" s="31" t="s">
        <v>50</v>
      </c>
      <c r="C1172" s="30" t="s">
        <v>96</v>
      </c>
      <c r="D1172" s="1">
        <v>46173</v>
      </c>
      <c r="E1172" s="1">
        <v>46192</v>
      </c>
      <c r="F1172" s="32">
        <v>1</v>
      </c>
      <c r="G1172" s="33">
        <v>40000</v>
      </c>
      <c r="H1172" s="31" t="s">
        <v>169</v>
      </c>
      <c r="I1172" s="30" t="s">
        <v>173</v>
      </c>
      <c r="J1172" s="34">
        <v>36979</v>
      </c>
      <c r="K1172" s="35">
        <v>-7.55</v>
      </c>
      <c r="L1172" s="34">
        <v>39227</v>
      </c>
      <c r="M1172" s="35">
        <v>-1.93</v>
      </c>
      <c r="N1172" s="34">
        <v>40939</v>
      </c>
      <c r="O1172" s="35">
        <v>2.35</v>
      </c>
      <c r="P1172" s="34">
        <v>44832</v>
      </c>
      <c r="Q1172" s="35">
        <v>12.08</v>
      </c>
    </row>
    <row r="1173" spans="1:17" x14ac:dyDescent="0.25">
      <c r="A1173" s="30" t="s">
        <v>281</v>
      </c>
      <c r="B1173" s="31" t="s">
        <v>49</v>
      </c>
      <c r="C1173" s="30" t="s">
        <v>95</v>
      </c>
      <c r="D1173" s="1">
        <v>46173</v>
      </c>
      <c r="E1173" s="1">
        <v>46192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36609</v>
      </c>
      <c r="K1173" s="35">
        <v>-8.48</v>
      </c>
      <c r="L1173" s="34">
        <v>38992</v>
      </c>
      <c r="M1173" s="35">
        <v>-2.52</v>
      </c>
      <c r="N1173" s="34">
        <v>40694</v>
      </c>
      <c r="O1173" s="35">
        <v>1.73</v>
      </c>
      <c r="P1173" s="34">
        <v>44564</v>
      </c>
      <c r="Q1173" s="35">
        <v>11.41</v>
      </c>
    </row>
    <row r="1174" spans="1:17" x14ac:dyDescent="0.25">
      <c r="A1174" s="30" t="s">
        <v>281</v>
      </c>
      <c r="B1174" s="31" t="s">
        <v>256</v>
      </c>
      <c r="C1174" s="30" t="s">
        <v>261</v>
      </c>
      <c r="D1174" s="1">
        <v>46173</v>
      </c>
      <c r="E1174" s="1">
        <v>46192</v>
      </c>
      <c r="F1174" s="32">
        <v>1</v>
      </c>
      <c r="G1174" s="33">
        <v>40000</v>
      </c>
      <c r="H1174" s="31" t="s">
        <v>169</v>
      </c>
      <c r="I1174" s="30" t="s">
        <v>173</v>
      </c>
      <c r="J1174" s="34">
        <v>36981</v>
      </c>
      <c r="K1174" s="35">
        <v>-7.55</v>
      </c>
      <c r="L1174" s="34">
        <v>39299</v>
      </c>
      <c r="M1174" s="35">
        <v>-1.75</v>
      </c>
      <c r="N1174" s="34">
        <v>41096</v>
      </c>
      <c r="O1174" s="35">
        <v>2.74</v>
      </c>
      <c r="P1174" s="34">
        <v>45004</v>
      </c>
      <c r="Q1174" s="35">
        <v>12.51</v>
      </c>
    </row>
    <row r="1175" spans="1:17" x14ac:dyDescent="0.25">
      <c r="A1175" s="30" t="s">
        <v>281</v>
      </c>
      <c r="B1175" s="31" t="s">
        <v>47</v>
      </c>
      <c r="C1175" s="30" t="s">
        <v>248</v>
      </c>
      <c r="D1175" s="1">
        <v>46173</v>
      </c>
      <c r="E1175" s="1">
        <v>46192</v>
      </c>
      <c r="F1175" s="32">
        <v>1</v>
      </c>
      <c r="G1175" s="33">
        <v>40000</v>
      </c>
      <c r="H1175" s="31" t="s">
        <v>169</v>
      </c>
      <c r="I1175" s="30" t="s">
        <v>173</v>
      </c>
      <c r="J1175" s="34">
        <v>36983</v>
      </c>
      <c r="K1175" s="35">
        <v>-7.54</v>
      </c>
      <c r="L1175" s="34">
        <v>39378</v>
      </c>
      <c r="M1175" s="35">
        <v>-1.56</v>
      </c>
      <c r="N1175" s="34">
        <v>41178</v>
      </c>
      <c r="O1175" s="35">
        <v>2.95</v>
      </c>
      <c r="P1175" s="34">
        <v>45094</v>
      </c>
      <c r="Q1175" s="35">
        <v>12.74</v>
      </c>
    </row>
    <row r="1176" spans="1:17" x14ac:dyDescent="0.25">
      <c r="A1176" s="30" t="s">
        <v>282</v>
      </c>
      <c r="B1176" s="31" t="s">
        <v>256</v>
      </c>
      <c r="C1176" s="30" t="s">
        <v>262</v>
      </c>
      <c r="D1176" s="1">
        <v>46173</v>
      </c>
      <c r="E1176" s="1">
        <v>46192</v>
      </c>
      <c r="F1176" s="32">
        <v>1</v>
      </c>
      <c r="G1176" s="33">
        <v>40000</v>
      </c>
      <c r="H1176" s="31" t="s">
        <v>169</v>
      </c>
      <c r="I1176" s="30" t="s">
        <v>173</v>
      </c>
      <c r="J1176" s="34">
        <v>35731</v>
      </c>
      <c r="K1176" s="35">
        <v>-10.67</v>
      </c>
      <c r="L1176" s="34">
        <v>39221</v>
      </c>
      <c r="M1176" s="35">
        <v>-1.95</v>
      </c>
      <c r="N1176" s="34">
        <v>41400</v>
      </c>
      <c r="O1176" s="35">
        <v>3.5</v>
      </c>
      <c r="P1176" s="34">
        <v>45701</v>
      </c>
      <c r="Q1176" s="35">
        <v>14.25</v>
      </c>
    </row>
    <row r="1177" spans="1:17" x14ac:dyDescent="0.25">
      <c r="A1177" s="30" t="s">
        <v>282</v>
      </c>
      <c r="B1177" s="31" t="s">
        <v>226</v>
      </c>
      <c r="C1177" s="30" t="s">
        <v>227</v>
      </c>
      <c r="D1177" s="1">
        <v>46173</v>
      </c>
      <c r="E1177" s="1">
        <v>46192</v>
      </c>
      <c r="F1177" s="32">
        <v>1</v>
      </c>
      <c r="G1177" s="33">
        <v>40000</v>
      </c>
      <c r="H1177" s="31" t="s">
        <v>169</v>
      </c>
      <c r="I1177" s="30" t="s">
        <v>173</v>
      </c>
      <c r="J1177" s="34">
        <v>35762</v>
      </c>
      <c r="K1177" s="35">
        <v>-10.59</v>
      </c>
      <c r="L1177" s="34">
        <v>39339</v>
      </c>
      <c r="M1177" s="35">
        <v>-1.65</v>
      </c>
      <c r="N1177" s="34">
        <v>41524</v>
      </c>
      <c r="O1177" s="35">
        <v>3.81</v>
      </c>
      <c r="P1177" s="34">
        <v>45687</v>
      </c>
      <c r="Q1177" s="35">
        <v>14.22</v>
      </c>
    </row>
    <row r="1178" spans="1:17" x14ac:dyDescent="0.25">
      <c r="A1178" s="30" t="s">
        <v>282</v>
      </c>
      <c r="B1178" s="31" t="s">
        <v>48</v>
      </c>
      <c r="C1178" s="30" t="s">
        <v>98</v>
      </c>
      <c r="D1178" s="1">
        <v>46173</v>
      </c>
      <c r="E1178" s="1">
        <v>46192</v>
      </c>
      <c r="F1178" s="32">
        <v>1</v>
      </c>
      <c r="G1178" s="33">
        <v>40000</v>
      </c>
      <c r="H1178" s="31" t="s">
        <v>169</v>
      </c>
      <c r="I1178" s="30" t="s">
        <v>173</v>
      </c>
      <c r="J1178" s="34">
        <v>35372</v>
      </c>
      <c r="K1178" s="35">
        <v>-11.57</v>
      </c>
      <c r="L1178" s="34">
        <v>38553</v>
      </c>
      <c r="M1178" s="35">
        <v>-3.62</v>
      </c>
      <c r="N1178" s="34">
        <v>40709</v>
      </c>
      <c r="O1178" s="35">
        <v>1.77</v>
      </c>
      <c r="P1178" s="34">
        <v>44997</v>
      </c>
      <c r="Q1178" s="35">
        <v>12.49</v>
      </c>
    </row>
    <row r="1179" spans="1:17" x14ac:dyDescent="0.25">
      <c r="A1179" s="30" t="s">
        <v>282</v>
      </c>
      <c r="B1179" s="31" t="s">
        <v>50</v>
      </c>
      <c r="C1179" s="30" t="s">
        <v>100</v>
      </c>
      <c r="D1179" s="1">
        <v>46173</v>
      </c>
      <c r="E1179" s="1">
        <v>46192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35729</v>
      </c>
      <c r="K1179" s="35">
        <v>-10.68</v>
      </c>
      <c r="L1179" s="34">
        <v>38943</v>
      </c>
      <c r="M1179" s="35">
        <v>-2.64</v>
      </c>
      <c r="N1179" s="34">
        <v>41120</v>
      </c>
      <c r="O1179" s="35">
        <v>2.8</v>
      </c>
      <c r="P1179" s="34">
        <v>45452</v>
      </c>
      <c r="Q1179" s="35">
        <v>13.63</v>
      </c>
    </row>
    <row r="1180" spans="1:17" x14ac:dyDescent="0.25">
      <c r="A1180" s="30" t="s">
        <v>282</v>
      </c>
      <c r="B1180" s="31" t="s">
        <v>49</v>
      </c>
      <c r="C1180" s="30" t="s">
        <v>99</v>
      </c>
      <c r="D1180" s="1">
        <v>46173</v>
      </c>
      <c r="E1180" s="1">
        <v>46192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35331</v>
      </c>
      <c r="K1180" s="35">
        <v>-11.67</v>
      </c>
      <c r="L1180" s="34">
        <v>38634</v>
      </c>
      <c r="M1180" s="35">
        <v>-3.41</v>
      </c>
      <c r="N1180" s="34">
        <v>40796</v>
      </c>
      <c r="O1180" s="35">
        <v>1.99</v>
      </c>
      <c r="P1180" s="34">
        <v>45019</v>
      </c>
      <c r="Q1180" s="35">
        <v>12.55</v>
      </c>
    </row>
    <row r="1181" spans="1:17" x14ac:dyDescent="0.25">
      <c r="A1181" s="30" t="s">
        <v>282</v>
      </c>
      <c r="B1181" s="31" t="s">
        <v>47</v>
      </c>
      <c r="C1181" s="30" t="s">
        <v>101</v>
      </c>
      <c r="D1181" s="1">
        <v>46173</v>
      </c>
      <c r="E1181" s="1">
        <v>46192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35765</v>
      </c>
      <c r="K1181" s="35">
        <v>-10.59</v>
      </c>
      <c r="L1181" s="34">
        <v>39537</v>
      </c>
      <c r="M1181" s="35">
        <v>-1.1599999999999999</v>
      </c>
      <c r="N1181" s="34">
        <v>41730</v>
      </c>
      <c r="O1181" s="35">
        <v>4.32</v>
      </c>
      <c r="P1181" s="34">
        <v>45794</v>
      </c>
      <c r="Q1181" s="35">
        <v>14.49</v>
      </c>
    </row>
    <row r="1182" spans="1:17" x14ac:dyDescent="0.25">
      <c r="A1182" s="30" t="s">
        <v>283</v>
      </c>
      <c r="B1182" s="31" t="s">
        <v>48</v>
      </c>
      <c r="C1182" s="30" t="s">
        <v>103</v>
      </c>
      <c r="D1182" s="1">
        <v>46173</v>
      </c>
      <c r="E1182" s="1">
        <v>46192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18208</v>
      </c>
      <c r="K1182" s="35">
        <v>-54.48</v>
      </c>
      <c r="L1182" s="34">
        <v>28156</v>
      </c>
      <c r="M1182" s="35">
        <v>-29.61</v>
      </c>
      <c r="N1182" s="34">
        <v>42973</v>
      </c>
      <c r="O1182" s="35">
        <v>7.43</v>
      </c>
      <c r="P1182" s="34">
        <v>65394</v>
      </c>
      <c r="Q1182" s="35">
        <v>63.48</v>
      </c>
    </row>
    <row r="1183" spans="1:17" x14ac:dyDescent="0.25">
      <c r="A1183" s="30" t="s">
        <v>283</v>
      </c>
      <c r="B1183" s="31" t="s">
        <v>48</v>
      </c>
      <c r="C1183" s="30" t="s">
        <v>103</v>
      </c>
      <c r="D1183" s="1">
        <v>46173</v>
      </c>
      <c r="E1183" s="1">
        <v>46192</v>
      </c>
      <c r="F1183" s="32">
        <v>5</v>
      </c>
      <c r="G1183" s="33">
        <v>40000</v>
      </c>
      <c r="H1183" s="31" t="s">
        <v>169</v>
      </c>
      <c r="I1183" s="30" t="s">
        <v>173</v>
      </c>
      <c r="J1183" s="34">
        <v>11171</v>
      </c>
      <c r="K1183" s="35">
        <v>-22.52</v>
      </c>
      <c r="L1183" s="34">
        <v>41906</v>
      </c>
      <c r="M1183" s="35">
        <v>0.94</v>
      </c>
      <c r="N1183" s="34">
        <v>62854</v>
      </c>
      <c r="O1183" s="35">
        <v>9.4600000000000009</v>
      </c>
      <c r="P1183" s="34">
        <v>85611</v>
      </c>
      <c r="Q1183" s="35">
        <v>16.440000000000001</v>
      </c>
    </row>
    <row r="1184" spans="1:17" x14ac:dyDescent="0.25">
      <c r="A1184" s="30" t="s">
        <v>283</v>
      </c>
      <c r="B1184" s="31" t="s">
        <v>50</v>
      </c>
      <c r="C1184" s="30" t="s">
        <v>105</v>
      </c>
      <c r="D1184" s="1">
        <v>46173</v>
      </c>
      <c r="E1184" s="1">
        <v>46192</v>
      </c>
      <c r="F1184" s="32">
        <v>1</v>
      </c>
      <c r="G1184" s="33">
        <v>40000</v>
      </c>
      <c r="H1184" s="31" t="s">
        <v>169</v>
      </c>
      <c r="I1184" s="30" t="s">
        <v>173</v>
      </c>
      <c r="J1184" s="34">
        <v>18967</v>
      </c>
      <c r="K1184" s="35">
        <v>-52.58</v>
      </c>
      <c r="L1184" s="34">
        <v>29330</v>
      </c>
      <c r="M1184" s="35">
        <v>-26.68</v>
      </c>
      <c r="N1184" s="34">
        <v>44770</v>
      </c>
      <c r="O1184" s="35">
        <v>11.92</v>
      </c>
      <c r="P1184" s="34">
        <v>68118</v>
      </c>
      <c r="Q1184" s="35">
        <v>70.3</v>
      </c>
    </row>
    <row r="1185" spans="1:17" x14ac:dyDescent="0.25">
      <c r="A1185" s="30" t="s">
        <v>283</v>
      </c>
      <c r="B1185" s="31" t="s">
        <v>50</v>
      </c>
      <c r="C1185" s="30" t="s">
        <v>105</v>
      </c>
      <c r="D1185" s="1">
        <v>46173</v>
      </c>
      <c r="E1185" s="1">
        <v>46192</v>
      </c>
      <c r="F1185" s="32">
        <v>5</v>
      </c>
      <c r="G1185" s="33">
        <v>40000</v>
      </c>
      <c r="H1185" s="31" t="s">
        <v>169</v>
      </c>
      <c r="I1185" s="30" t="s">
        <v>173</v>
      </c>
      <c r="J1185" s="34">
        <v>11636</v>
      </c>
      <c r="K1185" s="35">
        <v>-21.88</v>
      </c>
      <c r="L1185" s="34">
        <v>43652</v>
      </c>
      <c r="M1185" s="35">
        <v>1.76</v>
      </c>
      <c r="N1185" s="34">
        <v>65472</v>
      </c>
      <c r="O1185" s="35">
        <v>10.36</v>
      </c>
      <c r="P1185" s="34">
        <v>89179</v>
      </c>
      <c r="Q1185" s="35">
        <v>17.39</v>
      </c>
    </row>
    <row r="1186" spans="1:17" x14ac:dyDescent="0.25">
      <c r="A1186" s="30" t="s">
        <v>283</v>
      </c>
      <c r="B1186" s="31" t="s">
        <v>49</v>
      </c>
      <c r="C1186" s="30" t="s">
        <v>104</v>
      </c>
      <c r="D1186" s="1">
        <v>46173</v>
      </c>
      <c r="E1186" s="1">
        <v>46192</v>
      </c>
      <c r="F1186" s="32">
        <v>1</v>
      </c>
      <c r="G1186" s="33">
        <v>40000</v>
      </c>
      <c r="H1186" s="31" t="s">
        <v>169</v>
      </c>
      <c r="I1186" s="30" t="s">
        <v>173</v>
      </c>
      <c r="J1186" s="34">
        <v>18215</v>
      </c>
      <c r="K1186" s="35">
        <v>-54.46</v>
      </c>
      <c r="L1186" s="34">
        <v>28163</v>
      </c>
      <c r="M1186" s="35">
        <v>-29.59</v>
      </c>
      <c r="N1186" s="34">
        <v>43125</v>
      </c>
      <c r="O1186" s="35">
        <v>7.82</v>
      </c>
      <c r="P1186" s="34">
        <v>64868</v>
      </c>
      <c r="Q1186" s="35">
        <v>62.17</v>
      </c>
    </row>
    <row r="1187" spans="1:17" x14ac:dyDescent="0.25">
      <c r="A1187" s="30" t="s">
        <v>283</v>
      </c>
      <c r="B1187" s="31" t="s">
        <v>49</v>
      </c>
      <c r="C1187" s="30" t="s">
        <v>104</v>
      </c>
      <c r="D1187" s="1">
        <v>46173</v>
      </c>
      <c r="E1187" s="1">
        <v>46192</v>
      </c>
      <c r="F1187" s="32">
        <v>5</v>
      </c>
      <c r="G1187" s="33">
        <v>40000</v>
      </c>
      <c r="H1187" s="31" t="s">
        <v>169</v>
      </c>
      <c r="I1187" s="30" t="s">
        <v>173</v>
      </c>
      <c r="J1187" s="34">
        <v>11171</v>
      </c>
      <c r="K1187" s="35">
        <v>-22.52</v>
      </c>
      <c r="L1187" s="34">
        <v>43740</v>
      </c>
      <c r="M1187" s="35">
        <v>1.8</v>
      </c>
      <c r="N1187" s="34">
        <v>64662</v>
      </c>
      <c r="O1187" s="35">
        <v>10.08</v>
      </c>
      <c r="P1187" s="34">
        <v>84889</v>
      </c>
      <c r="Q1187" s="35">
        <v>16.239999999999998</v>
      </c>
    </row>
    <row r="1188" spans="1:17" x14ac:dyDescent="0.25">
      <c r="A1188" s="30" t="s">
        <v>283</v>
      </c>
      <c r="B1188" s="31" t="s">
        <v>47</v>
      </c>
      <c r="C1188" s="30" t="s">
        <v>102</v>
      </c>
      <c r="D1188" s="1">
        <v>46173</v>
      </c>
      <c r="E1188" s="1">
        <v>46192</v>
      </c>
      <c r="F1188" s="32">
        <v>1</v>
      </c>
      <c r="G1188" s="33">
        <v>40000</v>
      </c>
      <c r="H1188" s="31" t="s">
        <v>169</v>
      </c>
      <c r="I1188" s="30" t="s">
        <v>173</v>
      </c>
      <c r="J1188" s="34">
        <v>18984</v>
      </c>
      <c r="K1188" s="35">
        <v>-52.54</v>
      </c>
      <c r="L1188" s="34">
        <v>30741</v>
      </c>
      <c r="M1188" s="35">
        <v>-23.15</v>
      </c>
      <c r="N1188" s="34">
        <v>45050</v>
      </c>
      <c r="O1188" s="35">
        <v>12.62</v>
      </c>
      <c r="P1188" s="34">
        <v>64516</v>
      </c>
      <c r="Q1188" s="35">
        <v>61.29</v>
      </c>
    </row>
    <row r="1189" spans="1:17" x14ac:dyDescent="0.25">
      <c r="A1189" s="30" t="s">
        <v>283</v>
      </c>
      <c r="B1189" s="31" t="s">
        <v>47</v>
      </c>
      <c r="C1189" s="30" t="s">
        <v>102</v>
      </c>
      <c r="D1189" s="1">
        <v>46173</v>
      </c>
      <c r="E1189" s="1">
        <v>46192</v>
      </c>
      <c r="F1189" s="32">
        <v>5</v>
      </c>
      <c r="G1189" s="33">
        <v>40000</v>
      </c>
      <c r="H1189" s="31" t="s">
        <v>169</v>
      </c>
      <c r="I1189" s="30" t="s">
        <v>173</v>
      </c>
      <c r="J1189" s="34">
        <v>11675</v>
      </c>
      <c r="K1189" s="35">
        <v>-21.83</v>
      </c>
      <c r="L1189" s="34">
        <v>47492</v>
      </c>
      <c r="M1189" s="35">
        <v>3.49</v>
      </c>
      <c r="N1189" s="34">
        <v>71355</v>
      </c>
      <c r="O1189" s="35">
        <v>12.27</v>
      </c>
      <c r="P1189" s="34">
        <v>92705</v>
      </c>
      <c r="Q1189" s="35">
        <v>18.309999999999999</v>
      </c>
    </row>
    <row r="1190" spans="1:17" x14ac:dyDescent="0.25">
      <c r="A1190" s="30" t="s">
        <v>283</v>
      </c>
      <c r="B1190" s="31" t="s">
        <v>226</v>
      </c>
      <c r="C1190" s="30" t="s">
        <v>239</v>
      </c>
      <c r="D1190" s="1">
        <v>46173</v>
      </c>
      <c r="E1190" s="1">
        <v>46192</v>
      </c>
      <c r="F1190" s="32">
        <v>1</v>
      </c>
      <c r="G1190" s="33">
        <v>40000</v>
      </c>
      <c r="H1190" s="31" t="s">
        <v>169</v>
      </c>
      <c r="I1190" s="30" t="s">
        <v>173</v>
      </c>
      <c r="J1190" s="34">
        <v>18929</v>
      </c>
      <c r="K1190" s="35">
        <v>-52.68</v>
      </c>
      <c r="L1190" s="34">
        <v>29839</v>
      </c>
      <c r="M1190" s="35">
        <v>-25.4</v>
      </c>
      <c r="N1190" s="34">
        <v>45341</v>
      </c>
      <c r="O1190" s="35">
        <v>13.35</v>
      </c>
      <c r="P1190" s="34">
        <v>69748</v>
      </c>
      <c r="Q1190" s="35">
        <v>74.37</v>
      </c>
    </row>
    <row r="1191" spans="1:17" x14ac:dyDescent="0.25">
      <c r="A1191" s="30" t="s">
        <v>283</v>
      </c>
      <c r="B1191" s="31" t="s">
        <v>226</v>
      </c>
      <c r="C1191" s="30" t="s">
        <v>239</v>
      </c>
      <c r="D1191" s="1">
        <v>46173</v>
      </c>
      <c r="E1191" s="1">
        <v>46192</v>
      </c>
      <c r="F1191" s="32">
        <v>5</v>
      </c>
      <c r="G1191" s="33">
        <v>40000</v>
      </c>
      <c r="H1191" s="31" t="s">
        <v>169</v>
      </c>
      <c r="I1191" s="30" t="s">
        <v>173</v>
      </c>
      <c r="J1191" s="34">
        <v>11632</v>
      </c>
      <c r="K1191" s="35">
        <v>-21.89</v>
      </c>
      <c r="L1191" s="34">
        <v>46904</v>
      </c>
      <c r="M1191" s="35">
        <v>3.24</v>
      </c>
      <c r="N1191" s="34">
        <v>72353</v>
      </c>
      <c r="O1191" s="35">
        <v>12.58</v>
      </c>
      <c r="P1191" s="34">
        <v>99510</v>
      </c>
      <c r="Q1191" s="35">
        <v>19.989999999999998</v>
      </c>
    </row>
    <row r="1192" spans="1:17" x14ac:dyDescent="0.25">
      <c r="A1192" s="30" t="s">
        <v>283</v>
      </c>
      <c r="B1192" s="31" t="s">
        <v>256</v>
      </c>
      <c r="C1192" s="30" t="s">
        <v>263</v>
      </c>
      <c r="D1192" s="1">
        <v>46173</v>
      </c>
      <c r="E1192" s="1">
        <v>46192</v>
      </c>
      <c r="F1192" s="32">
        <v>1</v>
      </c>
      <c r="G1192" s="33">
        <v>40000</v>
      </c>
      <c r="H1192" s="31" t="s">
        <v>169</v>
      </c>
      <c r="I1192" s="30" t="s">
        <v>173</v>
      </c>
      <c r="J1192" s="34">
        <v>18790</v>
      </c>
      <c r="K1192" s="35">
        <v>-53.02</v>
      </c>
      <c r="L1192" s="34">
        <v>29769</v>
      </c>
      <c r="M1192" s="35">
        <v>-25.58</v>
      </c>
      <c r="N1192" s="34">
        <v>45262</v>
      </c>
      <c r="O1192" s="35">
        <v>13.16</v>
      </c>
      <c r="P1192" s="34">
        <v>69880</v>
      </c>
      <c r="Q1192" s="35">
        <v>74.7</v>
      </c>
    </row>
    <row r="1193" spans="1:17" x14ac:dyDescent="0.25">
      <c r="A1193" s="30" t="s">
        <v>283</v>
      </c>
      <c r="B1193" s="31" t="s">
        <v>256</v>
      </c>
      <c r="C1193" s="30" t="s">
        <v>263</v>
      </c>
      <c r="D1193" s="1">
        <v>46173</v>
      </c>
      <c r="E1193" s="1">
        <v>46192</v>
      </c>
      <c r="F1193" s="32">
        <v>5</v>
      </c>
      <c r="G1193" s="33">
        <v>40000</v>
      </c>
      <c r="H1193" s="31" t="s">
        <v>169</v>
      </c>
      <c r="I1193" s="30" t="s">
        <v>173</v>
      </c>
      <c r="J1193" s="34">
        <v>11575</v>
      </c>
      <c r="K1193" s="35">
        <v>-21.96</v>
      </c>
      <c r="L1193" s="34">
        <v>43908</v>
      </c>
      <c r="M1193" s="35">
        <v>1.88</v>
      </c>
      <c r="N1193" s="34">
        <v>70913</v>
      </c>
      <c r="O1193" s="35">
        <v>12.13</v>
      </c>
      <c r="P1193" s="34">
        <v>97259</v>
      </c>
      <c r="Q1193" s="35">
        <v>19.45</v>
      </c>
    </row>
    <row r="1194" spans="1:17" x14ac:dyDescent="0.25">
      <c r="A1194" s="30" t="s">
        <v>284</v>
      </c>
      <c r="B1194" s="31" t="s">
        <v>256</v>
      </c>
      <c r="C1194" s="30" t="s">
        <v>264</v>
      </c>
      <c r="D1194" s="1">
        <v>46173</v>
      </c>
      <c r="E1194" s="1">
        <v>46192</v>
      </c>
      <c r="F1194" s="32">
        <v>1</v>
      </c>
      <c r="G1194" s="33">
        <v>40000</v>
      </c>
      <c r="H1194" s="31" t="s">
        <v>169</v>
      </c>
      <c r="I1194" s="30" t="s">
        <v>173</v>
      </c>
      <c r="J1194" s="34">
        <v>33051</v>
      </c>
      <c r="K1194" s="35">
        <v>-17.37</v>
      </c>
      <c r="L1194" s="34">
        <v>34372</v>
      </c>
      <c r="M1194" s="35">
        <v>-14.07</v>
      </c>
      <c r="N1194" s="34">
        <v>41999</v>
      </c>
      <c r="O1194" s="35">
        <v>5</v>
      </c>
      <c r="P1194" s="34">
        <v>47748</v>
      </c>
      <c r="Q1194" s="35">
        <v>19.37</v>
      </c>
    </row>
    <row r="1195" spans="1:17" x14ac:dyDescent="0.25">
      <c r="A1195" s="30" t="s">
        <v>284</v>
      </c>
      <c r="B1195" s="31" t="s">
        <v>256</v>
      </c>
      <c r="C1195" s="30" t="s">
        <v>264</v>
      </c>
      <c r="D1195" s="1">
        <v>46173</v>
      </c>
      <c r="E1195" s="1">
        <v>46192</v>
      </c>
      <c r="F1195" s="32">
        <v>2</v>
      </c>
      <c r="G1195" s="33">
        <v>40000</v>
      </c>
      <c r="H1195" s="31" t="s">
        <v>169</v>
      </c>
      <c r="I1195" s="30" t="s">
        <v>173</v>
      </c>
      <c r="J1195" s="34">
        <v>33806</v>
      </c>
      <c r="K1195" s="35">
        <v>-8.07</v>
      </c>
      <c r="L1195" s="34">
        <v>34742</v>
      </c>
      <c r="M1195" s="35">
        <v>-6.8</v>
      </c>
      <c r="N1195" s="34">
        <v>43797</v>
      </c>
      <c r="O1195" s="35">
        <v>4.6399999999999997</v>
      </c>
      <c r="P1195" s="34">
        <v>52390</v>
      </c>
      <c r="Q1195" s="35">
        <v>14.44</v>
      </c>
    </row>
    <row r="1196" spans="1:17" x14ac:dyDescent="0.25">
      <c r="A1196" s="30" t="s">
        <v>284</v>
      </c>
      <c r="B1196" s="31" t="s">
        <v>48</v>
      </c>
      <c r="C1196" s="30" t="s">
        <v>107</v>
      </c>
      <c r="D1196" s="1">
        <v>46173</v>
      </c>
      <c r="E1196" s="1">
        <v>46192</v>
      </c>
      <c r="F1196" s="32">
        <v>1</v>
      </c>
      <c r="G1196" s="33">
        <v>40000</v>
      </c>
      <c r="H1196" s="31" t="s">
        <v>169</v>
      </c>
      <c r="I1196" s="30" t="s">
        <v>173</v>
      </c>
      <c r="J1196" s="34">
        <v>32385</v>
      </c>
      <c r="K1196" s="35">
        <v>-19.04</v>
      </c>
      <c r="L1196" s="34">
        <v>33512</v>
      </c>
      <c r="M1196" s="35">
        <v>-16.22</v>
      </c>
      <c r="N1196" s="34">
        <v>40768</v>
      </c>
      <c r="O1196" s="35">
        <v>1.92</v>
      </c>
      <c r="P1196" s="34">
        <v>46467</v>
      </c>
      <c r="Q1196" s="35">
        <v>16.170000000000002</v>
      </c>
    </row>
    <row r="1197" spans="1:17" x14ac:dyDescent="0.25">
      <c r="A1197" s="30" t="s">
        <v>284</v>
      </c>
      <c r="B1197" s="31" t="s">
        <v>48</v>
      </c>
      <c r="C1197" s="30" t="s">
        <v>107</v>
      </c>
      <c r="D1197" s="1">
        <v>46173</v>
      </c>
      <c r="E1197" s="1">
        <v>46192</v>
      </c>
      <c r="F1197" s="32">
        <v>2</v>
      </c>
      <c r="G1197" s="33">
        <v>40000</v>
      </c>
      <c r="H1197" s="31" t="s">
        <v>169</v>
      </c>
      <c r="I1197" s="30" t="s">
        <v>173</v>
      </c>
      <c r="J1197" s="34">
        <v>33118</v>
      </c>
      <c r="K1197" s="35">
        <v>-9.01</v>
      </c>
      <c r="L1197" s="34">
        <v>33638</v>
      </c>
      <c r="M1197" s="35">
        <v>-8.3000000000000007</v>
      </c>
      <c r="N1197" s="34">
        <v>41991</v>
      </c>
      <c r="O1197" s="35">
        <v>2.46</v>
      </c>
      <c r="P1197" s="34">
        <v>50628</v>
      </c>
      <c r="Q1197" s="35">
        <v>12.5</v>
      </c>
    </row>
    <row r="1198" spans="1:17" x14ac:dyDescent="0.25">
      <c r="A1198" s="30" t="s">
        <v>284</v>
      </c>
      <c r="B1198" s="31" t="s">
        <v>50</v>
      </c>
      <c r="C1198" s="30" t="s">
        <v>109</v>
      </c>
      <c r="D1198" s="1">
        <v>46173</v>
      </c>
      <c r="E1198" s="1">
        <v>46192</v>
      </c>
      <c r="F1198" s="32">
        <v>1</v>
      </c>
      <c r="G1198" s="33">
        <v>40000</v>
      </c>
      <c r="H1198" s="31" t="s">
        <v>169</v>
      </c>
      <c r="I1198" s="30" t="s">
        <v>173</v>
      </c>
      <c r="J1198" s="34">
        <v>33046</v>
      </c>
      <c r="K1198" s="35">
        <v>-17.39</v>
      </c>
      <c r="L1198" s="34">
        <v>34196</v>
      </c>
      <c r="M1198" s="35">
        <v>-14.51</v>
      </c>
      <c r="N1198" s="34">
        <v>41600</v>
      </c>
      <c r="O1198" s="35">
        <v>4</v>
      </c>
      <c r="P1198" s="34">
        <v>47415</v>
      </c>
      <c r="Q1198" s="35">
        <v>18.54</v>
      </c>
    </row>
    <row r="1199" spans="1:17" x14ac:dyDescent="0.25">
      <c r="A1199" s="30" t="s">
        <v>284</v>
      </c>
      <c r="B1199" s="31" t="s">
        <v>50</v>
      </c>
      <c r="C1199" s="30" t="s">
        <v>109</v>
      </c>
      <c r="D1199" s="1">
        <v>46173</v>
      </c>
      <c r="E1199" s="1">
        <v>46192</v>
      </c>
      <c r="F1199" s="32">
        <v>2</v>
      </c>
      <c r="G1199" s="33">
        <v>40000</v>
      </c>
      <c r="H1199" s="31" t="s">
        <v>169</v>
      </c>
      <c r="I1199" s="30" t="s">
        <v>173</v>
      </c>
      <c r="J1199" s="34">
        <v>33793</v>
      </c>
      <c r="K1199" s="35">
        <v>-8.08</v>
      </c>
      <c r="L1199" s="34">
        <v>34324</v>
      </c>
      <c r="M1199" s="35">
        <v>-7.37</v>
      </c>
      <c r="N1199" s="34">
        <v>42848</v>
      </c>
      <c r="O1199" s="35">
        <v>3.5</v>
      </c>
      <c r="P1199" s="34">
        <v>51661</v>
      </c>
      <c r="Q1199" s="35">
        <v>13.65</v>
      </c>
    </row>
    <row r="1200" spans="1:17" x14ac:dyDescent="0.25">
      <c r="A1200" s="30" t="s">
        <v>284</v>
      </c>
      <c r="B1200" s="31" t="s">
        <v>49</v>
      </c>
      <c r="C1200" s="30" t="s">
        <v>108</v>
      </c>
      <c r="D1200" s="1">
        <v>46173</v>
      </c>
      <c r="E1200" s="1">
        <v>46192</v>
      </c>
      <c r="F1200" s="32">
        <v>1</v>
      </c>
      <c r="G1200" s="33">
        <v>40000</v>
      </c>
      <c r="H1200" s="31" t="s">
        <v>169</v>
      </c>
      <c r="I1200" s="30" t="s">
        <v>173</v>
      </c>
      <c r="J1200" s="34">
        <v>32520</v>
      </c>
      <c r="K1200" s="35">
        <v>-18.7</v>
      </c>
      <c r="L1200" s="34">
        <v>33514</v>
      </c>
      <c r="M1200" s="35">
        <v>-16.21</v>
      </c>
      <c r="N1200" s="34">
        <v>40893</v>
      </c>
      <c r="O1200" s="35">
        <v>2.23</v>
      </c>
      <c r="P1200" s="34">
        <v>46481</v>
      </c>
      <c r="Q1200" s="35">
        <v>16.2</v>
      </c>
    </row>
    <row r="1201" spans="1:17" x14ac:dyDescent="0.25">
      <c r="A1201" s="30" t="s">
        <v>284</v>
      </c>
      <c r="B1201" s="31" t="s">
        <v>49</v>
      </c>
      <c r="C1201" s="30" t="s">
        <v>108</v>
      </c>
      <c r="D1201" s="1">
        <v>46173</v>
      </c>
      <c r="E1201" s="1">
        <v>46192</v>
      </c>
      <c r="F1201" s="32">
        <v>2</v>
      </c>
      <c r="G1201" s="33">
        <v>40000</v>
      </c>
      <c r="H1201" s="31" t="s">
        <v>169</v>
      </c>
      <c r="I1201" s="30" t="s">
        <v>173</v>
      </c>
      <c r="J1201" s="34">
        <v>33318</v>
      </c>
      <c r="K1201" s="35">
        <v>-8.73</v>
      </c>
      <c r="L1201" s="34">
        <v>33665</v>
      </c>
      <c r="M1201" s="35">
        <v>-8.26</v>
      </c>
      <c r="N1201" s="34">
        <v>42242</v>
      </c>
      <c r="O1201" s="35">
        <v>2.76</v>
      </c>
      <c r="P1201" s="34">
        <v>50636</v>
      </c>
      <c r="Q1201" s="35">
        <v>12.51</v>
      </c>
    </row>
    <row r="1202" spans="1:17" x14ac:dyDescent="0.25">
      <c r="A1202" s="30" t="s">
        <v>284</v>
      </c>
      <c r="B1202" s="31" t="s">
        <v>47</v>
      </c>
      <c r="C1202" s="30" t="s">
        <v>106</v>
      </c>
      <c r="D1202" s="1">
        <v>46173</v>
      </c>
      <c r="E1202" s="1">
        <v>46192</v>
      </c>
      <c r="F1202" s="32">
        <v>1</v>
      </c>
      <c r="G1202" s="33">
        <v>40000</v>
      </c>
      <c r="H1202" s="31" t="s">
        <v>169</v>
      </c>
      <c r="I1202" s="30" t="s">
        <v>173</v>
      </c>
      <c r="J1202" s="34">
        <v>33024</v>
      </c>
      <c r="K1202" s="35">
        <v>-17.440000000000001</v>
      </c>
      <c r="L1202" s="34">
        <v>34514</v>
      </c>
      <c r="M1202" s="35">
        <v>-13.72</v>
      </c>
      <c r="N1202" s="34">
        <v>42137</v>
      </c>
      <c r="O1202" s="35">
        <v>5.34</v>
      </c>
      <c r="P1202" s="34">
        <v>47931</v>
      </c>
      <c r="Q1202" s="35">
        <v>19.829999999999998</v>
      </c>
    </row>
    <row r="1203" spans="1:17" x14ac:dyDescent="0.25">
      <c r="A1203" s="30" t="s">
        <v>284</v>
      </c>
      <c r="B1203" s="31" t="s">
        <v>47</v>
      </c>
      <c r="C1203" s="30" t="s">
        <v>106</v>
      </c>
      <c r="D1203" s="1">
        <v>46173</v>
      </c>
      <c r="E1203" s="1">
        <v>46192</v>
      </c>
      <c r="F1203" s="32">
        <v>2</v>
      </c>
      <c r="G1203" s="33">
        <v>40000</v>
      </c>
      <c r="H1203" s="31" t="s">
        <v>169</v>
      </c>
      <c r="I1203" s="30" t="s">
        <v>173</v>
      </c>
      <c r="J1203" s="34">
        <v>33773</v>
      </c>
      <c r="K1203" s="35">
        <v>-8.11</v>
      </c>
      <c r="L1203" s="34">
        <v>34983</v>
      </c>
      <c r="M1203" s="35">
        <v>-6.48</v>
      </c>
      <c r="N1203" s="34">
        <v>43977</v>
      </c>
      <c r="O1203" s="35">
        <v>4.8499999999999996</v>
      </c>
      <c r="P1203" s="34">
        <v>52716</v>
      </c>
      <c r="Q1203" s="35">
        <v>14.8</v>
      </c>
    </row>
    <row r="1204" spans="1:17" x14ac:dyDescent="0.25">
      <c r="A1204" s="30" t="s">
        <v>21</v>
      </c>
      <c r="B1204" s="31" t="s">
        <v>48</v>
      </c>
      <c r="C1204" s="30" t="s">
        <v>110</v>
      </c>
      <c r="D1204" s="1">
        <v>46173</v>
      </c>
      <c r="E1204" s="1">
        <v>46192</v>
      </c>
      <c r="F1204" s="32">
        <v>1</v>
      </c>
      <c r="G1204" s="33">
        <v>40000</v>
      </c>
      <c r="H1204" s="31" t="s">
        <v>169</v>
      </c>
      <c r="I1204" s="30" t="s">
        <v>173</v>
      </c>
      <c r="J1204" s="34">
        <v>33264</v>
      </c>
      <c r="K1204" s="35">
        <v>-16.84</v>
      </c>
      <c r="L1204" s="34">
        <v>33925</v>
      </c>
      <c r="M1204" s="35">
        <v>-15.19</v>
      </c>
      <c r="N1204" s="34">
        <v>40640</v>
      </c>
      <c r="O1204" s="35">
        <v>1.6</v>
      </c>
      <c r="P1204" s="34">
        <v>45958</v>
      </c>
      <c r="Q1204" s="35">
        <v>14.9</v>
      </c>
    </row>
    <row r="1205" spans="1:17" x14ac:dyDescent="0.25">
      <c r="A1205" s="30" t="s">
        <v>21</v>
      </c>
      <c r="B1205" s="31" t="s">
        <v>48</v>
      </c>
      <c r="C1205" s="30" t="s">
        <v>110</v>
      </c>
      <c r="D1205" s="1">
        <v>46173</v>
      </c>
      <c r="E1205" s="1">
        <v>46192</v>
      </c>
      <c r="F1205" s="32">
        <v>2</v>
      </c>
      <c r="G1205" s="33">
        <v>40000</v>
      </c>
      <c r="H1205" s="31" t="s">
        <v>169</v>
      </c>
      <c r="I1205" s="30" t="s">
        <v>173</v>
      </c>
      <c r="J1205" s="34">
        <v>33823</v>
      </c>
      <c r="K1205" s="35">
        <v>-8.0399999999999991</v>
      </c>
      <c r="L1205" s="34">
        <v>34372</v>
      </c>
      <c r="M1205" s="35">
        <v>-7.3</v>
      </c>
      <c r="N1205" s="34">
        <v>42093</v>
      </c>
      <c r="O1205" s="35">
        <v>2.58</v>
      </c>
      <c r="P1205" s="34">
        <v>50164</v>
      </c>
      <c r="Q1205" s="35">
        <v>11.99</v>
      </c>
    </row>
    <row r="1206" spans="1:17" x14ac:dyDescent="0.25">
      <c r="A1206" s="30" t="s">
        <v>21</v>
      </c>
      <c r="B1206" s="31" t="s">
        <v>50</v>
      </c>
      <c r="C1206" s="30" t="s">
        <v>112</v>
      </c>
      <c r="D1206" s="1">
        <v>46173</v>
      </c>
      <c r="E1206" s="1">
        <v>46192</v>
      </c>
      <c r="F1206" s="32">
        <v>1</v>
      </c>
      <c r="G1206" s="33">
        <v>40000</v>
      </c>
      <c r="H1206" s="31" t="s">
        <v>169</v>
      </c>
      <c r="I1206" s="30" t="s">
        <v>173</v>
      </c>
      <c r="J1206" s="34">
        <v>33942</v>
      </c>
      <c r="K1206" s="35">
        <v>-15.14</v>
      </c>
      <c r="L1206" s="34">
        <v>34618</v>
      </c>
      <c r="M1206" s="35">
        <v>-13.46</v>
      </c>
      <c r="N1206" s="34">
        <v>41469</v>
      </c>
      <c r="O1206" s="35">
        <v>3.67</v>
      </c>
      <c r="P1206" s="34">
        <v>46896</v>
      </c>
      <c r="Q1206" s="35">
        <v>17.239999999999998</v>
      </c>
    </row>
    <row r="1207" spans="1:17" x14ac:dyDescent="0.25">
      <c r="A1207" s="30" t="s">
        <v>21</v>
      </c>
      <c r="B1207" s="31" t="s">
        <v>50</v>
      </c>
      <c r="C1207" s="30" t="s">
        <v>112</v>
      </c>
      <c r="D1207" s="1">
        <v>46173</v>
      </c>
      <c r="E1207" s="1">
        <v>46192</v>
      </c>
      <c r="F1207" s="32">
        <v>2</v>
      </c>
      <c r="G1207" s="33">
        <v>40000</v>
      </c>
      <c r="H1207" s="31" t="s">
        <v>169</v>
      </c>
      <c r="I1207" s="30" t="s">
        <v>173</v>
      </c>
      <c r="J1207" s="34">
        <v>34514</v>
      </c>
      <c r="K1207" s="35">
        <v>-7.11</v>
      </c>
      <c r="L1207" s="34">
        <v>35073</v>
      </c>
      <c r="M1207" s="35">
        <v>-6.36</v>
      </c>
      <c r="N1207" s="34">
        <v>42952</v>
      </c>
      <c r="O1207" s="35">
        <v>3.62</v>
      </c>
      <c r="P1207" s="34">
        <v>51188</v>
      </c>
      <c r="Q1207" s="35">
        <v>13.12</v>
      </c>
    </row>
    <row r="1208" spans="1:17" x14ac:dyDescent="0.25">
      <c r="A1208" s="30" t="s">
        <v>21</v>
      </c>
      <c r="B1208" s="31" t="s">
        <v>49</v>
      </c>
      <c r="C1208" s="30" t="s">
        <v>111</v>
      </c>
      <c r="D1208" s="1">
        <v>46173</v>
      </c>
      <c r="E1208" s="1">
        <v>46192</v>
      </c>
      <c r="F1208" s="32">
        <v>1</v>
      </c>
      <c r="G1208" s="33">
        <v>40000</v>
      </c>
      <c r="H1208" s="31" t="s">
        <v>169</v>
      </c>
      <c r="I1208" s="30" t="s">
        <v>173</v>
      </c>
      <c r="J1208" s="34">
        <v>33433</v>
      </c>
      <c r="K1208" s="35">
        <v>-16.420000000000002</v>
      </c>
      <c r="L1208" s="34">
        <v>33925</v>
      </c>
      <c r="M1208" s="35">
        <v>-15.19</v>
      </c>
      <c r="N1208" s="34">
        <v>40640</v>
      </c>
      <c r="O1208" s="35">
        <v>1.6</v>
      </c>
      <c r="P1208" s="34">
        <v>45958</v>
      </c>
      <c r="Q1208" s="35">
        <v>14.9</v>
      </c>
    </row>
    <row r="1209" spans="1:17" x14ac:dyDescent="0.25">
      <c r="A1209" s="30" t="s">
        <v>21</v>
      </c>
      <c r="B1209" s="31" t="s">
        <v>49</v>
      </c>
      <c r="C1209" s="30" t="s">
        <v>111</v>
      </c>
      <c r="D1209" s="1">
        <v>46173</v>
      </c>
      <c r="E1209" s="1">
        <v>46192</v>
      </c>
      <c r="F1209" s="32">
        <v>2</v>
      </c>
      <c r="G1209" s="33">
        <v>40000</v>
      </c>
      <c r="H1209" s="31" t="s">
        <v>169</v>
      </c>
      <c r="I1209" s="30" t="s">
        <v>173</v>
      </c>
      <c r="J1209" s="34">
        <v>33996</v>
      </c>
      <c r="K1209" s="35">
        <v>-7.81</v>
      </c>
      <c r="L1209" s="34">
        <v>34372</v>
      </c>
      <c r="M1209" s="35">
        <v>-7.3</v>
      </c>
      <c r="N1209" s="34">
        <v>42093</v>
      </c>
      <c r="O1209" s="35">
        <v>2.58</v>
      </c>
      <c r="P1209" s="34">
        <v>50164</v>
      </c>
      <c r="Q1209" s="35">
        <v>11.99</v>
      </c>
    </row>
    <row r="1210" spans="1:17" x14ac:dyDescent="0.25">
      <c r="A1210" s="30" t="s">
        <v>285</v>
      </c>
      <c r="B1210" s="31" t="s">
        <v>48</v>
      </c>
      <c r="C1210" s="30" t="s">
        <v>113</v>
      </c>
      <c r="D1210" s="1">
        <v>46173</v>
      </c>
      <c r="E1210" s="1">
        <v>46192</v>
      </c>
      <c r="F1210" s="32">
        <v>1</v>
      </c>
      <c r="G1210" s="33">
        <v>40000</v>
      </c>
      <c r="H1210" s="31" t="s">
        <v>169</v>
      </c>
      <c r="I1210" s="30" t="s">
        <v>173</v>
      </c>
      <c r="J1210" s="34">
        <v>26211</v>
      </c>
      <c r="K1210" s="35">
        <v>-34.47</v>
      </c>
      <c r="L1210" s="34">
        <v>32739</v>
      </c>
      <c r="M1210" s="35">
        <v>-18.149999999999999</v>
      </c>
      <c r="N1210" s="34">
        <v>39512</v>
      </c>
      <c r="O1210" s="35">
        <v>-1.22</v>
      </c>
      <c r="P1210" s="34">
        <v>45195</v>
      </c>
      <c r="Q1210" s="35">
        <v>12.99</v>
      </c>
    </row>
    <row r="1211" spans="1:17" x14ac:dyDescent="0.25">
      <c r="A1211" s="30" t="s">
        <v>285</v>
      </c>
      <c r="B1211" s="31" t="s">
        <v>48</v>
      </c>
      <c r="C1211" s="30" t="s">
        <v>113</v>
      </c>
      <c r="D1211" s="1">
        <v>46173</v>
      </c>
      <c r="E1211" s="1">
        <v>46192</v>
      </c>
      <c r="F1211" s="32">
        <v>3</v>
      </c>
      <c r="G1211" s="33">
        <v>40000</v>
      </c>
      <c r="H1211" s="31" t="s">
        <v>169</v>
      </c>
      <c r="I1211" s="30" t="s">
        <v>173</v>
      </c>
      <c r="J1211" s="34">
        <v>26102</v>
      </c>
      <c r="K1211" s="35">
        <v>-13.14</v>
      </c>
      <c r="L1211" s="34">
        <v>34876</v>
      </c>
      <c r="M1211" s="35">
        <v>-4.47</v>
      </c>
      <c r="N1211" s="34">
        <v>40073</v>
      </c>
      <c r="O1211" s="35">
        <v>0.06</v>
      </c>
      <c r="P1211" s="34">
        <v>49080</v>
      </c>
      <c r="Q1211" s="35">
        <v>7.06</v>
      </c>
    </row>
    <row r="1212" spans="1:17" x14ac:dyDescent="0.25">
      <c r="A1212" s="30" t="s">
        <v>285</v>
      </c>
      <c r="B1212" s="31" t="s">
        <v>48</v>
      </c>
      <c r="C1212" s="30" t="s">
        <v>114</v>
      </c>
      <c r="D1212" s="1">
        <v>46173</v>
      </c>
      <c r="E1212" s="1">
        <v>46192</v>
      </c>
      <c r="F1212" s="32">
        <v>1</v>
      </c>
      <c r="G1212" s="33">
        <v>10000</v>
      </c>
      <c r="H1212" s="31" t="s">
        <v>170</v>
      </c>
      <c r="I1212" s="30" t="s">
        <v>173</v>
      </c>
      <c r="J1212" s="34">
        <v>7727</v>
      </c>
      <c r="K1212" s="35">
        <v>-22.73</v>
      </c>
      <c r="L1212" s="34">
        <v>7727</v>
      </c>
      <c r="M1212" s="35">
        <v>-22.73</v>
      </c>
      <c r="N1212" s="34">
        <v>10160</v>
      </c>
      <c r="O1212" s="35">
        <v>1.6</v>
      </c>
      <c r="P1212" s="34">
        <v>11887</v>
      </c>
      <c r="Q1212" s="35">
        <v>18.87</v>
      </c>
    </row>
    <row r="1213" spans="1:17" x14ac:dyDescent="0.25">
      <c r="A1213" s="30" t="s">
        <v>285</v>
      </c>
      <c r="B1213" s="31" t="s">
        <v>48</v>
      </c>
      <c r="C1213" s="30" t="s">
        <v>114</v>
      </c>
      <c r="D1213" s="1">
        <v>46173</v>
      </c>
      <c r="E1213" s="1">
        <v>46192</v>
      </c>
      <c r="F1213" s="32">
        <v>3</v>
      </c>
      <c r="G1213" s="33">
        <v>10000</v>
      </c>
      <c r="H1213" s="31" t="s">
        <v>170</v>
      </c>
      <c r="I1213" s="30" t="s">
        <v>173</v>
      </c>
      <c r="J1213" s="34">
        <v>8145</v>
      </c>
      <c r="K1213" s="35">
        <v>-6.61</v>
      </c>
      <c r="L1213" s="34">
        <v>8145</v>
      </c>
      <c r="M1213" s="35">
        <v>-6.61</v>
      </c>
      <c r="N1213" s="34">
        <v>10228</v>
      </c>
      <c r="O1213" s="35">
        <v>0.75</v>
      </c>
      <c r="P1213" s="34">
        <v>12788</v>
      </c>
      <c r="Q1213" s="35">
        <v>8.5399999999999991</v>
      </c>
    </row>
    <row r="1214" spans="1:17" x14ac:dyDescent="0.25">
      <c r="A1214" s="30" t="s">
        <v>285</v>
      </c>
      <c r="B1214" s="31" t="s">
        <v>49</v>
      </c>
      <c r="C1214" s="30" t="s">
        <v>115</v>
      </c>
      <c r="D1214" s="1">
        <v>46173</v>
      </c>
      <c r="E1214" s="1">
        <v>46192</v>
      </c>
      <c r="F1214" s="32">
        <v>1</v>
      </c>
      <c r="G1214" s="33">
        <v>40000</v>
      </c>
      <c r="H1214" s="31" t="s">
        <v>169</v>
      </c>
      <c r="I1214" s="30" t="s">
        <v>173</v>
      </c>
      <c r="J1214" s="34">
        <v>26265</v>
      </c>
      <c r="K1214" s="35">
        <v>-34.340000000000003</v>
      </c>
      <c r="L1214" s="34">
        <v>32739</v>
      </c>
      <c r="M1214" s="35">
        <v>-18.149999999999999</v>
      </c>
      <c r="N1214" s="34">
        <v>39516</v>
      </c>
      <c r="O1214" s="35">
        <v>-1.21</v>
      </c>
      <c r="P1214" s="34">
        <v>45195</v>
      </c>
      <c r="Q1214" s="35">
        <v>12.99</v>
      </c>
    </row>
    <row r="1215" spans="1:17" x14ac:dyDescent="0.25">
      <c r="A1215" s="30" t="s">
        <v>285</v>
      </c>
      <c r="B1215" s="31" t="s">
        <v>49</v>
      </c>
      <c r="C1215" s="30" t="s">
        <v>115</v>
      </c>
      <c r="D1215" s="1">
        <v>46173</v>
      </c>
      <c r="E1215" s="1">
        <v>46192</v>
      </c>
      <c r="F1215" s="32">
        <v>3</v>
      </c>
      <c r="G1215" s="33">
        <v>40000</v>
      </c>
      <c r="H1215" s="31" t="s">
        <v>169</v>
      </c>
      <c r="I1215" s="30" t="s">
        <v>173</v>
      </c>
      <c r="J1215" s="34">
        <v>26155</v>
      </c>
      <c r="K1215" s="35">
        <v>-13.08</v>
      </c>
      <c r="L1215" s="34">
        <v>34876</v>
      </c>
      <c r="M1215" s="35">
        <v>-4.47</v>
      </c>
      <c r="N1215" s="34">
        <v>40077</v>
      </c>
      <c r="O1215" s="35">
        <v>0.06</v>
      </c>
      <c r="P1215" s="34">
        <v>49080</v>
      </c>
      <c r="Q1215" s="35">
        <v>7.06</v>
      </c>
    </row>
    <row r="1216" spans="1:17" x14ac:dyDescent="0.25">
      <c r="A1216" s="30" t="s">
        <v>285</v>
      </c>
      <c r="B1216" s="31" t="s">
        <v>49</v>
      </c>
      <c r="C1216" s="30" t="s">
        <v>116</v>
      </c>
      <c r="D1216" s="1">
        <v>46173</v>
      </c>
      <c r="E1216" s="1">
        <v>46192</v>
      </c>
      <c r="F1216" s="32">
        <v>1</v>
      </c>
      <c r="G1216" s="33">
        <v>10000</v>
      </c>
      <c r="H1216" s="31" t="s">
        <v>170</v>
      </c>
      <c r="I1216" s="30" t="s">
        <v>173</v>
      </c>
      <c r="J1216" s="34">
        <v>7727</v>
      </c>
      <c r="K1216" s="35">
        <v>-22.73</v>
      </c>
      <c r="L1216" s="34">
        <v>7727</v>
      </c>
      <c r="M1216" s="35">
        <v>-22.73</v>
      </c>
      <c r="N1216" s="34">
        <v>10160</v>
      </c>
      <c r="O1216" s="35">
        <v>1.6</v>
      </c>
      <c r="P1216" s="34">
        <v>11887</v>
      </c>
      <c r="Q1216" s="35">
        <v>18.87</v>
      </c>
    </row>
    <row r="1217" spans="1:17" x14ac:dyDescent="0.25">
      <c r="A1217" s="30" t="s">
        <v>285</v>
      </c>
      <c r="B1217" s="31" t="s">
        <v>49</v>
      </c>
      <c r="C1217" s="30" t="s">
        <v>116</v>
      </c>
      <c r="D1217" s="1">
        <v>46173</v>
      </c>
      <c r="E1217" s="1">
        <v>46192</v>
      </c>
      <c r="F1217" s="32">
        <v>3</v>
      </c>
      <c r="G1217" s="33">
        <v>10000</v>
      </c>
      <c r="H1217" s="31" t="s">
        <v>170</v>
      </c>
      <c r="I1217" s="30" t="s">
        <v>173</v>
      </c>
      <c r="J1217" s="34">
        <v>8145</v>
      </c>
      <c r="K1217" s="35">
        <v>-6.61</v>
      </c>
      <c r="L1217" s="34">
        <v>8145</v>
      </c>
      <c r="M1217" s="35">
        <v>-6.61</v>
      </c>
      <c r="N1217" s="34">
        <v>10228</v>
      </c>
      <c r="O1217" s="35">
        <v>0.75</v>
      </c>
      <c r="P1217" s="34">
        <v>12814</v>
      </c>
      <c r="Q1217" s="35">
        <v>8.6199999999999992</v>
      </c>
    </row>
    <row r="1218" spans="1:17" x14ac:dyDescent="0.25">
      <c r="A1218" s="30" t="s">
        <v>286</v>
      </c>
      <c r="B1218" s="31" t="s">
        <v>48</v>
      </c>
      <c r="C1218" s="30" t="s">
        <v>119</v>
      </c>
      <c r="D1218" s="1">
        <v>46173</v>
      </c>
      <c r="E1218" s="1">
        <v>46192</v>
      </c>
      <c r="F1218" s="32">
        <v>1</v>
      </c>
      <c r="G1218" s="33">
        <v>40000</v>
      </c>
      <c r="H1218" s="31" t="s">
        <v>169</v>
      </c>
      <c r="I1218" s="30" t="s">
        <v>173</v>
      </c>
      <c r="J1218" s="34">
        <v>29311</v>
      </c>
      <c r="K1218" s="35">
        <v>-26.72</v>
      </c>
      <c r="L1218" s="34">
        <v>32752</v>
      </c>
      <c r="M1218" s="35">
        <v>-18.12</v>
      </c>
      <c r="N1218" s="34">
        <v>39113</v>
      </c>
      <c r="O1218" s="35">
        <v>-2.2200000000000002</v>
      </c>
      <c r="P1218" s="34">
        <v>44006</v>
      </c>
      <c r="Q1218" s="35">
        <v>10.02</v>
      </c>
    </row>
    <row r="1219" spans="1:17" x14ac:dyDescent="0.25">
      <c r="A1219" s="30" t="s">
        <v>286</v>
      </c>
      <c r="B1219" s="31" t="s">
        <v>48</v>
      </c>
      <c r="C1219" s="30" t="s">
        <v>119</v>
      </c>
      <c r="D1219" s="1">
        <v>46173</v>
      </c>
      <c r="E1219" s="1">
        <v>46192</v>
      </c>
      <c r="F1219" s="32">
        <v>3</v>
      </c>
      <c r="G1219" s="33">
        <v>40000</v>
      </c>
      <c r="H1219" s="31" t="s">
        <v>169</v>
      </c>
      <c r="I1219" s="30" t="s">
        <v>173</v>
      </c>
      <c r="J1219" s="34">
        <v>30372</v>
      </c>
      <c r="K1219" s="35">
        <v>-8.69</v>
      </c>
      <c r="L1219" s="34">
        <v>33053</v>
      </c>
      <c r="M1219" s="35">
        <v>-6.16</v>
      </c>
      <c r="N1219" s="34">
        <v>38018</v>
      </c>
      <c r="O1219" s="35">
        <v>-1.68</v>
      </c>
      <c r="P1219" s="34">
        <v>44694</v>
      </c>
      <c r="Q1219" s="35">
        <v>3.77</v>
      </c>
    </row>
    <row r="1220" spans="1:17" x14ac:dyDescent="0.25">
      <c r="A1220" s="30" t="s">
        <v>286</v>
      </c>
      <c r="B1220" s="31" t="s">
        <v>48</v>
      </c>
      <c r="C1220" s="30" t="s">
        <v>120</v>
      </c>
      <c r="D1220" s="1">
        <v>46173</v>
      </c>
      <c r="E1220" s="1">
        <v>46192</v>
      </c>
      <c r="F1220" s="32">
        <v>1</v>
      </c>
      <c r="G1220" s="33">
        <v>10000</v>
      </c>
      <c r="H1220" s="31" t="s">
        <v>171</v>
      </c>
      <c r="I1220" s="30" t="s">
        <v>173</v>
      </c>
      <c r="J1220" s="34">
        <v>7959</v>
      </c>
      <c r="K1220" s="35">
        <v>-20.41</v>
      </c>
      <c r="L1220" s="34">
        <v>7959</v>
      </c>
      <c r="M1220" s="35">
        <v>-20.41</v>
      </c>
      <c r="N1220" s="34">
        <v>9792</v>
      </c>
      <c r="O1220" s="35">
        <v>-2.08</v>
      </c>
      <c r="P1220" s="34">
        <v>10825</v>
      </c>
      <c r="Q1220" s="35">
        <v>8.25</v>
      </c>
    </row>
    <row r="1221" spans="1:17" x14ac:dyDescent="0.25">
      <c r="A1221" s="30" t="s">
        <v>286</v>
      </c>
      <c r="B1221" s="31" t="s">
        <v>48</v>
      </c>
      <c r="C1221" s="30" t="s">
        <v>120</v>
      </c>
      <c r="D1221" s="1">
        <v>46173</v>
      </c>
      <c r="E1221" s="1">
        <v>46192</v>
      </c>
      <c r="F1221" s="32">
        <v>3</v>
      </c>
      <c r="G1221" s="33">
        <v>10000</v>
      </c>
      <c r="H1221" s="31" t="s">
        <v>171</v>
      </c>
      <c r="I1221" s="30" t="s">
        <v>173</v>
      </c>
      <c r="J1221" s="34">
        <v>7982</v>
      </c>
      <c r="K1221" s="35">
        <v>-7.24</v>
      </c>
      <c r="L1221" s="34">
        <v>7982</v>
      </c>
      <c r="M1221" s="35">
        <v>-7.24</v>
      </c>
      <c r="N1221" s="34">
        <v>9454</v>
      </c>
      <c r="O1221" s="35">
        <v>-1.85</v>
      </c>
      <c r="P1221" s="34">
        <v>11817</v>
      </c>
      <c r="Q1221" s="35">
        <v>5.72</v>
      </c>
    </row>
    <row r="1222" spans="1:17" x14ac:dyDescent="0.25">
      <c r="A1222" s="30" t="s">
        <v>286</v>
      </c>
      <c r="B1222" s="31" t="s">
        <v>49</v>
      </c>
      <c r="C1222" s="30" t="s">
        <v>117</v>
      </c>
      <c r="D1222" s="1">
        <v>46173</v>
      </c>
      <c r="E1222" s="1">
        <v>46192</v>
      </c>
      <c r="F1222" s="32">
        <v>1</v>
      </c>
      <c r="G1222" s="33">
        <v>40000</v>
      </c>
      <c r="H1222" s="31" t="s">
        <v>169</v>
      </c>
      <c r="I1222" s="30" t="s">
        <v>173</v>
      </c>
      <c r="J1222" s="34">
        <v>29461</v>
      </c>
      <c r="K1222" s="35">
        <v>-26.35</v>
      </c>
      <c r="L1222" s="34">
        <v>32752</v>
      </c>
      <c r="M1222" s="35">
        <v>-18.12</v>
      </c>
      <c r="N1222" s="34">
        <v>39116</v>
      </c>
      <c r="O1222" s="35">
        <v>-2.21</v>
      </c>
      <c r="P1222" s="34">
        <v>44006</v>
      </c>
      <c r="Q1222" s="35">
        <v>10.02</v>
      </c>
    </row>
    <row r="1223" spans="1:17" x14ac:dyDescent="0.25">
      <c r="A1223" s="30" t="s">
        <v>286</v>
      </c>
      <c r="B1223" s="31" t="s">
        <v>49</v>
      </c>
      <c r="C1223" s="30" t="s">
        <v>117</v>
      </c>
      <c r="D1223" s="1">
        <v>46173</v>
      </c>
      <c r="E1223" s="1">
        <v>46192</v>
      </c>
      <c r="F1223" s="32">
        <v>3</v>
      </c>
      <c r="G1223" s="33">
        <v>40000</v>
      </c>
      <c r="H1223" s="31" t="s">
        <v>169</v>
      </c>
      <c r="I1223" s="30" t="s">
        <v>173</v>
      </c>
      <c r="J1223" s="34">
        <v>30528</v>
      </c>
      <c r="K1223" s="35">
        <v>-8.5299999999999994</v>
      </c>
      <c r="L1223" s="34">
        <v>33053</v>
      </c>
      <c r="M1223" s="35">
        <v>-6.16</v>
      </c>
      <c r="N1223" s="34">
        <v>38018</v>
      </c>
      <c r="O1223" s="35">
        <v>-1.68</v>
      </c>
      <c r="P1223" s="34">
        <v>44694</v>
      </c>
      <c r="Q1223" s="35">
        <v>3.77</v>
      </c>
    </row>
    <row r="1224" spans="1:17" x14ac:dyDescent="0.25">
      <c r="A1224" s="30" t="s">
        <v>286</v>
      </c>
      <c r="B1224" s="31" t="s">
        <v>49</v>
      </c>
      <c r="C1224" s="30" t="s">
        <v>118</v>
      </c>
      <c r="D1224" s="1">
        <v>46173</v>
      </c>
      <c r="E1224" s="1">
        <v>46192</v>
      </c>
      <c r="F1224" s="32">
        <v>1</v>
      </c>
      <c r="G1224" s="33">
        <v>10000</v>
      </c>
      <c r="H1224" s="31" t="s">
        <v>171</v>
      </c>
      <c r="I1224" s="30" t="s">
        <v>173</v>
      </c>
      <c r="J1224" s="34">
        <v>7959</v>
      </c>
      <c r="K1224" s="35">
        <v>-20.41</v>
      </c>
      <c r="L1224" s="34">
        <v>7959</v>
      </c>
      <c r="M1224" s="35">
        <v>-20.41</v>
      </c>
      <c r="N1224" s="34">
        <v>9792</v>
      </c>
      <c r="O1224" s="35">
        <v>-2.08</v>
      </c>
      <c r="P1224" s="34">
        <v>10825</v>
      </c>
      <c r="Q1224" s="35">
        <v>8.25</v>
      </c>
    </row>
    <row r="1225" spans="1:17" x14ac:dyDescent="0.25">
      <c r="A1225" s="30" t="s">
        <v>286</v>
      </c>
      <c r="B1225" s="31" t="s">
        <v>49</v>
      </c>
      <c r="C1225" s="30" t="s">
        <v>118</v>
      </c>
      <c r="D1225" s="1">
        <v>46173</v>
      </c>
      <c r="E1225" s="1">
        <v>46192</v>
      </c>
      <c r="F1225" s="32">
        <v>3</v>
      </c>
      <c r="G1225" s="33">
        <v>10000</v>
      </c>
      <c r="H1225" s="31" t="s">
        <v>171</v>
      </c>
      <c r="I1225" s="30" t="s">
        <v>173</v>
      </c>
      <c r="J1225" s="34">
        <v>7982</v>
      </c>
      <c r="K1225" s="35">
        <v>-7.24</v>
      </c>
      <c r="L1225" s="34">
        <v>7982</v>
      </c>
      <c r="M1225" s="35">
        <v>-7.24</v>
      </c>
      <c r="N1225" s="34">
        <v>9454</v>
      </c>
      <c r="O1225" s="35">
        <v>-1.85</v>
      </c>
      <c r="P1225" s="34">
        <v>11878</v>
      </c>
      <c r="Q1225" s="35">
        <v>5.9</v>
      </c>
    </row>
    <row r="1226" spans="1:17" x14ac:dyDescent="0.25">
      <c r="A1226" s="30" t="s">
        <v>287</v>
      </c>
      <c r="B1226" s="31" t="s">
        <v>48</v>
      </c>
      <c r="C1226" s="30" t="s">
        <v>123</v>
      </c>
      <c r="D1226" s="1">
        <v>46173</v>
      </c>
      <c r="E1226" s="1">
        <v>46192</v>
      </c>
      <c r="F1226" s="32">
        <v>1</v>
      </c>
      <c r="G1226" s="33">
        <v>40000</v>
      </c>
      <c r="H1226" s="31" t="s">
        <v>169</v>
      </c>
      <c r="I1226" s="30" t="s">
        <v>173</v>
      </c>
      <c r="J1226" s="34">
        <v>33469</v>
      </c>
      <c r="K1226" s="35">
        <v>-16.329999999999998</v>
      </c>
      <c r="L1226" s="34">
        <v>33661</v>
      </c>
      <c r="M1226" s="35">
        <v>-15.85</v>
      </c>
      <c r="N1226" s="34">
        <v>40794</v>
      </c>
      <c r="O1226" s="35">
        <v>1.99</v>
      </c>
      <c r="P1226" s="34">
        <v>45835</v>
      </c>
      <c r="Q1226" s="35">
        <v>14.59</v>
      </c>
    </row>
    <row r="1227" spans="1:17" x14ac:dyDescent="0.25">
      <c r="A1227" s="30" t="s">
        <v>287</v>
      </c>
      <c r="B1227" s="31" t="s">
        <v>48</v>
      </c>
      <c r="C1227" s="30" t="s">
        <v>123</v>
      </c>
      <c r="D1227" s="1">
        <v>46173</v>
      </c>
      <c r="E1227" s="1">
        <v>46192</v>
      </c>
      <c r="F1227" s="32">
        <v>2</v>
      </c>
      <c r="G1227" s="33">
        <v>40000</v>
      </c>
      <c r="H1227" s="31" t="s">
        <v>169</v>
      </c>
      <c r="I1227" s="30" t="s">
        <v>173</v>
      </c>
      <c r="J1227" s="34">
        <v>33735</v>
      </c>
      <c r="K1227" s="35">
        <v>-8.17</v>
      </c>
      <c r="L1227" s="34">
        <v>33735</v>
      </c>
      <c r="M1227" s="35">
        <v>-8.17</v>
      </c>
      <c r="N1227" s="34">
        <v>41848</v>
      </c>
      <c r="O1227" s="35">
        <v>2.2799999999999998</v>
      </c>
      <c r="P1227" s="34">
        <v>49464</v>
      </c>
      <c r="Q1227" s="35">
        <v>11.2</v>
      </c>
    </row>
    <row r="1228" spans="1:17" x14ac:dyDescent="0.25">
      <c r="A1228" s="30" t="s">
        <v>287</v>
      </c>
      <c r="B1228" s="31" t="s">
        <v>50</v>
      </c>
      <c r="C1228" s="30" t="s">
        <v>124</v>
      </c>
      <c r="D1228" s="1">
        <v>46173</v>
      </c>
      <c r="E1228" s="1">
        <v>46192</v>
      </c>
      <c r="F1228" s="32">
        <v>1</v>
      </c>
      <c r="G1228" s="33">
        <v>40000</v>
      </c>
      <c r="H1228" s="31" t="s">
        <v>169</v>
      </c>
      <c r="I1228" s="30" t="s">
        <v>173</v>
      </c>
      <c r="J1228" s="34">
        <v>33861</v>
      </c>
      <c r="K1228" s="35">
        <v>-15.35</v>
      </c>
      <c r="L1228" s="34">
        <v>34056</v>
      </c>
      <c r="M1228" s="35">
        <v>-14.86</v>
      </c>
      <c r="N1228" s="34">
        <v>41272</v>
      </c>
      <c r="O1228" s="35">
        <v>3.18</v>
      </c>
      <c r="P1228" s="34">
        <v>46372</v>
      </c>
      <c r="Q1228" s="35">
        <v>15.93</v>
      </c>
    </row>
    <row r="1229" spans="1:17" x14ac:dyDescent="0.25">
      <c r="A1229" s="30" t="s">
        <v>287</v>
      </c>
      <c r="B1229" s="31" t="s">
        <v>50</v>
      </c>
      <c r="C1229" s="30" t="s">
        <v>124</v>
      </c>
      <c r="D1229" s="1">
        <v>46173</v>
      </c>
      <c r="E1229" s="1">
        <v>46192</v>
      </c>
      <c r="F1229" s="32">
        <v>2</v>
      </c>
      <c r="G1229" s="33">
        <v>40000</v>
      </c>
      <c r="H1229" s="31" t="s">
        <v>169</v>
      </c>
      <c r="I1229" s="30" t="s">
        <v>173</v>
      </c>
      <c r="J1229" s="34">
        <v>34130</v>
      </c>
      <c r="K1229" s="35">
        <v>-7.63</v>
      </c>
      <c r="L1229" s="34">
        <v>34130</v>
      </c>
      <c r="M1229" s="35">
        <v>-7.63</v>
      </c>
      <c r="N1229" s="34">
        <v>42338</v>
      </c>
      <c r="O1229" s="35">
        <v>2.88</v>
      </c>
      <c r="P1229" s="34">
        <v>50043</v>
      </c>
      <c r="Q1229" s="35">
        <v>11.85</v>
      </c>
    </row>
    <row r="1230" spans="1:17" x14ac:dyDescent="0.25">
      <c r="A1230" s="30" t="s">
        <v>287</v>
      </c>
      <c r="B1230" s="31" t="s">
        <v>49</v>
      </c>
      <c r="C1230" s="30" t="s">
        <v>125</v>
      </c>
      <c r="D1230" s="1">
        <v>46173</v>
      </c>
      <c r="E1230" s="1">
        <v>46192</v>
      </c>
      <c r="F1230" s="32">
        <v>1</v>
      </c>
      <c r="G1230" s="33">
        <v>40000</v>
      </c>
      <c r="H1230" s="31" t="s">
        <v>169</v>
      </c>
      <c r="I1230" s="30" t="s">
        <v>173</v>
      </c>
      <c r="J1230" s="34">
        <v>33571</v>
      </c>
      <c r="K1230" s="35">
        <v>-16.07</v>
      </c>
      <c r="L1230" s="34">
        <v>33661</v>
      </c>
      <c r="M1230" s="35">
        <v>-15.85</v>
      </c>
      <c r="N1230" s="34">
        <v>40794</v>
      </c>
      <c r="O1230" s="35">
        <v>1.99</v>
      </c>
      <c r="P1230" s="34">
        <v>45835</v>
      </c>
      <c r="Q1230" s="35">
        <v>14.59</v>
      </c>
    </row>
    <row r="1231" spans="1:17" x14ac:dyDescent="0.25">
      <c r="A1231" s="30" t="s">
        <v>287</v>
      </c>
      <c r="B1231" s="31" t="s">
        <v>49</v>
      </c>
      <c r="C1231" s="30" t="s">
        <v>125</v>
      </c>
      <c r="D1231" s="1">
        <v>46173</v>
      </c>
      <c r="E1231" s="1">
        <v>46192</v>
      </c>
      <c r="F1231" s="32">
        <v>2</v>
      </c>
      <c r="G1231" s="33">
        <v>40000</v>
      </c>
      <c r="H1231" s="31" t="s">
        <v>169</v>
      </c>
      <c r="I1231" s="30" t="s">
        <v>173</v>
      </c>
      <c r="J1231" s="34">
        <v>33735</v>
      </c>
      <c r="K1231" s="35">
        <v>-8.17</v>
      </c>
      <c r="L1231" s="34">
        <v>33735</v>
      </c>
      <c r="M1231" s="35">
        <v>-8.17</v>
      </c>
      <c r="N1231" s="34">
        <v>41848</v>
      </c>
      <c r="O1231" s="35">
        <v>2.2799999999999998</v>
      </c>
      <c r="P1231" s="34">
        <v>49464</v>
      </c>
      <c r="Q1231" s="35">
        <v>11.2</v>
      </c>
    </row>
    <row r="1232" spans="1:17" x14ac:dyDescent="0.25">
      <c r="A1232" s="30" t="s">
        <v>287</v>
      </c>
      <c r="B1232" s="31" t="s">
        <v>47</v>
      </c>
      <c r="C1232" s="30" t="s">
        <v>126</v>
      </c>
      <c r="D1232" s="1">
        <v>46173</v>
      </c>
      <c r="E1232" s="1">
        <v>46192</v>
      </c>
      <c r="F1232" s="32">
        <v>1</v>
      </c>
      <c r="G1232" s="33">
        <v>40000</v>
      </c>
      <c r="H1232" s="31" t="s">
        <v>169</v>
      </c>
      <c r="I1232" s="30" t="s">
        <v>173</v>
      </c>
      <c r="J1232" s="34">
        <v>33948</v>
      </c>
      <c r="K1232" s="35">
        <v>-15.13</v>
      </c>
      <c r="L1232" s="34">
        <v>34168</v>
      </c>
      <c r="M1232" s="35">
        <v>-14.58</v>
      </c>
      <c r="N1232" s="34">
        <v>42081</v>
      </c>
      <c r="O1232" s="35">
        <v>5.2</v>
      </c>
      <c r="P1232" s="34">
        <v>47102</v>
      </c>
      <c r="Q1232" s="35">
        <v>17.760000000000002</v>
      </c>
    </row>
    <row r="1233" spans="1:17" x14ac:dyDescent="0.25">
      <c r="A1233" s="30" t="s">
        <v>287</v>
      </c>
      <c r="B1233" s="31" t="s">
        <v>47</v>
      </c>
      <c r="C1233" s="30" t="s">
        <v>126</v>
      </c>
      <c r="D1233" s="1">
        <v>46173</v>
      </c>
      <c r="E1233" s="1">
        <v>46192</v>
      </c>
      <c r="F1233" s="32">
        <v>2</v>
      </c>
      <c r="G1233" s="33">
        <v>40000</v>
      </c>
      <c r="H1233" s="31" t="s">
        <v>169</v>
      </c>
      <c r="I1233" s="30" t="s">
        <v>173</v>
      </c>
      <c r="J1233" s="34">
        <v>34584</v>
      </c>
      <c r="K1233" s="35">
        <v>-7.02</v>
      </c>
      <c r="L1233" s="34">
        <v>34584</v>
      </c>
      <c r="M1233" s="35">
        <v>-7.02</v>
      </c>
      <c r="N1233" s="34">
        <v>43710</v>
      </c>
      <c r="O1233" s="35">
        <v>4.54</v>
      </c>
      <c r="P1233" s="34">
        <v>51360</v>
      </c>
      <c r="Q1233" s="35">
        <v>13.31</v>
      </c>
    </row>
    <row r="1234" spans="1:17" x14ac:dyDescent="0.25">
      <c r="A1234" s="30" t="s">
        <v>287</v>
      </c>
      <c r="B1234" s="31" t="s">
        <v>256</v>
      </c>
      <c r="C1234" s="30" t="s">
        <v>265</v>
      </c>
      <c r="D1234" s="1">
        <v>46173</v>
      </c>
      <c r="E1234" s="1">
        <v>46192</v>
      </c>
      <c r="F1234" s="32">
        <v>1</v>
      </c>
      <c r="G1234" s="33">
        <v>40000</v>
      </c>
      <c r="H1234" s="31" t="s">
        <v>169</v>
      </c>
      <c r="I1234" s="30" t="s">
        <v>173</v>
      </c>
      <c r="J1234" s="34">
        <v>34079</v>
      </c>
      <c r="K1234" s="35">
        <v>-14.8</v>
      </c>
      <c r="L1234" s="34">
        <v>34455</v>
      </c>
      <c r="M1234" s="35">
        <v>-13.86</v>
      </c>
      <c r="N1234" s="34">
        <v>41964</v>
      </c>
      <c r="O1234" s="35">
        <v>4.91</v>
      </c>
      <c r="P1234" s="34">
        <v>47006</v>
      </c>
      <c r="Q1234" s="35">
        <v>17.510000000000002</v>
      </c>
    </row>
    <row r="1235" spans="1:17" x14ac:dyDescent="0.25">
      <c r="A1235" s="30" t="s">
        <v>287</v>
      </c>
      <c r="B1235" s="31" t="s">
        <v>256</v>
      </c>
      <c r="C1235" s="30" t="s">
        <v>265</v>
      </c>
      <c r="D1235" s="1">
        <v>46173</v>
      </c>
      <c r="E1235" s="1">
        <v>46192</v>
      </c>
      <c r="F1235" s="32">
        <v>2</v>
      </c>
      <c r="G1235" s="33">
        <v>40000</v>
      </c>
      <c r="H1235" s="31" t="s">
        <v>169</v>
      </c>
      <c r="I1235" s="30" t="s">
        <v>173</v>
      </c>
      <c r="J1235" s="34">
        <v>34667</v>
      </c>
      <c r="K1235" s="35">
        <v>-6.91</v>
      </c>
      <c r="L1235" s="34">
        <v>34769</v>
      </c>
      <c r="M1235" s="35">
        <v>-6.77</v>
      </c>
      <c r="N1235" s="34">
        <v>43552</v>
      </c>
      <c r="O1235" s="35">
        <v>4.3499999999999996</v>
      </c>
      <c r="P1235" s="34">
        <v>51085</v>
      </c>
      <c r="Q1235" s="35">
        <v>13.01</v>
      </c>
    </row>
    <row r="1236" spans="1:17" x14ac:dyDescent="0.25">
      <c r="A1236" s="30" t="s">
        <v>287</v>
      </c>
      <c r="B1236" s="31" t="s">
        <v>226</v>
      </c>
      <c r="C1236" s="30" t="s">
        <v>240</v>
      </c>
      <c r="D1236" s="1">
        <v>46173</v>
      </c>
      <c r="E1236" s="1">
        <v>46192</v>
      </c>
      <c r="F1236" s="32">
        <v>1</v>
      </c>
      <c r="G1236" s="33">
        <v>40000</v>
      </c>
      <c r="H1236" s="31" t="s">
        <v>169</v>
      </c>
      <c r="I1236" s="30" t="s">
        <v>173</v>
      </c>
      <c r="J1236" s="34">
        <v>34075</v>
      </c>
      <c r="K1236" s="35">
        <v>-14.81</v>
      </c>
      <c r="L1236" s="34">
        <v>34557</v>
      </c>
      <c r="M1236" s="35">
        <v>-13.61</v>
      </c>
      <c r="N1236" s="34">
        <v>42126</v>
      </c>
      <c r="O1236" s="35">
        <v>5.32</v>
      </c>
      <c r="P1236" s="34">
        <v>46832</v>
      </c>
      <c r="Q1236" s="35">
        <v>17.079999999999998</v>
      </c>
    </row>
    <row r="1237" spans="1:17" x14ac:dyDescent="0.25">
      <c r="A1237" s="30" t="s">
        <v>287</v>
      </c>
      <c r="B1237" s="31" t="s">
        <v>226</v>
      </c>
      <c r="C1237" s="30" t="s">
        <v>240</v>
      </c>
      <c r="D1237" s="1">
        <v>46173</v>
      </c>
      <c r="E1237" s="1">
        <v>46192</v>
      </c>
      <c r="F1237" s="32">
        <v>2</v>
      </c>
      <c r="G1237" s="33">
        <v>40000</v>
      </c>
      <c r="H1237" s="31" t="s">
        <v>169</v>
      </c>
      <c r="I1237" s="30" t="s">
        <v>173</v>
      </c>
      <c r="J1237" s="34">
        <v>34677</v>
      </c>
      <c r="K1237" s="35">
        <v>-6.89</v>
      </c>
      <c r="L1237" s="34">
        <v>34978</v>
      </c>
      <c r="M1237" s="35">
        <v>-6.49</v>
      </c>
      <c r="N1237" s="34">
        <v>43804</v>
      </c>
      <c r="O1237" s="35">
        <v>4.6500000000000004</v>
      </c>
      <c r="P1237" s="34">
        <v>51184</v>
      </c>
      <c r="Q1237" s="35">
        <v>13.12</v>
      </c>
    </row>
    <row r="1238" spans="1:17" x14ac:dyDescent="0.25">
      <c r="A1238" s="30" t="s">
        <v>288</v>
      </c>
      <c r="B1238" s="31" t="s">
        <v>48</v>
      </c>
      <c r="C1238" s="30" t="s">
        <v>83</v>
      </c>
      <c r="D1238" s="1">
        <v>46173</v>
      </c>
      <c r="E1238" s="1">
        <v>46192</v>
      </c>
      <c r="F1238" s="32">
        <v>1</v>
      </c>
      <c r="G1238" s="33">
        <v>40000</v>
      </c>
      <c r="H1238" s="31" t="s">
        <v>169</v>
      </c>
      <c r="I1238" s="30" t="s">
        <v>173</v>
      </c>
      <c r="J1238" s="34">
        <v>22575</v>
      </c>
      <c r="K1238" s="35">
        <v>-43.56</v>
      </c>
      <c r="L1238" s="34">
        <v>32334</v>
      </c>
      <c r="M1238" s="35">
        <v>-19.170000000000002</v>
      </c>
      <c r="N1238" s="34">
        <v>39790</v>
      </c>
      <c r="O1238" s="35">
        <v>-0.52</v>
      </c>
      <c r="P1238" s="34">
        <v>50202</v>
      </c>
      <c r="Q1238" s="35">
        <v>25.51</v>
      </c>
    </row>
    <row r="1239" spans="1:17" x14ac:dyDescent="0.25">
      <c r="A1239" s="30" t="s">
        <v>288</v>
      </c>
      <c r="B1239" s="31" t="s">
        <v>48</v>
      </c>
      <c r="C1239" s="30" t="s">
        <v>84</v>
      </c>
      <c r="D1239" s="1">
        <v>46173</v>
      </c>
      <c r="E1239" s="1">
        <v>46192</v>
      </c>
      <c r="F1239" s="32">
        <v>1</v>
      </c>
      <c r="G1239" s="33">
        <v>10000</v>
      </c>
      <c r="H1239" s="31" t="s">
        <v>170</v>
      </c>
      <c r="I1239" s="30" t="s">
        <v>173</v>
      </c>
      <c r="J1239" s="34">
        <v>9330</v>
      </c>
      <c r="K1239" s="35">
        <v>-6.7</v>
      </c>
      <c r="L1239" s="34">
        <v>9796</v>
      </c>
      <c r="M1239" s="35">
        <v>-2.04</v>
      </c>
      <c r="N1239" s="34">
        <v>10006</v>
      </c>
      <c r="O1239" s="35">
        <v>0.06</v>
      </c>
      <c r="P1239" s="34">
        <v>10414</v>
      </c>
      <c r="Q1239" s="35">
        <v>4.1399999999999997</v>
      </c>
    </row>
    <row r="1240" spans="1:17" x14ac:dyDescent="0.25">
      <c r="A1240" s="30" t="s">
        <v>288</v>
      </c>
      <c r="B1240" s="31" t="s">
        <v>49</v>
      </c>
      <c r="C1240" s="30" t="s">
        <v>85</v>
      </c>
      <c r="D1240" s="1">
        <v>46173</v>
      </c>
      <c r="E1240" s="1">
        <v>46192</v>
      </c>
      <c r="F1240" s="32">
        <v>1</v>
      </c>
      <c r="G1240" s="33">
        <v>40000</v>
      </c>
      <c r="H1240" s="31" t="s">
        <v>169</v>
      </c>
      <c r="I1240" s="30" t="s">
        <v>173</v>
      </c>
      <c r="J1240" s="34">
        <v>22702</v>
      </c>
      <c r="K1240" s="35">
        <v>-43.24</v>
      </c>
      <c r="L1240" s="34">
        <v>32339</v>
      </c>
      <c r="M1240" s="35">
        <v>-19.149999999999999</v>
      </c>
      <c r="N1240" s="34">
        <v>39784</v>
      </c>
      <c r="O1240" s="35">
        <v>-0.54</v>
      </c>
      <c r="P1240" s="34">
        <v>50189</v>
      </c>
      <c r="Q1240" s="35">
        <v>25.47</v>
      </c>
    </row>
    <row r="1241" spans="1:17" x14ac:dyDescent="0.25">
      <c r="A1241" s="30" t="s">
        <v>288</v>
      </c>
      <c r="B1241" s="31" t="s">
        <v>49</v>
      </c>
      <c r="C1241" s="30" t="s">
        <v>86</v>
      </c>
      <c r="D1241" s="1">
        <v>46173</v>
      </c>
      <c r="E1241" s="1">
        <v>46192</v>
      </c>
      <c r="F1241" s="32">
        <v>1</v>
      </c>
      <c r="G1241" s="33">
        <v>10000</v>
      </c>
      <c r="H1241" s="31" t="s">
        <v>170</v>
      </c>
      <c r="I1241" s="30" t="s">
        <v>173</v>
      </c>
      <c r="J1241" s="34">
        <v>9637</v>
      </c>
      <c r="K1241" s="35">
        <v>-3.63</v>
      </c>
      <c r="L1241" s="34">
        <v>9812</v>
      </c>
      <c r="M1241" s="35">
        <v>-1.88</v>
      </c>
      <c r="N1241" s="34">
        <v>10013</v>
      </c>
      <c r="O1241" s="35">
        <v>0.13</v>
      </c>
      <c r="P1241" s="34">
        <v>10402</v>
      </c>
      <c r="Q1241" s="35">
        <v>4.0199999999999996</v>
      </c>
    </row>
    <row r="1242" spans="1:17" x14ac:dyDescent="0.25">
      <c r="A1242" s="30" t="s">
        <v>289</v>
      </c>
      <c r="B1242" s="31" t="s">
        <v>48</v>
      </c>
      <c r="C1242" s="30" t="s">
        <v>128</v>
      </c>
      <c r="D1242" s="1">
        <v>46173</v>
      </c>
      <c r="E1242" s="1">
        <v>46192</v>
      </c>
      <c r="F1242" s="32">
        <v>1</v>
      </c>
      <c r="G1242" s="33">
        <v>40000</v>
      </c>
      <c r="H1242" s="31" t="s">
        <v>169</v>
      </c>
      <c r="I1242" s="30" t="s">
        <v>173</v>
      </c>
      <c r="J1242" s="34">
        <v>37042</v>
      </c>
      <c r="K1242" s="35">
        <v>-7.4</v>
      </c>
      <c r="L1242" s="34">
        <v>39431</v>
      </c>
      <c r="M1242" s="35">
        <v>-1.42</v>
      </c>
      <c r="N1242" s="34">
        <v>40919</v>
      </c>
      <c r="O1242" s="35">
        <v>2.2999999999999998</v>
      </c>
      <c r="P1242" s="34">
        <v>43650</v>
      </c>
      <c r="Q1242" s="35">
        <v>9.1300000000000008</v>
      </c>
    </row>
    <row r="1243" spans="1:17" x14ac:dyDescent="0.25">
      <c r="A1243" s="30" t="s">
        <v>289</v>
      </c>
      <c r="B1243" s="31" t="s">
        <v>49</v>
      </c>
      <c r="C1243" s="30" t="s">
        <v>129</v>
      </c>
      <c r="D1243" s="1">
        <v>46173</v>
      </c>
      <c r="E1243" s="1">
        <v>46192</v>
      </c>
      <c r="F1243" s="32">
        <v>1</v>
      </c>
      <c r="G1243" s="33">
        <v>40000</v>
      </c>
      <c r="H1243" s="31" t="s">
        <v>169</v>
      </c>
      <c r="I1243" s="30" t="s">
        <v>173</v>
      </c>
      <c r="J1243" s="34">
        <v>37083</v>
      </c>
      <c r="K1243" s="35">
        <v>-7.29</v>
      </c>
      <c r="L1243" s="34">
        <v>39436</v>
      </c>
      <c r="M1243" s="35">
        <v>-1.41</v>
      </c>
      <c r="N1243" s="34">
        <v>40918</v>
      </c>
      <c r="O1243" s="35">
        <v>2.2999999999999998</v>
      </c>
      <c r="P1243" s="34">
        <v>43651</v>
      </c>
      <c r="Q1243" s="35">
        <v>9.1300000000000008</v>
      </c>
    </row>
    <row r="1244" spans="1:17" x14ac:dyDescent="0.25">
      <c r="A1244" s="30" t="s">
        <v>289</v>
      </c>
      <c r="B1244" s="31" t="s">
        <v>47</v>
      </c>
      <c r="C1244" s="30" t="s">
        <v>127</v>
      </c>
      <c r="D1244" s="1">
        <v>46173</v>
      </c>
      <c r="E1244" s="1">
        <v>46192</v>
      </c>
      <c r="F1244" s="32">
        <v>1</v>
      </c>
      <c r="G1244" s="33">
        <v>40000</v>
      </c>
      <c r="H1244" s="31" t="s">
        <v>169</v>
      </c>
      <c r="I1244" s="30" t="s">
        <v>173</v>
      </c>
      <c r="J1244" s="34">
        <v>37612</v>
      </c>
      <c r="K1244" s="35">
        <v>-5.97</v>
      </c>
      <c r="L1244" s="34">
        <v>39633</v>
      </c>
      <c r="M1244" s="35">
        <v>-0.92</v>
      </c>
      <c r="N1244" s="34">
        <v>41127</v>
      </c>
      <c r="O1244" s="35">
        <v>2.82</v>
      </c>
      <c r="P1244" s="34">
        <v>44090</v>
      </c>
      <c r="Q1244" s="35">
        <v>10.23</v>
      </c>
    </row>
    <row r="1245" spans="1:17" x14ac:dyDescent="0.25">
      <c r="A1245" s="30" t="s">
        <v>290</v>
      </c>
      <c r="B1245" s="31" t="s">
        <v>48</v>
      </c>
      <c r="C1245" s="30" t="s">
        <v>121</v>
      </c>
      <c r="D1245" s="1">
        <v>46173</v>
      </c>
      <c r="E1245" s="1">
        <v>46192</v>
      </c>
      <c r="F1245" s="32">
        <v>1</v>
      </c>
      <c r="G1245" s="33">
        <v>40000</v>
      </c>
      <c r="H1245" s="31" t="s">
        <v>169</v>
      </c>
      <c r="I1245" s="30" t="s">
        <v>173</v>
      </c>
      <c r="J1245" s="34">
        <v>32779</v>
      </c>
      <c r="K1245" s="35">
        <v>-18.05</v>
      </c>
      <c r="L1245" s="34">
        <v>32981</v>
      </c>
      <c r="M1245" s="35">
        <v>-17.55</v>
      </c>
      <c r="N1245" s="34">
        <v>41306</v>
      </c>
      <c r="O1245" s="35">
        <v>3.27</v>
      </c>
      <c r="P1245" s="34">
        <v>49057</v>
      </c>
      <c r="Q1245" s="35">
        <v>22.64</v>
      </c>
    </row>
    <row r="1246" spans="1:17" x14ac:dyDescent="0.25">
      <c r="A1246" s="30" t="s">
        <v>290</v>
      </c>
      <c r="B1246" s="31" t="s">
        <v>48</v>
      </c>
      <c r="C1246" s="30" t="s">
        <v>121</v>
      </c>
      <c r="D1246" s="1">
        <v>46173</v>
      </c>
      <c r="E1246" s="1">
        <v>46192</v>
      </c>
      <c r="F1246" s="32">
        <v>3</v>
      </c>
      <c r="G1246" s="33">
        <v>40000</v>
      </c>
      <c r="H1246" s="31" t="s">
        <v>169</v>
      </c>
      <c r="I1246" s="30" t="s">
        <v>173</v>
      </c>
      <c r="J1246" s="34">
        <v>32966</v>
      </c>
      <c r="K1246" s="35">
        <v>-6.18</v>
      </c>
      <c r="L1246" s="34">
        <v>33589</v>
      </c>
      <c r="M1246" s="35">
        <v>-5.66</v>
      </c>
      <c r="N1246" s="34">
        <v>41999</v>
      </c>
      <c r="O1246" s="35">
        <v>1.64</v>
      </c>
      <c r="P1246" s="34">
        <v>52351</v>
      </c>
      <c r="Q1246" s="35">
        <v>9.3800000000000008</v>
      </c>
    </row>
    <row r="1247" spans="1:17" x14ac:dyDescent="0.25">
      <c r="A1247" s="30" t="s">
        <v>290</v>
      </c>
      <c r="B1247" s="31" t="s">
        <v>49</v>
      </c>
      <c r="C1247" s="30" t="s">
        <v>122</v>
      </c>
      <c r="D1247" s="1">
        <v>46173</v>
      </c>
      <c r="E1247" s="1">
        <v>46192</v>
      </c>
      <c r="F1247" s="32">
        <v>1</v>
      </c>
      <c r="G1247" s="33">
        <v>40000</v>
      </c>
      <c r="H1247" s="31" t="s">
        <v>169</v>
      </c>
      <c r="I1247" s="30" t="s">
        <v>173</v>
      </c>
      <c r="J1247" s="34">
        <v>32861</v>
      </c>
      <c r="K1247" s="35">
        <v>-17.850000000000001</v>
      </c>
      <c r="L1247" s="34">
        <v>32983</v>
      </c>
      <c r="M1247" s="35">
        <v>-17.54</v>
      </c>
      <c r="N1247" s="34">
        <v>41309</v>
      </c>
      <c r="O1247" s="35">
        <v>3.28</v>
      </c>
      <c r="P1247" s="34">
        <v>49076</v>
      </c>
      <c r="Q1247" s="35">
        <v>22.69</v>
      </c>
    </row>
    <row r="1248" spans="1:17" x14ac:dyDescent="0.25">
      <c r="A1248" s="30" t="s">
        <v>290</v>
      </c>
      <c r="B1248" s="31" t="s">
        <v>49</v>
      </c>
      <c r="C1248" s="30" t="s">
        <v>122</v>
      </c>
      <c r="D1248" s="1">
        <v>46173</v>
      </c>
      <c r="E1248" s="1">
        <v>46192</v>
      </c>
      <c r="F1248" s="32">
        <v>3</v>
      </c>
      <c r="G1248" s="33">
        <v>40000</v>
      </c>
      <c r="H1248" s="31" t="s">
        <v>169</v>
      </c>
      <c r="I1248" s="30" t="s">
        <v>173</v>
      </c>
      <c r="J1248" s="34">
        <v>33071</v>
      </c>
      <c r="K1248" s="35">
        <v>-6.08</v>
      </c>
      <c r="L1248" s="34">
        <v>33589</v>
      </c>
      <c r="M1248" s="35">
        <v>-5.66</v>
      </c>
      <c r="N1248" s="34">
        <v>42000</v>
      </c>
      <c r="O1248" s="35">
        <v>1.64</v>
      </c>
      <c r="P1248" s="34">
        <v>52418</v>
      </c>
      <c r="Q1248" s="35">
        <v>9.43</v>
      </c>
    </row>
    <row r="1249" spans="1:17" x14ac:dyDescent="0.25">
      <c r="A1249" s="30" t="s">
        <v>290</v>
      </c>
      <c r="B1249" s="31" t="s">
        <v>226</v>
      </c>
      <c r="C1249" s="30" t="s">
        <v>228</v>
      </c>
      <c r="D1249" s="1">
        <v>46173</v>
      </c>
      <c r="E1249" s="1">
        <v>46192</v>
      </c>
      <c r="F1249" s="32">
        <v>1</v>
      </c>
      <c r="G1249" s="33">
        <v>40000</v>
      </c>
      <c r="H1249" s="31" t="s">
        <v>169</v>
      </c>
      <c r="I1249" s="30" t="s">
        <v>173</v>
      </c>
      <c r="J1249" s="34">
        <v>33285</v>
      </c>
      <c r="K1249" s="35">
        <v>-16.79</v>
      </c>
      <c r="L1249" s="34">
        <v>34035</v>
      </c>
      <c r="M1249" s="35">
        <v>-14.91</v>
      </c>
      <c r="N1249" s="34">
        <v>42615</v>
      </c>
      <c r="O1249" s="35">
        <v>6.54</v>
      </c>
      <c r="P1249" s="34">
        <v>50645</v>
      </c>
      <c r="Q1249" s="35">
        <v>26.61</v>
      </c>
    </row>
    <row r="1250" spans="1:17" x14ac:dyDescent="0.25">
      <c r="A1250" s="30" t="s">
        <v>290</v>
      </c>
      <c r="B1250" s="31" t="s">
        <v>226</v>
      </c>
      <c r="C1250" s="30" t="s">
        <v>228</v>
      </c>
      <c r="D1250" s="1">
        <v>46173</v>
      </c>
      <c r="E1250" s="1">
        <v>46192</v>
      </c>
      <c r="F1250" s="32">
        <v>3</v>
      </c>
      <c r="G1250" s="33">
        <v>40000</v>
      </c>
      <c r="H1250" s="31" t="s">
        <v>169</v>
      </c>
      <c r="I1250" s="30" t="s">
        <v>173</v>
      </c>
      <c r="J1250" s="34">
        <v>33467</v>
      </c>
      <c r="K1250" s="35">
        <v>-5.71</v>
      </c>
      <c r="L1250" s="34">
        <v>35786</v>
      </c>
      <c r="M1250" s="35">
        <v>-3.64</v>
      </c>
      <c r="N1250" s="34">
        <v>44737</v>
      </c>
      <c r="O1250" s="35">
        <v>3.8</v>
      </c>
      <c r="P1250" s="34">
        <v>55988</v>
      </c>
      <c r="Q1250" s="35">
        <v>11.86</v>
      </c>
    </row>
    <row r="1251" spans="1:17" x14ac:dyDescent="0.25">
      <c r="A1251" s="30" t="s">
        <v>290</v>
      </c>
      <c r="B1251" s="31" t="s">
        <v>256</v>
      </c>
      <c r="C1251" s="30" t="s">
        <v>266</v>
      </c>
      <c r="D1251" s="1">
        <v>46173</v>
      </c>
      <c r="E1251" s="1">
        <v>46192</v>
      </c>
      <c r="F1251" s="32">
        <v>1</v>
      </c>
      <c r="G1251" s="33">
        <v>40000</v>
      </c>
      <c r="H1251" s="31" t="s">
        <v>169</v>
      </c>
      <c r="I1251" s="30" t="s">
        <v>173</v>
      </c>
      <c r="J1251" s="34">
        <v>33275</v>
      </c>
      <c r="K1251" s="35">
        <v>-16.809999999999999</v>
      </c>
      <c r="L1251" s="34">
        <v>33962</v>
      </c>
      <c r="M1251" s="35">
        <v>-15.09</v>
      </c>
      <c r="N1251" s="34">
        <v>42368</v>
      </c>
      <c r="O1251" s="35">
        <v>5.92</v>
      </c>
      <c r="P1251" s="34">
        <v>50545</v>
      </c>
      <c r="Q1251" s="35">
        <v>26.36</v>
      </c>
    </row>
    <row r="1252" spans="1:17" x14ac:dyDescent="0.25">
      <c r="A1252" s="30" t="s">
        <v>290</v>
      </c>
      <c r="B1252" s="31" t="s">
        <v>256</v>
      </c>
      <c r="C1252" s="30" t="s">
        <v>266</v>
      </c>
      <c r="D1252" s="1">
        <v>46173</v>
      </c>
      <c r="E1252" s="1">
        <v>46192</v>
      </c>
      <c r="F1252" s="32">
        <v>2</v>
      </c>
      <c r="G1252" s="33">
        <v>40000</v>
      </c>
      <c r="H1252" s="31" t="s">
        <v>169</v>
      </c>
      <c r="I1252" s="30" t="s">
        <v>173</v>
      </c>
      <c r="J1252" s="34">
        <v>34503</v>
      </c>
      <c r="K1252" s="35">
        <v>-7.13</v>
      </c>
      <c r="L1252" s="34">
        <v>34503</v>
      </c>
      <c r="M1252" s="35">
        <v>-7.13</v>
      </c>
      <c r="N1252" s="34">
        <v>42525</v>
      </c>
      <c r="O1252" s="35">
        <v>3.11</v>
      </c>
      <c r="P1252" s="34">
        <v>51332</v>
      </c>
      <c r="Q1252" s="35">
        <v>13.28</v>
      </c>
    </row>
    <row r="1253" spans="1:17" x14ac:dyDescent="0.25">
      <c r="A1253" s="30" t="s">
        <v>291</v>
      </c>
      <c r="B1253" s="31" t="s">
        <v>256</v>
      </c>
      <c r="C1253" s="30" t="s">
        <v>267</v>
      </c>
      <c r="D1253" s="1">
        <v>46173</v>
      </c>
      <c r="E1253" s="1">
        <v>46192</v>
      </c>
      <c r="F1253" s="32">
        <v>1</v>
      </c>
      <c r="G1253" s="33">
        <v>40000</v>
      </c>
      <c r="H1253" s="31" t="s">
        <v>169</v>
      </c>
      <c r="I1253" s="30" t="s">
        <v>173</v>
      </c>
      <c r="J1253" s="34">
        <v>34704</v>
      </c>
      <c r="K1253" s="35">
        <v>-13.24</v>
      </c>
      <c r="L1253" s="34">
        <v>34972</v>
      </c>
      <c r="M1253" s="35">
        <v>-12.57</v>
      </c>
      <c r="N1253" s="34">
        <v>41806</v>
      </c>
      <c r="O1253" s="35">
        <v>4.5199999999999996</v>
      </c>
      <c r="P1253" s="34">
        <v>48259</v>
      </c>
      <c r="Q1253" s="35">
        <v>20.65</v>
      </c>
    </row>
    <row r="1254" spans="1:17" x14ac:dyDescent="0.25">
      <c r="A1254" s="30" t="s">
        <v>291</v>
      </c>
      <c r="B1254" s="31" t="s">
        <v>256</v>
      </c>
      <c r="C1254" s="30" t="s">
        <v>267</v>
      </c>
      <c r="D1254" s="1">
        <v>46173</v>
      </c>
      <c r="E1254" s="1">
        <v>46192</v>
      </c>
      <c r="F1254" s="32">
        <v>3</v>
      </c>
      <c r="G1254" s="33">
        <v>40000</v>
      </c>
      <c r="H1254" s="31" t="s">
        <v>169</v>
      </c>
      <c r="I1254" s="30" t="s">
        <v>173</v>
      </c>
      <c r="J1254" s="34">
        <v>34215</v>
      </c>
      <c r="K1254" s="35">
        <v>-5.0199999999999996</v>
      </c>
      <c r="L1254" s="34">
        <v>37573</v>
      </c>
      <c r="M1254" s="35">
        <v>-2.0699999999999998</v>
      </c>
      <c r="N1254" s="34">
        <v>43212</v>
      </c>
      <c r="O1254" s="35">
        <v>2.61</v>
      </c>
      <c r="P1254" s="34">
        <v>51097</v>
      </c>
      <c r="Q1254" s="35">
        <v>8.5</v>
      </c>
    </row>
    <row r="1255" spans="1:17" x14ac:dyDescent="0.25">
      <c r="A1255" s="30" t="s">
        <v>291</v>
      </c>
      <c r="B1255" s="31" t="s">
        <v>226</v>
      </c>
      <c r="C1255" s="30" t="s">
        <v>241</v>
      </c>
      <c r="D1255" s="1">
        <v>46173</v>
      </c>
      <c r="E1255" s="1">
        <v>46192</v>
      </c>
      <c r="F1255" s="32">
        <v>1</v>
      </c>
      <c r="G1255" s="33">
        <v>40000</v>
      </c>
      <c r="H1255" s="31" t="s">
        <v>169</v>
      </c>
      <c r="I1255" s="30" t="s">
        <v>173</v>
      </c>
      <c r="J1255" s="34">
        <v>34695</v>
      </c>
      <c r="K1255" s="35">
        <v>-13.26</v>
      </c>
      <c r="L1255" s="34">
        <v>35045</v>
      </c>
      <c r="M1255" s="35">
        <v>-12.39</v>
      </c>
      <c r="N1255" s="34">
        <v>41928</v>
      </c>
      <c r="O1255" s="35">
        <v>4.82</v>
      </c>
      <c r="P1255" s="34">
        <v>48359</v>
      </c>
      <c r="Q1255" s="35">
        <v>20.9</v>
      </c>
    </row>
    <row r="1256" spans="1:17" x14ac:dyDescent="0.25">
      <c r="A1256" s="30" t="s">
        <v>291</v>
      </c>
      <c r="B1256" s="31" t="s">
        <v>226</v>
      </c>
      <c r="C1256" s="30" t="s">
        <v>241</v>
      </c>
      <c r="D1256" s="1">
        <v>46173</v>
      </c>
      <c r="E1256" s="1">
        <v>46192</v>
      </c>
      <c r="F1256" s="32">
        <v>3</v>
      </c>
      <c r="G1256" s="33">
        <v>40000</v>
      </c>
      <c r="H1256" s="31" t="s">
        <v>169</v>
      </c>
      <c r="I1256" s="30" t="s">
        <v>173</v>
      </c>
      <c r="J1256" s="34">
        <v>34216</v>
      </c>
      <c r="K1256" s="35">
        <v>-5.0199999999999996</v>
      </c>
      <c r="L1256" s="34">
        <v>37798</v>
      </c>
      <c r="M1256" s="35">
        <v>-1.87</v>
      </c>
      <c r="N1256" s="34">
        <v>43495</v>
      </c>
      <c r="O1256" s="35">
        <v>2.83</v>
      </c>
      <c r="P1256" s="34">
        <v>51948</v>
      </c>
      <c r="Q1256" s="35">
        <v>9.1</v>
      </c>
    </row>
    <row r="1257" spans="1:17" x14ac:dyDescent="0.25">
      <c r="A1257" s="30" t="s">
        <v>291</v>
      </c>
      <c r="B1257" s="31" t="s">
        <v>48</v>
      </c>
      <c r="C1257" s="30" t="s">
        <v>130</v>
      </c>
      <c r="D1257" s="1">
        <v>46173</v>
      </c>
      <c r="E1257" s="1">
        <v>46192</v>
      </c>
      <c r="F1257" s="32">
        <v>1</v>
      </c>
      <c r="G1257" s="33">
        <v>40000</v>
      </c>
      <c r="H1257" s="31" t="s">
        <v>169</v>
      </c>
      <c r="I1257" s="30" t="s">
        <v>173</v>
      </c>
      <c r="J1257" s="34">
        <v>34003</v>
      </c>
      <c r="K1257" s="35">
        <v>-14.99</v>
      </c>
      <c r="L1257" s="34">
        <v>34003</v>
      </c>
      <c r="M1257" s="35">
        <v>-14.99</v>
      </c>
      <c r="N1257" s="34">
        <v>40666</v>
      </c>
      <c r="O1257" s="35">
        <v>1.66</v>
      </c>
      <c r="P1257" s="34">
        <v>46843</v>
      </c>
      <c r="Q1257" s="35">
        <v>17.11</v>
      </c>
    </row>
    <row r="1258" spans="1:17" x14ac:dyDescent="0.25">
      <c r="A1258" s="30" t="s">
        <v>291</v>
      </c>
      <c r="B1258" s="31" t="s">
        <v>48</v>
      </c>
      <c r="C1258" s="30" t="s">
        <v>130</v>
      </c>
      <c r="D1258" s="1">
        <v>46173</v>
      </c>
      <c r="E1258" s="1">
        <v>46192</v>
      </c>
      <c r="F1258" s="32">
        <v>3</v>
      </c>
      <c r="G1258" s="33">
        <v>40000</v>
      </c>
      <c r="H1258" s="31" t="s">
        <v>169</v>
      </c>
      <c r="I1258" s="30" t="s">
        <v>173</v>
      </c>
      <c r="J1258" s="34">
        <v>33703</v>
      </c>
      <c r="K1258" s="35">
        <v>-5.5</v>
      </c>
      <c r="L1258" s="34">
        <v>35498</v>
      </c>
      <c r="M1258" s="35">
        <v>-3.9</v>
      </c>
      <c r="N1258" s="34">
        <v>40754</v>
      </c>
      <c r="O1258" s="35">
        <v>0.62</v>
      </c>
      <c r="P1258" s="34">
        <v>48781</v>
      </c>
      <c r="Q1258" s="35">
        <v>6.84</v>
      </c>
    </row>
    <row r="1259" spans="1:17" x14ac:dyDescent="0.25">
      <c r="A1259" s="30" t="s">
        <v>291</v>
      </c>
      <c r="B1259" s="31" t="s">
        <v>49</v>
      </c>
      <c r="C1259" s="30" t="s">
        <v>131</v>
      </c>
      <c r="D1259" s="1">
        <v>46173</v>
      </c>
      <c r="E1259" s="1">
        <v>46192</v>
      </c>
      <c r="F1259" s="32">
        <v>1</v>
      </c>
      <c r="G1259" s="33">
        <v>40000</v>
      </c>
      <c r="H1259" s="31" t="s">
        <v>169</v>
      </c>
      <c r="I1259" s="30" t="s">
        <v>173</v>
      </c>
      <c r="J1259" s="34">
        <v>33993</v>
      </c>
      <c r="K1259" s="35">
        <v>-15.02</v>
      </c>
      <c r="L1259" s="34">
        <v>33993</v>
      </c>
      <c r="M1259" s="35">
        <v>-15.02</v>
      </c>
      <c r="N1259" s="34">
        <v>40678</v>
      </c>
      <c r="O1259" s="35">
        <v>1.69</v>
      </c>
      <c r="P1259" s="34">
        <v>46841</v>
      </c>
      <c r="Q1259" s="35">
        <v>17.100000000000001</v>
      </c>
    </row>
    <row r="1260" spans="1:17" x14ac:dyDescent="0.25">
      <c r="A1260" s="30" t="s">
        <v>291</v>
      </c>
      <c r="B1260" s="31" t="s">
        <v>49</v>
      </c>
      <c r="C1260" s="30" t="s">
        <v>131</v>
      </c>
      <c r="D1260" s="1">
        <v>46173</v>
      </c>
      <c r="E1260" s="1">
        <v>46192</v>
      </c>
      <c r="F1260" s="32">
        <v>3</v>
      </c>
      <c r="G1260" s="33">
        <v>40000</v>
      </c>
      <c r="H1260" s="31" t="s">
        <v>169</v>
      </c>
      <c r="I1260" s="30" t="s">
        <v>173</v>
      </c>
      <c r="J1260" s="34">
        <v>33740</v>
      </c>
      <c r="K1260" s="35">
        <v>-5.46</v>
      </c>
      <c r="L1260" s="34">
        <v>35493</v>
      </c>
      <c r="M1260" s="35">
        <v>-3.91</v>
      </c>
      <c r="N1260" s="34">
        <v>40754</v>
      </c>
      <c r="O1260" s="35">
        <v>0.62</v>
      </c>
      <c r="P1260" s="34">
        <v>48853</v>
      </c>
      <c r="Q1260" s="35">
        <v>6.89</v>
      </c>
    </row>
    <row r="1261" spans="1:17" x14ac:dyDescent="0.25">
      <c r="A1261" s="30" t="s">
        <v>292</v>
      </c>
      <c r="B1261" s="31" t="s">
        <v>48</v>
      </c>
      <c r="C1261" s="30" t="s">
        <v>132</v>
      </c>
      <c r="D1261" s="1">
        <v>46173</v>
      </c>
      <c r="E1261" s="1">
        <v>46192</v>
      </c>
      <c r="F1261" s="32">
        <v>1</v>
      </c>
      <c r="G1261" s="33">
        <v>40000</v>
      </c>
      <c r="H1261" s="31" t="s">
        <v>169</v>
      </c>
      <c r="I1261" s="30" t="s">
        <v>173</v>
      </c>
      <c r="J1261" s="34">
        <v>37297</v>
      </c>
      <c r="K1261" s="35">
        <v>-6.76</v>
      </c>
      <c r="L1261" s="34">
        <v>39652</v>
      </c>
      <c r="M1261" s="35">
        <v>-0.87</v>
      </c>
      <c r="N1261" s="34">
        <v>41159</v>
      </c>
      <c r="O1261" s="35">
        <v>2.9</v>
      </c>
      <c r="P1261" s="34">
        <v>44643</v>
      </c>
      <c r="Q1261" s="35">
        <v>11.61</v>
      </c>
    </row>
    <row r="1262" spans="1:17" x14ac:dyDescent="0.25">
      <c r="A1262" s="30" t="s">
        <v>293</v>
      </c>
      <c r="B1262" s="31" t="s">
        <v>48</v>
      </c>
      <c r="C1262" s="30" t="s">
        <v>133</v>
      </c>
      <c r="D1262" s="1">
        <v>46173</v>
      </c>
      <c r="E1262" s="1">
        <v>46192</v>
      </c>
      <c r="F1262" s="32">
        <v>1</v>
      </c>
      <c r="G1262" s="33">
        <v>40000</v>
      </c>
      <c r="H1262" s="31" t="s">
        <v>169</v>
      </c>
      <c r="I1262" s="30" t="s">
        <v>173</v>
      </c>
      <c r="J1262" s="34">
        <v>32777</v>
      </c>
      <c r="K1262" s="35">
        <v>-18.059999999999999</v>
      </c>
      <c r="L1262" s="34">
        <v>34291</v>
      </c>
      <c r="M1262" s="35">
        <v>-14.27</v>
      </c>
      <c r="N1262" s="34">
        <v>43002</v>
      </c>
      <c r="O1262" s="35">
        <v>7.5</v>
      </c>
      <c r="P1262" s="34">
        <v>48947</v>
      </c>
      <c r="Q1262" s="35">
        <v>22.37</v>
      </c>
    </row>
    <row r="1263" spans="1:17" x14ac:dyDescent="0.25">
      <c r="A1263" s="30" t="s">
        <v>293</v>
      </c>
      <c r="B1263" s="31" t="s">
        <v>48</v>
      </c>
      <c r="C1263" s="30" t="s">
        <v>133</v>
      </c>
      <c r="D1263" s="1">
        <v>46173</v>
      </c>
      <c r="E1263" s="1">
        <v>46192</v>
      </c>
      <c r="F1263" s="32">
        <v>2</v>
      </c>
      <c r="G1263" s="33">
        <v>40000</v>
      </c>
      <c r="H1263" s="31" t="s">
        <v>169</v>
      </c>
      <c r="I1263" s="30" t="s">
        <v>173</v>
      </c>
      <c r="J1263" s="34">
        <v>33524</v>
      </c>
      <c r="K1263" s="35">
        <v>-8.4499999999999993</v>
      </c>
      <c r="L1263" s="34">
        <v>37275</v>
      </c>
      <c r="M1263" s="35">
        <v>-3.47</v>
      </c>
      <c r="N1263" s="34">
        <v>45057</v>
      </c>
      <c r="O1263" s="35">
        <v>6.13</v>
      </c>
      <c r="P1263" s="34">
        <v>54010</v>
      </c>
      <c r="Q1263" s="35">
        <v>16.2</v>
      </c>
    </row>
    <row r="1264" spans="1:17" x14ac:dyDescent="0.25">
      <c r="A1264" s="30" t="s">
        <v>294</v>
      </c>
      <c r="B1264" s="31" t="s">
        <v>48</v>
      </c>
      <c r="C1264" s="30" t="s">
        <v>134</v>
      </c>
      <c r="D1264" s="1">
        <v>46173</v>
      </c>
      <c r="E1264" s="1">
        <v>46192</v>
      </c>
      <c r="F1264" s="32">
        <v>1</v>
      </c>
      <c r="G1264" s="33">
        <v>40000</v>
      </c>
      <c r="H1264" s="31" t="s">
        <v>169</v>
      </c>
      <c r="I1264" s="30" t="s">
        <v>173</v>
      </c>
      <c r="J1264" s="34">
        <v>28866</v>
      </c>
      <c r="K1264" s="35">
        <v>-27.83</v>
      </c>
      <c r="L1264" s="34">
        <v>31824</v>
      </c>
      <c r="M1264" s="35">
        <v>-20.440000000000001</v>
      </c>
      <c r="N1264" s="34">
        <v>43490</v>
      </c>
      <c r="O1264" s="35">
        <v>8.73</v>
      </c>
      <c r="P1264" s="34">
        <v>53026</v>
      </c>
      <c r="Q1264" s="35">
        <v>32.57</v>
      </c>
    </row>
    <row r="1265" spans="1:17" x14ac:dyDescent="0.25">
      <c r="A1265" s="30" t="s">
        <v>294</v>
      </c>
      <c r="B1265" s="31" t="s">
        <v>48</v>
      </c>
      <c r="C1265" s="30" t="s">
        <v>134</v>
      </c>
      <c r="D1265" s="1">
        <v>46173</v>
      </c>
      <c r="E1265" s="1">
        <v>46192</v>
      </c>
      <c r="F1265" s="32">
        <v>3</v>
      </c>
      <c r="G1265" s="33">
        <v>40000</v>
      </c>
      <c r="H1265" s="31" t="s">
        <v>169</v>
      </c>
      <c r="I1265" s="30" t="s">
        <v>173</v>
      </c>
      <c r="J1265" s="34">
        <v>28657</v>
      </c>
      <c r="K1265" s="35">
        <v>-10.42</v>
      </c>
      <c r="L1265" s="34">
        <v>39277</v>
      </c>
      <c r="M1265" s="35">
        <v>-0.61</v>
      </c>
      <c r="N1265" s="34">
        <v>48558</v>
      </c>
      <c r="O1265" s="35">
        <v>6.68</v>
      </c>
      <c r="P1265" s="34">
        <v>66653</v>
      </c>
      <c r="Q1265" s="35">
        <v>18.55</v>
      </c>
    </row>
    <row r="1266" spans="1:17" x14ac:dyDescent="0.25">
      <c r="A1266" s="30" t="s">
        <v>295</v>
      </c>
      <c r="B1266" s="31" t="s">
        <v>48</v>
      </c>
      <c r="C1266" s="30" t="s">
        <v>135</v>
      </c>
      <c r="D1266" s="1">
        <v>46173</v>
      </c>
      <c r="E1266" s="1">
        <v>46192</v>
      </c>
      <c r="F1266" s="32">
        <v>1</v>
      </c>
      <c r="G1266" s="33">
        <v>40000</v>
      </c>
      <c r="H1266" s="31" t="s">
        <v>169</v>
      </c>
      <c r="I1266" s="30" t="s">
        <v>173</v>
      </c>
      <c r="J1266" s="34">
        <v>26149</v>
      </c>
      <c r="K1266" s="35">
        <v>-34.630000000000003</v>
      </c>
      <c r="L1266" s="34">
        <v>31006</v>
      </c>
      <c r="M1266" s="35">
        <v>-22.48</v>
      </c>
      <c r="N1266" s="34">
        <v>44001</v>
      </c>
      <c r="O1266" s="35">
        <v>10</v>
      </c>
      <c r="P1266" s="34">
        <v>56212</v>
      </c>
      <c r="Q1266" s="35">
        <v>40.53</v>
      </c>
    </row>
    <row r="1267" spans="1:17" x14ac:dyDescent="0.25">
      <c r="A1267" s="30" t="s">
        <v>295</v>
      </c>
      <c r="B1267" s="31" t="s">
        <v>48</v>
      </c>
      <c r="C1267" s="30" t="s">
        <v>135</v>
      </c>
      <c r="D1267" s="1">
        <v>46173</v>
      </c>
      <c r="E1267" s="1">
        <v>46192</v>
      </c>
      <c r="F1267" s="32">
        <v>4</v>
      </c>
      <c r="G1267" s="33">
        <v>40000</v>
      </c>
      <c r="H1267" s="31" t="s">
        <v>169</v>
      </c>
      <c r="I1267" s="30" t="s">
        <v>173</v>
      </c>
      <c r="J1267" s="34">
        <v>25092</v>
      </c>
      <c r="K1267" s="35">
        <v>-11</v>
      </c>
      <c r="L1267" s="34">
        <v>41412</v>
      </c>
      <c r="M1267" s="35">
        <v>0.87</v>
      </c>
      <c r="N1267" s="34">
        <v>54097</v>
      </c>
      <c r="O1267" s="35">
        <v>7.84</v>
      </c>
      <c r="P1267" s="34">
        <v>74672</v>
      </c>
      <c r="Q1267" s="35">
        <v>16.89</v>
      </c>
    </row>
    <row r="1268" spans="1:17" x14ac:dyDescent="0.25">
      <c r="A1268" s="30" t="s">
        <v>296</v>
      </c>
      <c r="B1268" s="31" t="s">
        <v>48</v>
      </c>
      <c r="C1268" s="30" t="s">
        <v>136</v>
      </c>
      <c r="D1268" s="1">
        <v>46173</v>
      </c>
      <c r="E1268" s="1">
        <v>46192</v>
      </c>
      <c r="F1268" s="32">
        <v>1</v>
      </c>
      <c r="G1268" s="33">
        <v>40000</v>
      </c>
      <c r="H1268" s="31" t="s">
        <v>169</v>
      </c>
      <c r="I1268" s="30" t="s">
        <v>173</v>
      </c>
      <c r="J1268" s="34">
        <v>25244</v>
      </c>
      <c r="K1268" s="35">
        <v>-36.89</v>
      </c>
      <c r="L1268" s="34">
        <v>30586</v>
      </c>
      <c r="M1268" s="35">
        <v>-23.53</v>
      </c>
      <c r="N1268" s="34">
        <v>44449</v>
      </c>
      <c r="O1268" s="35">
        <v>11.12</v>
      </c>
      <c r="P1268" s="34">
        <v>58344</v>
      </c>
      <c r="Q1268" s="35">
        <v>45.86</v>
      </c>
    </row>
    <row r="1269" spans="1:17" x14ac:dyDescent="0.25">
      <c r="A1269" s="30" t="s">
        <v>296</v>
      </c>
      <c r="B1269" s="31" t="s">
        <v>48</v>
      </c>
      <c r="C1269" s="30" t="s">
        <v>136</v>
      </c>
      <c r="D1269" s="1">
        <v>46173</v>
      </c>
      <c r="E1269" s="1">
        <v>46192</v>
      </c>
      <c r="F1269" s="32">
        <v>4</v>
      </c>
      <c r="G1269" s="33">
        <v>40000</v>
      </c>
      <c r="H1269" s="31" t="s">
        <v>169</v>
      </c>
      <c r="I1269" s="30" t="s">
        <v>173</v>
      </c>
      <c r="J1269" s="34">
        <v>24286</v>
      </c>
      <c r="K1269" s="35">
        <v>-11.73</v>
      </c>
      <c r="L1269" s="34">
        <v>41860</v>
      </c>
      <c r="M1269" s="35">
        <v>1.1399999999999999</v>
      </c>
      <c r="N1269" s="34">
        <v>55388</v>
      </c>
      <c r="O1269" s="35">
        <v>8.48</v>
      </c>
      <c r="P1269" s="34">
        <v>78480</v>
      </c>
      <c r="Q1269" s="35">
        <v>18.350000000000001</v>
      </c>
    </row>
    <row r="1270" spans="1:17" x14ac:dyDescent="0.25">
      <c r="A1270" s="30" t="s">
        <v>297</v>
      </c>
      <c r="B1270" s="31" t="s">
        <v>48</v>
      </c>
      <c r="C1270" s="30" t="s">
        <v>137</v>
      </c>
      <c r="D1270" s="1">
        <v>46173</v>
      </c>
      <c r="E1270" s="1">
        <v>46192</v>
      </c>
      <c r="F1270" s="32">
        <v>1</v>
      </c>
      <c r="G1270" s="33">
        <v>40000</v>
      </c>
      <c r="H1270" s="31" t="s">
        <v>169</v>
      </c>
      <c r="I1270" s="30" t="s">
        <v>173</v>
      </c>
      <c r="J1270" s="34">
        <v>23447</v>
      </c>
      <c r="K1270" s="35">
        <v>-41.38</v>
      </c>
      <c r="L1270" s="34">
        <v>29948</v>
      </c>
      <c r="M1270" s="35">
        <v>-25.13</v>
      </c>
      <c r="N1270" s="34">
        <v>44850</v>
      </c>
      <c r="O1270" s="35">
        <v>12.12</v>
      </c>
      <c r="P1270" s="34">
        <v>60126</v>
      </c>
      <c r="Q1270" s="35">
        <v>50.32</v>
      </c>
    </row>
    <row r="1271" spans="1:17" x14ac:dyDescent="0.25">
      <c r="A1271" s="30" t="s">
        <v>297</v>
      </c>
      <c r="B1271" s="31" t="s">
        <v>48</v>
      </c>
      <c r="C1271" s="30" t="s">
        <v>137</v>
      </c>
      <c r="D1271" s="1">
        <v>46173</v>
      </c>
      <c r="E1271" s="1">
        <v>46192</v>
      </c>
      <c r="F1271" s="32">
        <v>5</v>
      </c>
      <c r="G1271" s="33">
        <v>40000</v>
      </c>
      <c r="H1271" s="31" t="s">
        <v>169</v>
      </c>
      <c r="I1271" s="30" t="s">
        <v>173</v>
      </c>
      <c r="J1271" s="34">
        <v>21412</v>
      </c>
      <c r="K1271" s="35">
        <v>-11.75</v>
      </c>
      <c r="L1271" s="34">
        <v>41860</v>
      </c>
      <c r="M1271" s="35">
        <v>0.91</v>
      </c>
      <c r="N1271" s="34">
        <v>66626</v>
      </c>
      <c r="O1271" s="35">
        <v>10.74</v>
      </c>
      <c r="P1271" s="34">
        <v>90694</v>
      </c>
      <c r="Q1271" s="35">
        <v>17.79</v>
      </c>
    </row>
    <row r="1272" spans="1:17" x14ac:dyDescent="0.25">
      <c r="A1272" s="30" t="s">
        <v>298</v>
      </c>
      <c r="B1272" s="31" t="s">
        <v>48</v>
      </c>
      <c r="C1272" s="30" t="s">
        <v>138</v>
      </c>
      <c r="D1272" s="1">
        <v>46173</v>
      </c>
      <c r="E1272" s="1">
        <v>46192</v>
      </c>
      <c r="F1272" s="32">
        <v>1</v>
      </c>
      <c r="G1272" s="33">
        <v>40000</v>
      </c>
      <c r="H1272" s="31" t="s">
        <v>169</v>
      </c>
      <c r="I1272" s="30" t="s">
        <v>173</v>
      </c>
      <c r="J1272" s="34">
        <v>23529</v>
      </c>
      <c r="K1272" s="35">
        <v>-41.18</v>
      </c>
      <c r="L1272" s="34">
        <v>30097</v>
      </c>
      <c r="M1272" s="35">
        <v>-24.76</v>
      </c>
      <c r="N1272" s="34">
        <v>44886</v>
      </c>
      <c r="O1272" s="35">
        <v>12.22</v>
      </c>
      <c r="P1272" s="34">
        <v>60230</v>
      </c>
      <c r="Q1272" s="35">
        <v>50.58</v>
      </c>
    </row>
    <row r="1273" spans="1:17" x14ac:dyDescent="0.25">
      <c r="A1273" s="30" t="s">
        <v>298</v>
      </c>
      <c r="B1273" s="31" t="s">
        <v>48</v>
      </c>
      <c r="C1273" s="30" t="s">
        <v>138</v>
      </c>
      <c r="D1273" s="1">
        <v>46173</v>
      </c>
      <c r="E1273" s="1">
        <v>46192</v>
      </c>
      <c r="F1273" s="32">
        <v>5</v>
      </c>
      <c r="G1273" s="33">
        <v>40000</v>
      </c>
      <c r="H1273" s="31" t="s">
        <v>169</v>
      </c>
      <c r="I1273" s="30" t="s">
        <v>173</v>
      </c>
      <c r="J1273" s="34">
        <v>21382</v>
      </c>
      <c r="K1273" s="35">
        <v>-11.77</v>
      </c>
      <c r="L1273" s="34">
        <v>41527</v>
      </c>
      <c r="M1273" s="35">
        <v>0.75</v>
      </c>
      <c r="N1273" s="34">
        <v>66042</v>
      </c>
      <c r="O1273" s="35">
        <v>10.55</v>
      </c>
      <c r="P1273" s="34">
        <v>91780</v>
      </c>
      <c r="Q1273" s="35">
        <v>18.07</v>
      </c>
    </row>
    <row r="1274" spans="1:17" x14ac:dyDescent="0.25">
      <c r="A1274" s="30" t="s">
        <v>299</v>
      </c>
      <c r="B1274" s="31" t="s">
        <v>48</v>
      </c>
      <c r="C1274" s="30" t="s">
        <v>139</v>
      </c>
      <c r="D1274" s="1">
        <v>46173</v>
      </c>
      <c r="E1274" s="1">
        <v>46192</v>
      </c>
      <c r="F1274" s="32">
        <v>1</v>
      </c>
      <c r="G1274" s="33">
        <v>40000</v>
      </c>
      <c r="H1274" s="31" t="s">
        <v>169</v>
      </c>
      <c r="I1274" s="30" t="s">
        <v>173</v>
      </c>
      <c r="J1274" s="34">
        <v>23222</v>
      </c>
      <c r="K1274" s="35">
        <v>-41.94</v>
      </c>
      <c r="L1274" s="34">
        <v>29955</v>
      </c>
      <c r="M1274" s="35">
        <v>-25.11</v>
      </c>
      <c r="N1274" s="34">
        <v>44957</v>
      </c>
      <c r="O1274" s="35">
        <v>12.39</v>
      </c>
      <c r="P1274" s="34">
        <v>60720</v>
      </c>
      <c r="Q1274" s="35">
        <v>51.8</v>
      </c>
    </row>
    <row r="1275" spans="1:17" x14ac:dyDescent="0.25">
      <c r="A1275" s="30" t="s">
        <v>299</v>
      </c>
      <c r="B1275" s="31" t="s">
        <v>48</v>
      </c>
      <c r="C1275" s="30" t="s">
        <v>139</v>
      </c>
      <c r="D1275" s="1">
        <v>46173</v>
      </c>
      <c r="E1275" s="1">
        <v>46192</v>
      </c>
      <c r="F1275" s="32">
        <v>5</v>
      </c>
      <c r="G1275" s="33">
        <v>40000</v>
      </c>
      <c r="H1275" s="31" t="s">
        <v>169</v>
      </c>
      <c r="I1275" s="30" t="s">
        <v>173</v>
      </c>
      <c r="J1275" s="34">
        <v>21169</v>
      </c>
      <c r="K1275" s="35">
        <v>-11.95</v>
      </c>
      <c r="L1275" s="34">
        <v>41567</v>
      </c>
      <c r="M1275" s="35">
        <v>0.77</v>
      </c>
      <c r="N1275" s="34">
        <v>66374</v>
      </c>
      <c r="O1275" s="35">
        <v>10.66</v>
      </c>
      <c r="P1275" s="34">
        <v>92596</v>
      </c>
      <c r="Q1275" s="35">
        <v>18.28</v>
      </c>
    </row>
    <row r="1276" spans="1:17" x14ac:dyDescent="0.25">
      <c r="A1276" s="30" t="s">
        <v>300</v>
      </c>
      <c r="B1276" s="31" t="s">
        <v>48</v>
      </c>
      <c r="C1276" s="30" t="s">
        <v>140</v>
      </c>
      <c r="D1276" s="1">
        <v>46173</v>
      </c>
      <c r="E1276" s="1">
        <v>46192</v>
      </c>
      <c r="F1276" s="32">
        <v>1</v>
      </c>
      <c r="G1276" s="33">
        <v>40000</v>
      </c>
      <c r="H1276" s="31" t="s">
        <v>169</v>
      </c>
      <c r="I1276" s="30" t="s">
        <v>173</v>
      </c>
      <c r="J1276" s="34">
        <v>23253</v>
      </c>
      <c r="K1276" s="35">
        <v>-41.87</v>
      </c>
      <c r="L1276" s="34">
        <v>30069</v>
      </c>
      <c r="M1276" s="35">
        <v>-24.83</v>
      </c>
      <c r="N1276" s="34">
        <v>44744</v>
      </c>
      <c r="O1276" s="35">
        <v>11.86</v>
      </c>
      <c r="P1276" s="34">
        <v>59353</v>
      </c>
      <c r="Q1276" s="35">
        <v>48.38</v>
      </c>
    </row>
    <row r="1277" spans="1:17" x14ac:dyDescent="0.25">
      <c r="A1277" s="30" t="s">
        <v>300</v>
      </c>
      <c r="B1277" s="31" t="s">
        <v>48</v>
      </c>
      <c r="C1277" s="30" t="s">
        <v>140</v>
      </c>
      <c r="D1277" s="1">
        <v>46173</v>
      </c>
      <c r="E1277" s="1">
        <v>46192</v>
      </c>
      <c r="F1277" s="32">
        <v>5</v>
      </c>
      <c r="G1277" s="33">
        <v>40000</v>
      </c>
      <c r="H1277" s="31" t="s">
        <v>169</v>
      </c>
      <c r="I1277" s="30" t="s">
        <v>173</v>
      </c>
      <c r="J1277" s="34">
        <v>21087</v>
      </c>
      <c r="K1277" s="35">
        <v>-12.02</v>
      </c>
      <c r="L1277" s="34">
        <v>39839</v>
      </c>
      <c r="M1277" s="35">
        <v>-0.08</v>
      </c>
      <c r="N1277" s="34">
        <v>63682</v>
      </c>
      <c r="O1277" s="35">
        <v>9.75</v>
      </c>
      <c r="P1277" s="34">
        <v>90970</v>
      </c>
      <c r="Q1277" s="35">
        <v>17.86</v>
      </c>
    </row>
    <row r="1278" spans="1:17" x14ac:dyDescent="0.25">
      <c r="A1278" s="30" t="s">
        <v>301</v>
      </c>
      <c r="B1278" s="31" t="s">
        <v>48</v>
      </c>
      <c r="C1278" s="30" t="s">
        <v>141</v>
      </c>
      <c r="D1278" s="1">
        <v>46173</v>
      </c>
      <c r="E1278" s="1">
        <v>46192</v>
      </c>
      <c r="F1278" s="32">
        <v>1</v>
      </c>
      <c r="G1278" s="33">
        <v>40000</v>
      </c>
      <c r="H1278" s="31" t="s">
        <v>169</v>
      </c>
      <c r="I1278" s="30" t="s">
        <v>173</v>
      </c>
      <c r="J1278" s="34">
        <v>23436</v>
      </c>
      <c r="K1278" s="35">
        <v>-41.41</v>
      </c>
      <c r="L1278" s="34">
        <v>30204</v>
      </c>
      <c r="M1278" s="35">
        <v>-24.49</v>
      </c>
      <c r="N1278" s="34">
        <v>44070</v>
      </c>
      <c r="O1278" s="35">
        <v>10.18</v>
      </c>
      <c r="P1278" s="34">
        <v>56630</v>
      </c>
      <c r="Q1278" s="35">
        <v>41.58</v>
      </c>
    </row>
    <row r="1279" spans="1:17" x14ac:dyDescent="0.25">
      <c r="A1279" s="30" t="s">
        <v>301</v>
      </c>
      <c r="B1279" s="31" t="s">
        <v>48</v>
      </c>
      <c r="C1279" s="30" t="s">
        <v>141</v>
      </c>
      <c r="D1279" s="1">
        <v>46173</v>
      </c>
      <c r="E1279" s="1">
        <v>46192</v>
      </c>
      <c r="F1279" s="32">
        <v>5</v>
      </c>
      <c r="G1279" s="33">
        <v>40000</v>
      </c>
      <c r="H1279" s="31" t="s">
        <v>169</v>
      </c>
      <c r="I1279" s="30" t="s">
        <v>173</v>
      </c>
      <c r="J1279" s="34">
        <v>21112</v>
      </c>
      <c r="K1279" s="35">
        <v>-12</v>
      </c>
      <c r="L1279" s="34">
        <v>35163</v>
      </c>
      <c r="M1279" s="35">
        <v>-2.54</v>
      </c>
      <c r="N1279" s="34">
        <v>56277</v>
      </c>
      <c r="O1279" s="35">
        <v>7.07</v>
      </c>
      <c r="P1279" s="34">
        <v>83611</v>
      </c>
      <c r="Q1279" s="35">
        <v>15.89</v>
      </c>
    </row>
    <row r="1280" spans="1:17" x14ac:dyDescent="0.25">
      <c r="A1280" s="30" t="s">
        <v>302</v>
      </c>
      <c r="B1280" s="31" t="s">
        <v>48</v>
      </c>
      <c r="C1280" s="30" t="s">
        <v>303</v>
      </c>
      <c r="D1280" s="1">
        <v>46173</v>
      </c>
      <c r="E1280" s="1">
        <v>46192</v>
      </c>
      <c r="F1280" s="32">
        <v>1</v>
      </c>
      <c r="G1280" s="33">
        <v>40000</v>
      </c>
      <c r="H1280" s="31" t="s">
        <v>169</v>
      </c>
      <c r="I1280" s="30" t="s">
        <v>173</v>
      </c>
      <c r="J1280" s="34">
        <v>23443</v>
      </c>
      <c r="K1280" s="35">
        <v>-41.39</v>
      </c>
      <c r="L1280" s="34">
        <v>30226</v>
      </c>
      <c r="M1280" s="35">
        <v>-24.44</v>
      </c>
      <c r="N1280" s="34">
        <v>44084</v>
      </c>
      <c r="O1280" s="35">
        <v>10.210000000000001</v>
      </c>
      <c r="P1280" s="34">
        <v>56705</v>
      </c>
      <c r="Q1280" s="35">
        <v>41.76</v>
      </c>
    </row>
    <row r="1281" spans="1:17" x14ac:dyDescent="0.25">
      <c r="A1281" s="30" t="s">
        <v>302</v>
      </c>
      <c r="B1281" s="31" t="s">
        <v>48</v>
      </c>
      <c r="C1281" s="30" t="s">
        <v>303</v>
      </c>
      <c r="D1281" s="1">
        <v>46173</v>
      </c>
      <c r="E1281" s="1">
        <v>46192</v>
      </c>
      <c r="F1281" s="32">
        <v>5</v>
      </c>
      <c r="G1281" s="33">
        <v>40000</v>
      </c>
      <c r="H1281" s="31" t="s">
        <v>169</v>
      </c>
      <c r="I1281" s="30" t="s">
        <v>173</v>
      </c>
      <c r="J1281" s="34">
        <v>21102</v>
      </c>
      <c r="K1281" s="35">
        <v>-12.01</v>
      </c>
      <c r="L1281" s="34">
        <v>35167</v>
      </c>
      <c r="M1281" s="35">
        <v>-2.54</v>
      </c>
      <c r="N1281" s="34">
        <v>56284</v>
      </c>
      <c r="O1281" s="35">
        <v>7.07</v>
      </c>
      <c r="P1281" s="34">
        <v>83723</v>
      </c>
      <c r="Q1281" s="35">
        <v>15.92</v>
      </c>
    </row>
    <row r="1282" spans="1:17" x14ac:dyDescent="0.25">
      <c r="A1282" s="30" t="s">
        <v>304</v>
      </c>
      <c r="B1282" s="31" t="s">
        <v>226</v>
      </c>
      <c r="C1282" s="30" t="s">
        <v>229</v>
      </c>
      <c r="D1282" s="1">
        <v>46173</v>
      </c>
      <c r="E1282" s="1">
        <v>46192</v>
      </c>
      <c r="F1282" s="32">
        <v>1</v>
      </c>
      <c r="G1282" s="33">
        <v>40000</v>
      </c>
      <c r="H1282" s="31" t="s">
        <v>169</v>
      </c>
      <c r="I1282" s="30" t="s">
        <v>173</v>
      </c>
      <c r="J1282" s="34">
        <v>37809</v>
      </c>
      <c r="K1282" s="35">
        <v>-5.48</v>
      </c>
      <c r="L1282" s="34">
        <v>39499</v>
      </c>
      <c r="M1282" s="35">
        <v>-1.25</v>
      </c>
      <c r="N1282" s="34">
        <v>41051</v>
      </c>
      <c r="O1282" s="35">
        <v>2.63</v>
      </c>
      <c r="P1282" s="34">
        <v>44283</v>
      </c>
      <c r="Q1282" s="35">
        <v>10.71</v>
      </c>
    </row>
    <row r="1283" spans="1:17" x14ac:dyDescent="0.25">
      <c r="A1283" s="30" t="s">
        <v>304</v>
      </c>
      <c r="B1283" s="31" t="s">
        <v>256</v>
      </c>
      <c r="C1283" s="30" t="s">
        <v>268</v>
      </c>
      <c r="D1283" s="1">
        <v>46173</v>
      </c>
      <c r="E1283" s="1">
        <v>46192</v>
      </c>
      <c r="F1283" s="32">
        <v>1</v>
      </c>
      <c r="G1283" s="33">
        <v>40000</v>
      </c>
      <c r="H1283" s="31" t="s">
        <v>169</v>
      </c>
      <c r="I1283" s="30" t="s">
        <v>173</v>
      </c>
      <c r="J1283" s="34">
        <v>37801</v>
      </c>
      <c r="K1283" s="35">
        <v>-5.5</v>
      </c>
      <c r="L1283" s="34">
        <v>39380</v>
      </c>
      <c r="M1283" s="35">
        <v>-1.55</v>
      </c>
      <c r="N1283" s="34">
        <v>40928</v>
      </c>
      <c r="O1283" s="35">
        <v>2.3199999999999998</v>
      </c>
      <c r="P1283" s="34">
        <v>44161</v>
      </c>
      <c r="Q1283" s="35">
        <v>10.4</v>
      </c>
    </row>
    <row r="1284" spans="1:17" x14ac:dyDescent="0.25">
      <c r="A1284" s="30" t="s">
        <v>304</v>
      </c>
      <c r="B1284" s="31" t="s">
        <v>48</v>
      </c>
      <c r="C1284" s="30" t="s">
        <v>143</v>
      </c>
      <c r="D1284" s="1">
        <v>46173</v>
      </c>
      <c r="E1284" s="1">
        <v>46192</v>
      </c>
      <c r="F1284" s="32">
        <v>1</v>
      </c>
      <c r="G1284" s="33">
        <v>40000</v>
      </c>
      <c r="H1284" s="31" t="s">
        <v>169</v>
      </c>
      <c r="I1284" s="30" t="s">
        <v>173</v>
      </c>
      <c r="J1284" s="34">
        <v>37454</v>
      </c>
      <c r="K1284" s="35">
        <v>-6.37</v>
      </c>
      <c r="L1284" s="34">
        <v>39218</v>
      </c>
      <c r="M1284" s="35">
        <v>-1.95</v>
      </c>
      <c r="N1284" s="34">
        <v>40679</v>
      </c>
      <c r="O1284" s="35">
        <v>1.7</v>
      </c>
      <c r="P1284" s="34">
        <v>43869</v>
      </c>
      <c r="Q1284" s="35">
        <v>9.67</v>
      </c>
    </row>
    <row r="1285" spans="1:17" x14ac:dyDescent="0.25">
      <c r="A1285" s="30" t="s">
        <v>304</v>
      </c>
      <c r="B1285" s="31" t="s">
        <v>49</v>
      </c>
      <c r="C1285" s="30" t="s">
        <v>144</v>
      </c>
      <c r="D1285" s="1">
        <v>46173</v>
      </c>
      <c r="E1285" s="1">
        <v>46192</v>
      </c>
      <c r="F1285" s="32">
        <v>1</v>
      </c>
      <c r="G1285" s="33">
        <v>40000</v>
      </c>
      <c r="H1285" s="31" t="s">
        <v>169</v>
      </c>
      <c r="I1285" s="30" t="s">
        <v>173</v>
      </c>
      <c r="J1285" s="34">
        <v>37425</v>
      </c>
      <c r="K1285" s="35">
        <v>-6.44</v>
      </c>
      <c r="L1285" s="34">
        <v>39204</v>
      </c>
      <c r="M1285" s="35">
        <v>-1.99</v>
      </c>
      <c r="N1285" s="34">
        <v>40680</v>
      </c>
      <c r="O1285" s="35">
        <v>1.7</v>
      </c>
      <c r="P1285" s="34">
        <v>43852</v>
      </c>
      <c r="Q1285" s="35">
        <v>9.6300000000000008</v>
      </c>
    </row>
    <row r="1286" spans="1:17" x14ac:dyDescent="0.25">
      <c r="A1286" s="30" t="s">
        <v>304</v>
      </c>
      <c r="B1286" s="31" t="s">
        <v>47</v>
      </c>
      <c r="C1286" s="30" t="s">
        <v>142</v>
      </c>
      <c r="D1286" s="1">
        <v>46173</v>
      </c>
      <c r="E1286" s="1">
        <v>46192</v>
      </c>
      <c r="F1286" s="32">
        <v>1</v>
      </c>
      <c r="G1286" s="33">
        <v>40000</v>
      </c>
      <c r="H1286" s="31" t="s">
        <v>169</v>
      </c>
      <c r="I1286" s="30" t="s">
        <v>173</v>
      </c>
      <c r="J1286" s="34">
        <v>37805</v>
      </c>
      <c r="K1286" s="35">
        <v>-5.49</v>
      </c>
      <c r="L1286" s="34">
        <v>39460</v>
      </c>
      <c r="M1286" s="35">
        <v>-1.35</v>
      </c>
      <c r="N1286" s="34">
        <v>41010</v>
      </c>
      <c r="O1286" s="35">
        <v>2.52</v>
      </c>
      <c r="P1286" s="34">
        <v>44250</v>
      </c>
      <c r="Q1286" s="35">
        <v>10.62</v>
      </c>
    </row>
    <row r="1287" spans="1:17" x14ac:dyDescent="0.25">
      <c r="A1287" s="30" t="s">
        <v>305</v>
      </c>
      <c r="B1287" s="31" t="s">
        <v>48</v>
      </c>
      <c r="C1287" s="30" t="s">
        <v>145</v>
      </c>
      <c r="D1287" s="1">
        <v>46173</v>
      </c>
      <c r="E1287" s="1">
        <v>46192</v>
      </c>
      <c r="F1287" s="32">
        <v>1</v>
      </c>
      <c r="G1287" s="33">
        <v>40000</v>
      </c>
      <c r="H1287" s="31" t="s">
        <v>169</v>
      </c>
      <c r="I1287" s="30" t="s">
        <v>173</v>
      </c>
      <c r="J1287" s="34">
        <v>28073</v>
      </c>
      <c r="K1287" s="35">
        <v>-29.82</v>
      </c>
      <c r="L1287" s="34">
        <v>31017</v>
      </c>
      <c r="M1287" s="35">
        <v>-22.46</v>
      </c>
      <c r="N1287" s="34">
        <v>41292</v>
      </c>
      <c r="O1287" s="35">
        <v>3.23</v>
      </c>
      <c r="P1287" s="34">
        <v>49614</v>
      </c>
      <c r="Q1287" s="35">
        <v>24.03</v>
      </c>
    </row>
    <row r="1288" spans="1:17" x14ac:dyDescent="0.25">
      <c r="A1288" s="30" t="s">
        <v>305</v>
      </c>
      <c r="B1288" s="31" t="s">
        <v>48</v>
      </c>
      <c r="C1288" s="30" t="s">
        <v>145</v>
      </c>
      <c r="D1288" s="1">
        <v>46173</v>
      </c>
      <c r="E1288" s="1">
        <v>46192</v>
      </c>
      <c r="F1288" s="32">
        <v>3</v>
      </c>
      <c r="G1288" s="33">
        <v>40000</v>
      </c>
      <c r="H1288" s="31" t="s">
        <v>169</v>
      </c>
      <c r="I1288" s="30" t="s">
        <v>173</v>
      </c>
      <c r="J1288" s="34">
        <v>29060</v>
      </c>
      <c r="K1288" s="35">
        <v>-10.01</v>
      </c>
      <c r="L1288" s="34">
        <v>34358</v>
      </c>
      <c r="M1288" s="35">
        <v>-4.9400000000000004</v>
      </c>
      <c r="N1288" s="34">
        <v>43903</v>
      </c>
      <c r="O1288" s="35">
        <v>3.15</v>
      </c>
      <c r="P1288" s="34">
        <v>62478</v>
      </c>
      <c r="Q1288" s="35">
        <v>16.03</v>
      </c>
    </row>
    <row r="1289" spans="1:17" x14ac:dyDescent="0.25">
      <c r="A1289" s="30" t="s">
        <v>305</v>
      </c>
      <c r="B1289" s="31" t="s">
        <v>50</v>
      </c>
      <c r="C1289" s="30" t="s">
        <v>146</v>
      </c>
      <c r="D1289" s="1">
        <v>46173</v>
      </c>
      <c r="E1289" s="1">
        <v>46192</v>
      </c>
      <c r="F1289" s="32">
        <v>1</v>
      </c>
      <c r="G1289" s="33">
        <v>40000</v>
      </c>
      <c r="H1289" s="31" t="s">
        <v>169</v>
      </c>
      <c r="I1289" s="30" t="s">
        <v>173</v>
      </c>
      <c r="J1289" s="34">
        <v>29016</v>
      </c>
      <c r="K1289" s="35">
        <v>-27.46</v>
      </c>
      <c r="L1289" s="34">
        <v>32059</v>
      </c>
      <c r="M1289" s="35">
        <v>-19.850000000000001</v>
      </c>
      <c r="N1289" s="34">
        <v>42679</v>
      </c>
      <c r="O1289" s="35">
        <v>6.7</v>
      </c>
      <c r="P1289" s="34">
        <v>51281</v>
      </c>
      <c r="Q1289" s="35">
        <v>28.2</v>
      </c>
    </row>
    <row r="1290" spans="1:17" x14ac:dyDescent="0.25">
      <c r="A1290" s="30" t="s">
        <v>305</v>
      </c>
      <c r="B1290" s="31" t="s">
        <v>50</v>
      </c>
      <c r="C1290" s="30" t="s">
        <v>146</v>
      </c>
      <c r="D1290" s="1">
        <v>46173</v>
      </c>
      <c r="E1290" s="1">
        <v>46192</v>
      </c>
      <c r="F1290" s="32">
        <v>3</v>
      </c>
      <c r="G1290" s="33">
        <v>40000</v>
      </c>
      <c r="H1290" s="31" t="s">
        <v>169</v>
      </c>
      <c r="I1290" s="30" t="s">
        <v>173</v>
      </c>
      <c r="J1290" s="34">
        <v>30037</v>
      </c>
      <c r="K1290" s="35">
        <v>-9.02</v>
      </c>
      <c r="L1290" s="34">
        <v>35512</v>
      </c>
      <c r="M1290" s="35">
        <v>-3.89</v>
      </c>
      <c r="N1290" s="34">
        <v>45378</v>
      </c>
      <c r="O1290" s="35">
        <v>4.29</v>
      </c>
      <c r="P1290" s="34">
        <v>64577</v>
      </c>
      <c r="Q1290" s="35">
        <v>17.309999999999999</v>
      </c>
    </row>
    <row r="1291" spans="1:17" x14ac:dyDescent="0.25">
      <c r="A1291" s="30" t="s">
        <v>305</v>
      </c>
      <c r="B1291" s="31" t="s">
        <v>49</v>
      </c>
      <c r="C1291" s="30" t="s">
        <v>147</v>
      </c>
      <c r="D1291" s="1">
        <v>46173</v>
      </c>
      <c r="E1291" s="1">
        <v>46192</v>
      </c>
      <c r="F1291" s="32">
        <v>1</v>
      </c>
      <c r="G1291" s="33">
        <v>40000</v>
      </c>
      <c r="H1291" s="31" t="s">
        <v>169</v>
      </c>
      <c r="I1291" s="30" t="s">
        <v>173</v>
      </c>
      <c r="J1291" s="34">
        <v>28149</v>
      </c>
      <c r="K1291" s="35">
        <v>-29.63</v>
      </c>
      <c r="L1291" s="34">
        <v>31017</v>
      </c>
      <c r="M1291" s="35">
        <v>-22.46</v>
      </c>
      <c r="N1291" s="34">
        <v>41298</v>
      </c>
      <c r="O1291" s="35">
        <v>3.25</v>
      </c>
      <c r="P1291" s="34">
        <v>49614</v>
      </c>
      <c r="Q1291" s="35">
        <v>24.04</v>
      </c>
    </row>
    <row r="1292" spans="1:17" x14ac:dyDescent="0.25">
      <c r="A1292" s="30" t="s">
        <v>305</v>
      </c>
      <c r="B1292" s="31" t="s">
        <v>49</v>
      </c>
      <c r="C1292" s="30" t="s">
        <v>147</v>
      </c>
      <c r="D1292" s="1">
        <v>46173</v>
      </c>
      <c r="E1292" s="1">
        <v>46192</v>
      </c>
      <c r="F1292" s="32">
        <v>3</v>
      </c>
      <c r="G1292" s="33">
        <v>40000</v>
      </c>
      <c r="H1292" s="31" t="s">
        <v>169</v>
      </c>
      <c r="I1292" s="30" t="s">
        <v>173</v>
      </c>
      <c r="J1292" s="34">
        <v>29131</v>
      </c>
      <c r="K1292" s="35">
        <v>-9.94</v>
      </c>
      <c r="L1292" s="34">
        <v>35074</v>
      </c>
      <c r="M1292" s="35">
        <v>-4.29</v>
      </c>
      <c r="N1292" s="34">
        <v>43997</v>
      </c>
      <c r="O1292" s="35">
        <v>3.23</v>
      </c>
      <c r="P1292" s="34">
        <v>62635</v>
      </c>
      <c r="Q1292" s="35">
        <v>16.12</v>
      </c>
    </row>
    <row r="1293" spans="1:17" x14ac:dyDescent="0.25">
      <c r="A1293" s="30" t="s">
        <v>305</v>
      </c>
      <c r="B1293" s="31" t="s">
        <v>226</v>
      </c>
      <c r="C1293" s="30" t="s">
        <v>242</v>
      </c>
      <c r="D1293" s="1">
        <v>46173</v>
      </c>
      <c r="E1293" s="1">
        <v>46192</v>
      </c>
      <c r="F1293" s="32">
        <v>1</v>
      </c>
      <c r="G1293" s="33">
        <v>40000</v>
      </c>
      <c r="H1293" s="31" t="s">
        <v>169</v>
      </c>
      <c r="I1293" s="30" t="s">
        <v>173</v>
      </c>
      <c r="J1293" s="34">
        <v>29025</v>
      </c>
      <c r="K1293" s="35">
        <v>-27.44</v>
      </c>
      <c r="L1293" s="34">
        <v>32572</v>
      </c>
      <c r="M1293" s="35">
        <v>-18.57</v>
      </c>
      <c r="N1293" s="34">
        <v>43472</v>
      </c>
      <c r="O1293" s="35">
        <v>8.68</v>
      </c>
      <c r="P1293" s="34">
        <v>52259</v>
      </c>
      <c r="Q1293" s="35">
        <v>30.65</v>
      </c>
    </row>
    <row r="1294" spans="1:17" x14ac:dyDescent="0.25">
      <c r="A1294" s="30" t="s">
        <v>305</v>
      </c>
      <c r="B1294" s="31" t="s">
        <v>226</v>
      </c>
      <c r="C1294" s="30" t="s">
        <v>242</v>
      </c>
      <c r="D1294" s="1">
        <v>46173</v>
      </c>
      <c r="E1294" s="1">
        <v>46192</v>
      </c>
      <c r="F1294" s="32">
        <v>3</v>
      </c>
      <c r="G1294" s="33">
        <v>40000</v>
      </c>
      <c r="H1294" s="31" t="s">
        <v>169</v>
      </c>
      <c r="I1294" s="30" t="s">
        <v>173</v>
      </c>
      <c r="J1294" s="34">
        <v>30042</v>
      </c>
      <c r="K1294" s="35">
        <v>-9.01</v>
      </c>
      <c r="L1294" s="34">
        <v>38608</v>
      </c>
      <c r="M1294" s="35">
        <v>-1.17</v>
      </c>
      <c r="N1294" s="34">
        <v>48022</v>
      </c>
      <c r="O1294" s="35">
        <v>6.28</v>
      </c>
      <c r="P1294" s="34">
        <v>68102</v>
      </c>
      <c r="Q1294" s="35">
        <v>19.41</v>
      </c>
    </row>
    <row r="1295" spans="1:17" x14ac:dyDescent="0.25">
      <c r="A1295" s="30" t="s">
        <v>306</v>
      </c>
      <c r="B1295" s="31" t="s">
        <v>226</v>
      </c>
      <c r="C1295" s="30" t="s">
        <v>244</v>
      </c>
      <c r="D1295" s="1">
        <v>46173</v>
      </c>
      <c r="E1295" s="1">
        <v>46192</v>
      </c>
      <c r="F1295" s="32">
        <v>1</v>
      </c>
      <c r="G1295" s="33">
        <v>40000</v>
      </c>
      <c r="H1295" s="31" t="s">
        <v>169</v>
      </c>
      <c r="I1295" s="30" t="s">
        <v>173</v>
      </c>
      <c r="J1295" s="34">
        <v>24242</v>
      </c>
      <c r="K1295" s="35">
        <v>-39.39</v>
      </c>
      <c r="L1295" s="34">
        <v>31850</v>
      </c>
      <c r="M1295" s="35">
        <v>-20.38</v>
      </c>
      <c r="N1295" s="34">
        <v>44073</v>
      </c>
      <c r="O1295" s="35">
        <v>10.18</v>
      </c>
      <c r="P1295" s="34">
        <v>65045</v>
      </c>
      <c r="Q1295" s="35">
        <v>62.61</v>
      </c>
    </row>
    <row r="1296" spans="1:17" x14ac:dyDescent="0.25">
      <c r="A1296" s="30" t="s">
        <v>306</v>
      </c>
      <c r="B1296" s="31" t="s">
        <v>226</v>
      </c>
      <c r="C1296" s="30" t="s">
        <v>244</v>
      </c>
      <c r="D1296" s="1">
        <v>46173</v>
      </c>
      <c r="E1296" s="1">
        <v>46192</v>
      </c>
      <c r="F1296" s="32">
        <v>5</v>
      </c>
      <c r="G1296" s="33">
        <v>40000</v>
      </c>
      <c r="H1296" s="31" t="s">
        <v>169</v>
      </c>
      <c r="I1296" s="30" t="s">
        <v>173</v>
      </c>
      <c r="J1296" s="34">
        <v>19678</v>
      </c>
      <c r="K1296" s="35">
        <v>-13.23</v>
      </c>
      <c r="L1296" s="34">
        <v>48133</v>
      </c>
      <c r="M1296" s="35">
        <v>3.77</v>
      </c>
      <c r="N1296" s="34">
        <v>64065</v>
      </c>
      <c r="O1296" s="35">
        <v>9.8800000000000008</v>
      </c>
      <c r="P1296" s="34">
        <v>88920</v>
      </c>
      <c r="Q1296" s="35">
        <v>17.32</v>
      </c>
    </row>
    <row r="1297" spans="1:17" x14ac:dyDescent="0.25">
      <c r="A1297" s="30" t="s">
        <v>306</v>
      </c>
      <c r="B1297" s="31" t="s">
        <v>48</v>
      </c>
      <c r="C1297" s="30" t="s">
        <v>151</v>
      </c>
      <c r="D1297" s="1">
        <v>46173</v>
      </c>
      <c r="E1297" s="1">
        <v>46192</v>
      </c>
      <c r="F1297" s="32">
        <v>1</v>
      </c>
      <c r="G1297" s="33">
        <v>40000</v>
      </c>
      <c r="H1297" s="31" t="s">
        <v>169</v>
      </c>
      <c r="I1297" s="30" t="s">
        <v>173</v>
      </c>
      <c r="J1297" s="34">
        <v>23168</v>
      </c>
      <c r="K1297" s="35">
        <v>-42.08</v>
      </c>
      <c r="L1297" s="34">
        <v>29787</v>
      </c>
      <c r="M1297" s="35">
        <v>-25.53</v>
      </c>
      <c r="N1297" s="34">
        <v>41367</v>
      </c>
      <c r="O1297" s="35">
        <v>3.42</v>
      </c>
      <c r="P1297" s="34">
        <v>60881</v>
      </c>
      <c r="Q1297" s="35">
        <v>52.2</v>
      </c>
    </row>
    <row r="1298" spans="1:17" x14ac:dyDescent="0.25">
      <c r="A1298" s="30" t="s">
        <v>306</v>
      </c>
      <c r="B1298" s="31" t="s">
        <v>48</v>
      </c>
      <c r="C1298" s="30" t="s">
        <v>151</v>
      </c>
      <c r="D1298" s="1">
        <v>46173</v>
      </c>
      <c r="E1298" s="1">
        <v>46192</v>
      </c>
      <c r="F1298" s="32">
        <v>5</v>
      </c>
      <c r="G1298" s="33">
        <v>40000</v>
      </c>
      <c r="H1298" s="31" t="s">
        <v>169</v>
      </c>
      <c r="I1298" s="30" t="s">
        <v>173</v>
      </c>
      <c r="J1298" s="34">
        <v>18807</v>
      </c>
      <c r="K1298" s="35">
        <v>-14.01</v>
      </c>
      <c r="L1298" s="34">
        <v>41798</v>
      </c>
      <c r="M1298" s="35">
        <v>0.88</v>
      </c>
      <c r="N1298" s="34">
        <v>55473</v>
      </c>
      <c r="O1298" s="35">
        <v>6.76</v>
      </c>
      <c r="P1298" s="34">
        <v>77206</v>
      </c>
      <c r="Q1298" s="35">
        <v>14.06</v>
      </c>
    </row>
    <row r="1299" spans="1:17" x14ac:dyDescent="0.25">
      <c r="A1299" s="30" t="s">
        <v>306</v>
      </c>
      <c r="B1299" s="31" t="s">
        <v>49</v>
      </c>
      <c r="C1299" s="30" t="s">
        <v>152</v>
      </c>
      <c r="D1299" s="1">
        <v>46173</v>
      </c>
      <c r="E1299" s="1">
        <v>46192</v>
      </c>
      <c r="F1299" s="32">
        <v>1</v>
      </c>
      <c r="G1299" s="33">
        <v>40000</v>
      </c>
      <c r="H1299" s="31" t="s">
        <v>169</v>
      </c>
      <c r="I1299" s="30" t="s">
        <v>173</v>
      </c>
      <c r="J1299" s="34">
        <v>23279</v>
      </c>
      <c r="K1299" s="35">
        <v>-41.8</v>
      </c>
      <c r="L1299" s="34">
        <v>29783</v>
      </c>
      <c r="M1299" s="35">
        <v>-25.54</v>
      </c>
      <c r="N1299" s="34">
        <v>41373</v>
      </c>
      <c r="O1299" s="35">
        <v>3.44</v>
      </c>
      <c r="P1299" s="34">
        <v>60918</v>
      </c>
      <c r="Q1299" s="35">
        <v>52.3</v>
      </c>
    </row>
    <row r="1300" spans="1:17" x14ac:dyDescent="0.25">
      <c r="A1300" s="30" t="s">
        <v>306</v>
      </c>
      <c r="B1300" s="31" t="s">
        <v>49</v>
      </c>
      <c r="C1300" s="30" t="s">
        <v>152</v>
      </c>
      <c r="D1300" s="1">
        <v>46173</v>
      </c>
      <c r="E1300" s="1">
        <v>46192</v>
      </c>
      <c r="F1300" s="32">
        <v>5</v>
      </c>
      <c r="G1300" s="33">
        <v>40000</v>
      </c>
      <c r="H1300" s="31" t="s">
        <v>169</v>
      </c>
      <c r="I1300" s="30" t="s">
        <v>173</v>
      </c>
      <c r="J1300" s="34">
        <v>18984</v>
      </c>
      <c r="K1300" s="35">
        <v>-13.85</v>
      </c>
      <c r="L1300" s="34">
        <v>41814</v>
      </c>
      <c r="M1300" s="35">
        <v>0.89</v>
      </c>
      <c r="N1300" s="34">
        <v>55526</v>
      </c>
      <c r="O1300" s="35">
        <v>6.78</v>
      </c>
      <c r="P1300" s="34">
        <v>77326</v>
      </c>
      <c r="Q1300" s="35">
        <v>14.09</v>
      </c>
    </row>
    <row r="1301" spans="1:17" x14ac:dyDescent="0.25">
      <c r="A1301" s="30" t="s">
        <v>307</v>
      </c>
      <c r="B1301" s="31" t="s">
        <v>48</v>
      </c>
      <c r="C1301" s="30" t="s">
        <v>149</v>
      </c>
      <c r="D1301" s="1">
        <v>46173</v>
      </c>
      <c r="E1301" s="1">
        <v>46192</v>
      </c>
      <c r="F1301" s="32">
        <v>1</v>
      </c>
      <c r="G1301" s="33">
        <v>40000</v>
      </c>
      <c r="H1301" s="31" t="s">
        <v>169</v>
      </c>
      <c r="I1301" s="30" t="s">
        <v>173</v>
      </c>
      <c r="J1301" s="34">
        <v>28244</v>
      </c>
      <c r="K1301" s="35">
        <v>-29.39</v>
      </c>
      <c r="L1301" s="34">
        <v>32525</v>
      </c>
      <c r="M1301" s="35">
        <v>-18.690000000000001</v>
      </c>
      <c r="N1301" s="34">
        <v>40808</v>
      </c>
      <c r="O1301" s="35">
        <v>2.02</v>
      </c>
      <c r="P1301" s="34">
        <v>51982</v>
      </c>
      <c r="Q1301" s="35">
        <v>29.96</v>
      </c>
    </row>
    <row r="1302" spans="1:17" x14ac:dyDescent="0.25">
      <c r="A1302" s="30" t="s">
        <v>307</v>
      </c>
      <c r="B1302" s="31" t="s">
        <v>48</v>
      </c>
      <c r="C1302" s="30" t="s">
        <v>149</v>
      </c>
      <c r="D1302" s="1">
        <v>46173</v>
      </c>
      <c r="E1302" s="1">
        <v>46192</v>
      </c>
      <c r="F1302" s="32">
        <v>4</v>
      </c>
      <c r="G1302" s="33">
        <v>40000</v>
      </c>
      <c r="H1302" s="31" t="s">
        <v>169</v>
      </c>
      <c r="I1302" s="30" t="s">
        <v>173</v>
      </c>
      <c r="J1302" s="34">
        <v>25602</v>
      </c>
      <c r="K1302" s="35">
        <v>-10.56</v>
      </c>
      <c r="L1302" s="34">
        <v>39359</v>
      </c>
      <c r="M1302" s="35">
        <v>-0.4</v>
      </c>
      <c r="N1302" s="34">
        <v>46564</v>
      </c>
      <c r="O1302" s="35">
        <v>3.87</v>
      </c>
      <c r="P1302" s="34">
        <v>58033</v>
      </c>
      <c r="Q1302" s="35">
        <v>9.75</v>
      </c>
    </row>
    <row r="1303" spans="1:17" x14ac:dyDescent="0.25">
      <c r="A1303" s="30" t="s">
        <v>307</v>
      </c>
      <c r="B1303" s="31" t="s">
        <v>49</v>
      </c>
      <c r="C1303" s="30" t="s">
        <v>150</v>
      </c>
      <c r="D1303" s="1">
        <v>46173</v>
      </c>
      <c r="E1303" s="1">
        <v>46192</v>
      </c>
      <c r="F1303" s="32">
        <v>1</v>
      </c>
      <c r="G1303" s="33">
        <v>40000</v>
      </c>
      <c r="H1303" s="31" t="s">
        <v>169</v>
      </c>
      <c r="I1303" s="30" t="s">
        <v>173</v>
      </c>
      <c r="J1303" s="34">
        <v>28548</v>
      </c>
      <c r="K1303" s="35">
        <v>-28.63</v>
      </c>
      <c r="L1303" s="34">
        <v>32867</v>
      </c>
      <c r="M1303" s="35">
        <v>-17.829999999999998</v>
      </c>
      <c r="N1303" s="34">
        <v>41241</v>
      </c>
      <c r="O1303" s="35">
        <v>3.1</v>
      </c>
      <c r="P1303" s="34">
        <v>52530</v>
      </c>
      <c r="Q1303" s="35">
        <v>31.32</v>
      </c>
    </row>
    <row r="1304" spans="1:17" x14ac:dyDescent="0.25">
      <c r="A1304" s="30" t="s">
        <v>307</v>
      </c>
      <c r="B1304" s="31" t="s">
        <v>49</v>
      </c>
      <c r="C1304" s="30" t="s">
        <v>150</v>
      </c>
      <c r="D1304" s="1">
        <v>46173</v>
      </c>
      <c r="E1304" s="1">
        <v>46192</v>
      </c>
      <c r="F1304" s="32">
        <v>4</v>
      </c>
      <c r="G1304" s="33">
        <v>40000</v>
      </c>
      <c r="H1304" s="31" t="s">
        <v>169</v>
      </c>
      <c r="I1304" s="30" t="s">
        <v>173</v>
      </c>
      <c r="J1304" s="34">
        <v>25904</v>
      </c>
      <c r="K1304" s="35">
        <v>-10.29</v>
      </c>
      <c r="L1304" s="34">
        <v>39775</v>
      </c>
      <c r="M1304" s="35">
        <v>-0.14000000000000001</v>
      </c>
      <c r="N1304" s="34">
        <v>47039</v>
      </c>
      <c r="O1304" s="35">
        <v>4.1399999999999997</v>
      </c>
      <c r="P1304" s="34">
        <v>58655</v>
      </c>
      <c r="Q1304" s="35">
        <v>10.039999999999999</v>
      </c>
    </row>
    <row r="1305" spans="1:17" x14ac:dyDescent="0.25">
      <c r="A1305" s="30" t="s">
        <v>307</v>
      </c>
      <c r="B1305" s="31" t="s">
        <v>47</v>
      </c>
      <c r="C1305" s="30" t="s">
        <v>148</v>
      </c>
      <c r="D1305" s="1">
        <v>46173</v>
      </c>
      <c r="E1305" s="1">
        <v>46192</v>
      </c>
      <c r="F1305" s="32">
        <v>1</v>
      </c>
      <c r="G1305" s="33">
        <v>40000</v>
      </c>
      <c r="H1305" s="31" t="s">
        <v>169</v>
      </c>
      <c r="I1305" s="30" t="s">
        <v>173</v>
      </c>
      <c r="J1305" s="34">
        <v>29449</v>
      </c>
      <c r="K1305" s="35">
        <v>-26.38</v>
      </c>
      <c r="L1305" s="34">
        <v>34450</v>
      </c>
      <c r="M1305" s="35">
        <v>-13.87</v>
      </c>
      <c r="N1305" s="34">
        <v>43398</v>
      </c>
      <c r="O1305" s="35">
        <v>8.5</v>
      </c>
      <c r="P1305" s="34">
        <v>55311</v>
      </c>
      <c r="Q1305" s="35">
        <v>38.28</v>
      </c>
    </row>
    <row r="1306" spans="1:17" x14ac:dyDescent="0.25">
      <c r="A1306" s="30" t="s">
        <v>307</v>
      </c>
      <c r="B1306" s="31" t="s">
        <v>47</v>
      </c>
      <c r="C1306" s="30" t="s">
        <v>148</v>
      </c>
      <c r="D1306" s="1">
        <v>46173</v>
      </c>
      <c r="E1306" s="1">
        <v>46192</v>
      </c>
      <c r="F1306" s="32">
        <v>4</v>
      </c>
      <c r="G1306" s="33">
        <v>40000</v>
      </c>
      <c r="H1306" s="31" t="s">
        <v>169</v>
      </c>
      <c r="I1306" s="30" t="s">
        <v>173</v>
      </c>
      <c r="J1306" s="34">
        <v>26695</v>
      </c>
      <c r="K1306" s="35">
        <v>-9.6199999999999992</v>
      </c>
      <c r="L1306" s="34">
        <v>44453</v>
      </c>
      <c r="M1306" s="35">
        <v>2.67</v>
      </c>
      <c r="N1306" s="34">
        <v>52332</v>
      </c>
      <c r="O1306" s="35">
        <v>6.95</v>
      </c>
      <c r="P1306" s="34">
        <v>64981</v>
      </c>
      <c r="Q1306" s="35">
        <v>12.9</v>
      </c>
    </row>
    <row r="1307" spans="1:17" x14ac:dyDescent="0.25">
      <c r="A1307" s="30" t="s">
        <v>307</v>
      </c>
      <c r="B1307" s="31" t="s">
        <v>226</v>
      </c>
      <c r="C1307" s="30" t="s">
        <v>243</v>
      </c>
      <c r="D1307" s="1">
        <v>46173</v>
      </c>
      <c r="E1307" s="1">
        <v>46192</v>
      </c>
      <c r="F1307" s="32">
        <v>1</v>
      </c>
      <c r="G1307" s="33">
        <v>40000</v>
      </c>
      <c r="H1307" s="31" t="s">
        <v>169</v>
      </c>
      <c r="I1307" s="30" t="s">
        <v>173</v>
      </c>
      <c r="J1307" s="34">
        <v>29428</v>
      </c>
      <c r="K1307" s="35">
        <v>-26.43</v>
      </c>
      <c r="L1307" s="34">
        <v>34439</v>
      </c>
      <c r="M1307" s="35">
        <v>-13.9</v>
      </c>
      <c r="N1307" s="34">
        <v>43383</v>
      </c>
      <c r="O1307" s="35">
        <v>8.4600000000000009</v>
      </c>
      <c r="P1307" s="34">
        <v>55298</v>
      </c>
      <c r="Q1307" s="35">
        <v>38.24</v>
      </c>
    </row>
    <row r="1308" spans="1:17" x14ac:dyDescent="0.25">
      <c r="A1308" s="30" t="s">
        <v>307</v>
      </c>
      <c r="B1308" s="31" t="s">
        <v>226</v>
      </c>
      <c r="C1308" s="30" t="s">
        <v>243</v>
      </c>
      <c r="D1308" s="1">
        <v>46173</v>
      </c>
      <c r="E1308" s="1">
        <v>46192</v>
      </c>
      <c r="F1308" s="32">
        <v>4</v>
      </c>
      <c r="G1308" s="33">
        <v>40000</v>
      </c>
      <c r="H1308" s="31" t="s">
        <v>169</v>
      </c>
      <c r="I1308" s="30" t="s">
        <v>173</v>
      </c>
      <c r="J1308" s="34">
        <v>26703</v>
      </c>
      <c r="K1308" s="35">
        <v>-9.61</v>
      </c>
      <c r="L1308" s="34">
        <v>44403</v>
      </c>
      <c r="M1308" s="35">
        <v>2.64</v>
      </c>
      <c r="N1308" s="34">
        <v>52517</v>
      </c>
      <c r="O1308" s="35">
        <v>7.04</v>
      </c>
      <c r="P1308" s="34">
        <v>65473</v>
      </c>
      <c r="Q1308" s="35">
        <v>13.11</v>
      </c>
    </row>
    <row r="1309" spans="1:17" x14ac:dyDescent="0.25">
      <c r="A1309" s="30" t="s">
        <v>308</v>
      </c>
      <c r="B1309" s="31" t="s">
        <v>226</v>
      </c>
      <c r="C1309" s="30" t="s">
        <v>245</v>
      </c>
      <c r="D1309" s="1">
        <v>46173</v>
      </c>
      <c r="E1309" s="1">
        <v>46192</v>
      </c>
      <c r="F1309" s="32">
        <v>1</v>
      </c>
      <c r="G1309" s="33">
        <v>40000</v>
      </c>
      <c r="H1309" s="31" t="s">
        <v>169</v>
      </c>
      <c r="I1309" s="30" t="s">
        <v>173</v>
      </c>
      <c r="J1309" s="34">
        <v>32193</v>
      </c>
      <c r="K1309" s="35">
        <v>-19.52</v>
      </c>
      <c r="L1309" s="34">
        <v>34797</v>
      </c>
      <c r="M1309" s="35">
        <v>-13.01</v>
      </c>
      <c r="N1309" s="34">
        <v>42699</v>
      </c>
      <c r="O1309" s="35">
        <v>6.74</v>
      </c>
      <c r="P1309" s="34">
        <v>50965</v>
      </c>
      <c r="Q1309" s="35">
        <v>27.41</v>
      </c>
    </row>
    <row r="1310" spans="1:17" x14ac:dyDescent="0.25">
      <c r="A1310" s="30" t="s">
        <v>308</v>
      </c>
      <c r="B1310" s="31" t="s">
        <v>226</v>
      </c>
      <c r="C1310" s="30" t="s">
        <v>245</v>
      </c>
      <c r="D1310" s="1">
        <v>46173</v>
      </c>
      <c r="E1310" s="1">
        <v>46192</v>
      </c>
      <c r="F1310" s="32">
        <v>3</v>
      </c>
      <c r="G1310" s="33">
        <v>40000</v>
      </c>
      <c r="H1310" s="31" t="s">
        <v>169</v>
      </c>
      <c r="I1310" s="30" t="s">
        <v>173</v>
      </c>
      <c r="J1310" s="34">
        <v>31359</v>
      </c>
      <c r="K1310" s="35">
        <v>-7.72</v>
      </c>
      <c r="L1310" s="34">
        <v>39766</v>
      </c>
      <c r="M1310" s="35">
        <v>-0.2</v>
      </c>
      <c r="N1310" s="34">
        <v>46760</v>
      </c>
      <c r="O1310" s="35">
        <v>5.34</v>
      </c>
      <c r="P1310" s="34">
        <v>58475</v>
      </c>
      <c r="Q1310" s="35">
        <v>13.49</v>
      </c>
    </row>
    <row r="1311" spans="1:17" x14ac:dyDescent="0.25">
      <c r="A1311" s="30" t="s">
        <v>308</v>
      </c>
      <c r="B1311" s="31" t="s">
        <v>48</v>
      </c>
      <c r="C1311" s="30" t="s">
        <v>153</v>
      </c>
      <c r="D1311" s="1">
        <v>46173</v>
      </c>
      <c r="E1311" s="1">
        <v>46192</v>
      </c>
      <c r="F1311" s="32">
        <v>1</v>
      </c>
      <c r="G1311" s="33">
        <v>40000</v>
      </c>
      <c r="H1311" s="31" t="s">
        <v>169</v>
      </c>
      <c r="I1311" s="30" t="s">
        <v>173</v>
      </c>
      <c r="J1311" s="34">
        <v>31545</v>
      </c>
      <c r="K1311" s="35">
        <v>-21.14</v>
      </c>
      <c r="L1311" s="34">
        <v>33592</v>
      </c>
      <c r="M1311" s="35">
        <v>-16.02</v>
      </c>
      <c r="N1311" s="34">
        <v>41207</v>
      </c>
      <c r="O1311" s="35">
        <v>3.02</v>
      </c>
      <c r="P1311" s="34">
        <v>49124</v>
      </c>
      <c r="Q1311" s="35">
        <v>22.81</v>
      </c>
    </row>
    <row r="1312" spans="1:17" x14ac:dyDescent="0.25">
      <c r="A1312" s="30" t="s">
        <v>308</v>
      </c>
      <c r="B1312" s="31" t="s">
        <v>48</v>
      </c>
      <c r="C1312" s="30" t="s">
        <v>153</v>
      </c>
      <c r="D1312" s="1">
        <v>46173</v>
      </c>
      <c r="E1312" s="1">
        <v>46192</v>
      </c>
      <c r="F1312" s="32">
        <v>3</v>
      </c>
      <c r="G1312" s="33">
        <v>40000</v>
      </c>
      <c r="H1312" s="31" t="s">
        <v>169</v>
      </c>
      <c r="I1312" s="30" t="s">
        <v>173</v>
      </c>
      <c r="J1312" s="34">
        <v>30725</v>
      </c>
      <c r="K1312" s="35">
        <v>-8.34</v>
      </c>
      <c r="L1312" s="34">
        <v>37171</v>
      </c>
      <c r="M1312" s="35">
        <v>-2.42</v>
      </c>
      <c r="N1312" s="34">
        <v>43845</v>
      </c>
      <c r="O1312" s="35">
        <v>3.11</v>
      </c>
      <c r="P1312" s="34">
        <v>53986</v>
      </c>
      <c r="Q1312" s="35">
        <v>10.51</v>
      </c>
    </row>
    <row r="1313" spans="1:17" x14ac:dyDescent="0.25">
      <c r="A1313" s="30" t="s">
        <v>308</v>
      </c>
      <c r="B1313" s="31" t="s">
        <v>49</v>
      </c>
      <c r="C1313" s="30" t="s">
        <v>154</v>
      </c>
      <c r="D1313" s="1">
        <v>46173</v>
      </c>
      <c r="E1313" s="1">
        <v>46192</v>
      </c>
      <c r="F1313" s="32">
        <v>1</v>
      </c>
      <c r="G1313" s="33">
        <v>40000</v>
      </c>
      <c r="H1313" s="31" t="s">
        <v>169</v>
      </c>
      <c r="I1313" s="30" t="s">
        <v>173</v>
      </c>
      <c r="J1313" s="34">
        <v>31629</v>
      </c>
      <c r="K1313" s="35">
        <v>-20.93</v>
      </c>
      <c r="L1313" s="34">
        <v>33592</v>
      </c>
      <c r="M1313" s="35">
        <v>-16.02</v>
      </c>
      <c r="N1313" s="34">
        <v>41206</v>
      </c>
      <c r="O1313" s="35">
        <v>3.01</v>
      </c>
      <c r="P1313" s="34">
        <v>49120</v>
      </c>
      <c r="Q1313" s="35">
        <v>22.8</v>
      </c>
    </row>
    <row r="1314" spans="1:17" x14ac:dyDescent="0.25">
      <c r="A1314" s="30" t="s">
        <v>308</v>
      </c>
      <c r="B1314" s="31" t="s">
        <v>49</v>
      </c>
      <c r="C1314" s="30" t="s">
        <v>154</v>
      </c>
      <c r="D1314" s="1">
        <v>46173</v>
      </c>
      <c r="E1314" s="1">
        <v>46192</v>
      </c>
      <c r="F1314" s="32">
        <v>3</v>
      </c>
      <c r="G1314" s="33">
        <v>40000</v>
      </c>
      <c r="H1314" s="31" t="s">
        <v>169</v>
      </c>
      <c r="I1314" s="30" t="s">
        <v>173</v>
      </c>
      <c r="J1314" s="34">
        <v>30809</v>
      </c>
      <c r="K1314" s="35">
        <v>-8.26</v>
      </c>
      <c r="L1314" s="34">
        <v>37168</v>
      </c>
      <c r="M1314" s="35">
        <v>-2.42</v>
      </c>
      <c r="N1314" s="34">
        <v>43849</v>
      </c>
      <c r="O1314" s="35">
        <v>3.11</v>
      </c>
      <c r="P1314" s="34">
        <v>54043</v>
      </c>
      <c r="Q1314" s="35">
        <v>10.55</v>
      </c>
    </row>
    <row r="1315" spans="1:17" x14ac:dyDescent="0.25">
      <c r="A1315" s="30" t="s">
        <v>309</v>
      </c>
      <c r="B1315" s="31" t="s">
        <v>48</v>
      </c>
      <c r="C1315" s="30" t="s">
        <v>155</v>
      </c>
      <c r="D1315" s="1">
        <v>46173</v>
      </c>
      <c r="E1315" s="1">
        <v>46192</v>
      </c>
      <c r="F1315" s="32">
        <v>1</v>
      </c>
      <c r="G1315" s="33">
        <v>40000</v>
      </c>
      <c r="H1315" s="31" t="s">
        <v>169</v>
      </c>
      <c r="I1315" s="30" t="s">
        <v>173</v>
      </c>
      <c r="J1315" s="34">
        <v>23568</v>
      </c>
      <c r="K1315" s="35">
        <v>-41.08</v>
      </c>
      <c r="L1315" s="34">
        <v>29075</v>
      </c>
      <c r="M1315" s="35">
        <v>-27.31</v>
      </c>
      <c r="N1315" s="34">
        <v>37759</v>
      </c>
      <c r="O1315" s="35">
        <v>-5.6</v>
      </c>
      <c r="P1315" s="34">
        <v>57397</v>
      </c>
      <c r="Q1315" s="35">
        <v>43.49</v>
      </c>
    </row>
    <row r="1316" spans="1:17" x14ac:dyDescent="0.25">
      <c r="A1316" s="30" t="s">
        <v>309</v>
      </c>
      <c r="B1316" s="31" t="s">
        <v>48</v>
      </c>
      <c r="C1316" s="30" t="s">
        <v>155</v>
      </c>
      <c r="D1316" s="1">
        <v>46173</v>
      </c>
      <c r="E1316" s="1">
        <v>46192</v>
      </c>
      <c r="F1316" s="32">
        <v>5</v>
      </c>
      <c r="G1316" s="33">
        <v>40000</v>
      </c>
      <c r="H1316" s="31" t="s">
        <v>169</v>
      </c>
      <c r="I1316" s="30" t="s">
        <v>173</v>
      </c>
      <c r="J1316" s="34">
        <v>20074</v>
      </c>
      <c r="K1316" s="35">
        <v>-12.88</v>
      </c>
      <c r="L1316" s="34">
        <v>38488</v>
      </c>
      <c r="M1316" s="35">
        <v>-0.77</v>
      </c>
      <c r="N1316" s="34">
        <v>51818</v>
      </c>
      <c r="O1316" s="35">
        <v>5.31</v>
      </c>
      <c r="P1316" s="34">
        <v>71085</v>
      </c>
      <c r="Q1316" s="35">
        <v>12.19</v>
      </c>
    </row>
    <row r="1317" spans="1:17" x14ac:dyDescent="0.25">
      <c r="A1317" s="30" t="s">
        <v>309</v>
      </c>
      <c r="B1317" s="31" t="s">
        <v>49</v>
      </c>
      <c r="C1317" s="30" t="s">
        <v>156</v>
      </c>
      <c r="D1317" s="1">
        <v>46173</v>
      </c>
      <c r="E1317" s="1">
        <v>46192</v>
      </c>
      <c r="F1317" s="32">
        <v>1</v>
      </c>
      <c r="G1317" s="33">
        <v>40000</v>
      </c>
      <c r="H1317" s="31" t="s">
        <v>169</v>
      </c>
      <c r="I1317" s="30" t="s">
        <v>173</v>
      </c>
      <c r="J1317" s="34">
        <v>23826</v>
      </c>
      <c r="K1317" s="35">
        <v>-40.43</v>
      </c>
      <c r="L1317" s="34">
        <v>29075</v>
      </c>
      <c r="M1317" s="35">
        <v>-27.31</v>
      </c>
      <c r="N1317" s="34">
        <v>37787</v>
      </c>
      <c r="O1317" s="35">
        <v>-5.54</v>
      </c>
      <c r="P1317" s="34">
        <v>57416</v>
      </c>
      <c r="Q1317" s="35">
        <v>43.54</v>
      </c>
    </row>
    <row r="1318" spans="1:17" x14ac:dyDescent="0.25">
      <c r="A1318" s="30" t="s">
        <v>309</v>
      </c>
      <c r="B1318" s="31" t="s">
        <v>49</v>
      </c>
      <c r="C1318" s="30" t="s">
        <v>156</v>
      </c>
      <c r="D1318" s="1">
        <v>46173</v>
      </c>
      <c r="E1318" s="1">
        <v>46192</v>
      </c>
      <c r="F1318" s="32">
        <v>5</v>
      </c>
      <c r="G1318" s="33">
        <v>40000</v>
      </c>
      <c r="H1318" s="31" t="s">
        <v>169</v>
      </c>
      <c r="I1318" s="30" t="s">
        <v>173</v>
      </c>
      <c r="J1318" s="34">
        <v>20209</v>
      </c>
      <c r="K1318" s="35">
        <v>-12.76</v>
      </c>
      <c r="L1318" s="34">
        <v>38507</v>
      </c>
      <c r="M1318" s="35">
        <v>-0.76</v>
      </c>
      <c r="N1318" s="34">
        <v>51839</v>
      </c>
      <c r="O1318" s="35">
        <v>5.32</v>
      </c>
      <c r="P1318" s="34">
        <v>71128</v>
      </c>
      <c r="Q1318" s="35">
        <v>12.2</v>
      </c>
    </row>
    <row r="1319" spans="1:17" x14ac:dyDescent="0.25">
      <c r="A1319" s="30" t="s">
        <v>309</v>
      </c>
      <c r="B1319" s="31" t="s">
        <v>226</v>
      </c>
      <c r="C1319" s="30" t="s">
        <v>246</v>
      </c>
      <c r="D1319" s="1">
        <v>46173</v>
      </c>
      <c r="E1319" s="1">
        <v>46192</v>
      </c>
      <c r="F1319" s="32">
        <v>1</v>
      </c>
      <c r="G1319" s="33">
        <v>40000</v>
      </c>
      <c r="H1319" s="31" t="s">
        <v>169</v>
      </c>
      <c r="I1319" s="30" t="s">
        <v>173</v>
      </c>
      <c r="J1319" s="34">
        <v>24814</v>
      </c>
      <c r="K1319" s="35">
        <v>-37.96</v>
      </c>
      <c r="L1319" s="34">
        <v>31151</v>
      </c>
      <c r="M1319" s="35">
        <v>-22.12</v>
      </c>
      <c r="N1319" s="34">
        <v>40346</v>
      </c>
      <c r="O1319" s="35">
        <v>0.86</v>
      </c>
      <c r="P1319" s="34">
        <v>61437</v>
      </c>
      <c r="Q1319" s="35">
        <v>53.59</v>
      </c>
    </row>
    <row r="1320" spans="1:17" x14ac:dyDescent="0.25">
      <c r="A1320" s="30" t="s">
        <v>309</v>
      </c>
      <c r="B1320" s="31" t="s">
        <v>226</v>
      </c>
      <c r="C1320" s="30" t="s">
        <v>246</v>
      </c>
      <c r="D1320" s="1">
        <v>46173</v>
      </c>
      <c r="E1320" s="1">
        <v>46192</v>
      </c>
      <c r="F1320" s="32">
        <v>5</v>
      </c>
      <c r="G1320" s="33">
        <v>40000</v>
      </c>
      <c r="H1320" s="31" t="s">
        <v>169</v>
      </c>
      <c r="I1320" s="30" t="s">
        <v>173</v>
      </c>
      <c r="J1320" s="34">
        <v>21069</v>
      </c>
      <c r="K1320" s="35">
        <v>-12.03</v>
      </c>
      <c r="L1320" s="34">
        <v>44220</v>
      </c>
      <c r="M1320" s="35">
        <v>2.0299999999999998</v>
      </c>
      <c r="N1320" s="34">
        <v>58887</v>
      </c>
      <c r="O1320" s="35">
        <v>8.0399999999999991</v>
      </c>
      <c r="P1320" s="34">
        <v>80127</v>
      </c>
      <c r="Q1320" s="35">
        <v>14.91</v>
      </c>
    </row>
    <row r="1321" spans="1:17" x14ac:dyDescent="0.25">
      <c r="A1321" s="30" t="s">
        <v>310</v>
      </c>
      <c r="B1321" s="31" t="s">
        <v>226</v>
      </c>
      <c r="C1321" s="30" t="s">
        <v>247</v>
      </c>
      <c r="D1321" s="1">
        <v>46173</v>
      </c>
      <c r="E1321" s="1">
        <v>46192</v>
      </c>
      <c r="F1321" s="32">
        <v>1</v>
      </c>
      <c r="G1321" s="33">
        <v>40000</v>
      </c>
      <c r="H1321" s="31" t="s">
        <v>169</v>
      </c>
      <c r="I1321" s="30" t="s">
        <v>173</v>
      </c>
      <c r="J1321" s="34">
        <v>25770</v>
      </c>
      <c r="K1321" s="35">
        <v>-35.58</v>
      </c>
      <c r="L1321" s="34">
        <v>31138</v>
      </c>
      <c r="M1321" s="35">
        <v>-22.16</v>
      </c>
      <c r="N1321" s="34">
        <v>43847</v>
      </c>
      <c r="O1321" s="35">
        <v>9.6199999999999992</v>
      </c>
      <c r="P1321" s="34">
        <v>55141</v>
      </c>
      <c r="Q1321" s="35">
        <v>37.85</v>
      </c>
    </row>
    <row r="1322" spans="1:17" x14ac:dyDescent="0.25">
      <c r="A1322" s="30" t="s">
        <v>310</v>
      </c>
      <c r="B1322" s="31" t="s">
        <v>226</v>
      </c>
      <c r="C1322" s="30" t="s">
        <v>247</v>
      </c>
      <c r="D1322" s="1">
        <v>46173</v>
      </c>
      <c r="E1322" s="1">
        <v>46192</v>
      </c>
      <c r="F1322" s="32">
        <v>4</v>
      </c>
      <c r="G1322" s="33">
        <v>40000</v>
      </c>
      <c r="H1322" s="31" t="s">
        <v>169</v>
      </c>
      <c r="I1322" s="30" t="s">
        <v>173</v>
      </c>
      <c r="J1322" s="34">
        <v>24220</v>
      </c>
      <c r="K1322" s="35">
        <v>-11.79</v>
      </c>
      <c r="L1322" s="34">
        <v>39868</v>
      </c>
      <c r="M1322" s="35">
        <v>-0.08</v>
      </c>
      <c r="N1322" s="34">
        <v>49485</v>
      </c>
      <c r="O1322" s="35">
        <v>5.46</v>
      </c>
      <c r="P1322" s="34">
        <v>78183</v>
      </c>
      <c r="Q1322" s="35">
        <v>18.239999999999998</v>
      </c>
    </row>
    <row r="1323" spans="1:17" x14ac:dyDescent="0.25">
      <c r="A1323" s="30" t="s">
        <v>310</v>
      </c>
      <c r="B1323" s="31" t="s">
        <v>48</v>
      </c>
      <c r="C1323" s="30" t="s">
        <v>159</v>
      </c>
      <c r="D1323" s="1">
        <v>46173</v>
      </c>
      <c r="E1323" s="1">
        <v>46192</v>
      </c>
      <c r="F1323" s="32">
        <v>1</v>
      </c>
      <c r="G1323" s="33">
        <v>40000</v>
      </c>
      <c r="H1323" s="31" t="s">
        <v>169</v>
      </c>
      <c r="I1323" s="30" t="s">
        <v>173</v>
      </c>
      <c r="J1323" s="34">
        <v>24600</v>
      </c>
      <c r="K1323" s="35">
        <v>-38.5</v>
      </c>
      <c r="L1323" s="34">
        <v>29265</v>
      </c>
      <c r="M1323" s="35">
        <v>-26.84</v>
      </c>
      <c r="N1323" s="34">
        <v>41080</v>
      </c>
      <c r="O1323" s="35">
        <v>2.7</v>
      </c>
      <c r="P1323" s="34">
        <v>51421</v>
      </c>
      <c r="Q1323" s="35">
        <v>28.55</v>
      </c>
    </row>
    <row r="1324" spans="1:17" x14ac:dyDescent="0.25">
      <c r="A1324" s="30" t="s">
        <v>310</v>
      </c>
      <c r="B1324" s="31" t="s">
        <v>48</v>
      </c>
      <c r="C1324" s="30" t="s">
        <v>159</v>
      </c>
      <c r="D1324" s="1">
        <v>46173</v>
      </c>
      <c r="E1324" s="1">
        <v>46192</v>
      </c>
      <c r="F1324" s="32">
        <v>4</v>
      </c>
      <c r="G1324" s="33">
        <v>40000</v>
      </c>
      <c r="H1324" s="31" t="s">
        <v>169</v>
      </c>
      <c r="I1324" s="30" t="s">
        <v>173</v>
      </c>
      <c r="J1324" s="34">
        <v>23821</v>
      </c>
      <c r="K1324" s="35">
        <v>-12.15</v>
      </c>
      <c r="L1324" s="34">
        <v>34592</v>
      </c>
      <c r="M1324" s="35">
        <v>-3.57</v>
      </c>
      <c r="N1324" s="34">
        <v>43427</v>
      </c>
      <c r="O1324" s="35">
        <v>2.08</v>
      </c>
      <c r="P1324" s="34">
        <v>69177</v>
      </c>
      <c r="Q1324" s="35">
        <v>14.68</v>
      </c>
    </row>
    <row r="1325" spans="1:17" x14ac:dyDescent="0.25">
      <c r="A1325" s="30" t="s">
        <v>310</v>
      </c>
      <c r="B1325" s="31" t="s">
        <v>50</v>
      </c>
      <c r="C1325" s="30" t="s">
        <v>157</v>
      </c>
      <c r="D1325" s="1">
        <v>46173</v>
      </c>
      <c r="E1325" s="1">
        <v>46192</v>
      </c>
      <c r="F1325" s="32">
        <v>1</v>
      </c>
      <c r="G1325" s="33">
        <v>40000</v>
      </c>
      <c r="H1325" s="31" t="s">
        <v>169</v>
      </c>
      <c r="I1325" s="30" t="s">
        <v>173</v>
      </c>
      <c r="J1325" s="34">
        <v>24616</v>
      </c>
      <c r="K1325" s="35">
        <v>-38.46</v>
      </c>
      <c r="L1325" s="34">
        <v>29279</v>
      </c>
      <c r="M1325" s="35">
        <v>-26.8</v>
      </c>
      <c r="N1325" s="34">
        <v>41114</v>
      </c>
      <c r="O1325" s="35">
        <v>2.79</v>
      </c>
      <c r="P1325" s="34">
        <v>51446</v>
      </c>
      <c r="Q1325" s="35">
        <v>28.61</v>
      </c>
    </row>
    <row r="1326" spans="1:17" x14ac:dyDescent="0.25">
      <c r="A1326" s="30" t="s">
        <v>310</v>
      </c>
      <c r="B1326" s="31" t="s">
        <v>50</v>
      </c>
      <c r="C1326" s="30" t="s">
        <v>157</v>
      </c>
      <c r="D1326" s="1">
        <v>46173</v>
      </c>
      <c r="E1326" s="1">
        <v>46192</v>
      </c>
      <c r="F1326" s="32">
        <v>4</v>
      </c>
      <c r="G1326" s="33">
        <v>40000</v>
      </c>
      <c r="H1326" s="31" t="s">
        <v>169</v>
      </c>
      <c r="I1326" s="30" t="s">
        <v>173</v>
      </c>
      <c r="J1326" s="34">
        <v>23830</v>
      </c>
      <c r="K1326" s="35">
        <v>-12.15</v>
      </c>
      <c r="L1326" s="34">
        <v>34873</v>
      </c>
      <c r="M1326" s="35">
        <v>-3.37</v>
      </c>
      <c r="N1326" s="34">
        <v>43577</v>
      </c>
      <c r="O1326" s="35">
        <v>2.16</v>
      </c>
      <c r="P1326" s="34">
        <v>69205</v>
      </c>
      <c r="Q1326" s="35">
        <v>14.69</v>
      </c>
    </row>
    <row r="1327" spans="1:17" x14ac:dyDescent="0.25">
      <c r="A1327" s="30" t="s">
        <v>310</v>
      </c>
      <c r="B1327" s="31" t="s">
        <v>49</v>
      </c>
      <c r="C1327" s="30" t="s">
        <v>158</v>
      </c>
      <c r="D1327" s="1">
        <v>46173</v>
      </c>
      <c r="E1327" s="1">
        <v>46192</v>
      </c>
      <c r="F1327" s="32">
        <v>1</v>
      </c>
      <c r="G1327" s="33">
        <v>40000</v>
      </c>
      <c r="H1327" s="31" t="s">
        <v>169</v>
      </c>
      <c r="I1327" s="30" t="s">
        <v>173</v>
      </c>
      <c r="J1327" s="34">
        <v>24987</v>
      </c>
      <c r="K1327" s="35">
        <v>-37.53</v>
      </c>
      <c r="L1327" s="34">
        <v>29725</v>
      </c>
      <c r="M1327" s="35">
        <v>-25.69</v>
      </c>
      <c r="N1327" s="34">
        <v>41754</v>
      </c>
      <c r="O1327" s="35">
        <v>4.3899999999999997</v>
      </c>
      <c r="P1327" s="34">
        <v>52390</v>
      </c>
      <c r="Q1327" s="35">
        <v>30.98</v>
      </c>
    </row>
    <row r="1328" spans="1:17" x14ac:dyDescent="0.25">
      <c r="A1328" s="30" t="s">
        <v>310</v>
      </c>
      <c r="B1328" s="31" t="s">
        <v>49</v>
      </c>
      <c r="C1328" s="30" t="s">
        <v>158</v>
      </c>
      <c r="D1328" s="1">
        <v>46173</v>
      </c>
      <c r="E1328" s="1">
        <v>46192</v>
      </c>
      <c r="F1328" s="32">
        <v>4</v>
      </c>
      <c r="G1328" s="33">
        <v>40000</v>
      </c>
      <c r="H1328" s="31" t="s">
        <v>169</v>
      </c>
      <c r="I1328" s="30" t="s">
        <v>173</v>
      </c>
      <c r="J1328" s="34">
        <v>24182</v>
      </c>
      <c r="K1328" s="35">
        <v>-11.82</v>
      </c>
      <c r="L1328" s="34">
        <v>35768</v>
      </c>
      <c r="M1328" s="35">
        <v>-2.76</v>
      </c>
      <c r="N1328" s="34">
        <v>44535</v>
      </c>
      <c r="O1328" s="35">
        <v>2.72</v>
      </c>
      <c r="P1328" s="34">
        <v>70267</v>
      </c>
      <c r="Q1328" s="35">
        <v>15.13</v>
      </c>
    </row>
    <row r="1329" spans="1:17" x14ac:dyDescent="0.25">
      <c r="A1329" s="30" t="s">
        <v>311</v>
      </c>
      <c r="B1329" s="31" t="s">
        <v>48</v>
      </c>
      <c r="C1329" s="30" t="s">
        <v>160</v>
      </c>
      <c r="D1329" s="1">
        <v>46173</v>
      </c>
      <c r="E1329" s="1">
        <v>46192</v>
      </c>
      <c r="F1329" s="32">
        <v>1</v>
      </c>
      <c r="G1329" s="33">
        <v>40000</v>
      </c>
      <c r="H1329" s="31" t="s">
        <v>169</v>
      </c>
      <c r="I1329" s="30" t="s">
        <v>173</v>
      </c>
      <c r="J1329" s="34">
        <v>23613</v>
      </c>
      <c r="K1329" s="35">
        <v>-40.97</v>
      </c>
      <c r="L1329" s="34">
        <v>32993</v>
      </c>
      <c r="M1329" s="35">
        <v>-17.52</v>
      </c>
      <c r="N1329" s="34">
        <v>39714</v>
      </c>
      <c r="O1329" s="35">
        <v>-0.72</v>
      </c>
      <c r="P1329" s="34">
        <v>50128</v>
      </c>
      <c r="Q1329" s="35">
        <v>25.32</v>
      </c>
    </row>
    <row r="1330" spans="1:17" x14ac:dyDescent="0.25">
      <c r="A1330" s="30" t="s">
        <v>311</v>
      </c>
      <c r="B1330" s="31" t="s">
        <v>48</v>
      </c>
      <c r="C1330" s="30" t="s">
        <v>160</v>
      </c>
      <c r="D1330" s="1">
        <v>46173</v>
      </c>
      <c r="E1330" s="1">
        <v>46192</v>
      </c>
      <c r="F1330" s="32">
        <v>4</v>
      </c>
      <c r="G1330" s="33">
        <v>40000</v>
      </c>
      <c r="H1330" s="31" t="s">
        <v>169</v>
      </c>
      <c r="I1330" s="30" t="s">
        <v>173</v>
      </c>
      <c r="J1330" s="34">
        <v>20816</v>
      </c>
      <c r="K1330" s="35">
        <v>-15.07</v>
      </c>
      <c r="L1330" s="34">
        <v>37542</v>
      </c>
      <c r="M1330" s="35">
        <v>-1.57</v>
      </c>
      <c r="N1330" s="34">
        <v>47121</v>
      </c>
      <c r="O1330" s="35">
        <v>4.18</v>
      </c>
      <c r="P1330" s="34">
        <v>59137</v>
      </c>
      <c r="Q1330" s="35">
        <v>10.27</v>
      </c>
    </row>
    <row r="1331" spans="1:17" x14ac:dyDescent="0.25">
      <c r="A1331" s="30" t="s">
        <v>311</v>
      </c>
      <c r="B1331" s="31" t="s">
        <v>48</v>
      </c>
      <c r="C1331" s="30" t="s">
        <v>161</v>
      </c>
      <c r="D1331" s="1">
        <v>46173</v>
      </c>
      <c r="E1331" s="1">
        <v>46192</v>
      </c>
      <c r="F1331" s="32">
        <v>1</v>
      </c>
      <c r="G1331" s="33">
        <v>10000</v>
      </c>
      <c r="H1331" s="31" t="s">
        <v>170</v>
      </c>
      <c r="I1331" s="30" t="s">
        <v>173</v>
      </c>
      <c r="J1331" s="34">
        <v>6758</v>
      </c>
      <c r="K1331" s="35">
        <v>-32.42</v>
      </c>
      <c r="L1331" s="34">
        <v>7567</v>
      </c>
      <c r="M1331" s="35">
        <v>-24.33</v>
      </c>
      <c r="N1331" s="34">
        <v>10220</v>
      </c>
      <c r="O1331" s="35">
        <v>2.2000000000000002</v>
      </c>
      <c r="P1331" s="34">
        <v>13689</v>
      </c>
      <c r="Q1331" s="35">
        <v>36.89</v>
      </c>
    </row>
    <row r="1332" spans="1:17" x14ac:dyDescent="0.25">
      <c r="A1332" s="30" t="s">
        <v>311</v>
      </c>
      <c r="B1332" s="31" t="s">
        <v>48</v>
      </c>
      <c r="C1332" s="30" t="s">
        <v>161</v>
      </c>
      <c r="D1332" s="1">
        <v>46173</v>
      </c>
      <c r="E1332" s="1">
        <v>46192</v>
      </c>
      <c r="F1332" s="32">
        <v>4</v>
      </c>
      <c r="G1332" s="33">
        <v>10000</v>
      </c>
      <c r="H1332" s="31" t="s">
        <v>170</v>
      </c>
      <c r="I1332" s="30" t="s">
        <v>173</v>
      </c>
      <c r="J1332" s="34">
        <v>6115</v>
      </c>
      <c r="K1332" s="35">
        <v>-11.57</v>
      </c>
      <c r="L1332" s="34">
        <v>9372</v>
      </c>
      <c r="M1332" s="35">
        <v>-1.61</v>
      </c>
      <c r="N1332" s="34">
        <v>11243</v>
      </c>
      <c r="O1332" s="35">
        <v>2.97</v>
      </c>
      <c r="P1332" s="34">
        <v>14592</v>
      </c>
      <c r="Q1332" s="35">
        <v>9.91</v>
      </c>
    </row>
    <row r="1333" spans="1:17" x14ac:dyDescent="0.25">
      <c r="A1333" s="30" t="s">
        <v>311</v>
      </c>
      <c r="B1333" s="31" t="s">
        <v>50</v>
      </c>
      <c r="C1333" s="30" t="s">
        <v>164</v>
      </c>
      <c r="D1333" s="1">
        <v>46173</v>
      </c>
      <c r="E1333" s="1">
        <v>46192</v>
      </c>
      <c r="F1333" s="32">
        <v>1</v>
      </c>
      <c r="G1333" s="33">
        <v>40000</v>
      </c>
      <c r="H1333" s="31" t="s">
        <v>169</v>
      </c>
      <c r="I1333" s="30" t="s">
        <v>173</v>
      </c>
      <c r="J1333" s="34">
        <v>24726</v>
      </c>
      <c r="K1333" s="35">
        <v>-38.18</v>
      </c>
      <c r="L1333" s="34">
        <v>34548</v>
      </c>
      <c r="M1333" s="35">
        <v>-13.63</v>
      </c>
      <c r="N1333" s="34">
        <v>41585</v>
      </c>
      <c r="O1333" s="35">
        <v>3.96</v>
      </c>
      <c r="P1333" s="34">
        <v>52490</v>
      </c>
      <c r="Q1333" s="35">
        <v>31.22</v>
      </c>
    </row>
    <row r="1334" spans="1:17" x14ac:dyDescent="0.25">
      <c r="A1334" s="30" t="s">
        <v>311</v>
      </c>
      <c r="B1334" s="31" t="s">
        <v>50</v>
      </c>
      <c r="C1334" s="30" t="s">
        <v>164</v>
      </c>
      <c r="D1334" s="1">
        <v>46173</v>
      </c>
      <c r="E1334" s="1">
        <v>46192</v>
      </c>
      <c r="F1334" s="32">
        <v>4</v>
      </c>
      <c r="G1334" s="33">
        <v>40000</v>
      </c>
      <c r="H1334" s="31" t="s">
        <v>169</v>
      </c>
      <c r="I1334" s="30" t="s">
        <v>173</v>
      </c>
      <c r="J1334" s="34">
        <v>21797</v>
      </c>
      <c r="K1334" s="35">
        <v>-14.08</v>
      </c>
      <c r="L1334" s="34">
        <v>39311</v>
      </c>
      <c r="M1334" s="35">
        <v>-0.43</v>
      </c>
      <c r="N1334" s="34">
        <v>49342</v>
      </c>
      <c r="O1334" s="35">
        <v>5.39</v>
      </c>
      <c r="P1334" s="34">
        <v>61924</v>
      </c>
      <c r="Q1334" s="35">
        <v>11.54</v>
      </c>
    </row>
    <row r="1335" spans="1:17" x14ac:dyDescent="0.25">
      <c r="A1335" s="30" t="s">
        <v>311</v>
      </c>
      <c r="B1335" s="31" t="s">
        <v>49</v>
      </c>
      <c r="C1335" s="30" t="s">
        <v>162</v>
      </c>
      <c r="D1335" s="1">
        <v>46173</v>
      </c>
      <c r="E1335" s="1">
        <v>46192</v>
      </c>
      <c r="F1335" s="32">
        <v>1</v>
      </c>
      <c r="G1335" s="33">
        <v>40000</v>
      </c>
      <c r="H1335" s="31" t="s">
        <v>169</v>
      </c>
      <c r="I1335" s="30" t="s">
        <v>173</v>
      </c>
      <c r="J1335" s="34">
        <v>23968</v>
      </c>
      <c r="K1335" s="35">
        <v>-40.08</v>
      </c>
      <c r="L1335" s="34">
        <v>32989</v>
      </c>
      <c r="M1335" s="35">
        <v>-17.53</v>
      </c>
      <c r="N1335" s="34">
        <v>39724</v>
      </c>
      <c r="O1335" s="35">
        <v>-0.69</v>
      </c>
      <c r="P1335" s="34">
        <v>50128</v>
      </c>
      <c r="Q1335" s="35">
        <v>25.32</v>
      </c>
    </row>
    <row r="1336" spans="1:17" x14ac:dyDescent="0.25">
      <c r="A1336" s="30" t="s">
        <v>311</v>
      </c>
      <c r="B1336" s="31" t="s">
        <v>49</v>
      </c>
      <c r="C1336" s="30" t="s">
        <v>162</v>
      </c>
      <c r="D1336" s="1">
        <v>46173</v>
      </c>
      <c r="E1336" s="1">
        <v>46192</v>
      </c>
      <c r="F1336" s="32">
        <v>4</v>
      </c>
      <c r="G1336" s="33">
        <v>40000</v>
      </c>
      <c r="H1336" s="31" t="s">
        <v>169</v>
      </c>
      <c r="I1336" s="30" t="s">
        <v>173</v>
      </c>
      <c r="J1336" s="34">
        <v>21125</v>
      </c>
      <c r="K1336" s="35">
        <v>-14.75</v>
      </c>
      <c r="L1336" s="34">
        <v>38138</v>
      </c>
      <c r="M1336" s="35">
        <v>-1.18</v>
      </c>
      <c r="N1336" s="34">
        <v>47130</v>
      </c>
      <c r="O1336" s="35">
        <v>4.1900000000000004</v>
      </c>
      <c r="P1336" s="34">
        <v>59136</v>
      </c>
      <c r="Q1336" s="35">
        <v>10.27</v>
      </c>
    </row>
    <row r="1337" spans="1:17" x14ac:dyDescent="0.25">
      <c r="A1337" s="30" t="s">
        <v>311</v>
      </c>
      <c r="B1337" s="31" t="s">
        <v>49</v>
      </c>
      <c r="C1337" s="30" t="s">
        <v>163</v>
      </c>
      <c r="D1337" s="1">
        <v>46173</v>
      </c>
      <c r="E1337" s="1">
        <v>46192</v>
      </c>
      <c r="F1337" s="32">
        <v>1</v>
      </c>
      <c r="G1337" s="33">
        <v>10000</v>
      </c>
      <c r="H1337" s="31" t="s">
        <v>170</v>
      </c>
      <c r="I1337" s="30" t="s">
        <v>173</v>
      </c>
      <c r="J1337" s="34">
        <v>6843</v>
      </c>
      <c r="K1337" s="35">
        <v>-31.57</v>
      </c>
      <c r="L1337" s="34">
        <v>7559</v>
      </c>
      <c r="M1337" s="35">
        <v>-24.41</v>
      </c>
      <c r="N1337" s="34">
        <v>10247</v>
      </c>
      <c r="O1337" s="35">
        <v>2.48</v>
      </c>
      <c r="P1337" s="34">
        <v>13689</v>
      </c>
      <c r="Q1337" s="35">
        <v>36.89</v>
      </c>
    </row>
    <row r="1338" spans="1:17" x14ac:dyDescent="0.25">
      <c r="A1338" s="30" t="s">
        <v>311</v>
      </c>
      <c r="B1338" s="31" t="s">
        <v>49</v>
      </c>
      <c r="C1338" s="30" t="s">
        <v>163</v>
      </c>
      <c r="D1338" s="1">
        <v>46173</v>
      </c>
      <c r="E1338" s="1">
        <v>46192</v>
      </c>
      <c r="F1338" s="32">
        <v>4</v>
      </c>
      <c r="G1338" s="33">
        <v>10000</v>
      </c>
      <c r="H1338" s="31" t="s">
        <v>170</v>
      </c>
      <c r="I1338" s="30" t="s">
        <v>173</v>
      </c>
      <c r="J1338" s="34">
        <v>6206</v>
      </c>
      <c r="K1338" s="35">
        <v>-11.24</v>
      </c>
      <c r="L1338" s="34">
        <v>9380</v>
      </c>
      <c r="M1338" s="35">
        <v>-1.59</v>
      </c>
      <c r="N1338" s="34">
        <v>11302</v>
      </c>
      <c r="O1338" s="35">
        <v>3.11</v>
      </c>
      <c r="P1338" s="34">
        <v>14592</v>
      </c>
      <c r="Q1338" s="35">
        <v>9.91</v>
      </c>
    </row>
    <row r="1339" spans="1:17" x14ac:dyDescent="0.25">
      <c r="A1339" s="30" t="s">
        <v>280</v>
      </c>
      <c r="B1339" s="31" t="s">
        <v>47</v>
      </c>
      <c r="C1339" s="30" t="s">
        <v>317</v>
      </c>
      <c r="D1339" s="1">
        <v>46173</v>
      </c>
      <c r="E1339" s="1">
        <v>46199</v>
      </c>
      <c r="F1339" s="32">
        <v>1</v>
      </c>
      <c r="G1339" s="33">
        <v>40000</v>
      </c>
      <c r="H1339" s="31" t="s">
        <v>169</v>
      </c>
      <c r="I1339" s="30" t="s">
        <v>173</v>
      </c>
      <c r="J1339" s="34">
        <v>35452</v>
      </c>
      <c r="K1339" s="35">
        <v>-11.37</v>
      </c>
      <c r="L1339" s="34">
        <v>37907</v>
      </c>
      <c r="M1339" s="35">
        <v>-5.23</v>
      </c>
      <c r="N1339" s="34">
        <v>43279</v>
      </c>
      <c r="O1339" s="35">
        <v>8.1999999999999993</v>
      </c>
      <c r="P1339" s="34">
        <v>49427</v>
      </c>
      <c r="Q1339" s="35">
        <v>23.57</v>
      </c>
    </row>
    <row r="1340" spans="1:17" x14ac:dyDescent="0.25">
      <c r="A1340" s="30" t="s">
        <v>280</v>
      </c>
      <c r="B1340" s="31" t="s">
        <v>47</v>
      </c>
      <c r="C1340" s="30" t="s">
        <v>317</v>
      </c>
      <c r="D1340" s="1">
        <v>46173</v>
      </c>
      <c r="E1340" s="1">
        <v>46199</v>
      </c>
      <c r="F1340" s="32">
        <v>3</v>
      </c>
      <c r="G1340" s="33">
        <v>40000</v>
      </c>
      <c r="H1340" s="31" t="s">
        <v>169</v>
      </c>
      <c r="I1340" s="30" t="s">
        <v>173</v>
      </c>
      <c r="J1340" s="34">
        <v>35730</v>
      </c>
      <c r="K1340" s="35">
        <v>-3.66</v>
      </c>
      <c r="L1340" s="34">
        <v>41270</v>
      </c>
      <c r="M1340" s="35">
        <v>1.05</v>
      </c>
      <c r="N1340" s="34">
        <v>46939</v>
      </c>
      <c r="O1340" s="35">
        <v>5.48</v>
      </c>
      <c r="P1340" s="34">
        <v>54057</v>
      </c>
      <c r="Q1340" s="35">
        <v>10.56</v>
      </c>
    </row>
    <row r="1341" spans="1:17" x14ac:dyDescent="0.25">
      <c r="A1341" s="30" t="s">
        <v>288</v>
      </c>
      <c r="B1341" s="31" t="s">
        <v>47</v>
      </c>
      <c r="C1341" s="57">
        <v>519</v>
      </c>
      <c r="D1341" s="1">
        <v>46173</v>
      </c>
      <c r="E1341" s="1">
        <v>46199</v>
      </c>
      <c r="F1341" s="32">
        <v>1</v>
      </c>
      <c r="G1341" s="33">
        <v>10000</v>
      </c>
      <c r="H1341" s="31" t="s">
        <v>170</v>
      </c>
      <c r="I1341" s="30" t="s">
        <v>173</v>
      </c>
      <c r="J1341" s="34">
        <v>9484</v>
      </c>
      <c r="K1341" s="35">
        <v>-5.2</v>
      </c>
      <c r="L1341" s="34">
        <v>9951</v>
      </c>
      <c r="M1341" s="35">
        <v>-0.5</v>
      </c>
      <c r="N1341" s="34">
        <v>10155</v>
      </c>
      <c r="O1341" s="35">
        <v>1.6</v>
      </c>
      <c r="P1341" s="34">
        <v>10551</v>
      </c>
      <c r="Q1341" s="35">
        <v>5.5</v>
      </c>
    </row>
    <row r="1342" spans="1:17" x14ac:dyDescent="0.25">
      <c r="A1342" s="30" t="s">
        <v>269</v>
      </c>
      <c r="B1342" s="31" t="s">
        <v>48</v>
      </c>
      <c r="C1342" s="30" t="s">
        <v>53</v>
      </c>
      <c r="D1342" s="1">
        <v>46203</v>
      </c>
      <c r="E1342" s="1">
        <v>46220</v>
      </c>
      <c r="F1342" s="32">
        <v>1</v>
      </c>
      <c r="G1342" s="33">
        <v>40000</v>
      </c>
      <c r="H1342" s="31" t="s">
        <v>169</v>
      </c>
      <c r="I1342" s="30" t="s">
        <v>173</v>
      </c>
      <c r="J1342" s="34">
        <v>17309</v>
      </c>
      <c r="K1342" s="35">
        <v>-56.73</v>
      </c>
      <c r="L1342" s="34">
        <v>24301</v>
      </c>
      <c r="M1342" s="35">
        <v>-39.25</v>
      </c>
      <c r="N1342" s="34">
        <v>43449</v>
      </c>
      <c r="O1342" s="35">
        <v>8.6199999999999992</v>
      </c>
      <c r="P1342" s="34">
        <v>67171</v>
      </c>
      <c r="Q1342" s="35">
        <v>67.930000000000007</v>
      </c>
    </row>
    <row r="1343" spans="1:17" x14ac:dyDescent="0.25">
      <c r="A1343" s="30" t="s">
        <v>269</v>
      </c>
      <c r="B1343" s="31" t="s">
        <v>48</v>
      </c>
      <c r="C1343" s="30" t="s">
        <v>53</v>
      </c>
      <c r="D1343" s="1">
        <v>46203</v>
      </c>
      <c r="E1343" s="1">
        <v>46220</v>
      </c>
      <c r="F1343" s="32">
        <v>5</v>
      </c>
      <c r="G1343" s="33">
        <v>40000</v>
      </c>
      <c r="H1343" s="31" t="s">
        <v>169</v>
      </c>
      <c r="I1343" s="30" t="s">
        <v>173</v>
      </c>
      <c r="J1343" s="34">
        <v>14775</v>
      </c>
      <c r="K1343" s="35">
        <v>-18.059999999999999</v>
      </c>
      <c r="L1343" s="34">
        <v>35216</v>
      </c>
      <c r="M1343" s="35">
        <v>-2.52</v>
      </c>
      <c r="N1343" s="34">
        <v>68488</v>
      </c>
      <c r="O1343" s="35">
        <v>11.36</v>
      </c>
      <c r="P1343" s="34">
        <v>101270</v>
      </c>
      <c r="Q1343" s="35">
        <v>20.420000000000002</v>
      </c>
    </row>
    <row r="1344" spans="1:17" x14ac:dyDescent="0.25">
      <c r="A1344" s="30" t="s">
        <v>269</v>
      </c>
      <c r="B1344" s="31" t="s">
        <v>50</v>
      </c>
      <c r="C1344" s="30" t="s">
        <v>55</v>
      </c>
      <c r="D1344" s="1">
        <v>46203</v>
      </c>
      <c r="E1344" s="1">
        <v>46220</v>
      </c>
      <c r="F1344" s="32">
        <v>1</v>
      </c>
      <c r="G1344" s="33">
        <v>40000</v>
      </c>
      <c r="H1344" s="31" t="s">
        <v>169</v>
      </c>
      <c r="I1344" s="30" t="s">
        <v>173</v>
      </c>
      <c r="J1344" s="34">
        <v>17318</v>
      </c>
      <c r="K1344" s="35">
        <v>-56.71</v>
      </c>
      <c r="L1344" s="34">
        <v>24301</v>
      </c>
      <c r="M1344" s="35">
        <v>-39.25</v>
      </c>
      <c r="N1344" s="34">
        <v>43447</v>
      </c>
      <c r="O1344" s="35">
        <v>8.6199999999999992</v>
      </c>
      <c r="P1344" s="34">
        <v>67171</v>
      </c>
      <c r="Q1344" s="35">
        <v>67.930000000000007</v>
      </c>
    </row>
    <row r="1345" spans="1:17" x14ac:dyDescent="0.25">
      <c r="A1345" s="30" t="s">
        <v>269</v>
      </c>
      <c r="B1345" s="31" t="s">
        <v>50</v>
      </c>
      <c r="C1345" s="30" t="s">
        <v>55</v>
      </c>
      <c r="D1345" s="1">
        <v>46203</v>
      </c>
      <c r="E1345" s="1">
        <v>46220</v>
      </c>
      <c r="F1345" s="32">
        <v>5</v>
      </c>
      <c r="G1345" s="33">
        <v>40000</v>
      </c>
      <c r="H1345" s="31" t="s">
        <v>169</v>
      </c>
      <c r="I1345" s="30" t="s">
        <v>173</v>
      </c>
      <c r="J1345" s="34">
        <v>14783</v>
      </c>
      <c r="K1345" s="35">
        <v>-18.05</v>
      </c>
      <c r="L1345" s="34">
        <v>35216</v>
      </c>
      <c r="M1345" s="35">
        <v>-2.52</v>
      </c>
      <c r="N1345" s="34">
        <v>68488</v>
      </c>
      <c r="O1345" s="35">
        <v>11.36</v>
      </c>
      <c r="P1345" s="34">
        <v>101270</v>
      </c>
      <c r="Q1345" s="35">
        <v>20.420000000000002</v>
      </c>
    </row>
    <row r="1346" spans="1:17" x14ac:dyDescent="0.25">
      <c r="A1346" s="30" t="s">
        <v>269</v>
      </c>
      <c r="B1346" s="31" t="s">
        <v>49</v>
      </c>
      <c r="C1346" s="30" t="s">
        <v>54</v>
      </c>
      <c r="D1346" s="1">
        <v>46203</v>
      </c>
      <c r="E1346" s="1">
        <v>46220</v>
      </c>
      <c r="F1346" s="32">
        <v>1</v>
      </c>
      <c r="G1346" s="33">
        <v>40000</v>
      </c>
      <c r="H1346" s="31" t="s">
        <v>169</v>
      </c>
      <c r="I1346" s="30" t="s">
        <v>173</v>
      </c>
      <c r="J1346" s="34">
        <v>17475</v>
      </c>
      <c r="K1346" s="35">
        <v>-56.31</v>
      </c>
      <c r="L1346" s="34">
        <v>24297</v>
      </c>
      <c r="M1346" s="35">
        <v>-39.26</v>
      </c>
      <c r="N1346" s="34">
        <v>43600</v>
      </c>
      <c r="O1346" s="35">
        <v>9</v>
      </c>
      <c r="P1346" s="34">
        <v>67413</v>
      </c>
      <c r="Q1346" s="35">
        <v>68.53</v>
      </c>
    </row>
    <row r="1347" spans="1:17" x14ac:dyDescent="0.25">
      <c r="A1347" s="30" t="s">
        <v>269</v>
      </c>
      <c r="B1347" s="31" t="s">
        <v>49</v>
      </c>
      <c r="C1347" s="30" t="s">
        <v>54</v>
      </c>
      <c r="D1347" s="1">
        <v>46203</v>
      </c>
      <c r="E1347" s="1">
        <v>46220</v>
      </c>
      <c r="F1347" s="32">
        <v>5</v>
      </c>
      <c r="G1347" s="33">
        <v>40000</v>
      </c>
      <c r="H1347" s="31" t="s">
        <v>169</v>
      </c>
      <c r="I1347" s="30" t="s">
        <v>173</v>
      </c>
      <c r="J1347" s="34">
        <v>14884</v>
      </c>
      <c r="K1347" s="35">
        <v>-17.940000000000001</v>
      </c>
      <c r="L1347" s="34">
        <v>36774</v>
      </c>
      <c r="M1347" s="35">
        <v>-1.67</v>
      </c>
      <c r="N1347" s="34">
        <v>69575</v>
      </c>
      <c r="O1347" s="35">
        <v>11.71</v>
      </c>
      <c r="P1347" s="34">
        <v>101625</v>
      </c>
      <c r="Q1347" s="35">
        <v>20.5</v>
      </c>
    </row>
    <row r="1348" spans="1:17" x14ac:dyDescent="0.25">
      <c r="A1348" s="30" t="s">
        <v>269</v>
      </c>
      <c r="B1348" s="31" t="s">
        <v>47</v>
      </c>
      <c r="C1348" s="30" t="s">
        <v>52</v>
      </c>
      <c r="D1348" s="1">
        <v>46203</v>
      </c>
      <c r="E1348" s="1">
        <v>46220</v>
      </c>
      <c r="F1348" s="32">
        <v>1</v>
      </c>
      <c r="G1348" s="33">
        <v>40000</v>
      </c>
      <c r="H1348" s="31" t="s">
        <v>169</v>
      </c>
      <c r="I1348" s="30" t="s">
        <v>173</v>
      </c>
      <c r="J1348" s="34">
        <v>18194</v>
      </c>
      <c r="K1348" s="35">
        <v>-54.52</v>
      </c>
      <c r="L1348" s="34">
        <v>26052</v>
      </c>
      <c r="M1348" s="35">
        <v>-34.869999999999997</v>
      </c>
      <c r="N1348" s="34">
        <v>46704</v>
      </c>
      <c r="O1348" s="35">
        <v>16.760000000000002</v>
      </c>
      <c r="P1348" s="34">
        <v>72539</v>
      </c>
      <c r="Q1348" s="35">
        <v>81.349999999999994</v>
      </c>
    </row>
    <row r="1349" spans="1:17" x14ac:dyDescent="0.25">
      <c r="A1349" s="30" t="s">
        <v>269</v>
      </c>
      <c r="B1349" s="31" t="s">
        <v>47</v>
      </c>
      <c r="C1349" s="30" t="s">
        <v>52</v>
      </c>
      <c r="D1349" s="1">
        <v>46203</v>
      </c>
      <c r="E1349" s="1">
        <v>46220</v>
      </c>
      <c r="F1349" s="32">
        <v>5</v>
      </c>
      <c r="G1349" s="33">
        <v>40000</v>
      </c>
      <c r="H1349" s="31" t="s">
        <v>169</v>
      </c>
      <c r="I1349" s="30" t="s">
        <v>173</v>
      </c>
      <c r="J1349" s="34">
        <v>15602</v>
      </c>
      <c r="K1349" s="35">
        <v>-17.16</v>
      </c>
      <c r="L1349" s="34">
        <v>42345</v>
      </c>
      <c r="M1349" s="35">
        <v>1.1499999999999999</v>
      </c>
      <c r="N1349" s="34">
        <v>80395</v>
      </c>
      <c r="O1349" s="35">
        <v>14.98</v>
      </c>
      <c r="P1349" s="34">
        <v>117211</v>
      </c>
      <c r="Q1349" s="35">
        <v>23.99</v>
      </c>
    </row>
    <row r="1350" spans="1:17" x14ac:dyDescent="0.25">
      <c r="A1350" s="30" t="s">
        <v>269</v>
      </c>
      <c r="B1350" s="31" t="s">
        <v>226</v>
      </c>
      <c r="C1350" s="30" t="s">
        <v>230</v>
      </c>
      <c r="D1350" s="1">
        <v>46203</v>
      </c>
      <c r="E1350" s="1">
        <v>46220</v>
      </c>
      <c r="F1350" s="32">
        <v>1</v>
      </c>
      <c r="G1350" s="33">
        <v>40000</v>
      </c>
      <c r="H1350" s="31" t="s">
        <v>169</v>
      </c>
      <c r="I1350" s="30" t="s">
        <v>173</v>
      </c>
      <c r="J1350" s="34">
        <v>18256</v>
      </c>
      <c r="K1350" s="35">
        <v>-54.36</v>
      </c>
      <c r="L1350" s="34">
        <v>26012</v>
      </c>
      <c r="M1350" s="35">
        <v>-34.97</v>
      </c>
      <c r="N1350" s="34">
        <v>46852</v>
      </c>
      <c r="O1350" s="35">
        <v>17.13</v>
      </c>
      <c r="P1350" s="34">
        <v>72440</v>
      </c>
      <c r="Q1350" s="35">
        <v>81.099999999999994</v>
      </c>
    </row>
    <row r="1351" spans="1:17" x14ac:dyDescent="0.25">
      <c r="A1351" s="30" t="s">
        <v>269</v>
      </c>
      <c r="B1351" s="31" t="s">
        <v>226</v>
      </c>
      <c r="C1351" s="30" t="s">
        <v>230</v>
      </c>
      <c r="D1351" s="1">
        <v>46203</v>
      </c>
      <c r="E1351" s="1">
        <v>46220</v>
      </c>
      <c r="F1351" s="32">
        <v>5</v>
      </c>
      <c r="G1351" s="33">
        <v>40000</v>
      </c>
      <c r="H1351" s="31" t="s">
        <v>169</v>
      </c>
      <c r="I1351" s="30" t="s">
        <v>173</v>
      </c>
      <c r="J1351" s="34">
        <v>15587</v>
      </c>
      <c r="K1351" s="35">
        <v>-17.18</v>
      </c>
      <c r="L1351" s="34">
        <v>42099</v>
      </c>
      <c r="M1351" s="35">
        <v>1.03</v>
      </c>
      <c r="N1351" s="34">
        <v>81962</v>
      </c>
      <c r="O1351" s="35">
        <v>15.43</v>
      </c>
      <c r="P1351" s="34">
        <v>119915</v>
      </c>
      <c r="Q1351" s="35">
        <v>24.56</v>
      </c>
    </row>
    <row r="1352" spans="1:17" x14ac:dyDescent="0.25">
      <c r="A1352" s="30" t="s">
        <v>269</v>
      </c>
      <c r="B1352" s="31" t="s">
        <v>256</v>
      </c>
      <c r="C1352" s="30" t="s">
        <v>257</v>
      </c>
      <c r="D1352" s="1">
        <v>46203</v>
      </c>
      <c r="E1352" s="1">
        <v>46220</v>
      </c>
      <c r="F1352" s="32">
        <v>1</v>
      </c>
      <c r="G1352" s="33">
        <v>40000</v>
      </c>
      <c r="H1352" s="31" t="s">
        <v>169</v>
      </c>
      <c r="I1352" s="30" t="s">
        <v>173</v>
      </c>
      <c r="J1352" s="34">
        <v>18185</v>
      </c>
      <c r="K1352" s="35">
        <v>-54.54</v>
      </c>
      <c r="L1352" s="34">
        <v>25962</v>
      </c>
      <c r="M1352" s="35">
        <v>-35.1</v>
      </c>
      <c r="N1352" s="34">
        <v>45838</v>
      </c>
      <c r="O1352" s="35">
        <v>14.6</v>
      </c>
      <c r="P1352" s="34">
        <v>72500</v>
      </c>
      <c r="Q1352" s="35">
        <v>81.25</v>
      </c>
    </row>
    <row r="1353" spans="1:17" x14ac:dyDescent="0.25">
      <c r="A1353" s="30" t="s">
        <v>269</v>
      </c>
      <c r="B1353" s="31" t="s">
        <v>256</v>
      </c>
      <c r="C1353" s="30" t="s">
        <v>257</v>
      </c>
      <c r="D1353" s="1">
        <v>46203</v>
      </c>
      <c r="E1353" s="1">
        <v>46220</v>
      </c>
      <c r="F1353" s="32">
        <v>5</v>
      </c>
      <c r="G1353" s="33">
        <v>40000</v>
      </c>
      <c r="H1353" s="31" t="s">
        <v>169</v>
      </c>
      <c r="I1353" s="30" t="s">
        <v>173</v>
      </c>
      <c r="J1353" s="34">
        <v>15490</v>
      </c>
      <c r="K1353" s="35">
        <v>-17.28</v>
      </c>
      <c r="L1353" s="34">
        <v>41110</v>
      </c>
      <c r="M1353" s="35">
        <v>0.55000000000000004</v>
      </c>
      <c r="N1353" s="34">
        <v>77474</v>
      </c>
      <c r="O1353" s="35">
        <v>14.14</v>
      </c>
      <c r="P1353" s="34">
        <v>116306</v>
      </c>
      <c r="Q1353" s="35">
        <v>23.8</v>
      </c>
    </row>
    <row r="1354" spans="1:17" x14ac:dyDescent="0.25">
      <c r="A1354" s="30" t="s">
        <v>270</v>
      </c>
      <c r="B1354" s="31" t="s">
        <v>226</v>
      </c>
      <c r="C1354" s="30" t="s">
        <v>231</v>
      </c>
      <c r="D1354" s="1">
        <v>46203</v>
      </c>
      <c r="E1354" s="1">
        <v>46220</v>
      </c>
      <c r="F1354" s="32">
        <v>1</v>
      </c>
      <c r="G1354" s="33">
        <v>40000</v>
      </c>
      <c r="H1354" s="31" t="s">
        <v>169</v>
      </c>
      <c r="I1354" s="30" t="s">
        <v>173</v>
      </c>
      <c r="J1354" s="34">
        <v>23042</v>
      </c>
      <c r="K1354" s="35">
        <v>-42.4</v>
      </c>
      <c r="L1354" s="34">
        <v>34323</v>
      </c>
      <c r="M1354" s="35">
        <v>-14.19</v>
      </c>
      <c r="N1354" s="34">
        <v>43688</v>
      </c>
      <c r="O1354" s="35">
        <v>9.2200000000000006</v>
      </c>
      <c r="P1354" s="34">
        <v>67102</v>
      </c>
      <c r="Q1354" s="35">
        <v>67.75</v>
      </c>
    </row>
    <row r="1355" spans="1:17" x14ac:dyDescent="0.25">
      <c r="A1355" s="30" t="s">
        <v>270</v>
      </c>
      <c r="B1355" s="31" t="s">
        <v>226</v>
      </c>
      <c r="C1355" s="30" t="s">
        <v>231</v>
      </c>
      <c r="D1355" s="1">
        <v>46203</v>
      </c>
      <c r="E1355" s="1">
        <v>46220</v>
      </c>
      <c r="F1355" s="32">
        <v>5</v>
      </c>
      <c r="G1355" s="33">
        <v>40000</v>
      </c>
      <c r="H1355" s="31" t="s">
        <v>169</v>
      </c>
      <c r="I1355" s="30" t="s">
        <v>173</v>
      </c>
      <c r="J1355" s="34">
        <v>17034</v>
      </c>
      <c r="K1355" s="35">
        <v>-15.7</v>
      </c>
      <c r="L1355" s="34">
        <v>43894</v>
      </c>
      <c r="M1355" s="35">
        <v>1.88</v>
      </c>
      <c r="N1355" s="34">
        <v>70899</v>
      </c>
      <c r="O1355" s="35">
        <v>12.13</v>
      </c>
      <c r="P1355" s="34">
        <v>91183</v>
      </c>
      <c r="Q1355" s="35">
        <v>17.920000000000002</v>
      </c>
    </row>
    <row r="1356" spans="1:17" x14ac:dyDescent="0.25">
      <c r="A1356" s="30" t="s">
        <v>270</v>
      </c>
      <c r="B1356" s="31" t="s">
        <v>48</v>
      </c>
      <c r="C1356" s="30" t="s">
        <v>56</v>
      </c>
      <c r="D1356" s="1">
        <v>46203</v>
      </c>
      <c r="E1356" s="1">
        <v>46220</v>
      </c>
      <c r="F1356" s="32">
        <v>1</v>
      </c>
      <c r="G1356" s="33">
        <v>40000</v>
      </c>
      <c r="H1356" s="31" t="s">
        <v>169</v>
      </c>
      <c r="I1356" s="30" t="s">
        <v>173</v>
      </c>
      <c r="J1356" s="34">
        <v>21867</v>
      </c>
      <c r="K1356" s="35">
        <v>-45.33</v>
      </c>
      <c r="L1356" s="34">
        <v>32117</v>
      </c>
      <c r="M1356" s="35">
        <v>-19.71</v>
      </c>
      <c r="N1356" s="34">
        <v>40616</v>
      </c>
      <c r="O1356" s="35">
        <v>1.54</v>
      </c>
      <c r="P1356" s="34">
        <v>62159</v>
      </c>
      <c r="Q1356" s="35">
        <v>55.4</v>
      </c>
    </row>
    <row r="1357" spans="1:17" x14ac:dyDescent="0.25">
      <c r="A1357" s="30" t="s">
        <v>270</v>
      </c>
      <c r="B1357" s="31" t="s">
        <v>48</v>
      </c>
      <c r="C1357" s="30" t="s">
        <v>56</v>
      </c>
      <c r="D1357" s="1">
        <v>46203</v>
      </c>
      <c r="E1357" s="1">
        <v>46220</v>
      </c>
      <c r="F1357" s="32">
        <v>5</v>
      </c>
      <c r="G1357" s="33">
        <v>40000</v>
      </c>
      <c r="H1357" s="31" t="s">
        <v>169</v>
      </c>
      <c r="I1357" s="30" t="s">
        <v>173</v>
      </c>
      <c r="J1357" s="34">
        <v>16169</v>
      </c>
      <c r="K1357" s="35">
        <v>-16.57</v>
      </c>
      <c r="L1357" s="34">
        <v>39982</v>
      </c>
      <c r="M1357" s="35">
        <v>-0.01</v>
      </c>
      <c r="N1357" s="34">
        <v>61910</v>
      </c>
      <c r="O1357" s="35">
        <v>9.1300000000000008</v>
      </c>
      <c r="P1357" s="34">
        <v>75326</v>
      </c>
      <c r="Q1357" s="35">
        <v>13.49</v>
      </c>
    </row>
    <row r="1358" spans="1:17" x14ac:dyDescent="0.25">
      <c r="A1358" s="30" t="s">
        <v>270</v>
      </c>
      <c r="B1358" s="31" t="s">
        <v>48</v>
      </c>
      <c r="C1358" s="30" t="s">
        <v>57</v>
      </c>
      <c r="D1358" s="1">
        <v>46203</v>
      </c>
      <c r="E1358" s="1">
        <v>46220</v>
      </c>
      <c r="F1358" s="32">
        <v>1</v>
      </c>
      <c r="G1358" s="33">
        <v>10000</v>
      </c>
      <c r="H1358" s="31" t="s">
        <v>170</v>
      </c>
      <c r="I1358" s="30" t="s">
        <v>173</v>
      </c>
      <c r="J1358" s="34">
        <v>5657</v>
      </c>
      <c r="K1358" s="35">
        <v>-43.43</v>
      </c>
      <c r="L1358" s="34">
        <v>7304</v>
      </c>
      <c r="M1358" s="35">
        <v>-26.96</v>
      </c>
      <c r="N1358" s="34">
        <v>10524</v>
      </c>
      <c r="O1358" s="35">
        <v>5.24</v>
      </c>
      <c r="P1358" s="34">
        <v>17108</v>
      </c>
      <c r="Q1358" s="35">
        <v>71.08</v>
      </c>
    </row>
    <row r="1359" spans="1:17" x14ac:dyDescent="0.25">
      <c r="A1359" s="30" t="s">
        <v>270</v>
      </c>
      <c r="B1359" s="31" t="s">
        <v>48</v>
      </c>
      <c r="C1359" s="30" t="s">
        <v>57</v>
      </c>
      <c r="D1359" s="1">
        <v>46203</v>
      </c>
      <c r="E1359" s="1">
        <v>46220</v>
      </c>
      <c r="F1359" s="32">
        <v>5</v>
      </c>
      <c r="G1359" s="33">
        <v>10000</v>
      </c>
      <c r="H1359" s="31" t="s">
        <v>170</v>
      </c>
      <c r="I1359" s="30" t="s">
        <v>173</v>
      </c>
      <c r="J1359" s="34">
        <v>4392</v>
      </c>
      <c r="K1359" s="35">
        <v>-15.17</v>
      </c>
      <c r="L1359" s="34">
        <v>10806</v>
      </c>
      <c r="M1359" s="35">
        <v>1.56</v>
      </c>
      <c r="N1359" s="34">
        <v>14872</v>
      </c>
      <c r="O1359" s="35">
        <v>8.26</v>
      </c>
      <c r="P1359" s="34">
        <v>20479</v>
      </c>
      <c r="Q1359" s="35">
        <v>15.42</v>
      </c>
    </row>
    <row r="1360" spans="1:17" x14ac:dyDescent="0.25">
      <c r="A1360" s="30" t="s">
        <v>270</v>
      </c>
      <c r="B1360" s="31" t="s">
        <v>50</v>
      </c>
      <c r="C1360" s="30" t="s">
        <v>59</v>
      </c>
      <c r="D1360" s="1">
        <v>46203</v>
      </c>
      <c r="E1360" s="1">
        <v>46220</v>
      </c>
      <c r="F1360" s="32">
        <v>1</v>
      </c>
      <c r="G1360" s="33">
        <v>40000</v>
      </c>
      <c r="H1360" s="31" t="s">
        <v>169</v>
      </c>
      <c r="I1360" s="30" t="s">
        <v>173</v>
      </c>
      <c r="J1360" s="34">
        <v>21864</v>
      </c>
      <c r="K1360" s="35">
        <v>-45.34</v>
      </c>
      <c r="L1360" s="34">
        <v>32118</v>
      </c>
      <c r="M1360" s="35">
        <v>-19.71</v>
      </c>
      <c r="N1360" s="34">
        <v>40675</v>
      </c>
      <c r="O1360" s="35">
        <v>1.69</v>
      </c>
      <c r="P1360" s="34">
        <v>62160</v>
      </c>
      <c r="Q1360" s="35">
        <v>55.4</v>
      </c>
    </row>
    <row r="1361" spans="1:17" x14ac:dyDescent="0.25">
      <c r="A1361" s="30" t="s">
        <v>270</v>
      </c>
      <c r="B1361" s="31" t="s">
        <v>50</v>
      </c>
      <c r="C1361" s="30" t="s">
        <v>59</v>
      </c>
      <c r="D1361" s="1">
        <v>46203</v>
      </c>
      <c r="E1361" s="1">
        <v>46220</v>
      </c>
      <c r="F1361" s="32">
        <v>5</v>
      </c>
      <c r="G1361" s="33">
        <v>40000</v>
      </c>
      <c r="H1361" s="31" t="s">
        <v>169</v>
      </c>
      <c r="I1361" s="30" t="s">
        <v>173</v>
      </c>
      <c r="J1361" s="34">
        <v>16168</v>
      </c>
      <c r="K1361" s="35">
        <v>-16.57</v>
      </c>
      <c r="L1361" s="34">
        <v>39852</v>
      </c>
      <c r="M1361" s="35">
        <v>-7.0000000000000007E-2</v>
      </c>
      <c r="N1361" s="34">
        <v>62209</v>
      </c>
      <c r="O1361" s="35">
        <v>9.23</v>
      </c>
      <c r="P1361" s="34">
        <v>76527</v>
      </c>
      <c r="Q1361" s="35">
        <v>13.85</v>
      </c>
    </row>
    <row r="1362" spans="1:17" x14ac:dyDescent="0.25">
      <c r="A1362" s="30" t="s">
        <v>270</v>
      </c>
      <c r="B1362" s="31" t="s">
        <v>49</v>
      </c>
      <c r="C1362" s="30" t="s">
        <v>58</v>
      </c>
      <c r="D1362" s="1">
        <v>46203</v>
      </c>
      <c r="E1362" s="1">
        <v>46220</v>
      </c>
      <c r="F1362" s="32">
        <v>1</v>
      </c>
      <c r="G1362" s="33">
        <v>10000</v>
      </c>
      <c r="H1362" s="31" t="s">
        <v>170</v>
      </c>
      <c r="I1362" s="30" t="s">
        <v>173</v>
      </c>
      <c r="J1362" s="34">
        <v>5718</v>
      </c>
      <c r="K1362" s="35">
        <v>-42.82</v>
      </c>
      <c r="L1362" s="34">
        <v>7302</v>
      </c>
      <c r="M1362" s="35">
        <v>-26.98</v>
      </c>
      <c r="N1362" s="34">
        <v>10591</v>
      </c>
      <c r="O1362" s="35">
        <v>5.91</v>
      </c>
      <c r="P1362" s="34">
        <v>17173</v>
      </c>
      <c r="Q1362" s="35">
        <v>71.73</v>
      </c>
    </row>
    <row r="1363" spans="1:17" x14ac:dyDescent="0.25">
      <c r="A1363" s="30" t="s">
        <v>270</v>
      </c>
      <c r="B1363" s="31" t="s">
        <v>49</v>
      </c>
      <c r="C1363" s="30" t="s">
        <v>58</v>
      </c>
      <c r="D1363" s="1">
        <v>46203</v>
      </c>
      <c r="E1363" s="1">
        <v>46220</v>
      </c>
      <c r="F1363" s="32">
        <v>5</v>
      </c>
      <c r="G1363" s="33">
        <v>10000</v>
      </c>
      <c r="H1363" s="31" t="s">
        <v>170</v>
      </c>
      <c r="I1363" s="30" t="s">
        <v>173</v>
      </c>
      <c r="J1363" s="34">
        <v>4440</v>
      </c>
      <c r="K1363" s="35">
        <v>-14.99</v>
      </c>
      <c r="L1363" s="34">
        <v>10921</v>
      </c>
      <c r="M1363" s="35">
        <v>1.78</v>
      </c>
      <c r="N1363" s="34">
        <v>15182</v>
      </c>
      <c r="O1363" s="35">
        <v>8.7100000000000009</v>
      </c>
      <c r="P1363" s="34">
        <v>20559</v>
      </c>
      <c r="Q1363" s="35">
        <v>15.51</v>
      </c>
    </row>
    <row r="1364" spans="1:17" x14ac:dyDescent="0.25">
      <c r="A1364" s="30" t="s">
        <v>270</v>
      </c>
      <c r="B1364" s="31" t="s">
        <v>49</v>
      </c>
      <c r="C1364" s="30" t="s">
        <v>60</v>
      </c>
      <c r="D1364" s="1">
        <v>46203</v>
      </c>
      <c r="E1364" s="1">
        <v>46220</v>
      </c>
      <c r="F1364" s="32">
        <v>1</v>
      </c>
      <c r="G1364" s="33">
        <v>40000</v>
      </c>
      <c r="H1364" s="31" t="s">
        <v>169</v>
      </c>
      <c r="I1364" s="30" t="s">
        <v>173</v>
      </c>
      <c r="J1364" s="34">
        <v>22097</v>
      </c>
      <c r="K1364" s="35">
        <v>-44.76</v>
      </c>
      <c r="L1364" s="34">
        <v>32117</v>
      </c>
      <c r="M1364" s="35">
        <v>-19.71</v>
      </c>
      <c r="N1364" s="34">
        <v>40802</v>
      </c>
      <c r="O1364" s="35">
        <v>2</v>
      </c>
      <c r="P1364" s="34">
        <v>62397</v>
      </c>
      <c r="Q1364" s="35">
        <v>55.99</v>
      </c>
    </row>
    <row r="1365" spans="1:17" x14ac:dyDescent="0.25">
      <c r="A1365" s="30" t="s">
        <v>270</v>
      </c>
      <c r="B1365" s="31" t="s">
        <v>49</v>
      </c>
      <c r="C1365" s="30" t="s">
        <v>60</v>
      </c>
      <c r="D1365" s="1">
        <v>46203</v>
      </c>
      <c r="E1365" s="1">
        <v>46220</v>
      </c>
      <c r="F1365" s="32">
        <v>5</v>
      </c>
      <c r="G1365" s="33">
        <v>40000</v>
      </c>
      <c r="H1365" s="31" t="s">
        <v>169</v>
      </c>
      <c r="I1365" s="30" t="s">
        <v>173</v>
      </c>
      <c r="J1365" s="34">
        <v>16337</v>
      </c>
      <c r="K1365" s="35">
        <v>-16.399999999999999</v>
      </c>
      <c r="L1365" s="34">
        <v>40403</v>
      </c>
      <c r="M1365" s="35">
        <v>0.2</v>
      </c>
      <c r="N1365" s="34">
        <v>62996</v>
      </c>
      <c r="O1365" s="35">
        <v>9.51</v>
      </c>
      <c r="P1365" s="34">
        <v>78123</v>
      </c>
      <c r="Q1365" s="35">
        <v>14.33</v>
      </c>
    </row>
    <row r="1366" spans="1:17" x14ac:dyDescent="0.25">
      <c r="A1366" s="30" t="s">
        <v>271</v>
      </c>
      <c r="B1366" s="31" t="s">
        <v>48</v>
      </c>
      <c r="C1366" s="30" t="s">
        <v>72</v>
      </c>
      <c r="D1366" s="1">
        <v>46203</v>
      </c>
      <c r="E1366" s="1">
        <v>46220</v>
      </c>
      <c r="F1366" s="32">
        <v>1</v>
      </c>
      <c r="G1366" s="33">
        <v>40000</v>
      </c>
      <c r="H1366" s="31" t="s">
        <v>169</v>
      </c>
      <c r="I1366" s="30" t="s">
        <v>173</v>
      </c>
      <c r="J1366" s="34">
        <v>26171</v>
      </c>
      <c r="K1366" s="35">
        <v>-34.57</v>
      </c>
      <c r="L1366" s="34">
        <v>30392</v>
      </c>
      <c r="M1366" s="35">
        <v>-24.02</v>
      </c>
      <c r="N1366" s="34">
        <v>41496</v>
      </c>
      <c r="O1366" s="35">
        <v>3.74</v>
      </c>
      <c r="P1366" s="34">
        <v>55181</v>
      </c>
      <c r="Q1366" s="35">
        <v>37.950000000000003</v>
      </c>
    </row>
    <row r="1367" spans="1:17" x14ac:dyDescent="0.25">
      <c r="A1367" s="30" t="s">
        <v>271</v>
      </c>
      <c r="B1367" s="31" t="s">
        <v>48</v>
      </c>
      <c r="C1367" s="30" t="s">
        <v>72</v>
      </c>
      <c r="D1367" s="1">
        <v>46203</v>
      </c>
      <c r="E1367" s="1">
        <v>46220</v>
      </c>
      <c r="F1367" s="32">
        <v>5</v>
      </c>
      <c r="G1367" s="33">
        <v>40000</v>
      </c>
      <c r="H1367" s="31" t="s">
        <v>169</v>
      </c>
      <c r="I1367" s="30" t="s">
        <v>173</v>
      </c>
      <c r="J1367" s="34">
        <v>23483</v>
      </c>
      <c r="K1367" s="35">
        <v>-10.1</v>
      </c>
      <c r="L1367" s="34">
        <v>42219</v>
      </c>
      <c r="M1367" s="35">
        <v>1.0900000000000001</v>
      </c>
      <c r="N1367" s="34">
        <v>50314</v>
      </c>
      <c r="O1367" s="35">
        <v>4.6900000000000004</v>
      </c>
      <c r="P1367" s="34">
        <v>69089</v>
      </c>
      <c r="Q1367" s="35">
        <v>11.55</v>
      </c>
    </row>
    <row r="1368" spans="1:17" x14ac:dyDescent="0.25">
      <c r="A1368" s="30" t="s">
        <v>271</v>
      </c>
      <c r="B1368" s="31" t="s">
        <v>49</v>
      </c>
      <c r="C1368" s="30" t="s">
        <v>73</v>
      </c>
      <c r="D1368" s="1">
        <v>46203</v>
      </c>
      <c r="E1368" s="1">
        <v>46220</v>
      </c>
      <c r="F1368" s="32">
        <v>1</v>
      </c>
      <c r="G1368" s="33">
        <v>40000</v>
      </c>
      <c r="H1368" s="31" t="s">
        <v>169</v>
      </c>
      <c r="I1368" s="30" t="s">
        <v>173</v>
      </c>
      <c r="J1368" s="34">
        <v>26218</v>
      </c>
      <c r="K1368" s="35">
        <v>-34.450000000000003</v>
      </c>
      <c r="L1368" s="34">
        <v>30367</v>
      </c>
      <c r="M1368" s="35">
        <v>-24.08</v>
      </c>
      <c r="N1368" s="34">
        <v>41450</v>
      </c>
      <c r="O1368" s="35">
        <v>3.62</v>
      </c>
      <c r="P1368" s="34">
        <v>55188</v>
      </c>
      <c r="Q1368" s="35">
        <v>37.97</v>
      </c>
    </row>
    <row r="1369" spans="1:17" x14ac:dyDescent="0.25">
      <c r="A1369" s="30" t="s">
        <v>271</v>
      </c>
      <c r="B1369" s="31" t="s">
        <v>49</v>
      </c>
      <c r="C1369" s="30" t="s">
        <v>73</v>
      </c>
      <c r="D1369" s="1">
        <v>46203</v>
      </c>
      <c r="E1369" s="1">
        <v>46220</v>
      </c>
      <c r="F1369" s="32">
        <v>5</v>
      </c>
      <c r="G1369" s="33">
        <v>40000</v>
      </c>
      <c r="H1369" s="31" t="s">
        <v>169</v>
      </c>
      <c r="I1369" s="30" t="s">
        <v>173</v>
      </c>
      <c r="J1369" s="34">
        <v>22445</v>
      </c>
      <c r="K1369" s="35">
        <v>-10.91</v>
      </c>
      <c r="L1369" s="34">
        <v>42220</v>
      </c>
      <c r="M1369" s="35">
        <v>1.0900000000000001</v>
      </c>
      <c r="N1369" s="34">
        <v>50271</v>
      </c>
      <c r="O1369" s="35">
        <v>4.68</v>
      </c>
      <c r="P1369" s="34">
        <v>68990</v>
      </c>
      <c r="Q1369" s="35">
        <v>11.52</v>
      </c>
    </row>
    <row r="1370" spans="1:17" x14ac:dyDescent="0.25">
      <c r="A1370" s="30" t="s">
        <v>271</v>
      </c>
      <c r="B1370" s="31" t="s">
        <v>226</v>
      </c>
      <c r="C1370" s="30" t="s">
        <v>232</v>
      </c>
      <c r="D1370" s="1">
        <v>46203</v>
      </c>
      <c r="E1370" s="1">
        <v>46220</v>
      </c>
      <c r="F1370" s="32">
        <v>1</v>
      </c>
      <c r="G1370" s="33">
        <v>40000</v>
      </c>
      <c r="H1370" s="31" t="s">
        <v>169</v>
      </c>
      <c r="I1370" s="30" t="s">
        <v>173</v>
      </c>
      <c r="J1370" s="34">
        <v>26899</v>
      </c>
      <c r="K1370" s="35">
        <v>-32.75</v>
      </c>
      <c r="L1370" s="34">
        <v>31640</v>
      </c>
      <c r="M1370" s="35">
        <v>-20.9</v>
      </c>
      <c r="N1370" s="34">
        <v>43243</v>
      </c>
      <c r="O1370" s="35">
        <v>8.1</v>
      </c>
      <c r="P1370" s="34">
        <v>57475</v>
      </c>
      <c r="Q1370" s="35">
        <v>43.69</v>
      </c>
    </row>
    <row r="1371" spans="1:17" x14ac:dyDescent="0.25">
      <c r="A1371" s="30" t="s">
        <v>271</v>
      </c>
      <c r="B1371" s="31" t="s">
        <v>226</v>
      </c>
      <c r="C1371" s="30" t="s">
        <v>232</v>
      </c>
      <c r="D1371" s="1">
        <v>46203</v>
      </c>
      <c r="E1371" s="1">
        <v>46220</v>
      </c>
      <c r="F1371" s="32">
        <v>5</v>
      </c>
      <c r="G1371" s="33">
        <v>40000</v>
      </c>
      <c r="H1371" s="31" t="s">
        <v>169</v>
      </c>
      <c r="I1371" s="30" t="s">
        <v>173</v>
      </c>
      <c r="J1371" s="34">
        <v>24444</v>
      </c>
      <c r="K1371" s="35">
        <v>-9.3800000000000008</v>
      </c>
      <c r="L1371" s="34">
        <v>46795</v>
      </c>
      <c r="M1371" s="35">
        <v>3.19</v>
      </c>
      <c r="N1371" s="34">
        <v>55844</v>
      </c>
      <c r="O1371" s="35">
        <v>6.9</v>
      </c>
      <c r="P1371" s="34">
        <v>76914</v>
      </c>
      <c r="Q1371" s="35">
        <v>13.97</v>
      </c>
    </row>
    <row r="1372" spans="1:17" x14ac:dyDescent="0.25">
      <c r="A1372" s="30" t="s">
        <v>271</v>
      </c>
      <c r="B1372" s="31" t="s">
        <v>256</v>
      </c>
      <c r="C1372" s="30" t="s">
        <v>258</v>
      </c>
      <c r="D1372" s="1">
        <v>46203</v>
      </c>
      <c r="E1372" s="1">
        <v>46220</v>
      </c>
      <c r="F1372" s="32">
        <v>1</v>
      </c>
      <c r="G1372" s="33">
        <v>40000</v>
      </c>
      <c r="H1372" s="31" t="s">
        <v>169</v>
      </c>
      <c r="I1372" s="30" t="s">
        <v>173</v>
      </c>
      <c r="J1372" s="34">
        <v>29100</v>
      </c>
      <c r="K1372" s="35">
        <v>-27.25</v>
      </c>
      <c r="L1372" s="34">
        <v>31611</v>
      </c>
      <c r="M1372" s="35">
        <v>-20.97</v>
      </c>
      <c r="N1372" s="34">
        <v>42338</v>
      </c>
      <c r="O1372" s="35">
        <v>5.85</v>
      </c>
      <c r="P1372" s="34">
        <v>57462</v>
      </c>
      <c r="Q1372" s="35">
        <v>43.65</v>
      </c>
    </row>
    <row r="1373" spans="1:17" x14ac:dyDescent="0.25">
      <c r="A1373" s="30" t="s">
        <v>271</v>
      </c>
      <c r="B1373" s="31" t="s">
        <v>256</v>
      </c>
      <c r="C1373" s="30" t="s">
        <v>258</v>
      </c>
      <c r="D1373" s="1">
        <v>46203</v>
      </c>
      <c r="E1373" s="1">
        <v>46220</v>
      </c>
      <c r="F1373" s="32">
        <v>5</v>
      </c>
      <c r="G1373" s="33">
        <v>40000</v>
      </c>
      <c r="H1373" s="31" t="s">
        <v>169</v>
      </c>
      <c r="I1373" s="30" t="s">
        <v>173</v>
      </c>
      <c r="J1373" s="34">
        <v>25377</v>
      </c>
      <c r="K1373" s="35">
        <v>-8.6999999999999993</v>
      </c>
      <c r="L1373" s="34">
        <v>42373</v>
      </c>
      <c r="M1373" s="35">
        <v>1.1599999999999999</v>
      </c>
      <c r="N1373" s="34">
        <v>53619</v>
      </c>
      <c r="O1373" s="35">
        <v>6.04</v>
      </c>
      <c r="P1373" s="34">
        <v>69165</v>
      </c>
      <c r="Q1373" s="35">
        <v>11.57</v>
      </c>
    </row>
    <row r="1374" spans="1:17" x14ac:dyDescent="0.25">
      <c r="A1374" s="30" t="s">
        <v>272</v>
      </c>
      <c r="B1374" s="31" t="s">
        <v>48</v>
      </c>
      <c r="C1374" s="30" t="s">
        <v>61</v>
      </c>
      <c r="D1374" s="1">
        <v>46203</v>
      </c>
      <c r="E1374" s="1">
        <v>46220</v>
      </c>
      <c r="F1374" s="32">
        <v>1</v>
      </c>
      <c r="G1374" s="33">
        <v>40000</v>
      </c>
      <c r="H1374" s="31" t="s">
        <v>169</v>
      </c>
      <c r="I1374" s="30" t="s">
        <v>173</v>
      </c>
      <c r="J1374" s="34">
        <v>25448</v>
      </c>
      <c r="K1374" s="35">
        <v>-36.380000000000003</v>
      </c>
      <c r="L1374" s="34">
        <v>29634</v>
      </c>
      <c r="M1374" s="35">
        <v>-25.92</v>
      </c>
      <c r="N1374" s="34">
        <v>38979</v>
      </c>
      <c r="O1374" s="35">
        <v>-2.5499999999999998</v>
      </c>
      <c r="P1374" s="34">
        <v>57497</v>
      </c>
      <c r="Q1374" s="35">
        <v>43.74</v>
      </c>
    </row>
    <row r="1375" spans="1:17" x14ac:dyDescent="0.25">
      <c r="A1375" s="30" t="s">
        <v>272</v>
      </c>
      <c r="B1375" s="31" t="s">
        <v>48</v>
      </c>
      <c r="C1375" s="30" t="s">
        <v>61</v>
      </c>
      <c r="D1375" s="1">
        <v>46203</v>
      </c>
      <c r="E1375" s="1">
        <v>46220</v>
      </c>
      <c r="F1375" s="32">
        <v>5</v>
      </c>
      <c r="G1375" s="33">
        <v>40000</v>
      </c>
      <c r="H1375" s="31" t="s">
        <v>169</v>
      </c>
      <c r="I1375" s="30" t="s">
        <v>173</v>
      </c>
      <c r="J1375" s="34">
        <v>21488</v>
      </c>
      <c r="K1375" s="35">
        <v>-11.69</v>
      </c>
      <c r="L1375" s="34">
        <v>39460</v>
      </c>
      <c r="M1375" s="35">
        <v>-0.27</v>
      </c>
      <c r="N1375" s="34">
        <v>47367</v>
      </c>
      <c r="O1375" s="35">
        <v>3.44</v>
      </c>
      <c r="P1375" s="34">
        <v>62761</v>
      </c>
      <c r="Q1375" s="35">
        <v>9.43</v>
      </c>
    </row>
    <row r="1376" spans="1:17" x14ac:dyDescent="0.25">
      <c r="A1376" s="30" t="s">
        <v>272</v>
      </c>
      <c r="B1376" s="31" t="s">
        <v>48</v>
      </c>
      <c r="C1376" s="30" t="s">
        <v>62</v>
      </c>
      <c r="D1376" s="1">
        <v>46203</v>
      </c>
      <c r="E1376" s="1">
        <v>46220</v>
      </c>
      <c r="F1376" s="32">
        <v>1</v>
      </c>
      <c r="G1376" s="33">
        <v>10000</v>
      </c>
      <c r="H1376" s="31" t="s">
        <v>171</v>
      </c>
      <c r="I1376" s="30" t="s">
        <v>173</v>
      </c>
      <c r="J1376" s="34">
        <v>6111</v>
      </c>
      <c r="K1376" s="35">
        <v>-38.89</v>
      </c>
      <c r="L1376" s="34">
        <v>7108</v>
      </c>
      <c r="M1376" s="35">
        <v>-28.92</v>
      </c>
      <c r="N1376" s="34">
        <v>9928</v>
      </c>
      <c r="O1376" s="35">
        <v>-0.72</v>
      </c>
      <c r="P1376" s="34">
        <v>13935</v>
      </c>
      <c r="Q1376" s="35">
        <v>39.35</v>
      </c>
    </row>
    <row r="1377" spans="1:17" x14ac:dyDescent="0.25">
      <c r="A1377" s="30" t="s">
        <v>272</v>
      </c>
      <c r="B1377" s="31" t="s">
        <v>48</v>
      </c>
      <c r="C1377" s="30" t="s">
        <v>62</v>
      </c>
      <c r="D1377" s="1">
        <v>46203</v>
      </c>
      <c r="E1377" s="1">
        <v>46220</v>
      </c>
      <c r="F1377" s="32">
        <v>5</v>
      </c>
      <c r="G1377" s="33">
        <v>10000</v>
      </c>
      <c r="H1377" s="31" t="s">
        <v>171</v>
      </c>
      <c r="I1377" s="30" t="s">
        <v>173</v>
      </c>
      <c r="J1377" s="34">
        <v>5073</v>
      </c>
      <c r="K1377" s="35">
        <v>-12.69</v>
      </c>
      <c r="L1377" s="34">
        <v>8741</v>
      </c>
      <c r="M1377" s="35">
        <v>-2.66</v>
      </c>
      <c r="N1377" s="34">
        <v>11865</v>
      </c>
      <c r="O1377" s="35">
        <v>3.48</v>
      </c>
      <c r="P1377" s="34">
        <v>16839</v>
      </c>
      <c r="Q1377" s="35">
        <v>10.98</v>
      </c>
    </row>
    <row r="1378" spans="1:17" x14ac:dyDescent="0.25">
      <c r="A1378" s="30" t="s">
        <v>272</v>
      </c>
      <c r="B1378" s="31" t="s">
        <v>49</v>
      </c>
      <c r="C1378" s="30" t="s">
        <v>63</v>
      </c>
      <c r="D1378" s="1">
        <v>46203</v>
      </c>
      <c r="E1378" s="1">
        <v>46220</v>
      </c>
      <c r="F1378" s="32">
        <v>1</v>
      </c>
      <c r="G1378" s="33">
        <v>40000</v>
      </c>
      <c r="H1378" s="31" t="s">
        <v>169</v>
      </c>
      <c r="I1378" s="30" t="s">
        <v>173</v>
      </c>
      <c r="J1378" s="34">
        <v>25694</v>
      </c>
      <c r="K1378" s="35">
        <v>-35.76</v>
      </c>
      <c r="L1378" s="34">
        <v>29903</v>
      </c>
      <c r="M1378" s="35">
        <v>-25.24</v>
      </c>
      <c r="N1378" s="34">
        <v>39131</v>
      </c>
      <c r="O1378" s="35">
        <v>-2.17</v>
      </c>
      <c r="P1378" s="34">
        <v>57727</v>
      </c>
      <c r="Q1378" s="35">
        <v>44.32</v>
      </c>
    </row>
    <row r="1379" spans="1:17" x14ac:dyDescent="0.25">
      <c r="A1379" s="30" t="s">
        <v>272</v>
      </c>
      <c r="B1379" s="31" t="s">
        <v>49</v>
      </c>
      <c r="C1379" s="30" t="s">
        <v>63</v>
      </c>
      <c r="D1379" s="1">
        <v>46203</v>
      </c>
      <c r="E1379" s="1">
        <v>46220</v>
      </c>
      <c r="F1379" s="32">
        <v>5</v>
      </c>
      <c r="G1379" s="33">
        <v>40000</v>
      </c>
      <c r="H1379" s="31" t="s">
        <v>169</v>
      </c>
      <c r="I1379" s="30" t="s">
        <v>173</v>
      </c>
      <c r="J1379" s="34">
        <v>21703</v>
      </c>
      <c r="K1379" s="35">
        <v>-11.51</v>
      </c>
      <c r="L1379" s="34">
        <v>40571</v>
      </c>
      <c r="M1379" s="35">
        <v>0.28000000000000003</v>
      </c>
      <c r="N1379" s="34">
        <v>48219</v>
      </c>
      <c r="O1379" s="35">
        <v>3.81</v>
      </c>
      <c r="P1379" s="34">
        <v>63015</v>
      </c>
      <c r="Q1379" s="35">
        <v>9.52</v>
      </c>
    </row>
    <row r="1380" spans="1:17" x14ac:dyDescent="0.25">
      <c r="A1380" s="30" t="s">
        <v>272</v>
      </c>
      <c r="B1380" s="31" t="s">
        <v>49</v>
      </c>
      <c r="C1380" s="30" t="s">
        <v>64</v>
      </c>
      <c r="D1380" s="1">
        <v>46203</v>
      </c>
      <c r="E1380" s="1">
        <v>46220</v>
      </c>
      <c r="F1380" s="32">
        <v>1</v>
      </c>
      <c r="G1380" s="33">
        <v>10000</v>
      </c>
      <c r="H1380" s="31" t="s">
        <v>171</v>
      </c>
      <c r="I1380" s="30" t="s">
        <v>173</v>
      </c>
      <c r="J1380" s="34">
        <v>6161</v>
      </c>
      <c r="K1380" s="35">
        <v>-38.39</v>
      </c>
      <c r="L1380" s="34">
        <v>7171</v>
      </c>
      <c r="M1380" s="35">
        <v>-28.29</v>
      </c>
      <c r="N1380" s="34">
        <v>9942</v>
      </c>
      <c r="O1380" s="35">
        <v>-0.57999999999999996</v>
      </c>
      <c r="P1380" s="34">
        <v>13985</v>
      </c>
      <c r="Q1380" s="35">
        <v>39.85</v>
      </c>
    </row>
    <row r="1381" spans="1:17" x14ac:dyDescent="0.25">
      <c r="A1381" s="30" t="s">
        <v>272</v>
      </c>
      <c r="B1381" s="31" t="s">
        <v>49</v>
      </c>
      <c r="C1381" s="30" t="s">
        <v>64</v>
      </c>
      <c r="D1381" s="1">
        <v>46203</v>
      </c>
      <c r="E1381" s="1">
        <v>46220</v>
      </c>
      <c r="F1381" s="32">
        <v>5</v>
      </c>
      <c r="G1381" s="33">
        <v>10000</v>
      </c>
      <c r="H1381" s="31" t="s">
        <v>171</v>
      </c>
      <c r="I1381" s="30" t="s">
        <v>173</v>
      </c>
      <c r="J1381" s="34">
        <v>5131</v>
      </c>
      <c r="K1381" s="35">
        <v>-12.49</v>
      </c>
      <c r="L1381" s="34">
        <v>8988</v>
      </c>
      <c r="M1381" s="35">
        <v>-2.11</v>
      </c>
      <c r="N1381" s="34">
        <v>12063</v>
      </c>
      <c r="O1381" s="35">
        <v>3.82</v>
      </c>
      <c r="P1381" s="34">
        <v>16890</v>
      </c>
      <c r="Q1381" s="35">
        <v>11.05</v>
      </c>
    </row>
    <row r="1382" spans="1:17" x14ac:dyDescent="0.25">
      <c r="A1382" s="30" t="s">
        <v>273</v>
      </c>
      <c r="B1382" s="31" t="s">
        <v>48</v>
      </c>
      <c r="C1382" s="30" t="s">
        <v>65</v>
      </c>
      <c r="D1382" s="1">
        <v>46203</v>
      </c>
      <c r="E1382" s="1">
        <v>46220</v>
      </c>
      <c r="F1382" s="32">
        <v>1</v>
      </c>
      <c r="G1382" s="33">
        <v>40000</v>
      </c>
      <c r="H1382" s="31" t="s">
        <v>169</v>
      </c>
      <c r="I1382" s="30" t="s">
        <v>173</v>
      </c>
      <c r="J1382" s="34">
        <v>24091</v>
      </c>
      <c r="K1382" s="35">
        <v>-39.770000000000003</v>
      </c>
      <c r="L1382" s="34">
        <v>28065</v>
      </c>
      <c r="M1382" s="35">
        <v>-29.84</v>
      </c>
      <c r="N1382" s="34">
        <v>40143</v>
      </c>
      <c r="O1382" s="35">
        <v>0.36</v>
      </c>
      <c r="P1382" s="34">
        <v>64425</v>
      </c>
      <c r="Q1382" s="35">
        <v>61.06</v>
      </c>
    </row>
    <row r="1383" spans="1:17" x14ac:dyDescent="0.25">
      <c r="A1383" s="30" t="s">
        <v>273</v>
      </c>
      <c r="B1383" s="31" t="s">
        <v>48</v>
      </c>
      <c r="C1383" s="30" t="s">
        <v>65</v>
      </c>
      <c r="D1383" s="1">
        <v>46203</v>
      </c>
      <c r="E1383" s="1">
        <v>46220</v>
      </c>
      <c r="F1383" s="32">
        <v>5</v>
      </c>
      <c r="G1383" s="33">
        <v>40000</v>
      </c>
      <c r="H1383" s="31" t="s">
        <v>169</v>
      </c>
      <c r="I1383" s="30" t="s">
        <v>173</v>
      </c>
      <c r="J1383" s="34">
        <v>19917</v>
      </c>
      <c r="K1383" s="35">
        <v>-13.02</v>
      </c>
      <c r="L1383" s="34">
        <v>37664</v>
      </c>
      <c r="M1383" s="35">
        <v>-1.2</v>
      </c>
      <c r="N1383" s="34">
        <v>49020</v>
      </c>
      <c r="O1383" s="35">
        <v>4.1500000000000004</v>
      </c>
      <c r="P1383" s="34">
        <v>69055</v>
      </c>
      <c r="Q1383" s="35">
        <v>11.54</v>
      </c>
    </row>
    <row r="1384" spans="1:17" x14ac:dyDescent="0.25">
      <c r="A1384" s="30" t="s">
        <v>273</v>
      </c>
      <c r="B1384" s="31" t="s">
        <v>226</v>
      </c>
      <c r="C1384" s="30" t="s">
        <v>233</v>
      </c>
      <c r="D1384" s="1">
        <v>46203</v>
      </c>
      <c r="E1384" s="1">
        <v>46220</v>
      </c>
      <c r="F1384" s="32">
        <v>1</v>
      </c>
      <c r="G1384" s="33">
        <v>40000</v>
      </c>
      <c r="H1384" s="31" t="s">
        <v>169</v>
      </c>
      <c r="I1384" s="30" t="s">
        <v>173</v>
      </c>
      <c r="J1384" s="34">
        <v>25376</v>
      </c>
      <c r="K1384" s="35">
        <v>-36.56</v>
      </c>
      <c r="L1384" s="34">
        <v>30426</v>
      </c>
      <c r="M1384" s="35">
        <v>-23.93</v>
      </c>
      <c r="N1384" s="34">
        <v>43243</v>
      </c>
      <c r="O1384" s="35">
        <v>8.11</v>
      </c>
      <c r="P1384" s="34">
        <v>69512</v>
      </c>
      <c r="Q1384" s="35">
        <v>73.78</v>
      </c>
    </row>
    <row r="1385" spans="1:17" x14ac:dyDescent="0.25">
      <c r="A1385" s="30" t="s">
        <v>273</v>
      </c>
      <c r="B1385" s="31" t="s">
        <v>226</v>
      </c>
      <c r="C1385" s="30" t="s">
        <v>233</v>
      </c>
      <c r="D1385" s="1">
        <v>46203</v>
      </c>
      <c r="E1385" s="1">
        <v>46220</v>
      </c>
      <c r="F1385" s="32">
        <v>5</v>
      </c>
      <c r="G1385" s="33">
        <v>40000</v>
      </c>
      <c r="H1385" s="31" t="s">
        <v>169</v>
      </c>
      <c r="I1385" s="30" t="s">
        <v>173</v>
      </c>
      <c r="J1385" s="34">
        <v>20967</v>
      </c>
      <c r="K1385" s="35">
        <v>-12.12</v>
      </c>
      <c r="L1385" s="34">
        <v>45014</v>
      </c>
      <c r="M1385" s="35">
        <v>2.39</v>
      </c>
      <c r="N1385" s="34">
        <v>57509</v>
      </c>
      <c r="O1385" s="35">
        <v>7.53</v>
      </c>
      <c r="P1385" s="34">
        <v>80072</v>
      </c>
      <c r="Q1385" s="35">
        <v>14.89</v>
      </c>
    </row>
    <row r="1386" spans="1:17" x14ac:dyDescent="0.25">
      <c r="A1386" s="30" t="s">
        <v>274</v>
      </c>
      <c r="B1386" s="31" t="s">
        <v>226</v>
      </c>
      <c r="C1386" s="30" t="s">
        <v>234</v>
      </c>
      <c r="D1386" s="1">
        <v>46203</v>
      </c>
      <c r="E1386" s="1">
        <v>46220</v>
      </c>
      <c r="F1386" s="32">
        <v>1</v>
      </c>
      <c r="G1386" s="33">
        <v>40000</v>
      </c>
      <c r="H1386" s="31" t="s">
        <v>169</v>
      </c>
      <c r="I1386" s="30" t="s">
        <v>173</v>
      </c>
      <c r="J1386" s="34">
        <v>21740</v>
      </c>
      <c r="K1386" s="35">
        <v>-45.65</v>
      </c>
      <c r="L1386" s="34">
        <v>26771</v>
      </c>
      <c r="M1386" s="35">
        <v>-33.07</v>
      </c>
      <c r="N1386" s="34">
        <v>42569</v>
      </c>
      <c r="O1386" s="35">
        <v>6.42</v>
      </c>
      <c r="P1386" s="34">
        <v>66889</v>
      </c>
      <c r="Q1386" s="35">
        <v>67.22</v>
      </c>
    </row>
    <row r="1387" spans="1:17" x14ac:dyDescent="0.25">
      <c r="A1387" s="30" t="s">
        <v>274</v>
      </c>
      <c r="B1387" s="31" t="s">
        <v>226</v>
      </c>
      <c r="C1387" s="30" t="s">
        <v>234</v>
      </c>
      <c r="D1387" s="1">
        <v>46203</v>
      </c>
      <c r="E1387" s="1">
        <v>46220</v>
      </c>
      <c r="F1387" s="32">
        <v>5</v>
      </c>
      <c r="G1387" s="33">
        <v>40000</v>
      </c>
      <c r="H1387" s="31" t="s">
        <v>169</v>
      </c>
      <c r="I1387" s="30" t="s">
        <v>173</v>
      </c>
      <c r="J1387" s="34">
        <v>18616</v>
      </c>
      <c r="K1387" s="35">
        <v>-14.18</v>
      </c>
      <c r="L1387" s="34">
        <v>31363</v>
      </c>
      <c r="M1387" s="35">
        <v>-4.75</v>
      </c>
      <c r="N1387" s="34">
        <v>43140</v>
      </c>
      <c r="O1387" s="35">
        <v>1.52</v>
      </c>
      <c r="P1387" s="34">
        <v>67618</v>
      </c>
      <c r="Q1387" s="35">
        <v>11.07</v>
      </c>
    </row>
    <row r="1388" spans="1:17" x14ac:dyDescent="0.25">
      <c r="A1388" s="30" t="s">
        <v>274</v>
      </c>
      <c r="B1388" s="31" t="s">
        <v>48</v>
      </c>
      <c r="C1388" s="30" t="s">
        <v>68</v>
      </c>
      <c r="D1388" s="1">
        <v>46203</v>
      </c>
      <c r="E1388" s="1">
        <v>46220</v>
      </c>
      <c r="F1388" s="32">
        <v>1</v>
      </c>
      <c r="G1388" s="33">
        <v>40000</v>
      </c>
      <c r="H1388" s="31" t="s">
        <v>169</v>
      </c>
      <c r="I1388" s="30" t="s">
        <v>173</v>
      </c>
      <c r="J1388" s="34">
        <v>20651</v>
      </c>
      <c r="K1388" s="35">
        <v>-48.37</v>
      </c>
      <c r="L1388" s="34">
        <v>25011</v>
      </c>
      <c r="M1388" s="35">
        <v>-37.47</v>
      </c>
      <c r="N1388" s="34">
        <v>39525</v>
      </c>
      <c r="O1388" s="35">
        <v>-1.19</v>
      </c>
      <c r="P1388" s="34">
        <v>62030</v>
      </c>
      <c r="Q1388" s="35">
        <v>55.08</v>
      </c>
    </row>
    <row r="1389" spans="1:17" x14ac:dyDescent="0.25">
      <c r="A1389" s="30" t="s">
        <v>274</v>
      </c>
      <c r="B1389" s="31" t="s">
        <v>48</v>
      </c>
      <c r="C1389" s="30" t="s">
        <v>68</v>
      </c>
      <c r="D1389" s="1">
        <v>46203</v>
      </c>
      <c r="E1389" s="1">
        <v>46220</v>
      </c>
      <c r="F1389" s="32">
        <v>5</v>
      </c>
      <c r="G1389" s="33">
        <v>40000</v>
      </c>
      <c r="H1389" s="31" t="s">
        <v>169</v>
      </c>
      <c r="I1389" s="30" t="s">
        <v>173</v>
      </c>
      <c r="J1389" s="34">
        <v>17675</v>
      </c>
      <c r="K1389" s="35">
        <v>-15.07</v>
      </c>
      <c r="L1389" s="34">
        <v>26297</v>
      </c>
      <c r="M1389" s="35">
        <v>-8.0500000000000007</v>
      </c>
      <c r="N1389" s="34">
        <v>36709</v>
      </c>
      <c r="O1389" s="35">
        <v>-1.7</v>
      </c>
      <c r="P1389" s="34">
        <v>55712</v>
      </c>
      <c r="Q1389" s="35">
        <v>6.85</v>
      </c>
    </row>
    <row r="1390" spans="1:17" x14ac:dyDescent="0.25">
      <c r="A1390" s="30" t="s">
        <v>274</v>
      </c>
      <c r="B1390" s="31" t="s">
        <v>49</v>
      </c>
      <c r="C1390" s="30" t="s">
        <v>69</v>
      </c>
      <c r="D1390" s="1">
        <v>46203</v>
      </c>
      <c r="E1390" s="1">
        <v>46220</v>
      </c>
      <c r="F1390" s="32">
        <v>1</v>
      </c>
      <c r="G1390" s="33">
        <v>40000</v>
      </c>
      <c r="H1390" s="31" t="s">
        <v>169</v>
      </c>
      <c r="I1390" s="30" t="s">
        <v>173</v>
      </c>
      <c r="J1390" s="34">
        <v>20894</v>
      </c>
      <c r="K1390" s="35">
        <v>-47.77</v>
      </c>
      <c r="L1390" s="34">
        <v>24983</v>
      </c>
      <c r="M1390" s="35">
        <v>-37.54</v>
      </c>
      <c r="N1390" s="34">
        <v>39568</v>
      </c>
      <c r="O1390" s="35">
        <v>-1.08</v>
      </c>
      <c r="P1390" s="34">
        <v>62014</v>
      </c>
      <c r="Q1390" s="35">
        <v>55.03</v>
      </c>
    </row>
    <row r="1391" spans="1:17" x14ac:dyDescent="0.25">
      <c r="A1391" s="30" t="s">
        <v>274</v>
      </c>
      <c r="B1391" s="31" t="s">
        <v>49</v>
      </c>
      <c r="C1391" s="30" t="s">
        <v>69</v>
      </c>
      <c r="D1391" s="1">
        <v>46203</v>
      </c>
      <c r="E1391" s="1">
        <v>46220</v>
      </c>
      <c r="F1391" s="32">
        <v>5</v>
      </c>
      <c r="G1391" s="33">
        <v>40000</v>
      </c>
      <c r="H1391" s="31" t="s">
        <v>169</v>
      </c>
      <c r="I1391" s="30" t="s">
        <v>173</v>
      </c>
      <c r="J1391" s="34">
        <v>17796</v>
      </c>
      <c r="K1391" s="35">
        <v>-14.95</v>
      </c>
      <c r="L1391" s="34">
        <v>26591</v>
      </c>
      <c r="M1391" s="35">
        <v>-7.84</v>
      </c>
      <c r="N1391" s="34">
        <v>36804</v>
      </c>
      <c r="O1391" s="35">
        <v>-1.65</v>
      </c>
      <c r="P1391" s="34">
        <v>56701</v>
      </c>
      <c r="Q1391" s="35">
        <v>7.23</v>
      </c>
    </row>
    <row r="1392" spans="1:17" x14ac:dyDescent="0.25">
      <c r="A1392" s="30" t="s">
        <v>275</v>
      </c>
      <c r="B1392" s="31" t="s">
        <v>48</v>
      </c>
      <c r="C1392" s="30" t="s">
        <v>70</v>
      </c>
      <c r="D1392" s="1">
        <v>46203</v>
      </c>
      <c r="E1392" s="1">
        <v>46220</v>
      </c>
      <c r="F1392" s="32">
        <v>1</v>
      </c>
      <c r="G1392" s="33">
        <v>40000</v>
      </c>
      <c r="H1392" s="31" t="s">
        <v>169</v>
      </c>
      <c r="I1392" s="30" t="s">
        <v>173</v>
      </c>
      <c r="J1392" s="34">
        <v>33842</v>
      </c>
      <c r="K1392" s="35">
        <v>-15.39</v>
      </c>
      <c r="L1392" s="34">
        <v>37011</v>
      </c>
      <c r="M1392" s="35">
        <v>-7.47</v>
      </c>
      <c r="N1392" s="34">
        <v>40342</v>
      </c>
      <c r="O1392" s="35">
        <v>0.86</v>
      </c>
      <c r="P1392" s="34">
        <v>44059</v>
      </c>
      <c r="Q1392" s="35">
        <v>10.15</v>
      </c>
    </row>
    <row r="1393" spans="1:17" x14ac:dyDescent="0.25">
      <c r="A1393" s="30" t="s">
        <v>275</v>
      </c>
      <c r="B1393" s="31" t="s">
        <v>48</v>
      </c>
      <c r="C1393" s="30" t="s">
        <v>70</v>
      </c>
      <c r="D1393" s="1">
        <v>46203</v>
      </c>
      <c r="E1393" s="1">
        <v>46220</v>
      </c>
      <c r="F1393" s="32">
        <v>3</v>
      </c>
      <c r="G1393" s="33">
        <v>40000</v>
      </c>
      <c r="H1393" s="31" t="s">
        <v>169</v>
      </c>
      <c r="I1393" s="30" t="s">
        <v>173</v>
      </c>
      <c r="J1393" s="34">
        <v>33752</v>
      </c>
      <c r="K1393" s="35">
        <v>-5.45</v>
      </c>
      <c r="L1393" s="34">
        <v>38552</v>
      </c>
      <c r="M1393" s="35">
        <v>-1.22</v>
      </c>
      <c r="N1393" s="34">
        <v>41757</v>
      </c>
      <c r="O1393" s="35">
        <v>1.44</v>
      </c>
      <c r="P1393" s="34">
        <v>48458</v>
      </c>
      <c r="Q1393" s="35">
        <v>6.6</v>
      </c>
    </row>
    <row r="1394" spans="1:17" x14ac:dyDescent="0.25">
      <c r="A1394" s="30" t="s">
        <v>275</v>
      </c>
      <c r="B1394" s="31" t="s">
        <v>49</v>
      </c>
      <c r="C1394" s="30" t="s">
        <v>71</v>
      </c>
      <c r="D1394" s="1">
        <v>46203</v>
      </c>
      <c r="E1394" s="1">
        <v>46220</v>
      </c>
      <c r="F1394" s="32">
        <v>1</v>
      </c>
      <c r="G1394" s="33">
        <v>40000</v>
      </c>
      <c r="H1394" s="31" t="s">
        <v>169</v>
      </c>
      <c r="I1394" s="30" t="s">
        <v>173</v>
      </c>
      <c r="J1394" s="34">
        <v>33899</v>
      </c>
      <c r="K1394" s="35">
        <v>-15.25</v>
      </c>
      <c r="L1394" s="34">
        <v>36950</v>
      </c>
      <c r="M1394" s="35">
        <v>-7.63</v>
      </c>
      <c r="N1394" s="34">
        <v>40342</v>
      </c>
      <c r="O1394" s="35">
        <v>0.86</v>
      </c>
      <c r="P1394" s="34">
        <v>44049</v>
      </c>
      <c r="Q1394" s="35">
        <v>10.119999999999999</v>
      </c>
    </row>
    <row r="1395" spans="1:17" x14ac:dyDescent="0.25">
      <c r="A1395" s="30" t="s">
        <v>275</v>
      </c>
      <c r="B1395" s="31" t="s">
        <v>49</v>
      </c>
      <c r="C1395" s="30" t="s">
        <v>71</v>
      </c>
      <c r="D1395" s="1">
        <v>46203</v>
      </c>
      <c r="E1395" s="1">
        <v>46220</v>
      </c>
      <c r="F1395" s="32">
        <v>3</v>
      </c>
      <c r="G1395" s="33">
        <v>40000</v>
      </c>
      <c r="H1395" s="31" t="s">
        <v>169</v>
      </c>
      <c r="I1395" s="30" t="s">
        <v>173</v>
      </c>
      <c r="J1395" s="34">
        <v>33795</v>
      </c>
      <c r="K1395" s="35">
        <v>-5.41</v>
      </c>
      <c r="L1395" s="34">
        <v>38551</v>
      </c>
      <c r="M1395" s="35">
        <v>-1.22</v>
      </c>
      <c r="N1395" s="34">
        <v>41736</v>
      </c>
      <c r="O1395" s="35">
        <v>1.43</v>
      </c>
      <c r="P1395" s="34">
        <v>48506</v>
      </c>
      <c r="Q1395" s="35">
        <v>6.64</v>
      </c>
    </row>
    <row r="1396" spans="1:17" x14ac:dyDescent="0.25">
      <c r="A1396" s="30" t="s">
        <v>275</v>
      </c>
      <c r="B1396" s="31" t="s">
        <v>226</v>
      </c>
      <c r="C1396" s="30" t="s">
        <v>235</v>
      </c>
      <c r="D1396" s="1">
        <v>46203</v>
      </c>
      <c r="E1396" s="1">
        <v>46220</v>
      </c>
      <c r="F1396" s="32">
        <v>1</v>
      </c>
      <c r="G1396" s="33">
        <v>40000</v>
      </c>
      <c r="H1396" s="31" t="s">
        <v>169</v>
      </c>
      <c r="I1396" s="30" t="s">
        <v>173</v>
      </c>
      <c r="J1396" s="34">
        <v>34863</v>
      </c>
      <c r="K1396" s="35">
        <v>-12.84</v>
      </c>
      <c r="L1396" s="34">
        <v>38163</v>
      </c>
      <c r="M1396" s="35">
        <v>-4.59</v>
      </c>
      <c r="N1396" s="34">
        <v>41468</v>
      </c>
      <c r="O1396" s="35">
        <v>3.67</v>
      </c>
      <c r="P1396" s="34">
        <v>45807</v>
      </c>
      <c r="Q1396" s="35">
        <v>14.52</v>
      </c>
    </row>
    <row r="1397" spans="1:17" x14ac:dyDescent="0.25">
      <c r="A1397" s="30" t="s">
        <v>275</v>
      </c>
      <c r="B1397" s="31" t="s">
        <v>226</v>
      </c>
      <c r="C1397" s="30" t="s">
        <v>235</v>
      </c>
      <c r="D1397" s="1">
        <v>46203</v>
      </c>
      <c r="E1397" s="1">
        <v>46220</v>
      </c>
      <c r="F1397" s="32">
        <v>3</v>
      </c>
      <c r="G1397" s="33">
        <v>40000</v>
      </c>
      <c r="H1397" s="31" t="s">
        <v>169</v>
      </c>
      <c r="I1397" s="30" t="s">
        <v>173</v>
      </c>
      <c r="J1397" s="34">
        <v>34789</v>
      </c>
      <c r="K1397" s="35">
        <v>-4.5</v>
      </c>
      <c r="L1397" s="34">
        <v>39187</v>
      </c>
      <c r="M1397" s="35">
        <v>-0.68</v>
      </c>
      <c r="N1397" s="34">
        <v>43543</v>
      </c>
      <c r="O1397" s="35">
        <v>2.87</v>
      </c>
      <c r="P1397" s="34">
        <v>52384</v>
      </c>
      <c r="Q1397" s="35">
        <v>9.41</v>
      </c>
    </row>
    <row r="1398" spans="1:17" x14ac:dyDescent="0.25">
      <c r="A1398" s="30" t="s">
        <v>276</v>
      </c>
      <c r="B1398" s="31" t="s">
        <v>47</v>
      </c>
      <c r="C1398" s="30" t="s">
        <v>250</v>
      </c>
      <c r="D1398" s="1">
        <v>46203</v>
      </c>
      <c r="E1398" s="1">
        <v>46220</v>
      </c>
      <c r="F1398" s="32">
        <v>1</v>
      </c>
      <c r="G1398" s="33">
        <v>40000</v>
      </c>
      <c r="H1398" s="31" t="s">
        <v>169</v>
      </c>
      <c r="I1398" s="30" t="s">
        <v>173</v>
      </c>
      <c r="J1398" s="34">
        <v>30540</v>
      </c>
      <c r="K1398" s="35">
        <v>-23.65</v>
      </c>
      <c r="L1398" s="34">
        <v>34711</v>
      </c>
      <c r="M1398" s="35">
        <v>-13.22</v>
      </c>
      <c r="N1398" s="34">
        <v>42149</v>
      </c>
      <c r="O1398" s="35">
        <v>5.37</v>
      </c>
      <c r="P1398" s="34">
        <v>49935</v>
      </c>
      <c r="Q1398" s="35">
        <v>24.84</v>
      </c>
    </row>
    <row r="1399" spans="1:17" x14ac:dyDescent="0.25">
      <c r="A1399" s="30" t="s">
        <v>276</v>
      </c>
      <c r="B1399" s="31" t="s">
        <v>47</v>
      </c>
      <c r="C1399" s="30" t="s">
        <v>250</v>
      </c>
      <c r="D1399" s="1">
        <v>46203</v>
      </c>
      <c r="E1399" s="1">
        <v>46220</v>
      </c>
      <c r="F1399" s="32">
        <v>3</v>
      </c>
      <c r="G1399" s="33">
        <v>40000</v>
      </c>
      <c r="H1399" s="31" t="s">
        <v>169</v>
      </c>
      <c r="I1399" s="30" t="s">
        <v>173</v>
      </c>
      <c r="J1399" s="34">
        <v>30031</v>
      </c>
      <c r="K1399" s="35">
        <v>-9.0299999999999994</v>
      </c>
      <c r="L1399" s="34">
        <v>36965</v>
      </c>
      <c r="M1399" s="35">
        <v>-2.6</v>
      </c>
      <c r="N1399" s="34">
        <v>45261</v>
      </c>
      <c r="O1399" s="35">
        <v>4.2</v>
      </c>
      <c r="P1399" s="34">
        <v>59842</v>
      </c>
      <c r="Q1399" s="35">
        <v>14.37</v>
      </c>
    </row>
    <row r="1400" spans="1:17" x14ac:dyDescent="0.25">
      <c r="A1400" s="30" t="s">
        <v>276</v>
      </c>
      <c r="B1400" s="31" t="s">
        <v>256</v>
      </c>
      <c r="C1400" s="30" t="s">
        <v>259</v>
      </c>
      <c r="D1400" s="1">
        <v>46203</v>
      </c>
      <c r="E1400" s="1">
        <v>46220</v>
      </c>
      <c r="F1400" s="32">
        <v>1</v>
      </c>
      <c r="G1400" s="33">
        <v>40000</v>
      </c>
      <c r="H1400" s="31" t="s">
        <v>169</v>
      </c>
      <c r="I1400" s="30" t="s">
        <v>173</v>
      </c>
      <c r="J1400" s="34">
        <v>30541</v>
      </c>
      <c r="K1400" s="35">
        <v>-23.65</v>
      </c>
      <c r="L1400" s="34">
        <v>34711</v>
      </c>
      <c r="M1400" s="35">
        <v>-13.22</v>
      </c>
      <c r="N1400" s="34">
        <v>42100</v>
      </c>
      <c r="O1400" s="35">
        <v>5.25</v>
      </c>
      <c r="P1400" s="34">
        <v>49936</v>
      </c>
      <c r="Q1400" s="35">
        <v>24.84</v>
      </c>
    </row>
    <row r="1401" spans="1:17" x14ac:dyDescent="0.25">
      <c r="A1401" s="30" t="s">
        <v>276</v>
      </c>
      <c r="B1401" s="31" t="s">
        <v>256</v>
      </c>
      <c r="C1401" s="30" t="s">
        <v>259</v>
      </c>
      <c r="D1401" s="1">
        <v>46203</v>
      </c>
      <c r="E1401" s="1">
        <v>46220</v>
      </c>
      <c r="F1401" s="32">
        <v>3</v>
      </c>
      <c r="G1401" s="33">
        <v>40000</v>
      </c>
      <c r="H1401" s="31" t="s">
        <v>169</v>
      </c>
      <c r="I1401" s="30" t="s">
        <v>173</v>
      </c>
      <c r="J1401" s="34">
        <v>30018</v>
      </c>
      <c r="K1401" s="35">
        <v>-9.0399999999999991</v>
      </c>
      <c r="L1401" s="34">
        <v>36971</v>
      </c>
      <c r="M1401" s="35">
        <v>-2.59</v>
      </c>
      <c r="N1401" s="34">
        <v>45265</v>
      </c>
      <c r="O1401" s="35">
        <v>4.21</v>
      </c>
      <c r="P1401" s="34">
        <v>60566</v>
      </c>
      <c r="Q1401" s="35">
        <v>14.83</v>
      </c>
    </row>
    <row r="1402" spans="1:17" x14ac:dyDescent="0.25">
      <c r="A1402" s="30" t="s">
        <v>276</v>
      </c>
      <c r="B1402" s="31" t="s">
        <v>226</v>
      </c>
      <c r="C1402" s="30" t="s">
        <v>249</v>
      </c>
      <c r="D1402" s="1">
        <v>46203</v>
      </c>
      <c r="E1402" s="1">
        <v>46220</v>
      </c>
      <c r="F1402" s="32">
        <v>1</v>
      </c>
      <c r="G1402" s="33">
        <v>40000</v>
      </c>
      <c r="H1402" s="31" t="s">
        <v>169</v>
      </c>
      <c r="I1402" s="30" t="s">
        <v>173</v>
      </c>
      <c r="J1402" s="34">
        <v>30570</v>
      </c>
      <c r="K1402" s="35">
        <v>-23.57</v>
      </c>
      <c r="L1402" s="34">
        <v>34819</v>
      </c>
      <c r="M1402" s="35">
        <v>-12.95</v>
      </c>
      <c r="N1402" s="34">
        <v>42350</v>
      </c>
      <c r="O1402" s="35">
        <v>5.88</v>
      </c>
      <c r="P1402" s="34">
        <v>50084</v>
      </c>
      <c r="Q1402" s="35">
        <v>25.21</v>
      </c>
    </row>
    <row r="1403" spans="1:17" x14ac:dyDescent="0.25">
      <c r="A1403" s="30" t="s">
        <v>276</v>
      </c>
      <c r="B1403" s="31" t="s">
        <v>226</v>
      </c>
      <c r="C1403" s="30" t="s">
        <v>249</v>
      </c>
      <c r="D1403" s="1">
        <v>46203</v>
      </c>
      <c r="E1403" s="1">
        <v>46220</v>
      </c>
      <c r="F1403" s="32">
        <v>3</v>
      </c>
      <c r="G1403" s="33">
        <v>40000</v>
      </c>
      <c r="H1403" s="31" t="s">
        <v>169</v>
      </c>
      <c r="I1403" s="30" t="s">
        <v>173</v>
      </c>
      <c r="J1403" s="34">
        <v>30526</v>
      </c>
      <c r="K1403" s="35">
        <v>-8.5299999999999994</v>
      </c>
      <c r="L1403" s="34">
        <v>37304</v>
      </c>
      <c r="M1403" s="35">
        <v>-2.2999999999999998</v>
      </c>
      <c r="N1403" s="34">
        <v>45674</v>
      </c>
      <c r="O1403" s="35">
        <v>4.5199999999999996</v>
      </c>
      <c r="P1403" s="34">
        <v>61209</v>
      </c>
      <c r="Q1403" s="35">
        <v>15.23</v>
      </c>
    </row>
    <row r="1404" spans="1:17" x14ac:dyDescent="0.25">
      <c r="A1404" s="30" t="s">
        <v>276</v>
      </c>
      <c r="B1404" s="31" t="s">
        <v>48</v>
      </c>
      <c r="C1404" s="30" t="s">
        <v>79</v>
      </c>
      <c r="D1404" s="1">
        <v>46203</v>
      </c>
      <c r="E1404" s="1">
        <v>46220</v>
      </c>
      <c r="F1404" s="32">
        <v>1</v>
      </c>
      <c r="G1404" s="33">
        <v>40000</v>
      </c>
      <c r="H1404" s="31" t="s">
        <v>169</v>
      </c>
      <c r="I1404" s="30" t="s">
        <v>173</v>
      </c>
      <c r="J1404" s="34">
        <v>29777</v>
      </c>
      <c r="K1404" s="35">
        <v>-25.56</v>
      </c>
      <c r="L1404" s="34">
        <v>33662</v>
      </c>
      <c r="M1404" s="35">
        <v>-15.85</v>
      </c>
      <c r="N1404" s="34">
        <v>41151</v>
      </c>
      <c r="O1404" s="35">
        <v>2.88</v>
      </c>
      <c r="P1404" s="34">
        <v>48252</v>
      </c>
      <c r="Q1404" s="35">
        <v>20.63</v>
      </c>
    </row>
    <row r="1405" spans="1:17" x14ac:dyDescent="0.25">
      <c r="A1405" s="30" t="s">
        <v>276</v>
      </c>
      <c r="B1405" s="31" t="s">
        <v>48</v>
      </c>
      <c r="C1405" s="30" t="s">
        <v>79</v>
      </c>
      <c r="D1405" s="1">
        <v>46203</v>
      </c>
      <c r="E1405" s="1">
        <v>46220</v>
      </c>
      <c r="F1405" s="32">
        <v>3</v>
      </c>
      <c r="G1405" s="33">
        <v>40000</v>
      </c>
      <c r="H1405" s="31" t="s">
        <v>169</v>
      </c>
      <c r="I1405" s="30" t="s">
        <v>173</v>
      </c>
      <c r="J1405" s="34">
        <v>29265</v>
      </c>
      <c r="K1405" s="35">
        <v>-9.8000000000000007</v>
      </c>
      <c r="L1405" s="34">
        <v>35861</v>
      </c>
      <c r="M1405" s="35">
        <v>-3.58</v>
      </c>
      <c r="N1405" s="34">
        <v>44135</v>
      </c>
      <c r="O1405" s="35">
        <v>3.33</v>
      </c>
      <c r="P1405" s="34">
        <v>57476</v>
      </c>
      <c r="Q1405" s="35">
        <v>12.84</v>
      </c>
    </row>
    <row r="1406" spans="1:17" x14ac:dyDescent="0.25">
      <c r="A1406" s="30" t="s">
        <v>276</v>
      </c>
      <c r="B1406" s="31" t="s">
        <v>49</v>
      </c>
      <c r="C1406" s="30" t="s">
        <v>80</v>
      </c>
      <c r="D1406" s="1">
        <v>46203</v>
      </c>
      <c r="E1406" s="1">
        <v>46220</v>
      </c>
      <c r="F1406" s="32">
        <v>1</v>
      </c>
      <c r="G1406" s="33">
        <v>40000</v>
      </c>
      <c r="H1406" s="31" t="s">
        <v>169</v>
      </c>
      <c r="I1406" s="30" t="s">
        <v>173</v>
      </c>
      <c r="J1406" s="34">
        <v>30139</v>
      </c>
      <c r="K1406" s="35">
        <v>-24.65</v>
      </c>
      <c r="L1406" s="34">
        <v>33686</v>
      </c>
      <c r="M1406" s="35">
        <v>-15.79</v>
      </c>
      <c r="N1406" s="34">
        <v>41176</v>
      </c>
      <c r="O1406" s="35">
        <v>2.94</v>
      </c>
      <c r="P1406" s="34">
        <v>48253</v>
      </c>
      <c r="Q1406" s="35">
        <v>20.63</v>
      </c>
    </row>
    <row r="1407" spans="1:17" x14ac:dyDescent="0.25">
      <c r="A1407" s="30" t="s">
        <v>276</v>
      </c>
      <c r="B1407" s="31" t="s">
        <v>49</v>
      </c>
      <c r="C1407" s="30" t="s">
        <v>80</v>
      </c>
      <c r="D1407" s="1">
        <v>46203</v>
      </c>
      <c r="E1407" s="1">
        <v>46220</v>
      </c>
      <c r="F1407" s="32">
        <v>3</v>
      </c>
      <c r="G1407" s="33">
        <v>40000</v>
      </c>
      <c r="H1407" s="31" t="s">
        <v>169</v>
      </c>
      <c r="I1407" s="30" t="s">
        <v>173</v>
      </c>
      <c r="J1407" s="34">
        <v>29583</v>
      </c>
      <c r="K1407" s="35">
        <v>-9.48</v>
      </c>
      <c r="L1407" s="34">
        <v>35869</v>
      </c>
      <c r="M1407" s="35">
        <v>-3.57</v>
      </c>
      <c r="N1407" s="34">
        <v>44122</v>
      </c>
      <c r="O1407" s="35">
        <v>3.32</v>
      </c>
      <c r="P1407" s="34">
        <v>58020</v>
      </c>
      <c r="Q1407" s="35">
        <v>13.2</v>
      </c>
    </row>
    <row r="1408" spans="1:17" x14ac:dyDescent="0.25">
      <c r="A1408" s="30" t="s">
        <v>277</v>
      </c>
      <c r="B1408" s="31" t="s">
        <v>48</v>
      </c>
      <c r="C1408" s="30" t="s">
        <v>81</v>
      </c>
      <c r="D1408" s="1">
        <v>46203</v>
      </c>
      <c r="E1408" s="1">
        <v>46220</v>
      </c>
      <c r="F1408" s="32">
        <v>1</v>
      </c>
      <c r="G1408" s="33">
        <v>40000</v>
      </c>
      <c r="H1408" s="31" t="s">
        <v>169</v>
      </c>
      <c r="I1408" s="30" t="s">
        <v>173</v>
      </c>
      <c r="J1408" s="34">
        <v>21477</v>
      </c>
      <c r="K1408" s="35">
        <v>-46.31</v>
      </c>
      <c r="L1408" s="34">
        <v>23541</v>
      </c>
      <c r="M1408" s="35">
        <v>-41.15</v>
      </c>
      <c r="N1408" s="34">
        <v>39815</v>
      </c>
      <c r="O1408" s="35">
        <v>-0.46</v>
      </c>
      <c r="P1408" s="34">
        <v>52429</v>
      </c>
      <c r="Q1408" s="35">
        <v>31.07</v>
      </c>
    </row>
    <row r="1409" spans="1:17" x14ac:dyDescent="0.25">
      <c r="A1409" s="30" t="s">
        <v>277</v>
      </c>
      <c r="B1409" s="31" t="s">
        <v>48</v>
      </c>
      <c r="C1409" s="30" t="s">
        <v>81</v>
      </c>
      <c r="D1409" s="1">
        <v>46203</v>
      </c>
      <c r="E1409" s="1">
        <v>46220</v>
      </c>
      <c r="F1409" s="32">
        <v>4</v>
      </c>
      <c r="G1409" s="33">
        <v>40000</v>
      </c>
      <c r="H1409" s="31" t="s">
        <v>169</v>
      </c>
      <c r="I1409" s="30" t="s">
        <v>173</v>
      </c>
      <c r="J1409" s="34">
        <v>19162</v>
      </c>
      <c r="K1409" s="35">
        <v>-16.809999999999999</v>
      </c>
      <c r="L1409" s="34">
        <v>25845</v>
      </c>
      <c r="M1409" s="35">
        <v>-10.34</v>
      </c>
      <c r="N1409" s="34">
        <v>33040</v>
      </c>
      <c r="O1409" s="35">
        <v>-4.67</v>
      </c>
      <c r="P1409" s="34">
        <v>55794</v>
      </c>
      <c r="Q1409" s="35">
        <v>8.68</v>
      </c>
    </row>
    <row r="1410" spans="1:17" x14ac:dyDescent="0.25">
      <c r="A1410" s="30" t="s">
        <v>277</v>
      </c>
      <c r="B1410" s="31" t="s">
        <v>49</v>
      </c>
      <c r="C1410" s="30" t="s">
        <v>82</v>
      </c>
      <c r="D1410" s="1">
        <v>46203</v>
      </c>
      <c r="E1410" s="1">
        <v>46220</v>
      </c>
      <c r="F1410" s="32">
        <v>1</v>
      </c>
      <c r="G1410" s="33">
        <v>40000</v>
      </c>
      <c r="H1410" s="31" t="s">
        <v>169</v>
      </c>
      <c r="I1410" s="30" t="s">
        <v>173</v>
      </c>
      <c r="J1410" s="34">
        <v>21520</v>
      </c>
      <c r="K1410" s="35">
        <v>-46.2</v>
      </c>
      <c r="L1410" s="34">
        <v>23570</v>
      </c>
      <c r="M1410" s="35">
        <v>-41.08</v>
      </c>
      <c r="N1410" s="34">
        <v>39861</v>
      </c>
      <c r="O1410" s="35">
        <v>-0.34</v>
      </c>
      <c r="P1410" s="34">
        <v>52499</v>
      </c>
      <c r="Q1410" s="35">
        <v>31.25</v>
      </c>
    </row>
    <row r="1411" spans="1:17" x14ac:dyDescent="0.25">
      <c r="A1411" s="30" t="s">
        <v>277</v>
      </c>
      <c r="B1411" s="31" t="s">
        <v>49</v>
      </c>
      <c r="C1411" s="30" t="s">
        <v>82</v>
      </c>
      <c r="D1411" s="1">
        <v>46203</v>
      </c>
      <c r="E1411" s="1">
        <v>46220</v>
      </c>
      <c r="F1411" s="32">
        <v>4</v>
      </c>
      <c r="G1411" s="33">
        <v>40000</v>
      </c>
      <c r="H1411" s="31" t="s">
        <v>169</v>
      </c>
      <c r="I1411" s="30" t="s">
        <v>173</v>
      </c>
      <c r="J1411" s="34">
        <v>19214</v>
      </c>
      <c r="K1411" s="35">
        <v>-16.75</v>
      </c>
      <c r="L1411" s="34">
        <v>25876</v>
      </c>
      <c r="M1411" s="35">
        <v>-10.32</v>
      </c>
      <c r="N1411" s="34">
        <v>33079</v>
      </c>
      <c r="O1411" s="35">
        <v>-4.6399999999999997</v>
      </c>
      <c r="P1411" s="34">
        <v>55871</v>
      </c>
      <c r="Q1411" s="35">
        <v>8.7100000000000009</v>
      </c>
    </row>
    <row r="1412" spans="1:17" x14ac:dyDescent="0.25">
      <c r="A1412" s="30" t="s">
        <v>278</v>
      </c>
      <c r="B1412" s="31" t="s">
        <v>226</v>
      </c>
      <c r="C1412" s="30" t="s">
        <v>236</v>
      </c>
      <c r="D1412" s="1">
        <v>46203</v>
      </c>
      <c r="E1412" s="1">
        <v>46220</v>
      </c>
      <c r="F1412" s="32">
        <v>1</v>
      </c>
      <c r="G1412" s="33">
        <v>40000</v>
      </c>
      <c r="H1412" s="31" t="s">
        <v>169</v>
      </c>
      <c r="I1412" s="30" t="s">
        <v>173</v>
      </c>
      <c r="J1412" s="34">
        <v>20240</v>
      </c>
      <c r="K1412" s="35">
        <v>-49.4</v>
      </c>
      <c r="L1412" s="34">
        <v>28162</v>
      </c>
      <c r="M1412" s="35">
        <v>-29.6</v>
      </c>
      <c r="N1412" s="34">
        <v>45632</v>
      </c>
      <c r="O1412" s="35">
        <v>14.08</v>
      </c>
      <c r="P1412" s="34">
        <v>76496</v>
      </c>
      <c r="Q1412" s="35">
        <v>91.24</v>
      </c>
    </row>
    <row r="1413" spans="1:17" x14ac:dyDescent="0.25">
      <c r="A1413" s="30" t="s">
        <v>278</v>
      </c>
      <c r="B1413" s="31" t="s">
        <v>226</v>
      </c>
      <c r="C1413" s="30" t="s">
        <v>236</v>
      </c>
      <c r="D1413" s="1">
        <v>46203</v>
      </c>
      <c r="E1413" s="1">
        <v>46220</v>
      </c>
      <c r="F1413" s="32">
        <v>5</v>
      </c>
      <c r="G1413" s="33">
        <v>40000</v>
      </c>
      <c r="H1413" s="31" t="s">
        <v>169</v>
      </c>
      <c r="I1413" s="30" t="s">
        <v>173</v>
      </c>
      <c r="J1413" s="34">
        <v>19366</v>
      </c>
      <c r="K1413" s="35">
        <v>-13.5</v>
      </c>
      <c r="L1413" s="34">
        <v>42679</v>
      </c>
      <c r="M1413" s="35">
        <v>1.31</v>
      </c>
      <c r="N1413" s="34">
        <v>78937</v>
      </c>
      <c r="O1413" s="35">
        <v>14.56</v>
      </c>
      <c r="P1413" s="34">
        <v>125255</v>
      </c>
      <c r="Q1413" s="35">
        <v>25.65</v>
      </c>
    </row>
    <row r="1414" spans="1:17" x14ac:dyDescent="0.25">
      <c r="A1414" s="30" t="s">
        <v>278</v>
      </c>
      <c r="B1414" s="31" t="s">
        <v>48</v>
      </c>
      <c r="C1414" s="30" t="s">
        <v>87</v>
      </c>
      <c r="D1414" s="1">
        <v>46203</v>
      </c>
      <c r="E1414" s="1">
        <v>46220</v>
      </c>
      <c r="F1414" s="32">
        <v>1</v>
      </c>
      <c r="G1414" s="33">
        <v>40000</v>
      </c>
      <c r="H1414" s="31" t="s">
        <v>169</v>
      </c>
      <c r="I1414" s="30" t="s">
        <v>173</v>
      </c>
      <c r="J1414" s="34">
        <v>19223</v>
      </c>
      <c r="K1414" s="35">
        <v>-51.94</v>
      </c>
      <c r="L1414" s="34">
        <v>26316</v>
      </c>
      <c r="M1414" s="35">
        <v>-34.21</v>
      </c>
      <c r="N1414" s="34">
        <v>42329</v>
      </c>
      <c r="O1414" s="35">
        <v>5.82</v>
      </c>
      <c r="P1414" s="34">
        <v>70922</v>
      </c>
      <c r="Q1414" s="35">
        <v>77.3</v>
      </c>
    </row>
    <row r="1415" spans="1:17" x14ac:dyDescent="0.25">
      <c r="A1415" s="30" t="s">
        <v>278</v>
      </c>
      <c r="B1415" s="31" t="s">
        <v>48</v>
      </c>
      <c r="C1415" s="30" t="s">
        <v>87</v>
      </c>
      <c r="D1415" s="1">
        <v>46203</v>
      </c>
      <c r="E1415" s="1">
        <v>46220</v>
      </c>
      <c r="F1415" s="32">
        <v>5</v>
      </c>
      <c r="G1415" s="33">
        <v>40000</v>
      </c>
      <c r="H1415" s="31" t="s">
        <v>169</v>
      </c>
      <c r="I1415" s="30" t="s">
        <v>173</v>
      </c>
      <c r="J1415" s="34">
        <v>18333</v>
      </c>
      <c r="K1415" s="35">
        <v>-14.45</v>
      </c>
      <c r="L1415" s="34">
        <v>35592</v>
      </c>
      <c r="M1415" s="35">
        <v>-2.31</v>
      </c>
      <c r="N1415" s="34">
        <v>68096</v>
      </c>
      <c r="O1415" s="35">
        <v>11.23</v>
      </c>
      <c r="P1415" s="34">
        <v>107625</v>
      </c>
      <c r="Q1415" s="35">
        <v>21.89</v>
      </c>
    </row>
    <row r="1416" spans="1:17" x14ac:dyDescent="0.25">
      <c r="A1416" s="30" t="s">
        <v>278</v>
      </c>
      <c r="B1416" s="31" t="s">
        <v>50</v>
      </c>
      <c r="C1416" s="30" t="s">
        <v>89</v>
      </c>
      <c r="D1416" s="1">
        <v>46203</v>
      </c>
      <c r="E1416" s="1">
        <v>46220</v>
      </c>
      <c r="F1416" s="32">
        <v>1</v>
      </c>
      <c r="G1416" s="33">
        <v>40000</v>
      </c>
      <c r="H1416" s="31" t="s">
        <v>169</v>
      </c>
      <c r="I1416" s="30" t="s">
        <v>173</v>
      </c>
      <c r="J1416" s="34">
        <v>20235</v>
      </c>
      <c r="K1416" s="35">
        <v>-49.41</v>
      </c>
      <c r="L1416" s="34">
        <v>27701</v>
      </c>
      <c r="M1416" s="35">
        <v>-30.75</v>
      </c>
      <c r="N1416" s="34">
        <v>44556</v>
      </c>
      <c r="O1416" s="35">
        <v>11.4</v>
      </c>
      <c r="P1416" s="34">
        <v>74654</v>
      </c>
      <c r="Q1416" s="35">
        <v>86.64</v>
      </c>
    </row>
    <row r="1417" spans="1:17" x14ac:dyDescent="0.25">
      <c r="A1417" s="30" t="s">
        <v>278</v>
      </c>
      <c r="B1417" s="31" t="s">
        <v>50</v>
      </c>
      <c r="C1417" s="30" t="s">
        <v>89</v>
      </c>
      <c r="D1417" s="1">
        <v>46203</v>
      </c>
      <c r="E1417" s="1">
        <v>46220</v>
      </c>
      <c r="F1417" s="32">
        <v>5</v>
      </c>
      <c r="G1417" s="33">
        <v>40000</v>
      </c>
      <c r="H1417" s="31" t="s">
        <v>169</v>
      </c>
      <c r="I1417" s="30" t="s">
        <v>173</v>
      </c>
      <c r="J1417" s="34">
        <v>19298</v>
      </c>
      <c r="K1417" s="35">
        <v>-13.57</v>
      </c>
      <c r="L1417" s="34">
        <v>37465</v>
      </c>
      <c r="M1417" s="35">
        <v>-1.3</v>
      </c>
      <c r="N1417" s="34">
        <v>71680</v>
      </c>
      <c r="O1417" s="35">
        <v>12.37</v>
      </c>
      <c r="P1417" s="34">
        <v>113290</v>
      </c>
      <c r="Q1417" s="35">
        <v>23.15</v>
      </c>
    </row>
    <row r="1418" spans="1:17" x14ac:dyDescent="0.25">
      <c r="A1418" s="30" t="s">
        <v>278</v>
      </c>
      <c r="B1418" s="31" t="s">
        <v>49</v>
      </c>
      <c r="C1418" s="30" t="s">
        <v>88</v>
      </c>
      <c r="D1418" s="1">
        <v>46203</v>
      </c>
      <c r="E1418" s="1">
        <v>46220</v>
      </c>
      <c r="F1418" s="32">
        <v>1</v>
      </c>
      <c r="G1418" s="33">
        <v>40000</v>
      </c>
      <c r="H1418" s="31" t="s">
        <v>169</v>
      </c>
      <c r="I1418" s="30" t="s">
        <v>173</v>
      </c>
      <c r="J1418" s="34">
        <v>19423</v>
      </c>
      <c r="K1418" s="35">
        <v>-51.44</v>
      </c>
      <c r="L1418" s="34">
        <v>26311</v>
      </c>
      <c r="M1418" s="35">
        <v>-34.22</v>
      </c>
      <c r="N1418" s="34">
        <v>42616</v>
      </c>
      <c r="O1418" s="35">
        <v>6.54</v>
      </c>
      <c r="P1418" s="34">
        <v>71200</v>
      </c>
      <c r="Q1418" s="35">
        <v>78</v>
      </c>
    </row>
    <row r="1419" spans="1:17" x14ac:dyDescent="0.25">
      <c r="A1419" s="30" t="s">
        <v>278</v>
      </c>
      <c r="B1419" s="31" t="s">
        <v>49</v>
      </c>
      <c r="C1419" s="30" t="s">
        <v>88</v>
      </c>
      <c r="D1419" s="1">
        <v>46203</v>
      </c>
      <c r="E1419" s="1">
        <v>46220</v>
      </c>
      <c r="F1419" s="32">
        <v>5</v>
      </c>
      <c r="G1419" s="33">
        <v>40000</v>
      </c>
      <c r="H1419" s="31" t="s">
        <v>169</v>
      </c>
      <c r="I1419" s="30" t="s">
        <v>173</v>
      </c>
      <c r="J1419" s="34">
        <v>18525</v>
      </c>
      <c r="K1419" s="35">
        <v>-14.27</v>
      </c>
      <c r="L1419" s="34">
        <v>36697</v>
      </c>
      <c r="M1419" s="35">
        <v>-1.71</v>
      </c>
      <c r="N1419" s="34">
        <v>68799</v>
      </c>
      <c r="O1419" s="35">
        <v>11.46</v>
      </c>
      <c r="P1419" s="34">
        <v>108041</v>
      </c>
      <c r="Q1419" s="35">
        <v>21.98</v>
      </c>
    </row>
    <row r="1420" spans="1:17" x14ac:dyDescent="0.25">
      <c r="A1420" s="30" t="s">
        <v>278</v>
      </c>
      <c r="B1420" s="31" t="s">
        <v>47</v>
      </c>
      <c r="C1420" s="30" t="s">
        <v>90</v>
      </c>
      <c r="D1420" s="1">
        <v>46203</v>
      </c>
      <c r="E1420" s="1">
        <v>46220</v>
      </c>
      <c r="F1420" s="32">
        <v>1</v>
      </c>
      <c r="G1420" s="33">
        <v>40000</v>
      </c>
      <c r="H1420" s="31" t="s">
        <v>169</v>
      </c>
      <c r="I1420" s="30" t="s">
        <v>173</v>
      </c>
      <c r="J1420" s="34">
        <v>20171</v>
      </c>
      <c r="K1420" s="35">
        <v>-49.57</v>
      </c>
      <c r="L1420" s="34">
        <v>28173</v>
      </c>
      <c r="M1420" s="35">
        <v>-29.57</v>
      </c>
      <c r="N1420" s="34">
        <v>45656</v>
      </c>
      <c r="O1420" s="35">
        <v>14.14</v>
      </c>
      <c r="P1420" s="34">
        <v>76690</v>
      </c>
      <c r="Q1420" s="35">
        <v>91.72</v>
      </c>
    </row>
    <row r="1421" spans="1:17" x14ac:dyDescent="0.25">
      <c r="A1421" s="30" t="s">
        <v>278</v>
      </c>
      <c r="B1421" s="31" t="s">
        <v>47</v>
      </c>
      <c r="C1421" s="30" t="s">
        <v>90</v>
      </c>
      <c r="D1421" s="1">
        <v>46203</v>
      </c>
      <c r="E1421" s="1">
        <v>46220</v>
      </c>
      <c r="F1421" s="32">
        <v>5</v>
      </c>
      <c r="G1421" s="33">
        <v>40000</v>
      </c>
      <c r="H1421" s="31" t="s">
        <v>169</v>
      </c>
      <c r="I1421" s="30" t="s">
        <v>173</v>
      </c>
      <c r="J1421" s="34">
        <v>19217</v>
      </c>
      <c r="K1421" s="35">
        <v>-13.64</v>
      </c>
      <c r="L1421" s="34">
        <v>42896</v>
      </c>
      <c r="M1421" s="35">
        <v>1.41</v>
      </c>
      <c r="N1421" s="34">
        <v>78577</v>
      </c>
      <c r="O1421" s="35">
        <v>14.46</v>
      </c>
      <c r="P1421" s="34">
        <v>124966</v>
      </c>
      <c r="Q1421" s="35">
        <v>25.59</v>
      </c>
    </row>
    <row r="1422" spans="1:17" x14ac:dyDescent="0.25">
      <c r="A1422" s="30" t="s">
        <v>278</v>
      </c>
      <c r="B1422" s="31" t="s">
        <v>256</v>
      </c>
      <c r="C1422" s="30" t="s">
        <v>260</v>
      </c>
      <c r="D1422" s="1">
        <v>46203</v>
      </c>
      <c r="E1422" s="1">
        <v>46220</v>
      </c>
      <c r="F1422" s="32">
        <v>1</v>
      </c>
      <c r="G1422" s="33">
        <v>40000</v>
      </c>
      <c r="H1422" s="31" t="s">
        <v>169</v>
      </c>
      <c r="I1422" s="30" t="s">
        <v>173</v>
      </c>
      <c r="J1422" s="34">
        <v>20268</v>
      </c>
      <c r="K1422" s="35">
        <v>-49.33</v>
      </c>
      <c r="L1422" s="34">
        <v>28133</v>
      </c>
      <c r="M1422" s="35">
        <v>-29.67</v>
      </c>
      <c r="N1422" s="34">
        <v>45221</v>
      </c>
      <c r="O1422" s="35">
        <v>13.06</v>
      </c>
      <c r="P1422" s="34">
        <v>76338</v>
      </c>
      <c r="Q1422" s="35">
        <v>90.85</v>
      </c>
    </row>
    <row r="1423" spans="1:17" x14ac:dyDescent="0.25">
      <c r="A1423" s="30" t="s">
        <v>278</v>
      </c>
      <c r="B1423" s="31" t="s">
        <v>256</v>
      </c>
      <c r="C1423" s="30" t="s">
        <v>260</v>
      </c>
      <c r="D1423" s="1">
        <v>46203</v>
      </c>
      <c r="E1423" s="1">
        <v>46220</v>
      </c>
      <c r="F1423" s="32">
        <v>5</v>
      </c>
      <c r="G1423" s="33">
        <v>40000</v>
      </c>
      <c r="H1423" s="31" t="s">
        <v>169</v>
      </c>
      <c r="I1423" s="30" t="s">
        <v>173</v>
      </c>
      <c r="J1423" s="34">
        <v>19260</v>
      </c>
      <c r="K1423" s="35">
        <v>-13.6</v>
      </c>
      <c r="L1423" s="34">
        <v>40201</v>
      </c>
      <c r="M1423" s="35">
        <v>0.1</v>
      </c>
      <c r="N1423" s="34">
        <v>74981</v>
      </c>
      <c r="O1423" s="35">
        <v>13.39</v>
      </c>
      <c r="P1423" s="34">
        <v>123521</v>
      </c>
      <c r="Q1423" s="35">
        <v>25.3</v>
      </c>
    </row>
    <row r="1424" spans="1:17" x14ac:dyDescent="0.25">
      <c r="A1424" s="30" t="s">
        <v>279</v>
      </c>
      <c r="B1424" s="31" t="s">
        <v>48</v>
      </c>
      <c r="C1424" s="30" t="s">
        <v>91</v>
      </c>
      <c r="D1424" s="1">
        <v>46203</v>
      </c>
      <c r="E1424" s="1">
        <v>46220</v>
      </c>
      <c r="F1424" s="32">
        <v>1</v>
      </c>
      <c r="G1424" s="33">
        <v>40000</v>
      </c>
      <c r="H1424" s="31" t="s">
        <v>169</v>
      </c>
      <c r="I1424" s="30" t="s">
        <v>173</v>
      </c>
      <c r="J1424" s="34">
        <v>19052</v>
      </c>
      <c r="K1424" s="35">
        <v>-52.37</v>
      </c>
      <c r="L1424" s="34">
        <v>30071</v>
      </c>
      <c r="M1424" s="35">
        <v>-24.82</v>
      </c>
      <c r="N1424" s="34">
        <v>41605</v>
      </c>
      <c r="O1424" s="35">
        <v>4.01</v>
      </c>
      <c r="P1424" s="34">
        <v>62036</v>
      </c>
      <c r="Q1424" s="35">
        <v>55.09</v>
      </c>
    </row>
    <row r="1425" spans="1:17" x14ac:dyDescent="0.25">
      <c r="A1425" s="30" t="s">
        <v>279</v>
      </c>
      <c r="B1425" s="31" t="s">
        <v>48</v>
      </c>
      <c r="C1425" s="30" t="s">
        <v>91</v>
      </c>
      <c r="D1425" s="1">
        <v>46203</v>
      </c>
      <c r="E1425" s="1">
        <v>46220</v>
      </c>
      <c r="F1425" s="32">
        <v>5</v>
      </c>
      <c r="G1425" s="33">
        <v>40000</v>
      </c>
      <c r="H1425" s="31" t="s">
        <v>169</v>
      </c>
      <c r="I1425" s="30" t="s">
        <v>173</v>
      </c>
      <c r="J1425" s="34">
        <v>13679</v>
      </c>
      <c r="K1425" s="35">
        <v>-19.309999999999999</v>
      </c>
      <c r="L1425" s="34">
        <v>47207</v>
      </c>
      <c r="M1425" s="35">
        <v>3.37</v>
      </c>
      <c r="N1425" s="34">
        <v>56688</v>
      </c>
      <c r="O1425" s="35">
        <v>7.22</v>
      </c>
      <c r="P1425" s="34">
        <v>76093</v>
      </c>
      <c r="Q1425" s="35">
        <v>13.73</v>
      </c>
    </row>
    <row r="1426" spans="1:17" x14ac:dyDescent="0.25">
      <c r="A1426" s="30" t="s">
        <v>279</v>
      </c>
      <c r="B1426" s="31" t="s">
        <v>49</v>
      </c>
      <c r="C1426" s="30" t="s">
        <v>92</v>
      </c>
      <c r="D1426" s="1">
        <v>46203</v>
      </c>
      <c r="E1426" s="1">
        <v>46220</v>
      </c>
      <c r="F1426" s="32">
        <v>1</v>
      </c>
      <c r="G1426" s="33">
        <v>40000</v>
      </c>
      <c r="H1426" s="31" t="s">
        <v>169</v>
      </c>
      <c r="I1426" s="30" t="s">
        <v>173</v>
      </c>
      <c r="J1426" s="34">
        <v>19074</v>
      </c>
      <c r="K1426" s="35">
        <v>-52.32</v>
      </c>
      <c r="L1426" s="34">
        <v>30052</v>
      </c>
      <c r="M1426" s="35">
        <v>-24.87</v>
      </c>
      <c r="N1426" s="34">
        <v>41609</v>
      </c>
      <c r="O1426" s="35">
        <v>4.0199999999999996</v>
      </c>
      <c r="P1426" s="34">
        <v>62031</v>
      </c>
      <c r="Q1426" s="35">
        <v>55.08</v>
      </c>
    </row>
    <row r="1427" spans="1:17" x14ac:dyDescent="0.25">
      <c r="A1427" s="30" t="s">
        <v>279</v>
      </c>
      <c r="B1427" s="31" t="s">
        <v>49</v>
      </c>
      <c r="C1427" s="30" t="s">
        <v>92</v>
      </c>
      <c r="D1427" s="1">
        <v>46203</v>
      </c>
      <c r="E1427" s="1">
        <v>46220</v>
      </c>
      <c r="F1427" s="32">
        <v>5</v>
      </c>
      <c r="G1427" s="33">
        <v>40000</v>
      </c>
      <c r="H1427" s="31" t="s">
        <v>169</v>
      </c>
      <c r="I1427" s="30" t="s">
        <v>173</v>
      </c>
      <c r="J1427" s="34">
        <v>13657</v>
      </c>
      <c r="K1427" s="35">
        <v>-19.34</v>
      </c>
      <c r="L1427" s="34">
        <v>47152</v>
      </c>
      <c r="M1427" s="35">
        <v>3.34</v>
      </c>
      <c r="N1427" s="34">
        <v>56638</v>
      </c>
      <c r="O1427" s="35">
        <v>7.2</v>
      </c>
      <c r="P1427" s="34">
        <v>76012</v>
      </c>
      <c r="Q1427" s="35">
        <v>13.7</v>
      </c>
    </row>
    <row r="1428" spans="1:17" x14ac:dyDescent="0.25">
      <c r="A1428" s="30" t="s">
        <v>279</v>
      </c>
      <c r="B1428" s="31" t="s">
        <v>226</v>
      </c>
      <c r="C1428" s="30" t="s">
        <v>237</v>
      </c>
      <c r="D1428" s="1">
        <v>46203</v>
      </c>
      <c r="E1428" s="1">
        <v>46220</v>
      </c>
      <c r="F1428" s="32">
        <v>1</v>
      </c>
      <c r="G1428" s="33">
        <v>40000</v>
      </c>
      <c r="H1428" s="31" t="s">
        <v>169</v>
      </c>
      <c r="I1428" s="30" t="s">
        <v>173</v>
      </c>
      <c r="J1428" s="34">
        <v>19835</v>
      </c>
      <c r="K1428" s="35">
        <v>-50.41</v>
      </c>
      <c r="L1428" s="34">
        <v>31817</v>
      </c>
      <c r="M1428" s="35">
        <v>-20.46</v>
      </c>
      <c r="N1428" s="34">
        <v>43945</v>
      </c>
      <c r="O1428" s="35">
        <v>9.86</v>
      </c>
      <c r="P1428" s="34">
        <v>64676</v>
      </c>
      <c r="Q1428" s="35">
        <v>61.69</v>
      </c>
    </row>
    <row r="1429" spans="1:17" x14ac:dyDescent="0.25">
      <c r="A1429" s="30" t="s">
        <v>279</v>
      </c>
      <c r="B1429" s="31" t="s">
        <v>226</v>
      </c>
      <c r="C1429" s="30" t="s">
        <v>237</v>
      </c>
      <c r="D1429" s="1">
        <v>46203</v>
      </c>
      <c r="E1429" s="1">
        <v>46220</v>
      </c>
      <c r="F1429" s="32">
        <v>5</v>
      </c>
      <c r="G1429" s="33">
        <v>40000</v>
      </c>
      <c r="H1429" s="31" t="s">
        <v>169</v>
      </c>
      <c r="I1429" s="30" t="s">
        <v>173</v>
      </c>
      <c r="J1429" s="34">
        <v>14289</v>
      </c>
      <c r="K1429" s="35">
        <v>-18.61</v>
      </c>
      <c r="L1429" s="34">
        <v>49829</v>
      </c>
      <c r="M1429" s="35">
        <v>4.49</v>
      </c>
      <c r="N1429" s="34">
        <v>62086</v>
      </c>
      <c r="O1429" s="35">
        <v>9.19</v>
      </c>
      <c r="P1429" s="34">
        <v>79101</v>
      </c>
      <c r="Q1429" s="35">
        <v>14.61</v>
      </c>
    </row>
    <row r="1430" spans="1:17" x14ac:dyDescent="0.25">
      <c r="A1430" s="30" t="s">
        <v>312</v>
      </c>
      <c r="B1430" s="31" t="s">
        <v>48</v>
      </c>
      <c r="C1430" s="30" t="s">
        <v>313</v>
      </c>
      <c r="D1430" s="1">
        <v>46203</v>
      </c>
      <c r="E1430" s="1">
        <v>46220</v>
      </c>
      <c r="F1430" s="32">
        <v>1</v>
      </c>
      <c r="G1430" s="33">
        <v>40000</v>
      </c>
      <c r="H1430" s="31" t="s">
        <v>169</v>
      </c>
      <c r="I1430" s="30" t="s">
        <v>173</v>
      </c>
      <c r="J1430" s="34">
        <v>26750</v>
      </c>
      <c r="K1430" s="35">
        <v>-33.119999999999997</v>
      </c>
      <c r="L1430" s="34">
        <v>36163</v>
      </c>
      <c r="M1430" s="35">
        <v>-9.59</v>
      </c>
      <c r="N1430" s="34">
        <v>40305</v>
      </c>
      <c r="O1430" s="35">
        <v>0.76</v>
      </c>
      <c r="P1430" s="34">
        <v>43348</v>
      </c>
      <c r="Q1430" s="35">
        <v>8.3699999999999992</v>
      </c>
    </row>
    <row r="1431" spans="1:17" x14ac:dyDescent="0.25">
      <c r="A1431" s="30" t="s">
        <v>312</v>
      </c>
      <c r="B1431" s="31" t="s">
        <v>48</v>
      </c>
      <c r="C1431" s="30" t="s">
        <v>314</v>
      </c>
      <c r="D1431" s="1">
        <v>46203</v>
      </c>
      <c r="E1431" s="1">
        <v>46220</v>
      </c>
      <c r="F1431" s="32">
        <v>1</v>
      </c>
      <c r="G1431" s="33">
        <v>10000</v>
      </c>
      <c r="H1431" s="31" t="s">
        <v>171</v>
      </c>
      <c r="I1431" s="30" t="s">
        <v>173</v>
      </c>
      <c r="J1431" s="34">
        <v>8943</v>
      </c>
      <c r="K1431" s="35">
        <v>-10.57</v>
      </c>
      <c r="L1431" s="34">
        <v>9514</v>
      </c>
      <c r="M1431" s="35">
        <v>-4.8600000000000003</v>
      </c>
      <c r="N1431" s="34">
        <v>10013</v>
      </c>
      <c r="O1431" s="35">
        <v>0.13</v>
      </c>
      <c r="P1431" s="34">
        <v>10539</v>
      </c>
      <c r="Q1431" s="35">
        <v>5.39</v>
      </c>
    </row>
    <row r="1432" spans="1:17" x14ac:dyDescent="0.25">
      <c r="A1432" s="30" t="s">
        <v>312</v>
      </c>
      <c r="B1432" s="31" t="s">
        <v>49</v>
      </c>
      <c r="C1432" s="30" t="s">
        <v>315</v>
      </c>
      <c r="D1432" s="1">
        <v>46203</v>
      </c>
      <c r="E1432" s="1">
        <v>46220</v>
      </c>
      <c r="F1432" s="32">
        <v>1</v>
      </c>
      <c r="G1432" s="33">
        <v>40000</v>
      </c>
      <c r="H1432" s="31" t="s">
        <v>169</v>
      </c>
      <c r="I1432" s="30" t="s">
        <v>173</v>
      </c>
      <c r="J1432" s="34">
        <v>26701</v>
      </c>
      <c r="K1432" s="35">
        <v>-33.25</v>
      </c>
      <c r="L1432" s="34">
        <v>36163</v>
      </c>
      <c r="M1432" s="35">
        <v>-9.59</v>
      </c>
      <c r="N1432" s="34">
        <v>40302</v>
      </c>
      <c r="O1432" s="35">
        <v>0.76</v>
      </c>
      <c r="P1432" s="34">
        <v>43348</v>
      </c>
      <c r="Q1432" s="35">
        <v>8.3699999999999992</v>
      </c>
    </row>
    <row r="1433" spans="1:17" x14ac:dyDescent="0.25">
      <c r="A1433" s="30" t="s">
        <v>312</v>
      </c>
      <c r="B1433" s="31" t="s">
        <v>49</v>
      </c>
      <c r="C1433" s="30" t="s">
        <v>316</v>
      </c>
      <c r="D1433" s="1">
        <v>46203</v>
      </c>
      <c r="E1433" s="1">
        <v>46220</v>
      </c>
      <c r="F1433" s="32">
        <v>1</v>
      </c>
      <c r="G1433" s="33">
        <v>10000</v>
      </c>
      <c r="H1433" s="31" t="s">
        <v>171</v>
      </c>
      <c r="I1433" s="30" t="s">
        <v>173</v>
      </c>
      <c r="J1433" s="34">
        <v>8918</v>
      </c>
      <c r="K1433" s="35">
        <v>-10.82</v>
      </c>
      <c r="L1433" s="34">
        <v>9513</v>
      </c>
      <c r="M1433" s="35">
        <v>-4.87</v>
      </c>
      <c r="N1433" s="34">
        <v>10013</v>
      </c>
      <c r="O1433" s="35">
        <v>0.13</v>
      </c>
      <c r="P1433" s="34">
        <v>10540</v>
      </c>
      <c r="Q1433" s="35">
        <v>5.4</v>
      </c>
    </row>
    <row r="1434" spans="1:17" x14ac:dyDescent="0.25">
      <c r="A1434" s="30" t="s">
        <v>280</v>
      </c>
      <c r="B1434" s="31" t="s">
        <v>47</v>
      </c>
      <c r="C1434" s="30" t="s">
        <v>317</v>
      </c>
      <c r="D1434" s="1">
        <v>46203</v>
      </c>
      <c r="E1434" s="1">
        <v>46220</v>
      </c>
      <c r="F1434" s="32">
        <v>1</v>
      </c>
      <c r="G1434" s="33">
        <v>40000</v>
      </c>
      <c r="H1434" s="31" t="s">
        <v>169</v>
      </c>
      <c r="I1434" s="30" t="s">
        <v>173</v>
      </c>
      <c r="J1434" s="34">
        <v>35452</v>
      </c>
      <c r="K1434" s="35">
        <v>-11.37</v>
      </c>
      <c r="L1434" s="34">
        <v>37907</v>
      </c>
      <c r="M1434" s="35">
        <v>-5.23</v>
      </c>
      <c r="N1434" s="34">
        <v>43292</v>
      </c>
      <c r="O1434" s="35">
        <v>8.23</v>
      </c>
      <c r="P1434" s="34">
        <v>49427</v>
      </c>
      <c r="Q1434" s="35">
        <v>23.57</v>
      </c>
    </row>
    <row r="1435" spans="1:17" x14ac:dyDescent="0.25">
      <c r="A1435" s="30" t="s">
        <v>280</v>
      </c>
      <c r="B1435" s="31" t="s">
        <v>47</v>
      </c>
      <c r="C1435" s="30" t="s">
        <v>317</v>
      </c>
      <c r="D1435" s="1">
        <v>46203</v>
      </c>
      <c r="E1435" s="1">
        <v>46220</v>
      </c>
      <c r="F1435" s="32">
        <v>3</v>
      </c>
      <c r="G1435" s="33">
        <v>40000</v>
      </c>
      <c r="H1435" s="31" t="s">
        <v>169</v>
      </c>
      <c r="I1435" s="30" t="s">
        <v>173</v>
      </c>
      <c r="J1435" s="34">
        <v>35730</v>
      </c>
      <c r="K1435" s="35">
        <v>-3.66</v>
      </c>
      <c r="L1435" s="34">
        <v>41270</v>
      </c>
      <c r="M1435" s="35">
        <v>1.05</v>
      </c>
      <c r="N1435" s="34">
        <v>46959</v>
      </c>
      <c r="O1435" s="35">
        <v>5.49</v>
      </c>
      <c r="P1435" s="34">
        <v>54057</v>
      </c>
      <c r="Q1435" s="35">
        <v>10.56</v>
      </c>
    </row>
    <row r="1436" spans="1:17" x14ac:dyDescent="0.25">
      <c r="A1436" s="30" t="s">
        <v>280</v>
      </c>
      <c r="B1436" s="31" t="s">
        <v>226</v>
      </c>
      <c r="C1436" s="30" t="s">
        <v>238</v>
      </c>
      <c r="D1436" s="1">
        <v>46203</v>
      </c>
      <c r="E1436" s="1">
        <v>46220</v>
      </c>
      <c r="F1436" s="32">
        <v>1</v>
      </c>
      <c r="G1436" s="33">
        <v>40000</v>
      </c>
      <c r="H1436" s="31" t="s">
        <v>169</v>
      </c>
      <c r="I1436" s="30" t="s">
        <v>173</v>
      </c>
      <c r="J1436" s="34">
        <v>35499</v>
      </c>
      <c r="K1436" s="35">
        <v>-11.25</v>
      </c>
      <c r="L1436" s="34">
        <v>37898</v>
      </c>
      <c r="M1436" s="35">
        <v>-5.25</v>
      </c>
      <c r="N1436" s="34">
        <v>43403</v>
      </c>
      <c r="O1436" s="35">
        <v>8.51</v>
      </c>
      <c r="P1436" s="34">
        <v>49415</v>
      </c>
      <c r="Q1436" s="35">
        <v>23.54</v>
      </c>
    </row>
    <row r="1437" spans="1:17" x14ac:dyDescent="0.25">
      <c r="A1437" s="30" t="s">
        <v>280</v>
      </c>
      <c r="B1437" s="31" t="s">
        <v>226</v>
      </c>
      <c r="C1437" s="30" t="s">
        <v>238</v>
      </c>
      <c r="D1437" s="1">
        <v>46203</v>
      </c>
      <c r="E1437" s="1">
        <v>46220</v>
      </c>
      <c r="F1437" s="32">
        <v>3</v>
      </c>
      <c r="G1437" s="33">
        <v>40000</v>
      </c>
      <c r="H1437" s="31" t="s">
        <v>169</v>
      </c>
      <c r="I1437" s="30" t="s">
        <v>173</v>
      </c>
      <c r="J1437" s="34">
        <v>35699</v>
      </c>
      <c r="K1437" s="35">
        <v>-3.68</v>
      </c>
      <c r="L1437" s="34">
        <v>41230</v>
      </c>
      <c r="M1437" s="35">
        <v>1.01</v>
      </c>
      <c r="N1437" s="34">
        <v>47065</v>
      </c>
      <c r="O1437" s="35">
        <v>5.57</v>
      </c>
      <c r="P1437" s="34">
        <v>55092</v>
      </c>
      <c r="Q1437" s="35">
        <v>11.26</v>
      </c>
    </row>
    <row r="1438" spans="1:17" x14ac:dyDescent="0.25">
      <c r="A1438" s="30" t="s">
        <v>280</v>
      </c>
      <c r="B1438" s="31" t="s">
        <v>48</v>
      </c>
      <c r="C1438" s="30" t="s">
        <v>93</v>
      </c>
      <c r="D1438" s="1">
        <v>46203</v>
      </c>
      <c r="E1438" s="1">
        <v>46220</v>
      </c>
      <c r="F1438" s="32">
        <v>1</v>
      </c>
      <c r="G1438" s="33">
        <v>40000</v>
      </c>
      <c r="H1438" s="31" t="s">
        <v>169</v>
      </c>
      <c r="I1438" s="30" t="s">
        <v>173</v>
      </c>
      <c r="J1438" s="34">
        <v>34495</v>
      </c>
      <c r="K1438" s="35">
        <v>-13.76</v>
      </c>
      <c r="L1438" s="34">
        <v>36441</v>
      </c>
      <c r="M1438" s="35">
        <v>-8.9</v>
      </c>
      <c r="N1438" s="34">
        <v>41562</v>
      </c>
      <c r="O1438" s="35">
        <v>3.9</v>
      </c>
      <c r="P1438" s="34">
        <v>47414</v>
      </c>
      <c r="Q1438" s="35">
        <v>18.53</v>
      </c>
    </row>
    <row r="1439" spans="1:17" x14ac:dyDescent="0.25">
      <c r="A1439" s="30" t="s">
        <v>280</v>
      </c>
      <c r="B1439" s="31" t="s">
        <v>48</v>
      </c>
      <c r="C1439" s="30" t="s">
        <v>93</v>
      </c>
      <c r="D1439" s="1">
        <v>46203</v>
      </c>
      <c r="E1439" s="1">
        <v>46220</v>
      </c>
      <c r="F1439" s="32">
        <v>3</v>
      </c>
      <c r="G1439" s="33">
        <v>40000</v>
      </c>
      <c r="H1439" s="31" t="s">
        <v>169</v>
      </c>
      <c r="I1439" s="30" t="s">
        <v>173</v>
      </c>
      <c r="J1439" s="34">
        <v>34728</v>
      </c>
      <c r="K1439" s="35">
        <v>-4.5599999999999996</v>
      </c>
      <c r="L1439" s="34">
        <v>38475</v>
      </c>
      <c r="M1439" s="35">
        <v>-1.29</v>
      </c>
      <c r="N1439" s="34">
        <v>44112</v>
      </c>
      <c r="O1439" s="35">
        <v>3.32</v>
      </c>
      <c r="P1439" s="34">
        <v>50854</v>
      </c>
      <c r="Q1439" s="35">
        <v>8.33</v>
      </c>
    </row>
    <row r="1440" spans="1:17" x14ac:dyDescent="0.25">
      <c r="A1440" s="30" t="s">
        <v>280</v>
      </c>
      <c r="B1440" s="31" t="s">
        <v>49</v>
      </c>
      <c r="C1440" s="30" t="s">
        <v>94</v>
      </c>
      <c r="D1440" s="1">
        <v>46203</v>
      </c>
      <c r="E1440" s="1">
        <v>46220</v>
      </c>
      <c r="F1440" s="32">
        <v>1</v>
      </c>
      <c r="G1440" s="33">
        <v>40000</v>
      </c>
      <c r="H1440" s="31" t="s">
        <v>169</v>
      </c>
      <c r="I1440" s="30" t="s">
        <v>173</v>
      </c>
      <c r="J1440" s="34">
        <v>34488</v>
      </c>
      <c r="K1440" s="35">
        <v>-13.78</v>
      </c>
      <c r="L1440" s="34">
        <v>36448</v>
      </c>
      <c r="M1440" s="35">
        <v>-8.8800000000000008</v>
      </c>
      <c r="N1440" s="34">
        <v>41566</v>
      </c>
      <c r="O1440" s="35">
        <v>3.92</v>
      </c>
      <c r="P1440" s="34">
        <v>47437</v>
      </c>
      <c r="Q1440" s="35">
        <v>18.59</v>
      </c>
    </row>
    <row r="1441" spans="1:17" x14ac:dyDescent="0.25">
      <c r="A1441" s="30" t="s">
        <v>280</v>
      </c>
      <c r="B1441" s="31" t="s">
        <v>49</v>
      </c>
      <c r="C1441" s="30" t="s">
        <v>94</v>
      </c>
      <c r="D1441" s="1">
        <v>46203</v>
      </c>
      <c r="E1441" s="1">
        <v>46220</v>
      </c>
      <c r="F1441" s="32">
        <v>3</v>
      </c>
      <c r="G1441" s="33">
        <v>40000</v>
      </c>
      <c r="H1441" s="31" t="s">
        <v>169</v>
      </c>
      <c r="I1441" s="30" t="s">
        <v>173</v>
      </c>
      <c r="J1441" s="34">
        <v>34762</v>
      </c>
      <c r="K1441" s="35">
        <v>-4.53</v>
      </c>
      <c r="L1441" s="34">
        <v>38473</v>
      </c>
      <c r="M1441" s="35">
        <v>-1.29</v>
      </c>
      <c r="N1441" s="34">
        <v>44116</v>
      </c>
      <c r="O1441" s="35">
        <v>3.32</v>
      </c>
      <c r="P1441" s="34">
        <v>50917</v>
      </c>
      <c r="Q1441" s="35">
        <v>8.3800000000000008</v>
      </c>
    </row>
    <row r="1442" spans="1:17" x14ac:dyDescent="0.25">
      <c r="A1442" s="30" t="s">
        <v>281</v>
      </c>
      <c r="B1442" s="31" t="s">
        <v>48</v>
      </c>
      <c r="C1442" s="30" t="s">
        <v>97</v>
      </c>
      <c r="D1442" s="1">
        <v>46203</v>
      </c>
      <c r="E1442" s="1">
        <v>46220</v>
      </c>
      <c r="F1442" s="32">
        <v>1</v>
      </c>
      <c r="G1442" s="33">
        <v>40000</v>
      </c>
      <c r="H1442" s="31" t="s">
        <v>169</v>
      </c>
      <c r="I1442" s="30" t="s">
        <v>173</v>
      </c>
      <c r="J1442" s="34">
        <v>36609</v>
      </c>
      <c r="K1442" s="35">
        <v>-8.48</v>
      </c>
      <c r="L1442" s="34">
        <v>38992</v>
      </c>
      <c r="M1442" s="35">
        <v>-2.52</v>
      </c>
      <c r="N1442" s="34">
        <v>40710</v>
      </c>
      <c r="O1442" s="35">
        <v>1.78</v>
      </c>
      <c r="P1442" s="34">
        <v>44564</v>
      </c>
      <c r="Q1442" s="35">
        <v>11.41</v>
      </c>
    </row>
    <row r="1443" spans="1:17" x14ac:dyDescent="0.25">
      <c r="A1443" s="30" t="s">
        <v>281</v>
      </c>
      <c r="B1443" s="31" t="s">
        <v>50</v>
      </c>
      <c r="C1443" s="30" t="s">
        <v>96</v>
      </c>
      <c r="D1443" s="1">
        <v>46203</v>
      </c>
      <c r="E1443" s="1">
        <v>46220</v>
      </c>
      <c r="F1443" s="32">
        <v>1</v>
      </c>
      <c r="G1443" s="33">
        <v>40000</v>
      </c>
      <c r="H1443" s="31" t="s">
        <v>169</v>
      </c>
      <c r="I1443" s="30" t="s">
        <v>173</v>
      </c>
      <c r="J1443" s="34">
        <v>36979</v>
      </c>
      <c r="K1443" s="35">
        <v>-7.55</v>
      </c>
      <c r="L1443" s="34">
        <v>39227</v>
      </c>
      <c r="M1443" s="35">
        <v>-1.93</v>
      </c>
      <c r="N1443" s="34">
        <v>40956</v>
      </c>
      <c r="O1443" s="35">
        <v>2.39</v>
      </c>
      <c r="P1443" s="34">
        <v>44832</v>
      </c>
      <c r="Q1443" s="35">
        <v>12.08</v>
      </c>
    </row>
    <row r="1444" spans="1:17" x14ac:dyDescent="0.25">
      <c r="A1444" s="30" t="s">
        <v>281</v>
      </c>
      <c r="B1444" s="31" t="s">
        <v>49</v>
      </c>
      <c r="C1444" s="30" t="s">
        <v>95</v>
      </c>
      <c r="D1444" s="1">
        <v>46203</v>
      </c>
      <c r="E1444" s="1">
        <v>46220</v>
      </c>
      <c r="F1444" s="32">
        <v>1</v>
      </c>
      <c r="G1444" s="33">
        <v>40000</v>
      </c>
      <c r="H1444" s="31" t="s">
        <v>169</v>
      </c>
      <c r="I1444" s="30" t="s">
        <v>173</v>
      </c>
      <c r="J1444" s="34">
        <v>36609</v>
      </c>
      <c r="K1444" s="35">
        <v>-8.48</v>
      </c>
      <c r="L1444" s="34">
        <v>38992</v>
      </c>
      <c r="M1444" s="35">
        <v>-2.52</v>
      </c>
      <c r="N1444" s="34">
        <v>40710</v>
      </c>
      <c r="O1444" s="35">
        <v>1.78</v>
      </c>
      <c r="P1444" s="34">
        <v>44564</v>
      </c>
      <c r="Q1444" s="35">
        <v>11.41</v>
      </c>
    </row>
    <row r="1445" spans="1:17" x14ac:dyDescent="0.25">
      <c r="A1445" s="30" t="s">
        <v>281</v>
      </c>
      <c r="B1445" s="31" t="s">
        <v>47</v>
      </c>
      <c r="C1445" s="30" t="s">
        <v>248</v>
      </c>
      <c r="D1445" s="1">
        <v>46203</v>
      </c>
      <c r="E1445" s="1">
        <v>46220</v>
      </c>
      <c r="F1445" s="32">
        <v>1</v>
      </c>
      <c r="G1445" s="33">
        <v>40000</v>
      </c>
      <c r="H1445" s="31" t="s">
        <v>169</v>
      </c>
      <c r="I1445" s="30" t="s">
        <v>173</v>
      </c>
      <c r="J1445" s="34">
        <v>36983</v>
      </c>
      <c r="K1445" s="35">
        <v>-7.54</v>
      </c>
      <c r="L1445" s="34">
        <v>39378</v>
      </c>
      <c r="M1445" s="35">
        <v>-1.56</v>
      </c>
      <c r="N1445" s="34">
        <v>41193</v>
      </c>
      <c r="O1445" s="35">
        <v>2.98</v>
      </c>
      <c r="P1445" s="34">
        <v>45094</v>
      </c>
      <c r="Q1445" s="35">
        <v>12.74</v>
      </c>
    </row>
    <row r="1446" spans="1:17" x14ac:dyDescent="0.25">
      <c r="A1446" s="30" t="s">
        <v>281</v>
      </c>
      <c r="B1446" s="31" t="s">
        <v>256</v>
      </c>
      <c r="C1446" s="30" t="s">
        <v>261</v>
      </c>
      <c r="D1446" s="1">
        <v>46203</v>
      </c>
      <c r="E1446" s="1">
        <v>46220</v>
      </c>
      <c r="F1446" s="32">
        <v>1</v>
      </c>
      <c r="G1446" s="33">
        <v>40000</v>
      </c>
      <c r="H1446" s="31" t="s">
        <v>169</v>
      </c>
      <c r="I1446" s="30" t="s">
        <v>173</v>
      </c>
      <c r="J1446" s="34">
        <v>36981</v>
      </c>
      <c r="K1446" s="35">
        <v>-7.55</v>
      </c>
      <c r="L1446" s="34">
        <v>39299</v>
      </c>
      <c r="M1446" s="35">
        <v>-1.75</v>
      </c>
      <c r="N1446" s="34">
        <v>41111</v>
      </c>
      <c r="O1446" s="35">
        <v>2.78</v>
      </c>
      <c r="P1446" s="34">
        <v>45004</v>
      </c>
      <c r="Q1446" s="35">
        <v>12.51</v>
      </c>
    </row>
    <row r="1447" spans="1:17" x14ac:dyDescent="0.25">
      <c r="A1447" s="30" t="s">
        <v>282</v>
      </c>
      <c r="B1447" s="31" t="s">
        <v>256</v>
      </c>
      <c r="C1447" s="30" t="s">
        <v>262</v>
      </c>
      <c r="D1447" s="1">
        <v>46203</v>
      </c>
      <c r="E1447" s="1">
        <v>46220</v>
      </c>
      <c r="F1447" s="32">
        <v>1</v>
      </c>
      <c r="G1447" s="33">
        <v>40000</v>
      </c>
      <c r="H1447" s="31" t="s">
        <v>169</v>
      </c>
      <c r="I1447" s="30" t="s">
        <v>173</v>
      </c>
      <c r="J1447" s="34">
        <v>35730</v>
      </c>
      <c r="K1447" s="35">
        <v>-10.67</v>
      </c>
      <c r="L1447" s="34">
        <v>39221</v>
      </c>
      <c r="M1447" s="35">
        <v>-1.95</v>
      </c>
      <c r="N1447" s="34">
        <v>41411</v>
      </c>
      <c r="O1447" s="35">
        <v>3.53</v>
      </c>
      <c r="P1447" s="34">
        <v>45701</v>
      </c>
      <c r="Q1447" s="35">
        <v>14.25</v>
      </c>
    </row>
    <row r="1448" spans="1:17" x14ac:dyDescent="0.25">
      <c r="A1448" s="30" t="s">
        <v>282</v>
      </c>
      <c r="B1448" s="31" t="s">
        <v>48</v>
      </c>
      <c r="C1448" s="30" t="s">
        <v>98</v>
      </c>
      <c r="D1448" s="1">
        <v>46203</v>
      </c>
      <c r="E1448" s="1">
        <v>46220</v>
      </c>
      <c r="F1448" s="32">
        <v>1</v>
      </c>
      <c r="G1448" s="33">
        <v>40000</v>
      </c>
      <c r="H1448" s="31" t="s">
        <v>169</v>
      </c>
      <c r="I1448" s="30" t="s">
        <v>173</v>
      </c>
      <c r="J1448" s="34">
        <v>35372</v>
      </c>
      <c r="K1448" s="35">
        <v>-11.57</v>
      </c>
      <c r="L1448" s="34">
        <v>38553</v>
      </c>
      <c r="M1448" s="35">
        <v>-3.62</v>
      </c>
      <c r="N1448" s="34">
        <v>40732</v>
      </c>
      <c r="O1448" s="35">
        <v>1.83</v>
      </c>
      <c r="P1448" s="34">
        <v>44997</v>
      </c>
      <c r="Q1448" s="35">
        <v>12.49</v>
      </c>
    </row>
    <row r="1449" spans="1:17" x14ac:dyDescent="0.25">
      <c r="A1449" s="30" t="s">
        <v>282</v>
      </c>
      <c r="B1449" s="31" t="s">
        <v>50</v>
      </c>
      <c r="C1449" s="30" t="s">
        <v>100</v>
      </c>
      <c r="D1449" s="1">
        <v>46203</v>
      </c>
      <c r="E1449" s="1">
        <v>46220</v>
      </c>
      <c r="F1449" s="32">
        <v>1</v>
      </c>
      <c r="G1449" s="33">
        <v>40000</v>
      </c>
      <c r="H1449" s="31" t="s">
        <v>169</v>
      </c>
      <c r="I1449" s="30" t="s">
        <v>173</v>
      </c>
      <c r="J1449" s="34">
        <v>35729</v>
      </c>
      <c r="K1449" s="35">
        <v>-10.68</v>
      </c>
      <c r="L1449" s="34">
        <v>38943</v>
      </c>
      <c r="M1449" s="35">
        <v>-2.64</v>
      </c>
      <c r="N1449" s="34">
        <v>41144</v>
      </c>
      <c r="O1449" s="35">
        <v>2.86</v>
      </c>
      <c r="P1449" s="34">
        <v>45452</v>
      </c>
      <c r="Q1449" s="35">
        <v>13.63</v>
      </c>
    </row>
    <row r="1450" spans="1:17" x14ac:dyDescent="0.25">
      <c r="A1450" s="30" t="s">
        <v>282</v>
      </c>
      <c r="B1450" s="31" t="s">
        <v>49</v>
      </c>
      <c r="C1450" s="30" t="s">
        <v>99</v>
      </c>
      <c r="D1450" s="1">
        <v>46203</v>
      </c>
      <c r="E1450" s="1">
        <v>46220</v>
      </c>
      <c r="F1450" s="32">
        <v>1</v>
      </c>
      <c r="G1450" s="33">
        <v>40000</v>
      </c>
      <c r="H1450" s="31" t="s">
        <v>169</v>
      </c>
      <c r="I1450" s="30" t="s">
        <v>173</v>
      </c>
      <c r="J1450" s="34">
        <v>35331</v>
      </c>
      <c r="K1450" s="35">
        <v>-11.67</v>
      </c>
      <c r="L1450" s="34">
        <v>38634</v>
      </c>
      <c r="M1450" s="35">
        <v>-3.41</v>
      </c>
      <c r="N1450" s="34">
        <v>40807</v>
      </c>
      <c r="O1450" s="35">
        <v>2.02</v>
      </c>
      <c r="P1450" s="34">
        <v>45019</v>
      </c>
      <c r="Q1450" s="35">
        <v>12.55</v>
      </c>
    </row>
    <row r="1451" spans="1:17" x14ac:dyDescent="0.25">
      <c r="A1451" s="30" t="s">
        <v>282</v>
      </c>
      <c r="B1451" s="31" t="s">
        <v>47</v>
      </c>
      <c r="C1451" s="30" t="s">
        <v>101</v>
      </c>
      <c r="D1451" s="1">
        <v>46203</v>
      </c>
      <c r="E1451" s="1">
        <v>46220</v>
      </c>
      <c r="F1451" s="32">
        <v>1</v>
      </c>
      <c r="G1451" s="33">
        <v>40000</v>
      </c>
      <c r="H1451" s="31" t="s">
        <v>169</v>
      </c>
      <c r="I1451" s="30" t="s">
        <v>173</v>
      </c>
      <c r="J1451" s="34">
        <v>35765</v>
      </c>
      <c r="K1451" s="35">
        <v>-10.59</v>
      </c>
      <c r="L1451" s="34">
        <v>39537</v>
      </c>
      <c r="M1451" s="35">
        <v>-1.1599999999999999</v>
      </c>
      <c r="N1451" s="34">
        <v>41738</v>
      </c>
      <c r="O1451" s="35">
        <v>4.34</v>
      </c>
      <c r="P1451" s="34">
        <v>45794</v>
      </c>
      <c r="Q1451" s="35">
        <v>14.49</v>
      </c>
    </row>
    <row r="1452" spans="1:17" x14ac:dyDescent="0.25">
      <c r="A1452" s="30" t="s">
        <v>282</v>
      </c>
      <c r="B1452" s="31" t="s">
        <v>226</v>
      </c>
      <c r="C1452" s="30" t="s">
        <v>227</v>
      </c>
      <c r="D1452" s="1">
        <v>46203</v>
      </c>
      <c r="E1452" s="1">
        <v>46220</v>
      </c>
      <c r="F1452" s="32">
        <v>1</v>
      </c>
      <c r="G1452" s="33">
        <v>40000</v>
      </c>
      <c r="H1452" s="31" t="s">
        <v>169</v>
      </c>
      <c r="I1452" s="30" t="s">
        <v>173</v>
      </c>
      <c r="J1452" s="34">
        <v>35762</v>
      </c>
      <c r="K1452" s="35">
        <v>-10.59</v>
      </c>
      <c r="L1452" s="34">
        <v>39339</v>
      </c>
      <c r="M1452" s="35">
        <v>-1.65</v>
      </c>
      <c r="N1452" s="34">
        <v>41535</v>
      </c>
      <c r="O1452" s="35">
        <v>3.84</v>
      </c>
      <c r="P1452" s="34">
        <v>45687</v>
      </c>
      <c r="Q1452" s="35">
        <v>14.22</v>
      </c>
    </row>
    <row r="1453" spans="1:17" x14ac:dyDescent="0.25">
      <c r="A1453" s="30" t="s">
        <v>283</v>
      </c>
      <c r="B1453" s="31" t="s">
        <v>226</v>
      </c>
      <c r="C1453" s="30" t="s">
        <v>239</v>
      </c>
      <c r="D1453" s="1">
        <v>46203</v>
      </c>
      <c r="E1453" s="1">
        <v>46220</v>
      </c>
      <c r="F1453" s="32">
        <v>1</v>
      </c>
      <c r="G1453" s="33">
        <v>40000</v>
      </c>
      <c r="H1453" s="31" t="s">
        <v>169</v>
      </c>
      <c r="I1453" s="30" t="s">
        <v>173</v>
      </c>
      <c r="J1453" s="34">
        <v>18916</v>
      </c>
      <c r="K1453" s="35">
        <v>-52.71</v>
      </c>
      <c r="L1453" s="34">
        <v>29839</v>
      </c>
      <c r="M1453" s="35">
        <v>-25.4</v>
      </c>
      <c r="N1453" s="34">
        <v>45337</v>
      </c>
      <c r="O1453" s="35">
        <v>13.34</v>
      </c>
      <c r="P1453" s="34">
        <v>69748</v>
      </c>
      <c r="Q1453" s="35">
        <v>74.37</v>
      </c>
    </row>
    <row r="1454" spans="1:17" x14ac:dyDescent="0.25">
      <c r="A1454" s="30" t="s">
        <v>283</v>
      </c>
      <c r="B1454" s="31" t="s">
        <v>226</v>
      </c>
      <c r="C1454" s="30" t="s">
        <v>239</v>
      </c>
      <c r="D1454" s="1">
        <v>46203</v>
      </c>
      <c r="E1454" s="1">
        <v>46220</v>
      </c>
      <c r="F1454" s="32">
        <v>5</v>
      </c>
      <c r="G1454" s="33">
        <v>40000</v>
      </c>
      <c r="H1454" s="31" t="s">
        <v>169</v>
      </c>
      <c r="I1454" s="30" t="s">
        <v>173</v>
      </c>
      <c r="J1454" s="34">
        <v>11629</v>
      </c>
      <c r="K1454" s="35">
        <v>-21.89</v>
      </c>
      <c r="L1454" s="34">
        <v>46904</v>
      </c>
      <c r="M1454" s="35">
        <v>3.24</v>
      </c>
      <c r="N1454" s="34">
        <v>72366</v>
      </c>
      <c r="O1454" s="35">
        <v>12.59</v>
      </c>
      <c r="P1454" s="34">
        <v>99510</v>
      </c>
      <c r="Q1454" s="35">
        <v>19.989999999999998</v>
      </c>
    </row>
    <row r="1455" spans="1:17" x14ac:dyDescent="0.25">
      <c r="A1455" s="30" t="s">
        <v>283</v>
      </c>
      <c r="B1455" s="31" t="s">
        <v>48</v>
      </c>
      <c r="C1455" s="30" t="s">
        <v>103</v>
      </c>
      <c r="D1455" s="1">
        <v>46203</v>
      </c>
      <c r="E1455" s="1">
        <v>46220</v>
      </c>
      <c r="F1455" s="32">
        <v>1</v>
      </c>
      <c r="G1455" s="33">
        <v>40000</v>
      </c>
      <c r="H1455" s="31" t="s">
        <v>169</v>
      </c>
      <c r="I1455" s="30" t="s">
        <v>173</v>
      </c>
      <c r="J1455" s="34">
        <v>18200</v>
      </c>
      <c r="K1455" s="35">
        <v>-54.5</v>
      </c>
      <c r="L1455" s="34">
        <v>28156</v>
      </c>
      <c r="M1455" s="35">
        <v>-29.61</v>
      </c>
      <c r="N1455" s="34">
        <v>42970</v>
      </c>
      <c r="O1455" s="35">
        <v>7.42</v>
      </c>
      <c r="P1455" s="34">
        <v>65394</v>
      </c>
      <c r="Q1455" s="35">
        <v>63.48</v>
      </c>
    </row>
    <row r="1456" spans="1:17" x14ac:dyDescent="0.25">
      <c r="A1456" s="30" t="s">
        <v>283</v>
      </c>
      <c r="B1456" s="31" t="s">
        <v>48</v>
      </c>
      <c r="C1456" s="30" t="s">
        <v>103</v>
      </c>
      <c r="D1456" s="1">
        <v>46203</v>
      </c>
      <c r="E1456" s="1">
        <v>46220</v>
      </c>
      <c r="F1456" s="32">
        <v>5</v>
      </c>
      <c r="G1456" s="33">
        <v>40000</v>
      </c>
      <c r="H1456" s="31" t="s">
        <v>169</v>
      </c>
      <c r="I1456" s="30" t="s">
        <v>173</v>
      </c>
      <c r="J1456" s="34">
        <v>11169</v>
      </c>
      <c r="K1456" s="35">
        <v>-22.52</v>
      </c>
      <c r="L1456" s="34">
        <v>41906</v>
      </c>
      <c r="M1456" s="35">
        <v>0.94</v>
      </c>
      <c r="N1456" s="34">
        <v>62853</v>
      </c>
      <c r="O1456" s="35">
        <v>9.4600000000000009</v>
      </c>
      <c r="P1456" s="34">
        <v>85611</v>
      </c>
      <c r="Q1456" s="35">
        <v>16.440000000000001</v>
      </c>
    </row>
    <row r="1457" spans="1:17" x14ac:dyDescent="0.25">
      <c r="A1457" s="30" t="s">
        <v>283</v>
      </c>
      <c r="B1457" s="31" t="s">
        <v>50</v>
      </c>
      <c r="C1457" s="30" t="s">
        <v>105</v>
      </c>
      <c r="D1457" s="1">
        <v>46203</v>
      </c>
      <c r="E1457" s="1">
        <v>46220</v>
      </c>
      <c r="F1457" s="32">
        <v>1</v>
      </c>
      <c r="G1457" s="33">
        <v>40000</v>
      </c>
      <c r="H1457" s="31" t="s">
        <v>169</v>
      </c>
      <c r="I1457" s="30" t="s">
        <v>173</v>
      </c>
      <c r="J1457" s="34">
        <v>18958</v>
      </c>
      <c r="K1457" s="35">
        <v>-52.6</v>
      </c>
      <c r="L1457" s="34">
        <v>29330</v>
      </c>
      <c r="M1457" s="35">
        <v>-26.68</v>
      </c>
      <c r="N1457" s="34">
        <v>44763</v>
      </c>
      <c r="O1457" s="35">
        <v>11.91</v>
      </c>
      <c r="P1457" s="34">
        <v>68118</v>
      </c>
      <c r="Q1457" s="35">
        <v>70.3</v>
      </c>
    </row>
    <row r="1458" spans="1:17" x14ac:dyDescent="0.25">
      <c r="A1458" s="30" t="s">
        <v>283</v>
      </c>
      <c r="B1458" s="31" t="s">
        <v>50</v>
      </c>
      <c r="C1458" s="30" t="s">
        <v>105</v>
      </c>
      <c r="D1458" s="1">
        <v>46203</v>
      </c>
      <c r="E1458" s="1">
        <v>46220</v>
      </c>
      <c r="F1458" s="32">
        <v>5</v>
      </c>
      <c r="G1458" s="33">
        <v>40000</v>
      </c>
      <c r="H1458" s="31" t="s">
        <v>169</v>
      </c>
      <c r="I1458" s="30" t="s">
        <v>173</v>
      </c>
      <c r="J1458" s="34">
        <v>11634</v>
      </c>
      <c r="K1458" s="35">
        <v>-21.88</v>
      </c>
      <c r="L1458" s="34">
        <v>43652</v>
      </c>
      <c r="M1458" s="35">
        <v>1.76</v>
      </c>
      <c r="N1458" s="34">
        <v>65472</v>
      </c>
      <c r="O1458" s="35">
        <v>10.36</v>
      </c>
      <c r="P1458" s="34">
        <v>89179</v>
      </c>
      <c r="Q1458" s="35">
        <v>17.39</v>
      </c>
    </row>
    <row r="1459" spans="1:17" x14ac:dyDescent="0.25">
      <c r="A1459" s="30" t="s">
        <v>283</v>
      </c>
      <c r="B1459" s="31" t="s">
        <v>49</v>
      </c>
      <c r="C1459" s="30" t="s">
        <v>104</v>
      </c>
      <c r="D1459" s="1">
        <v>46203</v>
      </c>
      <c r="E1459" s="1">
        <v>46220</v>
      </c>
      <c r="F1459" s="32">
        <v>1</v>
      </c>
      <c r="G1459" s="33">
        <v>40000</v>
      </c>
      <c r="H1459" s="31" t="s">
        <v>169</v>
      </c>
      <c r="I1459" s="30" t="s">
        <v>173</v>
      </c>
      <c r="J1459" s="34">
        <v>18207</v>
      </c>
      <c r="K1459" s="35">
        <v>-54.48</v>
      </c>
      <c r="L1459" s="34">
        <v>28163</v>
      </c>
      <c r="M1459" s="35">
        <v>-29.59</v>
      </c>
      <c r="N1459" s="34">
        <v>43122</v>
      </c>
      <c r="O1459" s="35">
        <v>7.8</v>
      </c>
      <c r="P1459" s="34">
        <v>64868</v>
      </c>
      <c r="Q1459" s="35">
        <v>62.17</v>
      </c>
    </row>
    <row r="1460" spans="1:17" x14ac:dyDescent="0.25">
      <c r="A1460" s="30" t="s">
        <v>283</v>
      </c>
      <c r="B1460" s="31" t="s">
        <v>49</v>
      </c>
      <c r="C1460" s="30" t="s">
        <v>104</v>
      </c>
      <c r="D1460" s="1">
        <v>46203</v>
      </c>
      <c r="E1460" s="1">
        <v>46220</v>
      </c>
      <c r="F1460" s="32">
        <v>5</v>
      </c>
      <c r="G1460" s="33">
        <v>40000</v>
      </c>
      <c r="H1460" s="31" t="s">
        <v>169</v>
      </c>
      <c r="I1460" s="30" t="s">
        <v>173</v>
      </c>
      <c r="J1460" s="34">
        <v>11169</v>
      </c>
      <c r="K1460" s="35">
        <v>-22.52</v>
      </c>
      <c r="L1460" s="34">
        <v>43740</v>
      </c>
      <c r="M1460" s="35">
        <v>1.8</v>
      </c>
      <c r="N1460" s="34">
        <v>64642</v>
      </c>
      <c r="O1460" s="35">
        <v>10.08</v>
      </c>
      <c r="P1460" s="34">
        <v>84889</v>
      </c>
      <c r="Q1460" s="35">
        <v>16.239999999999998</v>
      </c>
    </row>
    <row r="1461" spans="1:17" x14ac:dyDescent="0.25">
      <c r="A1461" s="30" t="s">
        <v>283</v>
      </c>
      <c r="B1461" s="31" t="s">
        <v>47</v>
      </c>
      <c r="C1461" s="30" t="s">
        <v>102</v>
      </c>
      <c r="D1461" s="1">
        <v>46203</v>
      </c>
      <c r="E1461" s="1">
        <v>46220</v>
      </c>
      <c r="F1461" s="32">
        <v>1</v>
      </c>
      <c r="G1461" s="33">
        <v>40000</v>
      </c>
      <c r="H1461" s="31" t="s">
        <v>169</v>
      </c>
      <c r="I1461" s="30" t="s">
        <v>173</v>
      </c>
      <c r="J1461" s="34">
        <v>18970</v>
      </c>
      <c r="K1461" s="35">
        <v>-52.57</v>
      </c>
      <c r="L1461" s="34">
        <v>30741</v>
      </c>
      <c r="M1461" s="35">
        <v>-23.15</v>
      </c>
      <c r="N1461" s="34">
        <v>45048</v>
      </c>
      <c r="O1461" s="35">
        <v>12.62</v>
      </c>
      <c r="P1461" s="34">
        <v>64516</v>
      </c>
      <c r="Q1461" s="35">
        <v>61.29</v>
      </c>
    </row>
    <row r="1462" spans="1:17" x14ac:dyDescent="0.25">
      <c r="A1462" s="30" t="s">
        <v>283</v>
      </c>
      <c r="B1462" s="31" t="s">
        <v>47</v>
      </c>
      <c r="C1462" s="30" t="s">
        <v>102</v>
      </c>
      <c r="D1462" s="1">
        <v>46203</v>
      </c>
      <c r="E1462" s="1">
        <v>46220</v>
      </c>
      <c r="F1462" s="32">
        <v>5</v>
      </c>
      <c r="G1462" s="33">
        <v>40000</v>
      </c>
      <c r="H1462" s="31" t="s">
        <v>169</v>
      </c>
      <c r="I1462" s="30" t="s">
        <v>173</v>
      </c>
      <c r="J1462" s="34">
        <v>11671</v>
      </c>
      <c r="K1462" s="35">
        <v>-21.83</v>
      </c>
      <c r="L1462" s="34">
        <v>47492</v>
      </c>
      <c r="M1462" s="35">
        <v>3.49</v>
      </c>
      <c r="N1462" s="34">
        <v>71374</v>
      </c>
      <c r="O1462" s="35">
        <v>12.28</v>
      </c>
      <c r="P1462" s="34">
        <v>92705</v>
      </c>
      <c r="Q1462" s="35">
        <v>18.309999999999999</v>
      </c>
    </row>
    <row r="1463" spans="1:17" x14ac:dyDescent="0.25">
      <c r="A1463" s="30" t="s">
        <v>283</v>
      </c>
      <c r="B1463" s="31" t="s">
        <v>256</v>
      </c>
      <c r="C1463" s="30" t="s">
        <v>263</v>
      </c>
      <c r="D1463" s="1">
        <v>46203</v>
      </c>
      <c r="E1463" s="1">
        <v>46220</v>
      </c>
      <c r="F1463" s="32">
        <v>1</v>
      </c>
      <c r="G1463" s="33">
        <v>40000</v>
      </c>
      <c r="H1463" s="31" t="s">
        <v>169</v>
      </c>
      <c r="I1463" s="30" t="s">
        <v>173</v>
      </c>
      <c r="J1463" s="34">
        <v>18791</v>
      </c>
      <c r="K1463" s="35">
        <v>-53.02</v>
      </c>
      <c r="L1463" s="34">
        <v>29769</v>
      </c>
      <c r="M1463" s="35">
        <v>-25.58</v>
      </c>
      <c r="N1463" s="34">
        <v>45108</v>
      </c>
      <c r="O1463" s="35">
        <v>12.77</v>
      </c>
      <c r="P1463" s="34">
        <v>69880</v>
      </c>
      <c r="Q1463" s="35">
        <v>74.7</v>
      </c>
    </row>
    <row r="1464" spans="1:17" x14ac:dyDescent="0.25">
      <c r="A1464" s="30" t="s">
        <v>283</v>
      </c>
      <c r="B1464" s="31" t="s">
        <v>256</v>
      </c>
      <c r="C1464" s="30" t="s">
        <v>263</v>
      </c>
      <c r="D1464" s="1">
        <v>46203</v>
      </c>
      <c r="E1464" s="1">
        <v>46220</v>
      </c>
      <c r="F1464" s="32">
        <v>5</v>
      </c>
      <c r="G1464" s="33">
        <v>40000</v>
      </c>
      <c r="H1464" s="31" t="s">
        <v>169</v>
      </c>
      <c r="I1464" s="30" t="s">
        <v>173</v>
      </c>
      <c r="J1464" s="34">
        <v>11576</v>
      </c>
      <c r="K1464" s="35">
        <v>-21.96</v>
      </c>
      <c r="L1464" s="34">
        <v>41580</v>
      </c>
      <c r="M1464" s="35">
        <v>0.78</v>
      </c>
      <c r="N1464" s="34">
        <v>70411</v>
      </c>
      <c r="O1464" s="35">
        <v>11.97</v>
      </c>
      <c r="P1464" s="34">
        <v>97259</v>
      </c>
      <c r="Q1464" s="35">
        <v>19.45</v>
      </c>
    </row>
    <row r="1465" spans="1:17" x14ac:dyDescent="0.25">
      <c r="A1465" s="30" t="s">
        <v>284</v>
      </c>
      <c r="B1465" s="31" t="s">
        <v>256</v>
      </c>
      <c r="C1465" s="30" t="s">
        <v>264</v>
      </c>
      <c r="D1465" s="1">
        <v>46203</v>
      </c>
      <c r="E1465" s="1">
        <v>46220</v>
      </c>
      <c r="F1465" s="32">
        <v>1</v>
      </c>
      <c r="G1465" s="33">
        <v>40000</v>
      </c>
      <c r="H1465" s="31" t="s">
        <v>169</v>
      </c>
      <c r="I1465" s="30" t="s">
        <v>173</v>
      </c>
      <c r="J1465" s="34">
        <v>33050</v>
      </c>
      <c r="K1465" s="35">
        <v>-17.37</v>
      </c>
      <c r="L1465" s="34">
        <v>34372</v>
      </c>
      <c r="M1465" s="35">
        <v>-14.07</v>
      </c>
      <c r="N1465" s="34">
        <v>42001</v>
      </c>
      <c r="O1465" s="35">
        <v>5</v>
      </c>
      <c r="P1465" s="34">
        <v>47748</v>
      </c>
      <c r="Q1465" s="35">
        <v>19.37</v>
      </c>
    </row>
    <row r="1466" spans="1:17" x14ac:dyDescent="0.25">
      <c r="A1466" s="30" t="s">
        <v>284</v>
      </c>
      <c r="B1466" s="31" t="s">
        <v>256</v>
      </c>
      <c r="C1466" s="30" t="s">
        <v>264</v>
      </c>
      <c r="D1466" s="1">
        <v>46203</v>
      </c>
      <c r="E1466" s="1">
        <v>46220</v>
      </c>
      <c r="F1466" s="32">
        <v>2</v>
      </c>
      <c r="G1466" s="33">
        <v>40000</v>
      </c>
      <c r="H1466" s="31" t="s">
        <v>169</v>
      </c>
      <c r="I1466" s="30" t="s">
        <v>173</v>
      </c>
      <c r="J1466" s="34">
        <v>33764</v>
      </c>
      <c r="K1466" s="35">
        <v>-8.1199999999999992</v>
      </c>
      <c r="L1466" s="34">
        <v>34742</v>
      </c>
      <c r="M1466" s="35">
        <v>-6.8</v>
      </c>
      <c r="N1466" s="34">
        <v>43824</v>
      </c>
      <c r="O1466" s="35">
        <v>4.67</v>
      </c>
      <c r="P1466" s="34">
        <v>52390</v>
      </c>
      <c r="Q1466" s="35">
        <v>14.44</v>
      </c>
    </row>
    <row r="1467" spans="1:17" x14ac:dyDescent="0.25">
      <c r="A1467" s="30" t="s">
        <v>284</v>
      </c>
      <c r="B1467" s="31" t="s">
        <v>48</v>
      </c>
      <c r="C1467" s="30" t="s">
        <v>107</v>
      </c>
      <c r="D1467" s="1">
        <v>46203</v>
      </c>
      <c r="E1467" s="1">
        <v>46220</v>
      </c>
      <c r="F1467" s="32">
        <v>1</v>
      </c>
      <c r="G1467" s="33">
        <v>40000</v>
      </c>
      <c r="H1467" s="31" t="s">
        <v>169</v>
      </c>
      <c r="I1467" s="30" t="s">
        <v>173</v>
      </c>
      <c r="J1467" s="34">
        <v>32380</v>
      </c>
      <c r="K1467" s="35">
        <v>-19.05</v>
      </c>
      <c r="L1467" s="34">
        <v>33512</v>
      </c>
      <c r="M1467" s="35">
        <v>-16.22</v>
      </c>
      <c r="N1467" s="34">
        <v>40804</v>
      </c>
      <c r="O1467" s="35">
        <v>2.0099999999999998</v>
      </c>
      <c r="P1467" s="34">
        <v>46467</v>
      </c>
      <c r="Q1467" s="35">
        <v>16.170000000000002</v>
      </c>
    </row>
    <row r="1468" spans="1:17" x14ac:dyDescent="0.25">
      <c r="A1468" s="30" t="s">
        <v>284</v>
      </c>
      <c r="B1468" s="31" t="s">
        <v>48</v>
      </c>
      <c r="C1468" s="30" t="s">
        <v>107</v>
      </c>
      <c r="D1468" s="1">
        <v>46203</v>
      </c>
      <c r="E1468" s="1">
        <v>46220</v>
      </c>
      <c r="F1468" s="32">
        <v>2</v>
      </c>
      <c r="G1468" s="33">
        <v>40000</v>
      </c>
      <c r="H1468" s="31" t="s">
        <v>169</v>
      </c>
      <c r="I1468" s="30" t="s">
        <v>173</v>
      </c>
      <c r="J1468" s="34">
        <v>33097</v>
      </c>
      <c r="K1468" s="35">
        <v>-9.0399999999999991</v>
      </c>
      <c r="L1468" s="34">
        <v>33638</v>
      </c>
      <c r="M1468" s="35">
        <v>-8.3000000000000007</v>
      </c>
      <c r="N1468" s="34">
        <v>42021</v>
      </c>
      <c r="O1468" s="35">
        <v>2.5</v>
      </c>
      <c r="P1468" s="34">
        <v>50628</v>
      </c>
      <c r="Q1468" s="35">
        <v>12.5</v>
      </c>
    </row>
    <row r="1469" spans="1:17" x14ac:dyDescent="0.25">
      <c r="A1469" s="30" t="s">
        <v>284</v>
      </c>
      <c r="B1469" s="31" t="s">
        <v>50</v>
      </c>
      <c r="C1469" s="30" t="s">
        <v>109</v>
      </c>
      <c r="D1469" s="1">
        <v>46203</v>
      </c>
      <c r="E1469" s="1">
        <v>46220</v>
      </c>
      <c r="F1469" s="32">
        <v>1</v>
      </c>
      <c r="G1469" s="33">
        <v>40000</v>
      </c>
      <c r="H1469" s="31" t="s">
        <v>169</v>
      </c>
      <c r="I1469" s="30" t="s">
        <v>173</v>
      </c>
      <c r="J1469" s="34">
        <v>33041</v>
      </c>
      <c r="K1469" s="35">
        <v>-17.399999999999999</v>
      </c>
      <c r="L1469" s="34">
        <v>34196</v>
      </c>
      <c r="M1469" s="35">
        <v>-14.51</v>
      </c>
      <c r="N1469" s="34">
        <v>41637</v>
      </c>
      <c r="O1469" s="35">
        <v>4.09</v>
      </c>
      <c r="P1469" s="34">
        <v>47415</v>
      </c>
      <c r="Q1469" s="35">
        <v>18.54</v>
      </c>
    </row>
    <row r="1470" spans="1:17" x14ac:dyDescent="0.25">
      <c r="A1470" s="30" t="s">
        <v>284</v>
      </c>
      <c r="B1470" s="31" t="s">
        <v>50</v>
      </c>
      <c r="C1470" s="30" t="s">
        <v>109</v>
      </c>
      <c r="D1470" s="1">
        <v>46203</v>
      </c>
      <c r="E1470" s="1">
        <v>46220</v>
      </c>
      <c r="F1470" s="32">
        <v>2</v>
      </c>
      <c r="G1470" s="33">
        <v>40000</v>
      </c>
      <c r="H1470" s="31" t="s">
        <v>169</v>
      </c>
      <c r="I1470" s="30" t="s">
        <v>173</v>
      </c>
      <c r="J1470" s="34">
        <v>33772</v>
      </c>
      <c r="K1470" s="35">
        <v>-8.11</v>
      </c>
      <c r="L1470" s="34">
        <v>34324</v>
      </c>
      <c r="M1470" s="35">
        <v>-7.37</v>
      </c>
      <c r="N1470" s="34">
        <v>42879</v>
      </c>
      <c r="O1470" s="35">
        <v>3.54</v>
      </c>
      <c r="P1470" s="34">
        <v>51661</v>
      </c>
      <c r="Q1470" s="35">
        <v>13.65</v>
      </c>
    </row>
    <row r="1471" spans="1:17" x14ac:dyDescent="0.25">
      <c r="A1471" s="30" t="s">
        <v>284</v>
      </c>
      <c r="B1471" s="31" t="s">
        <v>49</v>
      </c>
      <c r="C1471" s="30" t="s">
        <v>108</v>
      </c>
      <c r="D1471" s="1">
        <v>46203</v>
      </c>
      <c r="E1471" s="1">
        <v>46220</v>
      </c>
      <c r="F1471" s="32">
        <v>1</v>
      </c>
      <c r="G1471" s="33">
        <v>40000</v>
      </c>
      <c r="H1471" s="31" t="s">
        <v>169</v>
      </c>
      <c r="I1471" s="30" t="s">
        <v>173</v>
      </c>
      <c r="J1471" s="34">
        <v>32520</v>
      </c>
      <c r="K1471" s="35">
        <v>-18.7</v>
      </c>
      <c r="L1471" s="34">
        <v>33514</v>
      </c>
      <c r="M1471" s="35">
        <v>-16.21</v>
      </c>
      <c r="N1471" s="34">
        <v>40926</v>
      </c>
      <c r="O1471" s="35">
        <v>2.3199999999999998</v>
      </c>
      <c r="P1471" s="34">
        <v>46481</v>
      </c>
      <c r="Q1471" s="35">
        <v>16.2</v>
      </c>
    </row>
    <row r="1472" spans="1:17" x14ac:dyDescent="0.25">
      <c r="A1472" s="30" t="s">
        <v>284</v>
      </c>
      <c r="B1472" s="31" t="s">
        <v>49</v>
      </c>
      <c r="C1472" s="30" t="s">
        <v>108</v>
      </c>
      <c r="D1472" s="1">
        <v>46203</v>
      </c>
      <c r="E1472" s="1">
        <v>46220</v>
      </c>
      <c r="F1472" s="32">
        <v>2</v>
      </c>
      <c r="G1472" s="33">
        <v>40000</v>
      </c>
      <c r="H1472" s="31" t="s">
        <v>169</v>
      </c>
      <c r="I1472" s="30" t="s">
        <v>173</v>
      </c>
      <c r="J1472" s="34">
        <v>33301</v>
      </c>
      <c r="K1472" s="35">
        <v>-8.76</v>
      </c>
      <c r="L1472" s="34">
        <v>33665</v>
      </c>
      <c r="M1472" s="35">
        <v>-8.26</v>
      </c>
      <c r="N1472" s="34">
        <v>42269</v>
      </c>
      <c r="O1472" s="35">
        <v>2.8</v>
      </c>
      <c r="P1472" s="34">
        <v>50636</v>
      </c>
      <c r="Q1472" s="35">
        <v>12.51</v>
      </c>
    </row>
    <row r="1473" spans="1:17" x14ac:dyDescent="0.25">
      <c r="A1473" s="30" t="s">
        <v>284</v>
      </c>
      <c r="B1473" s="31" t="s">
        <v>47</v>
      </c>
      <c r="C1473" s="30" t="s">
        <v>106</v>
      </c>
      <c r="D1473" s="1">
        <v>46203</v>
      </c>
      <c r="E1473" s="1">
        <v>46220</v>
      </c>
      <c r="F1473" s="32">
        <v>1</v>
      </c>
      <c r="G1473" s="33">
        <v>40000</v>
      </c>
      <c r="H1473" s="31" t="s">
        <v>169</v>
      </c>
      <c r="I1473" s="30" t="s">
        <v>173</v>
      </c>
      <c r="J1473" s="34">
        <v>33024</v>
      </c>
      <c r="K1473" s="35">
        <v>-17.440000000000001</v>
      </c>
      <c r="L1473" s="34">
        <v>34514</v>
      </c>
      <c r="M1473" s="35">
        <v>-13.72</v>
      </c>
      <c r="N1473" s="34">
        <v>42165</v>
      </c>
      <c r="O1473" s="35">
        <v>5.41</v>
      </c>
      <c r="P1473" s="34">
        <v>47931</v>
      </c>
      <c r="Q1473" s="35">
        <v>19.829999999999998</v>
      </c>
    </row>
    <row r="1474" spans="1:17" x14ac:dyDescent="0.25">
      <c r="A1474" s="30" t="s">
        <v>284</v>
      </c>
      <c r="B1474" s="31" t="s">
        <v>47</v>
      </c>
      <c r="C1474" s="30" t="s">
        <v>106</v>
      </c>
      <c r="D1474" s="1">
        <v>46203</v>
      </c>
      <c r="E1474" s="1">
        <v>46220</v>
      </c>
      <c r="F1474" s="32">
        <v>2</v>
      </c>
      <c r="G1474" s="33">
        <v>40000</v>
      </c>
      <c r="H1474" s="31" t="s">
        <v>169</v>
      </c>
      <c r="I1474" s="30" t="s">
        <v>173</v>
      </c>
      <c r="J1474" s="34">
        <v>33753</v>
      </c>
      <c r="K1474" s="35">
        <v>-8.14</v>
      </c>
      <c r="L1474" s="34">
        <v>34983</v>
      </c>
      <c r="M1474" s="35">
        <v>-6.48</v>
      </c>
      <c r="N1474" s="34">
        <v>44002</v>
      </c>
      <c r="O1474" s="35">
        <v>4.88</v>
      </c>
      <c r="P1474" s="34">
        <v>52716</v>
      </c>
      <c r="Q1474" s="35">
        <v>14.8</v>
      </c>
    </row>
    <row r="1475" spans="1:17" x14ac:dyDescent="0.25">
      <c r="A1475" s="30" t="s">
        <v>21</v>
      </c>
      <c r="B1475" s="31" t="s">
        <v>48</v>
      </c>
      <c r="C1475" s="30" t="s">
        <v>110</v>
      </c>
      <c r="D1475" s="1">
        <v>46203</v>
      </c>
      <c r="E1475" s="1">
        <v>46220</v>
      </c>
      <c r="F1475" s="32">
        <v>1</v>
      </c>
      <c r="G1475" s="33">
        <v>40000</v>
      </c>
      <c r="H1475" s="31" t="s">
        <v>169</v>
      </c>
      <c r="I1475" s="30" t="s">
        <v>173</v>
      </c>
      <c r="J1475" s="34">
        <v>33244</v>
      </c>
      <c r="K1475" s="35">
        <v>-16.89</v>
      </c>
      <c r="L1475" s="34">
        <v>33925</v>
      </c>
      <c r="M1475" s="35">
        <v>-15.19</v>
      </c>
      <c r="N1475" s="34">
        <v>40660</v>
      </c>
      <c r="O1475" s="35">
        <v>1.65</v>
      </c>
      <c r="P1475" s="34">
        <v>45958</v>
      </c>
      <c r="Q1475" s="35">
        <v>14.9</v>
      </c>
    </row>
    <row r="1476" spans="1:17" x14ac:dyDescent="0.25">
      <c r="A1476" s="30" t="s">
        <v>21</v>
      </c>
      <c r="B1476" s="31" t="s">
        <v>48</v>
      </c>
      <c r="C1476" s="30" t="s">
        <v>110</v>
      </c>
      <c r="D1476" s="1">
        <v>46203</v>
      </c>
      <c r="E1476" s="1">
        <v>46220</v>
      </c>
      <c r="F1476" s="32">
        <v>2</v>
      </c>
      <c r="G1476" s="33">
        <v>40000</v>
      </c>
      <c r="H1476" s="31" t="s">
        <v>169</v>
      </c>
      <c r="I1476" s="30" t="s">
        <v>173</v>
      </c>
      <c r="J1476" s="34">
        <v>33744</v>
      </c>
      <c r="K1476" s="35">
        <v>-8.15</v>
      </c>
      <c r="L1476" s="34">
        <v>34372</v>
      </c>
      <c r="M1476" s="35">
        <v>-7.3</v>
      </c>
      <c r="N1476" s="34">
        <v>42116</v>
      </c>
      <c r="O1476" s="35">
        <v>2.61</v>
      </c>
      <c r="P1476" s="34">
        <v>50164</v>
      </c>
      <c r="Q1476" s="35">
        <v>11.99</v>
      </c>
    </row>
    <row r="1477" spans="1:17" x14ac:dyDescent="0.25">
      <c r="A1477" s="30" t="s">
        <v>21</v>
      </c>
      <c r="B1477" s="31" t="s">
        <v>50</v>
      </c>
      <c r="C1477" s="30" t="s">
        <v>112</v>
      </c>
      <c r="D1477" s="1">
        <v>46203</v>
      </c>
      <c r="E1477" s="1">
        <v>46220</v>
      </c>
      <c r="F1477" s="32">
        <v>1</v>
      </c>
      <c r="G1477" s="33">
        <v>40000</v>
      </c>
      <c r="H1477" s="31" t="s">
        <v>169</v>
      </c>
      <c r="I1477" s="30" t="s">
        <v>173</v>
      </c>
      <c r="J1477" s="34">
        <v>33923</v>
      </c>
      <c r="K1477" s="35">
        <v>-15.19</v>
      </c>
      <c r="L1477" s="34">
        <v>34618</v>
      </c>
      <c r="M1477" s="35">
        <v>-13.46</v>
      </c>
      <c r="N1477" s="34">
        <v>41490</v>
      </c>
      <c r="O1477" s="35">
        <v>3.72</v>
      </c>
      <c r="P1477" s="34">
        <v>46896</v>
      </c>
      <c r="Q1477" s="35">
        <v>17.239999999999998</v>
      </c>
    </row>
    <row r="1478" spans="1:17" x14ac:dyDescent="0.25">
      <c r="A1478" s="30" t="s">
        <v>21</v>
      </c>
      <c r="B1478" s="31" t="s">
        <v>50</v>
      </c>
      <c r="C1478" s="30" t="s">
        <v>112</v>
      </c>
      <c r="D1478" s="1">
        <v>46203</v>
      </c>
      <c r="E1478" s="1">
        <v>46220</v>
      </c>
      <c r="F1478" s="32">
        <v>2</v>
      </c>
      <c r="G1478" s="33">
        <v>40000</v>
      </c>
      <c r="H1478" s="31" t="s">
        <v>169</v>
      </c>
      <c r="I1478" s="30" t="s">
        <v>173</v>
      </c>
      <c r="J1478" s="34">
        <v>34432</v>
      </c>
      <c r="K1478" s="35">
        <v>-7.22</v>
      </c>
      <c r="L1478" s="34">
        <v>35073</v>
      </c>
      <c r="M1478" s="35">
        <v>-6.36</v>
      </c>
      <c r="N1478" s="34">
        <v>42976</v>
      </c>
      <c r="O1478" s="35">
        <v>3.65</v>
      </c>
      <c r="P1478" s="34">
        <v>51188</v>
      </c>
      <c r="Q1478" s="35">
        <v>13.12</v>
      </c>
    </row>
    <row r="1479" spans="1:17" x14ac:dyDescent="0.25">
      <c r="A1479" s="30" t="s">
        <v>21</v>
      </c>
      <c r="B1479" s="31" t="s">
        <v>49</v>
      </c>
      <c r="C1479" s="30" t="s">
        <v>111</v>
      </c>
      <c r="D1479" s="1">
        <v>46203</v>
      </c>
      <c r="E1479" s="1">
        <v>46220</v>
      </c>
      <c r="F1479" s="32">
        <v>1</v>
      </c>
      <c r="G1479" s="33">
        <v>40000</v>
      </c>
      <c r="H1479" s="31" t="s">
        <v>169</v>
      </c>
      <c r="I1479" s="30" t="s">
        <v>173</v>
      </c>
      <c r="J1479" s="34">
        <v>33414</v>
      </c>
      <c r="K1479" s="35">
        <v>-16.47</v>
      </c>
      <c r="L1479" s="34">
        <v>33925</v>
      </c>
      <c r="M1479" s="35">
        <v>-15.19</v>
      </c>
      <c r="N1479" s="34">
        <v>40660</v>
      </c>
      <c r="O1479" s="35">
        <v>1.65</v>
      </c>
      <c r="P1479" s="34">
        <v>45958</v>
      </c>
      <c r="Q1479" s="35">
        <v>14.9</v>
      </c>
    </row>
    <row r="1480" spans="1:17" x14ac:dyDescent="0.25">
      <c r="A1480" s="30" t="s">
        <v>21</v>
      </c>
      <c r="B1480" s="31" t="s">
        <v>49</v>
      </c>
      <c r="C1480" s="30" t="s">
        <v>111</v>
      </c>
      <c r="D1480" s="1">
        <v>46203</v>
      </c>
      <c r="E1480" s="1">
        <v>46220</v>
      </c>
      <c r="F1480" s="32">
        <v>2</v>
      </c>
      <c r="G1480" s="33">
        <v>40000</v>
      </c>
      <c r="H1480" s="31" t="s">
        <v>169</v>
      </c>
      <c r="I1480" s="30" t="s">
        <v>173</v>
      </c>
      <c r="J1480" s="34">
        <v>33916</v>
      </c>
      <c r="K1480" s="35">
        <v>-7.92</v>
      </c>
      <c r="L1480" s="34">
        <v>34372</v>
      </c>
      <c r="M1480" s="35">
        <v>-7.3</v>
      </c>
      <c r="N1480" s="34">
        <v>42116</v>
      </c>
      <c r="O1480" s="35">
        <v>2.61</v>
      </c>
      <c r="P1480" s="34">
        <v>50164</v>
      </c>
      <c r="Q1480" s="35">
        <v>11.99</v>
      </c>
    </row>
    <row r="1481" spans="1:17" x14ac:dyDescent="0.25">
      <c r="A1481" s="30" t="s">
        <v>285</v>
      </c>
      <c r="B1481" s="31" t="s">
        <v>48</v>
      </c>
      <c r="C1481" s="30" t="s">
        <v>113</v>
      </c>
      <c r="D1481" s="1">
        <v>46203</v>
      </c>
      <c r="E1481" s="1">
        <v>46220</v>
      </c>
      <c r="F1481" s="32">
        <v>1</v>
      </c>
      <c r="G1481" s="33">
        <v>40000</v>
      </c>
      <c r="H1481" s="31" t="s">
        <v>169</v>
      </c>
      <c r="I1481" s="30" t="s">
        <v>173</v>
      </c>
      <c r="J1481" s="34">
        <v>26211</v>
      </c>
      <c r="K1481" s="35">
        <v>-34.47</v>
      </c>
      <c r="L1481" s="34">
        <v>32739</v>
      </c>
      <c r="M1481" s="35">
        <v>-18.149999999999999</v>
      </c>
      <c r="N1481" s="34">
        <v>39528</v>
      </c>
      <c r="O1481" s="35">
        <v>-1.18</v>
      </c>
      <c r="P1481" s="34">
        <v>45195</v>
      </c>
      <c r="Q1481" s="35">
        <v>12.99</v>
      </c>
    </row>
    <row r="1482" spans="1:17" x14ac:dyDescent="0.25">
      <c r="A1482" s="30" t="s">
        <v>285</v>
      </c>
      <c r="B1482" s="31" t="s">
        <v>48</v>
      </c>
      <c r="C1482" s="30" t="s">
        <v>113</v>
      </c>
      <c r="D1482" s="1">
        <v>46203</v>
      </c>
      <c r="E1482" s="1">
        <v>46220</v>
      </c>
      <c r="F1482" s="32">
        <v>3</v>
      </c>
      <c r="G1482" s="33">
        <v>40000</v>
      </c>
      <c r="H1482" s="31" t="s">
        <v>169</v>
      </c>
      <c r="I1482" s="30" t="s">
        <v>173</v>
      </c>
      <c r="J1482" s="34">
        <v>26102</v>
      </c>
      <c r="K1482" s="35">
        <v>-13.14</v>
      </c>
      <c r="L1482" s="34">
        <v>34876</v>
      </c>
      <c r="M1482" s="35">
        <v>-4.47</v>
      </c>
      <c r="N1482" s="34">
        <v>40112</v>
      </c>
      <c r="O1482" s="35">
        <v>0.09</v>
      </c>
      <c r="P1482" s="34">
        <v>49080</v>
      </c>
      <c r="Q1482" s="35">
        <v>7.06</v>
      </c>
    </row>
    <row r="1483" spans="1:17" x14ac:dyDescent="0.25">
      <c r="A1483" s="30" t="s">
        <v>285</v>
      </c>
      <c r="B1483" s="31" t="s">
        <v>48</v>
      </c>
      <c r="C1483" s="30" t="s">
        <v>114</v>
      </c>
      <c r="D1483" s="1">
        <v>46203</v>
      </c>
      <c r="E1483" s="1">
        <v>46220</v>
      </c>
      <c r="F1483" s="32">
        <v>1</v>
      </c>
      <c r="G1483" s="33">
        <v>10000</v>
      </c>
      <c r="H1483" s="31" t="s">
        <v>170</v>
      </c>
      <c r="I1483" s="30" t="s">
        <v>173</v>
      </c>
      <c r="J1483" s="34">
        <v>7727</v>
      </c>
      <c r="K1483" s="35">
        <v>-22.73</v>
      </c>
      <c r="L1483" s="34">
        <v>7727</v>
      </c>
      <c r="M1483" s="35">
        <v>-22.73</v>
      </c>
      <c r="N1483" s="34">
        <v>10161</v>
      </c>
      <c r="O1483" s="35">
        <v>1.62</v>
      </c>
      <c r="P1483" s="34">
        <v>11887</v>
      </c>
      <c r="Q1483" s="35">
        <v>18.87</v>
      </c>
    </row>
    <row r="1484" spans="1:17" x14ac:dyDescent="0.25">
      <c r="A1484" s="30" t="s">
        <v>285</v>
      </c>
      <c r="B1484" s="31" t="s">
        <v>48</v>
      </c>
      <c r="C1484" s="30" t="s">
        <v>114</v>
      </c>
      <c r="D1484" s="1">
        <v>46203</v>
      </c>
      <c r="E1484" s="1">
        <v>46220</v>
      </c>
      <c r="F1484" s="32">
        <v>3</v>
      </c>
      <c r="G1484" s="33">
        <v>10000</v>
      </c>
      <c r="H1484" s="31" t="s">
        <v>170</v>
      </c>
      <c r="I1484" s="30" t="s">
        <v>173</v>
      </c>
      <c r="J1484" s="34">
        <v>8145</v>
      </c>
      <c r="K1484" s="35">
        <v>-6.61</v>
      </c>
      <c r="L1484" s="34">
        <v>8145</v>
      </c>
      <c r="M1484" s="35">
        <v>-6.61</v>
      </c>
      <c r="N1484" s="34">
        <v>10228</v>
      </c>
      <c r="O1484" s="35">
        <v>0.75</v>
      </c>
      <c r="P1484" s="34">
        <v>12788</v>
      </c>
      <c r="Q1484" s="35">
        <v>8.5399999999999991</v>
      </c>
    </row>
    <row r="1485" spans="1:17" x14ac:dyDescent="0.25">
      <c r="A1485" s="30" t="s">
        <v>285</v>
      </c>
      <c r="B1485" s="31" t="s">
        <v>49</v>
      </c>
      <c r="C1485" s="30" t="s">
        <v>115</v>
      </c>
      <c r="D1485" s="1">
        <v>46203</v>
      </c>
      <c r="E1485" s="1">
        <v>46220</v>
      </c>
      <c r="F1485" s="32">
        <v>1</v>
      </c>
      <c r="G1485" s="33">
        <v>40000</v>
      </c>
      <c r="H1485" s="31" t="s">
        <v>169</v>
      </c>
      <c r="I1485" s="30" t="s">
        <v>173</v>
      </c>
      <c r="J1485" s="34">
        <v>26265</v>
      </c>
      <c r="K1485" s="35">
        <v>-34.340000000000003</v>
      </c>
      <c r="L1485" s="34">
        <v>32739</v>
      </c>
      <c r="M1485" s="35">
        <v>-18.149999999999999</v>
      </c>
      <c r="N1485" s="34">
        <v>39534</v>
      </c>
      <c r="O1485" s="35">
        <v>-1.1599999999999999</v>
      </c>
      <c r="P1485" s="34">
        <v>45195</v>
      </c>
      <c r="Q1485" s="35">
        <v>12.99</v>
      </c>
    </row>
    <row r="1486" spans="1:17" x14ac:dyDescent="0.25">
      <c r="A1486" s="30" t="s">
        <v>285</v>
      </c>
      <c r="B1486" s="31" t="s">
        <v>49</v>
      </c>
      <c r="C1486" s="30" t="s">
        <v>115</v>
      </c>
      <c r="D1486" s="1">
        <v>46203</v>
      </c>
      <c r="E1486" s="1">
        <v>46220</v>
      </c>
      <c r="F1486" s="32">
        <v>3</v>
      </c>
      <c r="G1486" s="33">
        <v>40000</v>
      </c>
      <c r="H1486" s="31" t="s">
        <v>169</v>
      </c>
      <c r="I1486" s="30" t="s">
        <v>173</v>
      </c>
      <c r="J1486" s="34">
        <v>26155</v>
      </c>
      <c r="K1486" s="35">
        <v>-13.08</v>
      </c>
      <c r="L1486" s="34">
        <v>34876</v>
      </c>
      <c r="M1486" s="35">
        <v>-4.47</v>
      </c>
      <c r="N1486" s="34">
        <v>40125</v>
      </c>
      <c r="O1486" s="35">
        <v>0.1</v>
      </c>
      <c r="P1486" s="34">
        <v>49080</v>
      </c>
      <c r="Q1486" s="35">
        <v>7.06</v>
      </c>
    </row>
    <row r="1487" spans="1:17" x14ac:dyDescent="0.25">
      <c r="A1487" s="30" t="s">
        <v>285</v>
      </c>
      <c r="B1487" s="31" t="s">
        <v>49</v>
      </c>
      <c r="C1487" s="30" t="s">
        <v>116</v>
      </c>
      <c r="D1487" s="1">
        <v>46203</v>
      </c>
      <c r="E1487" s="1">
        <v>46220</v>
      </c>
      <c r="F1487" s="32">
        <v>1</v>
      </c>
      <c r="G1487" s="33">
        <v>10000</v>
      </c>
      <c r="H1487" s="31" t="s">
        <v>170</v>
      </c>
      <c r="I1487" s="30" t="s">
        <v>173</v>
      </c>
      <c r="J1487" s="34">
        <v>7727</v>
      </c>
      <c r="K1487" s="35">
        <v>-22.73</v>
      </c>
      <c r="L1487" s="34">
        <v>7727</v>
      </c>
      <c r="M1487" s="35">
        <v>-22.73</v>
      </c>
      <c r="N1487" s="34">
        <v>10161</v>
      </c>
      <c r="O1487" s="35">
        <v>1.62</v>
      </c>
      <c r="P1487" s="34">
        <v>11887</v>
      </c>
      <c r="Q1487" s="35">
        <v>18.87</v>
      </c>
    </row>
    <row r="1488" spans="1:17" x14ac:dyDescent="0.25">
      <c r="A1488" s="30" t="s">
        <v>285</v>
      </c>
      <c r="B1488" s="31" t="s">
        <v>49</v>
      </c>
      <c r="C1488" s="30" t="s">
        <v>116</v>
      </c>
      <c r="D1488" s="1">
        <v>46203</v>
      </c>
      <c r="E1488" s="1">
        <v>46220</v>
      </c>
      <c r="F1488" s="32">
        <v>3</v>
      </c>
      <c r="G1488" s="33">
        <v>10000</v>
      </c>
      <c r="H1488" s="31" t="s">
        <v>170</v>
      </c>
      <c r="I1488" s="30" t="s">
        <v>173</v>
      </c>
      <c r="J1488" s="34">
        <v>8145</v>
      </c>
      <c r="K1488" s="35">
        <v>-6.61</v>
      </c>
      <c r="L1488" s="34">
        <v>8145</v>
      </c>
      <c r="M1488" s="35">
        <v>-6.61</v>
      </c>
      <c r="N1488" s="34">
        <v>10228</v>
      </c>
      <c r="O1488" s="35">
        <v>0.75</v>
      </c>
      <c r="P1488" s="34">
        <v>12814</v>
      </c>
      <c r="Q1488" s="35">
        <v>8.6199999999999992</v>
      </c>
    </row>
    <row r="1489" spans="1:17" x14ac:dyDescent="0.25">
      <c r="A1489" s="30" t="s">
        <v>286</v>
      </c>
      <c r="B1489" s="31" t="s">
        <v>48</v>
      </c>
      <c r="C1489" s="30" t="s">
        <v>119</v>
      </c>
      <c r="D1489" s="1">
        <v>46203</v>
      </c>
      <c r="E1489" s="1">
        <v>46220</v>
      </c>
      <c r="F1489" s="32">
        <v>1</v>
      </c>
      <c r="G1489" s="33">
        <v>40000</v>
      </c>
      <c r="H1489" s="31" t="s">
        <v>169</v>
      </c>
      <c r="I1489" s="30" t="s">
        <v>173</v>
      </c>
      <c r="J1489" s="34">
        <v>29307</v>
      </c>
      <c r="K1489" s="35">
        <v>-26.73</v>
      </c>
      <c r="L1489" s="34">
        <v>32752</v>
      </c>
      <c r="M1489" s="35">
        <v>-18.12</v>
      </c>
      <c r="N1489" s="34">
        <v>39172</v>
      </c>
      <c r="O1489" s="35">
        <v>-2.0699999999999998</v>
      </c>
      <c r="P1489" s="34">
        <v>44006</v>
      </c>
      <c r="Q1489" s="35">
        <v>10.02</v>
      </c>
    </row>
    <row r="1490" spans="1:17" x14ac:dyDescent="0.25">
      <c r="A1490" s="30" t="s">
        <v>286</v>
      </c>
      <c r="B1490" s="31" t="s">
        <v>48</v>
      </c>
      <c r="C1490" s="30" t="s">
        <v>119</v>
      </c>
      <c r="D1490" s="1">
        <v>46203</v>
      </c>
      <c r="E1490" s="1">
        <v>46220</v>
      </c>
      <c r="F1490" s="32">
        <v>3</v>
      </c>
      <c r="G1490" s="33">
        <v>40000</v>
      </c>
      <c r="H1490" s="31" t="s">
        <v>169</v>
      </c>
      <c r="I1490" s="30" t="s">
        <v>173</v>
      </c>
      <c r="J1490" s="34">
        <v>30371</v>
      </c>
      <c r="K1490" s="35">
        <v>-8.69</v>
      </c>
      <c r="L1490" s="34">
        <v>33053</v>
      </c>
      <c r="M1490" s="35">
        <v>-6.16</v>
      </c>
      <c r="N1490" s="34">
        <v>38123</v>
      </c>
      <c r="O1490" s="35">
        <v>-1.59</v>
      </c>
      <c r="P1490" s="34">
        <v>44694</v>
      </c>
      <c r="Q1490" s="35">
        <v>3.77</v>
      </c>
    </row>
    <row r="1491" spans="1:17" x14ac:dyDescent="0.25">
      <c r="A1491" s="30" t="s">
        <v>286</v>
      </c>
      <c r="B1491" s="31" t="s">
        <v>48</v>
      </c>
      <c r="C1491" s="30" t="s">
        <v>120</v>
      </c>
      <c r="D1491" s="1">
        <v>46203</v>
      </c>
      <c r="E1491" s="1">
        <v>46220</v>
      </c>
      <c r="F1491" s="32">
        <v>1</v>
      </c>
      <c r="G1491" s="33">
        <v>10000</v>
      </c>
      <c r="H1491" s="31" t="s">
        <v>171</v>
      </c>
      <c r="I1491" s="30" t="s">
        <v>173</v>
      </c>
      <c r="J1491" s="34">
        <v>7959</v>
      </c>
      <c r="K1491" s="35">
        <v>-20.41</v>
      </c>
      <c r="L1491" s="34">
        <v>7959</v>
      </c>
      <c r="M1491" s="35">
        <v>-20.41</v>
      </c>
      <c r="N1491" s="34">
        <v>9820</v>
      </c>
      <c r="O1491" s="35">
        <v>-1.8</v>
      </c>
      <c r="P1491" s="34">
        <v>10825</v>
      </c>
      <c r="Q1491" s="35">
        <v>8.25</v>
      </c>
    </row>
    <row r="1492" spans="1:17" x14ac:dyDescent="0.25">
      <c r="A1492" s="30" t="s">
        <v>286</v>
      </c>
      <c r="B1492" s="31" t="s">
        <v>48</v>
      </c>
      <c r="C1492" s="30" t="s">
        <v>120</v>
      </c>
      <c r="D1492" s="1">
        <v>46203</v>
      </c>
      <c r="E1492" s="1">
        <v>46220</v>
      </c>
      <c r="F1492" s="32">
        <v>3</v>
      </c>
      <c r="G1492" s="33">
        <v>10000</v>
      </c>
      <c r="H1492" s="31" t="s">
        <v>171</v>
      </c>
      <c r="I1492" s="30" t="s">
        <v>173</v>
      </c>
      <c r="J1492" s="34">
        <v>7982</v>
      </c>
      <c r="K1492" s="35">
        <v>-7.24</v>
      </c>
      <c r="L1492" s="34">
        <v>7982</v>
      </c>
      <c r="M1492" s="35">
        <v>-7.24</v>
      </c>
      <c r="N1492" s="34">
        <v>9458</v>
      </c>
      <c r="O1492" s="35">
        <v>-1.84</v>
      </c>
      <c r="P1492" s="34">
        <v>11817</v>
      </c>
      <c r="Q1492" s="35">
        <v>5.72</v>
      </c>
    </row>
    <row r="1493" spans="1:17" x14ac:dyDescent="0.25">
      <c r="A1493" s="30" t="s">
        <v>286</v>
      </c>
      <c r="B1493" s="31" t="s">
        <v>49</v>
      </c>
      <c r="C1493" s="30" t="s">
        <v>117</v>
      </c>
      <c r="D1493" s="1">
        <v>46203</v>
      </c>
      <c r="E1493" s="1">
        <v>46220</v>
      </c>
      <c r="F1493" s="32">
        <v>1</v>
      </c>
      <c r="G1493" s="33">
        <v>40000</v>
      </c>
      <c r="H1493" s="31" t="s">
        <v>169</v>
      </c>
      <c r="I1493" s="30" t="s">
        <v>173</v>
      </c>
      <c r="J1493" s="34">
        <v>29457</v>
      </c>
      <c r="K1493" s="35">
        <v>-26.36</v>
      </c>
      <c r="L1493" s="34">
        <v>32752</v>
      </c>
      <c r="M1493" s="35">
        <v>-18.12</v>
      </c>
      <c r="N1493" s="34">
        <v>39185</v>
      </c>
      <c r="O1493" s="35">
        <v>-2.04</v>
      </c>
      <c r="P1493" s="34">
        <v>44006</v>
      </c>
      <c r="Q1493" s="35">
        <v>10.02</v>
      </c>
    </row>
    <row r="1494" spans="1:17" x14ac:dyDescent="0.25">
      <c r="A1494" s="30" t="s">
        <v>286</v>
      </c>
      <c r="B1494" s="31" t="s">
        <v>49</v>
      </c>
      <c r="C1494" s="30" t="s">
        <v>117</v>
      </c>
      <c r="D1494" s="1">
        <v>46203</v>
      </c>
      <c r="E1494" s="1">
        <v>46220</v>
      </c>
      <c r="F1494" s="32">
        <v>3</v>
      </c>
      <c r="G1494" s="33">
        <v>40000</v>
      </c>
      <c r="H1494" s="31" t="s">
        <v>169</v>
      </c>
      <c r="I1494" s="30" t="s">
        <v>173</v>
      </c>
      <c r="J1494" s="34">
        <v>30527</v>
      </c>
      <c r="K1494" s="35">
        <v>-8.5299999999999994</v>
      </c>
      <c r="L1494" s="34">
        <v>33053</v>
      </c>
      <c r="M1494" s="35">
        <v>-6.16</v>
      </c>
      <c r="N1494" s="34">
        <v>38123</v>
      </c>
      <c r="O1494" s="35">
        <v>-1.59</v>
      </c>
      <c r="P1494" s="34">
        <v>44694</v>
      </c>
      <c r="Q1494" s="35">
        <v>3.77</v>
      </c>
    </row>
    <row r="1495" spans="1:17" x14ac:dyDescent="0.25">
      <c r="A1495" s="30" t="s">
        <v>286</v>
      </c>
      <c r="B1495" s="31" t="s">
        <v>49</v>
      </c>
      <c r="C1495" s="30" t="s">
        <v>118</v>
      </c>
      <c r="D1495" s="1">
        <v>46203</v>
      </c>
      <c r="E1495" s="1">
        <v>46220</v>
      </c>
      <c r="F1495" s="32">
        <v>1</v>
      </c>
      <c r="G1495" s="33">
        <v>10000</v>
      </c>
      <c r="H1495" s="31" t="s">
        <v>171</v>
      </c>
      <c r="I1495" s="30" t="s">
        <v>173</v>
      </c>
      <c r="J1495" s="34">
        <v>7959</v>
      </c>
      <c r="K1495" s="35">
        <v>-20.41</v>
      </c>
      <c r="L1495" s="34">
        <v>7959</v>
      </c>
      <c r="M1495" s="35">
        <v>-20.41</v>
      </c>
      <c r="N1495" s="34">
        <v>9820</v>
      </c>
      <c r="O1495" s="35">
        <v>-1.8</v>
      </c>
      <c r="P1495" s="34">
        <v>10825</v>
      </c>
      <c r="Q1495" s="35">
        <v>8.25</v>
      </c>
    </row>
    <row r="1496" spans="1:17" x14ac:dyDescent="0.25">
      <c r="A1496" s="30" t="s">
        <v>286</v>
      </c>
      <c r="B1496" s="31" t="s">
        <v>49</v>
      </c>
      <c r="C1496" s="30" t="s">
        <v>118</v>
      </c>
      <c r="D1496" s="1">
        <v>46203</v>
      </c>
      <c r="E1496" s="1">
        <v>46220</v>
      </c>
      <c r="F1496" s="32">
        <v>3</v>
      </c>
      <c r="G1496" s="33">
        <v>10000</v>
      </c>
      <c r="H1496" s="31" t="s">
        <v>171</v>
      </c>
      <c r="I1496" s="30" t="s">
        <v>173</v>
      </c>
      <c r="J1496" s="34">
        <v>7982</v>
      </c>
      <c r="K1496" s="35">
        <v>-7.24</v>
      </c>
      <c r="L1496" s="34">
        <v>7982</v>
      </c>
      <c r="M1496" s="35">
        <v>-7.24</v>
      </c>
      <c r="N1496" s="34">
        <v>9458</v>
      </c>
      <c r="O1496" s="35">
        <v>-1.84</v>
      </c>
      <c r="P1496" s="34">
        <v>11878</v>
      </c>
      <c r="Q1496" s="35">
        <v>5.9</v>
      </c>
    </row>
    <row r="1497" spans="1:17" x14ac:dyDescent="0.25">
      <c r="A1497" s="30" t="s">
        <v>287</v>
      </c>
      <c r="B1497" s="31" t="s">
        <v>48</v>
      </c>
      <c r="C1497" s="30" t="s">
        <v>123</v>
      </c>
      <c r="D1497" s="1">
        <v>46203</v>
      </c>
      <c r="E1497" s="1">
        <v>46220</v>
      </c>
      <c r="F1497" s="32">
        <v>1</v>
      </c>
      <c r="G1497" s="33">
        <v>40000</v>
      </c>
      <c r="H1497" s="31" t="s">
        <v>169</v>
      </c>
      <c r="I1497" s="30" t="s">
        <v>173</v>
      </c>
      <c r="J1497" s="34">
        <v>33469</v>
      </c>
      <c r="K1497" s="35">
        <v>-16.329999999999998</v>
      </c>
      <c r="L1497" s="34">
        <v>33661</v>
      </c>
      <c r="M1497" s="35">
        <v>-15.85</v>
      </c>
      <c r="N1497" s="34">
        <v>40814</v>
      </c>
      <c r="O1497" s="35">
        <v>2.0299999999999998</v>
      </c>
      <c r="P1497" s="34">
        <v>45835</v>
      </c>
      <c r="Q1497" s="35">
        <v>14.59</v>
      </c>
    </row>
    <row r="1498" spans="1:17" x14ac:dyDescent="0.25">
      <c r="A1498" s="30" t="s">
        <v>287</v>
      </c>
      <c r="B1498" s="31" t="s">
        <v>48</v>
      </c>
      <c r="C1498" s="30" t="s">
        <v>123</v>
      </c>
      <c r="D1498" s="1">
        <v>46203</v>
      </c>
      <c r="E1498" s="1">
        <v>46220</v>
      </c>
      <c r="F1498" s="32">
        <v>2</v>
      </c>
      <c r="G1498" s="33">
        <v>40000</v>
      </c>
      <c r="H1498" s="31" t="s">
        <v>169</v>
      </c>
      <c r="I1498" s="30" t="s">
        <v>173</v>
      </c>
      <c r="J1498" s="34">
        <v>33735</v>
      </c>
      <c r="K1498" s="35">
        <v>-8.17</v>
      </c>
      <c r="L1498" s="34">
        <v>33735</v>
      </c>
      <c r="M1498" s="35">
        <v>-8.17</v>
      </c>
      <c r="N1498" s="34">
        <v>41884</v>
      </c>
      <c r="O1498" s="35">
        <v>2.33</v>
      </c>
      <c r="P1498" s="34">
        <v>49464</v>
      </c>
      <c r="Q1498" s="35">
        <v>11.2</v>
      </c>
    </row>
    <row r="1499" spans="1:17" x14ac:dyDescent="0.25">
      <c r="A1499" s="30" t="s">
        <v>287</v>
      </c>
      <c r="B1499" s="31" t="s">
        <v>50</v>
      </c>
      <c r="C1499" s="30" t="s">
        <v>124</v>
      </c>
      <c r="D1499" s="1">
        <v>46203</v>
      </c>
      <c r="E1499" s="1">
        <v>46220</v>
      </c>
      <c r="F1499" s="32">
        <v>1</v>
      </c>
      <c r="G1499" s="33">
        <v>40000</v>
      </c>
      <c r="H1499" s="31" t="s">
        <v>169</v>
      </c>
      <c r="I1499" s="30" t="s">
        <v>173</v>
      </c>
      <c r="J1499" s="34">
        <v>33861</v>
      </c>
      <c r="K1499" s="35">
        <v>-15.35</v>
      </c>
      <c r="L1499" s="34">
        <v>34056</v>
      </c>
      <c r="M1499" s="35">
        <v>-14.86</v>
      </c>
      <c r="N1499" s="34">
        <v>41292</v>
      </c>
      <c r="O1499" s="35">
        <v>3.23</v>
      </c>
      <c r="P1499" s="34">
        <v>46372</v>
      </c>
      <c r="Q1499" s="35">
        <v>15.93</v>
      </c>
    </row>
    <row r="1500" spans="1:17" x14ac:dyDescent="0.25">
      <c r="A1500" s="30" t="s">
        <v>287</v>
      </c>
      <c r="B1500" s="31" t="s">
        <v>50</v>
      </c>
      <c r="C1500" s="30" t="s">
        <v>124</v>
      </c>
      <c r="D1500" s="1">
        <v>46203</v>
      </c>
      <c r="E1500" s="1">
        <v>46220</v>
      </c>
      <c r="F1500" s="32">
        <v>2</v>
      </c>
      <c r="G1500" s="33">
        <v>40000</v>
      </c>
      <c r="H1500" s="31" t="s">
        <v>169</v>
      </c>
      <c r="I1500" s="30" t="s">
        <v>173</v>
      </c>
      <c r="J1500" s="34">
        <v>34130</v>
      </c>
      <c r="K1500" s="35">
        <v>-7.63</v>
      </c>
      <c r="L1500" s="34">
        <v>34130</v>
      </c>
      <c r="M1500" s="35">
        <v>-7.63</v>
      </c>
      <c r="N1500" s="34">
        <v>42374</v>
      </c>
      <c r="O1500" s="35">
        <v>2.92</v>
      </c>
      <c r="P1500" s="34">
        <v>50043</v>
      </c>
      <c r="Q1500" s="35">
        <v>11.85</v>
      </c>
    </row>
    <row r="1501" spans="1:17" x14ac:dyDescent="0.25">
      <c r="A1501" s="30" t="s">
        <v>287</v>
      </c>
      <c r="B1501" s="31" t="s">
        <v>49</v>
      </c>
      <c r="C1501" s="30" t="s">
        <v>125</v>
      </c>
      <c r="D1501" s="1">
        <v>46203</v>
      </c>
      <c r="E1501" s="1">
        <v>46220</v>
      </c>
      <c r="F1501" s="32">
        <v>1</v>
      </c>
      <c r="G1501" s="33">
        <v>40000</v>
      </c>
      <c r="H1501" s="31" t="s">
        <v>169</v>
      </c>
      <c r="I1501" s="30" t="s">
        <v>173</v>
      </c>
      <c r="J1501" s="34">
        <v>33571</v>
      </c>
      <c r="K1501" s="35">
        <v>-16.07</v>
      </c>
      <c r="L1501" s="34">
        <v>33661</v>
      </c>
      <c r="M1501" s="35">
        <v>-15.85</v>
      </c>
      <c r="N1501" s="34">
        <v>40815</v>
      </c>
      <c r="O1501" s="35">
        <v>2.04</v>
      </c>
      <c r="P1501" s="34">
        <v>45835</v>
      </c>
      <c r="Q1501" s="35">
        <v>14.59</v>
      </c>
    </row>
    <row r="1502" spans="1:17" x14ac:dyDescent="0.25">
      <c r="A1502" s="30" t="s">
        <v>287</v>
      </c>
      <c r="B1502" s="31" t="s">
        <v>49</v>
      </c>
      <c r="C1502" s="30" t="s">
        <v>125</v>
      </c>
      <c r="D1502" s="1">
        <v>46203</v>
      </c>
      <c r="E1502" s="1">
        <v>46220</v>
      </c>
      <c r="F1502" s="32">
        <v>2</v>
      </c>
      <c r="G1502" s="33">
        <v>40000</v>
      </c>
      <c r="H1502" s="31" t="s">
        <v>169</v>
      </c>
      <c r="I1502" s="30" t="s">
        <v>173</v>
      </c>
      <c r="J1502" s="34">
        <v>33735</v>
      </c>
      <c r="K1502" s="35">
        <v>-8.17</v>
      </c>
      <c r="L1502" s="34">
        <v>33735</v>
      </c>
      <c r="M1502" s="35">
        <v>-8.17</v>
      </c>
      <c r="N1502" s="34">
        <v>41884</v>
      </c>
      <c r="O1502" s="35">
        <v>2.33</v>
      </c>
      <c r="P1502" s="34">
        <v>49464</v>
      </c>
      <c r="Q1502" s="35">
        <v>11.2</v>
      </c>
    </row>
    <row r="1503" spans="1:17" x14ac:dyDescent="0.25">
      <c r="A1503" s="30" t="s">
        <v>287</v>
      </c>
      <c r="B1503" s="31" t="s">
        <v>47</v>
      </c>
      <c r="C1503" s="30" t="s">
        <v>126</v>
      </c>
      <c r="D1503" s="1">
        <v>46203</v>
      </c>
      <c r="E1503" s="1">
        <v>46220</v>
      </c>
      <c r="F1503" s="32">
        <v>1</v>
      </c>
      <c r="G1503" s="33">
        <v>40000</v>
      </c>
      <c r="H1503" s="31" t="s">
        <v>169</v>
      </c>
      <c r="I1503" s="30" t="s">
        <v>173</v>
      </c>
      <c r="J1503" s="34">
        <v>33947</v>
      </c>
      <c r="K1503" s="35">
        <v>-15.13</v>
      </c>
      <c r="L1503" s="34">
        <v>34168</v>
      </c>
      <c r="M1503" s="35">
        <v>-14.58</v>
      </c>
      <c r="N1503" s="34">
        <v>42098</v>
      </c>
      <c r="O1503" s="35">
        <v>5.24</v>
      </c>
      <c r="P1503" s="34">
        <v>47102</v>
      </c>
      <c r="Q1503" s="35">
        <v>17.760000000000002</v>
      </c>
    </row>
    <row r="1504" spans="1:17" x14ac:dyDescent="0.25">
      <c r="A1504" s="30" t="s">
        <v>287</v>
      </c>
      <c r="B1504" s="31" t="s">
        <v>47</v>
      </c>
      <c r="C1504" s="30" t="s">
        <v>126</v>
      </c>
      <c r="D1504" s="1">
        <v>46203</v>
      </c>
      <c r="E1504" s="1">
        <v>46220</v>
      </c>
      <c r="F1504" s="32">
        <v>2</v>
      </c>
      <c r="G1504" s="33">
        <v>40000</v>
      </c>
      <c r="H1504" s="31" t="s">
        <v>169</v>
      </c>
      <c r="I1504" s="30" t="s">
        <v>173</v>
      </c>
      <c r="J1504" s="34">
        <v>34584</v>
      </c>
      <c r="K1504" s="35">
        <v>-7.02</v>
      </c>
      <c r="L1504" s="34">
        <v>34584</v>
      </c>
      <c r="M1504" s="35">
        <v>-7.02</v>
      </c>
      <c r="N1504" s="34">
        <v>43746</v>
      </c>
      <c r="O1504" s="35">
        <v>4.58</v>
      </c>
      <c r="P1504" s="34">
        <v>51360</v>
      </c>
      <c r="Q1504" s="35">
        <v>13.31</v>
      </c>
    </row>
    <row r="1505" spans="1:17" x14ac:dyDescent="0.25">
      <c r="A1505" s="30" t="s">
        <v>287</v>
      </c>
      <c r="B1505" s="31" t="s">
        <v>256</v>
      </c>
      <c r="C1505" s="30" t="s">
        <v>265</v>
      </c>
      <c r="D1505" s="1">
        <v>46203</v>
      </c>
      <c r="E1505" s="1">
        <v>46220</v>
      </c>
      <c r="F1505" s="32">
        <v>1</v>
      </c>
      <c r="G1505" s="33">
        <v>40000</v>
      </c>
      <c r="H1505" s="31" t="s">
        <v>169</v>
      </c>
      <c r="I1505" s="30" t="s">
        <v>173</v>
      </c>
      <c r="J1505" s="34">
        <v>34072</v>
      </c>
      <c r="K1505" s="35">
        <v>-14.82</v>
      </c>
      <c r="L1505" s="34">
        <v>34455</v>
      </c>
      <c r="M1505" s="35">
        <v>-13.86</v>
      </c>
      <c r="N1505" s="34">
        <v>41964</v>
      </c>
      <c r="O1505" s="35">
        <v>4.91</v>
      </c>
      <c r="P1505" s="34">
        <v>47006</v>
      </c>
      <c r="Q1505" s="35">
        <v>17.510000000000002</v>
      </c>
    </row>
    <row r="1506" spans="1:17" x14ac:dyDescent="0.25">
      <c r="A1506" s="30" t="s">
        <v>287</v>
      </c>
      <c r="B1506" s="31" t="s">
        <v>256</v>
      </c>
      <c r="C1506" s="30" t="s">
        <v>265</v>
      </c>
      <c r="D1506" s="1">
        <v>46203</v>
      </c>
      <c r="E1506" s="1">
        <v>46220</v>
      </c>
      <c r="F1506" s="32">
        <v>2</v>
      </c>
      <c r="G1506" s="33">
        <v>40000</v>
      </c>
      <c r="H1506" s="31" t="s">
        <v>169</v>
      </c>
      <c r="I1506" s="30" t="s">
        <v>173</v>
      </c>
      <c r="J1506" s="34">
        <v>34664</v>
      </c>
      <c r="K1506" s="35">
        <v>-6.91</v>
      </c>
      <c r="L1506" s="34">
        <v>34769</v>
      </c>
      <c r="M1506" s="35">
        <v>-6.77</v>
      </c>
      <c r="N1506" s="34">
        <v>43587</v>
      </c>
      <c r="O1506" s="35">
        <v>4.3899999999999997</v>
      </c>
      <c r="P1506" s="34">
        <v>51085</v>
      </c>
      <c r="Q1506" s="35">
        <v>13.01</v>
      </c>
    </row>
    <row r="1507" spans="1:17" x14ac:dyDescent="0.25">
      <c r="A1507" s="30" t="s">
        <v>287</v>
      </c>
      <c r="B1507" s="31" t="s">
        <v>226</v>
      </c>
      <c r="C1507" s="30" t="s">
        <v>240</v>
      </c>
      <c r="D1507" s="1">
        <v>46203</v>
      </c>
      <c r="E1507" s="1">
        <v>46220</v>
      </c>
      <c r="F1507" s="32">
        <v>1</v>
      </c>
      <c r="G1507" s="33">
        <v>40000</v>
      </c>
      <c r="H1507" s="31" t="s">
        <v>169</v>
      </c>
      <c r="I1507" s="30" t="s">
        <v>173</v>
      </c>
      <c r="J1507" s="34">
        <v>34081</v>
      </c>
      <c r="K1507" s="35">
        <v>-14.8</v>
      </c>
      <c r="L1507" s="34">
        <v>34557</v>
      </c>
      <c r="M1507" s="35">
        <v>-13.61</v>
      </c>
      <c r="N1507" s="34">
        <v>42145</v>
      </c>
      <c r="O1507" s="35">
        <v>5.36</v>
      </c>
      <c r="P1507" s="34">
        <v>46832</v>
      </c>
      <c r="Q1507" s="35">
        <v>17.079999999999998</v>
      </c>
    </row>
    <row r="1508" spans="1:17" x14ac:dyDescent="0.25">
      <c r="A1508" s="30" t="s">
        <v>287</v>
      </c>
      <c r="B1508" s="31" t="s">
        <v>226</v>
      </c>
      <c r="C1508" s="30" t="s">
        <v>240</v>
      </c>
      <c r="D1508" s="1">
        <v>46203</v>
      </c>
      <c r="E1508" s="1">
        <v>46220</v>
      </c>
      <c r="F1508" s="32">
        <v>2</v>
      </c>
      <c r="G1508" s="33">
        <v>40000</v>
      </c>
      <c r="H1508" s="31" t="s">
        <v>169</v>
      </c>
      <c r="I1508" s="30" t="s">
        <v>173</v>
      </c>
      <c r="J1508" s="34">
        <v>34679</v>
      </c>
      <c r="K1508" s="35">
        <v>-6.89</v>
      </c>
      <c r="L1508" s="34">
        <v>34978</v>
      </c>
      <c r="M1508" s="35">
        <v>-6.49</v>
      </c>
      <c r="N1508" s="34">
        <v>43837</v>
      </c>
      <c r="O1508" s="35">
        <v>4.6900000000000004</v>
      </c>
      <c r="P1508" s="34">
        <v>51184</v>
      </c>
      <c r="Q1508" s="35">
        <v>13.12</v>
      </c>
    </row>
    <row r="1509" spans="1:17" x14ac:dyDescent="0.25">
      <c r="A1509" s="30" t="s">
        <v>288</v>
      </c>
      <c r="B1509" s="31" t="s">
        <v>47</v>
      </c>
      <c r="C1509" s="30" t="s">
        <v>318</v>
      </c>
      <c r="D1509" s="1">
        <v>46203</v>
      </c>
      <c r="E1509" s="1">
        <v>46220</v>
      </c>
      <c r="F1509" s="32">
        <v>1</v>
      </c>
      <c r="G1509" s="33">
        <v>10000</v>
      </c>
      <c r="H1509" s="31" t="s">
        <v>170</v>
      </c>
      <c r="I1509" s="30" t="s">
        <v>173</v>
      </c>
      <c r="J1509" s="34">
        <v>9484</v>
      </c>
      <c r="K1509" s="35">
        <v>-5.16</v>
      </c>
      <c r="L1509" s="34">
        <v>9952</v>
      </c>
      <c r="M1509" s="35">
        <v>-0.48</v>
      </c>
      <c r="N1509" s="34">
        <v>10162</v>
      </c>
      <c r="O1509" s="35">
        <v>1.62</v>
      </c>
      <c r="P1509" s="34">
        <v>10550</v>
      </c>
      <c r="Q1509" s="35">
        <v>5.5</v>
      </c>
    </row>
    <row r="1510" spans="1:17" x14ac:dyDescent="0.25">
      <c r="A1510" s="30" t="s">
        <v>288</v>
      </c>
      <c r="B1510" s="31" t="s">
        <v>48</v>
      </c>
      <c r="C1510" s="30" t="s">
        <v>83</v>
      </c>
      <c r="D1510" s="1">
        <v>46203</v>
      </c>
      <c r="E1510" s="1">
        <v>46220</v>
      </c>
      <c r="F1510" s="32">
        <v>1</v>
      </c>
      <c r="G1510" s="33">
        <v>40000</v>
      </c>
      <c r="H1510" s="31" t="s">
        <v>169</v>
      </c>
      <c r="I1510" s="30" t="s">
        <v>173</v>
      </c>
      <c r="J1510" s="34">
        <v>22575</v>
      </c>
      <c r="K1510" s="35">
        <v>-43.56</v>
      </c>
      <c r="L1510" s="34">
        <v>32334</v>
      </c>
      <c r="M1510" s="35">
        <v>-19.170000000000002</v>
      </c>
      <c r="N1510" s="34">
        <v>39848</v>
      </c>
      <c r="O1510" s="35">
        <v>-0.38</v>
      </c>
      <c r="P1510" s="34">
        <v>50202</v>
      </c>
      <c r="Q1510" s="35">
        <v>25.51</v>
      </c>
    </row>
    <row r="1511" spans="1:17" x14ac:dyDescent="0.25">
      <c r="A1511" s="30" t="s">
        <v>288</v>
      </c>
      <c r="B1511" s="31" t="s">
        <v>48</v>
      </c>
      <c r="C1511" s="30" t="s">
        <v>84</v>
      </c>
      <c r="D1511" s="1">
        <v>46203</v>
      </c>
      <c r="E1511" s="1">
        <v>46220</v>
      </c>
      <c r="F1511" s="32">
        <v>1</v>
      </c>
      <c r="G1511" s="33">
        <v>10000</v>
      </c>
      <c r="H1511" s="31" t="s">
        <v>170</v>
      </c>
      <c r="I1511" s="30" t="s">
        <v>173</v>
      </c>
      <c r="J1511" s="34">
        <v>9330</v>
      </c>
      <c r="K1511" s="35">
        <v>-6.7</v>
      </c>
      <c r="L1511" s="34">
        <v>9796</v>
      </c>
      <c r="M1511" s="35">
        <v>-2.04</v>
      </c>
      <c r="N1511" s="34">
        <v>10006</v>
      </c>
      <c r="O1511" s="35">
        <v>0.06</v>
      </c>
      <c r="P1511" s="34">
        <v>10414</v>
      </c>
      <c r="Q1511" s="35">
        <v>4.1399999999999997</v>
      </c>
    </row>
    <row r="1512" spans="1:17" x14ac:dyDescent="0.25">
      <c r="A1512" s="30" t="s">
        <v>288</v>
      </c>
      <c r="B1512" s="31" t="s">
        <v>49</v>
      </c>
      <c r="C1512" s="30" t="s">
        <v>85</v>
      </c>
      <c r="D1512" s="1">
        <v>46203</v>
      </c>
      <c r="E1512" s="1">
        <v>46220</v>
      </c>
      <c r="F1512" s="32">
        <v>1</v>
      </c>
      <c r="G1512" s="33">
        <v>40000</v>
      </c>
      <c r="H1512" s="31" t="s">
        <v>169</v>
      </c>
      <c r="I1512" s="30" t="s">
        <v>173</v>
      </c>
      <c r="J1512" s="34">
        <v>22701</v>
      </c>
      <c r="K1512" s="35">
        <v>-43.25</v>
      </c>
      <c r="L1512" s="34">
        <v>32339</v>
      </c>
      <c r="M1512" s="35">
        <v>-19.149999999999999</v>
      </c>
      <c r="N1512" s="34">
        <v>39847</v>
      </c>
      <c r="O1512" s="35">
        <v>-0.38</v>
      </c>
      <c r="P1512" s="34">
        <v>50189</v>
      </c>
      <c r="Q1512" s="35">
        <v>25.47</v>
      </c>
    </row>
    <row r="1513" spans="1:17" x14ac:dyDescent="0.25">
      <c r="A1513" s="30" t="s">
        <v>288</v>
      </c>
      <c r="B1513" s="31" t="s">
        <v>49</v>
      </c>
      <c r="C1513" s="30" t="s">
        <v>86</v>
      </c>
      <c r="D1513" s="1">
        <v>46203</v>
      </c>
      <c r="E1513" s="1">
        <v>46220</v>
      </c>
      <c r="F1513" s="32">
        <v>1</v>
      </c>
      <c r="G1513" s="33">
        <v>10000</v>
      </c>
      <c r="H1513" s="31" t="s">
        <v>170</v>
      </c>
      <c r="I1513" s="30" t="s">
        <v>173</v>
      </c>
      <c r="J1513" s="34">
        <v>9637</v>
      </c>
      <c r="K1513" s="35">
        <v>-3.63</v>
      </c>
      <c r="L1513" s="34">
        <v>9812</v>
      </c>
      <c r="M1513" s="35">
        <v>-1.88</v>
      </c>
      <c r="N1513" s="34">
        <v>10019</v>
      </c>
      <c r="O1513" s="35">
        <v>0.19</v>
      </c>
      <c r="P1513" s="34">
        <v>10402</v>
      </c>
      <c r="Q1513" s="35">
        <v>4.0199999999999996</v>
      </c>
    </row>
    <row r="1514" spans="1:17" x14ac:dyDescent="0.25">
      <c r="A1514" s="30" t="s">
        <v>289</v>
      </c>
      <c r="B1514" s="31" t="s">
        <v>48</v>
      </c>
      <c r="C1514" s="30" t="s">
        <v>128</v>
      </c>
      <c r="D1514" s="1">
        <v>46203</v>
      </c>
      <c r="E1514" s="1">
        <v>46220</v>
      </c>
      <c r="F1514" s="32">
        <v>1</v>
      </c>
      <c r="G1514" s="33">
        <v>40000</v>
      </c>
      <c r="H1514" s="31" t="s">
        <v>169</v>
      </c>
      <c r="I1514" s="30" t="s">
        <v>173</v>
      </c>
      <c r="J1514" s="34">
        <v>37042</v>
      </c>
      <c r="K1514" s="35">
        <v>-7.4</v>
      </c>
      <c r="L1514" s="34">
        <v>39431</v>
      </c>
      <c r="M1514" s="35">
        <v>-1.42</v>
      </c>
      <c r="N1514" s="34">
        <v>40933</v>
      </c>
      <c r="O1514" s="35">
        <v>2.33</v>
      </c>
      <c r="P1514" s="34">
        <v>43650</v>
      </c>
      <c r="Q1514" s="35">
        <v>9.1300000000000008</v>
      </c>
    </row>
    <row r="1515" spans="1:17" x14ac:dyDescent="0.25">
      <c r="A1515" s="30" t="s">
        <v>289</v>
      </c>
      <c r="B1515" s="31" t="s">
        <v>49</v>
      </c>
      <c r="C1515" s="30" t="s">
        <v>129</v>
      </c>
      <c r="D1515" s="1">
        <v>46203</v>
      </c>
      <c r="E1515" s="1">
        <v>46220</v>
      </c>
      <c r="F1515" s="32">
        <v>1</v>
      </c>
      <c r="G1515" s="33">
        <v>40000</v>
      </c>
      <c r="H1515" s="31" t="s">
        <v>169</v>
      </c>
      <c r="I1515" s="30" t="s">
        <v>173</v>
      </c>
      <c r="J1515" s="34">
        <v>37083</v>
      </c>
      <c r="K1515" s="35">
        <v>-7.29</v>
      </c>
      <c r="L1515" s="34">
        <v>39436</v>
      </c>
      <c r="M1515" s="35">
        <v>-1.41</v>
      </c>
      <c r="N1515" s="34">
        <v>40933</v>
      </c>
      <c r="O1515" s="35">
        <v>2.33</v>
      </c>
      <c r="P1515" s="34">
        <v>43651</v>
      </c>
      <c r="Q1515" s="35">
        <v>9.1300000000000008</v>
      </c>
    </row>
    <row r="1516" spans="1:17" x14ac:dyDescent="0.25">
      <c r="A1516" s="30" t="s">
        <v>289</v>
      </c>
      <c r="B1516" s="31" t="s">
        <v>47</v>
      </c>
      <c r="C1516" s="30" t="s">
        <v>127</v>
      </c>
      <c r="D1516" s="1">
        <v>46203</v>
      </c>
      <c r="E1516" s="1">
        <v>46220</v>
      </c>
      <c r="F1516" s="32">
        <v>1</v>
      </c>
      <c r="G1516" s="33">
        <v>40000</v>
      </c>
      <c r="H1516" s="31" t="s">
        <v>169</v>
      </c>
      <c r="I1516" s="30" t="s">
        <v>173</v>
      </c>
      <c r="J1516" s="34">
        <v>37612</v>
      </c>
      <c r="K1516" s="35">
        <v>-5.97</v>
      </c>
      <c r="L1516" s="34">
        <v>39633</v>
      </c>
      <c r="M1516" s="35">
        <v>-0.92</v>
      </c>
      <c r="N1516" s="34">
        <v>41150</v>
      </c>
      <c r="O1516" s="35">
        <v>2.87</v>
      </c>
      <c r="P1516" s="34">
        <v>44090</v>
      </c>
      <c r="Q1516" s="35">
        <v>10.23</v>
      </c>
    </row>
    <row r="1517" spans="1:17" x14ac:dyDescent="0.25">
      <c r="A1517" s="30" t="s">
        <v>290</v>
      </c>
      <c r="B1517" s="31" t="s">
        <v>226</v>
      </c>
      <c r="C1517" s="30" t="s">
        <v>228</v>
      </c>
      <c r="D1517" s="1">
        <v>46203</v>
      </c>
      <c r="E1517" s="1">
        <v>46220</v>
      </c>
      <c r="F1517" s="32">
        <v>1</v>
      </c>
      <c r="G1517" s="33">
        <v>40000</v>
      </c>
      <c r="H1517" s="31" t="s">
        <v>169</v>
      </c>
      <c r="I1517" s="30" t="s">
        <v>173</v>
      </c>
      <c r="J1517" s="34">
        <v>33286</v>
      </c>
      <c r="K1517" s="35">
        <v>-16.79</v>
      </c>
      <c r="L1517" s="34">
        <v>34035</v>
      </c>
      <c r="M1517" s="35">
        <v>-14.91</v>
      </c>
      <c r="N1517" s="34">
        <v>42610</v>
      </c>
      <c r="O1517" s="35">
        <v>6.52</v>
      </c>
      <c r="P1517" s="34">
        <v>50645</v>
      </c>
      <c r="Q1517" s="35">
        <v>26.61</v>
      </c>
    </row>
    <row r="1518" spans="1:17" x14ac:dyDescent="0.25">
      <c r="A1518" s="30" t="s">
        <v>290</v>
      </c>
      <c r="B1518" s="31" t="s">
        <v>226</v>
      </c>
      <c r="C1518" s="30" t="s">
        <v>228</v>
      </c>
      <c r="D1518" s="1">
        <v>46203</v>
      </c>
      <c r="E1518" s="1">
        <v>46220</v>
      </c>
      <c r="F1518" s="32">
        <v>3</v>
      </c>
      <c r="G1518" s="33">
        <v>40000</v>
      </c>
      <c r="H1518" s="31" t="s">
        <v>169</v>
      </c>
      <c r="I1518" s="30" t="s">
        <v>173</v>
      </c>
      <c r="J1518" s="34">
        <v>33467</v>
      </c>
      <c r="K1518" s="35">
        <v>-5.71</v>
      </c>
      <c r="L1518" s="34">
        <v>35786</v>
      </c>
      <c r="M1518" s="35">
        <v>-3.64</v>
      </c>
      <c r="N1518" s="34">
        <v>44737</v>
      </c>
      <c r="O1518" s="35">
        <v>3.8</v>
      </c>
      <c r="P1518" s="34">
        <v>55988</v>
      </c>
      <c r="Q1518" s="35">
        <v>11.86</v>
      </c>
    </row>
    <row r="1519" spans="1:17" x14ac:dyDescent="0.25">
      <c r="A1519" s="30" t="s">
        <v>290</v>
      </c>
      <c r="B1519" s="31" t="s">
        <v>48</v>
      </c>
      <c r="C1519" s="30" t="s">
        <v>121</v>
      </c>
      <c r="D1519" s="1">
        <v>46203</v>
      </c>
      <c r="E1519" s="1">
        <v>46220</v>
      </c>
      <c r="F1519" s="32">
        <v>1</v>
      </c>
      <c r="G1519" s="33">
        <v>40000</v>
      </c>
      <c r="H1519" s="31" t="s">
        <v>169</v>
      </c>
      <c r="I1519" s="30" t="s">
        <v>173</v>
      </c>
      <c r="J1519" s="34">
        <v>32780</v>
      </c>
      <c r="K1519" s="35">
        <v>-18.05</v>
      </c>
      <c r="L1519" s="34">
        <v>32981</v>
      </c>
      <c r="M1519" s="35">
        <v>-17.55</v>
      </c>
      <c r="N1519" s="34">
        <v>41290</v>
      </c>
      <c r="O1519" s="35">
        <v>3.22</v>
      </c>
      <c r="P1519" s="34">
        <v>49057</v>
      </c>
      <c r="Q1519" s="35">
        <v>22.64</v>
      </c>
    </row>
    <row r="1520" spans="1:17" x14ac:dyDescent="0.25">
      <c r="A1520" s="30" t="s">
        <v>290</v>
      </c>
      <c r="B1520" s="31" t="s">
        <v>48</v>
      </c>
      <c r="C1520" s="30" t="s">
        <v>121</v>
      </c>
      <c r="D1520" s="1">
        <v>46203</v>
      </c>
      <c r="E1520" s="1">
        <v>46220</v>
      </c>
      <c r="F1520" s="32">
        <v>3</v>
      </c>
      <c r="G1520" s="33">
        <v>40000</v>
      </c>
      <c r="H1520" s="31" t="s">
        <v>169</v>
      </c>
      <c r="I1520" s="30" t="s">
        <v>173</v>
      </c>
      <c r="J1520" s="34">
        <v>32966</v>
      </c>
      <c r="K1520" s="35">
        <v>-6.18</v>
      </c>
      <c r="L1520" s="34">
        <v>33589</v>
      </c>
      <c r="M1520" s="35">
        <v>-5.66</v>
      </c>
      <c r="N1520" s="34">
        <v>41999</v>
      </c>
      <c r="O1520" s="35">
        <v>1.64</v>
      </c>
      <c r="P1520" s="34">
        <v>52351</v>
      </c>
      <c r="Q1520" s="35">
        <v>9.3800000000000008</v>
      </c>
    </row>
    <row r="1521" spans="1:17" x14ac:dyDescent="0.25">
      <c r="A1521" s="30" t="s">
        <v>290</v>
      </c>
      <c r="B1521" s="31" t="s">
        <v>49</v>
      </c>
      <c r="C1521" s="30" t="s">
        <v>122</v>
      </c>
      <c r="D1521" s="1">
        <v>46203</v>
      </c>
      <c r="E1521" s="1">
        <v>46220</v>
      </c>
      <c r="F1521" s="32">
        <v>1</v>
      </c>
      <c r="G1521" s="33">
        <v>40000</v>
      </c>
      <c r="H1521" s="31" t="s">
        <v>169</v>
      </c>
      <c r="I1521" s="30" t="s">
        <v>173</v>
      </c>
      <c r="J1521" s="34">
        <v>32861</v>
      </c>
      <c r="K1521" s="35">
        <v>-17.850000000000001</v>
      </c>
      <c r="L1521" s="34">
        <v>32983</v>
      </c>
      <c r="M1521" s="35">
        <v>-17.54</v>
      </c>
      <c r="N1521" s="34">
        <v>41297</v>
      </c>
      <c r="O1521" s="35">
        <v>3.24</v>
      </c>
      <c r="P1521" s="34">
        <v>49076</v>
      </c>
      <c r="Q1521" s="35">
        <v>22.69</v>
      </c>
    </row>
    <row r="1522" spans="1:17" x14ac:dyDescent="0.25">
      <c r="A1522" s="30" t="s">
        <v>290</v>
      </c>
      <c r="B1522" s="31" t="s">
        <v>49</v>
      </c>
      <c r="C1522" s="30" t="s">
        <v>122</v>
      </c>
      <c r="D1522" s="1">
        <v>46203</v>
      </c>
      <c r="E1522" s="1">
        <v>46220</v>
      </c>
      <c r="F1522" s="32">
        <v>3</v>
      </c>
      <c r="G1522" s="33">
        <v>40000</v>
      </c>
      <c r="H1522" s="31" t="s">
        <v>169</v>
      </c>
      <c r="I1522" s="30" t="s">
        <v>173</v>
      </c>
      <c r="J1522" s="34">
        <v>33071</v>
      </c>
      <c r="K1522" s="35">
        <v>-6.08</v>
      </c>
      <c r="L1522" s="34">
        <v>33589</v>
      </c>
      <c r="M1522" s="35">
        <v>-5.66</v>
      </c>
      <c r="N1522" s="34">
        <v>42000</v>
      </c>
      <c r="O1522" s="35">
        <v>1.64</v>
      </c>
      <c r="P1522" s="34">
        <v>52418</v>
      </c>
      <c r="Q1522" s="35">
        <v>9.43</v>
      </c>
    </row>
    <row r="1523" spans="1:17" x14ac:dyDescent="0.25">
      <c r="A1523" s="30" t="s">
        <v>290</v>
      </c>
      <c r="B1523" s="31" t="s">
        <v>256</v>
      </c>
      <c r="C1523" s="30" t="s">
        <v>266</v>
      </c>
      <c r="D1523" s="1">
        <v>46203</v>
      </c>
      <c r="E1523" s="1">
        <v>46220</v>
      </c>
      <c r="F1523" s="32">
        <v>1</v>
      </c>
      <c r="G1523" s="33">
        <v>40000</v>
      </c>
      <c r="H1523" s="31" t="s">
        <v>169</v>
      </c>
      <c r="I1523" s="30" t="s">
        <v>173</v>
      </c>
      <c r="J1523" s="34">
        <v>33281</v>
      </c>
      <c r="K1523" s="35">
        <v>-16.8</v>
      </c>
      <c r="L1523" s="34">
        <v>33962</v>
      </c>
      <c r="M1523" s="35">
        <v>-15.09</v>
      </c>
      <c r="N1523" s="34">
        <v>42309</v>
      </c>
      <c r="O1523" s="35">
        <v>5.77</v>
      </c>
      <c r="P1523" s="34">
        <v>50545</v>
      </c>
      <c r="Q1523" s="35">
        <v>26.36</v>
      </c>
    </row>
    <row r="1524" spans="1:17" x14ac:dyDescent="0.25">
      <c r="A1524" s="30" t="s">
        <v>290</v>
      </c>
      <c r="B1524" s="31" t="s">
        <v>256</v>
      </c>
      <c r="C1524" s="30" t="s">
        <v>266</v>
      </c>
      <c r="D1524" s="1">
        <v>46203</v>
      </c>
      <c r="E1524" s="1">
        <v>46220</v>
      </c>
      <c r="F1524" s="32">
        <v>2</v>
      </c>
      <c r="G1524" s="33">
        <v>40000</v>
      </c>
      <c r="H1524" s="31" t="s">
        <v>169</v>
      </c>
      <c r="I1524" s="30" t="s">
        <v>173</v>
      </c>
      <c r="J1524" s="34">
        <v>34503</v>
      </c>
      <c r="K1524" s="35">
        <v>-7.13</v>
      </c>
      <c r="L1524" s="34">
        <v>34503</v>
      </c>
      <c r="M1524" s="35">
        <v>-7.13</v>
      </c>
      <c r="N1524" s="34">
        <v>42525</v>
      </c>
      <c r="O1524" s="35">
        <v>3.11</v>
      </c>
      <c r="P1524" s="34">
        <v>51332</v>
      </c>
      <c r="Q1524" s="35">
        <v>13.28</v>
      </c>
    </row>
    <row r="1525" spans="1:17" x14ac:dyDescent="0.25">
      <c r="A1525" s="30" t="s">
        <v>291</v>
      </c>
      <c r="B1525" s="31" t="s">
        <v>256</v>
      </c>
      <c r="C1525" s="30" t="s">
        <v>267</v>
      </c>
      <c r="D1525" s="1">
        <v>46203</v>
      </c>
      <c r="E1525" s="1">
        <v>46220</v>
      </c>
      <c r="F1525" s="32">
        <v>1</v>
      </c>
      <c r="G1525" s="33">
        <v>40000</v>
      </c>
      <c r="H1525" s="31" t="s">
        <v>169</v>
      </c>
      <c r="I1525" s="30" t="s">
        <v>173</v>
      </c>
      <c r="J1525" s="34">
        <v>34704</v>
      </c>
      <c r="K1525" s="35">
        <v>-13.24</v>
      </c>
      <c r="L1525" s="34">
        <v>34972</v>
      </c>
      <c r="M1525" s="35">
        <v>-12.57</v>
      </c>
      <c r="N1525" s="34">
        <v>41782</v>
      </c>
      <c r="O1525" s="35">
        <v>4.46</v>
      </c>
      <c r="P1525" s="34">
        <v>48259</v>
      </c>
      <c r="Q1525" s="35">
        <v>20.65</v>
      </c>
    </row>
    <row r="1526" spans="1:17" x14ac:dyDescent="0.25">
      <c r="A1526" s="30" t="s">
        <v>291</v>
      </c>
      <c r="B1526" s="31" t="s">
        <v>256</v>
      </c>
      <c r="C1526" s="30" t="s">
        <v>267</v>
      </c>
      <c r="D1526" s="1">
        <v>46203</v>
      </c>
      <c r="E1526" s="1">
        <v>46220</v>
      </c>
      <c r="F1526" s="32">
        <v>3</v>
      </c>
      <c r="G1526" s="33">
        <v>40000</v>
      </c>
      <c r="H1526" s="31" t="s">
        <v>169</v>
      </c>
      <c r="I1526" s="30" t="s">
        <v>173</v>
      </c>
      <c r="J1526" s="34">
        <v>34215</v>
      </c>
      <c r="K1526" s="35">
        <v>-5.0199999999999996</v>
      </c>
      <c r="L1526" s="34">
        <v>37573</v>
      </c>
      <c r="M1526" s="35">
        <v>-2.0699999999999998</v>
      </c>
      <c r="N1526" s="34">
        <v>43212</v>
      </c>
      <c r="O1526" s="35">
        <v>2.61</v>
      </c>
      <c r="P1526" s="34">
        <v>51097</v>
      </c>
      <c r="Q1526" s="35">
        <v>8.5</v>
      </c>
    </row>
    <row r="1527" spans="1:17" x14ac:dyDescent="0.25">
      <c r="A1527" s="30" t="s">
        <v>291</v>
      </c>
      <c r="B1527" s="31" t="s">
        <v>226</v>
      </c>
      <c r="C1527" s="30" t="s">
        <v>241</v>
      </c>
      <c r="D1527" s="1">
        <v>46203</v>
      </c>
      <c r="E1527" s="1">
        <v>46220</v>
      </c>
      <c r="F1527" s="32">
        <v>1</v>
      </c>
      <c r="G1527" s="33">
        <v>40000</v>
      </c>
      <c r="H1527" s="31" t="s">
        <v>169</v>
      </c>
      <c r="I1527" s="30" t="s">
        <v>173</v>
      </c>
      <c r="J1527" s="34">
        <v>34695</v>
      </c>
      <c r="K1527" s="35">
        <v>-13.26</v>
      </c>
      <c r="L1527" s="34">
        <v>35045</v>
      </c>
      <c r="M1527" s="35">
        <v>-12.39</v>
      </c>
      <c r="N1527" s="34">
        <v>41928</v>
      </c>
      <c r="O1527" s="35">
        <v>4.82</v>
      </c>
      <c r="P1527" s="34">
        <v>48359</v>
      </c>
      <c r="Q1527" s="35">
        <v>20.9</v>
      </c>
    </row>
    <row r="1528" spans="1:17" x14ac:dyDescent="0.25">
      <c r="A1528" s="30" t="s">
        <v>291</v>
      </c>
      <c r="B1528" s="31" t="s">
        <v>226</v>
      </c>
      <c r="C1528" s="30" t="s">
        <v>241</v>
      </c>
      <c r="D1528" s="1">
        <v>46203</v>
      </c>
      <c r="E1528" s="1">
        <v>46220</v>
      </c>
      <c r="F1528" s="32">
        <v>3</v>
      </c>
      <c r="G1528" s="33">
        <v>40000</v>
      </c>
      <c r="H1528" s="31" t="s">
        <v>169</v>
      </c>
      <c r="I1528" s="30" t="s">
        <v>173</v>
      </c>
      <c r="J1528" s="34">
        <v>34216</v>
      </c>
      <c r="K1528" s="35">
        <v>-5.0199999999999996</v>
      </c>
      <c r="L1528" s="34">
        <v>37798</v>
      </c>
      <c r="M1528" s="35">
        <v>-1.87</v>
      </c>
      <c r="N1528" s="34">
        <v>43495</v>
      </c>
      <c r="O1528" s="35">
        <v>2.83</v>
      </c>
      <c r="P1528" s="34">
        <v>51948</v>
      </c>
      <c r="Q1528" s="35">
        <v>9.1</v>
      </c>
    </row>
    <row r="1529" spans="1:17" x14ac:dyDescent="0.25">
      <c r="A1529" s="30" t="s">
        <v>291</v>
      </c>
      <c r="B1529" s="31" t="s">
        <v>48</v>
      </c>
      <c r="C1529" s="30" t="s">
        <v>130</v>
      </c>
      <c r="D1529" s="1">
        <v>46203</v>
      </c>
      <c r="E1529" s="1">
        <v>46220</v>
      </c>
      <c r="F1529" s="32">
        <v>1</v>
      </c>
      <c r="G1529" s="33">
        <v>40000</v>
      </c>
      <c r="H1529" s="31" t="s">
        <v>169</v>
      </c>
      <c r="I1529" s="30" t="s">
        <v>173</v>
      </c>
      <c r="J1529" s="34">
        <v>34003</v>
      </c>
      <c r="K1529" s="35">
        <v>-14.99</v>
      </c>
      <c r="L1529" s="34">
        <v>34003</v>
      </c>
      <c r="M1529" s="35">
        <v>-14.99</v>
      </c>
      <c r="N1529" s="34">
        <v>40665</v>
      </c>
      <c r="O1529" s="35">
        <v>1.66</v>
      </c>
      <c r="P1529" s="34">
        <v>46843</v>
      </c>
      <c r="Q1529" s="35">
        <v>17.11</v>
      </c>
    </row>
    <row r="1530" spans="1:17" x14ac:dyDescent="0.25">
      <c r="A1530" s="30" t="s">
        <v>291</v>
      </c>
      <c r="B1530" s="31" t="s">
        <v>48</v>
      </c>
      <c r="C1530" s="30" t="s">
        <v>130</v>
      </c>
      <c r="D1530" s="1">
        <v>46203</v>
      </c>
      <c r="E1530" s="1">
        <v>46220</v>
      </c>
      <c r="F1530" s="32">
        <v>3</v>
      </c>
      <c r="G1530" s="33">
        <v>40000</v>
      </c>
      <c r="H1530" s="31" t="s">
        <v>169</v>
      </c>
      <c r="I1530" s="30" t="s">
        <v>173</v>
      </c>
      <c r="J1530" s="34">
        <v>33703</v>
      </c>
      <c r="K1530" s="35">
        <v>-5.5</v>
      </c>
      <c r="L1530" s="34">
        <v>35498</v>
      </c>
      <c r="M1530" s="35">
        <v>-3.9</v>
      </c>
      <c r="N1530" s="34">
        <v>40754</v>
      </c>
      <c r="O1530" s="35">
        <v>0.62</v>
      </c>
      <c r="P1530" s="34">
        <v>48781</v>
      </c>
      <c r="Q1530" s="35">
        <v>6.84</v>
      </c>
    </row>
    <row r="1531" spans="1:17" x14ac:dyDescent="0.25">
      <c r="A1531" s="30" t="s">
        <v>291</v>
      </c>
      <c r="B1531" s="31" t="s">
        <v>49</v>
      </c>
      <c r="C1531" s="30" t="s">
        <v>131</v>
      </c>
      <c r="D1531" s="1">
        <v>46203</v>
      </c>
      <c r="E1531" s="1">
        <v>46220</v>
      </c>
      <c r="F1531" s="32">
        <v>1</v>
      </c>
      <c r="G1531" s="33">
        <v>40000</v>
      </c>
      <c r="H1531" s="31" t="s">
        <v>169</v>
      </c>
      <c r="I1531" s="30" t="s">
        <v>173</v>
      </c>
      <c r="J1531" s="34">
        <v>33993</v>
      </c>
      <c r="K1531" s="35">
        <v>-15.02</v>
      </c>
      <c r="L1531" s="34">
        <v>33993</v>
      </c>
      <c r="M1531" s="35">
        <v>-15.02</v>
      </c>
      <c r="N1531" s="34">
        <v>40677</v>
      </c>
      <c r="O1531" s="35">
        <v>1.69</v>
      </c>
      <c r="P1531" s="34">
        <v>46841</v>
      </c>
      <c r="Q1531" s="35">
        <v>17.100000000000001</v>
      </c>
    </row>
    <row r="1532" spans="1:17" x14ac:dyDescent="0.25">
      <c r="A1532" s="30" t="s">
        <v>291</v>
      </c>
      <c r="B1532" s="31" t="s">
        <v>49</v>
      </c>
      <c r="C1532" s="30" t="s">
        <v>131</v>
      </c>
      <c r="D1532" s="1">
        <v>46203</v>
      </c>
      <c r="E1532" s="1">
        <v>46220</v>
      </c>
      <c r="F1532" s="32">
        <v>3</v>
      </c>
      <c r="G1532" s="33">
        <v>40000</v>
      </c>
      <c r="H1532" s="31" t="s">
        <v>169</v>
      </c>
      <c r="I1532" s="30" t="s">
        <v>173</v>
      </c>
      <c r="J1532" s="34">
        <v>33740</v>
      </c>
      <c r="K1532" s="35">
        <v>-5.46</v>
      </c>
      <c r="L1532" s="34">
        <v>35493</v>
      </c>
      <c r="M1532" s="35">
        <v>-3.91</v>
      </c>
      <c r="N1532" s="34">
        <v>40754</v>
      </c>
      <c r="O1532" s="35">
        <v>0.62</v>
      </c>
      <c r="P1532" s="34">
        <v>48853</v>
      </c>
      <c r="Q1532" s="35">
        <v>6.89</v>
      </c>
    </row>
    <row r="1533" spans="1:17" x14ac:dyDescent="0.25">
      <c r="A1533" s="30" t="s">
        <v>292</v>
      </c>
      <c r="B1533" s="31" t="s">
        <v>48</v>
      </c>
      <c r="C1533" s="30" t="s">
        <v>132</v>
      </c>
      <c r="D1533" s="1">
        <v>46203</v>
      </c>
      <c r="E1533" s="1">
        <v>46220</v>
      </c>
      <c r="F1533" s="32">
        <v>1</v>
      </c>
      <c r="G1533" s="33">
        <v>40000</v>
      </c>
      <c r="H1533" s="31" t="s">
        <v>169</v>
      </c>
      <c r="I1533" s="30" t="s">
        <v>173</v>
      </c>
      <c r="J1533" s="34">
        <v>37301</v>
      </c>
      <c r="K1533" s="35">
        <v>-6.75</v>
      </c>
      <c r="L1533" s="34">
        <v>39652</v>
      </c>
      <c r="M1533" s="35">
        <v>-0.87</v>
      </c>
      <c r="N1533" s="34">
        <v>41167</v>
      </c>
      <c r="O1533" s="35">
        <v>2.92</v>
      </c>
      <c r="P1533" s="34">
        <v>44643</v>
      </c>
      <c r="Q1533" s="35">
        <v>11.61</v>
      </c>
    </row>
    <row r="1534" spans="1:17" x14ac:dyDescent="0.25">
      <c r="A1534" s="30" t="s">
        <v>293</v>
      </c>
      <c r="B1534" s="31" t="s">
        <v>48</v>
      </c>
      <c r="C1534" s="30" t="s">
        <v>133</v>
      </c>
      <c r="D1534" s="1">
        <v>46203</v>
      </c>
      <c r="E1534" s="1">
        <v>46220</v>
      </c>
      <c r="F1534" s="32">
        <v>1</v>
      </c>
      <c r="G1534" s="33">
        <v>40000</v>
      </c>
      <c r="H1534" s="31" t="s">
        <v>169</v>
      </c>
      <c r="I1534" s="30" t="s">
        <v>173</v>
      </c>
      <c r="J1534" s="34">
        <v>32777</v>
      </c>
      <c r="K1534" s="35">
        <v>-18.059999999999999</v>
      </c>
      <c r="L1534" s="34">
        <v>34291</v>
      </c>
      <c r="M1534" s="35">
        <v>-14.27</v>
      </c>
      <c r="N1534" s="34">
        <v>43001</v>
      </c>
      <c r="O1534" s="35">
        <v>7.5</v>
      </c>
      <c r="P1534" s="34">
        <v>48947</v>
      </c>
      <c r="Q1534" s="35">
        <v>22.37</v>
      </c>
    </row>
    <row r="1535" spans="1:17" x14ac:dyDescent="0.25">
      <c r="A1535" s="30" t="s">
        <v>293</v>
      </c>
      <c r="B1535" s="31" t="s">
        <v>48</v>
      </c>
      <c r="C1535" s="30" t="s">
        <v>133</v>
      </c>
      <c r="D1535" s="1">
        <v>46203</v>
      </c>
      <c r="E1535" s="1">
        <v>46220</v>
      </c>
      <c r="F1535" s="32">
        <v>2</v>
      </c>
      <c r="G1535" s="33">
        <v>40000</v>
      </c>
      <c r="H1535" s="31" t="s">
        <v>169</v>
      </c>
      <c r="I1535" s="30" t="s">
        <v>173</v>
      </c>
      <c r="J1535" s="34">
        <v>33524</v>
      </c>
      <c r="K1535" s="35">
        <v>-8.4499999999999993</v>
      </c>
      <c r="L1535" s="34">
        <v>37275</v>
      </c>
      <c r="M1535" s="35">
        <v>-3.47</v>
      </c>
      <c r="N1535" s="34">
        <v>45078</v>
      </c>
      <c r="O1535" s="35">
        <v>6.16</v>
      </c>
      <c r="P1535" s="34">
        <v>54010</v>
      </c>
      <c r="Q1535" s="35">
        <v>16.2</v>
      </c>
    </row>
    <row r="1536" spans="1:17" x14ac:dyDescent="0.25">
      <c r="A1536" s="30" t="s">
        <v>294</v>
      </c>
      <c r="B1536" s="31" t="s">
        <v>48</v>
      </c>
      <c r="C1536" s="30" t="s">
        <v>134</v>
      </c>
      <c r="D1536" s="1">
        <v>46203</v>
      </c>
      <c r="E1536" s="1">
        <v>46220</v>
      </c>
      <c r="F1536" s="32">
        <v>1</v>
      </c>
      <c r="G1536" s="33">
        <v>40000</v>
      </c>
      <c r="H1536" s="31" t="s">
        <v>169</v>
      </c>
      <c r="I1536" s="30" t="s">
        <v>173</v>
      </c>
      <c r="J1536" s="34">
        <v>28868</v>
      </c>
      <c r="K1536" s="35">
        <v>-27.83</v>
      </c>
      <c r="L1536" s="34">
        <v>31824</v>
      </c>
      <c r="M1536" s="35">
        <v>-20.440000000000001</v>
      </c>
      <c r="N1536" s="34">
        <v>43481</v>
      </c>
      <c r="O1536" s="35">
        <v>8.6999999999999993</v>
      </c>
      <c r="P1536" s="34">
        <v>53026</v>
      </c>
      <c r="Q1536" s="35">
        <v>32.57</v>
      </c>
    </row>
    <row r="1537" spans="1:17" x14ac:dyDescent="0.25">
      <c r="A1537" s="30" t="s">
        <v>294</v>
      </c>
      <c r="B1537" s="31" t="s">
        <v>48</v>
      </c>
      <c r="C1537" s="30" t="s">
        <v>134</v>
      </c>
      <c r="D1537" s="1">
        <v>46203</v>
      </c>
      <c r="E1537" s="1">
        <v>46220</v>
      </c>
      <c r="F1537" s="32">
        <v>3</v>
      </c>
      <c r="G1537" s="33">
        <v>40000</v>
      </c>
      <c r="H1537" s="31" t="s">
        <v>169</v>
      </c>
      <c r="I1537" s="30" t="s">
        <v>173</v>
      </c>
      <c r="J1537" s="34">
        <v>28657</v>
      </c>
      <c r="K1537" s="35">
        <v>-10.42</v>
      </c>
      <c r="L1537" s="34">
        <v>39277</v>
      </c>
      <c r="M1537" s="35">
        <v>-0.61</v>
      </c>
      <c r="N1537" s="34">
        <v>48563</v>
      </c>
      <c r="O1537" s="35">
        <v>6.68</v>
      </c>
      <c r="P1537" s="34">
        <v>66653</v>
      </c>
      <c r="Q1537" s="35">
        <v>18.55</v>
      </c>
    </row>
    <row r="1538" spans="1:17" x14ac:dyDescent="0.25">
      <c r="A1538" s="30" t="s">
        <v>295</v>
      </c>
      <c r="B1538" s="31" t="s">
        <v>48</v>
      </c>
      <c r="C1538" s="30" t="s">
        <v>135</v>
      </c>
      <c r="D1538" s="1">
        <v>46203</v>
      </c>
      <c r="E1538" s="1">
        <v>46220</v>
      </c>
      <c r="F1538" s="32">
        <v>1</v>
      </c>
      <c r="G1538" s="33">
        <v>40000</v>
      </c>
      <c r="H1538" s="31" t="s">
        <v>169</v>
      </c>
      <c r="I1538" s="30" t="s">
        <v>173</v>
      </c>
      <c r="J1538" s="34">
        <v>26151</v>
      </c>
      <c r="K1538" s="35">
        <v>-34.619999999999997</v>
      </c>
      <c r="L1538" s="34">
        <v>31006</v>
      </c>
      <c r="M1538" s="35">
        <v>-22.48</v>
      </c>
      <c r="N1538" s="34">
        <v>43986</v>
      </c>
      <c r="O1538" s="35">
        <v>9.9600000000000009</v>
      </c>
      <c r="P1538" s="34">
        <v>56212</v>
      </c>
      <c r="Q1538" s="35">
        <v>40.53</v>
      </c>
    </row>
    <row r="1539" spans="1:17" x14ac:dyDescent="0.25">
      <c r="A1539" s="30" t="s">
        <v>295</v>
      </c>
      <c r="B1539" s="31" t="s">
        <v>48</v>
      </c>
      <c r="C1539" s="30" t="s">
        <v>135</v>
      </c>
      <c r="D1539" s="1">
        <v>46203</v>
      </c>
      <c r="E1539" s="1">
        <v>46220</v>
      </c>
      <c r="F1539" s="32">
        <v>4</v>
      </c>
      <c r="G1539" s="33">
        <v>40000</v>
      </c>
      <c r="H1539" s="31" t="s">
        <v>169</v>
      </c>
      <c r="I1539" s="30" t="s">
        <v>173</v>
      </c>
      <c r="J1539" s="34">
        <v>25093</v>
      </c>
      <c r="K1539" s="35">
        <v>-11</v>
      </c>
      <c r="L1539" s="34">
        <v>41412</v>
      </c>
      <c r="M1539" s="35">
        <v>0.87</v>
      </c>
      <c r="N1539" s="34">
        <v>54215</v>
      </c>
      <c r="O1539" s="35">
        <v>7.9</v>
      </c>
      <c r="P1539" s="34">
        <v>79494</v>
      </c>
      <c r="Q1539" s="35">
        <v>18.73</v>
      </c>
    </row>
    <row r="1540" spans="1:17" x14ac:dyDescent="0.25">
      <c r="A1540" s="30" t="s">
        <v>296</v>
      </c>
      <c r="B1540" s="31" t="s">
        <v>48</v>
      </c>
      <c r="C1540" s="30" t="s">
        <v>136</v>
      </c>
      <c r="D1540" s="1">
        <v>46203</v>
      </c>
      <c r="E1540" s="1">
        <v>46220</v>
      </c>
      <c r="F1540" s="32">
        <v>1</v>
      </c>
      <c r="G1540" s="33">
        <v>40000</v>
      </c>
      <c r="H1540" s="31" t="s">
        <v>169</v>
      </c>
      <c r="I1540" s="30" t="s">
        <v>173</v>
      </c>
      <c r="J1540" s="34">
        <v>25246</v>
      </c>
      <c r="K1540" s="35">
        <v>-36.880000000000003</v>
      </c>
      <c r="L1540" s="34">
        <v>30586</v>
      </c>
      <c r="M1540" s="35">
        <v>-23.53</v>
      </c>
      <c r="N1540" s="34">
        <v>44437</v>
      </c>
      <c r="O1540" s="35">
        <v>11.1</v>
      </c>
      <c r="P1540" s="34">
        <v>58344</v>
      </c>
      <c r="Q1540" s="35">
        <v>45.86</v>
      </c>
    </row>
    <row r="1541" spans="1:17" x14ac:dyDescent="0.25">
      <c r="A1541" s="30" t="s">
        <v>296</v>
      </c>
      <c r="B1541" s="31" t="s">
        <v>48</v>
      </c>
      <c r="C1541" s="30" t="s">
        <v>136</v>
      </c>
      <c r="D1541" s="1">
        <v>46203</v>
      </c>
      <c r="E1541" s="1">
        <v>46220</v>
      </c>
      <c r="F1541" s="32">
        <v>4</v>
      </c>
      <c r="G1541" s="33">
        <v>40000</v>
      </c>
      <c r="H1541" s="31" t="s">
        <v>169</v>
      </c>
      <c r="I1541" s="30" t="s">
        <v>173</v>
      </c>
      <c r="J1541" s="34">
        <v>24286</v>
      </c>
      <c r="K1541" s="35">
        <v>-11.73</v>
      </c>
      <c r="L1541" s="34">
        <v>41860</v>
      </c>
      <c r="M1541" s="35">
        <v>1.1399999999999999</v>
      </c>
      <c r="N1541" s="34">
        <v>55478</v>
      </c>
      <c r="O1541" s="35">
        <v>8.52</v>
      </c>
      <c r="P1541" s="34">
        <v>83712</v>
      </c>
      <c r="Q1541" s="35">
        <v>20.28</v>
      </c>
    </row>
    <row r="1542" spans="1:17" x14ac:dyDescent="0.25">
      <c r="A1542" s="30" t="s">
        <v>297</v>
      </c>
      <c r="B1542" s="31" t="s">
        <v>48</v>
      </c>
      <c r="C1542" s="30" t="s">
        <v>137</v>
      </c>
      <c r="D1542" s="1">
        <v>46203</v>
      </c>
      <c r="E1542" s="1">
        <v>46220</v>
      </c>
      <c r="F1542" s="32">
        <v>1</v>
      </c>
      <c r="G1542" s="33">
        <v>40000</v>
      </c>
      <c r="H1542" s="31" t="s">
        <v>169</v>
      </c>
      <c r="I1542" s="30" t="s">
        <v>173</v>
      </c>
      <c r="J1542" s="34">
        <v>23449</v>
      </c>
      <c r="K1542" s="35">
        <v>-41.38</v>
      </c>
      <c r="L1542" s="34">
        <v>29948</v>
      </c>
      <c r="M1542" s="35">
        <v>-25.13</v>
      </c>
      <c r="N1542" s="34">
        <v>44831</v>
      </c>
      <c r="O1542" s="35">
        <v>12.08</v>
      </c>
      <c r="P1542" s="34">
        <v>60126</v>
      </c>
      <c r="Q1542" s="35">
        <v>50.32</v>
      </c>
    </row>
    <row r="1543" spans="1:17" x14ac:dyDescent="0.25">
      <c r="A1543" s="30" t="s">
        <v>297</v>
      </c>
      <c r="B1543" s="31" t="s">
        <v>48</v>
      </c>
      <c r="C1543" s="30" t="s">
        <v>137</v>
      </c>
      <c r="D1543" s="1">
        <v>46203</v>
      </c>
      <c r="E1543" s="1">
        <v>46220</v>
      </c>
      <c r="F1543" s="32">
        <v>5</v>
      </c>
      <c r="G1543" s="33">
        <v>40000</v>
      </c>
      <c r="H1543" s="31" t="s">
        <v>169</v>
      </c>
      <c r="I1543" s="30" t="s">
        <v>173</v>
      </c>
      <c r="J1543" s="34">
        <v>21413</v>
      </c>
      <c r="K1543" s="35">
        <v>-11.75</v>
      </c>
      <c r="L1543" s="34">
        <v>41860</v>
      </c>
      <c r="M1543" s="35">
        <v>0.91</v>
      </c>
      <c r="N1543" s="34">
        <v>66633</v>
      </c>
      <c r="O1543" s="35">
        <v>10.75</v>
      </c>
      <c r="P1543" s="34">
        <v>90694</v>
      </c>
      <c r="Q1543" s="35">
        <v>17.79</v>
      </c>
    </row>
    <row r="1544" spans="1:17" x14ac:dyDescent="0.25">
      <c r="A1544" s="30" t="s">
        <v>298</v>
      </c>
      <c r="B1544" s="31" t="s">
        <v>48</v>
      </c>
      <c r="C1544" s="30" t="s">
        <v>138</v>
      </c>
      <c r="D1544" s="1">
        <v>46203</v>
      </c>
      <c r="E1544" s="1">
        <v>46220</v>
      </c>
      <c r="F1544" s="32">
        <v>1</v>
      </c>
      <c r="G1544" s="33">
        <v>40000</v>
      </c>
      <c r="H1544" s="31" t="s">
        <v>169</v>
      </c>
      <c r="I1544" s="30" t="s">
        <v>173</v>
      </c>
      <c r="J1544" s="34">
        <v>23531</v>
      </c>
      <c r="K1544" s="35">
        <v>-41.17</v>
      </c>
      <c r="L1544" s="34">
        <v>30097</v>
      </c>
      <c r="M1544" s="35">
        <v>-24.76</v>
      </c>
      <c r="N1544" s="34">
        <v>44867</v>
      </c>
      <c r="O1544" s="35">
        <v>12.16</v>
      </c>
      <c r="P1544" s="34">
        <v>60230</v>
      </c>
      <c r="Q1544" s="35">
        <v>50.58</v>
      </c>
    </row>
    <row r="1545" spans="1:17" x14ac:dyDescent="0.25">
      <c r="A1545" s="30" t="s">
        <v>298</v>
      </c>
      <c r="B1545" s="31" t="s">
        <v>48</v>
      </c>
      <c r="C1545" s="30" t="s">
        <v>138</v>
      </c>
      <c r="D1545" s="1">
        <v>46203</v>
      </c>
      <c r="E1545" s="1">
        <v>46220</v>
      </c>
      <c r="F1545" s="32">
        <v>5</v>
      </c>
      <c r="G1545" s="33">
        <v>40000</v>
      </c>
      <c r="H1545" s="31" t="s">
        <v>169</v>
      </c>
      <c r="I1545" s="30" t="s">
        <v>173</v>
      </c>
      <c r="J1545" s="34">
        <v>21381</v>
      </c>
      <c r="K1545" s="35">
        <v>-11.77</v>
      </c>
      <c r="L1545" s="34">
        <v>41527</v>
      </c>
      <c r="M1545" s="35">
        <v>0.75</v>
      </c>
      <c r="N1545" s="34">
        <v>66043</v>
      </c>
      <c r="O1545" s="35">
        <v>10.55</v>
      </c>
      <c r="P1545" s="34">
        <v>91780</v>
      </c>
      <c r="Q1545" s="35">
        <v>18.07</v>
      </c>
    </row>
    <row r="1546" spans="1:17" x14ac:dyDescent="0.25">
      <c r="A1546" s="30" t="s">
        <v>299</v>
      </c>
      <c r="B1546" s="31" t="s">
        <v>48</v>
      </c>
      <c r="C1546" s="30" t="s">
        <v>139</v>
      </c>
      <c r="D1546" s="1">
        <v>46203</v>
      </c>
      <c r="E1546" s="1">
        <v>46220</v>
      </c>
      <c r="F1546" s="32">
        <v>1</v>
      </c>
      <c r="G1546" s="33">
        <v>40000</v>
      </c>
      <c r="H1546" s="31" t="s">
        <v>169</v>
      </c>
      <c r="I1546" s="30" t="s">
        <v>173</v>
      </c>
      <c r="J1546" s="34">
        <v>23225</v>
      </c>
      <c r="K1546" s="35">
        <v>-41.94</v>
      </c>
      <c r="L1546" s="34">
        <v>29955</v>
      </c>
      <c r="M1546" s="35">
        <v>-25.11</v>
      </c>
      <c r="N1546" s="34">
        <v>44944</v>
      </c>
      <c r="O1546" s="35">
        <v>12.36</v>
      </c>
      <c r="P1546" s="34">
        <v>60720</v>
      </c>
      <c r="Q1546" s="35">
        <v>51.8</v>
      </c>
    </row>
    <row r="1547" spans="1:17" x14ac:dyDescent="0.25">
      <c r="A1547" s="30" t="s">
        <v>299</v>
      </c>
      <c r="B1547" s="31" t="s">
        <v>48</v>
      </c>
      <c r="C1547" s="30" t="s">
        <v>139</v>
      </c>
      <c r="D1547" s="1">
        <v>46203</v>
      </c>
      <c r="E1547" s="1">
        <v>46220</v>
      </c>
      <c r="F1547" s="32">
        <v>5</v>
      </c>
      <c r="G1547" s="33">
        <v>40000</v>
      </c>
      <c r="H1547" s="31" t="s">
        <v>169</v>
      </c>
      <c r="I1547" s="30" t="s">
        <v>173</v>
      </c>
      <c r="J1547" s="34">
        <v>21153</v>
      </c>
      <c r="K1547" s="35">
        <v>-11.96</v>
      </c>
      <c r="L1547" s="34">
        <v>41567</v>
      </c>
      <c r="M1547" s="35">
        <v>0.77</v>
      </c>
      <c r="N1547" s="34">
        <v>66383</v>
      </c>
      <c r="O1547" s="35">
        <v>10.66</v>
      </c>
      <c r="P1547" s="34">
        <v>92596</v>
      </c>
      <c r="Q1547" s="35">
        <v>18.28</v>
      </c>
    </row>
    <row r="1548" spans="1:17" x14ac:dyDescent="0.25">
      <c r="A1548" s="30" t="s">
        <v>300</v>
      </c>
      <c r="B1548" s="31" t="s">
        <v>48</v>
      </c>
      <c r="C1548" s="30" t="s">
        <v>140</v>
      </c>
      <c r="D1548" s="1">
        <v>46203</v>
      </c>
      <c r="E1548" s="1">
        <v>46220</v>
      </c>
      <c r="F1548" s="32">
        <v>1</v>
      </c>
      <c r="G1548" s="33">
        <v>40000</v>
      </c>
      <c r="H1548" s="31" t="s">
        <v>169</v>
      </c>
      <c r="I1548" s="30" t="s">
        <v>173</v>
      </c>
      <c r="J1548" s="34">
        <v>23256</v>
      </c>
      <c r="K1548" s="35">
        <v>-41.86</v>
      </c>
      <c r="L1548" s="34">
        <v>30069</v>
      </c>
      <c r="M1548" s="35">
        <v>-24.83</v>
      </c>
      <c r="N1548" s="34">
        <v>44722</v>
      </c>
      <c r="O1548" s="35">
        <v>11.8</v>
      </c>
      <c r="P1548" s="34">
        <v>59353</v>
      </c>
      <c r="Q1548" s="35">
        <v>48.38</v>
      </c>
    </row>
    <row r="1549" spans="1:17" x14ac:dyDescent="0.25">
      <c r="A1549" s="30" t="s">
        <v>300</v>
      </c>
      <c r="B1549" s="31" t="s">
        <v>48</v>
      </c>
      <c r="C1549" s="30" t="s">
        <v>140</v>
      </c>
      <c r="D1549" s="1">
        <v>46203</v>
      </c>
      <c r="E1549" s="1">
        <v>46220</v>
      </c>
      <c r="F1549" s="32">
        <v>5</v>
      </c>
      <c r="G1549" s="33">
        <v>40000</v>
      </c>
      <c r="H1549" s="31" t="s">
        <v>169</v>
      </c>
      <c r="I1549" s="30" t="s">
        <v>173</v>
      </c>
      <c r="J1549" s="34">
        <v>21087</v>
      </c>
      <c r="K1549" s="35">
        <v>-12.02</v>
      </c>
      <c r="L1549" s="34">
        <v>39839</v>
      </c>
      <c r="M1549" s="35">
        <v>-0.08</v>
      </c>
      <c r="N1549" s="34">
        <v>63696</v>
      </c>
      <c r="O1549" s="35">
        <v>9.75</v>
      </c>
      <c r="P1549" s="34">
        <v>90970</v>
      </c>
      <c r="Q1549" s="35">
        <v>17.86</v>
      </c>
    </row>
    <row r="1550" spans="1:17" x14ac:dyDescent="0.25">
      <c r="A1550" s="30" t="s">
        <v>301</v>
      </c>
      <c r="B1550" s="31" t="s">
        <v>48</v>
      </c>
      <c r="C1550" s="30" t="s">
        <v>141</v>
      </c>
      <c r="D1550" s="1">
        <v>46203</v>
      </c>
      <c r="E1550" s="1">
        <v>46220</v>
      </c>
      <c r="F1550" s="32">
        <v>1</v>
      </c>
      <c r="G1550" s="33">
        <v>40000</v>
      </c>
      <c r="H1550" s="31" t="s">
        <v>169</v>
      </c>
      <c r="I1550" s="30" t="s">
        <v>173</v>
      </c>
      <c r="J1550" s="34">
        <v>23438</v>
      </c>
      <c r="K1550" s="35">
        <v>-41.41</v>
      </c>
      <c r="L1550" s="34">
        <v>30204</v>
      </c>
      <c r="M1550" s="35">
        <v>-24.49</v>
      </c>
      <c r="N1550" s="34">
        <v>44053</v>
      </c>
      <c r="O1550" s="35">
        <v>10.130000000000001</v>
      </c>
      <c r="P1550" s="34">
        <v>56630</v>
      </c>
      <c r="Q1550" s="35">
        <v>41.58</v>
      </c>
    </row>
    <row r="1551" spans="1:17" x14ac:dyDescent="0.25">
      <c r="A1551" s="30" t="s">
        <v>301</v>
      </c>
      <c r="B1551" s="31" t="s">
        <v>48</v>
      </c>
      <c r="C1551" s="30" t="s">
        <v>141</v>
      </c>
      <c r="D1551" s="1">
        <v>46203</v>
      </c>
      <c r="E1551" s="1">
        <v>46220</v>
      </c>
      <c r="F1551" s="32">
        <v>5</v>
      </c>
      <c r="G1551" s="33">
        <v>40000</v>
      </c>
      <c r="H1551" s="31" t="s">
        <v>169</v>
      </c>
      <c r="I1551" s="30" t="s">
        <v>173</v>
      </c>
      <c r="J1551" s="34">
        <v>21112</v>
      </c>
      <c r="K1551" s="35">
        <v>-12</v>
      </c>
      <c r="L1551" s="34">
        <v>35163</v>
      </c>
      <c r="M1551" s="35">
        <v>-2.54</v>
      </c>
      <c r="N1551" s="34">
        <v>56362</v>
      </c>
      <c r="O1551" s="35">
        <v>7.1</v>
      </c>
      <c r="P1551" s="34">
        <v>83611</v>
      </c>
      <c r="Q1551" s="35">
        <v>15.89</v>
      </c>
    </row>
    <row r="1552" spans="1:17" x14ac:dyDescent="0.25">
      <c r="A1552" s="30" t="s">
        <v>302</v>
      </c>
      <c r="B1552" s="31" t="s">
        <v>48</v>
      </c>
      <c r="C1552" s="30" t="s">
        <v>303</v>
      </c>
      <c r="D1552" s="1">
        <v>46203</v>
      </c>
      <c r="E1552" s="1">
        <v>46220</v>
      </c>
      <c r="F1552" s="32">
        <v>1</v>
      </c>
      <c r="G1552" s="33">
        <v>40000</v>
      </c>
      <c r="H1552" s="31" t="s">
        <v>169</v>
      </c>
      <c r="I1552" s="30" t="s">
        <v>173</v>
      </c>
      <c r="J1552" s="34">
        <v>23446</v>
      </c>
      <c r="K1552" s="35">
        <v>-41.38</v>
      </c>
      <c r="L1552" s="34">
        <v>30226</v>
      </c>
      <c r="M1552" s="35">
        <v>-24.44</v>
      </c>
      <c r="N1552" s="34">
        <v>44084</v>
      </c>
      <c r="O1552" s="35">
        <v>10.210000000000001</v>
      </c>
      <c r="P1552" s="34">
        <v>56705</v>
      </c>
      <c r="Q1552" s="35">
        <v>41.76</v>
      </c>
    </row>
    <row r="1553" spans="1:17" x14ac:dyDescent="0.25">
      <c r="A1553" s="30" t="s">
        <v>302</v>
      </c>
      <c r="B1553" s="31" t="s">
        <v>48</v>
      </c>
      <c r="C1553" s="30" t="s">
        <v>303</v>
      </c>
      <c r="D1553" s="1">
        <v>46203</v>
      </c>
      <c r="E1553" s="1">
        <v>46220</v>
      </c>
      <c r="F1553" s="32">
        <v>5</v>
      </c>
      <c r="G1553" s="33">
        <v>40000</v>
      </c>
      <c r="H1553" s="31" t="s">
        <v>169</v>
      </c>
      <c r="I1553" s="30" t="s">
        <v>173</v>
      </c>
      <c r="J1553" s="34">
        <v>21103</v>
      </c>
      <c r="K1553" s="35">
        <v>-12.01</v>
      </c>
      <c r="L1553" s="34">
        <v>35167</v>
      </c>
      <c r="M1553" s="35">
        <v>-2.54</v>
      </c>
      <c r="N1553" s="34">
        <v>56379</v>
      </c>
      <c r="O1553" s="35">
        <v>7.11</v>
      </c>
      <c r="P1553" s="34">
        <v>83723</v>
      </c>
      <c r="Q1553" s="35">
        <v>15.92</v>
      </c>
    </row>
    <row r="1554" spans="1:17" x14ac:dyDescent="0.25">
      <c r="A1554" s="30" t="s">
        <v>304</v>
      </c>
      <c r="B1554" s="31" t="s">
        <v>256</v>
      </c>
      <c r="C1554" s="30" t="s">
        <v>268</v>
      </c>
      <c r="D1554" s="1">
        <v>46203</v>
      </c>
      <c r="E1554" s="1">
        <v>46220</v>
      </c>
      <c r="F1554" s="32">
        <v>1</v>
      </c>
      <c r="G1554" s="33">
        <v>40000</v>
      </c>
      <c r="H1554" s="31" t="s">
        <v>169</v>
      </c>
      <c r="I1554" s="30" t="s">
        <v>173</v>
      </c>
      <c r="J1554" s="34">
        <v>37801</v>
      </c>
      <c r="K1554" s="35">
        <v>-5.5</v>
      </c>
      <c r="L1554" s="34">
        <v>39380</v>
      </c>
      <c r="M1554" s="35">
        <v>-1.55</v>
      </c>
      <c r="N1554" s="34">
        <v>40936</v>
      </c>
      <c r="O1554" s="35">
        <v>2.34</v>
      </c>
      <c r="P1554" s="34">
        <v>44161</v>
      </c>
      <c r="Q1554" s="35">
        <v>10.4</v>
      </c>
    </row>
    <row r="1555" spans="1:17" x14ac:dyDescent="0.25">
      <c r="A1555" s="30" t="s">
        <v>304</v>
      </c>
      <c r="B1555" s="31" t="s">
        <v>226</v>
      </c>
      <c r="C1555" s="30" t="s">
        <v>229</v>
      </c>
      <c r="D1555" s="1">
        <v>46203</v>
      </c>
      <c r="E1555" s="1">
        <v>46220</v>
      </c>
      <c r="F1555" s="32">
        <v>1</v>
      </c>
      <c r="G1555" s="33">
        <v>40000</v>
      </c>
      <c r="H1555" s="31" t="s">
        <v>169</v>
      </c>
      <c r="I1555" s="30" t="s">
        <v>173</v>
      </c>
      <c r="J1555" s="34">
        <v>37809</v>
      </c>
      <c r="K1555" s="35">
        <v>-5.48</v>
      </c>
      <c r="L1555" s="34">
        <v>39499</v>
      </c>
      <c r="M1555" s="35">
        <v>-1.25</v>
      </c>
      <c r="N1555" s="34">
        <v>41059</v>
      </c>
      <c r="O1555" s="35">
        <v>2.65</v>
      </c>
      <c r="P1555" s="34">
        <v>44283</v>
      </c>
      <c r="Q1555" s="35">
        <v>10.71</v>
      </c>
    </row>
    <row r="1556" spans="1:17" x14ac:dyDescent="0.25">
      <c r="A1556" s="30" t="s">
        <v>304</v>
      </c>
      <c r="B1556" s="31" t="s">
        <v>48</v>
      </c>
      <c r="C1556" s="30" t="s">
        <v>143</v>
      </c>
      <c r="D1556" s="1">
        <v>46203</v>
      </c>
      <c r="E1556" s="1">
        <v>46220</v>
      </c>
      <c r="F1556" s="32">
        <v>1</v>
      </c>
      <c r="G1556" s="33">
        <v>40000</v>
      </c>
      <c r="H1556" s="31" t="s">
        <v>169</v>
      </c>
      <c r="I1556" s="30" t="s">
        <v>173</v>
      </c>
      <c r="J1556" s="34">
        <v>37454</v>
      </c>
      <c r="K1556" s="35">
        <v>-6.37</v>
      </c>
      <c r="L1556" s="34">
        <v>39218</v>
      </c>
      <c r="M1556" s="35">
        <v>-1.95</v>
      </c>
      <c r="N1556" s="34">
        <v>40681</v>
      </c>
      <c r="O1556" s="35">
        <v>1.7</v>
      </c>
      <c r="P1556" s="34">
        <v>43869</v>
      </c>
      <c r="Q1556" s="35">
        <v>9.67</v>
      </c>
    </row>
    <row r="1557" spans="1:17" x14ac:dyDescent="0.25">
      <c r="A1557" s="30" t="s">
        <v>304</v>
      </c>
      <c r="B1557" s="31" t="s">
        <v>49</v>
      </c>
      <c r="C1557" s="30" t="s">
        <v>144</v>
      </c>
      <c r="D1557" s="1">
        <v>46203</v>
      </c>
      <c r="E1557" s="1">
        <v>46220</v>
      </c>
      <c r="F1557" s="32">
        <v>1</v>
      </c>
      <c r="G1557" s="33">
        <v>40000</v>
      </c>
      <c r="H1557" s="31" t="s">
        <v>169</v>
      </c>
      <c r="I1557" s="30" t="s">
        <v>173</v>
      </c>
      <c r="J1557" s="34">
        <v>37425</v>
      </c>
      <c r="K1557" s="35">
        <v>-6.44</v>
      </c>
      <c r="L1557" s="34">
        <v>39204</v>
      </c>
      <c r="M1557" s="35">
        <v>-1.99</v>
      </c>
      <c r="N1557" s="34">
        <v>40682</v>
      </c>
      <c r="O1557" s="35">
        <v>1.7</v>
      </c>
      <c r="P1557" s="34">
        <v>43852</v>
      </c>
      <c r="Q1557" s="35">
        <v>9.6300000000000008</v>
      </c>
    </row>
    <row r="1558" spans="1:17" x14ac:dyDescent="0.25">
      <c r="A1558" s="30" t="s">
        <v>304</v>
      </c>
      <c r="B1558" s="31" t="s">
        <v>47</v>
      </c>
      <c r="C1558" s="30" t="s">
        <v>142</v>
      </c>
      <c r="D1558" s="1">
        <v>46203</v>
      </c>
      <c r="E1558" s="1">
        <v>46220</v>
      </c>
      <c r="F1558" s="32">
        <v>1</v>
      </c>
      <c r="G1558" s="33">
        <v>40000</v>
      </c>
      <c r="H1558" s="31" t="s">
        <v>169</v>
      </c>
      <c r="I1558" s="30" t="s">
        <v>173</v>
      </c>
      <c r="J1558" s="34">
        <v>37805</v>
      </c>
      <c r="K1558" s="35">
        <v>-5.49</v>
      </c>
      <c r="L1558" s="34">
        <v>39460</v>
      </c>
      <c r="M1558" s="35">
        <v>-1.35</v>
      </c>
      <c r="N1558" s="34">
        <v>41017</v>
      </c>
      <c r="O1558" s="35">
        <v>2.54</v>
      </c>
      <c r="P1558" s="34">
        <v>44250</v>
      </c>
      <c r="Q1558" s="35">
        <v>10.62</v>
      </c>
    </row>
    <row r="1559" spans="1:17" x14ac:dyDescent="0.25">
      <c r="A1559" s="30" t="s">
        <v>305</v>
      </c>
      <c r="B1559" s="31" t="s">
        <v>48</v>
      </c>
      <c r="C1559" s="30" t="s">
        <v>145</v>
      </c>
      <c r="D1559" s="1">
        <v>46203</v>
      </c>
      <c r="E1559" s="1">
        <v>46220</v>
      </c>
      <c r="F1559" s="32">
        <v>1</v>
      </c>
      <c r="G1559" s="33">
        <v>40000</v>
      </c>
      <c r="H1559" s="31" t="s">
        <v>169</v>
      </c>
      <c r="I1559" s="30" t="s">
        <v>173</v>
      </c>
      <c r="J1559" s="34">
        <v>28074</v>
      </c>
      <c r="K1559" s="35">
        <v>-29.82</v>
      </c>
      <c r="L1559" s="34">
        <v>31017</v>
      </c>
      <c r="M1559" s="35">
        <v>-22.46</v>
      </c>
      <c r="N1559" s="34">
        <v>41291</v>
      </c>
      <c r="O1559" s="35">
        <v>3.23</v>
      </c>
      <c r="P1559" s="34">
        <v>49614</v>
      </c>
      <c r="Q1559" s="35">
        <v>24.03</v>
      </c>
    </row>
    <row r="1560" spans="1:17" x14ac:dyDescent="0.25">
      <c r="A1560" s="30" t="s">
        <v>305</v>
      </c>
      <c r="B1560" s="31" t="s">
        <v>48</v>
      </c>
      <c r="C1560" s="30" t="s">
        <v>145</v>
      </c>
      <c r="D1560" s="1">
        <v>46203</v>
      </c>
      <c r="E1560" s="1">
        <v>46220</v>
      </c>
      <c r="F1560" s="32">
        <v>3</v>
      </c>
      <c r="G1560" s="33">
        <v>40000</v>
      </c>
      <c r="H1560" s="31" t="s">
        <v>169</v>
      </c>
      <c r="I1560" s="30" t="s">
        <v>173</v>
      </c>
      <c r="J1560" s="34">
        <v>29053</v>
      </c>
      <c r="K1560" s="35">
        <v>-10.01</v>
      </c>
      <c r="L1560" s="34">
        <v>34358</v>
      </c>
      <c r="M1560" s="35">
        <v>-4.9400000000000004</v>
      </c>
      <c r="N1560" s="34">
        <v>44005</v>
      </c>
      <c r="O1560" s="35">
        <v>3.23</v>
      </c>
      <c r="P1560" s="34">
        <v>62478</v>
      </c>
      <c r="Q1560" s="35">
        <v>16.03</v>
      </c>
    </row>
    <row r="1561" spans="1:17" x14ac:dyDescent="0.25">
      <c r="A1561" s="30" t="s">
        <v>305</v>
      </c>
      <c r="B1561" s="31" t="s">
        <v>50</v>
      </c>
      <c r="C1561" s="30" t="s">
        <v>146</v>
      </c>
      <c r="D1561" s="1">
        <v>46203</v>
      </c>
      <c r="E1561" s="1">
        <v>46220</v>
      </c>
      <c r="F1561" s="32">
        <v>1</v>
      </c>
      <c r="G1561" s="33">
        <v>40000</v>
      </c>
      <c r="H1561" s="31" t="s">
        <v>169</v>
      </c>
      <c r="I1561" s="30" t="s">
        <v>173</v>
      </c>
      <c r="J1561" s="34">
        <v>29017</v>
      </c>
      <c r="K1561" s="35">
        <v>-27.46</v>
      </c>
      <c r="L1561" s="34">
        <v>32059</v>
      </c>
      <c r="M1561" s="35">
        <v>-19.850000000000001</v>
      </c>
      <c r="N1561" s="34">
        <v>42678</v>
      </c>
      <c r="O1561" s="35">
        <v>6.69</v>
      </c>
      <c r="P1561" s="34">
        <v>51281</v>
      </c>
      <c r="Q1561" s="35">
        <v>28.2</v>
      </c>
    </row>
    <row r="1562" spans="1:17" x14ac:dyDescent="0.25">
      <c r="A1562" s="30" t="s">
        <v>305</v>
      </c>
      <c r="B1562" s="31" t="s">
        <v>50</v>
      </c>
      <c r="C1562" s="30" t="s">
        <v>146</v>
      </c>
      <c r="D1562" s="1">
        <v>46203</v>
      </c>
      <c r="E1562" s="1">
        <v>46220</v>
      </c>
      <c r="F1562" s="32">
        <v>3</v>
      </c>
      <c r="G1562" s="33">
        <v>40000</v>
      </c>
      <c r="H1562" s="31" t="s">
        <v>169</v>
      </c>
      <c r="I1562" s="30" t="s">
        <v>173</v>
      </c>
      <c r="J1562" s="34">
        <v>30029</v>
      </c>
      <c r="K1562" s="35">
        <v>-9.0299999999999994</v>
      </c>
      <c r="L1562" s="34">
        <v>35512</v>
      </c>
      <c r="M1562" s="35">
        <v>-3.89</v>
      </c>
      <c r="N1562" s="34">
        <v>45483</v>
      </c>
      <c r="O1562" s="35">
        <v>4.38</v>
      </c>
      <c r="P1562" s="34">
        <v>64577</v>
      </c>
      <c r="Q1562" s="35">
        <v>17.309999999999999</v>
      </c>
    </row>
    <row r="1563" spans="1:17" x14ac:dyDescent="0.25">
      <c r="A1563" s="30" t="s">
        <v>305</v>
      </c>
      <c r="B1563" s="31" t="s">
        <v>49</v>
      </c>
      <c r="C1563" s="30" t="s">
        <v>147</v>
      </c>
      <c r="D1563" s="1">
        <v>46203</v>
      </c>
      <c r="E1563" s="1">
        <v>46220</v>
      </c>
      <c r="F1563" s="32">
        <v>1</v>
      </c>
      <c r="G1563" s="33">
        <v>40000</v>
      </c>
      <c r="H1563" s="31" t="s">
        <v>169</v>
      </c>
      <c r="I1563" s="30" t="s">
        <v>173</v>
      </c>
      <c r="J1563" s="34">
        <v>28149</v>
      </c>
      <c r="K1563" s="35">
        <v>-29.63</v>
      </c>
      <c r="L1563" s="34">
        <v>31017</v>
      </c>
      <c r="M1563" s="35">
        <v>-22.46</v>
      </c>
      <c r="N1563" s="34">
        <v>41295</v>
      </c>
      <c r="O1563" s="35">
        <v>3.24</v>
      </c>
      <c r="P1563" s="34">
        <v>49614</v>
      </c>
      <c r="Q1563" s="35">
        <v>24.04</v>
      </c>
    </row>
    <row r="1564" spans="1:17" x14ac:dyDescent="0.25">
      <c r="A1564" s="30" t="s">
        <v>305</v>
      </c>
      <c r="B1564" s="31" t="s">
        <v>49</v>
      </c>
      <c r="C1564" s="30" t="s">
        <v>147</v>
      </c>
      <c r="D1564" s="1">
        <v>46203</v>
      </c>
      <c r="E1564" s="1">
        <v>46220</v>
      </c>
      <c r="F1564" s="32">
        <v>3</v>
      </c>
      <c r="G1564" s="33">
        <v>40000</v>
      </c>
      <c r="H1564" s="31" t="s">
        <v>169</v>
      </c>
      <c r="I1564" s="30" t="s">
        <v>173</v>
      </c>
      <c r="J1564" s="34">
        <v>29125</v>
      </c>
      <c r="K1564" s="35">
        <v>-9.94</v>
      </c>
      <c r="L1564" s="34">
        <v>35074</v>
      </c>
      <c r="M1564" s="35">
        <v>-4.29</v>
      </c>
      <c r="N1564" s="34">
        <v>44108</v>
      </c>
      <c r="O1564" s="35">
        <v>3.31</v>
      </c>
      <c r="P1564" s="34">
        <v>62635</v>
      </c>
      <c r="Q1564" s="35">
        <v>16.12</v>
      </c>
    </row>
    <row r="1565" spans="1:17" x14ac:dyDescent="0.25">
      <c r="A1565" s="30" t="s">
        <v>305</v>
      </c>
      <c r="B1565" s="31" t="s">
        <v>226</v>
      </c>
      <c r="C1565" s="30" t="s">
        <v>242</v>
      </c>
      <c r="D1565" s="1">
        <v>46203</v>
      </c>
      <c r="E1565" s="1">
        <v>46220</v>
      </c>
      <c r="F1565" s="32">
        <v>1</v>
      </c>
      <c r="G1565" s="33">
        <v>40000</v>
      </c>
      <c r="H1565" s="31" t="s">
        <v>169</v>
      </c>
      <c r="I1565" s="30" t="s">
        <v>173</v>
      </c>
      <c r="J1565" s="34">
        <v>29027</v>
      </c>
      <c r="K1565" s="35">
        <v>-27.43</v>
      </c>
      <c r="L1565" s="34">
        <v>32572</v>
      </c>
      <c r="M1565" s="35">
        <v>-18.57</v>
      </c>
      <c r="N1565" s="34">
        <v>43469</v>
      </c>
      <c r="O1565" s="35">
        <v>8.67</v>
      </c>
      <c r="P1565" s="34">
        <v>52259</v>
      </c>
      <c r="Q1565" s="35">
        <v>30.65</v>
      </c>
    </row>
    <row r="1566" spans="1:17" x14ac:dyDescent="0.25">
      <c r="A1566" s="30" t="s">
        <v>305</v>
      </c>
      <c r="B1566" s="31" t="s">
        <v>226</v>
      </c>
      <c r="C1566" s="30" t="s">
        <v>242</v>
      </c>
      <c r="D1566" s="1">
        <v>46203</v>
      </c>
      <c r="E1566" s="1">
        <v>46220</v>
      </c>
      <c r="F1566" s="32">
        <v>3</v>
      </c>
      <c r="G1566" s="33">
        <v>40000</v>
      </c>
      <c r="H1566" s="31" t="s">
        <v>169</v>
      </c>
      <c r="I1566" s="30" t="s">
        <v>173</v>
      </c>
      <c r="J1566" s="34">
        <v>30034</v>
      </c>
      <c r="K1566" s="35">
        <v>-9.02</v>
      </c>
      <c r="L1566" s="34">
        <v>38608</v>
      </c>
      <c r="M1566" s="35">
        <v>-1.17</v>
      </c>
      <c r="N1566" s="34">
        <v>48115</v>
      </c>
      <c r="O1566" s="35">
        <v>6.35</v>
      </c>
      <c r="P1566" s="34">
        <v>68102</v>
      </c>
      <c r="Q1566" s="35">
        <v>19.41</v>
      </c>
    </row>
    <row r="1567" spans="1:17" x14ac:dyDescent="0.25">
      <c r="A1567" s="30" t="s">
        <v>306</v>
      </c>
      <c r="B1567" s="31" t="s">
        <v>226</v>
      </c>
      <c r="C1567" s="30" t="s">
        <v>244</v>
      </c>
      <c r="D1567" s="1">
        <v>46203</v>
      </c>
      <c r="E1567" s="1">
        <v>46220</v>
      </c>
      <c r="F1567" s="32">
        <v>1</v>
      </c>
      <c r="G1567" s="33">
        <v>40000</v>
      </c>
      <c r="H1567" s="31" t="s">
        <v>169</v>
      </c>
      <c r="I1567" s="30" t="s">
        <v>173</v>
      </c>
      <c r="J1567" s="34">
        <v>24243</v>
      </c>
      <c r="K1567" s="35">
        <v>-39.39</v>
      </c>
      <c r="L1567" s="34">
        <v>31850</v>
      </c>
      <c r="M1567" s="35">
        <v>-20.38</v>
      </c>
      <c r="N1567" s="34">
        <v>44184</v>
      </c>
      <c r="O1567" s="35">
        <v>10.46</v>
      </c>
      <c r="P1567" s="34">
        <v>65045</v>
      </c>
      <c r="Q1567" s="35">
        <v>62.61</v>
      </c>
    </row>
    <row r="1568" spans="1:17" x14ac:dyDescent="0.25">
      <c r="A1568" s="30" t="s">
        <v>306</v>
      </c>
      <c r="B1568" s="31" t="s">
        <v>226</v>
      </c>
      <c r="C1568" s="30" t="s">
        <v>244</v>
      </c>
      <c r="D1568" s="1">
        <v>46203</v>
      </c>
      <c r="E1568" s="1">
        <v>46220</v>
      </c>
      <c r="F1568" s="32">
        <v>5</v>
      </c>
      <c r="G1568" s="33">
        <v>40000</v>
      </c>
      <c r="H1568" s="31" t="s">
        <v>169</v>
      </c>
      <c r="I1568" s="30" t="s">
        <v>173</v>
      </c>
      <c r="J1568" s="34">
        <v>19678</v>
      </c>
      <c r="K1568" s="35">
        <v>-13.23</v>
      </c>
      <c r="L1568" s="34">
        <v>48133</v>
      </c>
      <c r="M1568" s="35">
        <v>3.77</v>
      </c>
      <c r="N1568" s="34">
        <v>64370</v>
      </c>
      <c r="O1568" s="35">
        <v>9.98</v>
      </c>
      <c r="P1568" s="34">
        <v>88920</v>
      </c>
      <c r="Q1568" s="35">
        <v>17.32</v>
      </c>
    </row>
    <row r="1569" spans="1:17" x14ac:dyDescent="0.25">
      <c r="A1569" s="30" t="s">
        <v>306</v>
      </c>
      <c r="B1569" s="31" t="s">
        <v>48</v>
      </c>
      <c r="C1569" s="30" t="s">
        <v>151</v>
      </c>
      <c r="D1569" s="1">
        <v>46203</v>
      </c>
      <c r="E1569" s="1">
        <v>46220</v>
      </c>
      <c r="F1569" s="32">
        <v>1</v>
      </c>
      <c r="G1569" s="33">
        <v>40000</v>
      </c>
      <c r="H1569" s="31" t="s">
        <v>169</v>
      </c>
      <c r="I1569" s="30" t="s">
        <v>173</v>
      </c>
      <c r="J1569" s="34">
        <v>23168</v>
      </c>
      <c r="K1569" s="35">
        <v>-42.08</v>
      </c>
      <c r="L1569" s="34">
        <v>29787</v>
      </c>
      <c r="M1569" s="35">
        <v>-25.53</v>
      </c>
      <c r="N1569" s="34">
        <v>41468</v>
      </c>
      <c r="O1569" s="35">
        <v>3.67</v>
      </c>
      <c r="P1569" s="34">
        <v>60881</v>
      </c>
      <c r="Q1569" s="35">
        <v>52.2</v>
      </c>
    </row>
    <row r="1570" spans="1:17" x14ac:dyDescent="0.25">
      <c r="A1570" s="30" t="s">
        <v>306</v>
      </c>
      <c r="B1570" s="31" t="s">
        <v>48</v>
      </c>
      <c r="C1570" s="30" t="s">
        <v>151</v>
      </c>
      <c r="D1570" s="1">
        <v>46203</v>
      </c>
      <c r="E1570" s="1">
        <v>46220</v>
      </c>
      <c r="F1570" s="32">
        <v>5</v>
      </c>
      <c r="G1570" s="33">
        <v>40000</v>
      </c>
      <c r="H1570" s="31" t="s">
        <v>169</v>
      </c>
      <c r="I1570" s="30" t="s">
        <v>173</v>
      </c>
      <c r="J1570" s="34">
        <v>18807</v>
      </c>
      <c r="K1570" s="35">
        <v>-14.01</v>
      </c>
      <c r="L1570" s="34">
        <v>41798</v>
      </c>
      <c r="M1570" s="35">
        <v>0.88</v>
      </c>
      <c r="N1570" s="34">
        <v>55726</v>
      </c>
      <c r="O1570" s="35">
        <v>6.86</v>
      </c>
      <c r="P1570" s="34">
        <v>77206</v>
      </c>
      <c r="Q1570" s="35">
        <v>14.06</v>
      </c>
    </row>
    <row r="1571" spans="1:17" x14ac:dyDescent="0.25">
      <c r="A1571" s="30" t="s">
        <v>306</v>
      </c>
      <c r="B1571" s="31" t="s">
        <v>49</v>
      </c>
      <c r="C1571" s="30" t="s">
        <v>152</v>
      </c>
      <c r="D1571" s="1">
        <v>46203</v>
      </c>
      <c r="E1571" s="1">
        <v>46220</v>
      </c>
      <c r="F1571" s="32">
        <v>1</v>
      </c>
      <c r="G1571" s="33">
        <v>40000</v>
      </c>
      <c r="H1571" s="31" t="s">
        <v>169</v>
      </c>
      <c r="I1571" s="30" t="s">
        <v>173</v>
      </c>
      <c r="J1571" s="34">
        <v>23279</v>
      </c>
      <c r="K1571" s="35">
        <v>-41.8</v>
      </c>
      <c r="L1571" s="34">
        <v>29783</v>
      </c>
      <c r="M1571" s="35">
        <v>-25.54</v>
      </c>
      <c r="N1571" s="34">
        <v>41466</v>
      </c>
      <c r="O1571" s="35">
        <v>3.66</v>
      </c>
      <c r="P1571" s="34">
        <v>60918</v>
      </c>
      <c r="Q1571" s="35">
        <v>52.3</v>
      </c>
    </row>
    <row r="1572" spans="1:17" x14ac:dyDescent="0.25">
      <c r="A1572" s="30" t="s">
        <v>306</v>
      </c>
      <c r="B1572" s="31" t="s">
        <v>49</v>
      </c>
      <c r="C1572" s="30" t="s">
        <v>152</v>
      </c>
      <c r="D1572" s="1">
        <v>46203</v>
      </c>
      <c r="E1572" s="1">
        <v>46220</v>
      </c>
      <c r="F1572" s="32">
        <v>5</v>
      </c>
      <c r="G1572" s="33">
        <v>40000</v>
      </c>
      <c r="H1572" s="31" t="s">
        <v>169</v>
      </c>
      <c r="I1572" s="30" t="s">
        <v>173</v>
      </c>
      <c r="J1572" s="34">
        <v>18983</v>
      </c>
      <c r="K1572" s="35">
        <v>-13.85</v>
      </c>
      <c r="L1572" s="34">
        <v>41814</v>
      </c>
      <c r="M1572" s="35">
        <v>0.89</v>
      </c>
      <c r="N1572" s="34">
        <v>55779</v>
      </c>
      <c r="O1572" s="35">
        <v>6.88</v>
      </c>
      <c r="P1572" s="34">
        <v>77326</v>
      </c>
      <c r="Q1572" s="35">
        <v>14.09</v>
      </c>
    </row>
    <row r="1573" spans="1:17" x14ac:dyDescent="0.25">
      <c r="A1573" s="30" t="s">
        <v>307</v>
      </c>
      <c r="B1573" s="31" t="s">
        <v>48</v>
      </c>
      <c r="C1573" s="30" t="s">
        <v>149</v>
      </c>
      <c r="D1573" s="1">
        <v>46203</v>
      </c>
      <c r="E1573" s="1">
        <v>46220</v>
      </c>
      <c r="F1573" s="32">
        <v>1</v>
      </c>
      <c r="G1573" s="33">
        <v>40000</v>
      </c>
      <c r="H1573" s="31" t="s">
        <v>169</v>
      </c>
      <c r="I1573" s="30" t="s">
        <v>173</v>
      </c>
      <c r="J1573" s="34">
        <v>28247</v>
      </c>
      <c r="K1573" s="35">
        <v>-29.38</v>
      </c>
      <c r="L1573" s="34">
        <v>32525</v>
      </c>
      <c r="M1573" s="35">
        <v>-18.690000000000001</v>
      </c>
      <c r="N1573" s="34">
        <v>40826</v>
      </c>
      <c r="O1573" s="35">
        <v>2.06</v>
      </c>
      <c r="P1573" s="34">
        <v>51982</v>
      </c>
      <c r="Q1573" s="35">
        <v>29.96</v>
      </c>
    </row>
    <row r="1574" spans="1:17" x14ac:dyDescent="0.25">
      <c r="A1574" s="30" t="s">
        <v>307</v>
      </c>
      <c r="B1574" s="31" t="s">
        <v>48</v>
      </c>
      <c r="C1574" s="30" t="s">
        <v>149</v>
      </c>
      <c r="D1574" s="1">
        <v>46203</v>
      </c>
      <c r="E1574" s="1">
        <v>46220</v>
      </c>
      <c r="F1574" s="32">
        <v>4</v>
      </c>
      <c r="G1574" s="33">
        <v>40000</v>
      </c>
      <c r="H1574" s="31" t="s">
        <v>169</v>
      </c>
      <c r="I1574" s="30" t="s">
        <v>173</v>
      </c>
      <c r="J1574" s="34">
        <v>25612</v>
      </c>
      <c r="K1574" s="35">
        <v>-10.55</v>
      </c>
      <c r="L1574" s="34">
        <v>39359</v>
      </c>
      <c r="M1574" s="35">
        <v>-0.4</v>
      </c>
      <c r="N1574" s="34">
        <v>46676</v>
      </c>
      <c r="O1574" s="35">
        <v>3.93</v>
      </c>
      <c r="P1574" s="34">
        <v>59462</v>
      </c>
      <c r="Q1574" s="35">
        <v>10.42</v>
      </c>
    </row>
    <row r="1575" spans="1:17" x14ac:dyDescent="0.25">
      <c r="A1575" s="30" t="s">
        <v>307</v>
      </c>
      <c r="B1575" s="31" t="s">
        <v>49</v>
      </c>
      <c r="C1575" s="30" t="s">
        <v>150</v>
      </c>
      <c r="D1575" s="1">
        <v>46203</v>
      </c>
      <c r="E1575" s="1">
        <v>46220</v>
      </c>
      <c r="F1575" s="32">
        <v>1</v>
      </c>
      <c r="G1575" s="33">
        <v>40000</v>
      </c>
      <c r="H1575" s="31" t="s">
        <v>169</v>
      </c>
      <c r="I1575" s="30" t="s">
        <v>173</v>
      </c>
      <c r="J1575" s="34">
        <v>28551</v>
      </c>
      <c r="K1575" s="35">
        <v>-28.62</v>
      </c>
      <c r="L1575" s="34">
        <v>32867</v>
      </c>
      <c r="M1575" s="35">
        <v>-17.829999999999998</v>
      </c>
      <c r="N1575" s="34">
        <v>41255</v>
      </c>
      <c r="O1575" s="35">
        <v>3.14</v>
      </c>
      <c r="P1575" s="34">
        <v>52530</v>
      </c>
      <c r="Q1575" s="35">
        <v>31.32</v>
      </c>
    </row>
    <row r="1576" spans="1:17" x14ac:dyDescent="0.25">
      <c r="A1576" s="30" t="s">
        <v>307</v>
      </c>
      <c r="B1576" s="31" t="s">
        <v>49</v>
      </c>
      <c r="C1576" s="30" t="s">
        <v>150</v>
      </c>
      <c r="D1576" s="1">
        <v>46203</v>
      </c>
      <c r="E1576" s="1">
        <v>46220</v>
      </c>
      <c r="F1576" s="32">
        <v>4</v>
      </c>
      <c r="G1576" s="33">
        <v>40000</v>
      </c>
      <c r="H1576" s="31" t="s">
        <v>169</v>
      </c>
      <c r="I1576" s="30" t="s">
        <v>173</v>
      </c>
      <c r="J1576" s="34">
        <v>25910</v>
      </c>
      <c r="K1576" s="35">
        <v>-10.29</v>
      </c>
      <c r="L1576" s="34">
        <v>39775</v>
      </c>
      <c r="M1576" s="35">
        <v>-0.14000000000000001</v>
      </c>
      <c r="N1576" s="34">
        <v>47169</v>
      </c>
      <c r="O1576" s="35">
        <v>4.21</v>
      </c>
      <c r="P1576" s="34">
        <v>60086</v>
      </c>
      <c r="Q1576" s="35">
        <v>10.71</v>
      </c>
    </row>
    <row r="1577" spans="1:17" x14ac:dyDescent="0.25">
      <c r="A1577" s="30" t="s">
        <v>307</v>
      </c>
      <c r="B1577" s="31" t="s">
        <v>47</v>
      </c>
      <c r="C1577" s="30" t="s">
        <v>148</v>
      </c>
      <c r="D1577" s="1">
        <v>46203</v>
      </c>
      <c r="E1577" s="1">
        <v>46220</v>
      </c>
      <c r="F1577" s="32">
        <v>1</v>
      </c>
      <c r="G1577" s="33">
        <v>40000</v>
      </c>
      <c r="H1577" s="31" t="s">
        <v>169</v>
      </c>
      <c r="I1577" s="30" t="s">
        <v>173</v>
      </c>
      <c r="J1577" s="34">
        <v>29453</v>
      </c>
      <c r="K1577" s="35">
        <v>-26.37</v>
      </c>
      <c r="L1577" s="34">
        <v>34450</v>
      </c>
      <c r="M1577" s="35">
        <v>-13.87</v>
      </c>
      <c r="N1577" s="34">
        <v>43410</v>
      </c>
      <c r="O1577" s="35">
        <v>8.52</v>
      </c>
      <c r="P1577" s="34">
        <v>55311</v>
      </c>
      <c r="Q1577" s="35">
        <v>38.28</v>
      </c>
    </row>
    <row r="1578" spans="1:17" x14ac:dyDescent="0.25">
      <c r="A1578" s="30" t="s">
        <v>307</v>
      </c>
      <c r="B1578" s="31" t="s">
        <v>47</v>
      </c>
      <c r="C1578" s="30" t="s">
        <v>148</v>
      </c>
      <c r="D1578" s="1">
        <v>46203</v>
      </c>
      <c r="E1578" s="1">
        <v>46220</v>
      </c>
      <c r="F1578" s="32">
        <v>4</v>
      </c>
      <c r="G1578" s="33">
        <v>40000</v>
      </c>
      <c r="H1578" s="31" t="s">
        <v>169</v>
      </c>
      <c r="I1578" s="30" t="s">
        <v>173</v>
      </c>
      <c r="J1578" s="34">
        <v>26701</v>
      </c>
      <c r="K1578" s="35">
        <v>-9.61</v>
      </c>
      <c r="L1578" s="34">
        <v>44453</v>
      </c>
      <c r="M1578" s="35">
        <v>2.67</v>
      </c>
      <c r="N1578" s="34">
        <v>52474</v>
      </c>
      <c r="O1578" s="35">
        <v>7.02</v>
      </c>
      <c r="P1578" s="34">
        <v>67031</v>
      </c>
      <c r="Q1578" s="35">
        <v>13.78</v>
      </c>
    </row>
    <row r="1579" spans="1:17" x14ac:dyDescent="0.25">
      <c r="A1579" s="30" t="s">
        <v>307</v>
      </c>
      <c r="B1579" s="31" t="s">
        <v>226</v>
      </c>
      <c r="C1579" s="30" t="s">
        <v>243</v>
      </c>
      <c r="D1579" s="1">
        <v>46203</v>
      </c>
      <c r="E1579" s="1">
        <v>46220</v>
      </c>
      <c r="F1579" s="32">
        <v>1</v>
      </c>
      <c r="G1579" s="33">
        <v>40000</v>
      </c>
      <c r="H1579" s="31" t="s">
        <v>169</v>
      </c>
      <c r="I1579" s="30" t="s">
        <v>173</v>
      </c>
      <c r="J1579" s="34">
        <v>29430</v>
      </c>
      <c r="K1579" s="35">
        <v>-26.42</v>
      </c>
      <c r="L1579" s="34">
        <v>34439</v>
      </c>
      <c r="M1579" s="35">
        <v>-13.9</v>
      </c>
      <c r="N1579" s="34">
        <v>43394</v>
      </c>
      <c r="O1579" s="35">
        <v>8.48</v>
      </c>
      <c r="P1579" s="34">
        <v>55298</v>
      </c>
      <c r="Q1579" s="35">
        <v>38.24</v>
      </c>
    </row>
    <row r="1580" spans="1:17" x14ac:dyDescent="0.25">
      <c r="A1580" s="30" t="s">
        <v>307</v>
      </c>
      <c r="B1580" s="31" t="s">
        <v>226</v>
      </c>
      <c r="C1580" s="30" t="s">
        <v>243</v>
      </c>
      <c r="D1580" s="1">
        <v>46203</v>
      </c>
      <c r="E1580" s="1">
        <v>46220</v>
      </c>
      <c r="F1580" s="32">
        <v>4</v>
      </c>
      <c r="G1580" s="33">
        <v>40000</v>
      </c>
      <c r="H1580" s="31" t="s">
        <v>169</v>
      </c>
      <c r="I1580" s="30" t="s">
        <v>173</v>
      </c>
      <c r="J1580" s="34">
        <v>26709</v>
      </c>
      <c r="K1580" s="35">
        <v>-9.6</v>
      </c>
      <c r="L1580" s="34">
        <v>44403</v>
      </c>
      <c r="M1580" s="35">
        <v>2.64</v>
      </c>
      <c r="N1580" s="34">
        <v>52696</v>
      </c>
      <c r="O1580" s="35">
        <v>7.13</v>
      </c>
      <c r="P1580" s="34">
        <v>67610</v>
      </c>
      <c r="Q1580" s="35">
        <v>14.02</v>
      </c>
    </row>
    <row r="1581" spans="1:17" x14ac:dyDescent="0.25">
      <c r="A1581" s="30" t="s">
        <v>308</v>
      </c>
      <c r="B1581" s="31" t="s">
        <v>226</v>
      </c>
      <c r="C1581" s="30" t="s">
        <v>245</v>
      </c>
      <c r="D1581" s="1">
        <v>46203</v>
      </c>
      <c r="E1581" s="1">
        <v>46220</v>
      </c>
      <c r="F1581" s="32">
        <v>1</v>
      </c>
      <c r="G1581" s="33">
        <v>40000</v>
      </c>
      <c r="H1581" s="31" t="s">
        <v>169</v>
      </c>
      <c r="I1581" s="30" t="s">
        <v>173</v>
      </c>
      <c r="J1581" s="34">
        <v>32194</v>
      </c>
      <c r="K1581" s="35">
        <v>-19.52</v>
      </c>
      <c r="L1581" s="34">
        <v>34797</v>
      </c>
      <c r="M1581" s="35">
        <v>-13.01</v>
      </c>
      <c r="N1581" s="34">
        <v>42720</v>
      </c>
      <c r="O1581" s="35">
        <v>6.8</v>
      </c>
      <c r="P1581" s="34">
        <v>50965</v>
      </c>
      <c r="Q1581" s="35">
        <v>27.41</v>
      </c>
    </row>
    <row r="1582" spans="1:17" x14ac:dyDescent="0.25">
      <c r="A1582" s="30" t="s">
        <v>308</v>
      </c>
      <c r="B1582" s="31" t="s">
        <v>226</v>
      </c>
      <c r="C1582" s="30" t="s">
        <v>245</v>
      </c>
      <c r="D1582" s="1">
        <v>46203</v>
      </c>
      <c r="E1582" s="1">
        <v>46220</v>
      </c>
      <c r="F1582" s="32">
        <v>3</v>
      </c>
      <c r="G1582" s="33">
        <v>40000</v>
      </c>
      <c r="H1582" s="31" t="s">
        <v>169</v>
      </c>
      <c r="I1582" s="30" t="s">
        <v>173</v>
      </c>
      <c r="J1582" s="34">
        <v>31359</v>
      </c>
      <c r="K1582" s="35">
        <v>-7.72</v>
      </c>
      <c r="L1582" s="34">
        <v>39766</v>
      </c>
      <c r="M1582" s="35">
        <v>-0.2</v>
      </c>
      <c r="N1582" s="34">
        <v>46801</v>
      </c>
      <c r="O1582" s="35">
        <v>5.37</v>
      </c>
      <c r="P1582" s="34">
        <v>58475</v>
      </c>
      <c r="Q1582" s="35">
        <v>13.49</v>
      </c>
    </row>
    <row r="1583" spans="1:17" x14ac:dyDescent="0.25">
      <c r="A1583" s="30" t="s">
        <v>308</v>
      </c>
      <c r="B1583" s="31" t="s">
        <v>48</v>
      </c>
      <c r="C1583" s="30" t="s">
        <v>153</v>
      </c>
      <c r="D1583" s="1">
        <v>46203</v>
      </c>
      <c r="E1583" s="1">
        <v>46220</v>
      </c>
      <c r="F1583" s="32">
        <v>1</v>
      </c>
      <c r="G1583" s="33">
        <v>40000</v>
      </c>
      <c r="H1583" s="31" t="s">
        <v>169</v>
      </c>
      <c r="I1583" s="30" t="s">
        <v>173</v>
      </c>
      <c r="J1583" s="34">
        <v>31545</v>
      </c>
      <c r="K1583" s="35">
        <v>-21.14</v>
      </c>
      <c r="L1583" s="34">
        <v>33592</v>
      </c>
      <c r="M1583" s="35">
        <v>-16.02</v>
      </c>
      <c r="N1583" s="34">
        <v>41229</v>
      </c>
      <c r="O1583" s="35">
        <v>3.08</v>
      </c>
      <c r="P1583" s="34">
        <v>49124</v>
      </c>
      <c r="Q1583" s="35">
        <v>22.81</v>
      </c>
    </row>
    <row r="1584" spans="1:17" x14ac:dyDescent="0.25">
      <c r="A1584" s="30" t="s">
        <v>308</v>
      </c>
      <c r="B1584" s="31" t="s">
        <v>48</v>
      </c>
      <c r="C1584" s="30" t="s">
        <v>153</v>
      </c>
      <c r="D1584" s="1">
        <v>46203</v>
      </c>
      <c r="E1584" s="1">
        <v>46220</v>
      </c>
      <c r="F1584" s="32">
        <v>3</v>
      </c>
      <c r="G1584" s="33">
        <v>40000</v>
      </c>
      <c r="H1584" s="31" t="s">
        <v>169</v>
      </c>
      <c r="I1584" s="30" t="s">
        <v>173</v>
      </c>
      <c r="J1584" s="34">
        <v>30725</v>
      </c>
      <c r="K1584" s="35">
        <v>-8.34</v>
      </c>
      <c r="L1584" s="34">
        <v>37171</v>
      </c>
      <c r="M1584" s="35">
        <v>-2.42</v>
      </c>
      <c r="N1584" s="34">
        <v>43886</v>
      </c>
      <c r="O1584" s="35">
        <v>3.14</v>
      </c>
      <c r="P1584" s="34">
        <v>53986</v>
      </c>
      <c r="Q1584" s="35">
        <v>10.51</v>
      </c>
    </row>
    <row r="1585" spans="1:17" x14ac:dyDescent="0.25">
      <c r="A1585" s="30" t="s">
        <v>308</v>
      </c>
      <c r="B1585" s="31" t="s">
        <v>49</v>
      </c>
      <c r="C1585" s="30" t="s">
        <v>154</v>
      </c>
      <c r="D1585" s="1">
        <v>46203</v>
      </c>
      <c r="E1585" s="1">
        <v>46220</v>
      </c>
      <c r="F1585" s="32">
        <v>1</v>
      </c>
      <c r="G1585" s="33">
        <v>40000</v>
      </c>
      <c r="H1585" s="31" t="s">
        <v>169</v>
      </c>
      <c r="I1585" s="30" t="s">
        <v>173</v>
      </c>
      <c r="J1585" s="34">
        <v>31630</v>
      </c>
      <c r="K1585" s="35">
        <v>-20.92</v>
      </c>
      <c r="L1585" s="34">
        <v>33592</v>
      </c>
      <c r="M1585" s="35">
        <v>-16.02</v>
      </c>
      <c r="N1585" s="34">
        <v>41230</v>
      </c>
      <c r="O1585" s="35">
        <v>3.08</v>
      </c>
      <c r="P1585" s="34">
        <v>49120</v>
      </c>
      <c r="Q1585" s="35">
        <v>22.8</v>
      </c>
    </row>
    <row r="1586" spans="1:17" x14ac:dyDescent="0.25">
      <c r="A1586" s="30" t="s">
        <v>308</v>
      </c>
      <c r="B1586" s="31" t="s">
        <v>49</v>
      </c>
      <c r="C1586" s="30" t="s">
        <v>154</v>
      </c>
      <c r="D1586" s="1">
        <v>46203</v>
      </c>
      <c r="E1586" s="1">
        <v>46220</v>
      </c>
      <c r="F1586" s="32">
        <v>3</v>
      </c>
      <c r="G1586" s="33">
        <v>40000</v>
      </c>
      <c r="H1586" s="31" t="s">
        <v>169</v>
      </c>
      <c r="I1586" s="30" t="s">
        <v>173</v>
      </c>
      <c r="J1586" s="34">
        <v>30809</v>
      </c>
      <c r="K1586" s="35">
        <v>-8.25</v>
      </c>
      <c r="L1586" s="34">
        <v>37168</v>
      </c>
      <c r="M1586" s="35">
        <v>-2.42</v>
      </c>
      <c r="N1586" s="34">
        <v>43892</v>
      </c>
      <c r="O1586" s="35">
        <v>3.14</v>
      </c>
      <c r="P1586" s="34">
        <v>54043</v>
      </c>
      <c r="Q1586" s="35">
        <v>10.55</v>
      </c>
    </row>
    <row r="1587" spans="1:17" x14ac:dyDescent="0.25">
      <c r="A1587" s="30" t="s">
        <v>309</v>
      </c>
      <c r="B1587" s="31" t="s">
        <v>48</v>
      </c>
      <c r="C1587" s="30" t="s">
        <v>155</v>
      </c>
      <c r="D1587" s="1">
        <v>46203</v>
      </c>
      <c r="E1587" s="1">
        <v>46220</v>
      </c>
      <c r="F1587" s="32">
        <v>1</v>
      </c>
      <c r="G1587" s="33">
        <v>40000</v>
      </c>
      <c r="H1587" s="31" t="s">
        <v>169</v>
      </c>
      <c r="I1587" s="30" t="s">
        <v>173</v>
      </c>
      <c r="J1587" s="34">
        <v>23570</v>
      </c>
      <c r="K1587" s="35">
        <v>-41.08</v>
      </c>
      <c r="L1587" s="34">
        <v>29075</v>
      </c>
      <c r="M1587" s="35">
        <v>-27.31</v>
      </c>
      <c r="N1587" s="34">
        <v>37849</v>
      </c>
      <c r="O1587" s="35">
        <v>-5.38</v>
      </c>
      <c r="P1587" s="34">
        <v>57397</v>
      </c>
      <c r="Q1587" s="35">
        <v>43.49</v>
      </c>
    </row>
    <row r="1588" spans="1:17" x14ac:dyDescent="0.25">
      <c r="A1588" s="30" t="s">
        <v>309</v>
      </c>
      <c r="B1588" s="31" t="s">
        <v>48</v>
      </c>
      <c r="C1588" s="30" t="s">
        <v>155</v>
      </c>
      <c r="D1588" s="1">
        <v>46203</v>
      </c>
      <c r="E1588" s="1">
        <v>46220</v>
      </c>
      <c r="F1588" s="32">
        <v>5</v>
      </c>
      <c r="G1588" s="33">
        <v>40000</v>
      </c>
      <c r="H1588" s="31" t="s">
        <v>169</v>
      </c>
      <c r="I1588" s="30" t="s">
        <v>173</v>
      </c>
      <c r="J1588" s="34">
        <v>20075</v>
      </c>
      <c r="K1588" s="35">
        <v>-12.88</v>
      </c>
      <c r="L1588" s="34">
        <v>38488</v>
      </c>
      <c r="M1588" s="35">
        <v>-0.77</v>
      </c>
      <c r="N1588" s="34">
        <v>51997</v>
      </c>
      <c r="O1588" s="35">
        <v>5.39</v>
      </c>
      <c r="P1588" s="34">
        <v>71085</v>
      </c>
      <c r="Q1588" s="35">
        <v>12.19</v>
      </c>
    </row>
    <row r="1589" spans="1:17" x14ac:dyDescent="0.25">
      <c r="A1589" s="30" t="s">
        <v>309</v>
      </c>
      <c r="B1589" s="31" t="s">
        <v>49</v>
      </c>
      <c r="C1589" s="30" t="s">
        <v>156</v>
      </c>
      <c r="D1589" s="1">
        <v>46203</v>
      </c>
      <c r="E1589" s="1">
        <v>46220</v>
      </c>
      <c r="F1589" s="32">
        <v>1</v>
      </c>
      <c r="G1589" s="33">
        <v>40000</v>
      </c>
      <c r="H1589" s="31" t="s">
        <v>169</v>
      </c>
      <c r="I1589" s="30" t="s">
        <v>173</v>
      </c>
      <c r="J1589" s="34">
        <v>23827</v>
      </c>
      <c r="K1589" s="35">
        <v>-40.43</v>
      </c>
      <c r="L1589" s="34">
        <v>29075</v>
      </c>
      <c r="M1589" s="35">
        <v>-27.31</v>
      </c>
      <c r="N1589" s="34">
        <v>37855</v>
      </c>
      <c r="O1589" s="35">
        <v>-5.36</v>
      </c>
      <c r="P1589" s="34">
        <v>57416</v>
      </c>
      <c r="Q1589" s="35">
        <v>43.54</v>
      </c>
    </row>
    <row r="1590" spans="1:17" x14ac:dyDescent="0.25">
      <c r="A1590" s="30" t="s">
        <v>309</v>
      </c>
      <c r="B1590" s="31" t="s">
        <v>49</v>
      </c>
      <c r="C1590" s="30" t="s">
        <v>156</v>
      </c>
      <c r="D1590" s="1">
        <v>46203</v>
      </c>
      <c r="E1590" s="1">
        <v>46220</v>
      </c>
      <c r="F1590" s="32">
        <v>5</v>
      </c>
      <c r="G1590" s="33">
        <v>40000</v>
      </c>
      <c r="H1590" s="31" t="s">
        <v>169</v>
      </c>
      <c r="I1590" s="30" t="s">
        <v>173</v>
      </c>
      <c r="J1590" s="34">
        <v>20210</v>
      </c>
      <c r="K1590" s="35">
        <v>-12.76</v>
      </c>
      <c r="L1590" s="34">
        <v>38507</v>
      </c>
      <c r="M1590" s="35">
        <v>-0.76</v>
      </c>
      <c r="N1590" s="34">
        <v>52043</v>
      </c>
      <c r="O1590" s="35">
        <v>5.4</v>
      </c>
      <c r="P1590" s="34">
        <v>71128</v>
      </c>
      <c r="Q1590" s="35">
        <v>12.2</v>
      </c>
    </row>
    <row r="1591" spans="1:17" x14ac:dyDescent="0.25">
      <c r="A1591" s="30" t="s">
        <v>309</v>
      </c>
      <c r="B1591" s="31" t="s">
        <v>226</v>
      </c>
      <c r="C1591" s="30" t="s">
        <v>246</v>
      </c>
      <c r="D1591" s="1">
        <v>46203</v>
      </c>
      <c r="E1591" s="1">
        <v>46220</v>
      </c>
      <c r="F1591" s="32">
        <v>1</v>
      </c>
      <c r="G1591" s="33">
        <v>40000</v>
      </c>
      <c r="H1591" s="31" t="s">
        <v>169</v>
      </c>
      <c r="I1591" s="30" t="s">
        <v>173</v>
      </c>
      <c r="J1591" s="34">
        <v>24816</v>
      </c>
      <c r="K1591" s="35">
        <v>-37.96</v>
      </c>
      <c r="L1591" s="34">
        <v>31151</v>
      </c>
      <c r="M1591" s="35">
        <v>-22.12</v>
      </c>
      <c r="N1591" s="34">
        <v>40422</v>
      </c>
      <c r="O1591" s="35">
        <v>1.05</v>
      </c>
      <c r="P1591" s="34">
        <v>61437</v>
      </c>
      <c r="Q1591" s="35">
        <v>53.59</v>
      </c>
    </row>
    <row r="1592" spans="1:17" x14ac:dyDescent="0.25">
      <c r="A1592" s="30" t="s">
        <v>309</v>
      </c>
      <c r="B1592" s="31" t="s">
        <v>226</v>
      </c>
      <c r="C1592" s="30" t="s">
        <v>246</v>
      </c>
      <c r="D1592" s="1">
        <v>46203</v>
      </c>
      <c r="E1592" s="1">
        <v>46220</v>
      </c>
      <c r="F1592" s="32">
        <v>5</v>
      </c>
      <c r="G1592" s="33">
        <v>40000</v>
      </c>
      <c r="H1592" s="31" t="s">
        <v>169</v>
      </c>
      <c r="I1592" s="30" t="s">
        <v>173</v>
      </c>
      <c r="J1592" s="34">
        <v>21070</v>
      </c>
      <c r="K1592" s="35">
        <v>-12.03</v>
      </c>
      <c r="L1592" s="34">
        <v>44175</v>
      </c>
      <c r="M1592" s="35">
        <v>2.0099999999999998</v>
      </c>
      <c r="N1592" s="34">
        <v>59010</v>
      </c>
      <c r="O1592" s="35">
        <v>8.09</v>
      </c>
      <c r="P1592" s="34">
        <v>80127</v>
      </c>
      <c r="Q1592" s="35">
        <v>14.91</v>
      </c>
    </row>
    <row r="1593" spans="1:17" x14ac:dyDescent="0.25">
      <c r="A1593" s="30" t="s">
        <v>310</v>
      </c>
      <c r="B1593" s="31" t="s">
        <v>226</v>
      </c>
      <c r="C1593" s="30" t="s">
        <v>247</v>
      </c>
      <c r="D1593" s="1">
        <v>46203</v>
      </c>
      <c r="E1593" s="1">
        <v>46220</v>
      </c>
      <c r="F1593" s="32">
        <v>1</v>
      </c>
      <c r="G1593" s="33">
        <v>40000</v>
      </c>
      <c r="H1593" s="31" t="s">
        <v>169</v>
      </c>
      <c r="I1593" s="30" t="s">
        <v>173</v>
      </c>
      <c r="J1593" s="34">
        <v>25774</v>
      </c>
      <c r="K1593" s="35">
        <v>-35.56</v>
      </c>
      <c r="L1593" s="34">
        <v>31138</v>
      </c>
      <c r="M1593" s="35">
        <v>-22.16</v>
      </c>
      <c r="N1593" s="34">
        <v>43942</v>
      </c>
      <c r="O1593" s="35">
        <v>9.86</v>
      </c>
      <c r="P1593" s="34">
        <v>55141</v>
      </c>
      <c r="Q1593" s="35">
        <v>37.85</v>
      </c>
    </row>
    <row r="1594" spans="1:17" x14ac:dyDescent="0.25">
      <c r="A1594" s="30" t="s">
        <v>310</v>
      </c>
      <c r="B1594" s="31" t="s">
        <v>226</v>
      </c>
      <c r="C1594" s="30" t="s">
        <v>247</v>
      </c>
      <c r="D1594" s="1">
        <v>46203</v>
      </c>
      <c r="E1594" s="1">
        <v>46220</v>
      </c>
      <c r="F1594" s="32">
        <v>4</v>
      </c>
      <c r="G1594" s="33">
        <v>40000</v>
      </c>
      <c r="H1594" s="31" t="s">
        <v>169</v>
      </c>
      <c r="I1594" s="30" t="s">
        <v>173</v>
      </c>
      <c r="J1594" s="34">
        <v>24234</v>
      </c>
      <c r="K1594" s="35">
        <v>-11.78</v>
      </c>
      <c r="L1594" s="34">
        <v>39868</v>
      </c>
      <c r="M1594" s="35">
        <v>-0.08</v>
      </c>
      <c r="N1594" s="34">
        <v>49878</v>
      </c>
      <c r="O1594" s="35">
        <v>5.67</v>
      </c>
      <c r="P1594" s="34">
        <v>82022</v>
      </c>
      <c r="Q1594" s="35">
        <v>19.66</v>
      </c>
    </row>
    <row r="1595" spans="1:17" x14ac:dyDescent="0.25">
      <c r="A1595" s="30" t="s">
        <v>310</v>
      </c>
      <c r="B1595" s="31" t="s">
        <v>48</v>
      </c>
      <c r="C1595" s="30" t="s">
        <v>159</v>
      </c>
      <c r="D1595" s="1">
        <v>46203</v>
      </c>
      <c r="E1595" s="1">
        <v>46220</v>
      </c>
      <c r="F1595" s="32">
        <v>1</v>
      </c>
      <c r="G1595" s="33">
        <v>40000</v>
      </c>
      <c r="H1595" s="31" t="s">
        <v>169</v>
      </c>
      <c r="I1595" s="30" t="s">
        <v>173</v>
      </c>
      <c r="J1595" s="34">
        <v>24604</v>
      </c>
      <c r="K1595" s="35">
        <v>-38.49</v>
      </c>
      <c r="L1595" s="34">
        <v>29265</v>
      </c>
      <c r="M1595" s="35">
        <v>-26.84</v>
      </c>
      <c r="N1595" s="34">
        <v>41162</v>
      </c>
      <c r="O1595" s="35">
        <v>2.91</v>
      </c>
      <c r="P1595" s="34">
        <v>51421</v>
      </c>
      <c r="Q1595" s="35">
        <v>28.55</v>
      </c>
    </row>
    <row r="1596" spans="1:17" x14ac:dyDescent="0.25">
      <c r="A1596" s="30" t="s">
        <v>310</v>
      </c>
      <c r="B1596" s="31" t="s">
        <v>48</v>
      </c>
      <c r="C1596" s="30" t="s">
        <v>159</v>
      </c>
      <c r="D1596" s="1">
        <v>46203</v>
      </c>
      <c r="E1596" s="1">
        <v>46220</v>
      </c>
      <c r="F1596" s="32">
        <v>4</v>
      </c>
      <c r="G1596" s="33">
        <v>40000</v>
      </c>
      <c r="H1596" s="31" t="s">
        <v>169</v>
      </c>
      <c r="I1596" s="30" t="s">
        <v>173</v>
      </c>
      <c r="J1596" s="34">
        <v>23825</v>
      </c>
      <c r="K1596" s="35">
        <v>-12.15</v>
      </c>
      <c r="L1596" s="34">
        <v>34592</v>
      </c>
      <c r="M1596" s="35">
        <v>-3.57</v>
      </c>
      <c r="N1596" s="34">
        <v>43698</v>
      </c>
      <c r="O1596" s="35">
        <v>2.2400000000000002</v>
      </c>
      <c r="P1596" s="34">
        <v>72568</v>
      </c>
      <c r="Q1596" s="35">
        <v>16.059999999999999</v>
      </c>
    </row>
    <row r="1597" spans="1:17" x14ac:dyDescent="0.25">
      <c r="A1597" s="30" t="s">
        <v>310</v>
      </c>
      <c r="B1597" s="31" t="s">
        <v>50</v>
      </c>
      <c r="C1597" s="30" t="s">
        <v>157</v>
      </c>
      <c r="D1597" s="1">
        <v>46203</v>
      </c>
      <c r="E1597" s="1">
        <v>46220</v>
      </c>
      <c r="F1597" s="32">
        <v>1</v>
      </c>
      <c r="G1597" s="33">
        <v>40000</v>
      </c>
      <c r="H1597" s="31" t="s">
        <v>169</v>
      </c>
      <c r="I1597" s="30" t="s">
        <v>173</v>
      </c>
      <c r="J1597" s="34">
        <v>24620</v>
      </c>
      <c r="K1597" s="35">
        <v>-38.450000000000003</v>
      </c>
      <c r="L1597" s="34">
        <v>29279</v>
      </c>
      <c r="M1597" s="35">
        <v>-26.8</v>
      </c>
      <c r="N1597" s="34">
        <v>41196</v>
      </c>
      <c r="O1597" s="35">
        <v>2.99</v>
      </c>
      <c r="P1597" s="34">
        <v>51446</v>
      </c>
      <c r="Q1597" s="35">
        <v>28.61</v>
      </c>
    </row>
    <row r="1598" spans="1:17" x14ac:dyDescent="0.25">
      <c r="A1598" s="30" t="s">
        <v>310</v>
      </c>
      <c r="B1598" s="31" t="s">
        <v>50</v>
      </c>
      <c r="C1598" s="30" t="s">
        <v>157</v>
      </c>
      <c r="D1598" s="1">
        <v>46203</v>
      </c>
      <c r="E1598" s="1">
        <v>46220</v>
      </c>
      <c r="F1598" s="32">
        <v>4</v>
      </c>
      <c r="G1598" s="33">
        <v>40000</v>
      </c>
      <c r="H1598" s="31" t="s">
        <v>169</v>
      </c>
      <c r="I1598" s="30" t="s">
        <v>173</v>
      </c>
      <c r="J1598" s="34">
        <v>23833</v>
      </c>
      <c r="K1598" s="35">
        <v>-12.14</v>
      </c>
      <c r="L1598" s="34">
        <v>34873</v>
      </c>
      <c r="M1598" s="35">
        <v>-3.37</v>
      </c>
      <c r="N1598" s="34">
        <v>43860</v>
      </c>
      <c r="O1598" s="35">
        <v>2.33</v>
      </c>
      <c r="P1598" s="34">
        <v>72596</v>
      </c>
      <c r="Q1598" s="35">
        <v>16.07</v>
      </c>
    </row>
    <row r="1599" spans="1:17" x14ac:dyDescent="0.25">
      <c r="A1599" s="30" t="s">
        <v>310</v>
      </c>
      <c r="B1599" s="31" t="s">
        <v>49</v>
      </c>
      <c r="C1599" s="30" t="s">
        <v>158</v>
      </c>
      <c r="D1599" s="1">
        <v>46203</v>
      </c>
      <c r="E1599" s="1">
        <v>46220</v>
      </c>
      <c r="F1599" s="32">
        <v>1</v>
      </c>
      <c r="G1599" s="33">
        <v>40000</v>
      </c>
      <c r="H1599" s="31" t="s">
        <v>169</v>
      </c>
      <c r="I1599" s="30" t="s">
        <v>173</v>
      </c>
      <c r="J1599" s="34">
        <v>24992</v>
      </c>
      <c r="K1599" s="35">
        <v>-37.520000000000003</v>
      </c>
      <c r="L1599" s="34">
        <v>29725</v>
      </c>
      <c r="M1599" s="35">
        <v>-25.69</v>
      </c>
      <c r="N1599" s="34">
        <v>41849</v>
      </c>
      <c r="O1599" s="35">
        <v>4.62</v>
      </c>
      <c r="P1599" s="34">
        <v>52390</v>
      </c>
      <c r="Q1599" s="35">
        <v>30.98</v>
      </c>
    </row>
    <row r="1600" spans="1:17" x14ac:dyDescent="0.25">
      <c r="A1600" s="30" t="s">
        <v>310</v>
      </c>
      <c r="B1600" s="31" t="s">
        <v>49</v>
      </c>
      <c r="C1600" s="30" t="s">
        <v>158</v>
      </c>
      <c r="D1600" s="1">
        <v>46203</v>
      </c>
      <c r="E1600" s="1">
        <v>46220</v>
      </c>
      <c r="F1600" s="32">
        <v>4</v>
      </c>
      <c r="G1600" s="33">
        <v>40000</v>
      </c>
      <c r="H1600" s="31" t="s">
        <v>169</v>
      </c>
      <c r="I1600" s="30" t="s">
        <v>173</v>
      </c>
      <c r="J1600" s="34">
        <v>24184</v>
      </c>
      <c r="K1600" s="35">
        <v>-11.82</v>
      </c>
      <c r="L1600" s="34">
        <v>35768</v>
      </c>
      <c r="M1600" s="35">
        <v>-2.76</v>
      </c>
      <c r="N1600" s="34">
        <v>44845</v>
      </c>
      <c r="O1600" s="35">
        <v>2.9</v>
      </c>
      <c r="P1600" s="34">
        <v>73705</v>
      </c>
      <c r="Q1600" s="35">
        <v>16.510000000000002</v>
      </c>
    </row>
    <row r="1601" spans="1:17" x14ac:dyDescent="0.25">
      <c r="A1601" s="30" t="s">
        <v>311</v>
      </c>
      <c r="B1601" s="31" t="s">
        <v>48</v>
      </c>
      <c r="C1601" s="30" t="s">
        <v>160</v>
      </c>
      <c r="D1601" s="1">
        <v>46203</v>
      </c>
      <c r="E1601" s="1">
        <v>46220</v>
      </c>
      <c r="F1601" s="32">
        <v>1</v>
      </c>
      <c r="G1601" s="33">
        <v>40000</v>
      </c>
      <c r="H1601" s="31" t="s">
        <v>169</v>
      </c>
      <c r="I1601" s="30" t="s">
        <v>173</v>
      </c>
      <c r="J1601" s="34">
        <v>23614</v>
      </c>
      <c r="K1601" s="35">
        <v>-40.97</v>
      </c>
      <c r="L1601" s="34">
        <v>32993</v>
      </c>
      <c r="M1601" s="35">
        <v>-17.52</v>
      </c>
      <c r="N1601" s="34">
        <v>39736</v>
      </c>
      <c r="O1601" s="35">
        <v>-0.66</v>
      </c>
      <c r="P1601" s="34">
        <v>50128</v>
      </c>
      <c r="Q1601" s="35">
        <v>25.32</v>
      </c>
    </row>
    <row r="1602" spans="1:17" x14ac:dyDescent="0.25">
      <c r="A1602" s="30" t="s">
        <v>311</v>
      </c>
      <c r="B1602" s="31" t="s">
        <v>48</v>
      </c>
      <c r="C1602" s="30" t="s">
        <v>160</v>
      </c>
      <c r="D1602" s="1">
        <v>46203</v>
      </c>
      <c r="E1602" s="1">
        <v>46220</v>
      </c>
      <c r="F1602" s="32">
        <v>4</v>
      </c>
      <c r="G1602" s="33">
        <v>40000</v>
      </c>
      <c r="H1602" s="31" t="s">
        <v>169</v>
      </c>
      <c r="I1602" s="30" t="s">
        <v>173</v>
      </c>
      <c r="J1602" s="34">
        <v>20816</v>
      </c>
      <c r="K1602" s="35">
        <v>-15.07</v>
      </c>
      <c r="L1602" s="34">
        <v>38482</v>
      </c>
      <c r="M1602" s="35">
        <v>-0.96</v>
      </c>
      <c r="N1602" s="34">
        <v>47207</v>
      </c>
      <c r="O1602" s="35">
        <v>4.2300000000000004</v>
      </c>
      <c r="P1602" s="34">
        <v>59137</v>
      </c>
      <c r="Q1602" s="35">
        <v>10.27</v>
      </c>
    </row>
    <row r="1603" spans="1:17" x14ac:dyDescent="0.25">
      <c r="A1603" s="30" t="s">
        <v>311</v>
      </c>
      <c r="B1603" s="31" t="s">
        <v>48</v>
      </c>
      <c r="C1603" s="30" t="s">
        <v>161</v>
      </c>
      <c r="D1603" s="1">
        <v>46203</v>
      </c>
      <c r="E1603" s="1">
        <v>46220</v>
      </c>
      <c r="F1603" s="32">
        <v>1</v>
      </c>
      <c r="G1603" s="33">
        <v>10000</v>
      </c>
      <c r="H1603" s="31" t="s">
        <v>170</v>
      </c>
      <c r="I1603" s="30" t="s">
        <v>173</v>
      </c>
      <c r="J1603" s="34">
        <v>6758</v>
      </c>
      <c r="K1603" s="35">
        <v>-32.42</v>
      </c>
      <c r="L1603" s="34">
        <v>7567</v>
      </c>
      <c r="M1603" s="35">
        <v>-24.33</v>
      </c>
      <c r="N1603" s="34">
        <v>10220</v>
      </c>
      <c r="O1603" s="35">
        <v>2.2000000000000002</v>
      </c>
      <c r="P1603" s="34">
        <v>13689</v>
      </c>
      <c r="Q1603" s="35">
        <v>36.89</v>
      </c>
    </row>
    <row r="1604" spans="1:17" x14ac:dyDescent="0.25">
      <c r="A1604" s="30" t="s">
        <v>311</v>
      </c>
      <c r="B1604" s="31" t="s">
        <v>48</v>
      </c>
      <c r="C1604" s="30" t="s">
        <v>161</v>
      </c>
      <c r="D1604" s="1">
        <v>46203</v>
      </c>
      <c r="E1604" s="1">
        <v>46220</v>
      </c>
      <c r="F1604" s="32">
        <v>4</v>
      </c>
      <c r="G1604" s="33">
        <v>10000</v>
      </c>
      <c r="H1604" s="31" t="s">
        <v>170</v>
      </c>
      <c r="I1604" s="30" t="s">
        <v>173</v>
      </c>
      <c r="J1604" s="34">
        <v>6115</v>
      </c>
      <c r="K1604" s="35">
        <v>-11.57</v>
      </c>
      <c r="L1604" s="34">
        <v>9372</v>
      </c>
      <c r="M1604" s="35">
        <v>-1.61</v>
      </c>
      <c r="N1604" s="34">
        <v>11277</v>
      </c>
      <c r="O1604" s="35">
        <v>3.05</v>
      </c>
      <c r="P1604" s="34">
        <v>14592</v>
      </c>
      <c r="Q1604" s="35">
        <v>9.91</v>
      </c>
    </row>
    <row r="1605" spans="1:17" x14ac:dyDescent="0.25">
      <c r="A1605" s="30" t="s">
        <v>311</v>
      </c>
      <c r="B1605" s="31" t="s">
        <v>50</v>
      </c>
      <c r="C1605" s="30" t="s">
        <v>164</v>
      </c>
      <c r="D1605" s="1">
        <v>46203</v>
      </c>
      <c r="E1605" s="1">
        <v>46220</v>
      </c>
      <c r="F1605" s="32">
        <v>1</v>
      </c>
      <c r="G1605" s="33">
        <v>40000</v>
      </c>
      <c r="H1605" s="31" t="s">
        <v>169</v>
      </c>
      <c r="I1605" s="30" t="s">
        <v>173</v>
      </c>
      <c r="J1605" s="34">
        <v>24727</v>
      </c>
      <c r="K1605" s="35">
        <v>-38.18</v>
      </c>
      <c r="L1605" s="34">
        <v>34548</v>
      </c>
      <c r="M1605" s="35">
        <v>-13.63</v>
      </c>
      <c r="N1605" s="34">
        <v>41609</v>
      </c>
      <c r="O1605" s="35">
        <v>4.0199999999999996</v>
      </c>
      <c r="P1605" s="34">
        <v>52490</v>
      </c>
      <c r="Q1605" s="35">
        <v>31.22</v>
      </c>
    </row>
    <row r="1606" spans="1:17" x14ac:dyDescent="0.25">
      <c r="A1606" s="30" t="s">
        <v>311</v>
      </c>
      <c r="B1606" s="31" t="s">
        <v>50</v>
      </c>
      <c r="C1606" s="30" t="s">
        <v>164</v>
      </c>
      <c r="D1606" s="1">
        <v>46203</v>
      </c>
      <c r="E1606" s="1">
        <v>46220</v>
      </c>
      <c r="F1606" s="32">
        <v>4</v>
      </c>
      <c r="G1606" s="33">
        <v>40000</v>
      </c>
      <c r="H1606" s="31" t="s">
        <v>169</v>
      </c>
      <c r="I1606" s="30" t="s">
        <v>173</v>
      </c>
      <c r="J1606" s="34">
        <v>21797</v>
      </c>
      <c r="K1606" s="35">
        <v>-14.08</v>
      </c>
      <c r="L1606" s="34">
        <v>40295</v>
      </c>
      <c r="M1606" s="35">
        <v>0.18</v>
      </c>
      <c r="N1606" s="34">
        <v>49432</v>
      </c>
      <c r="O1606" s="35">
        <v>5.44</v>
      </c>
      <c r="P1606" s="34">
        <v>61924</v>
      </c>
      <c r="Q1606" s="35">
        <v>11.54</v>
      </c>
    </row>
    <row r="1607" spans="1:17" x14ac:dyDescent="0.25">
      <c r="A1607" s="30" t="s">
        <v>311</v>
      </c>
      <c r="B1607" s="31" t="s">
        <v>49</v>
      </c>
      <c r="C1607" s="30" t="s">
        <v>162</v>
      </c>
      <c r="D1607" s="1">
        <v>46203</v>
      </c>
      <c r="E1607" s="1">
        <v>46220</v>
      </c>
      <c r="F1607" s="32">
        <v>1</v>
      </c>
      <c r="G1607" s="33">
        <v>40000</v>
      </c>
      <c r="H1607" s="31" t="s">
        <v>169</v>
      </c>
      <c r="I1607" s="30" t="s">
        <v>173</v>
      </c>
      <c r="J1607" s="34">
        <v>23969</v>
      </c>
      <c r="K1607" s="35">
        <v>-40.08</v>
      </c>
      <c r="L1607" s="34">
        <v>32989</v>
      </c>
      <c r="M1607" s="35">
        <v>-17.53</v>
      </c>
      <c r="N1607" s="34">
        <v>39748</v>
      </c>
      <c r="O1607" s="35">
        <v>-0.63</v>
      </c>
      <c r="P1607" s="34">
        <v>50128</v>
      </c>
      <c r="Q1607" s="35">
        <v>25.32</v>
      </c>
    </row>
    <row r="1608" spans="1:17" x14ac:dyDescent="0.25">
      <c r="A1608" s="30" t="s">
        <v>311</v>
      </c>
      <c r="B1608" s="31" t="s">
        <v>49</v>
      </c>
      <c r="C1608" s="30" t="s">
        <v>162</v>
      </c>
      <c r="D1608" s="1">
        <v>46203</v>
      </c>
      <c r="E1608" s="1">
        <v>46220</v>
      </c>
      <c r="F1608" s="32">
        <v>4</v>
      </c>
      <c r="G1608" s="33">
        <v>40000</v>
      </c>
      <c r="H1608" s="31" t="s">
        <v>169</v>
      </c>
      <c r="I1608" s="30" t="s">
        <v>173</v>
      </c>
      <c r="J1608" s="34">
        <v>21125</v>
      </c>
      <c r="K1608" s="35">
        <v>-14.75</v>
      </c>
      <c r="L1608" s="34">
        <v>39084</v>
      </c>
      <c r="M1608" s="35">
        <v>-0.57999999999999996</v>
      </c>
      <c r="N1608" s="34">
        <v>47260</v>
      </c>
      <c r="O1608" s="35">
        <v>4.26</v>
      </c>
      <c r="P1608" s="34">
        <v>59136</v>
      </c>
      <c r="Q1608" s="35">
        <v>10.27</v>
      </c>
    </row>
    <row r="1609" spans="1:17" x14ac:dyDescent="0.25">
      <c r="A1609" s="30" t="s">
        <v>311</v>
      </c>
      <c r="B1609" s="31" t="s">
        <v>49</v>
      </c>
      <c r="C1609" s="30" t="s">
        <v>163</v>
      </c>
      <c r="D1609" s="1">
        <v>46203</v>
      </c>
      <c r="E1609" s="1">
        <v>46220</v>
      </c>
      <c r="F1609" s="32">
        <v>1</v>
      </c>
      <c r="G1609" s="33">
        <v>10000</v>
      </c>
      <c r="H1609" s="31" t="s">
        <v>170</v>
      </c>
      <c r="I1609" s="30" t="s">
        <v>173</v>
      </c>
      <c r="J1609" s="34">
        <v>6843</v>
      </c>
      <c r="K1609" s="35">
        <v>-31.57</v>
      </c>
      <c r="L1609" s="34">
        <v>7559</v>
      </c>
      <c r="M1609" s="35">
        <v>-24.41</v>
      </c>
      <c r="N1609" s="34">
        <v>10254</v>
      </c>
      <c r="O1609" s="35">
        <v>2.54</v>
      </c>
      <c r="P1609" s="34">
        <v>13689</v>
      </c>
      <c r="Q1609" s="35">
        <v>36.89</v>
      </c>
    </row>
    <row r="1610" spans="1:17" x14ac:dyDescent="0.25">
      <c r="A1610" s="30" t="s">
        <v>311</v>
      </c>
      <c r="B1610" s="31" t="s">
        <v>49</v>
      </c>
      <c r="C1610" s="30" t="s">
        <v>163</v>
      </c>
      <c r="D1610" s="1">
        <v>46203</v>
      </c>
      <c r="E1610" s="1">
        <v>46220</v>
      </c>
      <c r="F1610" s="32">
        <v>4</v>
      </c>
      <c r="G1610" s="33">
        <v>10000</v>
      </c>
      <c r="H1610" s="31" t="s">
        <v>170</v>
      </c>
      <c r="I1610" s="30" t="s">
        <v>173</v>
      </c>
      <c r="J1610" s="34">
        <v>6207</v>
      </c>
      <c r="K1610" s="35">
        <v>-11.24</v>
      </c>
      <c r="L1610" s="34">
        <v>9380</v>
      </c>
      <c r="M1610" s="35">
        <v>-1.59</v>
      </c>
      <c r="N1610" s="34">
        <v>11331</v>
      </c>
      <c r="O1610" s="35">
        <v>3.17</v>
      </c>
      <c r="P1610" s="34">
        <v>14672</v>
      </c>
      <c r="Q1610" s="35">
        <v>10.06</v>
      </c>
    </row>
    <row r="1611" spans="1:17" x14ac:dyDescent="0.25">
      <c r="A1611" s="30" t="s">
        <v>277</v>
      </c>
      <c r="B1611" s="31" t="s">
        <v>48</v>
      </c>
      <c r="C1611" s="30" t="s">
        <v>81</v>
      </c>
      <c r="D1611" s="1">
        <v>46203</v>
      </c>
      <c r="E1611" s="1">
        <v>46238</v>
      </c>
      <c r="F1611" s="32">
        <v>1</v>
      </c>
      <c r="G1611" s="33">
        <v>40000</v>
      </c>
      <c r="H1611" s="31" t="s">
        <v>169</v>
      </c>
      <c r="I1611" s="30" t="s">
        <v>173</v>
      </c>
      <c r="J1611" s="34">
        <v>21477</v>
      </c>
      <c r="K1611" s="35">
        <v>-46.31</v>
      </c>
      <c r="L1611" s="34">
        <v>23541</v>
      </c>
      <c r="M1611" s="35">
        <v>-41.15</v>
      </c>
      <c r="N1611" s="34">
        <v>39815</v>
      </c>
      <c r="O1611" s="35">
        <v>-0.46</v>
      </c>
      <c r="P1611" s="34">
        <v>52429</v>
      </c>
      <c r="Q1611" s="35">
        <v>31.07</v>
      </c>
    </row>
    <row r="1612" spans="1:17" x14ac:dyDescent="0.25">
      <c r="A1612" s="30" t="s">
        <v>277</v>
      </c>
      <c r="B1612" s="31" t="s">
        <v>48</v>
      </c>
      <c r="C1612" s="30" t="s">
        <v>81</v>
      </c>
      <c r="D1612" s="1">
        <v>46203</v>
      </c>
      <c r="E1612" s="1">
        <v>46238</v>
      </c>
      <c r="F1612" s="32">
        <v>4</v>
      </c>
      <c r="G1612" s="33">
        <v>40000</v>
      </c>
      <c r="H1612" s="31" t="s">
        <v>169</v>
      </c>
      <c r="I1612" s="30" t="s">
        <v>173</v>
      </c>
      <c r="J1612" s="34">
        <v>19162</v>
      </c>
      <c r="K1612" s="35">
        <v>-16.809999999999999</v>
      </c>
      <c r="L1612" s="34">
        <v>25845</v>
      </c>
      <c r="M1612" s="35">
        <v>-10.34</v>
      </c>
      <c r="N1612" s="34">
        <v>33040</v>
      </c>
      <c r="O1612" s="35">
        <v>-4.67</v>
      </c>
      <c r="P1612" s="34">
        <v>55794</v>
      </c>
      <c r="Q1612" s="35">
        <v>8.68</v>
      </c>
    </row>
    <row r="1613" spans="1:17" x14ac:dyDescent="0.25">
      <c r="A1613" s="30" t="s">
        <v>277</v>
      </c>
      <c r="B1613" s="31" t="s">
        <v>49</v>
      </c>
      <c r="C1613" s="30" t="s">
        <v>82</v>
      </c>
      <c r="D1613" s="1">
        <v>46203</v>
      </c>
      <c r="E1613" s="1">
        <v>46238</v>
      </c>
      <c r="F1613" s="32">
        <v>1</v>
      </c>
      <c r="G1613" s="33">
        <v>40000</v>
      </c>
      <c r="H1613" s="31" t="s">
        <v>169</v>
      </c>
      <c r="I1613" s="30" t="s">
        <v>173</v>
      </c>
      <c r="J1613" s="34">
        <v>21520</v>
      </c>
      <c r="K1613" s="35">
        <v>-46.2</v>
      </c>
      <c r="L1613" s="34">
        <v>23570</v>
      </c>
      <c r="M1613" s="35">
        <v>-41.08</v>
      </c>
      <c r="N1613" s="34">
        <v>39861</v>
      </c>
      <c r="O1613" s="35">
        <v>-0.34</v>
      </c>
      <c r="P1613" s="34">
        <v>52499</v>
      </c>
      <c r="Q1613" s="35">
        <v>31.25</v>
      </c>
    </row>
    <row r="1614" spans="1:17" x14ac:dyDescent="0.25">
      <c r="A1614" s="30" t="s">
        <v>277</v>
      </c>
      <c r="B1614" s="31" t="s">
        <v>49</v>
      </c>
      <c r="C1614" s="30" t="s">
        <v>82</v>
      </c>
      <c r="D1614" s="1">
        <v>46203</v>
      </c>
      <c r="E1614" s="1">
        <v>46238</v>
      </c>
      <c r="F1614" s="32">
        <v>4</v>
      </c>
      <c r="G1614" s="33">
        <v>40000</v>
      </c>
      <c r="H1614" s="31" t="s">
        <v>169</v>
      </c>
      <c r="I1614" s="30" t="s">
        <v>173</v>
      </c>
      <c r="J1614" s="34">
        <v>19214</v>
      </c>
      <c r="K1614" s="35">
        <v>-16.75</v>
      </c>
      <c r="L1614" s="34">
        <v>25876</v>
      </c>
      <c r="M1614" s="35">
        <v>-10.32</v>
      </c>
      <c r="N1614" s="34">
        <v>33079</v>
      </c>
      <c r="O1614" s="35">
        <v>-4.6399999999999997</v>
      </c>
      <c r="P1614" s="34">
        <v>55871</v>
      </c>
      <c r="Q1614" s="35">
        <v>8.7100000000000009</v>
      </c>
    </row>
    <row r="1615" spans="1:17" x14ac:dyDescent="0.25">
      <c r="A1615" s="30" t="s">
        <v>307</v>
      </c>
      <c r="B1615" s="31" t="s">
        <v>48</v>
      </c>
      <c r="C1615" s="30" t="s">
        <v>149</v>
      </c>
      <c r="D1615" s="1">
        <v>46203</v>
      </c>
      <c r="E1615" s="1">
        <v>46238</v>
      </c>
      <c r="F1615" s="32">
        <v>1</v>
      </c>
      <c r="G1615" s="33">
        <v>40000</v>
      </c>
      <c r="H1615" s="31" t="s">
        <v>169</v>
      </c>
      <c r="I1615" s="30" t="s">
        <v>173</v>
      </c>
      <c r="J1615" s="34">
        <v>28247</v>
      </c>
      <c r="K1615" s="35">
        <v>-29.38</v>
      </c>
      <c r="L1615" s="34">
        <v>32525</v>
      </c>
      <c r="M1615" s="35">
        <v>-18.690000000000001</v>
      </c>
      <c r="N1615" s="34">
        <v>40826</v>
      </c>
      <c r="O1615" s="35">
        <v>2.06</v>
      </c>
      <c r="P1615" s="34">
        <v>51982</v>
      </c>
      <c r="Q1615" s="35">
        <v>29.96</v>
      </c>
    </row>
    <row r="1616" spans="1:17" x14ac:dyDescent="0.25">
      <c r="A1616" s="30" t="s">
        <v>307</v>
      </c>
      <c r="B1616" s="31" t="s">
        <v>48</v>
      </c>
      <c r="C1616" s="30" t="s">
        <v>149</v>
      </c>
      <c r="D1616" s="1">
        <v>46203</v>
      </c>
      <c r="E1616" s="1">
        <v>46238</v>
      </c>
      <c r="F1616" s="32">
        <v>4</v>
      </c>
      <c r="G1616" s="33">
        <v>40000</v>
      </c>
      <c r="H1616" s="31" t="s">
        <v>169</v>
      </c>
      <c r="I1616" s="30" t="s">
        <v>173</v>
      </c>
      <c r="J1616" s="34">
        <v>25612</v>
      </c>
      <c r="K1616" s="35">
        <v>-10.55</v>
      </c>
      <c r="L1616" s="34">
        <v>39359</v>
      </c>
      <c r="M1616" s="35">
        <v>-0.4</v>
      </c>
      <c r="N1616" s="34">
        <v>46676</v>
      </c>
      <c r="O1616" s="35">
        <v>3.93</v>
      </c>
      <c r="P1616" s="34">
        <v>59462</v>
      </c>
      <c r="Q1616" s="35">
        <v>10.42</v>
      </c>
    </row>
    <row r="1617" spans="1:17" x14ac:dyDescent="0.25">
      <c r="A1617" s="30" t="s">
        <v>307</v>
      </c>
      <c r="B1617" s="31" t="s">
        <v>49</v>
      </c>
      <c r="C1617" s="30" t="s">
        <v>150</v>
      </c>
      <c r="D1617" s="1">
        <v>46203</v>
      </c>
      <c r="E1617" s="1">
        <v>46238</v>
      </c>
      <c r="F1617" s="32">
        <v>1</v>
      </c>
      <c r="G1617" s="33">
        <v>40000</v>
      </c>
      <c r="H1617" s="31" t="s">
        <v>169</v>
      </c>
      <c r="I1617" s="30" t="s">
        <v>173</v>
      </c>
      <c r="J1617" s="34">
        <v>28551</v>
      </c>
      <c r="K1617" s="35">
        <v>-28.62</v>
      </c>
      <c r="L1617" s="34">
        <v>32867</v>
      </c>
      <c r="M1617" s="35">
        <v>-17.829999999999998</v>
      </c>
      <c r="N1617" s="34">
        <v>41255</v>
      </c>
      <c r="O1617" s="35">
        <v>3.14</v>
      </c>
      <c r="P1617" s="34">
        <v>52530</v>
      </c>
      <c r="Q1617" s="35">
        <v>31.32</v>
      </c>
    </row>
    <row r="1618" spans="1:17" x14ac:dyDescent="0.25">
      <c r="A1618" s="30" t="s">
        <v>307</v>
      </c>
      <c r="B1618" s="31" t="s">
        <v>49</v>
      </c>
      <c r="C1618" s="30" t="s">
        <v>150</v>
      </c>
      <c r="D1618" s="1">
        <v>46203</v>
      </c>
      <c r="E1618" s="1">
        <v>46238</v>
      </c>
      <c r="F1618" s="32">
        <v>4</v>
      </c>
      <c r="G1618" s="33">
        <v>40000</v>
      </c>
      <c r="H1618" s="31" t="s">
        <v>169</v>
      </c>
      <c r="I1618" s="30" t="s">
        <v>173</v>
      </c>
      <c r="J1618" s="34">
        <v>25910</v>
      </c>
      <c r="K1618" s="35">
        <v>-10.29</v>
      </c>
      <c r="L1618" s="34">
        <v>39775</v>
      </c>
      <c r="M1618" s="35">
        <v>-0.14000000000000001</v>
      </c>
      <c r="N1618" s="34">
        <v>47169</v>
      </c>
      <c r="O1618" s="35">
        <v>4.21</v>
      </c>
      <c r="P1618" s="34">
        <v>60086</v>
      </c>
      <c r="Q1618" s="35">
        <v>10.71</v>
      </c>
    </row>
    <row r="1619" spans="1:17" x14ac:dyDescent="0.25">
      <c r="A1619" s="30" t="s">
        <v>307</v>
      </c>
      <c r="B1619" s="31" t="s">
        <v>47</v>
      </c>
      <c r="C1619" s="30" t="s">
        <v>148</v>
      </c>
      <c r="D1619" s="1">
        <v>46203</v>
      </c>
      <c r="E1619" s="1">
        <v>46238</v>
      </c>
      <c r="F1619" s="32">
        <v>1</v>
      </c>
      <c r="G1619" s="33">
        <v>40000</v>
      </c>
      <c r="H1619" s="31" t="s">
        <v>169</v>
      </c>
      <c r="I1619" s="30" t="s">
        <v>173</v>
      </c>
      <c r="J1619" s="34">
        <v>29453</v>
      </c>
      <c r="K1619" s="35">
        <v>-26.37</v>
      </c>
      <c r="L1619" s="34">
        <v>34450</v>
      </c>
      <c r="M1619" s="35">
        <v>-13.87</v>
      </c>
      <c r="N1619" s="34">
        <v>43410</v>
      </c>
      <c r="O1619" s="35">
        <v>8.52</v>
      </c>
      <c r="P1619" s="34">
        <v>55311</v>
      </c>
      <c r="Q1619" s="35">
        <v>38.28</v>
      </c>
    </row>
    <row r="1620" spans="1:17" x14ac:dyDescent="0.25">
      <c r="A1620" s="30" t="s">
        <v>307</v>
      </c>
      <c r="B1620" s="31" t="s">
        <v>47</v>
      </c>
      <c r="C1620" s="30" t="s">
        <v>148</v>
      </c>
      <c r="D1620" s="1">
        <v>46203</v>
      </c>
      <c r="E1620" s="1">
        <v>46238</v>
      </c>
      <c r="F1620" s="32">
        <v>4</v>
      </c>
      <c r="G1620" s="33">
        <v>40000</v>
      </c>
      <c r="H1620" s="31" t="s">
        <v>169</v>
      </c>
      <c r="I1620" s="30" t="s">
        <v>173</v>
      </c>
      <c r="J1620" s="34">
        <v>26701</v>
      </c>
      <c r="K1620" s="35">
        <v>-9.61</v>
      </c>
      <c r="L1620" s="34">
        <v>44453</v>
      </c>
      <c r="M1620" s="35">
        <v>2.67</v>
      </c>
      <c r="N1620" s="34">
        <v>52474</v>
      </c>
      <c r="O1620" s="35">
        <v>7.02</v>
      </c>
      <c r="P1620" s="34">
        <v>67031</v>
      </c>
      <c r="Q1620" s="35">
        <v>13.78</v>
      </c>
    </row>
    <row r="1621" spans="1:17" x14ac:dyDescent="0.25">
      <c r="A1621" s="30" t="s">
        <v>307</v>
      </c>
      <c r="B1621" s="31" t="s">
        <v>226</v>
      </c>
      <c r="C1621" s="30" t="s">
        <v>243</v>
      </c>
      <c r="D1621" s="1">
        <v>46203</v>
      </c>
      <c r="E1621" s="1">
        <v>46238</v>
      </c>
      <c r="F1621" s="32">
        <v>1</v>
      </c>
      <c r="G1621" s="33">
        <v>40000</v>
      </c>
      <c r="H1621" s="31" t="s">
        <v>169</v>
      </c>
      <c r="I1621" s="30" t="s">
        <v>173</v>
      </c>
      <c r="J1621" s="34">
        <v>29430</v>
      </c>
      <c r="K1621" s="35">
        <v>-26.42</v>
      </c>
      <c r="L1621" s="34">
        <v>34439</v>
      </c>
      <c r="M1621" s="35">
        <v>-13.9</v>
      </c>
      <c r="N1621" s="34">
        <v>43394</v>
      </c>
      <c r="O1621" s="35">
        <v>8.48</v>
      </c>
      <c r="P1621" s="34">
        <v>55298</v>
      </c>
      <c r="Q1621" s="35">
        <v>38.24</v>
      </c>
    </row>
    <row r="1622" spans="1:17" x14ac:dyDescent="0.25">
      <c r="A1622" s="30" t="s">
        <v>307</v>
      </c>
      <c r="B1622" s="31" t="s">
        <v>226</v>
      </c>
      <c r="C1622" s="30" t="s">
        <v>243</v>
      </c>
      <c r="D1622" s="1">
        <v>46203</v>
      </c>
      <c r="E1622" s="1">
        <v>46238</v>
      </c>
      <c r="F1622" s="32">
        <v>4</v>
      </c>
      <c r="G1622" s="33">
        <v>40000</v>
      </c>
      <c r="H1622" s="31" t="s">
        <v>169</v>
      </c>
      <c r="I1622" s="30" t="s">
        <v>173</v>
      </c>
      <c r="J1622" s="34">
        <v>26709</v>
      </c>
      <c r="K1622" s="35">
        <v>-9.6</v>
      </c>
      <c r="L1622" s="34">
        <v>44403</v>
      </c>
      <c r="M1622" s="35">
        <v>2.64</v>
      </c>
      <c r="N1622" s="34">
        <v>52696</v>
      </c>
      <c r="O1622" s="35">
        <v>7.13</v>
      </c>
      <c r="P1622" s="34">
        <v>67610</v>
      </c>
      <c r="Q1622" s="35">
        <v>14.02</v>
      </c>
    </row>
    <row r="1623" spans="1:17" x14ac:dyDescent="0.25">
      <c r="A1623" s="30" t="s">
        <v>310</v>
      </c>
      <c r="B1623" s="31" t="s">
        <v>226</v>
      </c>
      <c r="C1623" s="30" t="s">
        <v>247</v>
      </c>
      <c r="D1623" s="1">
        <v>46203</v>
      </c>
      <c r="E1623" s="1">
        <v>46238</v>
      </c>
      <c r="F1623" s="32">
        <v>1</v>
      </c>
      <c r="G1623" s="33">
        <v>40000</v>
      </c>
      <c r="H1623" s="31" t="s">
        <v>169</v>
      </c>
      <c r="I1623" s="30" t="s">
        <v>173</v>
      </c>
      <c r="J1623" s="34">
        <v>25774</v>
      </c>
      <c r="K1623" s="35">
        <v>-35.56</v>
      </c>
      <c r="L1623" s="34">
        <v>31138</v>
      </c>
      <c r="M1623" s="35">
        <v>-22.16</v>
      </c>
      <c r="N1623" s="34">
        <v>43942</v>
      </c>
      <c r="O1623" s="35">
        <v>9.86</v>
      </c>
      <c r="P1623" s="34">
        <v>55141</v>
      </c>
      <c r="Q1623" s="35">
        <v>37.85</v>
      </c>
    </row>
    <row r="1624" spans="1:17" x14ac:dyDescent="0.25">
      <c r="A1624" s="30" t="s">
        <v>310</v>
      </c>
      <c r="B1624" s="31" t="s">
        <v>226</v>
      </c>
      <c r="C1624" s="30" t="s">
        <v>247</v>
      </c>
      <c r="D1624" s="1">
        <v>46203</v>
      </c>
      <c r="E1624" s="1">
        <v>46238</v>
      </c>
      <c r="F1624" s="32">
        <v>4</v>
      </c>
      <c r="G1624" s="33">
        <v>40000</v>
      </c>
      <c r="H1624" s="31" t="s">
        <v>169</v>
      </c>
      <c r="I1624" s="30" t="s">
        <v>173</v>
      </c>
      <c r="J1624" s="34">
        <v>24234</v>
      </c>
      <c r="K1624" s="35">
        <v>-11.78</v>
      </c>
      <c r="L1624" s="34">
        <v>39868</v>
      </c>
      <c r="M1624" s="35">
        <v>-0.08</v>
      </c>
      <c r="N1624" s="34">
        <v>49878</v>
      </c>
      <c r="O1624" s="35">
        <v>5.67</v>
      </c>
      <c r="P1624" s="34">
        <v>82022</v>
      </c>
      <c r="Q1624" s="35">
        <v>19.66</v>
      </c>
    </row>
    <row r="1625" spans="1:17" x14ac:dyDescent="0.25">
      <c r="A1625" s="30" t="s">
        <v>310</v>
      </c>
      <c r="B1625" s="31" t="s">
        <v>48</v>
      </c>
      <c r="C1625" s="30" t="s">
        <v>159</v>
      </c>
      <c r="D1625" s="1">
        <v>46203</v>
      </c>
      <c r="E1625" s="1">
        <v>46238</v>
      </c>
      <c r="F1625" s="32">
        <v>1</v>
      </c>
      <c r="G1625" s="33">
        <v>40000</v>
      </c>
      <c r="H1625" s="31" t="s">
        <v>169</v>
      </c>
      <c r="I1625" s="30" t="s">
        <v>173</v>
      </c>
      <c r="J1625" s="34">
        <v>24604</v>
      </c>
      <c r="K1625" s="35">
        <v>-38.49</v>
      </c>
      <c r="L1625" s="34">
        <v>29265</v>
      </c>
      <c r="M1625" s="35">
        <v>-26.84</v>
      </c>
      <c r="N1625" s="34">
        <v>41162</v>
      </c>
      <c r="O1625" s="35">
        <v>2.91</v>
      </c>
      <c r="P1625" s="34">
        <v>51421</v>
      </c>
      <c r="Q1625" s="35">
        <v>28.55</v>
      </c>
    </row>
    <row r="1626" spans="1:17" x14ac:dyDescent="0.25">
      <c r="A1626" s="30" t="s">
        <v>310</v>
      </c>
      <c r="B1626" s="31" t="s">
        <v>48</v>
      </c>
      <c r="C1626" s="30" t="s">
        <v>159</v>
      </c>
      <c r="D1626" s="1">
        <v>46203</v>
      </c>
      <c r="E1626" s="1">
        <v>46238</v>
      </c>
      <c r="F1626" s="32">
        <v>4</v>
      </c>
      <c r="G1626" s="33">
        <v>40000</v>
      </c>
      <c r="H1626" s="31" t="s">
        <v>169</v>
      </c>
      <c r="I1626" s="30" t="s">
        <v>173</v>
      </c>
      <c r="J1626" s="34">
        <v>23825</v>
      </c>
      <c r="K1626" s="35">
        <v>-12.15</v>
      </c>
      <c r="L1626" s="34">
        <v>34592</v>
      </c>
      <c r="M1626" s="35">
        <v>-3.57</v>
      </c>
      <c r="N1626" s="34">
        <v>43698</v>
      </c>
      <c r="O1626" s="35">
        <v>2.2400000000000002</v>
      </c>
      <c r="P1626" s="34">
        <v>72568</v>
      </c>
      <c r="Q1626" s="35">
        <v>16.059999999999999</v>
      </c>
    </row>
    <row r="1627" spans="1:17" x14ac:dyDescent="0.25">
      <c r="A1627" s="30" t="s">
        <v>310</v>
      </c>
      <c r="B1627" s="31" t="s">
        <v>50</v>
      </c>
      <c r="C1627" s="30" t="s">
        <v>157</v>
      </c>
      <c r="D1627" s="1">
        <v>46203</v>
      </c>
      <c r="E1627" s="1">
        <v>46238</v>
      </c>
      <c r="F1627" s="32">
        <v>1</v>
      </c>
      <c r="G1627" s="33">
        <v>40000</v>
      </c>
      <c r="H1627" s="31" t="s">
        <v>169</v>
      </c>
      <c r="I1627" s="30" t="s">
        <v>173</v>
      </c>
      <c r="J1627" s="34">
        <v>24620</v>
      </c>
      <c r="K1627" s="35">
        <v>-38.450000000000003</v>
      </c>
      <c r="L1627" s="34">
        <v>29279</v>
      </c>
      <c r="M1627" s="35">
        <v>-26.8</v>
      </c>
      <c r="N1627" s="34">
        <v>41196</v>
      </c>
      <c r="O1627" s="35">
        <v>2.99</v>
      </c>
      <c r="P1627" s="34">
        <v>51446</v>
      </c>
      <c r="Q1627" s="35">
        <v>28.61</v>
      </c>
    </row>
    <row r="1628" spans="1:17" x14ac:dyDescent="0.25">
      <c r="A1628" s="30" t="s">
        <v>310</v>
      </c>
      <c r="B1628" s="31" t="s">
        <v>50</v>
      </c>
      <c r="C1628" s="30" t="s">
        <v>157</v>
      </c>
      <c r="D1628" s="1">
        <v>46203</v>
      </c>
      <c r="E1628" s="1">
        <v>46238</v>
      </c>
      <c r="F1628" s="32">
        <v>4</v>
      </c>
      <c r="G1628" s="33">
        <v>40000</v>
      </c>
      <c r="H1628" s="31" t="s">
        <v>169</v>
      </c>
      <c r="I1628" s="30" t="s">
        <v>173</v>
      </c>
      <c r="J1628" s="34">
        <v>23833</v>
      </c>
      <c r="K1628" s="35">
        <v>-12.14</v>
      </c>
      <c r="L1628" s="34">
        <v>34873</v>
      </c>
      <c r="M1628" s="35">
        <v>-3.37</v>
      </c>
      <c r="N1628" s="34">
        <v>43860</v>
      </c>
      <c r="O1628" s="35">
        <v>2.33</v>
      </c>
      <c r="P1628" s="34">
        <v>72596</v>
      </c>
      <c r="Q1628" s="35">
        <v>16.07</v>
      </c>
    </row>
    <row r="1629" spans="1:17" x14ac:dyDescent="0.25">
      <c r="A1629" s="30" t="s">
        <v>310</v>
      </c>
      <c r="B1629" s="31" t="s">
        <v>49</v>
      </c>
      <c r="C1629" s="30" t="s">
        <v>158</v>
      </c>
      <c r="D1629" s="1">
        <v>46203</v>
      </c>
      <c r="E1629" s="1">
        <v>46238</v>
      </c>
      <c r="F1629" s="32">
        <v>1</v>
      </c>
      <c r="G1629" s="33">
        <v>40000</v>
      </c>
      <c r="H1629" s="31" t="s">
        <v>169</v>
      </c>
      <c r="I1629" s="30" t="s">
        <v>173</v>
      </c>
      <c r="J1629" s="34">
        <v>24992</v>
      </c>
      <c r="K1629" s="35">
        <v>-37.520000000000003</v>
      </c>
      <c r="L1629" s="34">
        <v>29725</v>
      </c>
      <c r="M1629" s="35">
        <v>-25.69</v>
      </c>
      <c r="N1629" s="34">
        <v>41849</v>
      </c>
      <c r="O1629" s="35">
        <v>4.62</v>
      </c>
      <c r="P1629" s="34">
        <v>52390</v>
      </c>
      <c r="Q1629" s="35">
        <v>30.98</v>
      </c>
    </row>
    <row r="1630" spans="1:17" x14ac:dyDescent="0.25">
      <c r="A1630" s="30" t="s">
        <v>310</v>
      </c>
      <c r="B1630" s="31" t="s">
        <v>49</v>
      </c>
      <c r="C1630" s="30" t="s">
        <v>158</v>
      </c>
      <c r="D1630" s="1">
        <v>46203</v>
      </c>
      <c r="E1630" s="1">
        <v>46238</v>
      </c>
      <c r="F1630" s="32">
        <v>4</v>
      </c>
      <c r="G1630" s="33">
        <v>40000</v>
      </c>
      <c r="H1630" s="31" t="s">
        <v>169</v>
      </c>
      <c r="I1630" s="30" t="s">
        <v>173</v>
      </c>
      <c r="J1630" s="34">
        <v>24184</v>
      </c>
      <c r="K1630" s="35">
        <v>-11.82</v>
      </c>
      <c r="L1630" s="34">
        <v>35768</v>
      </c>
      <c r="M1630" s="35">
        <v>-2.76</v>
      </c>
      <c r="N1630" s="34">
        <v>44845</v>
      </c>
      <c r="O1630" s="35">
        <v>2.9</v>
      </c>
      <c r="P1630" s="34">
        <v>73705</v>
      </c>
      <c r="Q1630" s="35">
        <v>16.510000000000002</v>
      </c>
    </row>
    <row r="1631" spans="1:17" x14ac:dyDescent="0.25">
      <c r="A1631" s="30" t="s">
        <v>269</v>
      </c>
      <c r="B1631" s="31" t="s">
        <v>48</v>
      </c>
      <c r="C1631" s="30" t="s">
        <v>53</v>
      </c>
      <c r="D1631" s="1">
        <v>46234</v>
      </c>
      <c r="E1631" s="1">
        <v>46253</v>
      </c>
      <c r="F1631" s="32">
        <v>1</v>
      </c>
      <c r="G1631" s="33">
        <v>40000</v>
      </c>
      <c r="H1631" s="31" t="s">
        <v>169</v>
      </c>
      <c r="I1631" s="30" t="s">
        <v>173</v>
      </c>
      <c r="J1631" s="34">
        <v>17307</v>
      </c>
      <c r="K1631" s="35">
        <v>-56.73</v>
      </c>
      <c r="L1631" s="34">
        <v>24301</v>
      </c>
      <c r="M1631" s="35">
        <v>-39.25</v>
      </c>
      <c r="N1631" s="34">
        <v>43454</v>
      </c>
      <c r="O1631" s="35">
        <v>8.64</v>
      </c>
      <c r="P1631" s="34">
        <v>67171</v>
      </c>
      <c r="Q1631" s="35">
        <v>67.930000000000007</v>
      </c>
    </row>
    <row r="1632" spans="1:17" x14ac:dyDescent="0.25">
      <c r="A1632" s="30" t="s">
        <v>269</v>
      </c>
      <c r="B1632" s="31" t="s">
        <v>48</v>
      </c>
      <c r="C1632" s="30" t="s">
        <v>53</v>
      </c>
      <c r="D1632" s="1">
        <v>46234</v>
      </c>
      <c r="E1632" s="1">
        <v>46253</v>
      </c>
      <c r="F1632" s="32">
        <v>5</v>
      </c>
      <c r="G1632" s="33">
        <v>40000</v>
      </c>
      <c r="H1632" s="31" t="s">
        <v>169</v>
      </c>
      <c r="I1632" s="30" t="s">
        <v>173</v>
      </c>
      <c r="J1632" s="34">
        <v>14774</v>
      </c>
      <c r="K1632" s="35">
        <v>-18.059999999999999</v>
      </c>
      <c r="L1632" s="34">
        <v>35216</v>
      </c>
      <c r="M1632" s="35">
        <v>-2.52</v>
      </c>
      <c r="N1632" s="34">
        <v>68466</v>
      </c>
      <c r="O1632" s="35">
        <v>11.35</v>
      </c>
      <c r="P1632" s="34">
        <v>101270</v>
      </c>
      <c r="Q1632" s="35">
        <v>20.420000000000002</v>
      </c>
    </row>
    <row r="1633" spans="1:17" x14ac:dyDescent="0.25">
      <c r="A1633" s="30" t="s">
        <v>269</v>
      </c>
      <c r="B1633" s="31" t="s">
        <v>50</v>
      </c>
      <c r="C1633" s="30" t="s">
        <v>55</v>
      </c>
      <c r="D1633" s="1">
        <v>46234</v>
      </c>
      <c r="E1633" s="1">
        <v>46253</v>
      </c>
      <c r="F1633" s="32">
        <v>1</v>
      </c>
      <c r="G1633" s="33">
        <v>40000</v>
      </c>
      <c r="H1633" s="31" t="s">
        <v>169</v>
      </c>
      <c r="I1633" s="30" t="s">
        <v>173</v>
      </c>
      <c r="J1633" s="34">
        <v>17316</v>
      </c>
      <c r="K1633" s="35">
        <v>-56.71</v>
      </c>
      <c r="L1633" s="34">
        <v>24301</v>
      </c>
      <c r="M1633" s="35">
        <v>-39.25</v>
      </c>
      <c r="N1633" s="34">
        <v>43449</v>
      </c>
      <c r="O1633" s="35">
        <v>8.6199999999999992</v>
      </c>
      <c r="P1633" s="34">
        <v>67171</v>
      </c>
      <c r="Q1633" s="35">
        <v>67.930000000000007</v>
      </c>
    </row>
    <row r="1634" spans="1:17" x14ac:dyDescent="0.25">
      <c r="A1634" s="30" t="s">
        <v>269</v>
      </c>
      <c r="B1634" s="31" t="s">
        <v>50</v>
      </c>
      <c r="C1634" s="30" t="s">
        <v>55</v>
      </c>
      <c r="D1634" s="1">
        <v>46234</v>
      </c>
      <c r="E1634" s="1">
        <v>46253</v>
      </c>
      <c r="F1634" s="32">
        <v>5</v>
      </c>
      <c r="G1634" s="33">
        <v>40000</v>
      </c>
      <c r="H1634" s="31" t="s">
        <v>169</v>
      </c>
      <c r="I1634" s="30" t="s">
        <v>173</v>
      </c>
      <c r="J1634" s="34">
        <v>14782</v>
      </c>
      <c r="K1634" s="35">
        <v>-18.05</v>
      </c>
      <c r="L1634" s="34">
        <v>35216</v>
      </c>
      <c r="M1634" s="35">
        <v>-2.52</v>
      </c>
      <c r="N1634" s="34">
        <v>68466</v>
      </c>
      <c r="O1634" s="35">
        <v>11.35</v>
      </c>
      <c r="P1634" s="34">
        <v>101270</v>
      </c>
      <c r="Q1634" s="35">
        <v>20.420000000000002</v>
      </c>
    </row>
    <row r="1635" spans="1:17" x14ac:dyDescent="0.25">
      <c r="A1635" s="30" t="s">
        <v>269</v>
      </c>
      <c r="B1635" s="31" t="s">
        <v>49</v>
      </c>
      <c r="C1635" s="30" t="s">
        <v>54</v>
      </c>
      <c r="D1635" s="1">
        <v>46234</v>
      </c>
      <c r="E1635" s="1">
        <v>46253</v>
      </c>
      <c r="F1635" s="32">
        <v>1</v>
      </c>
      <c r="G1635" s="33">
        <v>40000</v>
      </c>
      <c r="H1635" s="31" t="s">
        <v>169</v>
      </c>
      <c r="I1635" s="30" t="s">
        <v>173</v>
      </c>
      <c r="J1635" s="34">
        <v>17473</v>
      </c>
      <c r="K1635" s="35">
        <v>-56.32</v>
      </c>
      <c r="L1635" s="34">
        <v>24297</v>
      </c>
      <c r="M1635" s="35">
        <v>-39.26</v>
      </c>
      <c r="N1635" s="34">
        <v>43616</v>
      </c>
      <c r="O1635" s="35">
        <v>9.0399999999999991</v>
      </c>
      <c r="P1635" s="34">
        <v>67413</v>
      </c>
      <c r="Q1635" s="35">
        <v>68.53</v>
      </c>
    </row>
    <row r="1636" spans="1:17" x14ac:dyDescent="0.25">
      <c r="A1636" s="30" t="s">
        <v>269</v>
      </c>
      <c r="B1636" s="31" t="s">
        <v>49</v>
      </c>
      <c r="C1636" s="30" t="s">
        <v>54</v>
      </c>
      <c r="D1636" s="1">
        <v>46234</v>
      </c>
      <c r="E1636" s="1">
        <v>46253</v>
      </c>
      <c r="F1636" s="32">
        <v>5</v>
      </c>
      <c r="G1636" s="33">
        <v>40000</v>
      </c>
      <c r="H1636" s="31" t="s">
        <v>169</v>
      </c>
      <c r="I1636" s="30" t="s">
        <v>173</v>
      </c>
      <c r="J1636" s="34">
        <v>14884</v>
      </c>
      <c r="K1636" s="35">
        <v>-17.940000000000001</v>
      </c>
      <c r="L1636" s="34">
        <v>36774</v>
      </c>
      <c r="M1636" s="35">
        <v>-1.67</v>
      </c>
      <c r="N1636" s="34">
        <v>69432</v>
      </c>
      <c r="O1636" s="35">
        <v>11.66</v>
      </c>
      <c r="P1636" s="34">
        <v>101625</v>
      </c>
      <c r="Q1636" s="35">
        <v>20.5</v>
      </c>
    </row>
    <row r="1637" spans="1:17" x14ac:dyDescent="0.25">
      <c r="A1637" s="30" t="s">
        <v>269</v>
      </c>
      <c r="B1637" s="31" t="s">
        <v>47</v>
      </c>
      <c r="C1637" s="30" t="s">
        <v>52</v>
      </c>
      <c r="D1637" s="1">
        <v>46234</v>
      </c>
      <c r="E1637" s="1">
        <v>46253</v>
      </c>
      <c r="F1637" s="32">
        <v>1</v>
      </c>
      <c r="G1637" s="33">
        <v>40000</v>
      </c>
      <c r="H1637" s="31" t="s">
        <v>169</v>
      </c>
      <c r="I1637" s="30" t="s">
        <v>173</v>
      </c>
      <c r="J1637" s="34">
        <v>18192</v>
      </c>
      <c r="K1637" s="35">
        <v>-54.52</v>
      </c>
      <c r="L1637" s="34">
        <v>26052</v>
      </c>
      <c r="M1637" s="35">
        <v>-34.869999999999997</v>
      </c>
      <c r="N1637" s="34">
        <v>46736</v>
      </c>
      <c r="O1637" s="35">
        <v>16.84</v>
      </c>
      <c r="P1637" s="34">
        <v>72539</v>
      </c>
      <c r="Q1637" s="35">
        <v>81.349999999999994</v>
      </c>
    </row>
    <row r="1638" spans="1:17" x14ac:dyDescent="0.25">
      <c r="A1638" s="30" t="s">
        <v>269</v>
      </c>
      <c r="B1638" s="31" t="s">
        <v>47</v>
      </c>
      <c r="C1638" s="30" t="s">
        <v>52</v>
      </c>
      <c r="D1638" s="1">
        <v>46234</v>
      </c>
      <c r="E1638" s="1">
        <v>46253</v>
      </c>
      <c r="F1638" s="32">
        <v>5</v>
      </c>
      <c r="G1638" s="33">
        <v>40000</v>
      </c>
      <c r="H1638" s="31" t="s">
        <v>169</v>
      </c>
      <c r="I1638" s="30" t="s">
        <v>173</v>
      </c>
      <c r="J1638" s="34">
        <v>15602</v>
      </c>
      <c r="K1638" s="35">
        <v>-17.16</v>
      </c>
      <c r="L1638" s="34">
        <v>42345</v>
      </c>
      <c r="M1638" s="35">
        <v>1.1499999999999999</v>
      </c>
      <c r="N1638" s="34">
        <v>80061</v>
      </c>
      <c r="O1638" s="35">
        <v>14.89</v>
      </c>
      <c r="P1638" s="34">
        <v>117211</v>
      </c>
      <c r="Q1638" s="35">
        <v>23.99</v>
      </c>
    </row>
    <row r="1639" spans="1:17" x14ac:dyDescent="0.25">
      <c r="A1639" s="30" t="s">
        <v>269</v>
      </c>
      <c r="B1639" s="31" t="s">
        <v>226</v>
      </c>
      <c r="C1639" s="30" t="s">
        <v>230</v>
      </c>
      <c r="D1639" s="1">
        <v>46234</v>
      </c>
      <c r="E1639" s="1">
        <v>46253</v>
      </c>
      <c r="F1639" s="32">
        <v>1</v>
      </c>
      <c r="G1639" s="33">
        <v>40000</v>
      </c>
      <c r="H1639" s="31" t="s">
        <v>169</v>
      </c>
      <c r="I1639" s="30" t="s">
        <v>173</v>
      </c>
      <c r="J1639" s="34">
        <v>18255</v>
      </c>
      <c r="K1639" s="35">
        <v>-54.36</v>
      </c>
      <c r="L1639" s="34">
        <v>26012</v>
      </c>
      <c r="M1639" s="35">
        <v>-34.97</v>
      </c>
      <c r="N1639" s="34">
        <v>46862</v>
      </c>
      <c r="O1639" s="35">
        <v>17.16</v>
      </c>
      <c r="P1639" s="34">
        <v>72440</v>
      </c>
      <c r="Q1639" s="35">
        <v>81.099999999999994</v>
      </c>
    </row>
    <row r="1640" spans="1:17" x14ac:dyDescent="0.25">
      <c r="A1640" s="30" t="s">
        <v>269</v>
      </c>
      <c r="B1640" s="31" t="s">
        <v>226</v>
      </c>
      <c r="C1640" s="30" t="s">
        <v>230</v>
      </c>
      <c r="D1640" s="1">
        <v>46234</v>
      </c>
      <c r="E1640" s="1">
        <v>46253</v>
      </c>
      <c r="F1640" s="32">
        <v>5</v>
      </c>
      <c r="G1640" s="33">
        <v>40000</v>
      </c>
      <c r="H1640" s="31" t="s">
        <v>169</v>
      </c>
      <c r="I1640" s="30" t="s">
        <v>173</v>
      </c>
      <c r="J1640" s="34">
        <v>15587</v>
      </c>
      <c r="K1640" s="35">
        <v>-17.18</v>
      </c>
      <c r="L1640" s="34">
        <v>42099</v>
      </c>
      <c r="M1640" s="35">
        <v>1.03</v>
      </c>
      <c r="N1640" s="34">
        <v>81553</v>
      </c>
      <c r="O1640" s="35">
        <v>15.31</v>
      </c>
      <c r="P1640" s="34">
        <v>119915</v>
      </c>
      <c r="Q1640" s="35">
        <v>24.56</v>
      </c>
    </row>
    <row r="1641" spans="1:17" x14ac:dyDescent="0.25">
      <c r="A1641" s="30" t="s">
        <v>269</v>
      </c>
      <c r="B1641" s="31" t="s">
        <v>256</v>
      </c>
      <c r="C1641" s="30" t="s">
        <v>257</v>
      </c>
      <c r="D1641" s="1">
        <v>46234</v>
      </c>
      <c r="E1641" s="1">
        <v>46253</v>
      </c>
      <c r="F1641" s="32">
        <v>1</v>
      </c>
      <c r="G1641" s="33">
        <v>40000</v>
      </c>
      <c r="H1641" s="31" t="s">
        <v>169</v>
      </c>
      <c r="I1641" s="30" t="s">
        <v>173</v>
      </c>
      <c r="J1641" s="34">
        <v>18181</v>
      </c>
      <c r="K1641" s="35">
        <v>-54.55</v>
      </c>
      <c r="L1641" s="34">
        <v>25962</v>
      </c>
      <c r="M1641" s="35">
        <v>-35.1</v>
      </c>
      <c r="N1641" s="34">
        <v>45714</v>
      </c>
      <c r="O1641" s="35">
        <v>14.29</v>
      </c>
      <c r="P1641" s="34">
        <v>72500</v>
      </c>
      <c r="Q1641" s="35">
        <v>81.25</v>
      </c>
    </row>
    <row r="1642" spans="1:17" x14ac:dyDescent="0.25">
      <c r="A1642" s="30" t="s">
        <v>269</v>
      </c>
      <c r="B1642" s="31" t="s">
        <v>256</v>
      </c>
      <c r="C1642" s="30" t="s">
        <v>257</v>
      </c>
      <c r="D1642" s="1">
        <v>46234</v>
      </c>
      <c r="E1642" s="1">
        <v>46253</v>
      </c>
      <c r="F1642" s="32">
        <v>5</v>
      </c>
      <c r="G1642" s="33">
        <v>40000</v>
      </c>
      <c r="H1642" s="31" t="s">
        <v>169</v>
      </c>
      <c r="I1642" s="30" t="s">
        <v>173</v>
      </c>
      <c r="J1642" s="34">
        <v>15490</v>
      </c>
      <c r="K1642" s="35">
        <v>-17.28</v>
      </c>
      <c r="L1642" s="34">
        <v>40161</v>
      </c>
      <c r="M1642" s="35">
        <v>0.08</v>
      </c>
      <c r="N1642" s="34">
        <v>76569</v>
      </c>
      <c r="O1642" s="35">
        <v>13.87</v>
      </c>
      <c r="P1642" s="34">
        <v>116306</v>
      </c>
      <c r="Q1642" s="35">
        <v>23.8</v>
      </c>
    </row>
    <row r="1643" spans="1:17" x14ac:dyDescent="0.25">
      <c r="A1643" s="30" t="s">
        <v>270</v>
      </c>
      <c r="B1643" s="31" t="s">
        <v>226</v>
      </c>
      <c r="C1643" s="30" t="s">
        <v>231</v>
      </c>
      <c r="D1643" s="1">
        <v>46234</v>
      </c>
      <c r="E1643" s="1">
        <v>46253</v>
      </c>
      <c r="F1643" s="32">
        <v>1</v>
      </c>
      <c r="G1643" s="33">
        <v>40000</v>
      </c>
      <c r="H1643" s="31" t="s">
        <v>169</v>
      </c>
      <c r="I1643" s="30" t="s">
        <v>173</v>
      </c>
      <c r="J1643" s="34">
        <v>23046</v>
      </c>
      <c r="K1643" s="35">
        <v>-42.39</v>
      </c>
      <c r="L1643" s="34">
        <v>34323</v>
      </c>
      <c r="M1643" s="35">
        <v>-14.19</v>
      </c>
      <c r="N1643" s="34">
        <v>43749</v>
      </c>
      <c r="O1643" s="35">
        <v>9.3800000000000008</v>
      </c>
      <c r="P1643" s="34">
        <v>67102</v>
      </c>
      <c r="Q1643" s="35">
        <v>67.75</v>
      </c>
    </row>
    <row r="1644" spans="1:17" x14ac:dyDescent="0.25">
      <c r="A1644" s="30" t="s">
        <v>270</v>
      </c>
      <c r="B1644" s="31" t="s">
        <v>226</v>
      </c>
      <c r="C1644" s="30" t="s">
        <v>231</v>
      </c>
      <c r="D1644" s="1">
        <v>46234</v>
      </c>
      <c r="E1644" s="1">
        <v>46253</v>
      </c>
      <c r="F1644" s="32">
        <v>5</v>
      </c>
      <c r="G1644" s="33">
        <v>40000</v>
      </c>
      <c r="H1644" s="31" t="s">
        <v>169</v>
      </c>
      <c r="I1644" s="30" t="s">
        <v>173</v>
      </c>
      <c r="J1644" s="34">
        <v>17035</v>
      </c>
      <c r="K1644" s="35">
        <v>-15.69</v>
      </c>
      <c r="L1644" s="34">
        <v>42741</v>
      </c>
      <c r="M1644" s="35">
        <v>1.33</v>
      </c>
      <c r="N1644" s="34">
        <v>70653</v>
      </c>
      <c r="O1644" s="35">
        <v>12.05</v>
      </c>
      <c r="P1644" s="34">
        <v>91183</v>
      </c>
      <c r="Q1644" s="35">
        <v>17.920000000000002</v>
      </c>
    </row>
    <row r="1645" spans="1:17" x14ac:dyDescent="0.25">
      <c r="A1645" s="30" t="s">
        <v>270</v>
      </c>
      <c r="B1645" s="31" t="s">
        <v>48</v>
      </c>
      <c r="C1645" s="30" t="s">
        <v>56</v>
      </c>
      <c r="D1645" s="1">
        <v>46234</v>
      </c>
      <c r="E1645" s="1">
        <v>46253</v>
      </c>
      <c r="F1645" s="32">
        <v>1</v>
      </c>
      <c r="G1645" s="33">
        <v>40000</v>
      </c>
      <c r="H1645" s="31" t="s">
        <v>169</v>
      </c>
      <c r="I1645" s="30" t="s">
        <v>173</v>
      </c>
      <c r="J1645" s="34">
        <v>21870</v>
      </c>
      <c r="K1645" s="35">
        <v>-45.32</v>
      </c>
      <c r="L1645" s="34">
        <v>32117</v>
      </c>
      <c r="M1645" s="35">
        <v>-19.71</v>
      </c>
      <c r="N1645" s="34">
        <v>40688</v>
      </c>
      <c r="O1645" s="35">
        <v>1.72</v>
      </c>
      <c r="P1645" s="34">
        <v>62159</v>
      </c>
      <c r="Q1645" s="35">
        <v>55.4</v>
      </c>
    </row>
    <row r="1646" spans="1:17" x14ac:dyDescent="0.25">
      <c r="A1646" s="30" t="s">
        <v>270</v>
      </c>
      <c r="B1646" s="31" t="s">
        <v>48</v>
      </c>
      <c r="C1646" s="30" t="s">
        <v>56</v>
      </c>
      <c r="D1646" s="1">
        <v>46234</v>
      </c>
      <c r="E1646" s="1">
        <v>46253</v>
      </c>
      <c r="F1646" s="32">
        <v>5</v>
      </c>
      <c r="G1646" s="33">
        <v>40000</v>
      </c>
      <c r="H1646" s="31" t="s">
        <v>169</v>
      </c>
      <c r="I1646" s="30" t="s">
        <v>173</v>
      </c>
      <c r="J1646" s="34">
        <v>16170</v>
      </c>
      <c r="K1646" s="35">
        <v>-16.57</v>
      </c>
      <c r="L1646" s="34">
        <v>38881</v>
      </c>
      <c r="M1646" s="35">
        <v>-0.56999999999999995</v>
      </c>
      <c r="N1646" s="34">
        <v>61709</v>
      </c>
      <c r="O1646" s="35">
        <v>9.06</v>
      </c>
      <c r="P1646" s="34">
        <v>75326</v>
      </c>
      <c r="Q1646" s="35">
        <v>13.49</v>
      </c>
    </row>
    <row r="1647" spans="1:17" x14ac:dyDescent="0.25">
      <c r="A1647" s="30" t="s">
        <v>270</v>
      </c>
      <c r="B1647" s="31" t="s">
        <v>48</v>
      </c>
      <c r="C1647" s="30" t="s">
        <v>57</v>
      </c>
      <c r="D1647" s="1">
        <v>46234</v>
      </c>
      <c r="E1647" s="1">
        <v>46253</v>
      </c>
      <c r="F1647" s="32">
        <v>1</v>
      </c>
      <c r="G1647" s="33">
        <v>10000</v>
      </c>
      <c r="H1647" s="31" t="s">
        <v>170</v>
      </c>
      <c r="I1647" s="30" t="s">
        <v>173</v>
      </c>
      <c r="J1647" s="34">
        <v>5657</v>
      </c>
      <c r="K1647" s="35">
        <v>-43.43</v>
      </c>
      <c r="L1647" s="34">
        <v>7304</v>
      </c>
      <c r="M1647" s="35">
        <v>-26.96</v>
      </c>
      <c r="N1647" s="34">
        <v>10517</v>
      </c>
      <c r="O1647" s="35">
        <v>5.16</v>
      </c>
      <c r="P1647" s="34">
        <v>17108</v>
      </c>
      <c r="Q1647" s="35">
        <v>71.08</v>
      </c>
    </row>
    <row r="1648" spans="1:17" x14ac:dyDescent="0.25">
      <c r="A1648" s="30" t="s">
        <v>270</v>
      </c>
      <c r="B1648" s="31" t="s">
        <v>48</v>
      </c>
      <c r="C1648" s="30" t="s">
        <v>57</v>
      </c>
      <c r="D1648" s="1">
        <v>46234</v>
      </c>
      <c r="E1648" s="1">
        <v>46253</v>
      </c>
      <c r="F1648" s="32">
        <v>5</v>
      </c>
      <c r="G1648" s="33">
        <v>10000</v>
      </c>
      <c r="H1648" s="31" t="s">
        <v>170</v>
      </c>
      <c r="I1648" s="30" t="s">
        <v>173</v>
      </c>
      <c r="J1648" s="34">
        <v>4392</v>
      </c>
      <c r="K1648" s="35">
        <v>-15.17</v>
      </c>
      <c r="L1648" s="34">
        <v>10344</v>
      </c>
      <c r="M1648" s="35">
        <v>0.68</v>
      </c>
      <c r="N1648" s="34">
        <v>14683</v>
      </c>
      <c r="O1648" s="35">
        <v>7.99</v>
      </c>
      <c r="P1648" s="34">
        <v>20479</v>
      </c>
      <c r="Q1648" s="35">
        <v>15.42</v>
      </c>
    </row>
    <row r="1649" spans="1:17" x14ac:dyDescent="0.25">
      <c r="A1649" s="30" t="s">
        <v>270</v>
      </c>
      <c r="B1649" s="31" t="s">
        <v>50</v>
      </c>
      <c r="C1649" s="30" t="s">
        <v>59</v>
      </c>
      <c r="D1649" s="1">
        <v>46234</v>
      </c>
      <c r="E1649" s="1">
        <v>46253</v>
      </c>
      <c r="F1649" s="32">
        <v>1</v>
      </c>
      <c r="G1649" s="33">
        <v>40000</v>
      </c>
      <c r="H1649" s="31" t="s">
        <v>169</v>
      </c>
      <c r="I1649" s="30" t="s">
        <v>173</v>
      </c>
      <c r="J1649" s="34">
        <v>21867</v>
      </c>
      <c r="K1649" s="35">
        <v>-45.33</v>
      </c>
      <c r="L1649" s="34">
        <v>32118</v>
      </c>
      <c r="M1649" s="35">
        <v>-19.71</v>
      </c>
      <c r="N1649" s="34">
        <v>40770</v>
      </c>
      <c r="O1649" s="35">
        <v>1.92</v>
      </c>
      <c r="P1649" s="34">
        <v>62160</v>
      </c>
      <c r="Q1649" s="35">
        <v>55.4</v>
      </c>
    </row>
    <row r="1650" spans="1:17" x14ac:dyDescent="0.25">
      <c r="A1650" s="30" t="s">
        <v>270</v>
      </c>
      <c r="B1650" s="31" t="s">
        <v>50</v>
      </c>
      <c r="C1650" s="30" t="s">
        <v>59</v>
      </c>
      <c r="D1650" s="1">
        <v>46234</v>
      </c>
      <c r="E1650" s="1">
        <v>46253</v>
      </c>
      <c r="F1650" s="32">
        <v>5</v>
      </c>
      <c r="G1650" s="33">
        <v>40000</v>
      </c>
      <c r="H1650" s="31" t="s">
        <v>169</v>
      </c>
      <c r="I1650" s="30" t="s">
        <v>173</v>
      </c>
      <c r="J1650" s="34">
        <v>16169</v>
      </c>
      <c r="K1650" s="35">
        <v>-16.57</v>
      </c>
      <c r="L1650" s="34">
        <v>38754</v>
      </c>
      <c r="M1650" s="35">
        <v>-0.63</v>
      </c>
      <c r="N1650" s="34">
        <v>61950</v>
      </c>
      <c r="O1650" s="35">
        <v>9.14</v>
      </c>
      <c r="P1650" s="34">
        <v>76527</v>
      </c>
      <c r="Q1650" s="35">
        <v>13.85</v>
      </c>
    </row>
    <row r="1651" spans="1:17" x14ac:dyDescent="0.25">
      <c r="A1651" s="30" t="s">
        <v>270</v>
      </c>
      <c r="B1651" s="31" t="s">
        <v>49</v>
      </c>
      <c r="C1651" s="30" t="s">
        <v>58</v>
      </c>
      <c r="D1651" s="1">
        <v>46234</v>
      </c>
      <c r="E1651" s="1">
        <v>46253</v>
      </c>
      <c r="F1651" s="32">
        <v>1</v>
      </c>
      <c r="G1651" s="33">
        <v>10000</v>
      </c>
      <c r="H1651" s="31" t="s">
        <v>170</v>
      </c>
      <c r="I1651" s="30" t="s">
        <v>173</v>
      </c>
      <c r="J1651" s="34">
        <v>5719</v>
      </c>
      <c r="K1651" s="35">
        <v>-42.81</v>
      </c>
      <c r="L1651" s="34">
        <v>7302</v>
      </c>
      <c r="M1651" s="35">
        <v>-26.98</v>
      </c>
      <c r="N1651" s="34">
        <v>10583</v>
      </c>
      <c r="O1651" s="35">
        <v>5.82</v>
      </c>
      <c r="P1651" s="34">
        <v>17173</v>
      </c>
      <c r="Q1651" s="35">
        <v>71.73</v>
      </c>
    </row>
    <row r="1652" spans="1:17" x14ac:dyDescent="0.25">
      <c r="A1652" s="30" t="s">
        <v>270</v>
      </c>
      <c r="B1652" s="31" t="s">
        <v>49</v>
      </c>
      <c r="C1652" s="30" t="s">
        <v>58</v>
      </c>
      <c r="D1652" s="1">
        <v>46234</v>
      </c>
      <c r="E1652" s="1">
        <v>46253</v>
      </c>
      <c r="F1652" s="32">
        <v>5</v>
      </c>
      <c r="G1652" s="33">
        <v>10000</v>
      </c>
      <c r="H1652" s="31" t="s">
        <v>170</v>
      </c>
      <c r="I1652" s="30" t="s">
        <v>173</v>
      </c>
      <c r="J1652" s="34">
        <v>4440</v>
      </c>
      <c r="K1652" s="35">
        <v>-14.99</v>
      </c>
      <c r="L1652" s="34">
        <v>10453</v>
      </c>
      <c r="M1652" s="35">
        <v>0.89</v>
      </c>
      <c r="N1652" s="34">
        <v>14978</v>
      </c>
      <c r="O1652" s="35">
        <v>8.41</v>
      </c>
      <c r="P1652" s="34">
        <v>20559</v>
      </c>
      <c r="Q1652" s="35">
        <v>15.51</v>
      </c>
    </row>
    <row r="1653" spans="1:17" x14ac:dyDescent="0.25">
      <c r="A1653" s="30" t="s">
        <v>270</v>
      </c>
      <c r="B1653" s="31" t="s">
        <v>49</v>
      </c>
      <c r="C1653" s="30" t="s">
        <v>60</v>
      </c>
      <c r="D1653" s="1">
        <v>46234</v>
      </c>
      <c r="E1653" s="1">
        <v>46253</v>
      </c>
      <c r="F1653" s="32">
        <v>1</v>
      </c>
      <c r="G1653" s="33">
        <v>40000</v>
      </c>
      <c r="H1653" s="31" t="s">
        <v>169</v>
      </c>
      <c r="I1653" s="30" t="s">
        <v>173</v>
      </c>
      <c r="J1653" s="34">
        <v>22100</v>
      </c>
      <c r="K1653" s="35">
        <v>-44.75</v>
      </c>
      <c r="L1653" s="34">
        <v>32117</v>
      </c>
      <c r="M1653" s="35">
        <v>-19.71</v>
      </c>
      <c r="N1653" s="34">
        <v>40914</v>
      </c>
      <c r="O1653" s="35">
        <v>2.2799999999999998</v>
      </c>
      <c r="P1653" s="34">
        <v>62397</v>
      </c>
      <c r="Q1653" s="35">
        <v>55.99</v>
      </c>
    </row>
    <row r="1654" spans="1:17" x14ac:dyDescent="0.25">
      <c r="A1654" s="30" t="s">
        <v>270</v>
      </c>
      <c r="B1654" s="31" t="s">
        <v>49</v>
      </c>
      <c r="C1654" s="30" t="s">
        <v>60</v>
      </c>
      <c r="D1654" s="1">
        <v>46234</v>
      </c>
      <c r="E1654" s="1">
        <v>46253</v>
      </c>
      <c r="F1654" s="32">
        <v>5</v>
      </c>
      <c r="G1654" s="33">
        <v>40000</v>
      </c>
      <c r="H1654" s="31" t="s">
        <v>169</v>
      </c>
      <c r="I1654" s="30" t="s">
        <v>173</v>
      </c>
      <c r="J1654" s="34">
        <v>16338</v>
      </c>
      <c r="K1654" s="35">
        <v>-16.399999999999999</v>
      </c>
      <c r="L1654" s="34">
        <v>39290</v>
      </c>
      <c r="M1654" s="35">
        <v>-0.36</v>
      </c>
      <c r="N1654" s="34">
        <v>62677</v>
      </c>
      <c r="O1654" s="35">
        <v>9.4</v>
      </c>
      <c r="P1654" s="34">
        <v>78123</v>
      </c>
      <c r="Q1654" s="35">
        <v>14.33</v>
      </c>
    </row>
    <row r="1655" spans="1:17" x14ac:dyDescent="0.25">
      <c r="A1655" s="30" t="s">
        <v>271</v>
      </c>
      <c r="B1655" s="31" t="s">
        <v>48</v>
      </c>
      <c r="C1655" s="30" t="s">
        <v>72</v>
      </c>
      <c r="D1655" s="1">
        <v>46234</v>
      </c>
      <c r="E1655" s="1">
        <v>46253</v>
      </c>
      <c r="F1655" s="32">
        <v>1</v>
      </c>
      <c r="G1655" s="33">
        <v>40000</v>
      </c>
      <c r="H1655" s="31" t="s">
        <v>169</v>
      </c>
      <c r="I1655" s="30" t="s">
        <v>173</v>
      </c>
      <c r="J1655" s="34">
        <v>26176</v>
      </c>
      <c r="K1655" s="35">
        <v>-34.56</v>
      </c>
      <c r="L1655" s="34">
        <v>30392</v>
      </c>
      <c r="M1655" s="35">
        <v>-24.02</v>
      </c>
      <c r="N1655" s="34">
        <v>41504</v>
      </c>
      <c r="O1655" s="35">
        <v>3.76</v>
      </c>
      <c r="P1655" s="34">
        <v>55181</v>
      </c>
      <c r="Q1655" s="35">
        <v>37.950000000000003</v>
      </c>
    </row>
    <row r="1656" spans="1:17" x14ac:dyDescent="0.25">
      <c r="A1656" s="30" t="s">
        <v>271</v>
      </c>
      <c r="B1656" s="31" t="s">
        <v>48</v>
      </c>
      <c r="C1656" s="30" t="s">
        <v>72</v>
      </c>
      <c r="D1656" s="1">
        <v>46234</v>
      </c>
      <c r="E1656" s="1">
        <v>46253</v>
      </c>
      <c r="F1656" s="32">
        <v>5</v>
      </c>
      <c r="G1656" s="33">
        <v>40000</v>
      </c>
      <c r="H1656" s="31" t="s">
        <v>169</v>
      </c>
      <c r="I1656" s="30" t="s">
        <v>173</v>
      </c>
      <c r="J1656" s="34">
        <v>23484</v>
      </c>
      <c r="K1656" s="35">
        <v>-10.1</v>
      </c>
      <c r="L1656" s="34">
        <v>42219</v>
      </c>
      <c r="M1656" s="35">
        <v>1.0900000000000001</v>
      </c>
      <c r="N1656" s="34">
        <v>50316</v>
      </c>
      <c r="O1656" s="35">
        <v>4.7</v>
      </c>
      <c r="P1656" s="34">
        <v>69089</v>
      </c>
      <c r="Q1656" s="35">
        <v>11.55</v>
      </c>
    </row>
    <row r="1657" spans="1:17" x14ac:dyDescent="0.25">
      <c r="A1657" s="30" t="s">
        <v>271</v>
      </c>
      <c r="B1657" s="31" t="s">
        <v>49</v>
      </c>
      <c r="C1657" s="30" t="s">
        <v>73</v>
      </c>
      <c r="D1657" s="1">
        <v>46234</v>
      </c>
      <c r="E1657" s="1">
        <v>46253</v>
      </c>
      <c r="F1657" s="32">
        <v>1</v>
      </c>
      <c r="G1657" s="33">
        <v>40000</v>
      </c>
      <c r="H1657" s="31" t="s">
        <v>169</v>
      </c>
      <c r="I1657" s="30" t="s">
        <v>173</v>
      </c>
      <c r="J1657" s="34">
        <v>26223</v>
      </c>
      <c r="K1657" s="35">
        <v>-34.44</v>
      </c>
      <c r="L1657" s="34">
        <v>30367</v>
      </c>
      <c r="M1657" s="35">
        <v>-24.08</v>
      </c>
      <c r="N1657" s="34">
        <v>41452</v>
      </c>
      <c r="O1657" s="35">
        <v>3.63</v>
      </c>
      <c r="P1657" s="34">
        <v>55188</v>
      </c>
      <c r="Q1657" s="35">
        <v>37.97</v>
      </c>
    </row>
    <row r="1658" spans="1:17" x14ac:dyDescent="0.25">
      <c r="A1658" s="30" t="s">
        <v>271</v>
      </c>
      <c r="B1658" s="31" t="s">
        <v>49</v>
      </c>
      <c r="C1658" s="30" t="s">
        <v>73</v>
      </c>
      <c r="D1658" s="1">
        <v>46234</v>
      </c>
      <c r="E1658" s="1">
        <v>46253</v>
      </c>
      <c r="F1658" s="32">
        <v>5</v>
      </c>
      <c r="G1658" s="33">
        <v>40000</v>
      </c>
      <c r="H1658" s="31" t="s">
        <v>169</v>
      </c>
      <c r="I1658" s="30" t="s">
        <v>173</v>
      </c>
      <c r="J1658" s="34">
        <v>22446</v>
      </c>
      <c r="K1658" s="35">
        <v>-10.91</v>
      </c>
      <c r="L1658" s="34">
        <v>42220</v>
      </c>
      <c r="M1658" s="35">
        <v>1.0900000000000001</v>
      </c>
      <c r="N1658" s="34">
        <v>50278</v>
      </c>
      <c r="O1658" s="35">
        <v>4.68</v>
      </c>
      <c r="P1658" s="34">
        <v>68990</v>
      </c>
      <c r="Q1658" s="35">
        <v>11.52</v>
      </c>
    </row>
    <row r="1659" spans="1:17" x14ac:dyDescent="0.25">
      <c r="A1659" s="30" t="s">
        <v>271</v>
      </c>
      <c r="B1659" s="31" t="s">
        <v>256</v>
      </c>
      <c r="C1659" s="30" t="s">
        <v>258</v>
      </c>
      <c r="D1659" s="1">
        <v>46234</v>
      </c>
      <c r="E1659" s="1">
        <v>46253</v>
      </c>
      <c r="F1659" s="32">
        <v>1</v>
      </c>
      <c r="G1659" s="33">
        <v>40000</v>
      </c>
      <c r="H1659" s="31" t="s">
        <v>169</v>
      </c>
      <c r="I1659" s="30" t="s">
        <v>173</v>
      </c>
      <c r="J1659" s="34">
        <v>29105</v>
      </c>
      <c r="K1659" s="35">
        <v>-27.24</v>
      </c>
      <c r="L1659" s="34">
        <v>31611</v>
      </c>
      <c r="M1659" s="35">
        <v>-20.97</v>
      </c>
      <c r="N1659" s="34">
        <v>42326</v>
      </c>
      <c r="O1659" s="35">
        <v>5.82</v>
      </c>
      <c r="P1659" s="34">
        <v>57462</v>
      </c>
      <c r="Q1659" s="35">
        <v>43.65</v>
      </c>
    </row>
    <row r="1660" spans="1:17" x14ac:dyDescent="0.25">
      <c r="A1660" s="30" t="s">
        <v>271</v>
      </c>
      <c r="B1660" s="31" t="s">
        <v>256</v>
      </c>
      <c r="C1660" s="30" t="s">
        <v>258</v>
      </c>
      <c r="D1660" s="1">
        <v>46234</v>
      </c>
      <c r="E1660" s="1">
        <v>46253</v>
      </c>
      <c r="F1660" s="32">
        <v>5</v>
      </c>
      <c r="G1660" s="33">
        <v>40000</v>
      </c>
      <c r="H1660" s="31" t="s">
        <v>169</v>
      </c>
      <c r="I1660" s="30" t="s">
        <v>173</v>
      </c>
      <c r="J1660" s="34">
        <v>25379</v>
      </c>
      <c r="K1660" s="35">
        <v>-8.6999999999999993</v>
      </c>
      <c r="L1660" s="34">
        <v>42105</v>
      </c>
      <c r="M1660" s="35">
        <v>1.03</v>
      </c>
      <c r="N1660" s="34">
        <v>53498</v>
      </c>
      <c r="O1660" s="35">
        <v>5.99</v>
      </c>
      <c r="P1660" s="34">
        <v>69165</v>
      </c>
      <c r="Q1660" s="35">
        <v>11.57</v>
      </c>
    </row>
    <row r="1661" spans="1:17" x14ac:dyDescent="0.25">
      <c r="A1661" s="30" t="s">
        <v>271</v>
      </c>
      <c r="B1661" s="31" t="s">
        <v>226</v>
      </c>
      <c r="C1661" s="30" t="s">
        <v>232</v>
      </c>
      <c r="D1661" s="1">
        <v>46234</v>
      </c>
      <c r="E1661" s="1">
        <v>46253</v>
      </c>
      <c r="F1661" s="32">
        <v>1</v>
      </c>
      <c r="G1661" s="33">
        <v>40000</v>
      </c>
      <c r="H1661" s="31" t="s">
        <v>169</v>
      </c>
      <c r="I1661" s="30" t="s">
        <v>173</v>
      </c>
      <c r="J1661" s="34">
        <v>26902</v>
      </c>
      <c r="K1661" s="35">
        <v>-32.74</v>
      </c>
      <c r="L1661" s="34">
        <v>31640</v>
      </c>
      <c r="M1661" s="35">
        <v>-20.9</v>
      </c>
      <c r="N1661" s="34">
        <v>43252</v>
      </c>
      <c r="O1661" s="35">
        <v>8.1300000000000008</v>
      </c>
      <c r="P1661" s="34">
        <v>57475</v>
      </c>
      <c r="Q1661" s="35">
        <v>43.69</v>
      </c>
    </row>
    <row r="1662" spans="1:17" x14ac:dyDescent="0.25">
      <c r="A1662" s="30" t="s">
        <v>271</v>
      </c>
      <c r="B1662" s="31" t="s">
        <v>226</v>
      </c>
      <c r="C1662" s="30" t="s">
        <v>232</v>
      </c>
      <c r="D1662" s="1">
        <v>46234</v>
      </c>
      <c r="E1662" s="1">
        <v>46253</v>
      </c>
      <c r="F1662" s="32">
        <v>5</v>
      </c>
      <c r="G1662" s="33">
        <v>40000</v>
      </c>
      <c r="H1662" s="31" t="s">
        <v>169</v>
      </c>
      <c r="I1662" s="30" t="s">
        <v>173</v>
      </c>
      <c r="J1662" s="34">
        <v>24445</v>
      </c>
      <c r="K1662" s="35">
        <v>-9.3800000000000008</v>
      </c>
      <c r="L1662" s="34">
        <v>46566</v>
      </c>
      <c r="M1662" s="35">
        <v>3.09</v>
      </c>
      <c r="N1662" s="34">
        <v>55865</v>
      </c>
      <c r="O1662" s="35">
        <v>6.91</v>
      </c>
      <c r="P1662" s="34">
        <v>76914</v>
      </c>
      <c r="Q1662" s="35">
        <v>13.97</v>
      </c>
    </row>
    <row r="1663" spans="1:17" x14ac:dyDescent="0.25">
      <c r="A1663" s="30" t="s">
        <v>272</v>
      </c>
      <c r="B1663" s="31" t="s">
        <v>48</v>
      </c>
      <c r="C1663" s="30" t="s">
        <v>61</v>
      </c>
      <c r="D1663" s="1">
        <v>46234</v>
      </c>
      <c r="E1663" s="1">
        <v>46253</v>
      </c>
      <c r="F1663" s="32">
        <v>1</v>
      </c>
      <c r="G1663" s="33">
        <v>40000</v>
      </c>
      <c r="H1663" s="31" t="s">
        <v>169</v>
      </c>
      <c r="I1663" s="30" t="s">
        <v>173</v>
      </c>
      <c r="J1663" s="34">
        <v>25448</v>
      </c>
      <c r="K1663" s="35">
        <v>-36.380000000000003</v>
      </c>
      <c r="L1663" s="34">
        <v>29634</v>
      </c>
      <c r="M1663" s="35">
        <v>-25.92</v>
      </c>
      <c r="N1663" s="34">
        <v>38983</v>
      </c>
      <c r="O1663" s="35">
        <v>-2.54</v>
      </c>
      <c r="P1663" s="34">
        <v>57497</v>
      </c>
      <c r="Q1663" s="35">
        <v>43.74</v>
      </c>
    </row>
    <row r="1664" spans="1:17" x14ac:dyDescent="0.25">
      <c r="A1664" s="30" t="s">
        <v>272</v>
      </c>
      <c r="B1664" s="31" t="s">
        <v>48</v>
      </c>
      <c r="C1664" s="30" t="s">
        <v>61</v>
      </c>
      <c r="D1664" s="1">
        <v>46234</v>
      </c>
      <c r="E1664" s="1">
        <v>46253</v>
      </c>
      <c r="F1664" s="32">
        <v>5</v>
      </c>
      <c r="G1664" s="33">
        <v>40000</v>
      </c>
      <c r="H1664" s="31" t="s">
        <v>169</v>
      </c>
      <c r="I1664" s="30" t="s">
        <v>173</v>
      </c>
      <c r="J1664" s="34">
        <v>21488</v>
      </c>
      <c r="K1664" s="35">
        <v>-11.69</v>
      </c>
      <c r="L1664" s="34">
        <v>39460</v>
      </c>
      <c r="M1664" s="35">
        <v>-0.27</v>
      </c>
      <c r="N1664" s="34">
        <v>47119</v>
      </c>
      <c r="O1664" s="35">
        <v>3.33</v>
      </c>
      <c r="P1664" s="34">
        <v>62761</v>
      </c>
      <c r="Q1664" s="35">
        <v>9.43</v>
      </c>
    </row>
    <row r="1665" spans="1:17" x14ac:dyDescent="0.25">
      <c r="A1665" s="30" t="s">
        <v>272</v>
      </c>
      <c r="B1665" s="31" t="s">
        <v>48</v>
      </c>
      <c r="C1665" s="30" t="s">
        <v>62</v>
      </c>
      <c r="D1665" s="1">
        <v>46234</v>
      </c>
      <c r="E1665" s="1">
        <v>46253</v>
      </c>
      <c r="F1665" s="32">
        <v>1</v>
      </c>
      <c r="G1665" s="33">
        <v>10000</v>
      </c>
      <c r="H1665" s="31" t="s">
        <v>171</v>
      </c>
      <c r="I1665" s="30" t="s">
        <v>173</v>
      </c>
      <c r="J1665" s="34">
        <v>6111</v>
      </c>
      <c r="K1665" s="35">
        <v>-38.89</v>
      </c>
      <c r="L1665" s="34">
        <v>7108</v>
      </c>
      <c r="M1665" s="35">
        <v>-28.92</v>
      </c>
      <c r="N1665" s="34">
        <v>9929</v>
      </c>
      <c r="O1665" s="35">
        <v>-0.72</v>
      </c>
      <c r="P1665" s="34">
        <v>13935</v>
      </c>
      <c r="Q1665" s="35">
        <v>39.35</v>
      </c>
    </row>
    <row r="1666" spans="1:17" x14ac:dyDescent="0.25">
      <c r="A1666" s="30" t="s">
        <v>272</v>
      </c>
      <c r="B1666" s="31" t="s">
        <v>48</v>
      </c>
      <c r="C1666" s="30" t="s">
        <v>62</v>
      </c>
      <c r="D1666" s="1">
        <v>46234</v>
      </c>
      <c r="E1666" s="1">
        <v>46253</v>
      </c>
      <c r="F1666" s="32">
        <v>5</v>
      </c>
      <c r="G1666" s="33">
        <v>10000</v>
      </c>
      <c r="H1666" s="31" t="s">
        <v>171</v>
      </c>
      <c r="I1666" s="30" t="s">
        <v>173</v>
      </c>
      <c r="J1666" s="34">
        <v>5073</v>
      </c>
      <c r="K1666" s="35">
        <v>-12.69</v>
      </c>
      <c r="L1666" s="34">
        <v>8741</v>
      </c>
      <c r="M1666" s="35">
        <v>-2.66</v>
      </c>
      <c r="N1666" s="34">
        <v>11871</v>
      </c>
      <c r="O1666" s="35">
        <v>3.49</v>
      </c>
      <c r="P1666" s="34">
        <v>16839</v>
      </c>
      <c r="Q1666" s="35">
        <v>10.98</v>
      </c>
    </row>
    <row r="1667" spans="1:17" x14ac:dyDescent="0.25">
      <c r="A1667" s="30" t="s">
        <v>272</v>
      </c>
      <c r="B1667" s="31" t="s">
        <v>49</v>
      </c>
      <c r="C1667" s="30" t="s">
        <v>63</v>
      </c>
      <c r="D1667" s="1">
        <v>46234</v>
      </c>
      <c r="E1667" s="1">
        <v>46253</v>
      </c>
      <c r="F1667" s="32">
        <v>1</v>
      </c>
      <c r="G1667" s="33">
        <v>40000</v>
      </c>
      <c r="H1667" s="31" t="s">
        <v>169</v>
      </c>
      <c r="I1667" s="30" t="s">
        <v>173</v>
      </c>
      <c r="J1667" s="34">
        <v>25694</v>
      </c>
      <c r="K1667" s="35">
        <v>-35.770000000000003</v>
      </c>
      <c r="L1667" s="34">
        <v>29903</v>
      </c>
      <c r="M1667" s="35">
        <v>-25.24</v>
      </c>
      <c r="N1667" s="34">
        <v>39131</v>
      </c>
      <c r="O1667" s="35">
        <v>-2.17</v>
      </c>
      <c r="P1667" s="34">
        <v>57727</v>
      </c>
      <c r="Q1667" s="35">
        <v>44.32</v>
      </c>
    </row>
    <row r="1668" spans="1:17" x14ac:dyDescent="0.25">
      <c r="A1668" s="30" t="s">
        <v>272</v>
      </c>
      <c r="B1668" s="31" t="s">
        <v>49</v>
      </c>
      <c r="C1668" s="30" t="s">
        <v>63</v>
      </c>
      <c r="D1668" s="1">
        <v>46234</v>
      </c>
      <c r="E1668" s="1">
        <v>46253</v>
      </c>
      <c r="F1668" s="32">
        <v>5</v>
      </c>
      <c r="G1668" s="33">
        <v>40000</v>
      </c>
      <c r="H1668" s="31" t="s">
        <v>169</v>
      </c>
      <c r="I1668" s="30" t="s">
        <v>173</v>
      </c>
      <c r="J1668" s="34">
        <v>21703</v>
      </c>
      <c r="K1668" s="35">
        <v>-11.51</v>
      </c>
      <c r="L1668" s="34">
        <v>40571</v>
      </c>
      <c r="M1668" s="35">
        <v>0.28000000000000003</v>
      </c>
      <c r="N1668" s="34">
        <v>48025</v>
      </c>
      <c r="O1668" s="35">
        <v>3.72</v>
      </c>
      <c r="P1668" s="34">
        <v>63015</v>
      </c>
      <c r="Q1668" s="35">
        <v>9.52</v>
      </c>
    </row>
    <row r="1669" spans="1:17" x14ac:dyDescent="0.25">
      <c r="A1669" s="30" t="s">
        <v>272</v>
      </c>
      <c r="B1669" s="31" t="s">
        <v>49</v>
      </c>
      <c r="C1669" s="30" t="s">
        <v>64</v>
      </c>
      <c r="D1669" s="1">
        <v>46234</v>
      </c>
      <c r="E1669" s="1">
        <v>46253</v>
      </c>
      <c r="F1669" s="32">
        <v>1</v>
      </c>
      <c r="G1669" s="33">
        <v>10000</v>
      </c>
      <c r="H1669" s="31" t="s">
        <v>171</v>
      </c>
      <c r="I1669" s="30" t="s">
        <v>173</v>
      </c>
      <c r="J1669" s="34">
        <v>6160</v>
      </c>
      <c r="K1669" s="35">
        <v>-38.4</v>
      </c>
      <c r="L1669" s="34">
        <v>7171</v>
      </c>
      <c r="M1669" s="35">
        <v>-28.29</v>
      </c>
      <c r="N1669" s="34">
        <v>9942</v>
      </c>
      <c r="O1669" s="35">
        <v>-0.57999999999999996</v>
      </c>
      <c r="P1669" s="34">
        <v>13985</v>
      </c>
      <c r="Q1669" s="35">
        <v>39.85</v>
      </c>
    </row>
    <row r="1670" spans="1:17" x14ac:dyDescent="0.25">
      <c r="A1670" s="30" t="s">
        <v>272</v>
      </c>
      <c r="B1670" s="31" t="s">
        <v>49</v>
      </c>
      <c r="C1670" s="30" t="s">
        <v>64</v>
      </c>
      <c r="D1670" s="1">
        <v>46234</v>
      </c>
      <c r="E1670" s="1">
        <v>46253</v>
      </c>
      <c r="F1670" s="32">
        <v>5</v>
      </c>
      <c r="G1670" s="33">
        <v>10000</v>
      </c>
      <c r="H1670" s="31" t="s">
        <v>171</v>
      </c>
      <c r="I1670" s="30" t="s">
        <v>173</v>
      </c>
      <c r="J1670" s="34">
        <v>5131</v>
      </c>
      <c r="K1670" s="35">
        <v>-12.49</v>
      </c>
      <c r="L1670" s="34">
        <v>8988</v>
      </c>
      <c r="M1670" s="35">
        <v>-2.11</v>
      </c>
      <c r="N1670" s="34">
        <v>12063</v>
      </c>
      <c r="O1670" s="35">
        <v>3.82</v>
      </c>
      <c r="P1670" s="34">
        <v>16890</v>
      </c>
      <c r="Q1670" s="35">
        <v>11.05</v>
      </c>
    </row>
    <row r="1671" spans="1:17" x14ac:dyDescent="0.25">
      <c r="A1671" s="30" t="s">
        <v>273</v>
      </c>
      <c r="B1671" s="31" t="s">
        <v>48</v>
      </c>
      <c r="C1671" s="30" t="s">
        <v>65</v>
      </c>
      <c r="D1671" s="1">
        <v>46234</v>
      </c>
      <c r="E1671" s="1">
        <v>46253</v>
      </c>
      <c r="F1671" s="32">
        <v>1</v>
      </c>
      <c r="G1671" s="33">
        <v>40000</v>
      </c>
      <c r="H1671" s="31" t="s">
        <v>169</v>
      </c>
      <c r="I1671" s="30" t="s">
        <v>173</v>
      </c>
      <c r="J1671" s="34">
        <v>24090</v>
      </c>
      <c r="K1671" s="35">
        <v>-39.770000000000003</v>
      </c>
      <c r="L1671" s="34">
        <v>28065</v>
      </c>
      <c r="M1671" s="35">
        <v>-29.84</v>
      </c>
      <c r="N1671" s="34">
        <v>40146</v>
      </c>
      <c r="O1671" s="35">
        <v>0.36</v>
      </c>
      <c r="P1671" s="34">
        <v>64425</v>
      </c>
      <c r="Q1671" s="35">
        <v>61.06</v>
      </c>
    </row>
    <row r="1672" spans="1:17" x14ac:dyDescent="0.25">
      <c r="A1672" s="30" t="s">
        <v>273</v>
      </c>
      <c r="B1672" s="31" t="s">
        <v>48</v>
      </c>
      <c r="C1672" s="30" t="s">
        <v>65</v>
      </c>
      <c r="D1672" s="1">
        <v>46234</v>
      </c>
      <c r="E1672" s="1">
        <v>46253</v>
      </c>
      <c r="F1672" s="32">
        <v>5</v>
      </c>
      <c r="G1672" s="33">
        <v>40000</v>
      </c>
      <c r="H1672" s="31" t="s">
        <v>169</v>
      </c>
      <c r="I1672" s="30" t="s">
        <v>173</v>
      </c>
      <c r="J1672" s="34">
        <v>19917</v>
      </c>
      <c r="K1672" s="35">
        <v>-13.02</v>
      </c>
      <c r="L1672" s="34">
        <v>37664</v>
      </c>
      <c r="M1672" s="35">
        <v>-1.2</v>
      </c>
      <c r="N1672" s="34">
        <v>48744</v>
      </c>
      <c r="O1672" s="35">
        <v>4.03</v>
      </c>
      <c r="P1672" s="34">
        <v>69055</v>
      </c>
      <c r="Q1672" s="35">
        <v>11.54</v>
      </c>
    </row>
    <row r="1673" spans="1:17" x14ac:dyDescent="0.25">
      <c r="A1673" s="30" t="s">
        <v>273</v>
      </c>
      <c r="B1673" s="31" t="s">
        <v>226</v>
      </c>
      <c r="C1673" s="30" t="s">
        <v>233</v>
      </c>
      <c r="D1673" s="1">
        <v>46234</v>
      </c>
      <c r="E1673" s="1">
        <v>46253</v>
      </c>
      <c r="F1673" s="32">
        <v>1</v>
      </c>
      <c r="G1673" s="33">
        <v>40000</v>
      </c>
      <c r="H1673" s="31" t="s">
        <v>169</v>
      </c>
      <c r="I1673" s="30" t="s">
        <v>173</v>
      </c>
      <c r="J1673" s="34">
        <v>25376</v>
      </c>
      <c r="K1673" s="35">
        <v>-36.56</v>
      </c>
      <c r="L1673" s="34">
        <v>30426</v>
      </c>
      <c r="M1673" s="35">
        <v>-23.93</v>
      </c>
      <c r="N1673" s="34">
        <v>43246</v>
      </c>
      <c r="O1673" s="35">
        <v>8.1199999999999992</v>
      </c>
      <c r="P1673" s="34">
        <v>69512</v>
      </c>
      <c r="Q1673" s="35">
        <v>73.78</v>
      </c>
    </row>
    <row r="1674" spans="1:17" x14ac:dyDescent="0.25">
      <c r="A1674" s="30" t="s">
        <v>273</v>
      </c>
      <c r="B1674" s="31" t="s">
        <v>226</v>
      </c>
      <c r="C1674" s="30" t="s">
        <v>233</v>
      </c>
      <c r="D1674" s="1">
        <v>46234</v>
      </c>
      <c r="E1674" s="1">
        <v>46253</v>
      </c>
      <c r="F1674" s="32">
        <v>5</v>
      </c>
      <c r="G1674" s="33">
        <v>40000</v>
      </c>
      <c r="H1674" s="31" t="s">
        <v>169</v>
      </c>
      <c r="I1674" s="30" t="s">
        <v>173</v>
      </c>
      <c r="J1674" s="34">
        <v>20967</v>
      </c>
      <c r="K1674" s="35">
        <v>-12.12</v>
      </c>
      <c r="L1674" s="34">
        <v>45014</v>
      </c>
      <c r="M1674" s="35">
        <v>2.39</v>
      </c>
      <c r="N1674" s="34">
        <v>57219</v>
      </c>
      <c r="O1674" s="35">
        <v>7.42</v>
      </c>
      <c r="P1674" s="34">
        <v>80072</v>
      </c>
      <c r="Q1674" s="35">
        <v>14.89</v>
      </c>
    </row>
    <row r="1675" spans="1:17" x14ac:dyDescent="0.25">
      <c r="A1675" s="30" t="s">
        <v>274</v>
      </c>
      <c r="B1675" s="31" t="s">
        <v>226</v>
      </c>
      <c r="C1675" s="30" t="s">
        <v>234</v>
      </c>
      <c r="D1675" s="1">
        <v>46234</v>
      </c>
      <c r="E1675" s="1">
        <v>46253</v>
      </c>
      <c r="F1675" s="32">
        <v>1</v>
      </c>
      <c r="G1675" s="33">
        <v>40000</v>
      </c>
      <c r="H1675" s="31" t="s">
        <v>169</v>
      </c>
      <c r="I1675" s="30" t="s">
        <v>173</v>
      </c>
      <c r="J1675" s="34">
        <v>21708</v>
      </c>
      <c r="K1675" s="35">
        <v>-45.73</v>
      </c>
      <c r="L1675" s="34">
        <v>26771</v>
      </c>
      <c r="M1675" s="35">
        <v>-33.07</v>
      </c>
      <c r="N1675" s="34">
        <v>42571</v>
      </c>
      <c r="O1675" s="35">
        <v>6.43</v>
      </c>
      <c r="P1675" s="34">
        <v>66889</v>
      </c>
      <c r="Q1675" s="35">
        <v>67.22</v>
      </c>
    </row>
    <row r="1676" spans="1:17" x14ac:dyDescent="0.25">
      <c r="A1676" s="30" t="s">
        <v>274</v>
      </c>
      <c r="B1676" s="31" t="s">
        <v>226</v>
      </c>
      <c r="C1676" s="30" t="s">
        <v>234</v>
      </c>
      <c r="D1676" s="1">
        <v>46234</v>
      </c>
      <c r="E1676" s="1">
        <v>46253</v>
      </c>
      <c r="F1676" s="32">
        <v>5</v>
      </c>
      <c r="G1676" s="33">
        <v>40000</v>
      </c>
      <c r="H1676" s="31" t="s">
        <v>169</v>
      </c>
      <c r="I1676" s="30" t="s">
        <v>173</v>
      </c>
      <c r="J1676" s="34">
        <v>18385</v>
      </c>
      <c r="K1676" s="35">
        <v>-14.4</v>
      </c>
      <c r="L1676" s="34">
        <v>31363</v>
      </c>
      <c r="M1676" s="35">
        <v>-4.75</v>
      </c>
      <c r="N1676" s="34">
        <v>43144</v>
      </c>
      <c r="O1676" s="35">
        <v>1.52</v>
      </c>
      <c r="P1676" s="34">
        <v>63186</v>
      </c>
      <c r="Q1676" s="35">
        <v>9.58</v>
      </c>
    </row>
    <row r="1677" spans="1:17" x14ac:dyDescent="0.25">
      <c r="A1677" s="30" t="s">
        <v>274</v>
      </c>
      <c r="B1677" s="31" t="s">
        <v>48</v>
      </c>
      <c r="C1677" s="30" t="s">
        <v>68</v>
      </c>
      <c r="D1677" s="1">
        <v>46234</v>
      </c>
      <c r="E1677" s="1">
        <v>46253</v>
      </c>
      <c r="F1677" s="32">
        <v>1</v>
      </c>
      <c r="G1677" s="33">
        <v>40000</v>
      </c>
      <c r="H1677" s="31" t="s">
        <v>169</v>
      </c>
      <c r="I1677" s="30" t="s">
        <v>173</v>
      </c>
      <c r="J1677" s="34">
        <v>20640</v>
      </c>
      <c r="K1677" s="35">
        <v>-48.4</v>
      </c>
      <c r="L1677" s="34">
        <v>25011</v>
      </c>
      <c r="M1677" s="35">
        <v>-37.47</v>
      </c>
      <c r="N1677" s="34">
        <v>39530</v>
      </c>
      <c r="O1677" s="35">
        <v>-1.18</v>
      </c>
      <c r="P1677" s="34">
        <v>62030</v>
      </c>
      <c r="Q1677" s="35">
        <v>55.08</v>
      </c>
    </row>
    <row r="1678" spans="1:17" x14ac:dyDescent="0.25">
      <c r="A1678" s="30" t="s">
        <v>274</v>
      </c>
      <c r="B1678" s="31" t="s">
        <v>48</v>
      </c>
      <c r="C1678" s="30" t="s">
        <v>68</v>
      </c>
      <c r="D1678" s="1">
        <v>46234</v>
      </c>
      <c r="E1678" s="1">
        <v>46253</v>
      </c>
      <c r="F1678" s="32">
        <v>5</v>
      </c>
      <c r="G1678" s="33">
        <v>40000</v>
      </c>
      <c r="H1678" s="31" t="s">
        <v>169</v>
      </c>
      <c r="I1678" s="30" t="s">
        <v>173</v>
      </c>
      <c r="J1678" s="34">
        <v>17458</v>
      </c>
      <c r="K1678" s="35">
        <v>-15.28</v>
      </c>
      <c r="L1678" s="34">
        <v>26297</v>
      </c>
      <c r="M1678" s="35">
        <v>-8.0500000000000007</v>
      </c>
      <c r="N1678" s="34">
        <v>36716</v>
      </c>
      <c r="O1678" s="35">
        <v>-1.7</v>
      </c>
      <c r="P1678" s="34">
        <v>52095</v>
      </c>
      <c r="Q1678" s="35">
        <v>5.43</v>
      </c>
    </row>
    <row r="1679" spans="1:17" x14ac:dyDescent="0.25">
      <c r="A1679" s="30" t="s">
        <v>274</v>
      </c>
      <c r="B1679" s="31" t="s">
        <v>49</v>
      </c>
      <c r="C1679" s="30" t="s">
        <v>69</v>
      </c>
      <c r="D1679" s="1">
        <v>46234</v>
      </c>
      <c r="E1679" s="1">
        <v>46253</v>
      </c>
      <c r="F1679" s="32">
        <v>1</v>
      </c>
      <c r="G1679" s="33">
        <v>40000</v>
      </c>
      <c r="H1679" s="31" t="s">
        <v>169</v>
      </c>
      <c r="I1679" s="30" t="s">
        <v>173</v>
      </c>
      <c r="J1679" s="34">
        <v>20877</v>
      </c>
      <c r="K1679" s="35">
        <v>-47.81</v>
      </c>
      <c r="L1679" s="34">
        <v>24983</v>
      </c>
      <c r="M1679" s="35">
        <v>-37.54</v>
      </c>
      <c r="N1679" s="34">
        <v>39573</v>
      </c>
      <c r="O1679" s="35">
        <v>-1.07</v>
      </c>
      <c r="P1679" s="34">
        <v>62014</v>
      </c>
      <c r="Q1679" s="35">
        <v>55.03</v>
      </c>
    </row>
    <row r="1680" spans="1:17" x14ac:dyDescent="0.25">
      <c r="A1680" s="30" t="s">
        <v>274</v>
      </c>
      <c r="B1680" s="31" t="s">
        <v>49</v>
      </c>
      <c r="C1680" s="30" t="s">
        <v>69</v>
      </c>
      <c r="D1680" s="1">
        <v>46234</v>
      </c>
      <c r="E1680" s="1">
        <v>46253</v>
      </c>
      <c r="F1680" s="32">
        <v>5</v>
      </c>
      <c r="G1680" s="33">
        <v>40000</v>
      </c>
      <c r="H1680" s="31" t="s">
        <v>169</v>
      </c>
      <c r="I1680" s="30" t="s">
        <v>173</v>
      </c>
      <c r="J1680" s="34">
        <v>17566</v>
      </c>
      <c r="K1680" s="35">
        <v>-15.18</v>
      </c>
      <c r="L1680" s="34">
        <v>26591</v>
      </c>
      <c r="M1680" s="35">
        <v>-7.84</v>
      </c>
      <c r="N1680" s="34">
        <v>36809</v>
      </c>
      <c r="O1680" s="35">
        <v>-1.65</v>
      </c>
      <c r="P1680" s="34">
        <v>53027</v>
      </c>
      <c r="Q1680" s="35">
        <v>5.8</v>
      </c>
    </row>
    <row r="1681" spans="1:17" x14ac:dyDescent="0.25">
      <c r="A1681" s="30" t="s">
        <v>275</v>
      </c>
      <c r="B1681" s="31" t="s">
        <v>48</v>
      </c>
      <c r="C1681" s="30" t="s">
        <v>70</v>
      </c>
      <c r="D1681" s="1">
        <v>46234</v>
      </c>
      <c r="E1681" s="1">
        <v>46253</v>
      </c>
      <c r="F1681" s="32">
        <v>1</v>
      </c>
      <c r="G1681" s="33">
        <v>40000</v>
      </c>
      <c r="H1681" s="31" t="s">
        <v>169</v>
      </c>
      <c r="I1681" s="30" t="s">
        <v>173</v>
      </c>
      <c r="J1681" s="34">
        <v>33777</v>
      </c>
      <c r="K1681" s="35">
        <v>-15.56</v>
      </c>
      <c r="L1681" s="34">
        <v>37011</v>
      </c>
      <c r="M1681" s="35">
        <v>-7.47</v>
      </c>
      <c r="N1681" s="34">
        <v>40358</v>
      </c>
      <c r="O1681" s="35">
        <v>0.89</v>
      </c>
      <c r="P1681" s="34">
        <v>44059</v>
      </c>
      <c r="Q1681" s="35">
        <v>10.15</v>
      </c>
    </row>
    <row r="1682" spans="1:17" x14ac:dyDescent="0.25">
      <c r="A1682" s="30" t="s">
        <v>275</v>
      </c>
      <c r="B1682" s="31" t="s">
        <v>48</v>
      </c>
      <c r="C1682" s="30" t="s">
        <v>70</v>
      </c>
      <c r="D1682" s="1">
        <v>46234</v>
      </c>
      <c r="E1682" s="1">
        <v>46253</v>
      </c>
      <c r="F1682" s="32">
        <v>3</v>
      </c>
      <c r="G1682" s="33">
        <v>40000</v>
      </c>
      <c r="H1682" s="31" t="s">
        <v>169</v>
      </c>
      <c r="I1682" s="30" t="s">
        <v>173</v>
      </c>
      <c r="J1682" s="34">
        <v>33669</v>
      </c>
      <c r="K1682" s="35">
        <v>-5.53</v>
      </c>
      <c r="L1682" s="34">
        <v>38552</v>
      </c>
      <c r="M1682" s="35">
        <v>-1.22</v>
      </c>
      <c r="N1682" s="34">
        <v>41871</v>
      </c>
      <c r="O1682" s="35">
        <v>1.54</v>
      </c>
      <c r="P1682" s="34">
        <v>48458</v>
      </c>
      <c r="Q1682" s="35">
        <v>6.6</v>
      </c>
    </row>
    <row r="1683" spans="1:17" x14ac:dyDescent="0.25">
      <c r="A1683" s="30" t="s">
        <v>275</v>
      </c>
      <c r="B1683" s="31" t="s">
        <v>49</v>
      </c>
      <c r="C1683" s="30" t="s">
        <v>71</v>
      </c>
      <c r="D1683" s="1">
        <v>46234</v>
      </c>
      <c r="E1683" s="1">
        <v>46253</v>
      </c>
      <c r="F1683" s="32">
        <v>1</v>
      </c>
      <c r="G1683" s="33">
        <v>40000</v>
      </c>
      <c r="H1683" s="31" t="s">
        <v>169</v>
      </c>
      <c r="I1683" s="30" t="s">
        <v>173</v>
      </c>
      <c r="J1683" s="34">
        <v>33832</v>
      </c>
      <c r="K1683" s="35">
        <v>-15.42</v>
      </c>
      <c r="L1683" s="34">
        <v>36950</v>
      </c>
      <c r="M1683" s="35">
        <v>-7.63</v>
      </c>
      <c r="N1683" s="34">
        <v>40353</v>
      </c>
      <c r="O1683" s="35">
        <v>0.88</v>
      </c>
      <c r="P1683" s="34">
        <v>44049</v>
      </c>
      <c r="Q1683" s="35">
        <v>10.119999999999999</v>
      </c>
    </row>
    <row r="1684" spans="1:17" x14ac:dyDescent="0.25">
      <c r="A1684" s="30" t="s">
        <v>275</v>
      </c>
      <c r="B1684" s="31" t="s">
        <v>49</v>
      </c>
      <c r="C1684" s="30" t="s">
        <v>71</v>
      </c>
      <c r="D1684" s="1">
        <v>46234</v>
      </c>
      <c r="E1684" s="1">
        <v>46253</v>
      </c>
      <c r="F1684" s="32">
        <v>3</v>
      </c>
      <c r="G1684" s="33">
        <v>40000</v>
      </c>
      <c r="H1684" s="31" t="s">
        <v>169</v>
      </c>
      <c r="I1684" s="30" t="s">
        <v>173</v>
      </c>
      <c r="J1684" s="34">
        <v>33733</v>
      </c>
      <c r="K1684" s="35">
        <v>-5.47</v>
      </c>
      <c r="L1684" s="34">
        <v>38551</v>
      </c>
      <c r="M1684" s="35">
        <v>-1.22</v>
      </c>
      <c r="N1684" s="34">
        <v>41852</v>
      </c>
      <c r="O1684" s="35">
        <v>1.52</v>
      </c>
      <c r="P1684" s="34">
        <v>48506</v>
      </c>
      <c r="Q1684" s="35">
        <v>6.64</v>
      </c>
    </row>
    <row r="1685" spans="1:17" x14ac:dyDescent="0.25">
      <c r="A1685" s="30" t="s">
        <v>275</v>
      </c>
      <c r="B1685" s="31" t="s">
        <v>226</v>
      </c>
      <c r="C1685" s="30" t="s">
        <v>235</v>
      </c>
      <c r="D1685" s="1">
        <v>46234</v>
      </c>
      <c r="E1685" s="1">
        <v>46253</v>
      </c>
      <c r="F1685" s="32">
        <v>1</v>
      </c>
      <c r="G1685" s="33">
        <v>40000</v>
      </c>
      <c r="H1685" s="31" t="s">
        <v>169</v>
      </c>
      <c r="I1685" s="30" t="s">
        <v>173</v>
      </c>
      <c r="J1685" s="34">
        <v>34783</v>
      </c>
      <c r="K1685" s="35">
        <v>-13.04</v>
      </c>
      <c r="L1685" s="34">
        <v>38163</v>
      </c>
      <c r="M1685" s="35">
        <v>-4.59</v>
      </c>
      <c r="N1685" s="34">
        <v>41497</v>
      </c>
      <c r="O1685" s="35">
        <v>3.74</v>
      </c>
      <c r="P1685" s="34">
        <v>45807</v>
      </c>
      <c r="Q1685" s="35">
        <v>14.52</v>
      </c>
    </row>
    <row r="1686" spans="1:17" x14ac:dyDescent="0.25">
      <c r="A1686" s="30" t="s">
        <v>275</v>
      </c>
      <c r="B1686" s="31" t="s">
        <v>226</v>
      </c>
      <c r="C1686" s="30" t="s">
        <v>235</v>
      </c>
      <c r="D1686" s="1">
        <v>46234</v>
      </c>
      <c r="E1686" s="1">
        <v>46253</v>
      </c>
      <c r="F1686" s="32">
        <v>3</v>
      </c>
      <c r="G1686" s="33">
        <v>40000</v>
      </c>
      <c r="H1686" s="31" t="s">
        <v>169</v>
      </c>
      <c r="I1686" s="30" t="s">
        <v>173</v>
      </c>
      <c r="J1686" s="34">
        <v>34722</v>
      </c>
      <c r="K1686" s="35">
        <v>-4.5599999999999996</v>
      </c>
      <c r="L1686" s="34">
        <v>39187</v>
      </c>
      <c r="M1686" s="35">
        <v>-0.68</v>
      </c>
      <c r="N1686" s="34">
        <v>43645</v>
      </c>
      <c r="O1686" s="35">
        <v>2.95</v>
      </c>
      <c r="P1686" s="34">
        <v>52384</v>
      </c>
      <c r="Q1686" s="35">
        <v>9.41</v>
      </c>
    </row>
    <row r="1687" spans="1:17" x14ac:dyDescent="0.25">
      <c r="A1687" s="30" t="s">
        <v>276</v>
      </c>
      <c r="B1687" s="31" t="s">
        <v>48</v>
      </c>
      <c r="C1687" s="30" t="s">
        <v>79</v>
      </c>
      <c r="D1687" s="1">
        <v>46234</v>
      </c>
      <c r="E1687" s="1">
        <v>46253</v>
      </c>
      <c r="F1687" s="32">
        <v>1</v>
      </c>
      <c r="G1687" s="33">
        <v>40000</v>
      </c>
      <c r="H1687" s="31" t="s">
        <v>169</v>
      </c>
      <c r="I1687" s="30" t="s">
        <v>173</v>
      </c>
      <c r="J1687" s="34">
        <v>29775</v>
      </c>
      <c r="K1687" s="35">
        <v>-25.56</v>
      </c>
      <c r="L1687" s="34">
        <v>33662</v>
      </c>
      <c r="M1687" s="35">
        <v>-15.85</v>
      </c>
      <c r="N1687" s="34">
        <v>41187</v>
      </c>
      <c r="O1687" s="35">
        <v>2.96</v>
      </c>
      <c r="P1687" s="34">
        <v>48252</v>
      </c>
      <c r="Q1687" s="35">
        <v>20.63</v>
      </c>
    </row>
    <row r="1688" spans="1:17" x14ac:dyDescent="0.25">
      <c r="A1688" s="30" t="s">
        <v>276</v>
      </c>
      <c r="B1688" s="31" t="s">
        <v>48</v>
      </c>
      <c r="C1688" s="30" t="s">
        <v>79</v>
      </c>
      <c r="D1688" s="1">
        <v>46234</v>
      </c>
      <c r="E1688" s="1">
        <v>46253</v>
      </c>
      <c r="F1688" s="32">
        <v>3</v>
      </c>
      <c r="G1688" s="33">
        <v>40000</v>
      </c>
      <c r="H1688" s="31" t="s">
        <v>169</v>
      </c>
      <c r="I1688" s="30" t="s">
        <v>173</v>
      </c>
      <c r="J1688" s="34">
        <v>29264</v>
      </c>
      <c r="K1688" s="35">
        <v>-9.8000000000000007</v>
      </c>
      <c r="L1688" s="34">
        <v>35861</v>
      </c>
      <c r="M1688" s="35">
        <v>-3.58</v>
      </c>
      <c r="N1688" s="34">
        <v>44166</v>
      </c>
      <c r="O1688" s="35">
        <v>3.36</v>
      </c>
      <c r="P1688" s="34">
        <v>57476</v>
      </c>
      <c r="Q1688" s="35">
        <v>12.84</v>
      </c>
    </row>
    <row r="1689" spans="1:17" x14ac:dyDescent="0.25">
      <c r="A1689" s="30" t="s">
        <v>276</v>
      </c>
      <c r="B1689" s="31" t="s">
        <v>49</v>
      </c>
      <c r="C1689" s="30" t="s">
        <v>80</v>
      </c>
      <c r="D1689" s="1">
        <v>46234</v>
      </c>
      <c r="E1689" s="1">
        <v>46253</v>
      </c>
      <c r="F1689" s="32">
        <v>1</v>
      </c>
      <c r="G1689" s="33">
        <v>40000</v>
      </c>
      <c r="H1689" s="31" t="s">
        <v>169</v>
      </c>
      <c r="I1689" s="30" t="s">
        <v>173</v>
      </c>
      <c r="J1689" s="34">
        <v>30137</v>
      </c>
      <c r="K1689" s="35">
        <v>-24.66</v>
      </c>
      <c r="L1689" s="34">
        <v>33686</v>
      </c>
      <c r="M1689" s="35">
        <v>-15.79</v>
      </c>
      <c r="N1689" s="34">
        <v>41227</v>
      </c>
      <c r="O1689" s="35">
        <v>3.07</v>
      </c>
      <c r="P1689" s="34">
        <v>48253</v>
      </c>
      <c r="Q1689" s="35">
        <v>20.63</v>
      </c>
    </row>
    <row r="1690" spans="1:17" x14ac:dyDescent="0.25">
      <c r="A1690" s="30" t="s">
        <v>276</v>
      </c>
      <c r="B1690" s="31" t="s">
        <v>49</v>
      </c>
      <c r="C1690" s="30" t="s">
        <v>80</v>
      </c>
      <c r="D1690" s="1">
        <v>46234</v>
      </c>
      <c r="E1690" s="1">
        <v>46253</v>
      </c>
      <c r="F1690" s="32">
        <v>3</v>
      </c>
      <c r="G1690" s="33">
        <v>40000</v>
      </c>
      <c r="H1690" s="31" t="s">
        <v>169</v>
      </c>
      <c r="I1690" s="30" t="s">
        <v>173</v>
      </c>
      <c r="J1690" s="34">
        <v>29582</v>
      </c>
      <c r="K1690" s="35">
        <v>-9.48</v>
      </c>
      <c r="L1690" s="34">
        <v>35869</v>
      </c>
      <c r="M1690" s="35">
        <v>-3.57</v>
      </c>
      <c r="N1690" s="34">
        <v>44163</v>
      </c>
      <c r="O1690" s="35">
        <v>3.36</v>
      </c>
      <c r="P1690" s="34">
        <v>58020</v>
      </c>
      <c r="Q1690" s="35">
        <v>13.2</v>
      </c>
    </row>
    <row r="1691" spans="1:17" x14ac:dyDescent="0.25">
      <c r="A1691" s="30" t="s">
        <v>276</v>
      </c>
      <c r="B1691" s="31" t="s">
        <v>226</v>
      </c>
      <c r="C1691" s="30" t="s">
        <v>249</v>
      </c>
      <c r="D1691" s="1">
        <v>46234</v>
      </c>
      <c r="E1691" s="1">
        <v>46253</v>
      </c>
      <c r="F1691" s="32">
        <v>1</v>
      </c>
      <c r="G1691" s="33">
        <v>40000</v>
      </c>
      <c r="H1691" s="31" t="s">
        <v>169</v>
      </c>
      <c r="I1691" s="30" t="s">
        <v>173</v>
      </c>
      <c r="J1691" s="34">
        <v>30565</v>
      </c>
      <c r="K1691" s="35">
        <v>-23.59</v>
      </c>
      <c r="L1691" s="34">
        <v>34819</v>
      </c>
      <c r="M1691" s="35">
        <v>-12.95</v>
      </c>
      <c r="N1691" s="34">
        <v>42396</v>
      </c>
      <c r="O1691" s="35">
        <v>5.99</v>
      </c>
      <c r="P1691" s="34">
        <v>50084</v>
      </c>
      <c r="Q1691" s="35">
        <v>25.21</v>
      </c>
    </row>
    <row r="1692" spans="1:17" x14ac:dyDescent="0.25">
      <c r="A1692" s="30" t="s">
        <v>276</v>
      </c>
      <c r="B1692" s="31" t="s">
        <v>226</v>
      </c>
      <c r="C1692" s="30" t="s">
        <v>249</v>
      </c>
      <c r="D1692" s="1">
        <v>46234</v>
      </c>
      <c r="E1692" s="1">
        <v>46253</v>
      </c>
      <c r="F1692" s="32">
        <v>3</v>
      </c>
      <c r="G1692" s="33">
        <v>40000</v>
      </c>
      <c r="H1692" s="31" t="s">
        <v>169</v>
      </c>
      <c r="I1692" s="30" t="s">
        <v>173</v>
      </c>
      <c r="J1692" s="34">
        <v>30524</v>
      </c>
      <c r="K1692" s="35">
        <v>-8.5399999999999991</v>
      </c>
      <c r="L1692" s="34">
        <v>37304</v>
      </c>
      <c r="M1692" s="35">
        <v>-2.2999999999999998</v>
      </c>
      <c r="N1692" s="34">
        <v>45708</v>
      </c>
      <c r="O1692" s="35">
        <v>4.55</v>
      </c>
      <c r="P1692" s="34">
        <v>61209</v>
      </c>
      <c r="Q1692" s="35">
        <v>15.23</v>
      </c>
    </row>
    <row r="1693" spans="1:17" x14ac:dyDescent="0.25">
      <c r="A1693" s="30" t="s">
        <v>276</v>
      </c>
      <c r="B1693" s="31" t="s">
        <v>256</v>
      </c>
      <c r="C1693" s="30" t="s">
        <v>259</v>
      </c>
      <c r="D1693" s="1">
        <v>46234</v>
      </c>
      <c r="E1693" s="1">
        <v>46253</v>
      </c>
      <c r="F1693" s="32">
        <v>1</v>
      </c>
      <c r="G1693" s="33">
        <v>40000</v>
      </c>
      <c r="H1693" s="31" t="s">
        <v>169</v>
      </c>
      <c r="I1693" s="30" t="s">
        <v>173</v>
      </c>
      <c r="J1693" s="34">
        <v>30538</v>
      </c>
      <c r="K1693" s="35">
        <v>-23.65</v>
      </c>
      <c r="L1693" s="34">
        <v>34711</v>
      </c>
      <c r="M1693" s="35">
        <v>-13.22</v>
      </c>
      <c r="N1693" s="34">
        <v>42117</v>
      </c>
      <c r="O1693" s="35">
        <v>5.3</v>
      </c>
      <c r="P1693" s="34">
        <v>49936</v>
      </c>
      <c r="Q1693" s="35">
        <v>24.84</v>
      </c>
    </row>
    <row r="1694" spans="1:17" x14ac:dyDescent="0.25">
      <c r="A1694" s="30" t="s">
        <v>276</v>
      </c>
      <c r="B1694" s="31" t="s">
        <v>256</v>
      </c>
      <c r="C1694" s="30" t="s">
        <v>259</v>
      </c>
      <c r="D1694" s="1">
        <v>46234</v>
      </c>
      <c r="E1694" s="1">
        <v>46253</v>
      </c>
      <c r="F1694" s="32">
        <v>3</v>
      </c>
      <c r="G1694" s="33">
        <v>40000</v>
      </c>
      <c r="H1694" s="31" t="s">
        <v>169</v>
      </c>
      <c r="I1694" s="30" t="s">
        <v>173</v>
      </c>
      <c r="J1694" s="34">
        <v>30016</v>
      </c>
      <c r="K1694" s="35">
        <v>-9.0399999999999991</v>
      </c>
      <c r="L1694" s="34">
        <v>36971</v>
      </c>
      <c r="M1694" s="35">
        <v>-2.59</v>
      </c>
      <c r="N1694" s="34">
        <v>45301</v>
      </c>
      <c r="O1694" s="35">
        <v>4.24</v>
      </c>
      <c r="P1694" s="34">
        <v>60566</v>
      </c>
      <c r="Q1694" s="35">
        <v>14.83</v>
      </c>
    </row>
    <row r="1695" spans="1:17" x14ac:dyDescent="0.25">
      <c r="A1695" s="30" t="s">
        <v>276</v>
      </c>
      <c r="B1695" s="31" t="s">
        <v>47</v>
      </c>
      <c r="C1695" s="30" t="s">
        <v>250</v>
      </c>
      <c r="D1695" s="1">
        <v>46234</v>
      </c>
      <c r="E1695" s="1">
        <v>46253</v>
      </c>
      <c r="F1695" s="32">
        <v>1</v>
      </c>
      <c r="G1695" s="33">
        <v>40000</v>
      </c>
      <c r="H1695" s="31" t="s">
        <v>169</v>
      </c>
      <c r="I1695" s="30" t="s">
        <v>173</v>
      </c>
      <c r="J1695" s="34">
        <v>30538</v>
      </c>
      <c r="K1695" s="35">
        <v>-23.66</v>
      </c>
      <c r="L1695" s="34">
        <v>34711</v>
      </c>
      <c r="M1695" s="35">
        <v>-13.22</v>
      </c>
      <c r="N1695" s="34">
        <v>42187</v>
      </c>
      <c r="O1695" s="35">
        <v>5.46</v>
      </c>
      <c r="P1695" s="34">
        <v>49935</v>
      </c>
      <c r="Q1695" s="35">
        <v>24.84</v>
      </c>
    </row>
    <row r="1696" spans="1:17" x14ac:dyDescent="0.25">
      <c r="A1696" s="30" t="s">
        <v>276</v>
      </c>
      <c r="B1696" s="31" t="s">
        <v>47</v>
      </c>
      <c r="C1696" s="30" t="s">
        <v>250</v>
      </c>
      <c r="D1696" s="1">
        <v>46234</v>
      </c>
      <c r="E1696" s="1">
        <v>46253</v>
      </c>
      <c r="F1696" s="32">
        <v>3</v>
      </c>
      <c r="G1696" s="33">
        <v>40000</v>
      </c>
      <c r="H1696" s="31" t="s">
        <v>169</v>
      </c>
      <c r="I1696" s="30" t="s">
        <v>173</v>
      </c>
      <c r="J1696" s="34">
        <v>30030</v>
      </c>
      <c r="K1696" s="35">
        <v>-9.0299999999999994</v>
      </c>
      <c r="L1696" s="34">
        <v>36965</v>
      </c>
      <c r="M1696" s="35">
        <v>-2.6</v>
      </c>
      <c r="N1696" s="34">
        <v>45294</v>
      </c>
      <c r="O1696" s="35">
        <v>4.2300000000000004</v>
      </c>
      <c r="P1696" s="34">
        <v>59842</v>
      </c>
      <c r="Q1696" s="35">
        <v>14.37</v>
      </c>
    </row>
    <row r="1697" spans="1:17" x14ac:dyDescent="0.25">
      <c r="A1697" s="30" t="s">
        <v>277</v>
      </c>
      <c r="B1697" s="31" t="s">
        <v>48</v>
      </c>
      <c r="C1697" s="30" t="s">
        <v>81</v>
      </c>
      <c r="D1697" s="1">
        <v>46234</v>
      </c>
      <c r="E1697" s="1">
        <v>46253</v>
      </c>
      <c r="F1697" s="32">
        <v>1</v>
      </c>
      <c r="G1697" s="33">
        <v>40000</v>
      </c>
      <c r="H1697" s="31" t="s">
        <v>169</v>
      </c>
      <c r="I1697" s="30" t="s">
        <v>173</v>
      </c>
      <c r="J1697" s="34">
        <v>21487</v>
      </c>
      <c r="K1697" s="35">
        <v>-46.28</v>
      </c>
      <c r="L1697" s="34">
        <v>23541</v>
      </c>
      <c r="M1697" s="35">
        <v>-41.15</v>
      </c>
      <c r="N1697" s="34">
        <v>39789</v>
      </c>
      <c r="O1697" s="35">
        <v>-0.52</v>
      </c>
      <c r="P1697" s="34">
        <v>52429</v>
      </c>
      <c r="Q1697" s="35">
        <v>31.07</v>
      </c>
    </row>
    <row r="1698" spans="1:17" x14ac:dyDescent="0.25">
      <c r="A1698" s="30" t="s">
        <v>277</v>
      </c>
      <c r="B1698" s="31" t="s">
        <v>48</v>
      </c>
      <c r="C1698" s="30" t="s">
        <v>81</v>
      </c>
      <c r="D1698" s="1">
        <v>46234</v>
      </c>
      <c r="E1698" s="1">
        <v>46253</v>
      </c>
      <c r="F1698" s="32">
        <v>4</v>
      </c>
      <c r="G1698" s="33">
        <v>40000</v>
      </c>
      <c r="H1698" s="31" t="s">
        <v>169</v>
      </c>
      <c r="I1698" s="30" t="s">
        <v>173</v>
      </c>
      <c r="J1698" s="34">
        <v>19162</v>
      </c>
      <c r="K1698" s="35">
        <v>-16.809999999999999</v>
      </c>
      <c r="L1698" s="34">
        <v>25845</v>
      </c>
      <c r="M1698" s="35">
        <v>-10.34</v>
      </c>
      <c r="N1698" s="34">
        <v>33040</v>
      </c>
      <c r="O1698" s="35">
        <v>-4.67</v>
      </c>
      <c r="P1698" s="34">
        <v>55794</v>
      </c>
      <c r="Q1698" s="35">
        <v>8.68</v>
      </c>
    </row>
    <row r="1699" spans="1:17" x14ac:dyDescent="0.25">
      <c r="A1699" s="30" t="s">
        <v>277</v>
      </c>
      <c r="B1699" s="31" t="s">
        <v>49</v>
      </c>
      <c r="C1699" s="30" t="s">
        <v>82</v>
      </c>
      <c r="D1699" s="1">
        <v>46234</v>
      </c>
      <c r="E1699" s="1">
        <v>46253</v>
      </c>
      <c r="F1699" s="32">
        <v>1</v>
      </c>
      <c r="G1699" s="33">
        <v>40000</v>
      </c>
      <c r="H1699" s="31" t="s">
        <v>169</v>
      </c>
      <c r="I1699" s="30" t="s">
        <v>173</v>
      </c>
      <c r="J1699" s="34">
        <v>21530</v>
      </c>
      <c r="K1699" s="35">
        <v>-46.17</v>
      </c>
      <c r="L1699" s="34">
        <v>23570</v>
      </c>
      <c r="M1699" s="35">
        <v>-41.08</v>
      </c>
      <c r="N1699" s="34">
        <v>39835</v>
      </c>
      <c r="O1699" s="35">
        <v>-0.42</v>
      </c>
      <c r="P1699" s="34">
        <v>52499</v>
      </c>
      <c r="Q1699" s="35">
        <v>31.25</v>
      </c>
    </row>
    <row r="1700" spans="1:17" x14ac:dyDescent="0.25">
      <c r="A1700" s="30" t="s">
        <v>277</v>
      </c>
      <c r="B1700" s="31" t="s">
        <v>49</v>
      </c>
      <c r="C1700" s="30" t="s">
        <v>82</v>
      </c>
      <c r="D1700" s="1">
        <v>46234</v>
      </c>
      <c r="E1700" s="1">
        <v>46253</v>
      </c>
      <c r="F1700" s="32">
        <v>4</v>
      </c>
      <c r="G1700" s="33">
        <v>40000</v>
      </c>
      <c r="H1700" s="31" t="s">
        <v>169</v>
      </c>
      <c r="I1700" s="30" t="s">
        <v>173</v>
      </c>
      <c r="J1700" s="34">
        <v>19214</v>
      </c>
      <c r="K1700" s="35">
        <v>-16.75</v>
      </c>
      <c r="L1700" s="34">
        <v>25876</v>
      </c>
      <c r="M1700" s="35">
        <v>-10.32</v>
      </c>
      <c r="N1700" s="34">
        <v>33079</v>
      </c>
      <c r="O1700" s="35">
        <v>-4.6399999999999997</v>
      </c>
      <c r="P1700" s="34">
        <v>55871</v>
      </c>
      <c r="Q1700" s="35">
        <v>8.7100000000000009</v>
      </c>
    </row>
    <row r="1701" spans="1:17" x14ac:dyDescent="0.25">
      <c r="A1701" s="30" t="s">
        <v>278</v>
      </c>
      <c r="B1701" s="31" t="s">
        <v>48</v>
      </c>
      <c r="C1701" s="30" t="s">
        <v>87</v>
      </c>
      <c r="D1701" s="1">
        <v>46234</v>
      </c>
      <c r="E1701" s="1">
        <v>46253</v>
      </c>
      <c r="F1701" s="32">
        <v>1</v>
      </c>
      <c r="G1701" s="33">
        <v>40000</v>
      </c>
      <c r="H1701" s="31" t="s">
        <v>169</v>
      </c>
      <c r="I1701" s="30" t="s">
        <v>173</v>
      </c>
      <c r="J1701" s="34">
        <v>19221</v>
      </c>
      <c r="K1701" s="35">
        <v>-51.95</v>
      </c>
      <c r="L1701" s="34">
        <v>26316</v>
      </c>
      <c r="M1701" s="35">
        <v>-34.21</v>
      </c>
      <c r="N1701" s="34">
        <v>42336</v>
      </c>
      <c r="O1701" s="35">
        <v>5.84</v>
      </c>
      <c r="P1701" s="34">
        <v>70922</v>
      </c>
      <c r="Q1701" s="35">
        <v>77.3</v>
      </c>
    </row>
    <row r="1702" spans="1:17" x14ac:dyDescent="0.25">
      <c r="A1702" s="30" t="s">
        <v>278</v>
      </c>
      <c r="B1702" s="31" t="s">
        <v>48</v>
      </c>
      <c r="C1702" s="30" t="s">
        <v>87</v>
      </c>
      <c r="D1702" s="1">
        <v>46234</v>
      </c>
      <c r="E1702" s="1">
        <v>46253</v>
      </c>
      <c r="F1702" s="32">
        <v>5</v>
      </c>
      <c r="G1702" s="33">
        <v>40000</v>
      </c>
      <c r="H1702" s="31" t="s">
        <v>169</v>
      </c>
      <c r="I1702" s="30" t="s">
        <v>173</v>
      </c>
      <c r="J1702" s="34">
        <v>18332</v>
      </c>
      <c r="K1702" s="35">
        <v>-14.45</v>
      </c>
      <c r="L1702" s="34">
        <v>35592</v>
      </c>
      <c r="M1702" s="35">
        <v>-2.31</v>
      </c>
      <c r="N1702" s="34">
        <v>68578</v>
      </c>
      <c r="O1702" s="35">
        <v>11.38</v>
      </c>
      <c r="P1702" s="34">
        <v>107625</v>
      </c>
      <c r="Q1702" s="35">
        <v>21.89</v>
      </c>
    </row>
    <row r="1703" spans="1:17" x14ac:dyDescent="0.25">
      <c r="A1703" s="30" t="s">
        <v>278</v>
      </c>
      <c r="B1703" s="31" t="s">
        <v>50</v>
      </c>
      <c r="C1703" s="30" t="s">
        <v>89</v>
      </c>
      <c r="D1703" s="1">
        <v>46234</v>
      </c>
      <c r="E1703" s="1">
        <v>46253</v>
      </c>
      <c r="F1703" s="32">
        <v>1</v>
      </c>
      <c r="G1703" s="33">
        <v>40000</v>
      </c>
      <c r="H1703" s="31" t="s">
        <v>169</v>
      </c>
      <c r="I1703" s="30" t="s">
        <v>173</v>
      </c>
      <c r="J1703" s="34">
        <v>20232</v>
      </c>
      <c r="K1703" s="35">
        <v>-49.42</v>
      </c>
      <c r="L1703" s="34">
        <v>27701</v>
      </c>
      <c r="M1703" s="35">
        <v>-30.75</v>
      </c>
      <c r="N1703" s="34">
        <v>44564</v>
      </c>
      <c r="O1703" s="35">
        <v>11.42</v>
      </c>
      <c r="P1703" s="34">
        <v>74654</v>
      </c>
      <c r="Q1703" s="35">
        <v>86.64</v>
      </c>
    </row>
    <row r="1704" spans="1:17" x14ac:dyDescent="0.25">
      <c r="A1704" s="30" t="s">
        <v>278</v>
      </c>
      <c r="B1704" s="31" t="s">
        <v>50</v>
      </c>
      <c r="C1704" s="30" t="s">
        <v>89</v>
      </c>
      <c r="D1704" s="1">
        <v>46234</v>
      </c>
      <c r="E1704" s="1">
        <v>46253</v>
      </c>
      <c r="F1704" s="32">
        <v>5</v>
      </c>
      <c r="G1704" s="33">
        <v>40000</v>
      </c>
      <c r="H1704" s="31" t="s">
        <v>169</v>
      </c>
      <c r="I1704" s="30" t="s">
        <v>173</v>
      </c>
      <c r="J1704" s="34">
        <v>19297</v>
      </c>
      <c r="K1704" s="35">
        <v>-13.57</v>
      </c>
      <c r="L1704" s="34">
        <v>37465</v>
      </c>
      <c r="M1704" s="35">
        <v>-1.3</v>
      </c>
      <c r="N1704" s="34">
        <v>72188</v>
      </c>
      <c r="O1704" s="35">
        <v>12.53</v>
      </c>
      <c r="P1704" s="34">
        <v>113290</v>
      </c>
      <c r="Q1704" s="35">
        <v>23.15</v>
      </c>
    </row>
    <row r="1705" spans="1:17" x14ac:dyDescent="0.25">
      <c r="A1705" s="30" t="s">
        <v>278</v>
      </c>
      <c r="B1705" s="31" t="s">
        <v>49</v>
      </c>
      <c r="C1705" s="30" t="s">
        <v>88</v>
      </c>
      <c r="D1705" s="1">
        <v>46234</v>
      </c>
      <c r="E1705" s="1">
        <v>46253</v>
      </c>
      <c r="F1705" s="32">
        <v>1</v>
      </c>
      <c r="G1705" s="33">
        <v>40000</v>
      </c>
      <c r="H1705" s="31" t="s">
        <v>169</v>
      </c>
      <c r="I1705" s="30" t="s">
        <v>173</v>
      </c>
      <c r="J1705" s="34">
        <v>19421</v>
      </c>
      <c r="K1705" s="35">
        <v>-51.45</v>
      </c>
      <c r="L1705" s="34">
        <v>26311</v>
      </c>
      <c r="M1705" s="35">
        <v>-34.22</v>
      </c>
      <c r="N1705" s="34">
        <v>42619</v>
      </c>
      <c r="O1705" s="35">
        <v>6.54</v>
      </c>
      <c r="P1705" s="34">
        <v>71200</v>
      </c>
      <c r="Q1705" s="35">
        <v>78</v>
      </c>
    </row>
    <row r="1706" spans="1:17" x14ac:dyDescent="0.25">
      <c r="A1706" s="30" t="s">
        <v>278</v>
      </c>
      <c r="B1706" s="31" t="s">
        <v>49</v>
      </c>
      <c r="C1706" s="30" t="s">
        <v>88</v>
      </c>
      <c r="D1706" s="1">
        <v>46234</v>
      </c>
      <c r="E1706" s="1">
        <v>46253</v>
      </c>
      <c r="F1706" s="32">
        <v>5</v>
      </c>
      <c r="G1706" s="33">
        <v>40000</v>
      </c>
      <c r="H1706" s="31" t="s">
        <v>169</v>
      </c>
      <c r="I1706" s="30" t="s">
        <v>173</v>
      </c>
      <c r="J1706" s="34">
        <v>18525</v>
      </c>
      <c r="K1706" s="35">
        <v>-14.27</v>
      </c>
      <c r="L1706" s="34">
        <v>36697</v>
      </c>
      <c r="M1706" s="35">
        <v>-1.71</v>
      </c>
      <c r="N1706" s="34">
        <v>69370</v>
      </c>
      <c r="O1706" s="35">
        <v>11.64</v>
      </c>
      <c r="P1706" s="34">
        <v>108041</v>
      </c>
      <c r="Q1706" s="35">
        <v>21.98</v>
      </c>
    </row>
    <row r="1707" spans="1:17" x14ac:dyDescent="0.25">
      <c r="A1707" s="30" t="s">
        <v>278</v>
      </c>
      <c r="B1707" s="31" t="s">
        <v>47</v>
      </c>
      <c r="C1707" s="30" t="s">
        <v>90</v>
      </c>
      <c r="D1707" s="1">
        <v>46234</v>
      </c>
      <c r="E1707" s="1">
        <v>46253</v>
      </c>
      <c r="F1707" s="32">
        <v>1</v>
      </c>
      <c r="G1707" s="33">
        <v>40000</v>
      </c>
      <c r="H1707" s="31" t="s">
        <v>169</v>
      </c>
      <c r="I1707" s="30" t="s">
        <v>173</v>
      </c>
      <c r="J1707" s="34">
        <v>20169</v>
      </c>
      <c r="K1707" s="35">
        <v>-49.58</v>
      </c>
      <c r="L1707" s="34">
        <v>28173</v>
      </c>
      <c r="M1707" s="35">
        <v>-29.57</v>
      </c>
      <c r="N1707" s="34">
        <v>45660</v>
      </c>
      <c r="O1707" s="35">
        <v>14.16</v>
      </c>
      <c r="P1707" s="34">
        <v>76690</v>
      </c>
      <c r="Q1707" s="35">
        <v>91.72</v>
      </c>
    </row>
    <row r="1708" spans="1:17" x14ac:dyDescent="0.25">
      <c r="A1708" s="30" t="s">
        <v>278</v>
      </c>
      <c r="B1708" s="31" t="s">
        <v>47</v>
      </c>
      <c r="C1708" s="30" t="s">
        <v>90</v>
      </c>
      <c r="D1708" s="1">
        <v>46234</v>
      </c>
      <c r="E1708" s="1">
        <v>46253</v>
      </c>
      <c r="F1708" s="32">
        <v>5</v>
      </c>
      <c r="G1708" s="33">
        <v>40000</v>
      </c>
      <c r="H1708" s="31" t="s">
        <v>169</v>
      </c>
      <c r="I1708" s="30" t="s">
        <v>173</v>
      </c>
      <c r="J1708" s="34">
        <v>19216</v>
      </c>
      <c r="K1708" s="35">
        <v>-13.64</v>
      </c>
      <c r="L1708" s="34">
        <v>42896</v>
      </c>
      <c r="M1708" s="35">
        <v>1.41</v>
      </c>
      <c r="N1708" s="34">
        <v>78979</v>
      </c>
      <c r="O1708" s="35">
        <v>14.58</v>
      </c>
      <c r="P1708" s="34">
        <v>124966</v>
      </c>
      <c r="Q1708" s="35">
        <v>25.59</v>
      </c>
    </row>
    <row r="1709" spans="1:17" x14ac:dyDescent="0.25">
      <c r="A1709" s="30" t="s">
        <v>278</v>
      </c>
      <c r="B1709" s="31" t="s">
        <v>256</v>
      </c>
      <c r="C1709" s="30" t="s">
        <v>260</v>
      </c>
      <c r="D1709" s="1">
        <v>46234</v>
      </c>
      <c r="E1709" s="1">
        <v>46253</v>
      </c>
      <c r="F1709" s="32">
        <v>1</v>
      </c>
      <c r="G1709" s="33">
        <v>40000</v>
      </c>
      <c r="H1709" s="31" t="s">
        <v>169</v>
      </c>
      <c r="I1709" s="30" t="s">
        <v>173</v>
      </c>
      <c r="J1709" s="34">
        <v>20265</v>
      </c>
      <c r="K1709" s="35">
        <v>-49.34</v>
      </c>
      <c r="L1709" s="34">
        <v>28133</v>
      </c>
      <c r="M1709" s="35">
        <v>-29.67</v>
      </c>
      <c r="N1709" s="34">
        <v>44993</v>
      </c>
      <c r="O1709" s="35">
        <v>12.48</v>
      </c>
      <c r="P1709" s="34">
        <v>76338</v>
      </c>
      <c r="Q1709" s="35">
        <v>90.85</v>
      </c>
    </row>
    <row r="1710" spans="1:17" x14ac:dyDescent="0.25">
      <c r="A1710" s="30" t="s">
        <v>278</v>
      </c>
      <c r="B1710" s="31" t="s">
        <v>256</v>
      </c>
      <c r="C1710" s="30" t="s">
        <v>260</v>
      </c>
      <c r="D1710" s="1">
        <v>46234</v>
      </c>
      <c r="E1710" s="1">
        <v>46253</v>
      </c>
      <c r="F1710" s="32">
        <v>5</v>
      </c>
      <c r="G1710" s="33">
        <v>40000</v>
      </c>
      <c r="H1710" s="31" t="s">
        <v>169</v>
      </c>
      <c r="I1710" s="30" t="s">
        <v>173</v>
      </c>
      <c r="J1710" s="34">
        <v>19260</v>
      </c>
      <c r="K1710" s="35">
        <v>-13.6</v>
      </c>
      <c r="L1710" s="34">
        <v>40000</v>
      </c>
      <c r="M1710" s="35">
        <v>0</v>
      </c>
      <c r="N1710" s="34">
        <v>74627</v>
      </c>
      <c r="O1710" s="35">
        <v>13.28</v>
      </c>
      <c r="P1710" s="34">
        <v>123521</v>
      </c>
      <c r="Q1710" s="35">
        <v>25.3</v>
      </c>
    </row>
    <row r="1711" spans="1:17" x14ac:dyDescent="0.25">
      <c r="A1711" s="30" t="s">
        <v>278</v>
      </c>
      <c r="B1711" s="31" t="s">
        <v>226</v>
      </c>
      <c r="C1711" s="30" t="s">
        <v>236</v>
      </c>
      <c r="D1711" s="1">
        <v>46234</v>
      </c>
      <c r="E1711" s="1">
        <v>46253</v>
      </c>
      <c r="F1711" s="32">
        <v>1</v>
      </c>
      <c r="G1711" s="33">
        <v>40000</v>
      </c>
      <c r="H1711" s="31" t="s">
        <v>169</v>
      </c>
      <c r="I1711" s="30" t="s">
        <v>173</v>
      </c>
      <c r="J1711" s="34">
        <v>20238</v>
      </c>
      <c r="K1711" s="35">
        <v>-49.41</v>
      </c>
      <c r="L1711" s="34">
        <v>28162</v>
      </c>
      <c r="M1711" s="35">
        <v>-29.6</v>
      </c>
      <c r="N1711" s="34">
        <v>45642</v>
      </c>
      <c r="O1711" s="35">
        <v>14.1</v>
      </c>
      <c r="P1711" s="34">
        <v>76496</v>
      </c>
      <c r="Q1711" s="35">
        <v>91.24</v>
      </c>
    </row>
    <row r="1712" spans="1:17" x14ac:dyDescent="0.25">
      <c r="A1712" s="30" t="s">
        <v>278</v>
      </c>
      <c r="B1712" s="31" t="s">
        <v>226</v>
      </c>
      <c r="C1712" s="30" t="s">
        <v>236</v>
      </c>
      <c r="D1712" s="1">
        <v>46234</v>
      </c>
      <c r="E1712" s="1">
        <v>46253</v>
      </c>
      <c r="F1712" s="32">
        <v>5</v>
      </c>
      <c r="G1712" s="33">
        <v>40000</v>
      </c>
      <c r="H1712" s="31" t="s">
        <v>169</v>
      </c>
      <c r="I1712" s="30" t="s">
        <v>173</v>
      </c>
      <c r="J1712" s="34">
        <v>19365</v>
      </c>
      <c r="K1712" s="35">
        <v>-13.5</v>
      </c>
      <c r="L1712" s="34">
        <v>42679</v>
      </c>
      <c r="M1712" s="35">
        <v>1.31</v>
      </c>
      <c r="N1712" s="34">
        <v>79381</v>
      </c>
      <c r="O1712" s="35">
        <v>14.69</v>
      </c>
      <c r="P1712" s="34">
        <v>125255</v>
      </c>
      <c r="Q1712" s="35">
        <v>25.65</v>
      </c>
    </row>
    <row r="1713" spans="1:17" x14ac:dyDescent="0.25">
      <c r="A1713" s="30" t="s">
        <v>279</v>
      </c>
      <c r="B1713" s="31" t="s">
        <v>226</v>
      </c>
      <c r="C1713" s="30" t="s">
        <v>237</v>
      </c>
      <c r="D1713" s="1">
        <v>46234</v>
      </c>
      <c r="E1713" s="1">
        <v>46253</v>
      </c>
      <c r="F1713" s="32">
        <v>1</v>
      </c>
      <c r="G1713" s="33">
        <v>40000</v>
      </c>
      <c r="H1713" s="31" t="s">
        <v>169</v>
      </c>
      <c r="I1713" s="30" t="s">
        <v>173</v>
      </c>
      <c r="J1713" s="34">
        <v>19839</v>
      </c>
      <c r="K1713" s="35">
        <v>-50.4</v>
      </c>
      <c r="L1713" s="34">
        <v>31817</v>
      </c>
      <c r="M1713" s="35">
        <v>-20.46</v>
      </c>
      <c r="N1713" s="34">
        <v>43949</v>
      </c>
      <c r="O1713" s="35">
        <v>9.8800000000000008</v>
      </c>
      <c r="P1713" s="34">
        <v>64676</v>
      </c>
      <c r="Q1713" s="35">
        <v>61.69</v>
      </c>
    </row>
    <row r="1714" spans="1:17" x14ac:dyDescent="0.25">
      <c r="A1714" s="30" t="s">
        <v>279</v>
      </c>
      <c r="B1714" s="31" t="s">
        <v>226</v>
      </c>
      <c r="C1714" s="30" t="s">
        <v>237</v>
      </c>
      <c r="D1714" s="1">
        <v>46234</v>
      </c>
      <c r="E1714" s="1">
        <v>46253</v>
      </c>
      <c r="F1714" s="32">
        <v>5</v>
      </c>
      <c r="G1714" s="33">
        <v>40000</v>
      </c>
      <c r="H1714" s="31" t="s">
        <v>169</v>
      </c>
      <c r="I1714" s="30" t="s">
        <v>173</v>
      </c>
      <c r="J1714" s="34">
        <v>14290</v>
      </c>
      <c r="K1714" s="35">
        <v>-18.61</v>
      </c>
      <c r="L1714" s="34">
        <v>49829</v>
      </c>
      <c r="M1714" s="35">
        <v>4.49</v>
      </c>
      <c r="N1714" s="34">
        <v>62080</v>
      </c>
      <c r="O1714" s="35">
        <v>9.19</v>
      </c>
      <c r="P1714" s="34">
        <v>79101</v>
      </c>
      <c r="Q1714" s="35">
        <v>14.61</v>
      </c>
    </row>
    <row r="1715" spans="1:17" x14ac:dyDescent="0.25">
      <c r="A1715" s="30" t="s">
        <v>279</v>
      </c>
      <c r="B1715" s="31" t="s">
        <v>48</v>
      </c>
      <c r="C1715" s="30" t="s">
        <v>91</v>
      </c>
      <c r="D1715" s="1">
        <v>46234</v>
      </c>
      <c r="E1715" s="1">
        <v>46253</v>
      </c>
      <c r="F1715" s="32">
        <v>1</v>
      </c>
      <c r="G1715" s="33">
        <v>40000</v>
      </c>
      <c r="H1715" s="31" t="s">
        <v>169</v>
      </c>
      <c r="I1715" s="30" t="s">
        <v>173</v>
      </c>
      <c r="J1715" s="34">
        <v>19057</v>
      </c>
      <c r="K1715" s="35">
        <v>-52.36</v>
      </c>
      <c r="L1715" s="34">
        <v>30071</v>
      </c>
      <c r="M1715" s="35">
        <v>-24.82</v>
      </c>
      <c r="N1715" s="34">
        <v>41607</v>
      </c>
      <c r="O1715" s="35">
        <v>4.0199999999999996</v>
      </c>
      <c r="P1715" s="34">
        <v>62036</v>
      </c>
      <c r="Q1715" s="35">
        <v>55.09</v>
      </c>
    </row>
    <row r="1716" spans="1:17" x14ac:dyDescent="0.25">
      <c r="A1716" s="30" t="s">
        <v>279</v>
      </c>
      <c r="B1716" s="31" t="s">
        <v>48</v>
      </c>
      <c r="C1716" s="30" t="s">
        <v>91</v>
      </c>
      <c r="D1716" s="1">
        <v>46234</v>
      </c>
      <c r="E1716" s="1">
        <v>46253</v>
      </c>
      <c r="F1716" s="32">
        <v>5</v>
      </c>
      <c r="G1716" s="33">
        <v>40000</v>
      </c>
      <c r="H1716" s="31" t="s">
        <v>169</v>
      </c>
      <c r="I1716" s="30" t="s">
        <v>173</v>
      </c>
      <c r="J1716" s="34">
        <v>13680</v>
      </c>
      <c r="K1716" s="35">
        <v>-19.309999999999999</v>
      </c>
      <c r="L1716" s="34">
        <v>47207</v>
      </c>
      <c r="M1716" s="35">
        <v>3.37</v>
      </c>
      <c r="N1716" s="34">
        <v>56622</v>
      </c>
      <c r="O1716" s="35">
        <v>7.2</v>
      </c>
      <c r="P1716" s="34">
        <v>76093</v>
      </c>
      <c r="Q1716" s="35">
        <v>13.73</v>
      </c>
    </row>
    <row r="1717" spans="1:17" x14ac:dyDescent="0.25">
      <c r="A1717" s="30" t="s">
        <v>279</v>
      </c>
      <c r="B1717" s="31" t="s">
        <v>49</v>
      </c>
      <c r="C1717" s="30" t="s">
        <v>92</v>
      </c>
      <c r="D1717" s="1">
        <v>46234</v>
      </c>
      <c r="E1717" s="1">
        <v>46253</v>
      </c>
      <c r="F1717" s="32">
        <v>1</v>
      </c>
      <c r="G1717" s="33">
        <v>40000</v>
      </c>
      <c r="H1717" s="31" t="s">
        <v>169</v>
      </c>
      <c r="I1717" s="30" t="s">
        <v>173</v>
      </c>
      <c r="J1717" s="34">
        <v>19078</v>
      </c>
      <c r="K1717" s="35">
        <v>-52.31</v>
      </c>
      <c r="L1717" s="34">
        <v>30052</v>
      </c>
      <c r="M1717" s="35">
        <v>-24.87</v>
      </c>
      <c r="N1717" s="34">
        <v>41619</v>
      </c>
      <c r="O1717" s="35">
        <v>4.04</v>
      </c>
      <c r="P1717" s="34">
        <v>62031</v>
      </c>
      <c r="Q1717" s="35">
        <v>55.08</v>
      </c>
    </row>
    <row r="1718" spans="1:17" x14ac:dyDescent="0.25">
      <c r="A1718" s="30" t="s">
        <v>279</v>
      </c>
      <c r="B1718" s="31" t="s">
        <v>49</v>
      </c>
      <c r="C1718" s="30" t="s">
        <v>92</v>
      </c>
      <c r="D1718" s="1">
        <v>46234</v>
      </c>
      <c r="E1718" s="1">
        <v>46253</v>
      </c>
      <c r="F1718" s="32">
        <v>5</v>
      </c>
      <c r="G1718" s="33">
        <v>40000</v>
      </c>
      <c r="H1718" s="31" t="s">
        <v>169</v>
      </c>
      <c r="I1718" s="30" t="s">
        <v>173</v>
      </c>
      <c r="J1718" s="34">
        <v>13658</v>
      </c>
      <c r="K1718" s="35">
        <v>-19.34</v>
      </c>
      <c r="L1718" s="34">
        <v>47152</v>
      </c>
      <c r="M1718" s="35">
        <v>3.34</v>
      </c>
      <c r="N1718" s="34">
        <v>56566</v>
      </c>
      <c r="O1718" s="35">
        <v>7.18</v>
      </c>
      <c r="P1718" s="34">
        <v>76012</v>
      </c>
      <c r="Q1718" s="35">
        <v>13.7</v>
      </c>
    </row>
    <row r="1719" spans="1:17" x14ac:dyDescent="0.25">
      <c r="A1719" s="30" t="s">
        <v>312</v>
      </c>
      <c r="B1719" s="31" t="s">
        <v>48</v>
      </c>
      <c r="C1719" s="30" t="s">
        <v>313</v>
      </c>
      <c r="D1719" s="1">
        <v>46234</v>
      </c>
      <c r="E1719" s="1">
        <v>46253</v>
      </c>
      <c r="F1719" s="32">
        <v>1</v>
      </c>
      <c r="G1719" s="33">
        <v>40000</v>
      </c>
      <c r="H1719" s="31" t="s">
        <v>169</v>
      </c>
      <c r="I1719" s="30" t="s">
        <v>173</v>
      </c>
      <c r="J1719" s="34">
        <v>27821</v>
      </c>
      <c r="K1719" s="35">
        <v>-30.45</v>
      </c>
      <c r="L1719" s="34">
        <v>36163</v>
      </c>
      <c r="M1719" s="35">
        <v>-9.59</v>
      </c>
      <c r="N1719" s="34">
        <v>40324</v>
      </c>
      <c r="O1719" s="35">
        <v>0.81</v>
      </c>
      <c r="P1719" s="34">
        <v>43348</v>
      </c>
      <c r="Q1719" s="35">
        <v>8.3699999999999992</v>
      </c>
    </row>
    <row r="1720" spans="1:17" x14ac:dyDescent="0.25">
      <c r="A1720" s="30" t="s">
        <v>312</v>
      </c>
      <c r="B1720" s="31" t="s">
        <v>48</v>
      </c>
      <c r="C1720" s="30" t="s">
        <v>314</v>
      </c>
      <c r="D1720" s="1">
        <v>46234</v>
      </c>
      <c r="E1720" s="1">
        <v>46253</v>
      </c>
      <c r="F1720" s="32">
        <v>1</v>
      </c>
      <c r="G1720" s="33">
        <v>10000</v>
      </c>
      <c r="H1720" s="31" t="s">
        <v>171</v>
      </c>
      <c r="I1720" s="30" t="s">
        <v>173</v>
      </c>
      <c r="J1720" s="34">
        <v>9238</v>
      </c>
      <c r="K1720" s="35">
        <v>-7.62</v>
      </c>
      <c r="L1720" s="34">
        <v>9514</v>
      </c>
      <c r="M1720" s="35">
        <v>-4.8600000000000003</v>
      </c>
      <c r="N1720" s="34">
        <v>10013</v>
      </c>
      <c r="O1720" s="35">
        <v>0.13</v>
      </c>
      <c r="P1720" s="34">
        <v>10539</v>
      </c>
      <c r="Q1720" s="35">
        <v>5.39</v>
      </c>
    </row>
    <row r="1721" spans="1:17" x14ac:dyDescent="0.25">
      <c r="A1721" s="30" t="s">
        <v>312</v>
      </c>
      <c r="B1721" s="31" t="s">
        <v>49</v>
      </c>
      <c r="C1721" s="30" t="s">
        <v>315</v>
      </c>
      <c r="D1721" s="1">
        <v>46234</v>
      </c>
      <c r="E1721" s="1">
        <v>46253</v>
      </c>
      <c r="F1721" s="32">
        <v>1</v>
      </c>
      <c r="G1721" s="33">
        <v>40000</v>
      </c>
      <c r="H1721" s="31" t="s">
        <v>169</v>
      </c>
      <c r="I1721" s="30" t="s">
        <v>173</v>
      </c>
      <c r="J1721" s="34">
        <v>27824</v>
      </c>
      <c r="K1721" s="35">
        <v>-30.44</v>
      </c>
      <c r="L1721" s="34">
        <v>36163</v>
      </c>
      <c r="M1721" s="35">
        <v>-9.59</v>
      </c>
      <c r="N1721" s="34">
        <v>40315</v>
      </c>
      <c r="O1721" s="35">
        <v>0.79</v>
      </c>
      <c r="P1721" s="34">
        <v>43348</v>
      </c>
      <c r="Q1721" s="35">
        <v>8.3699999999999992</v>
      </c>
    </row>
    <row r="1722" spans="1:17" x14ac:dyDescent="0.25">
      <c r="A1722" s="30" t="s">
        <v>312</v>
      </c>
      <c r="B1722" s="31" t="s">
        <v>49</v>
      </c>
      <c r="C1722" s="30" t="s">
        <v>316</v>
      </c>
      <c r="D1722" s="1">
        <v>46234</v>
      </c>
      <c r="E1722" s="1">
        <v>46253</v>
      </c>
      <c r="F1722" s="32">
        <v>1</v>
      </c>
      <c r="G1722" s="33">
        <v>10000</v>
      </c>
      <c r="H1722" s="31" t="s">
        <v>171</v>
      </c>
      <c r="I1722" s="30" t="s">
        <v>173</v>
      </c>
      <c r="J1722" s="34">
        <v>9076</v>
      </c>
      <c r="K1722" s="35">
        <v>-9.24</v>
      </c>
      <c r="L1722" s="34">
        <v>9513</v>
      </c>
      <c r="M1722" s="35">
        <v>-4.87</v>
      </c>
      <c r="N1722" s="34">
        <v>10013</v>
      </c>
      <c r="O1722" s="35">
        <v>0.13</v>
      </c>
      <c r="P1722" s="34">
        <v>10540</v>
      </c>
      <c r="Q1722" s="35">
        <v>5.4</v>
      </c>
    </row>
    <row r="1723" spans="1:17" x14ac:dyDescent="0.25">
      <c r="A1723" s="30" t="s">
        <v>280</v>
      </c>
      <c r="B1723" s="31" t="s">
        <v>47</v>
      </c>
      <c r="C1723" s="30" t="s">
        <v>317</v>
      </c>
      <c r="D1723" s="1">
        <v>46234</v>
      </c>
      <c r="E1723" s="1">
        <v>46253</v>
      </c>
      <c r="F1723" s="32">
        <v>1</v>
      </c>
      <c r="G1723" s="33">
        <v>40000</v>
      </c>
      <c r="H1723" s="31" t="s">
        <v>169</v>
      </c>
      <c r="I1723" s="30" t="s">
        <v>173</v>
      </c>
      <c r="J1723" s="34">
        <v>35452</v>
      </c>
      <c r="K1723" s="35">
        <v>-11.37</v>
      </c>
      <c r="L1723" s="34">
        <v>37907</v>
      </c>
      <c r="M1723" s="35">
        <v>-5.23</v>
      </c>
      <c r="N1723" s="34">
        <v>43295</v>
      </c>
      <c r="O1723" s="35">
        <v>8.24</v>
      </c>
      <c r="P1723" s="34">
        <v>49427</v>
      </c>
      <c r="Q1723" s="35">
        <v>23.57</v>
      </c>
    </row>
    <row r="1724" spans="1:17" x14ac:dyDescent="0.25">
      <c r="A1724" s="30" t="s">
        <v>280</v>
      </c>
      <c r="B1724" s="31" t="s">
        <v>47</v>
      </c>
      <c r="C1724" s="30" t="s">
        <v>317</v>
      </c>
      <c r="D1724" s="1">
        <v>46234</v>
      </c>
      <c r="E1724" s="1">
        <v>46253</v>
      </c>
      <c r="F1724" s="32">
        <v>3</v>
      </c>
      <c r="G1724" s="33">
        <v>40000</v>
      </c>
      <c r="H1724" s="31" t="s">
        <v>169</v>
      </c>
      <c r="I1724" s="30" t="s">
        <v>173</v>
      </c>
      <c r="J1724" s="34">
        <v>35730</v>
      </c>
      <c r="K1724" s="35">
        <v>-3.66</v>
      </c>
      <c r="L1724" s="34">
        <v>41270</v>
      </c>
      <c r="M1724" s="35">
        <v>1.05</v>
      </c>
      <c r="N1724" s="34">
        <v>47026</v>
      </c>
      <c r="O1724" s="35">
        <v>5.54</v>
      </c>
      <c r="P1724" s="34">
        <v>54057</v>
      </c>
      <c r="Q1724" s="35">
        <v>10.56</v>
      </c>
    </row>
    <row r="1725" spans="1:17" x14ac:dyDescent="0.25">
      <c r="A1725" s="30" t="s">
        <v>280</v>
      </c>
      <c r="B1725" s="31" t="s">
        <v>226</v>
      </c>
      <c r="C1725" s="30" t="s">
        <v>238</v>
      </c>
      <c r="D1725" s="1">
        <v>46234</v>
      </c>
      <c r="E1725" s="1">
        <v>46253</v>
      </c>
      <c r="F1725" s="32">
        <v>1</v>
      </c>
      <c r="G1725" s="33">
        <v>40000</v>
      </c>
      <c r="H1725" s="31" t="s">
        <v>169</v>
      </c>
      <c r="I1725" s="30" t="s">
        <v>173</v>
      </c>
      <c r="J1725" s="34">
        <v>35488</v>
      </c>
      <c r="K1725" s="35">
        <v>-11.28</v>
      </c>
      <c r="L1725" s="34">
        <v>37898</v>
      </c>
      <c r="M1725" s="35">
        <v>-5.25</v>
      </c>
      <c r="N1725" s="34">
        <v>43440</v>
      </c>
      <c r="O1725" s="35">
        <v>8.6</v>
      </c>
      <c r="P1725" s="34">
        <v>49415</v>
      </c>
      <c r="Q1725" s="35">
        <v>23.54</v>
      </c>
    </row>
    <row r="1726" spans="1:17" x14ac:dyDescent="0.25">
      <c r="A1726" s="30" t="s">
        <v>280</v>
      </c>
      <c r="B1726" s="31" t="s">
        <v>226</v>
      </c>
      <c r="C1726" s="30" t="s">
        <v>238</v>
      </c>
      <c r="D1726" s="1">
        <v>46234</v>
      </c>
      <c r="E1726" s="1">
        <v>46253</v>
      </c>
      <c r="F1726" s="32">
        <v>3</v>
      </c>
      <c r="G1726" s="33">
        <v>40000</v>
      </c>
      <c r="H1726" s="31" t="s">
        <v>169</v>
      </c>
      <c r="I1726" s="30" t="s">
        <v>173</v>
      </c>
      <c r="J1726" s="34">
        <v>35696</v>
      </c>
      <c r="K1726" s="35">
        <v>-3.69</v>
      </c>
      <c r="L1726" s="34">
        <v>41230</v>
      </c>
      <c r="M1726" s="35">
        <v>1.01</v>
      </c>
      <c r="N1726" s="34">
        <v>47110</v>
      </c>
      <c r="O1726" s="35">
        <v>5.6</v>
      </c>
      <c r="P1726" s="34">
        <v>55092</v>
      </c>
      <c r="Q1726" s="35">
        <v>11.26</v>
      </c>
    </row>
    <row r="1727" spans="1:17" x14ac:dyDescent="0.25">
      <c r="A1727" s="30" t="s">
        <v>280</v>
      </c>
      <c r="B1727" s="31" t="s">
        <v>48</v>
      </c>
      <c r="C1727" s="30" t="s">
        <v>93</v>
      </c>
      <c r="D1727" s="1">
        <v>46234</v>
      </c>
      <c r="E1727" s="1">
        <v>46253</v>
      </c>
      <c r="F1727" s="32">
        <v>1</v>
      </c>
      <c r="G1727" s="33">
        <v>40000</v>
      </c>
      <c r="H1727" s="31" t="s">
        <v>169</v>
      </c>
      <c r="I1727" s="30" t="s">
        <v>173</v>
      </c>
      <c r="J1727" s="34">
        <v>34494</v>
      </c>
      <c r="K1727" s="35">
        <v>-13.77</v>
      </c>
      <c r="L1727" s="34">
        <v>36441</v>
      </c>
      <c r="M1727" s="35">
        <v>-8.9</v>
      </c>
      <c r="N1727" s="34">
        <v>41584</v>
      </c>
      <c r="O1727" s="35">
        <v>3.96</v>
      </c>
      <c r="P1727" s="34">
        <v>47414</v>
      </c>
      <c r="Q1727" s="35">
        <v>18.53</v>
      </c>
    </row>
    <row r="1728" spans="1:17" x14ac:dyDescent="0.25">
      <c r="A1728" s="30" t="s">
        <v>280</v>
      </c>
      <c r="B1728" s="31" t="s">
        <v>48</v>
      </c>
      <c r="C1728" s="30" t="s">
        <v>93</v>
      </c>
      <c r="D1728" s="1">
        <v>46234</v>
      </c>
      <c r="E1728" s="1">
        <v>46253</v>
      </c>
      <c r="F1728" s="32">
        <v>3</v>
      </c>
      <c r="G1728" s="33">
        <v>40000</v>
      </c>
      <c r="H1728" s="31" t="s">
        <v>169</v>
      </c>
      <c r="I1728" s="30" t="s">
        <v>173</v>
      </c>
      <c r="J1728" s="34">
        <v>34727</v>
      </c>
      <c r="K1728" s="35">
        <v>-4.5599999999999996</v>
      </c>
      <c r="L1728" s="34">
        <v>38475</v>
      </c>
      <c r="M1728" s="35">
        <v>-1.29</v>
      </c>
      <c r="N1728" s="34">
        <v>44146</v>
      </c>
      <c r="O1728" s="35">
        <v>3.34</v>
      </c>
      <c r="P1728" s="34">
        <v>50854</v>
      </c>
      <c r="Q1728" s="35">
        <v>8.33</v>
      </c>
    </row>
    <row r="1729" spans="1:17" x14ac:dyDescent="0.25">
      <c r="A1729" s="30" t="s">
        <v>280</v>
      </c>
      <c r="B1729" s="31" t="s">
        <v>49</v>
      </c>
      <c r="C1729" s="30" t="s">
        <v>94</v>
      </c>
      <c r="D1729" s="1">
        <v>46234</v>
      </c>
      <c r="E1729" s="1">
        <v>46253</v>
      </c>
      <c r="F1729" s="32">
        <v>1</v>
      </c>
      <c r="G1729" s="33">
        <v>40000</v>
      </c>
      <c r="H1729" s="31" t="s">
        <v>169</v>
      </c>
      <c r="I1729" s="30" t="s">
        <v>173</v>
      </c>
      <c r="J1729" s="34">
        <v>34487</v>
      </c>
      <c r="K1729" s="35">
        <v>-13.78</v>
      </c>
      <c r="L1729" s="34">
        <v>36448</v>
      </c>
      <c r="M1729" s="35">
        <v>-8.8800000000000008</v>
      </c>
      <c r="N1729" s="34">
        <v>41587</v>
      </c>
      <c r="O1729" s="35">
        <v>3.97</v>
      </c>
      <c r="P1729" s="34">
        <v>47437</v>
      </c>
      <c r="Q1729" s="35">
        <v>18.59</v>
      </c>
    </row>
    <row r="1730" spans="1:17" x14ac:dyDescent="0.25">
      <c r="A1730" s="30" t="s">
        <v>280</v>
      </c>
      <c r="B1730" s="31" t="s">
        <v>49</v>
      </c>
      <c r="C1730" s="30" t="s">
        <v>94</v>
      </c>
      <c r="D1730" s="1">
        <v>46234</v>
      </c>
      <c r="E1730" s="1">
        <v>46253</v>
      </c>
      <c r="F1730" s="32">
        <v>3</v>
      </c>
      <c r="G1730" s="33">
        <v>40000</v>
      </c>
      <c r="H1730" s="31" t="s">
        <v>169</v>
      </c>
      <c r="I1730" s="30" t="s">
        <v>173</v>
      </c>
      <c r="J1730" s="34">
        <v>34761</v>
      </c>
      <c r="K1730" s="35">
        <v>-4.53</v>
      </c>
      <c r="L1730" s="34">
        <v>38473</v>
      </c>
      <c r="M1730" s="35">
        <v>-1.29</v>
      </c>
      <c r="N1730" s="34">
        <v>44150</v>
      </c>
      <c r="O1730" s="35">
        <v>3.35</v>
      </c>
      <c r="P1730" s="34">
        <v>50917</v>
      </c>
      <c r="Q1730" s="35">
        <v>8.3800000000000008</v>
      </c>
    </row>
    <row r="1731" spans="1:17" x14ac:dyDescent="0.25">
      <c r="A1731" s="30" t="s">
        <v>281</v>
      </c>
      <c r="B1731" s="31" t="s">
        <v>48</v>
      </c>
      <c r="C1731" s="30" t="s">
        <v>97</v>
      </c>
      <c r="D1731" s="1">
        <v>46234</v>
      </c>
      <c r="E1731" s="1">
        <v>46253</v>
      </c>
      <c r="F1731" s="32">
        <v>1</v>
      </c>
      <c r="G1731" s="33">
        <v>40000</v>
      </c>
      <c r="H1731" s="31" t="s">
        <v>169</v>
      </c>
      <c r="I1731" s="30" t="s">
        <v>173</v>
      </c>
      <c r="J1731" s="34">
        <v>36609</v>
      </c>
      <c r="K1731" s="35">
        <v>-8.48</v>
      </c>
      <c r="L1731" s="34">
        <v>38992</v>
      </c>
      <c r="M1731" s="35">
        <v>-2.52</v>
      </c>
      <c r="N1731" s="34">
        <v>40725</v>
      </c>
      <c r="O1731" s="35">
        <v>1.81</v>
      </c>
      <c r="P1731" s="34">
        <v>44564</v>
      </c>
      <c r="Q1731" s="35">
        <v>11.41</v>
      </c>
    </row>
    <row r="1732" spans="1:17" x14ac:dyDescent="0.25">
      <c r="A1732" s="30" t="s">
        <v>281</v>
      </c>
      <c r="B1732" s="31" t="s">
        <v>50</v>
      </c>
      <c r="C1732" s="30" t="s">
        <v>96</v>
      </c>
      <c r="D1732" s="1">
        <v>46234</v>
      </c>
      <c r="E1732" s="1">
        <v>46253</v>
      </c>
      <c r="F1732" s="32">
        <v>1</v>
      </c>
      <c r="G1732" s="33">
        <v>40000</v>
      </c>
      <c r="H1732" s="31" t="s">
        <v>169</v>
      </c>
      <c r="I1732" s="30" t="s">
        <v>173</v>
      </c>
      <c r="J1732" s="34">
        <v>36979</v>
      </c>
      <c r="K1732" s="35">
        <v>-7.55</v>
      </c>
      <c r="L1732" s="34">
        <v>39227</v>
      </c>
      <c r="M1732" s="35">
        <v>-1.93</v>
      </c>
      <c r="N1732" s="34">
        <v>40971</v>
      </c>
      <c r="O1732" s="35">
        <v>2.4300000000000002</v>
      </c>
      <c r="P1732" s="34">
        <v>44832</v>
      </c>
      <c r="Q1732" s="35">
        <v>12.08</v>
      </c>
    </row>
    <row r="1733" spans="1:17" x14ac:dyDescent="0.25">
      <c r="A1733" s="30" t="s">
        <v>281</v>
      </c>
      <c r="B1733" s="31" t="s">
        <v>49</v>
      </c>
      <c r="C1733" s="30" t="s">
        <v>95</v>
      </c>
      <c r="D1733" s="1">
        <v>46234</v>
      </c>
      <c r="E1733" s="1">
        <v>46253</v>
      </c>
      <c r="F1733" s="32">
        <v>1</v>
      </c>
      <c r="G1733" s="33">
        <v>40000</v>
      </c>
      <c r="H1733" s="31" t="s">
        <v>169</v>
      </c>
      <c r="I1733" s="30" t="s">
        <v>173</v>
      </c>
      <c r="J1733" s="34">
        <v>36609</v>
      </c>
      <c r="K1733" s="35">
        <v>-8.48</v>
      </c>
      <c r="L1733" s="34">
        <v>38992</v>
      </c>
      <c r="M1733" s="35">
        <v>-2.52</v>
      </c>
      <c r="N1733" s="34">
        <v>40725</v>
      </c>
      <c r="O1733" s="35">
        <v>1.81</v>
      </c>
      <c r="P1733" s="34">
        <v>44564</v>
      </c>
      <c r="Q1733" s="35">
        <v>11.41</v>
      </c>
    </row>
    <row r="1734" spans="1:17" x14ac:dyDescent="0.25">
      <c r="A1734" s="30" t="s">
        <v>281</v>
      </c>
      <c r="B1734" s="31" t="s">
        <v>256</v>
      </c>
      <c r="C1734" s="30" t="s">
        <v>261</v>
      </c>
      <c r="D1734" s="1">
        <v>46234</v>
      </c>
      <c r="E1734" s="1">
        <v>46253</v>
      </c>
      <c r="F1734" s="32">
        <v>1</v>
      </c>
      <c r="G1734" s="33">
        <v>40000</v>
      </c>
      <c r="H1734" s="31" t="s">
        <v>169</v>
      </c>
      <c r="I1734" s="30" t="s">
        <v>173</v>
      </c>
      <c r="J1734" s="34">
        <v>36981</v>
      </c>
      <c r="K1734" s="35">
        <v>-7.55</v>
      </c>
      <c r="L1734" s="34">
        <v>39299</v>
      </c>
      <c r="M1734" s="35">
        <v>-1.75</v>
      </c>
      <c r="N1734" s="34">
        <v>41127</v>
      </c>
      <c r="O1734" s="35">
        <v>2.82</v>
      </c>
      <c r="P1734" s="34">
        <v>45004</v>
      </c>
      <c r="Q1734" s="35">
        <v>12.51</v>
      </c>
    </row>
    <row r="1735" spans="1:17" x14ac:dyDescent="0.25">
      <c r="A1735" s="30" t="s">
        <v>281</v>
      </c>
      <c r="B1735" s="31" t="s">
        <v>47</v>
      </c>
      <c r="C1735" s="30" t="s">
        <v>248</v>
      </c>
      <c r="D1735" s="1">
        <v>46234</v>
      </c>
      <c r="E1735" s="1">
        <v>46253</v>
      </c>
      <c r="F1735" s="32">
        <v>1</v>
      </c>
      <c r="G1735" s="33">
        <v>40000</v>
      </c>
      <c r="H1735" s="31" t="s">
        <v>169</v>
      </c>
      <c r="I1735" s="30" t="s">
        <v>173</v>
      </c>
      <c r="J1735" s="34">
        <v>36983</v>
      </c>
      <c r="K1735" s="35">
        <v>-7.54</v>
      </c>
      <c r="L1735" s="34">
        <v>39378</v>
      </c>
      <c r="M1735" s="35">
        <v>-1.56</v>
      </c>
      <c r="N1735" s="34">
        <v>41209</v>
      </c>
      <c r="O1735" s="35">
        <v>3.02</v>
      </c>
      <c r="P1735" s="34">
        <v>45094</v>
      </c>
      <c r="Q1735" s="35">
        <v>12.74</v>
      </c>
    </row>
    <row r="1736" spans="1:17" x14ac:dyDescent="0.25">
      <c r="A1736" s="30" t="s">
        <v>282</v>
      </c>
      <c r="B1736" s="31" t="s">
        <v>256</v>
      </c>
      <c r="C1736" s="30" t="s">
        <v>262</v>
      </c>
      <c r="D1736" s="1">
        <v>46234</v>
      </c>
      <c r="E1736" s="1">
        <v>46253</v>
      </c>
      <c r="F1736" s="32">
        <v>1</v>
      </c>
      <c r="G1736" s="33">
        <v>40000</v>
      </c>
      <c r="H1736" s="31" t="s">
        <v>169</v>
      </c>
      <c r="I1736" s="30" t="s">
        <v>173</v>
      </c>
      <c r="J1736" s="34">
        <v>35731</v>
      </c>
      <c r="K1736" s="35">
        <v>-10.67</v>
      </c>
      <c r="L1736" s="34">
        <v>39221</v>
      </c>
      <c r="M1736" s="35">
        <v>-1.95</v>
      </c>
      <c r="N1736" s="34">
        <v>41428</v>
      </c>
      <c r="O1736" s="35">
        <v>3.57</v>
      </c>
      <c r="P1736" s="34">
        <v>45701</v>
      </c>
      <c r="Q1736" s="35">
        <v>14.25</v>
      </c>
    </row>
    <row r="1737" spans="1:17" x14ac:dyDescent="0.25">
      <c r="A1737" s="30" t="s">
        <v>282</v>
      </c>
      <c r="B1737" s="31" t="s">
        <v>226</v>
      </c>
      <c r="C1737" s="30" t="s">
        <v>227</v>
      </c>
      <c r="D1737" s="1">
        <v>46234</v>
      </c>
      <c r="E1737" s="1">
        <v>46253</v>
      </c>
      <c r="F1737" s="32">
        <v>1</v>
      </c>
      <c r="G1737" s="33">
        <v>40000</v>
      </c>
      <c r="H1737" s="31" t="s">
        <v>169</v>
      </c>
      <c r="I1737" s="30" t="s">
        <v>173</v>
      </c>
      <c r="J1737" s="34">
        <v>35762</v>
      </c>
      <c r="K1737" s="35">
        <v>-10.59</v>
      </c>
      <c r="L1737" s="34">
        <v>39339</v>
      </c>
      <c r="M1737" s="35">
        <v>-1.65</v>
      </c>
      <c r="N1737" s="34">
        <v>41552</v>
      </c>
      <c r="O1737" s="35">
        <v>3.88</v>
      </c>
      <c r="P1737" s="34">
        <v>45687</v>
      </c>
      <c r="Q1737" s="35">
        <v>14.22</v>
      </c>
    </row>
    <row r="1738" spans="1:17" x14ac:dyDescent="0.25">
      <c r="A1738" s="30" t="s">
        <v>282</v>
      </c>
      <c r="B1738" s="31" t="s">
        <v>48</v>
      </c>
      <c r="C1738" s="30" t="s">
        <v>98</v>
      </c>
      <c r="D1738" s="1">
        <v>46234</v>
      </c>
      <c r="E1738" s="1">
        <v>46253</v>
      </c>
      <c r="F1738" s="32">
        <v>1</v>
      </c>
      <c r="G1738" s="33">
        <v>40000</v>
      </c>
      <c r="H1738" s="31" t="s">
        <v>169</v>
      </c>
      <c r="I1738" s="30" t="s">
        <v>173</v>
      </c>
      <c r="J1738" s="34">
        <v>35371</v>
      </c>
      <c r="K1738" s="35">
        <v>-11.57</v>
      </c>
      <c r="L1738" s="34">
        <v>38553</v>
      </c>
      <c r="M1738" s="35">
        <v>-3.62</v>
      </c>
      <c r="N1738" s="34">
        <v>40743</v>
      </c>
      <c r="O1738" s="35">
        <v>1.86</v>
      </c>
      <c r="P1738" s="34">
        <v>44997</v>
      </c>
      <c r="Q1738" s="35">
        <v>12.49</v>
      </c>
    </row>
    <row r="1739" spans="1:17" x14ac:dyDescent="0.25">
      <c r="A1739" s="30" t="s">
        <v>282</v>
      </c>
      <c r="B1739" s="31" t="s">
        <v>50</v>
      </c>
      <c r="C1739" s="30" t="s">
        <v>100</v>
      </c>
      <c r="D1739" s="1">
        <v>46234</v>
      </c>
      <c r="E1739" s="1">
        <v>46253</v>
      </c>
      <c r="F1739" s="32">
        <v>1</v>
      </c>
      <c r="G1739" s="33">
        <v>40000</v>
      </c>
      <c r="H1739" s="31" t="s">
        <v>169</v>
      </c>
      <c r="I1739" s="30" t="s">
        <v>173</v>
      </c>
      <c r="J1739" s="34">
        <v>35729</v>
      </c>
      <c r="K1739" s="35">
        <v>-10.68</v>
      </c>
      <c r="L1739" s="34">
        <v>38943</v>
      </c>
      <c r="M1739" s="35">
        <v>-2.64</v>
      </c>
      <c r="N1739" s="34">
        <v>41155</v>
      </c>
      <c r="O1739" s="35">
        <v>2.89</v>
      </c>
      <c r="P1739" s="34">
        <v>45452</v>
      </c>
      <c r="Q1739" s="35">
        <v>13.63</v>
      </c>
    </row>
    <row r="1740" spans="1:17" x14ac:dyDescent="0.25">
      <c r="A1740" s="30" t="s">
        <v>282</v>
      </c>
      <c r="B1740" s="31" t="s">
        <v>49</v>
      </c>
      <c r="C1740" s="30" t="s">
        <v>99</v>
      </c>
      <c r="D1740" s="1">
        <v>46234</v>
      </c>
      <c r="E1740" s="1">
        <v>46253</v>
      </c>
      <c r="F1740" s="32">
        <v>1</v>
      </c>
      <c r="G1740" s="33">
        <v>40000</v>
      </c>
      <c r="H1740" s="31" t="s">
        <v>169</v>
      </c>
      <c r="I1740" s="30" t="s">
        <v>173</v>
      </c>
      <c r="J1740" s="34">
        <v>35331</v>
      </c>
      <c r="K1740" s="35">
        <v>-11.67</v>
      </c>
      <c r="L1740" s="34">
        <v>38634</v>
      </c>
      <c r="M1740" s="35">
        <v>-3.41</v>
      </c>
      <c r="N1740" s="34">
        <v>40813</v>
      </c>
      <c r="O1740" s="35">
        <v>2.0299999999999998</v>
      </c>
      <c r="P1740" s="34">
        <v>45019</v>
      </c>
      <c r="Q1740" s="35">
        <v>12.55</v>
      </c>
    </row>
    <row r="1741" spans="1:17" x14ac:dyDescent="0.25">
      <c r="A1741" s="30" t="s">
        <v>282</v>
      </c>
      <c r="B1741" s="31" t="s">
        <v>47</v>
      </c>
      <c r="C1741" s="30" t="s">
        <v>101</v>
      </c>
      <c r="D1741" s="1">
        <v>46234</v>
      </c>
      <c r="E1741" s="1">
        <v>46253</v>
      </c>
      <c r="F1741" s="32">
        <v>1</v>
      </c>
      <c r="G1741" s="33">
        <v>40000</v>
      </c>
      <c r="H1741" s="31" t="s">
        <v>169</v>
      </c>
      <c r="I1741" s="30" t="s">
        <v>173</v>
      </c>
      <c r="J1741" s="34">
        <v>35765</v>
      </c>
      <c r="K1741" s="35">
        <v>-10.59</v>
      </c>
      <c r="L1741" s="34">
        <v>39537</v>
      </c>
      <c r="M1741" s="35">
        <v>-1.1599999999999999</v>
      </c>
      <c r="N1741" s="34">
        <v>41751</v>
      </c>
      <c r="O1741" s="35">
        <v>4.38</v>
      </c>
      <c r="P1741" s="34">
        <v>45794</v>
      </c>
      <c r="Q1741" s="35">
        <v>14.49</v>
      </c>
    </row>
    <row r="1742" spans="1:17" x14ac:dyDescent="0.25">
      <c r="A1742" s="30" t="s">
        <v>283</v>
      </c>
      <c r="B1742" s="31" t="s">
        <v>48</v>
      </c>
      <c r="C1742" s="30" t="s">
        <v>103</v>
      </c>
      <c r="D1742" s="1">
        <v>46234</v>
      </c>
      <c r="E1742" s="1">
        <v>46253</v>
      </c>
      <c r="F1742" s="32">
        <v>1</v>
      </c>
      <c r="G1742" s="33">
        <v>40000</v>
      </c>
      <c r="H1742" s="31" t="s">
        <v>169</v>
      </c>
      <c r="I1742" s="30" t="s">
        <v>173</v>
      </c>
      <c r="J1742" s="34">
        <v>18205</v>
      </c>
      <c r="K1742" s="35">
        <v>-54.49</v>
      </c>
      <c r="L1742" s="34">
        <v>28156</v>
      </c>
      <c r="M1742" s="35">
        <v>-29.61</v>
      </c>
      <c r="N1742" s="34">
        <v>42973</v>
      </c>
      <c r="O1742" s="35">
        <v>7.43</v>
      </c>
      <c r="P1742" s="34">
        <v>65394</v>
      </c>
      <c r="Q1742" s="35">
        <v>63.48</v>
      </c>
    </row>
    <row r="1743" spans="1:17" x14ac:dyDescent="0.25">
      <c r="A1743" s="30" t="s">
        <v>283</v>
      </c>
      <c r="B1743" s="31" t="s">
        <v>48</v>
      </c>
      <c r="C1743" s="30" t="s">
        <v>103</v>
      </c>
      <c r="D1743" s="1">
        <v>46234</v>
      </c>
      <c r="E1743" s="1">
        <v>46253</v>
      </c>
      <c r="F1743" s="32">
        <v>5</v>
      </c>
      <c r="G1743" s="33">
        <v>40000</v>
      </c>
      <c r="H1743" s="31" t="s">
        <v>169</v>
      </c>
      <c r="I1743" s="30" t="s">
        <v>173</v>
      </c>
      <c r="J1743" s="34">
        <v>11170</v>
      </c>
      <c r="K1743" s="35">
        <v>-22.52</v>
      </c>
      <c r="L1743" s="34">
        <v>41906</v>
      </c>
      <c r="M1743" s="35">
        <v>0.94</v>
      </c>
      <c r="N1743" s="34">
        <v>62853</v>
      </c>
      <c r="O1743" s="35">
        <v>9.4600000000000009</v>
      </c>
      <c r="P1743" s="34">
        <v>85611</v>
      </c>
      <c r="Q1743" s="35">
        <v>16.440000000000001</v>
      </c>
    </row>
    <row r="1744" spans="1:17" x14ac:dyDescent="0.25">
      <c r="A1744" s="30" t="s">
        <v>283</v>
      </c>
      <c r="B1744" s="31" t="s">
        <v>50</v>
      </c>
      <c r="C1744" s="30" t="s">
        <v>105</v>
      </c>
      <c r="D1744" s="1">
        <v>46234</v>
      </c>
      <c r="E1744" s="1">
        <v>46253</v>
      </c>
      <c r="F1744" s="32">
        <v>1</v>
      </c>
      <c r="G1744" s="33">
        <v>40000</v>
      </c>
      <c r="H1744" s="31" t="s">
        <v>169</v>
      </c>
      <c r="I1744" s="30" t="s">
        <v>173</v>
      </c>
      <c r="J1744" s="34">
        <v>18963</v>
      </c>
      <c r="K1744" s="35">
        <v>-52.59</v>
      </c>
      <c r="L1744" s="34">
        <v>29330</v>
      </c>
      <c r="M1744" s="35">
        <v>-26.68</v>
      </c>
      <c r="N1744" s="34">
        <v>44770</v>
      </c>
      <c r="O1744" s="35">
        <v>11.92</v>
      </c>
      <c r="P1744" s="34">
        <v>68118</v>
      </c>
      <c r="Q1744" s="35">
        <v>70.3</v>
      </c>
    </row>
    <row r="1745" spans="1:17" x14ac:dyDescent="0.25">
      <c r="A1745" s="30" t="s">
        <v>283</v>
      </c>
      <c r="B1745" s="31" t="s">
        <v>50</v>
      </c>
      <c r="C1745" s="30" t="s">
        <v>105</v>
      </c>
      <c r="D1745" s="1">
        <v>46234</v>
      </c>
      <c r="E1745" s="1">
        <v>46253</v>
      </c>
      <c r="F1745" s="32">
        <v>5</v>
      </c>
      <c r="G1745" s="33">
        <v>40000</v>
      </c>
      <c r="H1745" s="31" t="s">
        <v>169</v>
      </c>
      <c r="I1745" s="30" t="s">
        <v>173</v>
      </c>
      <c r="J1745" s="34">
        <v>11635</v>
      </c>
      <c r="K1745" s="35">
        <v>-21.88</v>
      </c>
      <c r="L1745" s="34">
        <v>43652</v>
      </c>
      <c r="M1745" s="35">
        <v>1.76</v>
      </c>
      <c r="N1745" s="34">
        <v>65472</v>
      </c>
      <c r="O1745" s="35">
        <v>10.36</v>
      </c>
      <c r="P1745" s="34">
        <v>89179</v>
      </c>
      <c r="Q1745" s="35">
        <v>17.39</v>
      </c>
    </row>
    <row r="1746" spans="1:17" x14ac:dyDescent="0.25">
      <c r="A1746" s="30" t="s">
        <v>283</v>
      </c>
      <c r="B1746" s="31" t="s">
        <v>49</v>
      </c>
      <c r="C1746" s="30" t="s">
        <v>104</v>
      </c>
      <c r="D1746" s="1">
        <v>46234</v>
      </c>
      <c r="E1746" s="1">
        <v>46253</v>
      </c>
      <c r="F1746" s="32">
        <v>1</v>
      </c>
      <c r="G1746" s="33">
        <v>40000</v>
      </c>
      <c r="H1746" s="31" t="s">
        <v>169</v>
      </c>
      <c r="I1746" s="30" t="s">
        <v>173</v>
      </c>
      <c r="J1746" s="34">
        <v>18212</v>
      </c>
      <c r="K1746" s="35">
        <v>-54.47</v>
      </c>
      <c r="L1746" s="34">
        <v>28163</v>
      </c>
      <c r="M1746" s="35">
        <v>-29.59</v>
      </c>
      <c r="N1746" s="34">
        <v>43125</v>
      </c>
      <c r="O1746" s="35">
        <v>7.82</v>
      </c>
      <c r="P1746" s="34">
        <v>64868</v>
      </c>
      <c r="Q1746" s="35">
        <v>62.17</v>
      </c>
    </row>
    <row r="1747" spans="1:17" x14ac:dyDescent="0.25">
      <c r="A1747" s="30" t="s">
        <v>283</v>
      </c>
      <c r="B1747" s="31" t="s">
        <v>49</v>
      </c>
      <c r="C1747" s="30" t="s">
        <v>104</v>
      </c>
      <c r="D1747" s="1">
        <v>46234</v>
      </c>
      <c r="E1747" s="1">
        <v>46253</v>
      </c>
      <c r="F1747" s="32">
        <v>5</v>
      </c>
      <c r="G1747" s="33">
        <v>40000</v>
      </c>
      <c r="H1747" s="31" t="s">
        <v>169</v>
      </c>
      <c r="I1747" s="30" t="s">
        <v>173</v>
      </c>
      <c r="J1747" s="34">
        <v>11170</v>
      </c>
      <c r="K1747" s="35">
        <v>-22.52</v>
      </c>
      <c r="L1747" s="34">
        <v>43740</v>
      </c>
      <c r="M1747" s="35">
        <v>1.8</v>
      </c>
      <c r="N1747" s="34">
        <v>64621</v>
      </c>
      <c r="O1747" s="35">
        <v>10.07</v>
      </c>
      <c r="P1747" s="34">
        <v>84889</v>
      </c>
      <c r="Q1747" s="35">
        <v>16.239999999999998</v>
      </c>
    </row>
    <row r="1748" spans="1:17" x14ac:dyDescent="0.25">
      <c r="A1748" s="30" t="s">
        <v>283</v>
      </c>
      <c r="B1748" s="31" t="s">
        <v>47</v>
      </c>
      <c r="C1748" s="30" t="s">
        <v>102</v>
      </c>
      <c r="D1748" s="1">
        <v>46234</v>
      </c>
      <c r="E1748" s="1">
        <v>46253</v>
      </c>
      <c r="F1748" s="32">
        <v>1</v>
      </c>
      <c r="G1748" s="33">
        <v>40000</v>
      </c>
      <c r="H1748" s="31" t="s">
        <v>169</v>
      </c>
      <c r="I1748" s="30" t="s">
        <v>173</v>
      </c>
      <c r="J1748" s="34">
        <v>18977</v>
      </c>
      <c r="K1748" s="35">
        <v>-52.56</v>
      </c>
      <c r="L1748" s="34">
        <v>30741</v>
      </c>
      <c r="M1748" s="35">
        <v>-23.15</v>
      </c>
      <c r="N1748" s="34">
        <v>45050</v>
      </c>
      <c r="O1748" s="35">
        <v>12.62</v>
      </c>
      <c r="P1748" s="34">
        <v>64516</v>
      </c>
      <c r="Q1748" s="35">
        <v>61.29</v>
      </c>
    </row>
    <row r="1749" spans="1:17" x14ac:dyDescent="0.25">
      <c r="A1749" s="30" t="s">
        <v>283</v>
      </c>
      <c r="B1749" s="31" t="s">
        <v>47</v>
      </c>
      <c r="C1749" s="30" t="s">
        <v>102</v>
      </c>
      <c r="D1749" s="1">
        <v>46234</v>
      </c>
      <c r="E1749" s="1">
        <v>46253</v>
      </c>
      <c r="F1749" s="32">
        <v>5</v>
      </c>
      <c r="G1749" s="33">
        <v>40000</v>
      </c>
      <c r="H1749" s="31" t="s">
        <v>169</v>
      </c>
      <c r="I1749" s="30" t="s">
        <v>173</v>
      </c>
      <c r="J1749" s="34">
        <v>11673</v>
      </c>
      <c r="K1749" s="35">
        <v>-21.83</v>
      </c>
      <c r="L1749" s="34">
        <v>47492</v>
      </c>
      <c r="M1749" s="35">
        <v>3.49</v>
      </c>
      <c r="N1749" s="34">
        <v>71455</v>
      </c>
      <c r="O1749" s="35">
        <v>12.3</v>
      </c>
      <c r="P1749" s="34">
        <v>92705</v>
      </c>
      <c r="Q1749" s="35">
        <v>18.309999999999999</v>
      </c>
    </row>
    <row r="1750" spans="1:17" x14ac:dyDescent="0.25">
      <c r="A1750" s="30" t="s">
        <v>283</v>
      </c>
      <c r="B1750" s="31" t="s">
        <v>226</v>
      </c>
      <c r="C1750" s="30" t="s">
        <v>239</v>
      </c>
      <c r="D1750" s="1">
        <v>46234</v>
      </c>
      <c r="E1750" s="1">
        <v>46253</v>
      </c>
      <c r="F1750" s="32">
        <v>1</v>
      </c>
      <c r="G1750" s="33">
        <v>40000</v>
      </c>
      <c r="H1750" s="31" t="s">
        <v>169</v>
      </c>
      <c r="I1750" s="30" t="s">
        <v>173</v>
      </c>
      <c r="J1750" s="34">
        <v>18921</v>
      </c>
      <c r="K1750" s="35">
        <v>-52.7</v>
      </c>
      <c r="L1750" s="34">
        <v>29839</v>
      </c>
      <c r="M1750" s="35">
        <v>-25.4</v>
      </c>
      <c r="N1750" s="34">
        <v>45341</v>
      </c>
      <c r="O1750" s="35">
        <v>13.35</v>
      </c>
      <c r="P1750" s="34">
        <v>69748</v>
      </c>
      <c r="Q1750" s="35">
        <v>74.37</v>
      </c>
    </row>
    <row r="1751" spans="1:17" x14ac:dyDescent="0.25">
      <c r="A1751" s="30" t="s">
        <v>283</v>
      </c>
      <c r="B1751" s="31" t="s">
        <v>226</v>
      </c>
      <c r="C1751" s="30" t="s">
        <v>239</v>
      </c>
      <c r="D1751" s="1">
        <v>46234</v>
      </c>
      <c r="E1751" s="1">
        <v>46253</v>
      </c>
      <c r="F1751" s="32">
        <v>5</v>
      </c>
      <c r="G1751" s="33">
        <v>40000</v>
      </c>
      <c r="H1751" s="31" t="s">
        <v>169</v>
      </c>
      <c r="I1751" s="30" t="s">
        <v>173</v>
      </c>
      <c r="J1751" s="34">
        <v>11630</v>
      </c>
      <c r="K1751" s="35">
        <v>-21.89</v>
      </c>
      <c r="L1751" s="34">
        <v>46904</v>
      </c>
      <c r="M1751" s="35">
        <v>3.24</v>
      </c>
      <c r="N1751" s="34">
        <v>72461</v>
      </c>
      <c r="O1751" s="35">
        <v>12.62</v>
      </c>
      <c r="P1751" s="34">
        <v>99510</v>
      </c>
      <c r="Q1751" s="35">
        <v>19.989999999999998</v>
      </c>
    </row>
    <row r="1752" spans="1:17" x14ac:dyDescent="0.25">
      <c r="A1752" s="30" t="s">
        <v>283</v>
      </c>
      <c r="B1752" s="31" t="s">
        <v>256</v>
      </c>
      <c r="C1752" s="30" t="s">
        <v>263</v>
      </c>
      <c r="D1752" s="1">
        <v>46234</v>
      </c>
      <c r="E1752" s="1">
        <v>46253</v>
      </c>
      <c r="F1752" s="32">
        <v>1</v>
      </c>
      <c r="G1752" s="33">
        <v>40000</v>
      </c>
      <c r="H1752" s="31" t="s">
        <v>169</v>
      </c>
      <c r="I1752" s="30" t="s">
        <v>173</v>
      </c>
      <c r="J1752" s="34">
        <v>18791</v>
      </c>
      <c r="K1752" s="35">
        <v>-53.02</v>
      </c>
      <c r="L1752" s="34">
        <v>29769</v>
      </c>
      <c r="M1752" s="35">
        <v>-25.58</v>
      </c>
      <c r="N1752" s="34">
        <v>44978</v>
      </c>
      <c r="O1752" s="35">
        <v>12.44</v>
      </c>
      <c r="P1752" s="34">
        <v>69880</v>
      </c>
      <c r="Q1752" s="35">
        <v>74.7</v>
      </c>
    </row>
    <row r="1753" spans="1:17" x14ac:dyDescent="0.25">
      <c r="A1753" s="30" t="s">
        <v>283</v>
      </c>
      <c r="B1753" s="31" t="s">
        <v>256</v>
      </c>
      <c r="C1753" s="30" t="s">
        <v>263</v>
      </c>
      <c r="D1753" s="1">
        <v>46234</v>
      </c>
      <c r="E1753" s="1">
        <v>46253</v>
      </c>
      <c r="F1753" s="32">
        <v>5</v>
      </c>
      <c r="G1753" s="33">
        <v>40000</v>
      </c>
      <c r="H1753" s="31" t="s">
        <v>169</v>
      </c>
      <c r="I1753" s="30" t="s">
        <v>173</v>
      </c>
      <c r="J1753" s="34">
        <v>11576</v>
      </c>
      <c r="K1753" s="35">
        <v>-21.96</v>
      </c>
      <c r="L1753" s="34">
        <v>40445</v>
      </c>
      <c r="M1753" s="35">
        <v>0.22</v>
      </c>
      <c r="N1753" s="34">
        <v>69776</v>
      </c>
      <c r="O1753" s="35">
        <v>11.77</v>
      </c>
      <c r="P1753" s="34">
        <v>97259</v>
      </c>
      <c r="Q1753" s="35">
        <v>19.45</v>
      </c>
    </row>
    <row r="1754" spans="1:17" x14ac:dyDescent="0.25">
      <c r="A1754" s="30" t="s">
        <v>284</v>
      </c>
      <c r="B1754" s="31" t="s">
        <v>256</v>
      </c>
      <c r="C1754" s="30" t="s">
        <v>264</v>
      </c>
      <c r="D1754" s="1">
        <v>46234</v>
      </c>
      <c r="E1754" s="1">
        <v>46253</v>
      </c>
      <c r="F1754" s="32">
        <v>1</v>
      </c>
      <c r="G1754" s="33">
        <v>40000</v>
      </c>
      <c r="H1754" s="31" t="s">
        <v>169</v>
      </c>
      <c r="I1754" s="30" t="s">
        <v>173</v>
      </c>
      <c r="J1754" s="34">
        <v>33054</v>
      </c>
      <c r="K1754" s="35">
        <v>-17.36</v>
      </c>
      <c r="L1754" s="34">
        <v>34372</v>
      </c>
      <c r="M1754" s="35">
        <v>-14.07</v>
      </c>
      <c r="N1754" s="34">
        <v>41999</v>
      </c>
      <c r="O1754" s="35">
        <v>5</v>
      </c>
      <c r="P1754" s="34">
        <v>47748</v>
      </c>
      <c r="Q1754" s="35">
        <v>19.37</v>
      </c>
    </row>
    <row r="1755" spans="1:17" x14ac:dyDescent="0.25">
      <c r="A1755" s="30" t="s">
        <v>284</v>
      </c>
      <c r="B1755" s="31" t="s">
        <v>256</v>
      </c>
      <c r="C1755" s="30" t="s">
        <v>264</v>
      </c>
      <c r="D1755" s="1">
        <v>46234</v>
      </c>
      <c r="E1755" s="1">
        <v>46253</v>
      </c>
      <c r="F1755" s="32">
        <v>2</v>
      </c>
      <c r="G1755" s="33">
        <v>40000</v>
      </c>
      <c r="H1755" s="31" t="s">
        <v>169</v>
      </c>
      <c r="I1755" s="30" t="s">
        <v>173</v>
      </c>
      <c r="J1755" s="34">
        <v>33765</v>
      </c>
      <c r="K1755" s="35">
        <v>-8.1199999999999992</v>
      </c>
      <c r="L1755" s="34">
        <v>34742</v>
      </c>
      <c r="M1755" s="35">
        <v>-6.8</v>
      </c>
      <c r="N1755" s="34">
        <v>43857</v>
      </c>
      <c r="O1755" s="35">
        <v>4.71</v>
      </c>
      <c r="P1755" s="34">
        <v>52390</v>
      </c>
      <c r="Q1755" s="35">
        <v>14.44</v>
      </c>
    </row>
    <row r="1756" spans="1:17" x14ac:dyDescent="0.25">
      <c r="A1756" s="30" t="s">
        <v>284</v>
      </c>
      <c r="B1756" s="31" t="s">
        <v>48</v>
      </c>
      <c r="C1756" s="30" t="s">
        <v>107</v>
      </c>
      <c r="D1756" s="1">
        <v>46234</v>
      </c>
      <c r="E1756" s="1">
        <v>46253</v>
      </c>
      <c r="F1756" s="32">
        <v>1</v>
      </c>
      <c r="G1756" s="33">
        <v>40000</v>
      </c>
      <c r="H1756" s="31" t="s">
        <v>169</v>
      </c>
      <c r="I1756" s="30" t="s">
        <v>173</v>
      </c>
      <c r="J1756" s="34">
        <v>32384</v>
      </c>
      <c r="K1756" s="35">
        <v>-19.04</v>
      </c>
      <c r="L1756" s="34">
        <v>33512</v>
      </c>
      <c r="M1756" s="35">
        <v>-16.22</v>
      </c>
      <c r="N1756" s="34">
        <v>40830</v>
      </c>
      <c r="O1756" s="35">
        <v>2.0699999999999998</v>
      </c>
      <c r="P1756" s="34">
        <v>46467</v>
      </c>
      <c r="Q1756" s="35">
        <v>16.170000000000002</v>
      </c>
    </row>
    <row r="1757" spans="1:17" x14ac:dyDescent="0.25">
      <c r="A1757" s="30" t="s">
        <v>284</v>
      </c>
      <c r="B1757" s="31" t="s">
        <v>48</v>
      </c>
      <c r="C1757" s="30" t="s">
        <v>107</v>
      </c>
      <c r="D1757" s="1">
        <v>46234</v>
      </c>
      <c r="E1757" s="1">
        <v>46253</v>
      </c>
      <c r="F1757" s="32">
        <v>2</v>
      </c>
      <c r="G1757" s="33">
        <v>40000</v>
      </c>
      <c r="H1757" s="31" t="s">
        <v>169</v>
      </c>
      <c r="I1757" s="30" t="s">
        <v>173</v>
      </c>
      <c r="J1757" s="34">
        <v>33098</v>
      </c>
      <c r="K1757" s="35">
        <v>-9.0399999999999991</v>
      </c>
      <c r="L1757" s="34">
        <v>33638</v>
      </c>
      <c r="M1757" s="35">
        <v>-8.3000000000000007</v>
      </c>
      <c r="N1757" s="34">
        <v>42050</v>
      </c>
      <c r="O1757" s="35">
        <v>2.5299999999999998</v>
      </c>
      <c r="P1757" s="34">
        <v>50628</v>
      </c>
      <c r="Q1757" s="35">
        <v>12.5</v>
      </c>
    </row>
    <row r="1758" spans="1:17" x14ac:dyDescent="0.25">
      <c r="A1758" s="30" t="s">
        <v>284</v>
      </c>
      <c r="B1758" s="31" t="s">
        <v>50</v>
      </c>
      <c r="C1758" s="30" t="s">
        <v>109</v>
      </c>
      <c r="D1758" s="1">
        <v>46234</v>
      </c>
      <c r="E1758" s="1">
        <v>46253</v>
      </c>
      <c r="F1758" s="32">
        <v>1</v>
      </c>
      <c r="G1758" s="33">
        <v>40000</v>
      </c>
      <c r="H1758" s="31" t="s">
        <v>169</v>
      </c>
      <c r="I1758" s="30" t="s">
        <v>173</v>
      </c>
      <c r="J1758" s="34">
        <v>33045</v>
      </c>
      <c r="K1758" s="35">
        <v>-17.39</v>
      </c>
      <c r="L1758" s="34">
        <v>34196</v>
      </c>
      <c r="M1758" s="35">
        <v>-14.51</v>
      </c>
      <c r="N1758" s="34">
        <v>41663</v>
      </c>
      <c r="O1758" s="35">
        <v>4.16</v>
      </c>
      <c r="P1758" s="34">
        <v>47415</v>
      </c>
      <c r="Q1758" s="35">
        <v>18.54</v>
      </c>
    </row>
    <row r="1759" spans="1:17" x14ac:dyDescent="0.25">
      <c r="A1759" s="30" t="s">
        <v>284</v>
      </c>
      <c r="B1759" s="31" t="s">
        <v>50</v>
      </c>
      <c r="C1759" s="30" t="s">
        <v>109</v>
      </c>
      <c r="D1759" s="1">
        <v>46234</v>
      </c>
      <c r="E1759" s="1">
        <v>46253</v>
      </c>
      <c r="F1759" s="32">
        <v>2</v>
      </c>
      <c r="G1759" s="33">
        <v>40000</v>
      </c>
      <c r="H1759" s="31" t="s">
        <v>169</v>
      </c>
      <c r="I1759" s="30" t="s">
        <v>173</v>
      </c>
      <c r="J1759" s="34">
        <v>33773</v>
      </c>
      <c r="K1759" s="35">
        <v>-8.11</v>
      </c>
      <c r="L1759" s="34">
        <v>34324</v>
      </c>
      <c r="M1759" s="35">
        <v>-7.37</v>
      </c>
      <c r="N1759" s="34">
        <v>42908</v>
      </c>
      <c r="O1759" s="35">
        <v>3.57</v>
      </c>
      <c r="P1759" s="34">
        <v>51661</v>
      </c>
      <c r="Q1759" s="35">
        <v>13.65</v>
      </c>
    </row>
    <row r="1760" spans="1:17" x14ac:dyDescent="0.25">
      <c r="A1760" s="30" t="s">
        <v>284</v>
      </c>
      <c r="B1760" s="31" t="s">
        <v>49</v>
      </c>
      <c r="C1760" s="30" t="s">
        <v>108</v>
      </c>
      <c r="D1760" s="1">
        <v>46234</v>
      </c>
      <c r="E1760" s="1">
        <v>46253</v>
      </c>
      <c r="F1760" s="32">
        <v>1</v>
      </c>
      <c r="G1760" s="33">
        <v>40000</v>
      </c>
      <c r="H1760" s="31" t="s">
        <v>169</v>
      </c>
      <c r="I1760" s="30" t="s">
        <v>173</v>
      </c>
      <c r="J1760" s="34">
        <v>32524</v>
      </c>
      <c r="K1760" s="35">
        <v>-18.690000000000001</v>
      </c>
      <c r="L1760" s="34">
        <v>33514</v>
      </c>
      <c r="M1760" s="35">
        <v>-16.21</v>
      </c>
      <c r="N1760" s="34">
        <v>40955</v>
      </c>
      <c r="O1760" s="35">
        <v>2.39</v>
      </c>
      <c r="P1760" s="34">
        <v>46481</v>
      </c>
      <c r="Q1760" s="35">
        <v>16.2</v>
      </c>
    </row>
    <row r="1761" spans="1:17" x14ac:dyDescent="0.25">
      <c r="A1761" s="30" t="s">
        <v>284</v>
      </c>
      <c r="B1761" s="31" t="s">
        <v>49</v>
      </c>
      <c r="C1761" s="30" t="s">
        <v>108</v>
      </c>
      <c r="D1761" s="1">
        <v>46234</v>
      </c>
      <c r="E1761" s="1">
        <v>46253</v>
      </c>
      <c r="F1761" s="32">
        <v>2</v>
      </c>
      <c r="G1761" s="33">
        <v>40000</v>
      </c>
      <c r="H1761" s="31" t="s">
        <v>169</v>
      </c>
      <c r="I1761" s="30" t="s">
        <v>173</v>
      </c>
      <c r="J1761" s="34">
        <v>33302</v>
      </c>
      <c r="K1761" s="35">
        <v>-8.76</v>
      </c>
      <c r="L1761" s="34">
        <v>33665</v>
      </c>
      <c r="M1761" s="35">
        <v>-8.26</v>
      </c>
      <c r="N1761" s="34">
        <v>42302</v>
      </c>
      <c r="O1761" s="35">
        <v>2.84</v>
      </c>
      <c r="P1761" s="34">
        <v>50636</v>
      </c>
      <c r="Q1761" s="35">
        <v>12.51</v>
      </c>
    </row>
    <row r="1762" spans="1:17" x14ac:dyDescent="0.25">
      <c r="A1762" s="30" t="s">
        <v>284</v>
      </c>
      <c r="B1762" s="31" t="s">
        <v>47</v>
      </c>
      <c r="C1762" s="30" t="s">
        <v>106</v>
      </c>
      <c r="D1762" s="1">
        <v>46234</v>
      </c>
      <c r="E1762" s="1">
        <v>46253</v>
      </c>
      <c r="F1762" s="32">
        <v>1</v>
      </c>
      <c r="G1762" s="33">
        <v>40000</v>
      </c>
      <c r="H1762" s="31" t="s">
        <v>169</v>
      </c>
      <c r="I1762" s="30" t="s">
        <v>173</v>
      </c>
      <c r="J1762" s="34">
        <v>33024</v>
      </c>
      <c r="K1762" s="35">
        <v>-17.440000000000001</v>
      </c>
      <c r="L1762" s="34">
        <v>34514</v>
      </c>
      <c r="M1762" s="35">
        <v>-13.72</v>
      </c>
      <c r="N1762" s="34">
        <v>42198</v>
      </c>
      <c r="O1762" s="35">
        <v>5.49</v>
      </c>
      <c r="P1762" s="34">
        <v>47931</v>
      </c>
      <c r="Q1762" s="35">
        <v>19.829999999999998</v>
      </c>
    </row>
    <row r="1763" spans="1:17" x14ac:dyDescent="0.25">
      <c r="A1763" s="30" t="s">
        <v>284</v>
      </c>
      <c r="B1763" s="31" t="s">
        <v>47</v>
      </c>
      <c r="C1763" s="30" t="s">
        <v>106</v>
      </c>
      <c r="D1763" s="1">
        <v>46234</v>
      </c>
      <c r="E1763" s="1">
        <v>46253</v>
      </c>
      <c r="F1763" s="32">
        <v>2</v>
      </c>
      <c r="G1763" s="33">
        <v>40000</v>
      </c>
      <c r="H1763" s="31" t="s">
        <v>169</v>
      </c>
      <c r="I1763" s="30" t="s">
        <v>173</v>
      </c>
      <c r="J1763" s="34">
        <v>33752</v>
      </c>
      <c r="K1763" s="35">
        <v>-8.14</v>
      </c>
      <c r="L1763" s="34">
        <v>34983</v>
      </c>
      <c r="M1763" s="35">
        <v>-6.48</v>
      </c>
      <c r="N1763" s="34">
        <v>44038</v>
      </c>
      <c r="O1763" s="35">
        <v>4.93</v>
      </c>
      <c r="P1763" s="34">
        <v>52716</v>
      </c>
      <c r="Q1763" s="35">
        <v>14.8</v>
      </c>
    </row>
    <row r="1764" spans="1:17" x14ac:dyDescent="0.25">
      <c r="A1764" s="30" t="s">
        <v>21</v>
      </c>
      <c r="B1764" s="31" t="s">
        <v>48</v>
      </c>
      <c r="C1764" s="30" t="s">
        <v>110</v>
      </c>
      <c r="D1764" s="1">
        <v>46234</v>
      </c>
      <c r="E1764" s="1">
        <v>46253</v>
      </c>
      <c r="F1764" s="32">
        <v>1</v>
      </c>
      <c r="G1764" s="33">
        <v>40000</v>
      </c>
      <c r="H1764" s="31" t="s">
        <v>169</v>
      </c>
      <c r="I1764" s="30" t="s">
        <v>173</v>
      </c>
      <c r="J1764" s="34">
        <v>33243</v>
      </c>
      <c r="K1764" s="35">
        <v>-16.89</v>
      </c>
      <c r="L1764" s="34">
        <v>33925</v>
      </c>
      <c r="M1764" s="35">
        <v>-15.19</v>
      </c>
      <c r="N1764" s="34">
        <v>40689</v>
      </c>
      <c r="O1764" s="35">
        <v>1.72</v>
      </c>
      <c r="P1764" s="34">
        <v>45958</v>
      </c>
      <c r="Q1764" s="35">
        <v>14.9</v>
      </c>
    </row>
    <row r="1765" spans="1:17" x14ac:dyDescent="0.25">
      <c r="A1765" s="30" t="s">
        <v>21</v>
      </c>
      <c r="B1765" s="31" t="s">
        <v>48</v>
      </c>
      <c r="C1765" s="30" t="s">
        <v>110</v>
      </c>
      <c r="D1765" s="1">
        <v>46234</v>
      </c>
      <c r="E1765" s="1">
        <v>46253</v>
      </c>
      <c r="F1765" s="32">
        <v>2</v>
      </c>
      <c r="G1765" s="33">
        <v>40000</v>
      </c>
      <c r="H1765" s="31" t="s">
        <v>169</v>
      </c>
      <c r="I1765" s="30" t="s">
        <v>173</v>
      </c>
      <c r="J1765" s="34">
        <v>33743</v>
      </c>
      <c r="K1765" s="35">
        <v>-8.15</v>
      </c>
      <c r="L1765" s="34">
        <v>34372</v>
      </c>
      <c r="M1765" s="35">
        <v>-7.3</v>
      </c>
      <c r="N1765" s="34">
        <v>42154</v>
      </c>
      <c r="O1765" s="35">
        <v>2.66</v>
      </c>
      <c r="P1765" s="34">
        <v>50164</v>
      </c>
      <c r="Q1765" s="35">
        <v>11.99</v>
      </c>
    </row>
    <row r="1766" spans="1:17" x14ac:dyDescent="0.25">
      <c r="A1766" s="30" t="s">
        <v>21</v>
      </c>
      <c r="B1766" s="31" t="s">
        <v>50</v>
      </c>
      <c r="C1766" s="30" t="s">
        <v>112</v>
      </c>
      <c r="D1766" s="1">
        <v>46234</v>
      </c>
      <c r="E1766" s="1">
        <v>46253</v>
      </c>
      <c r="F1766" s="32">
        <v>1</v>
      </c>
      <c r="G1766" s="33">
        <v>40000</v>
      </c>
      <c r="H1766" s="31" t="s">
        <v>169</v>
      </c>
      <c r="I1766" s="30" t="s">
        <v>173</v>
      </c>
      <c r="J1766" s="34">
        <v>33922</v>
      </c>
      <c r="K1766" s="35">
        <v>-15.2</v>
      </c>
      <c r="L1766" s="34">
        <v>34618</v>
      </c>
      <c r="M1766" s="35">
        <v>-13.46</v>
      </c>
      <c r="N1766" s="34">
        <v>41520</v>
      </c>
      <c r="O1766" s="35">
        <v>3.8</v>
      </c>
      <c r="P1766" s="34">
        <v>46896</v>
      </c>
      <c r="Q1766" s="35">
        <v>17.239999999999998</v>
      </c>
    </row>
    <row r="1767" spans="1:17" x14ac:dyDescent="0.25">
      <c r="A1767" s="30" t="s">
        <v>21</v>
      </c>
      <c r="B1767" s="31" t="s">
        <v>50</v>
      </c>
      <c r="C1767" s="30" t="s">
        <v>112</v>
      </c>
      <c r="D1767" s="1">
        <v>46234</v>
      </c>
      <c r="E1767" s="1">
        <v>46253</v>
      </c>
      <c r="F1767" s="32">
        <v>2</v>
      </c>
      <c r="G1767" s="33">
        <v>40000</v>
      </c>
      <c r="H1767" s="31" t="s">
        <v>169</v>
      </c>
      <c r="I1767" s="30" t="s">
        <v>173</v>
      </c>
      <c r="J1767" s="34">
        <v>34432</v>
      </c>
      <c r="K1767" s="35">
        <v>-7.22</v>
      </c>
      <c r="L1767" s="34">
        <v>35073</v>
      </c>
      <c r="M1767" s="35">
        <v>-6.36</v>
      </c>
      <c r="N1767" s="34">
        <v>43015</v>
      </c>
      <c r="O1767" s="35">
        <v>3.7</v>
      </c>
      <c r="P1767" s="34">
        <v>51188</v>
      </c>
      <c r="Q1767" s="35">
        <v>13.12</v>
      </c>
    </row>
    <row r="1768" spans="1:17" x14ac:dyDescent="0.25">
      <c r="A1768" s="30" t="s">
        <v>21</v>
      </c>
      <c r="B1768" s="31" t="s">
        <v>49</v>
      </c>
      <c r="C1768" s="30" t="s">
        <v>111</v>
      </c>
      <c r="D1768" s="1">
        <v>46234</v>
      </c>
      <c r="E1768" s="1">
        <v>46253</v>
      </c>
      <c r="F1768" s="32">
        <v>1</v>
      </c>
      <c r="G1768" s="33">
        <v>40000</v>
      </c>
      <c r="H1768" s="31" t="s">
        <v>169</v>
      </c>
      <c r="I1768" s="30" t="s">
        <v>173</v>
      </c>
      <c r="J1768" s="34">
        <v>33413</v>
      </c>
      <c r="K1768" s="35">
        <v>-16.47</v>
      </c>
      <c r="L1768" s="34">
        <v>33925</v>
      </c>
      <c r="M1768" s="35">
        <v>-15.19</v>
      </c>
      <c r="N1768" s="34">
        <v>40689</v>
      </c>
      <c r="O1768" s="35">
        <v>1.72</v>
      </c>
      <c r="P1768" s="34">
        <v>45958</v>
      </c>
      <c r="Q1768" s="35">
        <v>14.9</v>
      </c>
    </row>
    <row r="1769" spans="1:17" x14ac:dyDescent="0.25">
      <c r="A1769" s="30" t="s">
        <v>21</v>
      </c>
      <c r="B1769" s="31" t="s">
        <v>49</v>
      </c>
      <c r="C1769" s="30" t="s">
        <v>111</v>
      </c>
      <c r="D1769" s="1">
        <v>46234</v>
      </c>
      <c r="E1769" s="1">
        <v>46253</v>
      </c>
      <c r="F1769" s="32">
        <v>2</v>
      </c>
      <c r="G1769" s="33">
        <v>40000</v>
      </c>
      <c r="H1769" s="31" t="s">
        <v>169</v>
      </c>
      <c r="I1769" s="30" t="s">
        <v>173</v>
      </c>
      <c r="J1769" s="34">
        <v>33916</v>
      </c>
      <c r="K1769" s="35">
        <v>-7.92</v>
      </c>
      <c r="L1769" s="34">
        <v>34372</v>
      </c>
      <c r="M1769" s="35">
        <v>-7.3</v>
      </c>
      <c r="N1769" s="34">
        <v>42154</v>
      </c>
      <c r="O1769" s="35">
        <v>2.66</v>
      </c>
      <c r="P1769" s="34">
        <v>50164</v>
      </c>
      <c r="Q1769" s="35">
        <v>11.99</v>
      </c>
    </row>
    <row r="1770" spans="1:17" x14ac:dyDescent="0.25">
      <c r="A1770" s="30" t="s">
        <v>285</v>
      </c>
      <c r="B1770" s="31" t="s">
        <v>48</v>
      </c>
      <c r="C1770" s="30" t="s">
        <v>113</v>
      </c>
      <c r="D1770" s="1">
        <v>46234</v>
      </c>
      <c r="E1770" s="1">
        <v>46253</v>
      </c>
      <c r="F1770" s="32">
        <v>1</v>
      </c>
      <c r="G1770" s="33">
        <v>40000</v>
      </c>
      <c r="H1770" s="31" t="s">
        <v>169</v>
      </c>
      <c r="I1770" s="30" t="s">
        <v>173</v>
      </c>
      <c r="J1770" s="34">
        <v>26214</v>
      </c>
      <c r="K1770" s="35">
        <v>-34.47</v>
      </c>
      <c r="L1770" s="34">
        <v>32739</v>
      </c>
      <c r="M1770" s="35">
        <v>-18.149999999999999</v>
      </c>
      <c r="N1770" s="34">
        <v>39581</v>
      </c>
      <c r="O1770" s="35">
        <v>-1.05</v>
      </c>
      <c r="P1770" s="34">
        <v>45195</v>
      </c>
      <c r="Q1770" s="35">
        <v>12.99</v>
      </c>
    </row>
    <row r="1771" spans="1:17" x14ac:dyDescent="0.25">
      <c r="A1771" s="30" t="s">
        <v>285</v>
      </c>
      <c r="B1771" s="31" t="s">
        <v>48</v>
      </c>
      <c r="C1771" s="30" t="s">
        <v>113</v>
      </c>
      <c r="D1771" s="1">
        <v>46234</v>
      </c>
      <c r="E1771" s="1">
        <v>46253</v>
      </c>
      <c r="F1771" s="32">
        <v>3</v>
      </c>
      <c r="G1771" s="33">
        <v>40000</v>
      </c>
      <c r="H1771" s="31" t="s">
        <v>169</v>
      </c>
      <c r="I1771" s="30" t="s">
        <v>173</v>
      </c>
      <c r="J1771" s="34">
        <v>26103</v>
      </c>
      <c r="K1771" s="35">
        <v>-13.14</v>
      </c>
      <c r="L1771" s="34">
        <v>34876</v>
      </c>
      <c r="M1771" s="35">
        <v>-4.47</v>
      </c>
      <c r="N1771" s="34">
        <v>40247</v>
      </c>
      <c r="O1771" s="35">
        <v>0.21</v>
      </c>
      <c r="P1771" s="34">
        <v>49080</v>
      </c>
      <c r="Q1771" s="35">
        <v>7.06</v>
      </c>
    </row>
    <row r="1772" spans="1:17" x14ac:dyDescent="0.25">
      <c r="A1772" s="30" t="s">
        <v>285</v>
      </c>
      <c r="B1772" s="31" t="s">
        <v>48</v>
      </c>
      <c r="C1772" s="30" t="s">
        <v>114</v>
      </c>
      <c r="D1772" s="1">
        <v>46234</v>
      </c>
      <c r="E1772" s="1">
        <v>46253</v>
      </c>
      <c r="F1772" s="32">
        <v>1</v>
      </c>
      <c r="G1772" s="33">
        <v>10000</v>
      </c>
      <c r="H1772" s="31" t="s">
        <v>170</v>
      </c>
      <c r="I1772" s="30" t="s">
        <v>173</v>
      </c>
      <c r="J1772" s="34">
        <v>7727</v>
      </c>
      <c r="K1772" s="35">
        <v>-22.73</v>
      </c>
      <c r="L1772" s="34">
        <v>7727</v>
      </c>
      <c r="M1772" s="35">
        <v>-22.73</v>
      </c>
      <c r="N1772" s="34">
        <v>10171</v>
      </c>
      <c r="O1772" s="35">
        <v>1.72</v>
      </c>
      <c r="P1772" s="34">
        <v>11887</v>
      </c>
      <c r="Q1772" s="35">
        <v>18.87</v>
      </c>
    </row>
    <row r="1773" spans="1:17" x14ac:dyDescent="0.25">
      <c r="A1773" s="30" t="s">
        <v>285</v>
      </c>
      <c r="B1773" s="31" t="s">
        <v>48</v>
      </c>
      <c r="C1773" s="30" t="s">
        <v>114</v>
      </c>
      <c r="D1773" s="1">
        <v>46234</v>
      </c>
      <c r="E1773" s="1">
        <v>46253</v>
      </c>
      <c r="F1773" s="32">
        <v>3</v>
      </c>
      <c r="G1773" s="33">
        <v>10000</v>
      </c>
      <c r="H1773" s="31" t="s">
        <v>170</v>
      </c>
      <c r="I1773" s="30" t="s">
        <v>173</v>
      </c>
      <c r="J1773" s="34">
        <v>8145</v>
      </c>
      <c r="K1773" s="35">
        <v>-6.61</v>
      </c>
      <c r="L1773" s="34">
        <v>8145</v>
      </c>
      <c r="M1773" s="35">
        <v>-6.61</v>
      </c>
      <c r="N1773" s="34">
        <v>10228</v>
      </c>
      <c r="O1773" s="35">
        <v>0.75</v>
      </c>
      <c r="P1773" s="34">
        <v>12788</v>
      </c>
      <c r="Q1773" s="35">
        <v>8.5399999999999991</v>
      </c>
    </row>
    <row r="1774" spans="1:17" x14ac:dyDescent="0.25">
      <c r="A1774" s="30" t="s">
        <v>285</v>
      </c>
      <c r="B1774" s="31" t="s">
        <v>49</v>
      </c>
      <c r="C1774" s="30" t="s">
        <v>115</v>
      </c>
      <c r="D1774" s="1">
        <v>46234</v>
      </c>
      <c r="E1774" s="1">
        <v>46253</v>
      </c>
      <c r="F1774" s="32">
        <v>1</v>
      </c>
      <c r="G1774" s="33">
        <v>40000</v>
      </c>
      <c r="H1774" s="31" t="s">
        <v>169</v>
      </c>
      <c r="I1774" s="30" t="s">
        <v>173</v>
      </c>
      <c r="J1774" s="34">
        <v>26267</v>
      </c>
      <c r="K1774" s="35">
        <v>-34.33</v>
      </c>
      <c r="L1774" s="34">
        <v>32739</v>
      </c>
      <c r="M1774" s="35">
        <v>-18.149999999999999</v>
      </c>
      <c r="N1774" s="34">
        <v>39585</v>
      </c>
      <c r="O1774" s="35">
        <v>-1.04</v>
      </c>
      <c r="P1774" s="34">
        <v>45195</v>
      </c>
      <c r="Q1774" s="35">
        <v>12.99</v>
      </c>
    </row>
    <row r="1775" spans="1:17" x14ac:dyDescent="0.25">
      <c r="A1775" s="30" t="s">
        <v>285</v>
      </c>
      <c r="B1775" s="31" t="s">
        <v>49</v>
      </c>
      <c r="C1775" s="30" t="s">
        <v>115</v>
      </c>
      <c r="D1775" s="1">
        <v>46234</v>
      </c>
      <c r="E1775" s="1">
        <v>46253</v>
      </c>
      <c r="F1775" s="32">
        <v>3</v>
      </c>
      <c r="G1775" s="33">
        <v>40000</v>
      </c>
      <c r="H1775" s="31" t="s">
        <v>169</v>
      </c>
      <c r="I1775" s="30" t="s">
        <v>173</v>
      </c>
      <c r="J1775" s="34">
        <v>26156</v>
      </c>
      <c r="K1775" s="35">
        <v>-13.08</v>
      </c>
      <c r="L1775" s="34">
        <v>34876</v>
      </c>
      <c r="M1775" s="35">
        <v>-4.47</v>
      </c>
      <c r="N1775" s="34">
        <v>40251</v>
      </c>
      <c r="O1775" s="35">
        <v>0.21</v>
      </c>
      <c r="P1775" s="34">
        <v>49080</v>
      </c>
      <c r="Q1775" s="35">
        <v>7.06</v>
      </c>
    </row>
    <row r="1776" spans="1:17" x14ac:dyDescent="0.25">
      <c r="A1776" s="30" t="s">
        <v>285</v>
      </c>
      <c r="B1776" s="31" t="s">
        <v>49</v>
      </c>
      <c r="C1776" s="30" t="s">
        <v>116</v>
      </c>
      <c r="D1776" s="1">
        <v>46234</v>
      </c>
      <c r="E1776" s="1">
        <v>46253</v>
      </c>
      <c r="F1776" s="32">
        <v>1</v>
      </c>
      <c r="G1776" s="33">
        <v>10000</v>
      </c>
      <c r="H1776" s="31" t="s">
        <v>170</v>
      </c>
      <c r="I1776" s="30" t="s">
        <v>173</v>
      </c>
      <c r="J1776" s="34">
        <v>7727</v>
      </c>
      <c r="K1776" s="35">
        <v>-22.73</v>
      </c>
      <c r="L1776" s="34">
        <v>7727</v>
      </c>
      <c r="M1776" s="35">
        <v>-22.73</v>
      </c>
      <c r="N1776" s="34">
        <v>10171</v>
      </c>
      <c r="O1776" s="35">
        <v>1.72</v>
      </c>
      <c r="P1776" s="34">
        <v>11887</v>
      </c>
      <c r="Q1776" s="35">
        <v>18.87</v>
      </c>
    </row>
    <row r="1777" spans="1:17" x14ac:dyDescent="0.25">
      <c r="A1777" s="30" t="s">
        <v>285</v>
      </c>
      <c r="B1777" s="31" t="s">
        <v>49</v>
      </c>
      <c r="C1777" s="30" t="s">
        <v>116</v>
      </c>
      <c r="D1777" s="1">
        <v>46234</v>
      </c>
      <c r="E1777" s="1">
        <v>46253</v>
      </c>
      <c r="F1777" s="32">
        <v>3</v>
      </c>
      <c r="G1777" s="33">
        <v>10000</v>
      </c>
      <c r="H1777" s="31" t="s">
        <v>170</v>
      </c>
      <c r="I1777" s="30" t="s">
        <v>173</v>
      </c>
      <c r="J1777" s="34">
        <v>8145</v>
      </c>
      <c r="K1777" s="35">
        <v>-6.61</v>
      </c>
      <c r="L1777" s="34">
        <v>8145</v>
      </c>
      <c r="M1777" s="35">
        <v>-6.61</v>
      </c>
      <c r="N1777" s="34">
        <v>10228</v>
      </c>
      <c r="O1777" s="35">
        <v>0.75</v>
      </c>
      <c r="P1777" s="34">
        <v>12814</v>
      </c>
      <c r="Q1777" s="35">
        <v>8.6199999999999992</v>
      </c>
    </row>
    <row r="1778" spans="1:17" x14ac:dyDescent="0.25">
      <c r="A1778" s="30" t="s">
        <v>286</v>
      </c>
      <c r="B1778" s="31" t="s">
        <v>48</v>
      </c>
      <c r="C1778" s="30" t="s">
        <v>119</v>
      </c>
      <c r="D1778" s="1">
        <v>46234</v>
      </c>
      <c r="E1778" s="1">
        <v>46253</v>
      </c>
      <c r="F1778" s="32">
        <v>1</v>
      </c>
      <c r="G1778" s="33">
        <v>40000</v>
      </c>
      <c r="H1778" s="31" t="s">
        <v>169</v>
      </c>
      <c r="I1778" s="30" t="s">
        <v>173</v>
      </c>
      <c r="J1778" s="34">
        <v>29311</v>
      </c>
      <c r="K1778" s="35">
        <v>-26.72</v>
      </c>
      <c r="L1778" s="34">
        <v>32752</v>
      </c>
      <c r="M1778" s="35">
        <v>-18.12</v>
      </c>
      <c r="N1778" s="34">
        <v>39212</v>
      </c>
      <c r="O1778" s="35">
        <v>-1.97</v>
      </c>
      <c r="P1778" s="34">
        <v>44006</v>
      </c>
      <c r="Q1778" s="35">
        <v>10.02</v>
      </c>
    </row>
    <row r="1779" spans="1:17" x14ac:dyDescent="0.25">
      <c r="A1779" s="30" t="s">
        <v>286</v>
      </c>
      <c r="B1779" s="31" t="s">
        <v>48</v>
      </c>
      <c r="C1779" s="30" t="s">
        <v>119</v>
      </c>
      <c r="D1779" s="1">
        <v>46234</v>
      </c>
      <c r="E1779" s="1">
        <v>46253</v>
      </c>
      <c r="F1779" s="32">
        <v>3</v>
      </c>
      <c r="G1779" s="33">
        <v>40000</v>
      </c>
      <c r="H1779" s="31" t="s">
        <v>169</v>
      </c>
      <c r="I1779" s="30" t="s">
        <v>173</v>
      </c>
      <c r="J1779" s="34">
        <v>30372</v>
      </c>
      <c r="K1779" s="35">
        <v>-8.69</v>
      </c>
      <c r="L1779" s="34">
        <v>33053</v>
      </c>
      <c r="M1779" s="35">
        <v>-6.16</v>
      </c>
      <c r="N1779" s="34">
        <v>38242</v>
      </c>
      <c r="O1779" s="35">
        <v>-1.49</v>
      </c>
      <c r="P1779" s="34">
        <v>44694</v>
      </c>
      <c r="Q1779" s="35">
        <v>3.77</v>
      </c>
    </row>
    <row r="1780" spans="1:17" x14ac:dyDescent="0.25">
      <c r="A1780" s="30" t="s">
        <v>286</v>
      </c>
      <c r="B1780" s="31" t="s">
        <v>48</v>
      </c>
      <c r="C1780" s="30" t="s">
        <v>120</v>
      </c>
      <c r="D1780" s="1">
        <v>46234</v>
      </c>
      <c r="E1780" s="1">
        <v>46253</v>
      </c>
      <c r="F1780" s="32">
        <v>1</v>
      </c>
      <c r="G1780" s="33">
        <v>10000</v>
      </c>
      <c r="H1780" s="31" t="s">
        <v>171</v>
      </c>
      <c r="I1780" s="30" t="s">
        <v>173</v>
      </c>
      <c r="J1780" s="34">
        <v>7959</v>
      </c>
      <c r="K1780" s="35">
        <v>-20.41</v>
      </c>
      <c r="L1780" s="34">
        <v>7959</v>
      </c>
      <c r="M1780" s="35">
        <v>-20.41</v>
      </c>
      <c r="N1780" s="34">
        <v>9827</v>
      </c>
      <c r="O1780" s="35">
        <v>-1.73</v>
      </c>
      <c r="P1780" s="34">
        <v>10825</v>
      </c>
      <c r="Q1780" s="35">
        <v>8.25</v>
      </c>
    </row>
    <row r="1781" spans="1:17" x14ac:dyDescent="0.25">
      <c r="A1781" s="30" t="s">
        <v>286</v>
      </c>
      <c r="B1781" s="31" t="s">
        <v>48</v>
      </c>
      <c r="C1781" s="30" t="s">
        <v>120</v>
      </c>
      <c r="D1781" s="1">
        <v>46234</v>
      </c>
      <c r="E1781" s="1">
        <v>46253</v>
      </c>
      <c r="F1781" s="32">
        <v>3</v>
      </c>
      <c r="G1781" s="33">
        <v>10000</v>
      </c>
      <c r="H1781" s="31" t="s">
        <v>171</v>
      </c>
      <c r="I1781" s="30" t="s">
        <v>173</v>
      </c>
      <c r="J1781" s="34">
        <v>7982</v>
      </c>
      <c r="K1781" s="35">
        <v>-7.24</v>
      </c>
      <c r="L1781" s="34">
        <v>7982</v>
      </c>
      <c r="M1781" s="35">
        <v>-7.24</v>
      </c>
      <c r="N1781" s="34">
        <v>9458</v>
      </c>
      <c r="O1781" s="35">
        <v>-1.84</v>
      </c>
      <c r="P1781" s="34">
        <v>11817</v>
      </c>
      <c r="Q1781" s="35">
        <v>5.72</v>
      </c>
    </row>
    <row r="1782" spans="1:17" x14ac:dyDescent="0.25">
      <c r="A1782" s="30" t="s">
        <v>286</v>
      </c>
      <c r="B1782" s="31" t="s">
        <v>49</v>
      </c>
      <c r="C1782" s="30" t="s">
        <v>117</v>
      </c>
      <c r="D1782" s="1">
        <v>46234</v>
      </c>
      <c r="E1782" s="1">
        <v>46253</v>
      </c>
      <c r="F1782" s="32">
        <v>1</v>
      </c>
      <c r="G1782" s="33">
        <v>40000</v>
      </c>
      <c r="H1782" s="31" t="s">
        <v>169</v>
      </c>
      <c r="I1782" s="30" t="s">
        <v>173</v>
      </c>
      <c r="J1782" s="34">
        <v>29462</v>
      </c>
      <c r="K1782" s="35">
        <v>-26.35</v>
      </c>
      <c r="L1782" s="34">
        <v>32752</v>
      </c>
      <c r="M1782" s="35">
        <v>-18.12</v>
      </c>
      <c r="N1782" s="34">
        <v>39238</v>
      </c>
      <c r="O1782" s="35">
        <v>-1.9</v>
      </c>
      <c r="P1782" s="34">
        <v>44006</v>
      </c>
      <c r="Q1782" s="35">
        <v>10.02</v>
      </c>
    </row>
    <row r="1783" spans="1:17" x14ac:dyDescent="0.25">
      <c r="A1783" s="30" t="s">
        <v>286</v>
      </c>
      <c r="B1783" s="31" t="s">
        <v>49</v>
      </c>
      <c r="C1783" s="30" t="s">
        <v>117</v>
      </c>
      <c r="D1783" s="1">
        <v>46234</v>
      </c>
      <c r="E1783" s="1">
        <v>46253</v>
      </c>
      <c r="F1783" s="32">
        <v>3</v>
      </c>
      <c r="G1783" s="33">
        <v>40000</v>
      </c>
      <c r="H1783" s="31" t="s">
        <v>169</v>
      </c>
      <c r="I1783" s="30" t="s">
        <v>173</v>
      </c>
      <c r="J1783" s="34">
        <v>30528</v>
      </c>
      <c r="K1783" s="35">
        <v>-8.5299999999999994</v>
      </c>
      <c r="L1783" s="34">
        <v>33053</v>
      </c>
      <c r="M1783" s="35">
        <v>-6.16</v>
      </c>
      <c r="N1783" s="34">
        <v>38247</v>
      </c>
      <c r="O1783" s="35">
        <v>-1.48</v>
      </c>
      <c r="P1783" s="34">
        <v>44694</v>
      </c>
      <c r="Q1783" s="35">
        <v>3.77</v>
      </c>
    </row>
    <row r="1784" spans="1:17" x14ac:dyDescent="0.25">
      <c r="A1784" s="30" t="s">
        <v>286</v>
      </c>
      <c r="B1784" s="31" t="s">
        <v>49</v>
      </c>
      <c r="C1784" s="30" t="s">
        <v>118</v>
      </c>
      <c r="D1784" s="1">
        <v>46234</v>
      </c>
      <c r="E1784" s="1">
        <v>46253</v>
      </c>
      <c r="F1784" s="32">
        <v>1</v>
      </c>
      <c r="G1784" s="33">
        <v>10000</v>
      </c>
      <c r="H1784" s="31" t="s">
        <v>171</v>
      </c>
      <c r="I1784" s="30" t="s">
        <v>173</v>
      </c>
      <c r="J1784" s="34">
        <v>7959</v>
      </c>
      <c r="K1784" s="35">
        <v>-20.41</v>
      </c>
      <c r="L1784" s="34">
        <v>7959</v>
      </c>
      <c r="M1784" s="35">
        <v>-20.41</v>
      </c>
      <c r="N1784" s="34">
        <v>9835</v>
      </c>
      <c r="O1784" s="35">
        <v>-1.65</v>
      </c>
      <c r="P1784" s="34">
        <v>10825</v>
      </c>
      <c r="Q1784" s="35">
        <v>8.25</v>
      </c>
    </row>
    <row r="1785" spans="1:17" x14ac:dyDescent="0.25">
      <c r="A1785" s="30" t="s">
        <v>286</v>
      </c>
      <c r="B1785" s="31" t="s">
        <v>49</v>
      </c>
      <c r="C1785" s="30" t="s">
        <v>118</v>
      </c>
      <c r="D1785" s="1">
        <v>46234</v>
      </c>
      <c r="E1785" s="1">
        <v>46253</v>
      </c>
      <c r="F1785" s="32">
        <v>3</v>
      </c>
      <c r="G1785" s="33">
        <v>10000</v>
      </c>
      <c r="H1785" s="31" t="s">
        <v>171</v>
      </c>
      <c r="I1785" s="30" t="s">
        <v>173</v>
      </c>
      <c r="J1785" s="34">
        <v>7982</v>
      </c>
      <c r="K1785" s="35">
        <v>-7.24</v>
      </c>
      <c r="L1785" s="34">
        <v>7982</v>
      </c>
      <c r="M1785" s="35">
        <v>-7.24</v>
      </c>
      <c r="N1785" s="34">
        <v>9458</v>
      </c>
      <c r="O1785" s="35">
        <v>-1.84</v>
      </c>
      <c r="P1785" s="34">
        <v>11878</v>
      </c>
      <c r="Q1785" s="35">
        <v>5.9</v>
      </c>
    </row>
    <row r="1786" spans="1:17" x14ac:dyDescent="0.25">
      <c r="A1786" s="30" t="s">
        <v>287</v>
      </c>
      <c r="B1786" s="31" t="s">
        <v>48</v>
      </c>
      <c r="C1786" s="30" t="s">
        <v>123</v>
      </c>
      <c r="D1786" s="1">
        <v>46234</v>
      </c>
      <c r="E1786" s="1">
        <v>46253</v>
      </c>
      <c r="F1786" s="32">
        <v>1</v>
      </c>
      <c r="G1786" s="33">
        <v>40000</v>
      </c>
      <c r="H1786" s="31" t="s">
        <v>169</v>
      </c>
      <c r="I1786" s="30" t="s">
        <v>173</v>
      </c>
      <c r="J1786" s="34">
        <v>33468</v>
      </c>
      <c r="K1786" s="35">
        <v>-16.329999999999998</v>
      </c>
      <c r="L1786" s="34">
        <v>33661</v>
      </c>
      <c r="M1786" s="35">
        <v>-15.85</v>
      </c>
      <c r="N1786" s="34">
        <v>40831</v>
      </c>
      <c r="O1786" s="35">
        <v>2.08</v>
      </c>
      <c r="P1786" s="34">
        <v>45835</v>
      </c>
      <c r="Q1786" s="35">
        <v>14.59</v>
      </c>
    </row>
    <row r="1787" spans="1:17" x14ac:dyDescent="0.25">
      <c r="A1787" s="30" t="s">
        <v>287</v>
      </c>
      <c r="B1787" s="31" t="s">
        <v>48</v>
      </c>
      <c r="C1787" s="30" t="s">
        <v>123</v>
      </c>
      <c r="D1787" s="1">
        <v>46234</v>
      </c>
      <c r="E1787" s="1">
        <v>46253</v>
      </c>
      <c r="F1787" s="32">
        <v>2</v>
      </c>
      <c r="G1787" s="33">
        <v>40000</v>
      </c>
      <c r="H1787" s="31" t="s">
        <v>169</v>
      </c>
      <c r="I1787" s="30" t="s">
        <v>173</v>
      </c>
      <c r="J1787" s="34">
        <v>33735</v>
      </c>
      <c r="K1787" s="35">
        <v>-8.17</v>
      </c>
      <c r="L1787" s="34">
        <v>33735</v>
      </c>
      <c r="M1787" s="35">
        <v>-8.17</v>
      </c>
      <c r="N1787" s="34">
        <v>41926</v>
      </c>
      <c r="O1787" s="35">
        <v>2.38</v>
      </c>
      <c r="P1787" s="34">
        <v>49464</v>
      </c>
      <c r="Q1787" s="35">
        <v>11.2</v>
      </c>
    </row>
    <row r="1788" spans="1:17" x14ac:dyDescent="0.25">
      <c r="A1788" s="30" t="s">
        <v>287</v>
      </c>
      <c r="B1788" s="31" t="s">
        <v>50</v>
      </c>
      <c r="C1788" s="30" t="s">
        <v>124</v>
      </c>
      <c r="D1788" s="1">
        <v>46234</v>
      </c>
      <c r="E1788" s="1">
        <v>46253</v>
      </c>
      <c r="F1788" s="32">
        <v>1</v>
      </c>
      <c r="G1788" s="33">
        <v>40000</v>
      </c>
      <c r="H1788" s="31" t="s">
        <v>169</v>
      </c>
      <c r="I1788" s="30" t="s">
        <v>173</v>
      </c>
      <c r="J1788" s="34">
        <v>33860</v>
      </c>
      <c r="K1788" s="35">
        <v>-15.35</v>
      </c>
      <c r="L1788" s="34">
        <v>34056</v>
      </c>
      <c r="M1788" s="35">
        <v>-14.86</v>
      </c>
      <c r="N1788" s="34">
        <v>41310</v>
      </c>
      <c r="O1788" s="35">
        <v>3.27</v>
      </c>
      <c r="P1788" s="34">
        <v>46372</v>
      </c>
      <c r="Q1788" s="35">
        <v>15.93</v>
      </c>
    </row>
    <row r="1789" spans="1:17" x14ac:dyDescent="0.25">
      <c r="A1789" s="30" t="s">
        <v>287</v>
      </c>
      <c r="B1789" s="31" t="s">
        <v>50</v>
      </c>
      <c r="C1789" s="30" t="s">
        <v>124</v>
      </c>
      <c r="D1789" s="1">
        <v>46234</v>
      </c>
      <c r="E1789" s="1">
        <v>46253</v>
      </c>
      <c r="F1789" s="32">
        <v>2</v>
      </c>
      <c r="G1789" s="33">
        <v>40000</v>
      </c>
      <c r="H1789" s="31" t="s">
        <v>169</v>
      </c>
      <c r="I1789" s="30" t="s">
        <v>173</v>
      </c>
      <c r="J1789" s="34">
        <v>34130</v>
      </c>
      <c r="K1789" s="35">
        <v>-7.63</v>
      </c>
      <c r="L1789" s="34">
        <v>34130</v>
      </c>
      <c r="M1789" s="35">
        <v>-7.63</v>
      </c>
      <c r="N1789" s="34">
        <v>42417</v>
      </c>
      <c r="O1789" s="35">
        <v>2.98</v>
      </c>
      <c r="P1789" s="34">
        <v>50043</v>
      </c>
      <c r="Q1789" s="35">
        <v>11.85</v>
      </c>
    </row>
    <row r="1790" spans="1:17" x14ac:dyDescent="0.25">
      <c r="A1790" s="30" t="s">
        <v>287</v>
      </c>
      <c r="B1790" s="31" t="s">
        <v>49</v>
      </c>
      <c r="C1790" s="30" t="s">
        <v>125</v>
      </c>
      <c r="D1790" s="1">
        <v>46234</v>
      </c>
      <c r="E1790" s="1">
        <v>46253</v>
      </c>
      <c r="F1790" s="32">
        <v>1</v>
      </c>
      <c r="G1790" s="33">
        <v>40000</v>
      </c>
      <c r="H1790" s="31" t="s">
        <v>169</v>
      </c>
      <c r="I1790" s="30" t="s">
        <v>173</v>
      </c>
      <c r="J1790" s="34">
        <v>33571</v>
      </c>
      <c r="K1790" s="35">
        <v>-16.07</v>
      </c>
      <c r="L1790" s="34">
        <v>33661</v>
      </c>
      <c r="M1790" s="35">
        <v>-15.85</v>
      </c>
      <c r="N1790" s="34">
        <v>40833</v>
      </c>
      <c r="O1790" s="35">
        <v>2.08</v>
      </c>
      <c r="P1790" s="34">
        <v>45835</v>
      </c>
      <c r="Q1790" s="35">
        <v>14.59</v>
      </c>
    </row>
    <row r="1791" spans="1:17" x14ac:dyDescent="0.25">
      <c r="A1791" s="30" t="s">
        <v>287</v>
      </c>
      <c r="B1791" s="31" t="s">
        <v>49</v>
      </c>
      <c r="C1791" s="30" t="s">
        <v>125</v>
      </c>
      <c r="D1791" s="1">
        <v>46234</v>
      </c>
      <c r="E1791" s="1">
        <v>46253</v>
      </c>
      <c r="F1791" s="32">
        <v>2</v>
      </c>
      <c r="G1791" s="33">
        <v>40000</v>
      </c>
      <c r="H1791" s="31" t="s">
        <v>169</v>
      </c>
      <c r="I1791" s="30" t="s">
        <v>173</v>
      </c>
      <c r="J1791" s="34">
        <v>33735</v>
      </c>
      <c r="K1791" s="35">
        <v>-8.17</v>
      </c>
      <c r="L1791" s="34">
        <v>33735</v>
      </c>
      <c r="M1791" s="35">
        <v>-8.17</v>
      </c>
      <c r="N1791" s="34">
        <v>41926</v>
      </c>
      <c r="O1791" s="35">
        <v>2.38</v>
      </c>
      <c r="P1791" s="34">
        <v>49464</v>
      </c>
      <c r="Q1791" s="35">
        <v>11.2</v>
      </c>
    </row>
    <row r="1792" spans="1:17" x14ac:dyDescent="0.25">
      <c r="A1792" s="30" t="s">
        <v>287</v>
      </c>
      <c r="B1792" s="31" t="s">
        <v>47</v>
      </c>
      <c r="C1792" s="30" t="s">
        <v>126</v>
      </c>
      <c r="D1792" s="1">
        <v>46234</v>
      </c>
      <c r="E1792" s="1">
        <v>46253</v>
      </c>
      <c r="F1792" s="32">
        <v>1</v>
      </c>
      <c r="G1792" s="33">
        <v>40000</v>
      </c>
      <c r="H1792" s="31" t="s">
        <v>169</v>
      </c>
      <c r="I1792" s="30" t="s">
        <v>173</v>
      </c>
      <c r="J1792" s="34">
        <v>33947</v>
      </c>
      <c r="K1792" s="35">
        <v>-15.13</v>
      </c>
      <c r="L1792" s="34">
        <v>34168</v>
      </c>
      <c r="M1792" s="35">
        <v>-14.58</v>
      </c>
      <c r="N1792" s="34">
        <v>42112</v>
      </c>
      <c r="O1792" s="35">
        <v>5.28</v>
      </c>
      <c r="P1792" s="34">
        <v>47102</v>
      </c>
      <c r="Q1792" s="35">
        <v>17.760000000000002</v>
      </c>
    </row>
    <row r="1793" spans="1:17" x14ac:dyDescent="0.25">
      <c r="A1793" s="30" t="s">
        <v>287</v>
      </c>
      <c r="B1793" s="31" t="s">
        <v>47</v>
      </c>
      <c r="C1793" s="30" t="s">
        <v>126</v>
      </c>
      <c r="D1793" s="1">
        <v>46234</v>
      </c>
      <c r="E1793" s="1">
        <v>46253</v>
      </c>
      <c r="F1793" s="32">
        <v>2</v>
      </c>
      <c r="G1793" s="33">
        <v>40000</v>
      </c>
      <c r="H1793" s="31" t="s">
        <v>169</v>
      </c>
      <c r="I1793" s="30" t="s">
        <v>173</v>
      </c>
      <c r="J1793" s="34">
        <v>34584</v>
      </c>
      <c r="K1793" s="35">
        <v>-7.02</v>
      </c>
      <c r="L1793" s="34">
        <v>34584</v>
      </c>
      <c r="M1793" s="35">
        <v>-7.02</v>
      </c>
      <c r="N1793" s="34">
        <v>43785</v>
      </c>
      <c r="O1793" s="35">
        <v>4.62</v>
      </c>
      <c r="P1793" s="34">
        <v>51360</v>
      </c>
      <c r="Q1793" s="35">
        <v>13.31</v>
      </c>
    </row>
    <row r="1794" spans="1:17" x14ac:dyDescent="0.25">
      <c r="A1794" s="30" t="s">
        <v>287</v>
      </c>
      <c r="B1794" s="31" t="s">
        <v>256</v>
      </c>
      <c r="C1794" s="30" t="s">
        <v>265</v>
      </c>
      <c r="D1794" s="1">
        <v>46234</v>
      </c>
      <c r="E1794" s="1">
        <v>46253</v>
      </c>
      <c r="F1794" s="32">
        <v>1</v>
      </c>
      <c r="G1794" s="33">
        <v>40000</v>
      </c>
      <c r="H1794" s="31" t="s">
        <v>169</v>
      </c>
      <c r="I1794" s="30" t="s">
        <v>173</v>
      </c>
      <c r="J1794" s="34">
        <v>34078</v>
      </c>
      <c r="K1794" s="35">
        <v>-14.8</v>
      </c>
      <c r="L1794" s="34">
        <v>34455</v>
      </c>
      <c r="M1794" s="35">
        <v>-13.86</v>
      </c>
      <c r="N1794" s="34">
        <v>41964</v>
      </c>
      <c r="O1794" s="35">
        <v>4.91</v>
      </c>
      <c r="P1794" s="34">
        <v>47006</v>
      </c>
      <c r="Q1794" s="35">
        <v>17.510000000000002</v>
      </c>
    </row>
    <row r="1795" spans="1:17" x14ac:dyDescent="0.25">
      <c r="A1795" s="30" t="s">
        <v>287</v>
      </c>
      <c r="B1795" s="31" t="s">
        <v>256</v>
      </c>
      <c r="C1795" s="30" t="s">
        <v>265</v>
      </c>
      <c r="D1795" s="1">
        <v>46234</v>
      </c>
      <c r="E1795" s="1">
        <v>46253</v>
      </c>
      <c r="F1795" s="32">
        <v>2</v>
      </c>
      <c r="G1795" s="33">
        <v>40000</v>
      </c>
      <c r="H1795" s="31" t="s">
        <v>169</v>
      </c>
      <c r="I1795" s="30" t="s">
        <v>173</v>
      </c>
      <c r="J1795" s="34">
        <v>34666</v>
      </c>
      <c r="K1795" s="35">
        <v>-6.91</v>
      </c>
      <c r="L1795" s="34">
        <v>34769</v>
      </c>
      <c r="M1795" s="35">
        <v>-6.77</v>
      </c>
      <c r="N1795" s="34">
        <v>43629</v>
      </c>
      <c r="O1795" s="35">
        <v>4.4400000000000004</v>
      </c>
      <c r="P1795" s="34">
        <v>51085</v>
      </c>
      <c r="Q1795" s="35">
        <v>13.01</v>
      </c>
    </row>
    <row r="1796" spans="1:17" x14ac:dyDescent="0.25">
      <c r="A1796" s="30" t="s">
        <v>287</v>
      </c>
      <c r="B1796" s="31" t="s">
        <v>226</v>
      </c>
      <c r="C1796" s="30" t="s">
        <v>240</v>
      </c>
      <c r="D1796" s="1">
        <v>46234</v>
      </c>
      <c r="E1796" s="1">
        <v>46253</v>
      </c>
      <c r="F1796" s="32">
        <v>1</v>
      </c>
      <c r="G1796" s="33">
        <v>40000</v>
      </c>
      <c r="H1796" s="31" t="s">
        <v>169</v>
      </c>
      <c r="I1796" s="30" t="s">
        <v>173</v>
      </c>
      <c r="J1796" s="34">
        <v>34075</v>
      </c>
      <c r="K1796" s="35">
        <v>-14.81</v>
      </c>
      <c r="L1796" s="34">
        <v>34557</v>
      </c>
      <c r="M1796" s="35">
        <v>-13.61</v>
      </c>
      <c r="N1796" s="34">
        <v>42165</v>
      </c>
      <c r="O1796" s="35">
        <v>5.41</v>
      </c>
      <c r="P1796" s="34">
        <v>46832</v>
      </c>
      <c r="Q1796" s="35">
        <v>17.079999999999998</v>
      </c>
    </row>
    <row r="1797" spans="1:17" x14ac:dyDescent="0.25">
      <c r="A1797" s="30" t="s">
        <v>287</v>
      </c>
      <c r="B1797" s="31" t="s">
        <v>226</v>
      </c>
      <c r="C1797" s="30" t="s">
        <v>240</v>
      </c>
      <c r="D1797" s="1">
        <v>46234</v>
      </c>
      <c r="E1797" s="1">
        <v>46253</v>
      </c>
      <c r="F1797" s="32">
        <v>2</v>
      </c>
      <c r="G1797" s="33">
        <v>40000</v>
      </c>
      <c r="H1797" s="31" t="s">
        <v>169</v>
      </c>
      <c r="I1797" s="30" t="s">
        <v>173</v>
      </c>
      <c r="J1797" s="34">
        <v>34677</v>
      </c>
      <c r="K1797" s="35">
        <v>-6.89</v>
      </c>
      <c r="L1797" s="34">
        <v>34978</v>
      </c>
      <c r="M1797" s="35">
        <v>-6.49</v>
      </c>
      <c r="N1797" s="34">
        <v>43873</v>
      </c>
      <c r="O1797" s="35">
        <v>4.7300000000000004</v>
      </c>
      <c r="P1797" s="34">
        <v>51184</v>
      </c>
      <c r="Q1797" s="35">
        <v>13.12</v>
      </c>
    </row>
    <row r="1798" spans="1:17" x14ac:dyDescent="0.25">
      <c r="A1798" s="30" t="s">
        <v>288</v>
      </c>
      <c r="B1798" s="31" t="s">
        <v>47</v>
      </c>
      <c r="C1798" s="30" t="s">
        <v>318</v>
      </c>
      <c r="D1798" s="1">
        <v>46234</v>
      </c>
      <c r="E1798" s="1">
        <v>46253</v>
      </c>
      <c r="F1798" s="32">
        <v>1</v>
      </c>
      <c r="G1798" s="33">
        <v>10000</v>
      </c>
      <c r="H1798" s="31" t="s">
        <v>170</v>
      </c>
      <c r="I1798" s="30" t="s">
        <v>173</v>
      </c>
      <c r="J1798" s="34">
        <v>9484</v>
      </c>
      <c r="K1798" s="35">
        <v>-5.16</v>
      </c>
      <c r="L1798" s="34">
        <v>9952</v>
      </c>
      <c r="M1798" s="35">
        <v>-0.48</v>
      </c>
      <c r="N1798" s="34">
        <v>10167</v>
      </c>
      <c r="O1798" s="35">
        <v>1.67</v>
      </c>
      <c r="P1798" s="34">
        <v>10550</v>
      </c>
      <c r="Q1798" s="35">
        <v>5.5</v>
      </c>
    </row>
    <row r="1799" spans="1:17" x14ac:dyDescent="0.25">
      <c r="A1799" s="30" t="s">
        <v>288</v>
      </c>
      <c r="B1799" s="31" t="s">
        <v>48</v>
      </c>
      <c r="C1799" s="30" t="s">
        <v>83</v>
      </c>
      <c r="D1799" s="1">
        <v>46234</v>
      </c>
      <c r="E1799" s="1">
        <v>46253</v>
      </c>
      <c r="F1799" s="32">
        <v>1</v>
      </c>
      <c r="G1799" s="33">
        <v>40000</v>
      </c>
      <c r="H1799" s="31" t="s">
        <v>169</v>
      </c>
      <c r="I1799" s="30" t="s">
        <v>173</v>
      </c>
      <c r="J1799" s="34">
        <v>22575</v>
      </c>
      <c r="K1799" s="35">
        <v>-43.56</v>
      </c>
      <c r="L1799" s="34">
        <v>32334</v>
      </c>
      <c r="M1799" s="35">
        <v>-19.170000000000002</v>
      </c>
      <c r="N1799" s="34">
        <v>39956</v>
      </c>
      <c r="O1799" s="35">
        <v>-0.11</v>
      </c>
      <c r="P1799" s="34">
        <v>50202</v>
      </c>
      <c r="Q1799" s="35">
        <v>25.51</v>
      </c>
    </row>
    <row r="1800" spans="1:17" x14ac:dyDescent="0.25">
      <c r="A1800" s="30" t="s">
        <v>288</v>
      </c>
      <c r="B1800" s="31" t="s">
        <v>48</v>
      </c>
      <c r="C1800" s="30" t="s">
        <v>84</v>
      </c>
      <c r="D1800" s="1">
        <v>46234</v>
      </c>
      <c r="E1800" s="1">
        <v>46253</v>
      </c>
      <c r="F1800" s="32">
        <v>1</v>
      </c>
      <c r="G1800" s="33">
        <v>10000</v>
      </c>
      <c r="H1800" s="31" t="s">
        <v>170</v>
      </c>
      <c r="I1800" s="30" t="s">
        <v>173</v>
      </c>
      <c r="J1800" s="34">
        <v>9330</v>
      </c>
      <c r="K1800" s="35">
        <v>-6.7</v>
      </c>
      <c r="L1800" s="34">
        <v>9796</v>
      </c>
      <c r="M1800" s="35">
        <v>-2.04</v>
      </c>
      <c r="N1800" s="34">
        <v>10006</v>
      </c>
      <c r="O1800" s="35">
        <v>0.06</v>
      </c>
      <c r="P1800" s="34">
        <v>10414</v>
      </c>
      <c r="Q1800" s="35">
        <v>4.1399999999999997</v>
      </c>
    </row>
    <row r="1801" spans="1:17" x14ac:dyDescent="0.25">
      <c r="A1801" s="30" t="s">
        <v>288</v>
      </c>
      <c r="B1801" s="31" t="s">
        <v>49</v>
      </c>
      <c r="C1801" s="30" t="s">
        <v>85</v>
      </c>
      <c r="D1801" s="1">
        <v>46234</v>
      </c>
      <c r="E1801" s="1">
        <v>46253</v>
      </c>
      <c r="F1801" s="32">
        <v>1</v>
      </c>
      <c r="G1801" s="33">
        <v>40000</v>
      </c>
      <c r="H1801" s="31" t="s">
        <v>169</v>
      </c>
      <c r="I1801" s="30" t="s">
        <v>173</v>
      </c>
      <c r="J1801" s="34">
        <v>22703</v>
      </c>
      <c r="K1801" s="35">
        <v>-43.24</v>
      </c>
      <c r="L1801" s="34">
        <v>32339</v>
      </c>
      <c r="M1801" s="35">
        <v>-19.149999999999999</v>
      </c>
      <c r="N1801" s="34">
        <v>39944</v>
      </c>
      <c r="O1801" s="35">
        <v>-0.14000000000000001</v>
      </c>
      <c r="P1801" s="34">
        <v>50189</v>
      </c>
      <c r="Q1801" s="35">
        <v>25.47</v>
      </c>
    </row>
    <row r="1802" spans="1:17" x14ac:dyDescent="0.25">
      <c r="A1802" s="30" t="s">
        <v>288</v>
      </c>
      <c r="B1802" s="31" t="s">
        <v>49</v>
      </c>
      <c r="C1802" s="30" t="s">
        <v>86</v>
      </c>
      <c r="D1802" s="1">
        <v>46234</v>
      </c>
      <c r="E1802" s="1">
        <v>46253</v>
      </c>
      <c r="F1802" s="32">
        <v>1</v>
      </c>
      <c r="G1802" s="33">
        <v>10000</v>
      </c>
      <c r="H1802" s="31" t="s">
        <v>170</v>
      </c>
      <c r="I1802" s="30" t="s">
        <v>173</v>
      </c>
      <c r="J1802" s="34">
        <v>9637</v>
      </c>
      <c r="K1802" s="35">
        <v>-3.63</v>
      </c>
      <c r="L1802" s="34">
        <v>9812</v>
      </c>
      <c r="M1802" s="35">
        <v>-1.88</v>
      </c>
      <c r="N1802" s="34">
        <v>10023</v>
      </c>
      <c r="O1802" s="35">
        <v>0.23</v>
      </c>
      <c r="P1802" s="34">
        <v>10402</v>
      </c>
      <c r="Q1802" s="35">
        <v>4.0199999999999996</v>
      </c>
    </row>
    <row r="1803" spans="1:17" x14ac:dyDescent="0.25">
      <c r="A1803" s="30" t="s">
        <v>289</v>
      </c>
      <c r="B1803" s="31" t="s">
        <v>48</v>
      </c>
      <c r="C1803" s="30" t="s">
        <v>128</v>
      </c>
      <c r="D1803" s="1">
        <v>46234</v>
      </c>
      <c r="E1803" s="1">
        <v>46253</v>
      </c>
      <c r="F1803" s="32">
        <v>1</v>
      </c>
      <c r="G1803" s="33">
        <v>40000</v>
      </c>
      <c r="H1803" s="31" t="s">
        <v>169</v>
      </c>
      <c r="I1803" s="30" t="s">
        <v>173</v>
      </c>
      <c r="J1803" s="34">
        <v>37042</v>
      </c>
      <c r="K1803" s="35">
        <v>-7.4</v>
      </c>
      <c r="L1803" s="34">
        <v>39431</v>
      </c>
      <c r="M1803" s="35">
        <v>-1.42</v>
      </c>
      <c r="N1803" s="34">
        <v>40959</v>
      </c>
      <c r="O1803" s="35">
        <v>2.4</v>
      </c>
      <c r="P1803" s="34">
        <v>43650</v>
      </c>
      <c r="Q1803" s="35">
        <v>9.1300000000000008</v>
      </c>
    </row>
    <row r="1804" spans="1:17" x14ac:dyDescent="0.25">
      <c r="A1804" s="30" t="s">
        <v>289</v>
      </c>
      <c r="B1804" s="31" t="s">
        <v>49</v>
      </c>
      <c r="C1804" s="30" t="s">
        <v>129</v>
      </c>
      <c r="D1804" s="1">
        <v>46234</v>
      </c>
      <c r="E1804" s="1">
        <v>46253</v>
      </c>
      <c r="F1804" s="32">
        <v>1</v>
      </c>
      <c r="G1804" s="33">
        <v>40000</v>
      </c>
      <c r="H1804" s="31" t="s">
        <v>169</v>
      </c>
      <c r="I1804" s="30" t="s">
        <v>173</v>
      </c>
      <c r="J1804" s="34">
        <v>37083</v>
      </c>
      <c r="K1804" s="35">
        <v>-7.29</v>
      </c>
      <c r="L1804" s="34">
        <v>39436</v>
      </c>
      <c r="M1804" s="35">
        <v>-1.41</v>
      </c>
      <c r="N1804" s="34">
        <v>40959</v>
      </c>
      <c r="O1804" s="35">
        <v>2.4</v>
      </c>
      <c r="P1804" s="34">
        <v>43651</v>
      </c>
      <c r="Q1804" s="35">
        <v>9.1300000000000008</v>
      </c>
    </row>
    <row r="1805" spans="1:17" x14ac:dyDescent="0.25">
      <c r="A1805" s="30" t="s">
        <v>289</v>
      </c>
      <c r="B1805" s="31" t="s">
        <v>47</v>
      </c>
      <c r="C1805" s="30" t="s">
        <v>127</v>
      </c>
      <c r="D1805" s="1">
        <v>46234</v>
      </c>
      <c r="E1805" s="1">
        <v>46253</v>
      </c>
      <c r="F1805" s="32">
        <v>1</v>
      </c>
      <c r="G1805" s="33">
        <v>40000</v>
      </c>
      <c r="H1805" s="31" t="s">
        <v>169</v>
      </c>
      <c r="I1805" s="30" t="s">
        <v>173</v>
      </c>
      <c r="J1805" s="34">
        <v>37612</v>
      </c>
      <c r="K1805" s="35">
        <v>-5.97</v>
      </c>
      <c r="L1805" s="34">
        <v>39633</v>
      </c>
      <c r="M1805" s="35">
        <v>-0.92</v>
      </c>
      <c r="N1805" s="34">
        <v>41176</v>
      </c>
      <c r="O1805" s="35">
        <v>2.94</v>
      </c>
      <c r="P1805" s="34">
        <v>44090</v>
      </c>
      <c r="Q1805" s="35">
        <v>10.23</v>
      </c>
    </row>
    <row r="1806" spans="1:17" x14ac:dyDescent="0.25">
      <c r="A1806" s="30" t="s">
        <v>290</v>
      </c>
      <c r="B1806" s="31" t="s">
        <v>48</v>
      </c>
      <c r="C1806" s="30" t="s">
        <v>121</v>
      </c>
      <c r="D1806" s="1">
        <v>46234</v>
      </c>
      <c r="E1806" s="1">
        <v>46253</v>
      </c>
      <c r="F1806" s="32">
        <v>1</v>
      </c>
      <c r="G1806" s="33">
        <v>40000</v>
      </c>
      <c r="H1806" s="31" t="s">
        <v>169</v>
      </c>
      <c r="I1806" s="30" t="s">
        <v>173</v>
      </c>
      <c r="J1806" s="34">
        <v>32780</v>
      </c>
      <c r="K1806" s="35">
        <v>-18.05</v>
      </c>
      <c r="L1806" s="34">
        <v>32981</v>
      </c>
      <c r="M1806" s="35">
        <v>-17.55</v>
      </c>
      <c r="N1806" s="34">
        <v>41256</v>
      </c>
      <c r="O1806" s="35">
        <v>3.14</v>
      </c>
      <c r="P1806" s="34">
        <v>49057</v>
      </c>
      <c r="Q1806" s="35">
        <v>22.64</v>
      </c>
    </row>
    <row r="1807" spans="1:17" x14ac:dyDescent="0.25">
      <c r="A1807" s="30" t="s">
        <v>290</v>
      </c>
      <c r="B1807" s="31" t="s">
        <v>48</v>
      </c>
      <c r="C1807" s="30" t="s">
        <v>121</v>
      </c>
      <c r="D1807" s="1">
        <v>46234</v>
      </c>
      <c r="E1807" s="1">
        <v>46253</v>
      </c>
      <c r="F1807" s="32">
        <v>3</v>
      </c>
      <c r="G1807" s="33">
        <v>40000</v>
      </c>
      <c r="H1807" s="31" t="s">
        <v>169</v>
      </c>
      <c r="I1807" s="30" t="s">
        <v>173</v>
      </c>
      <c r="J1807" s="34">
        <v>32966</v>
      </c>
      <c r="K1807" s="35">
        <v>-6.18</v>
      </c>
      <c r="L1807" s="34">
        <v>33589</v>
      </c>
      <c r="M1807" s="35">
        <v>-5.66</v>
      </c>
      <c r="N1807" s="34">
        <v>41999</v>
      </c>
      <c r="O1807" s="35">
        <v>1.64</v>
      </c>
      <c r="P1807" s="34">
        <v>52351</v>
      </c>
      <c r="Q1807" s="35">
        <v>9.3800000000000008</v>
      </c>
    </row>
    <row r="1808" spans="1:17" x14ac:dyDescent="0.25">
      <c r="A1808" s="30" t="s">
        <v>290</v>
      </c>
      <c r="B1808" s="31" t="s">
        <v>49</v>
      </c>
      <c r="C1808" s="30" t="s">
        <v>122</v>
      </c>
      <c r="D1808" s="1">
        <v>46234</v>
      </c>
      <c r="E1808" s="1">
        <v>46253</v>
      </c>
      <c r="F1808" s="32">
        <v>1</v>
      </c>
      <c r="G1808" s="33">
        <v>40000</v>
      </c>
      <c r="H1808" s="31" t="s">
        <v>169</v>
      </c>
      <c r="I1808" s="30" t="s">
        <v>173</v>
      </c>
      <c r="J1808" s="34">
        <v>32861</v>
      </c>
      <c r="K1808" s="35">
        <v>-17.850000000000001</v>
      </c>
      <c r="L1808" s="34">
        <v>32983</v>
      </c>
      <c r="M1808" s="35">
        <v>-17.54</v>
      </c>
      <c r="N1808" s="34">
        <v>41259</v>
      </c>
      <c r="O1808" s="35">
        <v>3.14</v>
      </c>
      <c r="P1808" s="34">
        <v>49076</v>
      </c>
      <c r="Q1808" s="35">
        <v>22.69</v>
      </c>
    </row>
    <row r="1809" spans="1:17" x14ac:dyDescent="0.25">
      <c r="A1809" s="30" t="s">
        <v>290</v>
      </c>
      <c r="B1809" s="31" t="s">
        <v>49</v>
      </c>
      <c r="C1809" s="30" t="s">
        <v>122</v>
      </c>
      <c r="D1809" s="1">
        <v>46234</v>
      </c>
      <c r="E1809" s="1">
        <v>46253</v>
      </c>
      <c r="F1809" s="32">
        <v>3</v>
      </c>
      <c r="G1809" s="33">
        <v>40000</v>
      </c>
      <c r="H1809" s="31" t="s">
        <v>169</v>
      </c>
      <c r="I1809" s="30" t="s">
        <v>173</v>
      </c>
      <c r="J1809" s="34">
        <v>33071</v>
      </c>
      <c r="K1809" s="35">
        <v>-6.08</v>
      </c>
      <c r="L1809" s="34">
        <v>33589</v>
      </c>
      <c r="M1809" s="35">
        <v>-5.66</v>
      </c>
      <c r="N1809" s="34">
        <v>42000</v>
      </c>
      <c r="O1809" s="35">
        <v>1.64</v>
      </c>
      <c r="P1809" s="34">
        <v>52418</v>
      </c>
      <c r="Q1809" s="35">
        <v>9.43</v>
      </c>
    </row>
    <row r="1810" spans="1:17" x14ac:dyDescent="0.25">
      <c r="A1810" s="30" t="s">
        <v>290</v>
      </c>
      <c r="B1810" s="31" t="s">
        <v>256</v>
      </c>
      <c r="C1810" s="30" t="s">
        <v>266</v>
      </c>
      <c r="D1810" s="1">
        <v>46234</v>
      </c>
      <c r="E1810" s="1">
        <v>46253</v>
      </c>
      <c r="F1810" s="32">
        <v>1</v>
      </c>
      <c r="G1810" s="33">
        <v>40000</v>
      </c>
      <c r="H1810" s="31" t="s">
        <v>169</v>
      </c>
      <c r="I1810" s="30" t="s">
        <v>173</v>
      </c>
      <c r="J1810" s="34">
        <v>33280</v>
      </c>
      <c r="K1810" s="35">
        <v>-16.8</v>
      </c>
      <c r="L1810" s="34">
        <v>33962</v>
      </c>
      <c r="M1810" s="35">
        <v>-15.09</v>
      </c>
      <c r="N1810" s="34">
        <v>42227</v>
      </c>
      <c r="O1810" s="35">
        <v>5.56</v>
      </c>
      <c r="P1810" s="34">
        <v>50545</v>
      </c>
      <c r="Q1810" s="35">
        <v>26.36</v>
      </c>
    </row>
    <row r="1811" spans="1:17" x14ac:dyDescent="0.25">
      <c r="A1811" s="30" t="s">
        <v>290</v>
      </c>
      <c r="B1811" s="31" t="s">
        <v>256</v>
      </c>
      <c r="C1811" s="30" t="s">
        <v>266</v>
      </c>
      <c r="D1811" s="1">
        <v>46234</v>
      </c>
      <c r="E1811" s="1">
        <v>46253</v>
      </c>
      <c r="F1811" s="32">
        <v>2</v>
      </c>
      <c r="G1811" s="33">
        <v>40000</v>
      </c>
      <c r="H1811" s="31" t="s">
        <v>169</v>
      </c>
      <c r="I1811" s="30" t="s">
        <v>173</v>
      </c>
      <c r="J1811" s="34">
        <v>34503</v>
      </c>
      <c r="K1811" s="35">
        <v>-7.13</v>
      </c>
      <c r="L1811" s="34">
        <v>34503</v>
      </c>
      <c r="M1811" s="35">
        <v>-7.13</v>
      </c>
      <c r="N1811" s="34">
        <v>42532</v>
      </c>
      <c r="O1811" s="35">
        <v>3.12</v>
      </c>
      <c r="P1811" s="34">
        <v>51332</v>
      </c>
      <c r="Q1811" s="35">
        <v>13.28</v>
      </c>
    </row>
    <row r="1812" spans="1:17" x14ac:dyDescent="0.25">
      <c r="A1812" s="30" t="s">
        <v>290</v>
      </c>
      <c r="B1812" s="31" t="s">
        <v>226</v>
      </c>
      <c r="C1812" s="30" t="s">
        <v>228</v>
      </c>
      <c r="D1812" s="1">
        <v>46234</v>
      </c>
      <c r="E1812" s="1">
        <v>46253</v>
      </c>
      <c r="F1812" s="32">
        <v>1</v>
      </c>
      <c r="G1812" s="33">
        <v>40000</v>
      </c>
      <c r="H1812" s="31" t="s">
        <v>169</v>
      </c>
      <c r="I1812" s="30" t="s">
        <v>173</v>
      </c>
      <c r="J1812" s="34">
        <v>33292</v>
      </c>
      <c r="K1812" s="35">
        <v>-16.77</v>
      </c>
      <c r="L1812" s="34">
        <v>34035</v>
      </c>
      <c r="M1812" s="35">
        <v>-14.91</v>
      </c>
      <c r="N1812" s="34">
        <v>42575</v>
      </c>
      <c r="O1812" s="35">
        <v>6.44</v>
      </c>
      <c r="P1812" s="34">
        <v>50645</v>
      </c>
      <c r="Q1812" s="35">
        <v>26.61</v>
      </c>
    </row>
    <row r="1813" spans="1:17" x14ac:dyDescent="0.25">
      <c r="A1813" s="30" t="s">
        <v>290</v>
      </c>
      <c r="B1813" s="31" t="s">
        <v>226</v>
      </c>
      <c r="C1813" s="30" t="s">
        <v>228</v>
      </c>
      <c r="D1813" s="1">
        <v>46234</v>
      </c>
      <c r="E1813" s="1">
        <v>46253</v>
      </c>
      <c r="F1813" s="32">
        <v>3</v>
      </c>
      <c r="G1813" s="33">
        <v>40000</v>
      </c>
      <c r="H1813" s="31" t="s">
        <v>169</v>
      </c>
      <c r="I1813" s="30" t="s">
        <v>173</v>
      </c>
      <c r="J1813" s="34">
        <v>33469</v>
      </c>
      <c r="K1813" s="35">
        <v>-5.71</v>
      </c>
      <c r="L1813" s="34">
        <v>35786</v>
      </c>
      <c r="M1813" s="35">
        <v>-3.64</v>
      </c>
      <c r="N1813" s="34">
        <v>44737</v>
      </c>
      <c r="O1813" s="35">
        <v>3.8</v>
      </c>
      <c r="P1813" s="34">
        <v>55988</v>
      </c>
      <c r="Q1813" s="35">
        <v>11.86</v>
      </c>
    </row>
    <row r="1814" spans="1:17" x14ac:dyDescent="0.25">
      <c r="A1814" s="30" t="s">
        <v>291</v>
      </c>
      <c r="B1814" s="31" t="s">
        <v>226</v>
      </c>
      <c r="C1814" s="30" t="s">
        <v>241</v>
      </c>
      <c r="D1814" s="1">
        <v>46234</v>
      </c>
      <c r="E1814" s="1">
        <v>46253</v>
      </c>
      <c r="F1814" s="32">
        <v>1</v>
      </c>
      <c r="G1814" s="33">
        <v>40000</v>
      </c>
      <c r="H1814" s="31" t="s">
        <v>169</v>
      </c>
      <c r="I1814" s="30" t="s">
        <v>173</v>
      </c>
      <c r="J1814" s="34">
        <v>34700</v>
      </c>
      <c r="K1814" s="35">
        <v>-13.25</v>
      </c>
      <c r="L1814" s="34">
        <v>35045</v>
      </c>
      <c r="M1814" s="35">
        <v>-12.39</v>
      </c>
      <c r="N1814" s="34">
        <v>41903</v>
      </c>
      <c r="O1814" s="35">
        <v>4.76</v>
      </c>
      <c r="P1814" s="34">
        <v>48359</v>
      </c>
      <c r="Q1814" s="35">
        <v>20.9</v>
      </c>
    </row>
    <row r="1815" spans="1:17" x14ac:dyDescent="0.25">
      <c r="A1815" s="30" t="s">
        <v>291</v>
      </c>
      <c r="B1815" s="31" t="s">
        <v>226</v>
      </c>
      <c r="C1815" s="30" t="s">
        <v>241</v>
      </c>
      <c r="D1815" s="1">
        <v>46234</v>
      </c>
      <c r="E1815" s="1">
        <v>46253</v>
      </c>
      <c r="F1815" s="32">
        <v>3</v>
      </c>
      <c r="G1815" s="33">
        <v>40000</v>
      </c>
      <c r="H1815" s="31" t="s">
        <v>169</v>
      </c>
      <c r="I1815" s="30" t="s">
        <v>173</v>
      </c>
      <c r="J1815" s="34">
        <v>34218</v>
      </c>
      <c r="K1815" s="35">
        <v>-5.0199999999999996</v>
      </c>
      <c r="L1815" s="34">
        <v>37798</v>
      </c>
      <c r="M1815" s="35">
        <v>-1.87</v>
      </c>
      <c r="N1815" s="34">
        <v>43495</v>
      </c>
      <c r="O1815" s="35">
        <v>2.83</v>
      </c>
      <c r="P1815" s="34">
        <v>51948</v>
      </c>
      <c r="Q1815" s="35">
        <v>9.1</v>
      </c>
    </row>
    <row r="1816" spans="1:17" x14ac:dyDescent="0.25">
      <c r="A1816" s="30" t="s">
        <v>291</v>
      </c>
      <c r="B1816" s="31" t="s">
        <v>256</v>
      </c>
      <c r="C1816" s="30" t="s">
        <v>267</v>
      </c>
      <c r="D1816" s="1">
        <v>46234</v>
      </c>
      <c r="E1816" s="1">
        <v>46253</v>
      </c>
      <c r="F1816" s="32">
        <v>1</v>
      </c>
      <c r="G1816" s="33">
        <v>40000</v>
      </c>
      <c r="H1816" s="31" t="s">
        <v>169</v>
      </c>
      <c r="I1816" s="30" t="s">
        <v>173</v>
      </c>
      <c r="J1816" s="34">
        <v>34704</v>
      </c>
      <c r="K1816" s="35">
        <v>-13.24</v>
      </c>
      <c r="L1816" s="34">
        <v>34972</v>
      </c>
      <c r="M1816" s="35">
        <v>-12.57</v>
      </c>
      <c r="N1816" s="34">
        <v>41760</v>
      </c>
      <c r="O1816" s="35">
        <v>4.4000000000000004</v>
      </c>
      <c r="P1816" s="34">
        <v>48259</v>
      </c>
      <c r="Q1816" s="35">
        <v>20.65</v>
      </c>
    </row>
    <row r="1817" spans="1:17" x14ac:dyDescent="0.25">
      <c r="A1817" s="30" t="s">
        <v>291</v>
      </c>
      <c r="B1817" s="31" t="s">
        <v>256</v>
      </c>
      <c r="C1817" s="30" t="s">
        <v>267</v>
      </c>
      <c r="D1817" s="1">
        <v>46234</v>
      </c>
      <c r="E1817" s="1">
        <v>46253</v>
      </c>
      <c r="F1817" s="32">
        <v>3</v>
      </c>
      <c r="G1817" s="33">
        <v>40000</v>
      </c>
      <c r="H1817" s="31" t="s">
        <v>169</v>
      </c>
      <c r="I1817" s="30" t="s">
        <v>173</v>
      </c>
      <c r="J1817" s="34">
        <v>34215</v>
      </c>
      <c r="K1817" s="35">
        <v>-5.0199999999999996</v>
      </c>
      <c r="L1817" s="34">
        <v>37573</v>
      </c>
      <c r="M1817" s="35">
        <v>-2.0699999999999998</v>
      </c>
      <c r="N1817" s="34">
        <v>43212</v>
      </c>
      <c r="O1817" s="35">
        <v>2.61</v>
      </c>
      <c r="P1817" s="34">
        <v>51097</v>
      </c>
      <c r="Q1817" s="35">
        <v>8.5</v>
      </c>
    </row>
    <row r="1818" spans="1:17" x14ac:dyDescent="0.25">
      <c r="A1818" s="30" t="s">
        <v>291</v>
      </c>
      <c r="B1818" s="31" t="s">
        <v>48</v>
      </c>
      <c r="C1818" s="30" t="s">
        <v>130</v>
      </c>
      <c r="D1818" s="1">
        <v>46234</v>
      </c>
      <c r="E1818" s="1">
        <v>46253</v>
      </c>
      <c r="F1818" s="32">
        <v>1</v>
      </c>
      <c r="G1818" s="33">
        <v>40000</v>
      </c>
      <c r="H1818" s="31" t="s">
        <v>169</v>
      </c>
      <c r="I1818" s="30" t="s">
        <v>173</v>
      </c>
      <c r="J1818" s="34">
        <v>34003</v>
      </c>
      <c r="K1818" s="35">
        <v>-14.99</v>
      </c>
      <c r="L1818" s="34">
        <v>34003</v>
      </c>
      <c r="M1818" s="35">
        <v>-14.99</v>
      </c>
      <c r="N1818" s="34">
        <v>40650</v>
      </c>
      <c r="O1818" s="35">
        <v>1.63</v>
      </c>
      <c r="P1818" s="34">
        <v>46843</v>
      </c>
      <c r="Q1818" s="35">
        <v>17.11</v>
      </c>
    </row>
    <row r="1819" spans="1:17" x14ac:dyDescent="0.25">
      <c r="A1819" s="30" t="s">
        <v>291</v>
      </c>
      <c r="B1819" s="31" t="s">
        <v>48</v>
      </c>
      <c r="C1819" s="30" t="s">
        <v>130</v>
      </c>
      <c r="D1819" s="1">
        <v>46234</v>
      </c>
      <c r="E1819" s="1">
        <v>46253</v>
      </c>
      <c r="F1819" s="32">
        <v>3</v>
      </c>
      <c r="G1819" s="33">
        <v>40000</v>
      </c>
      <c r="H1819" s="31" t="s">
        <v>169</v>
      </c>
      <c r="I1819" s="30" t="s">
        <v>173</v>
      </c>
      <c r="J1819" s="34">
        <v>33703</v>
      </c>
      <c r="K1819" s="35">
        <v>-5.5</v>
      </c>
      <c r="L1819" s="34">
        <v>35498</v>
      </c>
      <c r="M1819" s="35">
        <v>-3.9</v>
      </c>
      <c r="N1819" s="34">
        <v>40754</v>
      </c>
      <c r="O1819" s="35">
        <v>0.62</v>
      </c>
      <c r="P1819" s="34">
        <v>48781</v>
      </c>
      <c r="Q1819" s="35">
        <v>6.84</v>
      </c>
    </row>
    <row r="1820" spans="1:17" x14ac:dyDescent="0.25">
      <c r="A1820" s="30" t="s">
        <v>291</v>
      </c>
      <c r="B1820" s="31" t="s">
        <v>49</v>
      </c>
      <c r="C1820" s="30" t="s">
        <v>131</v>
      </c>
      <c r="D1820" s="1">
        <v>46234</v>
      </c>
      <c r="E1820" s="1">
        <v>46253</v>
      </c>
      <c r="F1820" s="32">
        <v>1</v>
      </c>
      <c r="G1820" s="33">
        <v>40000</v>
      </c>
      <c r="H1820" s="31" t="s">
        <v>169</v>
      </c>
      <c r="I1820" s="30" t="s">
        <v>173</v>
      </c>
      <c r="J1820" s="34">
        <v>33993</v>
      </c>
      <c r="K1820" s="35">
        <v>-15.02</v>
      </c>
      <c r="L1820" s="34">
        <v>33993</v>
      </c>
      <c r="M1820" s="35">
        <v>-15.02</v>
      </c>
      <c r="N1820" s="34">
        <v>40664</v>
      </c>
      <c r="O1820" s="35">
        <v>1.66</v>
      </c>
      <c r="P1820" s="34">
        <v>46841</v>
      </c>
      <c r="Q1820" s="35">
        <v>17.100000000000001</v>
      </c>
    </row>
    <row r="1821" spans="1:17" x14ac:dyDescent="0.25">
      <c r="A1821" s="30" t="s">
        <v>291</v>
      </c>
      <c r="B1821" s="31" t="s">
        <v>49</v>
      </c>
      <c r="C1821" s="30" t="s">
        <v>131</v>
      </c>
      <c r="D1821" s="1">
        <v>46234</v>
      </c>
      <c r="E1821" s="1">
        <v>46253</v>
      </c>
      <c r="F1821" s="32">
        <v>3</v>
      </c>
      <c r="G1821" s="33">
        <v>40000</v>
      </c>
      <c r="H1821" s="31" t="s">
        <v>169</v>
      </c>
      <c r="I1821" s="30" t="s">
        <v>173</v>
      </c>
      <c r="J1821" s="34">
        <v>33740</v>
      </c>
      <c r="K1821" s="35">
        <v>-5.46</v>
      </c>
      <c r="L1821" s="34">
        <v>35493</v>
      </c>
      <c r="M1821" s="35">
        <v>-3.91</v>
      </c>
      <c r="N1821" s="34">
        <v>40754</v>
      </c>
      <c r="O1821" s="35">
        <v>0.62</v>
      </c>
      <c r="P1821" s="34">
        <v>48853</v>
      </c>
      <c r="Q1821" s="35">
        <v>6.89</v>
      </c>
    </row>
    <row r="1822" spans="1:17" x14ac:dyDescent="0.25">
      <c r="A1822" s="30" t="s">
        <v>292</v>
      </c>
      <c r="B1822" s="31" t="s">
        <v>48</v>
      </c>
      <c r="C1822" s="30" t="s">
        <v>132</v>
      </c>
      <c r="D1822" s="1">
        <v>46234</v>
      </c>
      <c r="E1822" s="1">
        <v>46253</v>
      </c>
      <c r="F1822" s="32">
        <v>1</v>
      </c>
      <c r="G1822" s="33">
        <v>40000</v>
      </c>
      <c r="H1822" s="31" t="s">
        <v>169</v>
      </c>
      <c r="I1822" s="30" t="s">
        <v>173</v>
      </c>
      <c r="J1822" s="34">
        <v>37310</v>
      </c>
      <c r="K1822" s="35">
        <v>-6.72</v>
      </c>
      <c r="L1822" s="34">
        <v>39652</v>
      </c>
      <c r="M1822" s="35">
        <v>-0.87</v>
      </c>
      <c r="N1822" s="34">
        <v>41206</v>
      </c>
      <c r="O1822" s="35">
        <v>3.02</v>
      </c>
      <c r="P1822" s="34">
        <v>44643</v>
      </c>
      <c r="Q1822" s="35">
        <v>11.61</v>
      </c>
    </row>
    <row r="1823" spans="1:17" x14ac:dyDescent="0.25">
      <c r="A1823" s="30" t="s">
        <v>293</v>
      </c>
      <c r="B1823" s="31" t="s">
        <v>48</v>
      </c>
      <c r="C1823" s="30" t="s">
        <v>133</v>
      </c>
      <c r="D1823" s="1">
        <v>46234</v>
      </c>
      <c r="E1823" s="1">
        <v>46253</v>
      </c>
      <c r="F1823" s="32">
        <v>1</v>
      </c>
      <c r="G1823" s="33">
        <v>40000</v>
      </c>
      <c r="H1823" s="31" t="s">
        <v>169</v>
      </c>
      <c r="I1823" s="30" t="s">
        <v>173</v>
      </c>
      <c r="J1823" s="34">
        <v>32777</v>
      </c>
      <c r="K1823" s="35">
        <v>-18.059999999999999</v>
      </c>
      <c r="L1823" s="34">
        <v>34291</v>
      </c>
      <c r="M1823" s="35">
        <v>-14.27</v>
      </c>
      <c r="N1823" s="34">
        <v>43002</v>
      </c>
      <c r="O1823" s="35">
        <v>7.5</v>
      </c>
      <c r="P1823" s="34">
        <v>48947</v>
      </c>
      <c r="Q1823" s="35">
        <v>22.37</v>
      </c>
    </row>
    <row r="1824" spans="1:17" x14ac:dyDescent="0.25">
      <c r="A1824" s="30" t="s">
        <v>293</v>
      </c>
      <c r="B1824" s="31" t="s">
        <v>48</v>
      </c>
      <c r="C1824" s="30" t="s">
        <v>133</v>
      </c>
      <c r="D1824" s="1">
        <v>46234</v>
      </c>
      <c r="E1824" s="1">
        <v>46253</v>
      </c>
      <c r="F1824" s="32">
        <v>2</v>
      </c>
      <c r="G1824" s="33">
        <v>40000</v>
      </c>
      <c r="H1824" s="31" t="s">
        <v>169</v>
      </c>
      <c r="I1824" s="30" t="s">
        <v>173</v>
      </c>
      <c r="J1824" s="34">
        <v>33524</v>
      </c>
      <c r="K1824" s="35">
        <v>-8.4499999999999993</v>
      </c>
      <c r="L1824" s="34">
        <v>37275</v>
      </c>
      <c r="M1824" s="35">
        <v>-3.47</v>
      </c>
      <c r="N1824" s="34">
        <v>45154</v>
      </c>
      <c r="O1824" s="35">
        <v>6.25</v>
      </c>
      <c r="P1824" s="34">
        <v>54010</v>
      </c>
      <c r="Q1824" s="35">
        <v>16.2</v>
      </c>
    </row>
    <row r="1825" spans="1:17" x14ac:dyDescent="0.25">
      <c r="A1825" s="30" t="s">
        <v>294</v>
      </c>
      <c r="B1825" s="31" t="s">
        <v>48</v>
      </c>
      <c r="C1825" s="30" t="s">
        <v>134</v>
      </c>
      <c r="D1825" s="1">
        <v>46234</v>
      </c>
      <c r="E1825" s="1">
        <v>46253</v>
      </c>
      <c r="F1825" s="32">
        <v>1</v>
      </c>
      <c r="G1825" s="33">
        <v>40000</v>
      </c>
      <c r="H1825" s="31" t="s">
        <v>169</v>
      </c>
      <c r="I1825" s="30" t="s">
        <v>173</v>
      </c>
      <c r="J1825" s="34">
        <v>28868</v>
      </c>
      <c r="K1825" s="35">
        <v>-27.83</v>
      </c>
      <c r="L1825" s="34">
        <v>31824</v>
      </c>
      <c r="M1825" s="35">
        <v>-20.440000000000001</v>
      </c>
      <c r="N1825" s="34">
        <v>43490</v>
      </c>
      <c r="O1825" s="35">
        <v>8.73</v>
      </c>
      <c r="P1825" s="34">
        <v>53026</v>
      </c>
      <c r="Q1825" s="35">
        <v>32.57</v>
      </c>
    </row>
    <row r="1826" spans="1:17" x14ac:dyDescent="0.25">
      <c r="A1826" s="30" t="s">
        <v>294</v>
      </c>
      <c r="B1826" s="31" t="s">
        <v>48</v>
      </c>
      <c r="C1826" s="30" t="s">
        <v>134</v>
      </c>
      <c r="D1826" s="1">
        <v>46234</v>
      </c>
      <c r="E1826" s="1">
        <v>46253</v>
      </c>
      <c r="F1826" s="32">
        <v>3</v>
      </c>
      <c r="G1826" s="33">
        <v>40000</v>
      </c>
      <c r="H1826" s="31" t="s">
        <v>169</v>
      </c>
      <c r="I1826" s="30" t="s">
        <v>173</v>
      </c>
      <c r="J1826" s="34">
        <v>28657</v>
      </c>
      <c r="K1826" s="35">
        <v>-10.42</v>
      </c>
      <c r="L1826" s="34">
        <v>39277</v>
      </c>
      <c r="M1826" s="35">
        <v>-0.61</v>
      </c>
      <c r="N1826" s="34">
        <v>48563</v>
      </c>
      <c r="O1826" s="35">
        <v>6.68</v>
      </c>
      <c r="P1826" s="34">
        <v>66653</v>
      </c>
      <c r="Q1826" s="35">
        <v>18.55</v>
      </c>
    </row>
    <row r="1827" spans="1:17" x14ac:dyDescent="0.25">
      <c r="A1827" s="30" t="s">
        <v>295</v>
      </c>
      <c r="B1827" s="31" t="s">
        <v>48</v>
      </c>
      <c r="C1827" s="30" t="s">
        <v>135</v>
      </c>
      <c r="D1827" s="1">
        <v>46234</v>
      </c>
      <c r="E1827" s="1">
        <v>46253</v>
      </c>
      <c r="F1827" s="32">
        <v>1</v>
      </c>
      <c r="G1827" s="33">
        <v>40000</v>
      </c>
      <c r="H1827" s="31" t="s">
        <v>169</v>
      </c>
      <c r="I1827" s="30" t="s">
        <v>173</v>
      </c>
      <c r="J1827" s="34">
        <v>26149</v>
      </c>
      <c r="K1827" s="35">
        <v>-34.630000000000003</v>
      </c>
      <c r="L1827" s="34">
        <v>31006</v>
      </c>
      <c r="M1827" s="35">
        <v>-22.48</v>
      </c>
      <c r="N1827" s="34">
        <v>44001</v>
      </c>
      <c r="O1827" s="35">
        <v>10</v>
      </c>
      <c r="P1827" s="34">
        <v>56212</v>
      </c>
      <c r="Q1827" s="35">
        <v>40.53</v>
      </c>
    </row>
    <row r="1828" spans="1:17" x14ac:dyDescent="0.25">
      <c r="A1828" s="30" t="s">
        <v>295</v>
      </c>
      <c r="B1828" s="31" t="s">
        <v>48</v>
      </c>
      <c r="C1828" s="30" t="s">
        <v>135</v>
      </c>
      <c r="D1828" s="1">
        <v>46234</v>
      </c>
      <c r="E1828" s="1">
        <v>46253</v>
      </c>
      <c r="F1828" s="32">
        <v>4</v>
      </c>
      <c r="G1828" s="33">
        <v>40000</v>
      </c>
      <c r="H1828" s="31" t="s">
        <v>169</v>
      </c>
      <c r="I1828" s="30" t="s">
        <v>173</v>
      </c>
      <c r="J1828" s="34">
        <v>25092</v>
      </c>
      <c r="K1828" s="35">
        <v>-11</v>
      </c>
      <c r="L1828" s="34">
        <v>41412</v>
      </c>
      <c r="M1828" s="35">
        <v>0.87</v>
      </c>
      <c r="N1828" s="34">
        <v>54358</v>
      </c>
      <c r="O1828" s="35">
        <v>7.97</v>
      </c>
      <c r="P1828" s="34">
        <v>79807</v>
      </c>
      <c r="Q1828" s="35">
        <v>18.850000000000001</v>
      </c>
    </row>
    <row r="1829" spans="1:17" x14ac:dyDescent="0.25">
      <c r="A1829" s="30" t="s">
        <v>296</v>
      </c>
      <c r="B1829" s="31" t="s">
        <v>48</v>
      </c>
      <c r="C1829" s="30" t="s">
        <v>136</v>
      </c>
      <c r="D1829" s="1">
        <v>46234</v>
      </c>
      <c r="E1829" s="1">
        <v>46253</v>
      </c>
      <c r="F1829" s="32">
        <v>1</v>
      </c>
      <c r="G1829" s="33">
        <v>40000</v>
      </c>
      <c r="H1829" s="31" t="s">
        <v>169</v>
      </c>
      <c r="I1829" s="30" t="s">
        <v>173</v>
      </c>
      <c r="J1829" s="34">
        <v>25245</v>
      </c>
      <c r="K1829" s="35">
        <v>-36.89</v>
      </c>
      <c r="L1829" s="34">
        <v>30586</v>
      </c>
      <c r="M1829" s="35">
        <v>-23.53</v>
      </c>
      <c r="N1829" s="34">
        <v>44449</v>
      </c>
      <c r="O1829" s="35">
        <v>11.12</v>
      </c>
      <c r="P1829" s="34">
        <v>58344</v>
      </c>
      <c r="Q1829" s="35">
        <v>45.86</v>
      </c>
    </row>
    <row r="1830" spans="1:17" x14ac:dyDescent="0.25">
      <c r="A1830" s="30" t="s">
        <v>296</v>
      </c>
      <c r="B1830" s="31" t="s">
        <v>48</v>
      </c>
      <c r="C1830" s="30" t="s">
        <v>136</v>
      </c>
      <c r="D1830" s="1">
        <v>46234</v>
      </c>
      <c r="E1830" s="1">
        <v>46253</v>
      </c>
      <c r="F1830" s="32">
        <v>4</v>
      </c>
      <c r="G1830" s="33">
        <v>40000</v>
      </c>
      <c r="H1830" s="31" t="s">
        <v>169</v>
      </c>
      <c r="I1830" s="30" t="s">
        <v>173</v>
      </c>
      <c r="J1830" s="34">
        <v>24286</v>
      </c>
      <c r="K1830" s="35">
        <v>-11.73</v>
      </c>
      <c r="L1830" s="34">
        <v>41860</v>
      </c>
      <c r="M1830" s="35">
        <v>1.1399999999999999</v>
      </c>
      <c r="N1830" s="34">
        <v>55690</v>
      </c>
      <c r="O1830" s="35">
        <v>8.6199999999999992</v>
      </c>
      <c r="P1830" s="34">
        <v>84575</v>
      </c>
      <c r="Q1830" s="35">
        <v>20.59</v>
      </c>
    </row>
    <row r="1831" spans="1:17" x14ac:dyDescent="0.25">
      <c r="A1831" s="30" t="s">
        <v>297</v>
      </c>
      <c r="B1831" s="31" t="s">
        <v>48</v>
      </c>
      <c r="C1831" s="30" t="s">
        <v>137</v>
      </c>
      <c r="D1831" s="1">
        <v>46234</v>
      </c>
      <c r="E1831" s="1">
        <v>46253</v>
      </c>
      <c r="F1831" s="32">
        <v>1</v>
      </c>
      <c r="G1831" s="33">
        <v>40000</v>
      </c>
      <c r="H1831" s="31" t="s">
        <v>169</v>
      </c>
      <c r="I1831" s="30" t="s">
        <v>173</v>
      </c>
      <c r="J1831" s="34">
        <v>23448</v>
      </c>
      <c r="K1831" s="35">
        <v>-41.38</v>
      </c>
      <c r="L1831" s="34">
        <v>29948</v>
      </c>
      <c r="M1831" s="35">
        <v>-25.13</v>
      </c>
      <c r="N1831" s="34">
        <v>44850</v>
      </c>
      <c r="O1831" s="35">
        <v>12.12</v>
      </c>
      <c r="P1831" s="34">
        <v>60126</v>
      </c>
      <c r="Q1831" s="35">
        <v>50.32</v>
      </c>
    </row>
    <row r="1832" spans="1:17" x14ac:dyDescent="0.25">
      <c r="A1832" s="30" t="s">
        <v>297</v>
      </c>
      <c r="B1832" s="31" t="s">
        <v>48</v>
      </c>
      <c r="C1832" s="30" t="s">
        <v>137</v>
      </c>
      <c r="D1832" s="1">
        <v>46234</v>
      </c>
      <c r="E1832" s="1">
        <v>46253</v>
      </c>
      <c r="F1832" s="32">
        <v>5</v>
      </c>
      <c r="G1832" s="33">
        <v>40000</v>
      </c>
      <c r="H1832" s="31" t="s">
        <v>169</v>
      </c>
      <c r="I1832" s="30" t="s">
        <v>173</v>
      </c>
      <c r="J1832" s="34">
        <v>21413</v>
      </c>
      <c r="K1832" s="35">
        <v>-11.75</v>
      </c>
      <c r="L1832" s="34">
        <v>41860</v>
      </c>
      <c r="M1832" s="35">
        <v>0.91</v>
      </c>
      <c r="N1832" s="34">
        <v>66667</v>
      </c>
      <c r="O1832" s="35">
        <v>10.76</v>
      </c>
      <c r="P1832" s="34">
        <v>90694</v>
      </c>
      <c r="Q1832" s="35">
        <v>17.79</v>
      </c>
    </row>
    <row r="1833" spans="1:17" x14ac:dyDescent="0.25">
      <c r="A1833" s="30" t="s">
        <v>298</v>
      </c>
      <c r="B1833" s="31" t="s">
        <v>48</v>
      </c>
      <c r="C1833" s="30" t="s">
        <v>138</v>
      </c>
      <c r="D1833" s="1">
        <v>46234</v>
      </c>
      <c r="E1833" s="1">
        <v>46253</v>
      </c>
      <c r="F1833" s="32">
        <v>1</v>
      </c>
      <c r="G1833" s="33">
        <v>40000</v>
      </c>
      <c r="H1833" s="31" t="s">
        <v>169</v>
      </c>
      <c r="I1833" s="30" t="s">
        <v>173</v>
      </c>
      <c r="J1833" s="34">
        <v>23530</v>
      </c>
      <c r="K1833" s="35">
        <v>-41.17</v>
      </c>
      <c r="L1833" s="34">
        <v>30097</v>
      </c>
      <c r="M1833" s="35">
        <v>-24.76</v>
      </c>
      <c r="N1833" s="34">
        <v>44886</v>
      </c>
      <c r="O1833" s="35">
        <v>12.22</v>
      </c>
      <c r="P1833" s="34">
        <v>60230</v>
      </c>
      <c r="Q1833" s="35">
        <v>50.58</v>
      </c>
    </row>
    <row r="1834" spans="1:17" x14ac:dyDescent="0.25">
      <c r="A1834" s="30" t="s">
        <v>298</v>
      </c>
      <c r="B1834" s="31" t="s">
        <v>48</v>
      </c>
      <c r="C1834" s="30" t="s">
        <v>138</v>
      </c>
      <c r="D1834" s="1">
        <v>46234</v>
      </c>
      <c r="E1834" s="1">
        <v>46253</v>
      </c>
      <c r="F1834" s="32">
        <v>5</v>
      </c>
      <c r="G1834" s="33">
        <v>40000</v>
      </c>
      <c r="H1834" s="31" t="s">
        <v>169</v>
      </c>
      <c r="I1834" s="30" t="s">
        <v>173</v>
      </c>
      <c r="J1834" s="34">
        <v>21380</v>
      </c>
      <c r="K1834" s="35">
        <v>-11.78</v>
      </c>
      <c r="L1834" s="34">
        <v>41527</v>
      </c>
      <c r="M1834" s="35">
        <v>0.75</v>
      </c>
      <c r="N1834" s="34">
        <v>66076</v>
      </c>
      <c r="O1834" s="35">
        <v>10.56</v>
      </c>
      <c r="P1834" s="34">
        <v>91780</v>
      </c>
      <c r="Q1834" s="35">
        <v>18.07</v>
      </c>
    </row>
    <row r="1835" spans="1:17" x14ac:dyDescent="0.25">
      <c r="A1835" s="30" t="s">
        <v>299</v>
      </c>
      <c r="B1835" s="31" t="s">
        <v>48</v>
      </c>
      <c r="C1835" s="30" t="s">
        <v>139</v>
      </c>
      <c r="D1835" s="1">
        <v>46234</v>
      </c>
      <c r="E1835" s="1">
        <v>46253</v>
      </c>
      <c r="F1835" s="32">
        <v>1</v>
      </c>
      <c r="G1835" s="33">
        <v>40000</v>
      </c>
      <c r="H1835" s="31" t="s">
        <v>169</v>
      </c>
      <c r="I1835" s="30" t="s">
        <v>173</v>
      </c>
      <c r="J1835" s="34">
        <v>23224</v>
      </c>
      <c r="K1835" s="35">
        <v>-41.94</v>
      </c>
      <c r="L1835" s="34">
        <v>29955</v>
      </c>
      <c r="M1835" s="35">
        <v>-25.11</v>
      </c>
      <c r="N1835" s="34">
        <v>44957</v>
      </c>
      <c r="O1835" s="35">
        <v>12.39</v>
      </c>
      <c r="P1835" s="34">
        <v>60720</v>
      </c>
      <c r="Q1835" s="35">
        <v>51.8</v>
      </c>
    </row>
    <row r="1836" spans="1:17" x14ac:dyDescent="0.25">
      <c r="A1836" s="30" t="s">
        <v>299</v>
      </c>
      <c r="B1836" s="31" t="s">
        <v>48</v>
      </c>
      <c r="C1836" s="30" t="s">
        <v>139</v>
      </c>
      <c r="D1836" s="1">
        <v>46234</v>
      </c>
      <c r="E1836" s="1">
        <v>46253</v>
      </c>
      <c r="F1836" s="32">
        <v>5</v>
      </c>
      <c r="G1836" s="33">
        <v>40000</v>
      </c>
      <c r="H1836" s="31" t="s">
        <v>169</v>
      </c>
      <c r="I1836" s="30" t="s">
        <v>173</v>
      </c>
      <c r="J1836" s="34">
        <v>21152</v>
      </c>
      <c r="K1836" s="35">
        <v>-11.96</v>
      </c>
      <c r="L1836" s="34">
        <v>41567</v>
      </c>
      <c r="M1836" s="35">
        <v>0.77</v>
      </c>
      <c r="N1836" s="34">
        <v>66403</v>
      </c>
      <c r="O1836" s="35">
        <v>10.67</v>
      </c>
      <c r="P1836" s="34">
        <v>92596</v>
      </c>
      <c r="Q1836" s="35">
        <v>18.28</v>
      </c>
    </row>
    <row r="1837" spans="1:17" x14ac:dyDescent="0.25">
      <c r="A1837" s="30" t="s">
        <v>300</v>
      </c>
      <c r="B1837" s="31" t="s">
        <v>48</v>
      </c>
      <c r="C1837" s="30" t="s">
        <v>140</v>
      </c>
      <c r="D1837" s="1">
        <v>46234</v>
      </c>
      <c r="E1837" s="1">
        <v>46253</v>
      </c>
      <c r="F1837" s="32">
        <v>1</v>
      </c>
      <c r="G1837" s="33">
        <v>40000</v>
      </c>
      <c r="H1837" s="31" t="s">
        <v>169</v>
      </c>
      <c r="I1837" s="30" t="s">
        <v>173</v>
      </c>
      <c r="J1837" s="34">
        <v>23255</v>
      </c>
      <c r="K1837" s="35">
        <v>-41.86</v>
      </c>
      <c r="L1837" s="34">
        <v>30069</v>
      </c>
      <c r="M1837" s="35">
        <v>-24.83</v>
      </c>
      <c r="N1837" s="34">
        <v>44744</v>
      </c>
      <c r="O1837" s="35">
        <v>11.86</v>
      </c>
      <c r="P1837" s="34">
        <v>59353</v>
      </c>
      <c r="Q1837" s="35">
        <v>48.38</v>
      </c>
    </row>
    <row r="1838" spans="1:17" x14ac:dyDescent="0.25">
      <c r="A1838" s="30" t="s">
        <v>300</v>
      </c>
      <c r="B1838" s="31" t="s">
        <v>48</v>
      </c>
      <c r="C1838" s="30" t="s">
        <v>140</v>
      </c>
      <c r="D1838" s="1">
        <v>46234</v>
      </c>
      <c r="E1838" s="1">
        <v>46253</v>
      </c>
      <c r="F1838" s="32">
        <v>5</v>
      </c>
      <c r="G1838" s="33">
        <v>40000</v>
      </c>
      <c r="H1838" s="31" t="s">
        <v>169</v>
      </c>
      <c r="I1838" s="30" t="s">
        <v>173</v>
      </c>
      <c r="J1838" s="34">
        <v>21087</v>
      </c>
      <c r="K1838" s="35">
        <v>-12.02</v>
      </c>
      <c r="L1838" s="34">
        <v>39839</v>
      </c>
      <c r="M1838" s="35">
        <v>-0.08</v>
      </c>
      <c r="N1838" s="34">
        <v>63720</v>
      </c>
      <c r="O1838" s="35">
        <v>9.76</v>
      </c>
      <c r="P1838" s="34">
        <v>90970</v>
      </c>
      <c r="Q1838" s="35">
        <v>17.86</v>
      </c>
    </row>
    <row r="1839" spans="1:17" x14ac:dyDescent="0.25">
      <c r="A1839" s="30" t="s">
        <v>301</v>
      </c>
      <c r="B1839" s="31" t="s">
        <v>48</v>
      </c>
      <c r="C1839" s="30" t="s">
        <v>141</v>
      </c>
      <c r="D1839" s="1">
        <v>46234</v>
      </c>
      <c r="E1839" s="1">
        <v>46253</v>
      </c>
      <c r="F1839" s="32">
        <v>1</v>
      </c>
      <c r="G1839" s="33">
        <v>40000</v>
      </c>
      <c r="H1839" s="31" t="s">
        <v>169</v>
      </c>
      <c r="I1839" s="30" t="s">
        <v>173</v>
      </c>
      <c r="J1839" s="34">
        <v>23436</v>
      </c>
      <c r="K1839" s="35">
        <v>-41.41</v>
      </c>
      <c r="L1839" s="34">
        <v>30204</v>
      </c>
      <c r="M1839" s="35">
        <v>-24.49</v>
      </c>
      <c r="N1839" s="34">
        <v>44070</v>
      </c>
      <c r="O1839" s="35">
        <v>10.18</v>
      </c>
      <c r="P1839" s="34">
        <v>56630</v>
      </c>
      <c r="Q1839" s="35">
        <v>41.58</v>
      </c>
    </row>
    <row r="1840" spans="1:17" x14ac:dyDescent="0.25">
      <c r="A1840" s="30" t="s">
        <v>301</v>
      </c>
      <c r="B1840" s="31" t="s">
        <v>48</v>
      </c>
      <c r="C1840" s="30" t="s">
        <v>141</v>
      </c>
      <c r="D1840" s="1">
        <v>46234</v>
      </c>
      <c r="E1840" s="1">
        <v>46253</v>
      </c>
      <c r="F1840" s="32">
        <v>5</v>
      </c>
      <c r="G1840" s="33">
        <v>40000</v>
      </c>
      <c r="H1840" s="31" t="s">
        <v>169</v>
      </c>
      <c r="I1840" s="30" t="s">
        <v>173</v>
      </c>
      <c r="J1840" s="34">
        <v>21111</v>
      </c>
      <c r="K1840" s="35">
        <v>-12</v>
      </c>
      <c r="L1840" s="34">
        <v>35163</v>
      </c>
      <c r="M1840" s="35">
        <v>-2.54</v>
      </c>
      <c r="N1840" s="34">
        <v>56639</v>
      </c>
      <c r="O1840" s="35">
        <v>7.2</v>
      </c>
      <c r="P1840" s="34">
        <v>83611</v>
      </c>
      <c r="Q1840" s="35">
        <v>15.89</v>
      </c>
    </row>
    <row r="1841" spans="1:17" x14ac:dyDescent="0.25">
      <c r="A1841" s="30" t="s">
        <v>302</v>
      </c>
      <c r="B1841" s="31" t="s">
        <v>48</v>
      </c>
      <c r="C1841" s="30" t="s">
        <v>303</v>
      </c>
      <c r="D1841" s="1">
        <v>46234</v>
      </c>
      <c r="E1841" s="1">
        <v>46253</v>
      </c>
      <c r="F1841" s="32">
        <v>1</v>
      </c>
      <c r="G1841" s="33">
        <v>40000</v>
      </c>
      <c r="H1841" s="31" t="s">
        <v>169</v>
      </c>
      <c r="I1841" s="30" t="s">
        <v>173</v>
      </c>
      <c r="J1841" s="34">
        <v>23445</v>
      </c>
      <c r="K1841" s="35">
        <v>-41.39</v>
      </c>
      <c r="L1841" s="34">
        <v>30226</v>
      </c>
      <c r="M1841" s="35">
        <v>-24.44</v>
      </c>
      <c r="N1841" s="34">
        <v>44084</v>
      </c>
      <c r="O1841" s="35">
        <v>10.210000000000001</v>
      </c>
      <c r="P1841" s="34">
        <v>56705</v>
      </c>
      <c r="Q1841" s="35">
        <v>41.76</v>
      </c>
    </row>
    <row r="1842" spans="1:17" x14ac:dyDescent="0.25">
      <c r="A1842" s="30" t="s">
        <v>302</v>
      </c>
      <c r="B1842" s="31" t="s">
        <v>48</v>
      </c>
      <c r="C1842" s="30" t="s">
        <v>303</v>
      </c>
      <c r="D1842" s="1">
        <v>46234</v>
      </c>
      <c r="E1842" s="1">
        <v>46253</v>
      </c>
      <c r="F1842" s="32">
        <v>5</v>
      </c>
      <c r="G1842" s="33">
        <v>40000</v>
      </c>
      <c r="H1842" s="31" t="s">
        <v>169</v>
      </c>
      <c r="I1842" s="30" t="s">
        <v>173</v>
      </c>
      <c r="J1842" s="34">
        <v>21102</v>
      </c>
      <c r="K1842" s="35">
        <v>-12.01</v>
      </c>
      <c r="L1842" s="34">
        <v>35167</v>
      </c>
      <c r="M1842" s="35">
        <v>-2.54</v>
      </c>
      <c r="N1842" s="34">
        <v>56639</v>
      </c>
      <c r="O1842" s="35">
        <v>7.2</v>
      </c>
      <c r="P1842" s="34">
        <v>83723</v>
      </c>
      <c r="Q1842" s="35">
        <v>15.92</v>
      </c>
    </row>
    <row r="1843" spans="1:17" x14ac:dyDescent="0.25">
      <c r="A1843" s="30" t="s">
        <v>304</v>
      </c>
      <c r="B1843" s="31" t="s">
        <v>256</v>
      </c>
      <c r="C1843" s="30" t="s">
        <v>268</v>
      </c>
      <c r="D1843" s="1">
        <v>46234</v>
      </c>
      <c r="E1843" s="1">
        <v>46253</v>
      </c>
      <c r="F1843" s="32">
        <v>1</v>
      </c>
      <c r="G1843" s="33">
        <v>40000</v>
      </c>
      <c r="H1843" s="31" t="s">
        <v>169</v>
      </c>
      <c r="I1843" s="30" t="s">
        <v>173</v>
      </c>
      <c r="J1843" s="34">
        <v>37801</v>
      </c>
      <c r="K1843" s="35">
        <v>-5.5</v>
      </c>
      <c r="L1843" s="34">
        <v>39380</v>
      </c>
      <c r="M1843" s="35">
        <v>-1.55</v>
      </c>
      <c r="N1843" s="34">
        <v>40946</v>
      </c>
      <c r="O1843" s="35">
        <v>2.37</v>
      </c>
      <c r="P1843" s="34">
        <v>44161</v>
      </c>
      <c r="Q1843" s="35">
        <v>10.4</v>
      </c>
    </row>
    <row r="1844" spans="1:17" x14ac:dyDescent="0.25">
      <c r="A1844" s="30" t="s">
        <v>304</v>
      </c>
      <c r="B1844" s="31" t="s">
        <v>226</v>
      </c>
      <c r="C1844" s="30" t="s">
        <v>229</v>
      </c>
      <c r="D1844" s="1">
        <v>46234</v>
      </c>
      <c r="E1844" s="1">
        <v>46253</v>
      </c>
      <c r="F1844" s="32">
        <v>1</v>
      </c>
      <c r="G1844" s="33">
        <v>40000</v>
      </c>
      <c r="H1844" s="31" t="s">
        <v>169</v>
      </c>
      <c r="I1844" s="30" t="s">
        <v>173</v>
      </c>
      <c r="J1844" s="34">
        <v>37809</v>
      </c>
      <c r="K1844" s="35">
        <v>-5.48</v>
      </c>
      <c r="L1844" s="34">
        <v>39499</v>
      </c>
      <c r="M1844" s="35">
        <v>-1.25</v>
      </c>
      <c r="N1844" s="34">
        <v>41069</v>
      </c>
      <c r="O1844" s="35">
        <v>2.67</v>
      </c>
      <c r="P1844" s="34">
        <v>44283</v>
      </c>
      <c r="Q1844" s="35">
        <v>10.71</v>
      </c>
    </row>
    <row r="1845" spans="1:17" x14ac:dyDescent="0.25">
      <c r="A1845" s="30" t="s">
        <v>304</v>
      </c>
      <c r="B1845" s="31" t="s">
        <v>48</v>
      </c>
      <c r="C1845" s="30" t="s">
        <v>143</v>
      </c>
      <c r="D1845" s="1">
        <v>46234</v>
      </c>
      <c r="E1845" s="1">
        <v>46253</v>
      </c>
      <c r="F1845" s="32">
        <v>1</v>
      </c>
      <c r="G1845" s="33">
        <v>40000</v>
      </c>
      <c r="H1845" s="31" t="s">
        <v>169</v>
      </c>
      <c r="I1845" s="30" t="s">
        <v>173</v>
      </c>
      <c r="J1845" s="34">
        <v>37454</v>
      </c>
      <c r="K1845" s="35">
        <v>-6.37</v>
      </c>
      <c r="L1845" s="34">
        <v>39218</v>
      </c>
      <c r="M1845" s="35">
        <v>-1.95</v>
      </c>
      <c r="N1845" s="34">
        <v>40689</v>
      </c>
      <c r="O1845" s="35">
        <v>1.72</v>
      </c>
      <c r="P1845" s="34">
        <v>43869</v>
      </c>
      <c r="Q1845" s="35">
        <v>9.67</v>
      </c>
    </row>
    <row r="1846" spans="1:17" x14ac:dyDescent="0.25">
      <c r="A1846" s="30" t="s">
        <v>304</v>
      </c>
      <c r="B1846" s="31" t="s">
        <v>49</v>
      </c>
      <c r="C1846" s="30" t="s">
        <v>144</v>
      </c>
      <c r="D1846" s="1">
        <v>46234</v>
      </c>
      <c r="E1846" s="1">
        <v>46253</v>
      </c>
      <c r="F1846" s="32">
        <v>1</v>
      </c>
      <c r="G1846" s="33">
        <v>40000</v>
      </c>
      <c r="H1846" s="31" t="s">
        <v>169</v>
      </c>
      <c r="I1846" s="30" t="s">
        <v>173</v>
      </c>
      <c r="J1846" s="34">
        <v>37425</v>
      </c>
      <c r="K1846" s="35">
        <v>-6.44</v>
      </c>
      <c r="L1846" s="34">
        <v>39204</v>
      </c>
      <c r="M1846" s="35">
        <v>-1.99</v>
      </c>
      <c r="N1846" s="34">
        <v>40690</v>
      </c>
      <c r="O1846" s="35">
        <v>1.72</v>
      </c>
      <c r="P1846" s="34">
        <v>43852</v>
      </c>
      <c r="Q1846" s="35">
        <v>9.6300000000000008</v>
      </c>
    </row>
    <row r="1847" spans="1:17" x14ac:dyDescent="0.25">
      <c r="A1847" s="30" t="s">
        <v>304</v>
      </c>
      <c r="B1847" s="31" t="s">
        <v>47</v>
      </c>
      <c r="C1847" s="30" t="s">
        <v>142</v>
      </c>
      <c r="D1847" s="1">
        <v>46234</v>
      </c>
      <c r="E1847" s="1">
        <v>46253</v>
      </c>
      <c r="F1847" s="32">
        <v>1</v>
      </c>
      <c r="G1847" s="33">
        <v>40000</v>
      </c>
      <c r="H1847" s="31" t="s">
        <v>169</v>
      </c>
      <c r="I1847" s="30" t="s">
        <v>173</v>
      </c>
      <c r="J1847" s="34">
        <v>37805</v>
      </c>
      <c r="K1847" s="35">
        <v>-5.49</v>
      </c>
      <c r="L1847" s="34">
        <v>39460</v>
      </c>
      <c r="M1847" s="35">
        <v>-1.35</v>
      </c>
      <c r="N1847" s="34">
        <v>41028</v>
      </c>
      <c r="O1847" s="35">
        <v>2.57</v>
      </c>
      <c r="P1847" s="34">
        <v>44250</v>
      </c>
      <c r="Q1847" s="35">
        <v>10.62</v>
      </c>
    </row>
    <row r="1848" spans="1:17" x14ac:dyDescent="0.25">
      <c r="A1848" s="30" t="s">
        <v>305</v>
      </c>
      <c r="B1848" s="31" t="s">
        <v>48</v>
      </c>
      <c r="C1848" s="30" t="s">
        <v>145</v>
      </c>
      <c r="D1848" s="1">
        <v>46234</v>
      </c>
      <c r="E1848" s="1">
        <v>46253</v>
      </c>
      <c r="F1848" s="32">
        <v>1</v>
      </c>
      <c r="G1848" s="33">
        <v>40000</v>
      </c>
      <c r="H1848" s="31" t="s">
        <v>169</v>
      </c>
      <c r="I1848" s="30" t="s">
        <v>173</v>
      </c>
      <c r="J1848" s="34">
        <v>28074</v>
      </c>
      <c r="K1848" s="35">
        <v>-29.82</v>
      </c>
      <c r="L1848" s="34">
        <v>31017</v>
      </c>
      <c r="M1848" s="35">
        <v>-22.46</v>
      </c>
      <c r="N1848" s="34">
        <v>41292</v>
      </c>
      <c r="O1848" s="35">
        <v>3.23</v>
      </c>
      <c r="P1848" s="34">
        <v>49614</v>
      </c>
      <c r="Q1848" s="35">
        <v>24.03</v>
      </c>
    </row>
    <row r="1849" spans="1:17" x14ac:dyDescent="0.25">
      <c r="A1849" s="30" t="s">
        <v>305</v>
      </c>
      <c r="B1849" s="31" t="s">
        <v>48</v>
      </c>
      <c r="C1849" s="30" t="s">
        <v>145</v>
      </c>
      <c r="D1849" s="1">
        <v>46234</v>
      </c>
      <c r="E1849" s="1">
        <v>46253</v>
      </c>
      <c r="F1849" s="32">
        <v>3</v>
      </c>
      <c r="G1849" s="33">
        <v>40000</v>
      </c>
      <c r="H1849" s="31" t="s">
        <v>169</v>
      </c>
      <c r="I1849" s="30" t="s">
        <v>173</v>
      </c>
      <c r="J1849" s="34">
        <v>29053</v>
      </c>
      <c r="K1849" s="35">
        <v>-10.01</v>
      </c>
      <c r="L1849" s="34">
        <v>34358</v>
      </c>
      <c r="M1849" s="35">
        <v>-4.9400000000000004</v>
      </c>
      <c r="N1849" s="34">
        <v>44096</v>
      </c>
      <c r="O1849" s="35">
        <v>3.3</v>
      </c>
      <c r="P1849" s="34">
        <v>62478</v>
      </c>
      <c r="Q1849" s="35">
        <v>16.03</v>
      </c>
    </row>
    <row r="1850" spans="1:17" x14ac:dyDescent="0.25">
      <c r="A1850" s="30" t="s">
        <v>305</v>
      </c>
      <c r="B1850" s="31" t="s">
        <v>50</v>
      </c>
      <c r="C1850" s="30" t="s">
        <v>146</v>
      </c>
      <c r="D1850" s="1">
        <v>46234</v>
      </c>
      <c r="E1850" s="1">
        <v>46253</v>
      </c>
      <c r="F1850" s="32">
        <v>1</v>
      </c>
      <c r="G1850" s="33">
        <v>40000</v>
      </c>
      <c r="H1850" s="31" t="s">
        <v>169</v>
      </c>
      <c r="I1850" s="30" t="s">
        <v>173</v>
      </c>
      <c r="J1850" s="34">
        <v>29017</v>
      </c>
      <c r="K1850" s="35">
        <v>-27.46</v>
      </c>
      <c r="L1850" s="34">
        <v>32059</v>
      </c>
      <c r="M1850" s="35">
        <v>-19.850000000000001</v>
      </c>
      <c r="N1850" s="34">
        <v>42679</v>
      </c>
      <c r="O1850" s="35">
        <v>6.7</v>
      </c>
      <c r="P1850" s="34">
        <v>51281</v>
      </c>
      <c r="Q1850" s="35">
        <v>28.2</v>
      </c>
    </row>
    <row r="1851" spans="1:17" x14ac:dyDescent="0.25">
      <c r="A1851" s="30" t="s">
        <v>305</v>
      </c>
      <c r="B1851" s="31" t="s">
        <v>50</v>
      </c>
      <c r="C1851" s="30" t="s">
        <v>146</v>
      </c>
      <c r="D1851" s="1">
        <v>46234</v>
      </c>
      <c r="E1851" s="1">
        <v>46253</v>
      </c>
      <c r="F1851" s="32">
        <v>3</v>
      </c>
      <c r="G1851" s="33">
        <v>40000</v>
      </c>
      <c r="H1851" s="31" t="s">
        <v>169</v>
      </c>
      <c r="I1851" s="30" t="s">
        <v>173</v>
      </c>
      <c r="J1851" s="34">
        <v>30029</v>
      </c>
      <c r="K1851" s="35">
        <v>-9.0299999999999994</v>
      </c>
      <c r="L1851" s="34">
        <v>35512</v>
      </c>
      <c r="M1851" s="35">
        <v>-3.89</v>
      </c>
      <c r="N1851" s="34">
        <v>45577</v>
      </c>
      <c r="O1851" s="35">
        <v>4.45</v>
      </c>
      <c r="P1851" s="34">
        <v>64577</v>
      </c>
      <c r="Q1851" s="35">
        <v>17.309999999999999</v>
      </c>
    </row>
    <row r="1852" spans="1:17" x14ac:dyDescent="0.25">
      <c r="A1852" s="30" t="s">
        <v>305</v>
      </c>
      <c r="B1852" s="31" t="s">
        <v>49</v>
      </c>
      <c r="C1852" s="30" t="s">
        <v>147</v>
      </c>
      <c r="D1852" s="1">
        <v>46234</v>
      </c>
      <c r="E1852" s="1">
        <v>46253</v>
      </c>
      <c r="F1852" s="32">
        <v>1</v>
      </c>
      <c r="G1852" s="33">
        <v>40000</v>
      </c>
      <c r="H1852" s="31" t="s">
        <v>169</v>
      </c>
      <c r="I1852" s="30" t="s">
        <v>173</v>
      </c>
      <c r="J1852" s="34">
        <v>28150</v>
      </c>
      <c r="K1852" s="35">
        <v>-29.63</v>
      </c>
      <c r="L1852" s="34">
        <v>31017</v>
      </c>
      <c r="M1852" s="35">
        <v>-22.46</v>
      </c>
      <c r="N1852" s="34">
        <v>41298</v>
      </c>
      <c r="O1852" s="35">
        <v>3.25</v>
      </c>
      <c r="P1852" s="34">
        <v>49614</v>
      </c>
      <c r="Q1852" s="35">
        <v>24.04</v>
      </c>
    </row>
    <row r="1853" spans="1:17" x14ac:dyDescent="0.25">
      <c r="A1853" s="30" t="s">
        <v>305</v>
      </c>
      <c r="B1853" s="31" t="s">
        <v>49</v>
      </c>
      <c r="C1853" s="30" t="s">
        <v>147</v>
      </c>
      <c r="D1853" s="1">
        <v>46234</v>
      </c>
      <c r="E1853" s="1">
        <v>46253</v>
      </c>
      <c r="F1853" s="32">
        <v>3</v>
      </c>
      <c r="G1853" s="33">
        <v>40000</v>
      </c>
      <c r="H1853" s="31" t="s">
        <v>169</v>
      </c>
      <c r="I1853" s="30" t="s">
        <v>173</v>
      </c>
      <c r="J1853" s="34">
        <v>29125</v>
      </c>
      <c r="K1853" s="35">
        <v>-9.94</v>
      </c>
      <c r="L1853" s="34">
        <v>35074</v>
      </c>
      <c r="M1853" s="35">
        <v>-4.29</v>
      </c>
      <c r="N1853" s="34">
        <v>44175</v>
      </c>
      <c r="O1853" s="35">
        <v>3.36</v>
      </c>
      <c r="P1853" s="34">
        <v>62635</v>
      </c>
      <c r="Q1853" s="35">
        <v>16.12</v>
      </c>
    </row>
    <row r="1854" spans="1:17" x14ac:dyDescent="0.25">
      <c r="A1854" s="30" t="s">
        <v>305</v>
      </c>
      <c r="B1854" s="31" t="s">
        <v>226</v>
      </c>
      <c r="C1854" s="30" t="s">
        <v>242</v>
      </c>
      <c r="D1854" s="1">
        <v>46234</v>
      </c>
      <c r="E1854" s="1">
        <v>46253</v>
      </c>
      <c r="F1854" s="32">
        <v>1</v>
      </c>
      <c r="G1854" s="33">
        <v>40000</v>
      </c>
      <c r="H1854" s="31" t="s">
        <v>169</v>
      </c>
      <c r="I1854" s="30" t="s">
        <v>173</v>
      </c>
      <c r="J1854" s="34">
        <v>29024</v>
      </c>
      <c r="K1854" s="35">
        <v>-27.44</v>
      </c>
      <c r="L1854" s="34">
        <v>32572</v>
      </c>
      <c r="M1854" s="35">
        <v>-18.57</v>
      </c>
      <c r="N1854" s="34">
        <v>43472</v>
      </c>
      <c r="O1854" s="35">
        <v>8.68</v>
      </c>
      <c r="P1854" s="34">
        <v>52259</v>
      </c>
      <c r="Q1854" s="35">
        <v>30.65</v>
      </c>
    </row>
    <row r="1855" spans="1:17" x14ac:dyDescent="0.25">
      <c r="A1855" s="30" t="s">
        <v>305</v>
      </c>
      <c r="B1855" s="31" t="s">
        <v>226</v>
      </c>
      <c r="C1855" s="30" t="s">
        <v>242</v>
      </c>
      <c r="D1855" s="1">
        <v>46234</v>
      </c>
      <c r="E1855" s="1">
        <v>46253</v>
      </c>
      <c r="F1855" s="32">
        <v>3</v>
      </c>
      <c r="G1855" s="33">
        <v>40000</v>
      </c>
      <c r="H1855" s="31" t="s">
        <v>169</v>
      </c>
      <c r="I1855" s="30" t="s">
        <v>173</v>
      </c>
      <c r="J1855" s="34">
        <v>30034</v>
      </c>
      <c r="K1855" s="35">
        <v>-9.02</v>
      </c>
      <c r="L1855" s="34">
        <v>38608</v>
      </c>
      <c r="M1855" s="35">
        <v>-1.17</v>
      </c>
      <c r="N1855" s="34">
        <v>48205</v>
      </c>
      <c r="O1855" s="35">
        <v>6.42</v>
      </c>
      <c r="P1855" s="34">
        <v>68102</v>
      </c>
      <c r="Q1855" s="35">
        <v>19.41</v>
      </c>
    </row>
    <row r="1856" spans="1:17" x14ac:dyDescent="0.25">
      <c r="A1856" s="30" t="s">
        <v>306</v>
      </c>
      <c r="B1856" s="31" t="s">
        <v>226</v>
      </c>
      <c r="C1856" s="30" t="s">
        <v>244</v>
      </c>
      <c r="D1856" s="1">
        <v>46234</v>
      </c>
      <c r="E1856" s="1">
        <v>46253</v>
      </c>
      <c r="F1856" s="32">
        <v>1</v>
      </c>
      <c r="G1856" s="33">
        <v>40000</v>
      </c>
      <c r="H1856" s="31" t="s">
        <v>169</v>
      </c>
      <c r="I1856" s="30" t="s">
        <v>173</v>
      </c>
      <c r="J1856" s="34">
        <v>24245</v>
      </c>
      <c r="K1856" s="35">
        <v>-39.39</v>
      </c>
      <c r="L1856" s="34">
        <v>31850</v>
      </c>
      <c r="M1856" s="35">
        <v>-20.38</v>
      </c>
      <c r="N1856" s="34">
        <v>44360</v>
      </c>
      <c r="O1856" s="35">
        <v>10.9</v>
      </c>
      <c r="P1856" s="34">
        <v>65045</v>
      </c>
      <c r="Q1856" s="35">
        <v>62.61</v>
      </c>
    </row>
    <row r="1857" spans="1:17" x14ac:dyDescent="0.25">
      <c r="A1857" s="30" t="s">
        <v>306</v>
      </c>
      <c r="B1857" s="31" t="s">
        <v>226</v>
      </c>
      <c r="C1857" s="30" t="s">
        <v>244</v>
      </c>
      <c r="D1857" s="1">
        <v>46234</v>
      </c>
      <c r="E1857" s="1">
        <v>46253</v>
      </c>
      <c r="F1857" s="32">
        <v>5</v>
      </c>
      <c r="G1857" s="33">
        <v>40000</v>
      </c>
      <c r="H1857" s="31" t="s">
        <v>169</v>
      </c>
      <c r="I1857" s="30" t="s">
        <v>173</v>
      </c>
      <c r="J1857" s="34">
        <v>19678</v>
      </c>
      <c r="K1857" s="35">
        <v>-13.23</v>
      </c>
      <c r="L1857" s="34">
        <v>48133</v>
      </c>
      <c r="M1857" s="35">
        <v>3.77</v>
      </c>
      <c r="N1857" s="34">
        <v>64735</v>
      </c>
      <c r="O1857" s="35">
        <v>10.11</v>
      </c>
      <c r="P1857" s="34">
        <v>88920</v>
      </c>
      <c r="Q1857" s="35">
        <v>17.32</v>
      </c>
    </row>
    <row r="1858" spans="1:17" x14ac:dyDescent="0.25">
      <c r="A1858" s="30" t="s">
        <v>306</v>
      </c>
      <c r="B1858" s="31" t="s">
        <v>48</v>
      </c>
      <c r="C1858" s="30" t="s">
        <v>151</v>
      </c>
      <c r="D1858" s="1">
        <v>46234</v>
      </c>
      <c r="E1858" s="1">
        <v>46253</v>
      </c>
      <c r="F1858" s="32">
        <v>1</v>
      </c>
      <c r="G1858" s="33">
        <v>40000</v>
      </c>
      <c r="H1858" s="31" t="s">
        <v>169</v>
      </c>
      <c r="I1858" s="30" t="s">
        <v>173</v>
      </c>
      <c r="J1858" s="34">
        <v>23170</v>
      </c>
      <c r="K1858" s="35">
        <v>-42.08</v>
      </c>
      <c r="L1858" s="34">
        <v>29787</v>
      </c>
      <c r="M1858" s="35">
        <v>-25.53</v>
      </c>
      <c r="N1858" s="34">
        <v>41613</v>
      </c>
      <c r="O1858" s="35">
        <v>4.04</v>
      </c>
      <c r="P1858" s="34">
        <v>60881</v>
      </c>
      <c r="Q1858" s="35">
        <v>52.2</v>
      </c>
    </row>
    <row r="1859" spans="1:17" x14ac:dyDescent="0.25">
      <c r="A1859" s="30" t="s">
        <v>306</v>
      </c>
      <c r="B1859" s="31" t="s">
        <v>48</v>
      </c>
      <c r="C1859" s="30" t="s">
        <v>151</v>
      </c>
      <c r="D1859" s="1">
        <v>46234</v>
      </c>
      <c r="E1859" s="1">
        <v>46253</v>
      </c>
      <c r="F1859" s="32">
        <v>5</v>
      </c>
      <c r="G1859" s="33">
        <v>40000</v>
      </c>
      <c r="H1859" s="31" t="s">
        <v>169</v>
      </c>
      <c r="I1859" s="30" t="s">
        <v>173</v>
      </c>
      <c r="J1859" s="34">
        <v>18807</v>
      </c>
      <c r="K1859" s="35">
        <v>-14.01</v>
      </c>
      <c r="L1859" s="34">
        <v>41798</v>
      </c>
      <c r="M1859" s="35">
        <v>0.88</v>
      </c>
      <c r="N1859" s="34">
        <v>56034</v>
      </c>
      <c r="O1859" s="35">
        <v>6.97</v>
      </c>
      <c r="P1859" s="34">
        <v>77206</v>
      </c>
      <c r="Q1859" s="35">
        <v>14.06</v>
      </c>
    </row>
    <row r="1860" spans="1:17" x14ac:dyDescent="0.25">
      <c r="A1860" s="30" t="s">
        <v>306</v>
      </c>
      <c r="B1860" s="31" t="s">
        <v>49</v>
      </c>
      <c r="C1860" s="30" t="s">
        <v>152</v>
      </c>
      <c r="D1860" s="1">
        <v>46234</v>
      </c>
      <c r="E1860" s="1">
        <v>46253</v>
      </c>
      <c r="F1860" s="32">
        <v>1</v>
      </c>
      <c r="G1860" s="33">
        <v>40000</v>
      </c>
      <c r="H1860" s="31" t="s">
        <v>169</v>
      </c>
      <c r="I1860" s="30" t="s">
        <v>173</v>
      </c>
      <c r="J1860" s="34">
        <v>23281</v>
      </c>
      <c r="K1860" s="35">
        <v>-41.8</v>
      </c>
      <c r="L1860" s="34">
        <v>29783</v>
      </c>
      <c r="M1860" s="35">
        <v>-25.54</v>
      </c>
      <c r="N1860" s="34">
        <v>41611</v>
      </c>
      <c r="O1860" s="35">
        <v>4.03</v>
      </c>
      <c r="P1860" s="34">
        <v>60918</v>
      </c>
      <c r="Q1860" s="35">
        <v>52.3</v>
      </c>
    </row>
    <row r="1861" spans="1:17" x14ac:dyDescent="0.25">
      <c r="A1861" s="30" t="s">
        <v>306</v>
      </c>
      <c r="B1861" s="31" t="s">
        <v>49</v>
      </c>
      <c r="C1861" s="30" t="s">
        <v>152</v>
      </c>
      <c r="D1861" s="1">
        <v>46234</v>
      </c>
      <c r="E1861" s="1">
        <v>46253</v>
      </c>
      <c r="F1861" s="32">
        <v>5</v>
      </c>
      <c r="G1861" s="33">
        <v>40000</v>
      </c>
      <c r="H1861" s="31" t="s">
        <v>169</v>
      </c>
      <c r="I1861" s="30" t="s">
        <v>173</v>
      </c>
      <c r="J1861" s="34">
        <v>18984</v>
      </c>
      <c r="K1861" s="35">
        <v>-13.85</v>
      </c>
      <c r="L1861" s="34">
        <v>41814</v>
      </c>
      <c r="M1861" s="35">
        <v>0.89</v>
      </c>
      <c r="N1861" s="34">
        <v>56089</v>
      </c>
      <c r="O1861" s="35">
        <v>7</v>
      </c>
      <c r="P1861" s="34">
        <v>77326</v>
      </c>
      <c r="Q1861" s="35">
        <v>14.09</v>
      </c>
    </row>
    <row r="1862" spans="1:17" x14ac:dyDescent="0.25">
      <c r="A1862" s="30" t="s">
        <v>307</v>
      </c>
      <c r="B1862" s="31" t="s">
        <v>48</v>
      </c>
      <c r="C1862" s="30" t="s">
        <v>149</v>
      </c>
      <c r="D1862" s="1">
        <v>46234</v>
      </c>
      <c r="E1862" s="1">
        <v>46253</v>
      </c>
      <c r="F1862" s="32">
        <v>1</v>
      </c>
      <c r="G1862" s="33">
        <v>40000</v>
      </c>
      <c r="H1862" s="31" t="s">
        <v>169</v>
      </c>
      <c r="I1862" s="30" t="s">
        <v>173</v>
      </c>
      <c r="J1862" s="34">
        <v>28249</v>
      </c>
      <c r="K1862" s="35">
        <v>-29.38</v>
      </c>
      <c r="L1862" s="34">
        <v>32525</v>
      </c>
      <c r="M1862" s="35">
        <v>-18.690000000000001</v>
      </c>
      <c r="N1862" s="34">
        <v>40920</v>
      </c>
      <c r="O1862" s="35">
        <v>2.2999999999999998</v>
      </c>
      <c r="P1862" s="34">
        <v>51982</v>
      </c>
      <c r="Q1862" s="35">
        <v>29.96</v>
      </c>
    </row>
    <row r="1863" spans="1:17" x14ac:dyDescent="0.25">
      <c r="A1863" s="30" t="s">
        <v>307</v>
      </c>
      <c r="B1863" s="31" t="s">
        <v>48</v>
      </c>
      <c r="C1863" s="30" t="s">
        <v>149</v>
      </c>
      <c r="D1863" s="1">
        <v>46234</v>
      </c>
      <c r="E1863" s="1">
        <v>46253</v>
      </c>
      <c r="F1863" s="32">
        <v>4</v>
      </c>
      <c r="G1863" s="33">
        <v>40000</v>
      </c>
      <c r="H1863" s="31" t="s">
        <v>169</v>
      </c>
      <c r="I1863" s="30" t="s">
        <v>173</v>
      </c>
      <c r="J1863" s="34">
        <v>25612</v>
      </c>
      <c r="K1863" s="35">
        <v>-10.55</v>
      </c>
      <c r="L1863" s="34">
        <v>39359</v>
      </c>
      <c r="M1863" s="35">
        <v>-0.4</v>
      </c>
      <c r="N1863" s="34">
        <v>46868</v>
      </c>
      <c r="O1863" s="35">
        <v>4.04</v>
      </c>
      <c r="P1863" s="34">
        <v>59462</v>
      </c>
      <c r="Q1863" s="35">
        <v>10.42</v>
      </c>
    </row>
    <row r="1864" spans="1:17" x14ac:dyDescent="0.25">
      <c r="A1864" s="30" t="s">
        <v>307</v>
      </c>
      <c r="B1864" s="31" t="s">
        <v>49</v>
      </c>
      <c r="C1864" s="30" t="s">
        <v>150</v>
      </c>
      <c r="D1864" s="1">
        <v>46234</v>
      </c>
      <c r="E1864" s="1">
        <v>46253</v>
      </c>
      <c r="F1864" s="32">
        <v>1</v>
      </c>
      <c r="G1864" s="33">
        <v>40000</v>
      </c>
      <c r="H1864" s="31" t="s">
        <v>169</v>
      </c>
      <c r="I1864" s="30" t="s">
        <v>173</v>
      </c>
      <c r="J1864" s="34">
        <v>28554</v>
      </c>
      <c r="K1864" s="35">
        <v>-28.61</v>
      </c>
      <c r="L1864" s="34">
        <v>32867</v>
      </c>
      <c r="M1864" s="35">
        <v>-17.829999999999998</v>
      </c>
      <c r="N1864" s="34">
        <v>41349</v>
      </c>
      <c r="O1864" s="35">
        <v>3.38</v>
      </c>
      <c r="P1864" s="34">
        <v>52530</v>
      </c>
      <c r="Q1864" s="35">
        <v>31.32</v>
      </c>
    </row>
    <row r="1865" spans="1:17" x14ac:dyDescent="0.25">
      <c r="A1865" s="30" t="s">
        <v>307</v>
      </c>
      <c r="B1865" s="31" t="s">
        <v>49</v>
      </c>
      <c r="C1865" s="30" t="s">
        <v>150</v>
      </c>
      <c r="D1865" s="1">
        <v>46234</v>
      </c>
      <c r="E1865" s="1">
        <v>46253</v>
      </c>
      <c r="F1865" s="32">
        <v>4</v>
      </c>
      <c r="G1865" s="33">
        <v>40000</v>
      </c>
      <c r="H1865" s="31" t="s">
        <v>169</v>
      </c>
      <c r="I1865" s="30" t="s">
        <v>173</v>
      </c>
      <c r="J1865" s="34">
        <v>25911</v>
      </c>
      <c r="K1865" s="35">
        <v>-10.29</v>
      </c>
      <c r="L1865" s="34">
        <v>39775</v>
      </c>
      <c r="M1865" s="35">
        <v>-0.14000000000000001</v>
      </c>
      <c r="N1865" s="34">
        <v>47378</v>
      </c>
      <c r="O1865" s="35">
        <v>4.32</v>
      </c>
      <c r="P1865" s="34">
        <v>60086</v>
      </c>
      <c r="Q1865" s="35">
        <v>10.71</v>
      </c>
    </row>
    <row r="1866" spans="1:17" x14ac:dyDescent="0.25">
      <c r="A1866" s="30" t="s">
        <v>307</v>
      </c>
      <c r="B1866" s="31" t="s">
        <v>47</v>
      </c>
      <c r="C1866" s="30" t="s">
        <v>148</v>
      </c>
      <c r="D1866" s="1">
        <v>46234</v>
      </c>
      <c r="E1866" s="1">
        <v>46253</v>
      </c>
      <c r="F1866" s="32">
        <v>1</v>
      </c>
      <c r="G1866" s="33">
        <v>40000</v>
      </c>
      <c r="H1866" s="31" t="s">
        <v>169</v>
      </c>
      <c r="I1866" s="30" t="s">
        <v>173</v>
      </c>
      <c r="J1866" s="34">
        <v>29454</v>
      </c>
      <c r="K1866" s="35">
        <v>-26.37</v>
      </c>
      <c r="L1866" s="34">
        <v>34450</v>
      </c>
      <c r="M1866" s="35">
        <v>-13.87</v>
      </c>
      <c r="N1866" s="34">
        <v>43493</v>
      </c>
      <c r="O1866" s="35">
        <v>8.74</v>
      </c>
      <c r="P1866" s="34">
        <v>55311</v>
      </c>
      <c r="Q1866" s="35">
        <v>38.28</v>
      </c>
    </row>
    <row r="1867" spans="1:17" x14ac:dyDescent="0.25">
      <c r="A1867" s="30" t="s">
        <v>307</v>
      </c>
      <c r="B1867" s="31" t="s">
        <v>47</v>
      </c>
      <c r="C1867" s="30" t="s">
        <v>148</v>
      </c>
      <c r="D1867" s="1">
        <v>46234</v>
      </c>
      <c r="E1867" s="1">
        <v>46253</v>
      </c>
      <c r="F1867" s="32">
        <v>4</v>
      </c>
      <c r="G1867" s="33">
        <v>40000</v>
      </c>
      <c r="H1867" s="31" t="s">
        <v>169</v>
      </c>
      <c r="I1867" s="30" t="s">
        <v>173</v>
      </c>
      <c r="J1867" s="34">
        <v>26701</v>
      </c>
      <c r="K1867" s="35">
        <v>-9.61</v>
      </c>
      <c r="L1867" s="34">
        <v>44453</v>
      </c>
      <c r="M1867" s="35">
        <v>2.67</v>
      </c>
      <c r="N1867" s="34">
        <v>52645</v>
      </c>
      <c r="O1867" s="35">
        <v>7.11</v>
      </c>
      <c r="P1867" s="34">
        <v>67031</v>
      </c>
      <c r="Q1867" s="35">
        <v>13.78</v>
      </c>
    </row>
    <row r="1868" spans="1:17" x14ac:dyDescent="0.25">
      <c r="A1868" s="30" t="s">
        <v>307</v>
      </c>
      <c r="B1868" s="31" t="s">
        <v>226</v>
      </c>
      <c r="C1868" s="30" t="s">
        <v>243</v>
      </c>
      <c r="D1868" s="1">
        <v>46234</v>
      </c>
      <c r="E1868" s="1">
        <v>46253</v>
      </c>
      <c r="F1868" s="32">
        <v>1</v>
      </c>
      <c r="G1868" s="33">
        <v>40000</v>
      </c>
      <c r="H1868" s="31" t="s">
        <v>169</v>
      </c>
      <c r="I1868" s="30" t="s">
        <v>173</v>
      </c>
      <c r="J1868" s="34">
        <v>29431</v>
      </c>
      <c r="K1868" s="35">
        <v>-26.42</v>
      </c>
      <c r="L1868" s="34">
        <v>34439</v>
      </c>
      <c r="M1868" s="35">
        <v>-13.9</v>
      </c>
      <c r="N1868" s="34">
        <v>43486</v>
      </c>
      <c r="O1868" s="35">
        <v>8.7200000000000006</v>
      </c>
      <c r="P1868" s="34">
        <v>55298</v>
      </c>
      <c r="Q1868" s="35">
        <v>38.24</v>
      </c>
    </row>
    <row r="1869" spans="1:17" x14ac:dyDescent="0.25">
      <c r="A1869" s="30" t="s">
        <v>307</v>
      </c>
      <c r="B1869" s="31" t="s">
        <v>226</v>
      </c>
      <c r="C1869" s="30" t="s">
        <v>243</v>
      </c>
      <c r="D1869" s="1">
        <v>46234</v>
      </c>
      <c r="E1869" s="1">
        <v>46253</v>
      </c>
      <c r="F1869" s="32">
        <v>4</v>
      </c>
      <c r="G1869" s="33">
        <v>40000</v>
      </c>
      <c r="H1869" s="31" t="s">
        <v>169</v>
      </c>
      <c r="I1869" s="30" t="s">
        <v>173</v>
      </c>
      <c r="J1869" s="34">
        <v>26709</v>
      </c>
      <c r="K1869" s="35">
        <v>-9.6</v>
      </c>
      <c r="L1869" s="34">
        <v>44403</v>
      </c>
      <c r="M1869" s="35">
        <v>2.64</v>
      </c>
      <c r="N1869" s="34">
        <v>52911</v>
      </c>
      <c r="O1869" s="35">
        <v>7.24</v>
      </c>
      <c r="P1869" s="34">
        <v>67610</v>
      </c>
      <c r="Q1869" s="35">
        <v>14.02</v>
      </c>
    </row>
    <row r="1870" spans="1:17" x14ac:dyDescent="0.25">
      <c r="A1870" s="30" t="s">
        <v>308</v>
      </c>
      <c r="B1870" s="31" t="s">
        <v>226</v>
      </c>
      <c r="C1870" s="30" t="s">
        <v>245</v>
      </c>
      <c r="D1870" s="1">
        <v>46234</v>
      </c>
      <c r="E1870" s="1">
        <v>46253</v>
      </c>
      <c r="F1870" s="32">
        <v>1</v>
      </c>
      <c r="G1870" s="33">
        <v>40000</v>
      </c>
      <c r="H1870" s="31" t="s">
        <v>169</v>
      </c>
      <c r="I1870" s="30" t="s">
        <v>173</v>
      </c>
      <c r="J1870" s="34">
        <v>32196</v>
      </c>
      <c r="K1870" s="35">
        <v>-19.510000000000002</v>
      </c>
      <c r="L1870" s="34">
        <v>34797</v>
      </c>
      <c r="M1870" s="35">
        <v>-13.01</v>
      </c>
      <c r="N1870" s="34">
        <v>42774</v>
      </c>
      <c r="O1870" s="35">
        <v>6.94</v>
      </c>
      <c r="P1870" s="34">
        <v>50965</v>
      </c>
      <c r="Q1870" s="35">
        <v>27.41</v>
      </c>
    </row>
    <row r="1871" spans="1:17" x14ac:dyDescent="0.25">
      <c r="A1871" s="30" t="s">
        <v>308</v>
      </c>
      <c r="B1871" s="31" t="s">
        <v>226</v>
      </c>
      <c r="C1871" s="30" t="s">
        <v>245</v>
      </c>
      <c r="D1871" s="1">
        <v>46234</v>
      </c>
      <c r="E1871" s="1">
        <v>46253</v>
      </c>
      <c r="F1871" s="32">
        <v>3</v>
      </c>
      <c r="G1871" s="33">
        <v>40000</v>
      </c>
      <c r="H1871" s="31" t="s">
        <v>169</v>
      </c>
      <c r="I1871" s="30" t="s">
        <v>173</v>
      </c>
      <c r="J1871" s="34">
        <v>31360</v>
      </c>
      <c r="K1871" s="35">
        <v>-7.72</v>
      </c>
      <c r="L1871" s="34">
        <v>39766</v>
      </c>
      <c r="M1871" s="35">
        <v>-0.2</v>
      </c>
      <c r="N1871" s="34">
        <v>46809</v>
      </c>
      <c r="O1871" s="35">
        <v>5.38</v>
      </c>
      <c r="P1871" s="34">
        <v>58475</v>
      </c>
      <c r="Q1871" s="35">
        <v>13.49</v>
      </c>
    </row>
    <row r="1872" spans="1:17" x14ac:dyDescent="0.25">
      <c r="A1872" s="30" t="s">
        <v>308</v>
      </c>
      <c r="B1872" s="31" t="s">
        <v>48</v>
      </c>
      <c r="C1872" s="30" t="s">
        <v>153</v>
      </c>
      <c r="D1872" s="1">
        <v>46234</v>
      </c>
      <c r="E1872" s="1">
        <v>46253</v>
      </c>
      <c r="F1872" s="32">
        <v>1</v>
      </c>
      <c r="G1872" s="33">
        <v>40000</v>
      </c>
      <c r="H1872" s="31" t="s">
        <v>169</v>
      </c>
      <c r="I1872" s="30" t="s">
        <v>173</v>
      </c>
      <c r="J1872" s="34">
        <v>31548</v>
      </c>
      <c r="K1872" s="35">
        <v>-21.13</v>
      </c>
      <c r="L1872" s="34">
        <v>33592</v>
      </c>
      <c r="M1872" s="35">
        <v>-16.02</v>
      </c>
      <c r="N1872" s="34">
        <v>41296</v>
      </c>
      <c r="O1872" s="35">
        <v>3.24</v>
      </c>
      <c r="P1872" s="34">
        <v>49124</v>
      </c>
      <c r="Q1872" s="35">
        <v>22.81</v>
      </c>
    </row>
    <row r="1873" spans="1:17" x14ac:dyDescent="0.25">
      <c r="A1873" s="30" t="s">
        <v>308</v>
      </c>
      <c r="B1873" s="31" t="s">
        <v>48</v>
      </c>
      <c r="C1873" s="30" t="s">
        <v>153</v>
      </c>
      <c r="D1873" s="1">
        <v>46234</v>
      </c>
      <c r="E1873" s="1">
        <v>46253</v>
      </c>
      <c r="F1873" s="32">
        <v>3</v>
      </c>
      <c r="G1873" s="33">
        <v>40000</v>
      </c>
      <c r="H1873" s="31" t="s">
        <v>169</v>
      </c>
      <c r="I1873" s="30" t="s">
        <v>173</v>
      </c>
      <c r="J1873" s="34">
        <v>30726</v>
      </c>
      <c r="K1873" s="35">
        <v>-8.34</v>
      </c>
      <c r="L1873" s="34">
        <v>37171</v>
      </c>
      <c r="M1873" s="35">
        <v>-2.42</v>
      </c>
      <c r="N1873" s="34">
        <v>43886</v>
      </c>
      <c r="O1873" s="35">
        <v>3.14</v>
      </c>
      <c r="P1873" s="34">
        <v>53986</v>
      </c>
      <c r="Q1873" s="35">
        <v>10.51</v>
      </c>
    </row>
    <row r="1874" spans="1:17" x14ac:dyDescent="0.25">
      <c r="A1874" s="30" t="s">
        <v>308</v>
      </c>
      <c r="B1874" s="31" t="s">
        <v>49</v>
      </c>
      <c r="C1874" s="30" t="s">
        <v>154</v>
      </c>
      <c r="D1874" s="1">
        <v>46234</v>
      </c>
      <c r="E1874" s="1">
        <v>46253</v>
      </c>
      <c r="F1874" s="32">
        <v>1</v>
      </c>
      <c r="G1874" s="33">
        <v>40000</v>
      </c>
      <c r="H1874" s="31" t="s">
        <v>169</v>
      </c>
      <c r="I1874" s="30" t="s">
        <v>173</v>
      </c>
      <c r="J1874" s="34">
        <v>31633</v>
      </c>
      <c r="K1874" s="35">
        <v>-20.92</v>
      </c>
      <c r="L1874" s="34">
        <v>33592</v>
      </c>
      <c r="M1874" s="35">
        <v>-16.02</v>
      </c>
      <c r="N1874" s="34">
        <v>41296</v>
      </c>
      <c r="O1874" s="35">
        <v>3.24</v>
      </c>
      <c r="P1874" s="34">
        <v>49120</v>
      </c>
      <c r="Q1874" s="35">
        <v>22.8</v>
      </c>
    </row>
    <row r="1875" spans="1:17" x14ac:dyDescent="0.25">
      <c r="A1875" s="30" t="s">
        <v>308</v>
      </c>
      <c r="B1875" s="31" t="s">
        <v>49</v>
      </c>
      <c r="C1875" s="30" t="s">
        <v>154</v>
      </c>
      <c r="D1875" s="1">
        <v>46234</v>
      </c>
      <c r="E1875" s="1">
        <v>46253</v>
      </c>
      <c r="F1875" s="32">
        <v>3</v>
      </c>
      <c r="G1875" s="33">
        <v>40000</v>
      </c>
      <c r="H1875" s="31" t="s">
        <v>169</v>
      </c>
      <c r="I1875" s="30" t="s">
        <v>173</v>
      </c>
      <c r="J1875" s="34">
        <v>30810</v>
      </c>
      <c r="K1875" s="35">
        <v>-8.25</v>
      </c>
      <c r="L1875" s="34">
        <v>37168</v>
      </c>
      <c r="M1875" s="35">
        <v>-2.42</v>
      </c>
      <c r="N1875" s="34">
        <v>43892</v>
      </c>
      <c r="O1875" s="35">
        <v>3.14</v>
      </c>
      <c r="P1875" s="34">
        <v>54043</v>
      </c>
      <c r="Q1875" s="35">
        <v>10.55</v>
      </c>
    </row>
    <row r="1876" spans="1:17" x14ac:dyDescent="0.25">
      <c r="A1876" s="30" t="s">
        <v>309</v>
      </c>
      <c r="B1876" s="31" t="s">
        <v>48</v>
      </c>
      <c r="C1876" s="30" t="s">
        <v>155</v>
      </c>
      <c r="D1876" s="1">
        <v>46234</v>
      </c>
      <c r="E1876" s="1">
        <v>46253</v>
      </c>
      <c r="F1876" s="32">
        <v>1</v>
      </c>
      <c r="G1876" s="33">
        <v>40000</v>
      </c>
      <c r="H1876" s="31" t="s">
        <v>169</v>
      </c>
      <c r="I1876" s="30" t="s">
        <v>173</v>
      </c>
      <c r="J1876" s="34">
        <v>23576</v>
      </c>
      <c r="K1876" s="35">
        <v>-41.06</v>
      </c>
      <c r="L1876" s="34">
        <v>29075</v>
      </c>
      <c r="M1876" s="35">
        <v>-27.31</v>
      </c>
      <c r="N1876" s="34">
        <v>37950</v>
      </c>
      <c r="O1876" s="35">
        <v>-5.13</v>
      </c>
      <c r="P1876" s="34">
        <v>57397</v>
      </c>
      <c r="Q1876" s="35">
        <v>43.49</v>
      </c>
    </row>
    <row r="1877" spans="1:17" x14ac:dyDescent="0.25">
      <c r="A1877" s="30" t="s">
        <v>309</v>
      </c>
      <c r="B1877" s="31" t="s">
        <v>48</v>
      </c>
      <c r="C1877" s="30" t="s">
        <v>155</v>
      </c>
      <c r="D1877" s="1">
        <v>46234</v>
      </c>
      <c r="E1877" s="1">
        <v>46253</v>
      </c>
      <c r="F1877" s="32">
        <v>5</v>
      </c>
      <c r="G1877" s="33">
        <v>40000</v>
      </c>
      <c r="H1877" s="31" t="s">
        <v>169</v>
      </c>
      <c r="I1877" s="30" t="s">
        <v>173</v>
      </c>
      <c r="J1877" s="34">
        <v>20076</v>
      </c>
      <c r="K1877" s="35">
        <v>-12.88</v>
      </c>
      <c r="L1877" s="34">
        <v>38494</v>
      </c>
      <c r="M1877" s="35">
        <v>-0.76</v>
      </c>
      <c r="N1877" s="34">
        <v>52111</v>
      </c>
      <c r="O1877" s="35">
        <v>5.43</v>
      </c>
      <c r="P1877" s="34">
        <v>71085</v>
      </c>
      <c r="Q1877" s="35">
        <v>12.19</v>
      </c>
    </row>
    <row r="1878" spans="1:17" x14ac:dyDescent="0.25">
      <c r="A1878" s="30" t="s">
        <v>309</v>
      </c>
      <c r="B1878" s="31" t="s">
        <v>49</v>
      </c>
      <c r="C1878" s="30" t="s">
        <v>156</v>
      </c>
      <c r="D1878" s="1">
        <v>46234</v>
      </c>
      <c r="E1878" s="1">
        <v>46253</v>
      </c>
      <c r="F1878" s="32">
        <v>1</v>
      </c>
      <c r="G1878" s="33">
        <v>40000</v>
      </c>
      <c r="H1878" s="31" t="s">
        <v>169</v>
      </c>
      <c r="I1878" s="30" t="s">
        <v>173</v>
      </c>
      <c r="J1878" s="34">
        <v>23833</v>
      </c>
      <c r="K1878" s="35">
        <v>-40.42</v>
      </c>
      <c r="L1878" s="34">
        <v>29075</v>
      </c>
      <c r="M1878" s="35">
        <v>-27.31</v>
      </c>
      <c r="N1878" s="34">
        <v>37952</v>
      </c>
      <c r="O1878" s="35">
        <v>-5.12</v>
      </c>
      <c r="P1878" s="34">
        <v>57416</v>
      </c>
      <c r="Q1878" s="35">
        <v>43.54</v>
      </c>
    </row>
    <row r="1879" spans="1:17" x14ac:dyDescent="0.25">
      <c r="A1879" s="30" t="s">
        <v>309</v>
      </c>
      <c r="B1879" s="31" t="s">
        <v>49</v>
      </c>
      <c r="C1879" s="30" t="s">
        <v>156</v>
      </c>
      <c r="D1879" s="1">
        <v>46234</v>
      </c>
      <c r="E1879" s="1">
        <v>46253</v>
      </c>
      <c r="F1879" s="32">
        <v>5</v>
      </c>
      <c r="G1879" s="33">
        <v>40000</v>
      </c>
      <c r="H1879" s="31" t="s">
        <v>169</v>
      </c>
      <c r="I1879" s="30" t="s">
        <v>173</v>
      </c>
      <c r="J1879" s="34">
        <v>20211</v>
      </c>
      <c r="K1879" s="35">
        <v>-12.76</v>
      </c>
      <c r="L1879" s="34">
        <v>38507</v>
      </c>
      <c r="M1879" s="35">
        <v>-0.76</v>
      </c>
      <c r="N1879" s="34">
        <v>52148</v>
      </c>
      <c r="O1879" s="35">
        <v>5.45</v>
      </c>
      <c r="P1879" s="34">
        <v>71128</v>
      </c>
      <c r="Q1879" s="35">
        <v>12.2</v>
      </c>
    </row>
    <row r="1880" spans="1:17" x14ac:dyDescent="0.25">
      <c r="A1880" s="30" t="s">
        <v>309</v>
      </c>
      <c r="B1880" s="31" t="s">
        <v>226</v>
      </c>
      <c r="C1880" s="30" t="s">
        <v>246</v>
      </c>
      <c r="D1880" s="1">
        <v>46234</v>
      </c>
      <c r="E1880" s="1">
        <v>46253</v>
      </c>
      <c r="F1880" s="32">
        <v>1</v>
      </c>
      <c r="G1880" s="33">
        <v>40000</v>
      </c>
      <c r="H1880" s="31" t="s">
        <v>169</v>
      </c>
      <c r="I1880" s="30" t="s">
        <v>173</v>
      </c>
      <c r="J1880" s="34">
        <v>24822</v>
      </c>
      <c r="K1880" s="35">
        <v>-37.94</v>
      </c>
      <c r="L1880" s="34">
        <v>31151</v>
      </c>
      <c r="M1880" s="35">
        <v>-22.12</v>
      </c>
      <c r="N1880" s="34">
        <v>40501</v>
      </c>
      <c r="O1880" s="35">
        <v>1.26</v>
      </c>
      <c r="P1880" s="34">
        <v>61437</v>
      </c>
      <c r="Q1880" s="35">
        <v>53.59</v>
      </c>
    </row>
    <row r="1881" spans="1:17" x14ac:dyDescent="0.25">
      <c r="A1881" s="30" t="s">
        <v>309</v>
      </c>
      <c r="B1881" s="31" t="s">
        <v>226</v>
      </c>
      <c r="C1881" s="30" t="s">
        <v>246</v>
      </c>
      <c r="D1881" s="1">
        <v>46234</v>
      </c>
      <c r="E1881" s="1">
        <v>46253</v>
      </c>
      <c r="F1881" s="32">
        <v>5</v>
      </c>
      <c r="G1881" s="33">
        <v>40000</v>
      </c>
      <c r="H1881" s="31" t="s">
        <v>169</v>
      </c>
      <c r="I1881" s="30" t="s">
        <v>173</v>
      </c>
      <c r="J1881" s="34">
        <v>21072</v>
      </c>
      <c r="K1881" s="35">
        <v>-12.03</v>
      </c>
      <c r="L1881" s="34">
        <v>44227</v>
      </c>
      <c r="M1881" s="35">
        <v>2.0299999999999998</v>
      </c>
      <c r="N1881" s="34">
        <v>59164</v>
      </c>
      <c r="O1881" s="35">
        <v>8.14</v>
      </c>
      <c r="P1881" s="34">
        <v>80127</v>
      </c>
      <c r="Q1881" s="35">
        <v>14.91</v>
      </c>
    </row>
    <row r="1882" spans="1:17" x14ac:dyDescent="0.25">
      <c r="A1882" s="30" t="s">
        <v>310</v>
      </c>
      <c r="B1882" s="31" t="s">
        <v>226</v>
      </c>
      <c r="C1882" s="30" t="s">
        <v>247</v>
      </c>
      <c r="D1882" s="1">
        <v>46234</v>
      </c>
      <c r="E1882" s="1">
        <v>46253</v>
      </c>
      <c r="F1882" s="32">
        <v>1</v>
      </c>
      <c r="G1882" s="33">
        <v>40000</v>
      </c>
      <c r="H1882" s="31" t="s">
        <v>169</v>
      </c>
      <c r="I1882" s="30" t="s">
        <v>173</v>
      </c>
      <c r="J1882" s="34">
        <v>25772</v>
      </c>
      <c r="K1882" s="35">
        <v>-35.57</v>
      </c>
      <c r="L1882" s="34">
        <v>31138</v>
      </c>
      <c r="M1882" s="35">
        <v>-22.16</v>
      </c>
      <c r="N1882" s="34">
        <v>43962</v>
      </c>
      <c r="O1882" s="35">
        <v>9.9</v>
      </c>
      <c r="P1882" s="34">
        <v>55141</v>
      </c>
      <c r="Q1882" s="35">
        <v>37.85</v>
      </c>
    </row>
    <row r="1883" spans="1:17" x14ac:dyDescent="0.25">
      <c r="A1883" s="30" t="s">
        <v>310</v>
      </c>
      <c r="B1883" s="31" t="s">
        <v>226</v>
      </c>
      <c r="C1883" s="30" t="s">
        <v>247</v>
      </c>
      <c r="D1883" s="1">
        <v>46234</v>
      </c>
      <c r="E1883" s="1">
        <v>46253</v>
      </c>
      <c r="F1883" s="32">
        <v>4</v>
      </c>
      <c r="G1883" s="33">
        <v>40000</v>
      </c>
      <c r="H1883" s="31" t="s">
        <v>169</v>
      </c>
      <c r="I1883" s="30" t="s">
        <v>173</v>
      </c>
      <c r="J1883" s="34">
        <v>24233</v>
      </c>
      <c r="K1883" s="35">
        <v>-11.78</v>
      </c>
      <c r="L1883" s="34">
        <v>39868</v>
      </c>
      <c r="M1883" s="35">
        <v>-0.08</v>
      </c>
      <c r="N1883" s="34">
        <v>50480</v>
      </c>
      <c r="O1883" s="35">
        <v>5.99</v>
      </c>
      <c r="P1883" s="34">
        <v>82933</v>
      </c>
      <c r="Q1883" s="35">
        <v>20</v>
      </c>
    </row>
    <row r="1884" spans="1:17" x14ac:dyDescent="0.25">
      <c r="A1884" s="30" t="s">
        <v>310</v>
      </c>
      <c r="B1884" s="31" t="s">
        <v>48</v>
      </c>
      <c r="C1884" s="30" t="s">
        <v>159</v>
      </c>
      <c r="D1884" s="1">
        <v>46234</v>
      </c>
      <c r="E1884" s="1">
        <v>46253</v>
      </c>
      <c r="F1884" s="32">
        <v>1</v>
      </c>
      <c r="G1884" s="33">
        <v>40000</v>
      </c>
      <c r="H1884" s="31" t="s">
        <v>169</v>
      </c>
      <c r="I1884" s="30" t="s">
        <v>173</v>
      </c>
      <c r="J1884" s="34">
        <v>24602</v>
      </c>
      <c r="K1884" s="35">
        <v>-38.5</v>
      </c>
      <c r="L1884" s="34">
        <v>29265</v>
      </c>
      <c r="M1884" s="35">
        <v>-26.84</v>
      </c>
      <c r="N1884" s="34">
        <v>41174</v>
      </c>
      <c r="O1884" s="35">
        <v>2.94</v>
      </c>
      <c r="P1884" s="34">
        <v>51421</v>
      </c>
      <c r="Q1884" s="35">
        <v>28.55</v>
      </c>
    </row>
    <row r="1885" spans="1:17" x14ac:dyDescent="0.25">
      <c r="A1885" s="30" t="s">
        <v>310</v>
      </c>
      <c r="B1885" s="31" t="s">
        <v>48</v>
      </c>
      <c r="C1885" s="30" t="s">
        <v>159</v>
      </c>
      <c r="D1885" s="1">
        <v>46234</v>
      </c>
      <c r="E1885" s="1">
        <v>46253</v>
      </c>
      <c r="F1885" s="32">
        <v>4</v>
      </c>
      <c r="G1885" s="33">
        <v>40000</v>
      </c>
      <c r="H1885" s="31" t="s">
        <v>169</v>
      </c>
      <c r="I1885" s="30" t="s">
        <v>173</v>
      </c>
      <c r="J1885" s="34">
        <v>23824</v>
      </c>
      <c r="K1885" s="35">
        <v>-12.15</v>
      </c>
      <c r="L1885" s="34">
        <v>34592</v>
      </c>
      <c r="M1885" s="35">
        <v>-3.57</v>
      </c>
      <c r="N1885" s="34">
        <v>44213</v>
      </c>
      <c r="O1885" s="35">
        <v>2.54</v>
      </c>
      <c r="P1885" s="34">
        <v>73366</v>
      </c>
      <c r="Q1885" s="35">
        <v>16.37</v>
      </c>
    </row>
    <row r="1886" spans="1:17" x14ac:dyDescent="0.25">
      <c r="A1886" s="30" t="s">
        <v>310</v>
      </c>
      <c r="B1886" s="31" t="s">
        <v>50</v>
      </c>
      <c r="C1886" s="30" t="s">
        <v>157</v>
      </c>
      <c r="D1886" s="1">
        <v>46234</v>
      </c>
      <c r="E1886" s="1">
        <v>46253</v>
      </c>
      <c r="F1886" s="32">
        <v>1</v>
      </c>
      <c r="G1886" s="33">
        <v>40000</v>
      </c>
      <c r="H1886" s="31" t="s">
        <v>169</v>
      </c>
      <c r="I1886" s="30" t="s">
        <v>173</v>
      </c>
      <c r="J1886" s="34">
        <v>24619</v>
      </c>
      <c r="K1886" s="35">
        <v>-38.450000000000003</v>
      </c>
      <c r="L1886" s="34">
        <v>29279</v>
      </c>
      <c r="M1886" s="35">
        <v>-26.8</v>
      </c>
      <c r="N1886" s="34">
        <v>41222</v>
      </c>
      <c r="O1886" s="35">
        <v>3.06</v>
      </c>
      <c r="P1886" s="34">
        <v>51446</v>
      </c>
      <c r="Q1886" s="35">
        <v>28.61</v>
      </c>
    </row>
    <row r="1887" spans="1:17" x14ac:dyDescent="0.25">
      <c r="A1887" s="30" t="s">
        <v>310</v>
      </c>
      <c r="B1887" s="31" t="s">
        <v>50</v>
      </c>
      <c r="C1887" s="30" t="s">
        <v>157</v>
      </c>
      <c r="D1887" s="1">
        <v>46234</v>
      </c>
      <c r="E1887" s="1">
        <v>46253</v>
      </c>
      <c r="F1887" s="32">
        <v>4</v>
      </c>
      <c r="G1887" s="33">
        <v>40000</v>
      </c>
      <c r="H1887" s="31" t="s">
        <v>169</v>
      </c>
      <c r="I1887" s="30" t="s">
        <v>173</v>
      </c>
      <c r="J1887" s="34">
        <v>23833</v>
      </c>
      <c r="K1887" s="35">
        <v>-12.14</v>
      </c>
      <c r="L1887" s="34">
        <v>34873</v>
      </c>
      <c r="M1887" s="35">
        <v>-3.37</v>
      </c>
      <c r="N1887" s="34">
        <v>44308</v>
      </c>
      <c r="O1887" s="35">
        <v>2.59</v>
      </c>
      <c r="P1887" s="34">
        <v>73394</v>
      </c>
      <c r="Q1887" s="35">
        <v>16.39</v>
      </c>
    </row>
    <row r="1888" spans="1:17" x14ac:dyDescent="0.25">
      <c r="A1888" s="30" t="s">
        <v>310</v>
      </c>
      <c r="B1888" s="31" t="s">
        <v>49</v>
      </c>
      <c r="C1888" s="30" t="s">
        <v>158</v>
      </c>
      <c r="D1888" s="1">
        <v>46234</v>
      </c>
      <c r="E1888" s="1">
        <v>46253</v>
      </c>
      <c r="F1888" s="32">
        <v>1</v>
      </c>
      <c r="G1888" s="33">
        <v>40000</v>
      </c>
      <c r="H1888" s="31" t="s">
        <v>169</v>
      </c>
      <c r="I1888" s="30" t="s">
        <v>173</v>
      </c>
      <c r="J1888" s="34">
        <v>24989</v>
      </c>
      <c r="K1888" s="35">
        <v>-37.53</v>
      </c>
      <c r="L1888" s="34">
        <v>29725</v>
      </c>
      <c r="M1888" s="35">
        <v>-25.69</v>
      </c>
      <c r="N1888" s="34">
        <v>41879</v>
      </c>
      <c r="O1888" s="35">
        <v>4.7</v>
      </c>
      <c r="P1888" s="34">
        <v>52390</v>
      </c>
      <c r="Q1888" s="35">
        <v>30.98</v>
      </c>
    </row>
    <row r="1889" spans="1:17" x14ac:dyDescent="0.25">
      <c r="A1889" s="30" t="s">
        <v>310</v>
      </c>
      <c r="B1889" s="31" t="s">
        <v>49</v>
      </c>
      <c r="C1889" s="30" t="s">
        <v>158</v>
      </c>
      <c r="D1889" s="1">
        <v>46234</v>
      </c>
      <c r="E1889" s="1">
        <v>46253</v>
      </c>
      <c r="F1889" s="32">
        <v>4</v>
      </c>
      <c r="G1889" s="33">
        <v>40000</v>
      </c>
      <c r="H1889" s="31" t="s">
        <v>169</v>
      </c>
      <c r="I1889" s="30" t="s">
        <v>173</v>
      </c>
      <c r="J1889" s="34">
        <v>24183</v>
      </c>
      <c r="K1889" s="35">
        <v>-11.82</v>
      </c>
      <c r="L1889" s="34">
        <v>35768</v>
      </c>
      <c r="M1889" s="35">
        <v>-2.76</v>
      </c>
      <c r="N1889" s="34">
        <v>45226</v>
      </c>
      <c r="O1889" s="35">
        <v>3.12</v>
      </c>
      <c r="P1889" s="34">
        <v>74520</v>
      </c>
      <c r="Q1889" s="35">
        <v>16.829999999999998</v>
      </c>
    </row>
    <row r="1890" spans="1:17" x14ac:dyDescent="0.25">
      <c r="A1890" s="30" t="s">
        <v>311</v>
      </c>
      <c r="B1890" s="31" t="s">
        <v>48</v>
      </c>
      <c r="C1890" s="30" t="s">
        <v>160</v>
      </c>
      <c r="D1890" s="1">
        <v>46234</v>
      </c>
      <c r="E1890" s="1">
        <v>46253</v>
      </c>
      <c r="F1890" s="32">
        <v>1</v>
      </c>
      <c r="G1890" s="33">
        <v>40000</v>
      </c>
      <c r="H1890" s="31" t="s">
        <v>169</v>
      </c>
      <c r="I1890" s="30" t="s">
        <v>173</v>
      </c>
      <c r="J1890" s="34">
        <v>23617</v>
      </c>
      <c r="K1890" s="35">
        <v>-40.96</v>
      </c>
      <c r="L1890" s="34">
        <v>32993</v>
      </c>
      <c r="M1890" s="35">
        <v>-17.52</v>
      </c>
      <c r="N1890" s="34">
        <v>39796</v>
      </c>
      <c r="O1890" s="35">
        <v>-0.51</v>
      </c>
      <c r="P1890" s="34">
        <v>50128</v>
      </c>
      <c r="Q1890" s="35">
        <v>25.32</v>
      </c>
    </row>
    <row r="1891" spans="1:17" x14ac:dyDescent="0.25">
      <c r="A1891" s="30" t="s">
        <v>311</v>
      </c>
      <c r="B1891" s="31" t="s">
        <v>48</v>
      </c>
      <c r="C1891" s="30" t="s">
        <v>160</v>
      </c>
      <c r="D1891" s="1">
        <v>46234</v>
      </c>
      <c r="E1891" s="1">
        <v>46253</v>
      </c>
      <c r="F1891" s="32">
        <v>4</v>
      </c>
      <c r="G1891" s="33">
        <v>40000</v>
      </c>
      <c r="H1891" s="31" t="s">
        <v>169</v>
      </c>
      <c r="I1891" s="30" t="s">
        <v>173</v>
      </c>
      <c r="J1891" s="34">
        <v>20817</v>
      </c>
      <c r="K1891" s="35">
        <v>-15.06</v>
      </c>
      <c r="L1891" s="34">
        <v>38048</v>
      </c>
      <c r="M1891" s="35">
        <v>-1.24</v>
      </c>
      <c r="N1891" s="34">
        <v>47207</v>
      </c>
      <c r="O1891" s="35">
        <v>4.2300000000000004</v>
      </c>
      <c r="P1891" s="34">
        <v>59137</v>
      </c>
      <c r="Q1891" s="35">
        <v>10.27</v>
      </c>
    </row>
    <row r="1892" spans="1:17" x14ac:dyDescent="0.25">
      <c r="A1892" s="30" t="s">
        <v>311</v>
      </c>
      <c r="B1892" s="31" t="s">
        <v>48</v>
      </c>
      <c r="C1892" s="30" t="s">
        <v>161</v>
      </c>
      <c r="D1892" s="1">
        <v>46234</v>
      </c>
      <c r="E1892" s="1">
        <v>46253</v>
      </c>
      <c r="F1892" s="32">
        <v>1</v>
      </c>
      <c r="G1892" s="33">
        <v>10000</v>
      </c>
      <c r="H1892" s="31" t="s">
        <v>170</v>
      </c>
      <c r="I1892" s="30" t="s">
        <v>173</v>
      </c>
      <c r="J1892" s="34">
        <v>6758</v>
      </c>
      <c r="K1892" s="35">
        <v>-32.42</v>
      </c>
      <c r="L1892" s="34">
        <v>7567</v>
      </c>
      <c r="M1892" s="35">
        <v>-24.33</v>
      </c>
      <c r="N1892" s="34">
        <v>10228</v>
      </c>
      <c r="O1892" s="35">
        <v>2.2799999999999998</v>
      </c>
      <c r="P1892" s="34">
        <v>13689</v>
      </c>
      <c r="Q1892" s="35">
        <v>36.89</v>
      </c>
    </row>
    <row r="1893" spans="1:17" x14ac:dyDescent="0.25">
      <c r="A1893" s="30" t="s">
        <v>311</v>
      </c>
      <c r="B1893" s="31" t="s">
        <v>48</v>
      </c>
      <c r="C1893" s="30" t="s">
        <v>161</v>
      </c>
      <c r="D1893" s="1">
        <v>46234</v>
      </c>
      <c r="E1893" s="1">
        <v>46253</v>
      </c>
      <c r="F1893" s="32">
        <v>4</v>
      </c>
      <c r="G1893" s="33">
        <v>10000</v>
      </c>
      <c r="H1893" s="31" t="s">
        <v>170</v>
      </c>
      <c r="I1893" s="30" t="s">
        <v>173</v>
      </c>
      <c r="J1893" s="34">
        <v>6115</v>
      </c>
      <c r="K1893" s="35">
        <v>-11.57</v>
      </c>
      <c r="L1893" s="34">
        <v>9372</v>
      </c>
      <c r="M1893" s="35">
        <v>-1.61</v>
      </c>
      <c r="N1893" s="34">
        <v>11321</v>
      </c>
      <c r="O1893" s="35">
        <v>3.15</v>
      </c>
      <c r="P1893" s="34">
        <v>14592</v>
      </c>
      <c r="Q1893" s="35">
        <v>9.91</v>
      </c>
    </row>
    <row r="1894" spans="1:17" x14ac:dyDescent="0.25">
      <c r="A1894" s="30" t="s">
        <v>311</v>
      </c>
      <c r="B1894" s="31" t="s">
        <v>50</v>
      </c>
      <c r="C1894" s="30" t="s">
        <v>164</v>
      </c>
      <c r="D1894" s="1">
        <v>46234</v>
      </c>
      <c r="E1894" s="1">
        <v>46253</v>
      </c>
      <c r="F1894" s="32">
        <v>1</v>
      </c>
      <c r="G1894" s="33">
        <v>40000</v>
      </c>
      <c r="H1894" s="31" t="s">
        <v>169</v>
      </c>
      <c r="I1894" s="30" t="s">
        <v>173</v>
      </c>
      <c r="J1894" s="34">
        <v>24730</v>
      </c>
      <c r="K1894" s="35">
        <v>-38.18</v>
      </c>
      <c r="L1894" s="34">
        <v>34548</v>
      </c>
      <c r="M1894" s="35">
        <v>-13.63</v>
      </c>
      <c r="N1894" s="34">
        <v>41671</v>
      </c>
      <c r="O1894" s="35">
        <v>4.18</v>
      </c>
      <c r="P1894" s="34">
        <v>52490</v>
      </c>
      <c r="Q1894" s="35">
        <v>31.22</v>
      </c>
    </row>
    <row r="1895" spans="1:17" x14ac:dyDescent="0.25">
      <c r="A1895" s="30" t="s">
        <v>311</v>
      </c>
      <c r="B1895" s="31" t="s">
        <v>50</v>
      </c>
      <c r="C1895" s="30" t="s">
        <v>164</v>
      </c>
      <c r="D1895" s="1">
        <v>46234</v>
      </c>
      <c r="E1895" s="1">
        <v>46253</v>
      </c>
      <c r="F1895" s="32">
        <v>4</v>
      </c>
      <c r="G1895" s="33">
        <v>40000</v>
      </c>
      <c r="H1895" s="31" t="s">
        <v>169</v>
      </c>
      <c r="I1895" s="30" t="s">
        <v>173</v>
      </c>
      <c r="J1895" s="34">
        <v>21798</v>
      </c>
      <c r="K1895" s="35">
        <v>-14.08</v>
      </c>
      <c r="L1895" s="34">
        <v>39841</v>
      </c>
      <c r="M1895" s="35">
        <v>-0.1</v>
      </c>
      <c r="N1895" s="34">
        <v>49432</v>
      </c>
      <c r="O1895" s="35">
        <v>5.44</v>
      </c>
      <c r="P1895" s="34">
        <v>61924</v>
      </c>
      <c r="Q1895" s="35">
        <v>11.54</v>
      </c>
    </row>
    <row r="1896" spans="1:17" x14ac:dyDescent="0.25">
      <c r="A1896" s="30" t="s">
        <v>311</v>
      </c>
      <c r="B1896" s="31" t="s">
        <v>49</v>
      </c>
      <c r="C1896" s="30" t="s">
        <v>162</v>
      </c>
      <c r="D1896" s="1">
        <v>46234</v>
      </c>
      <c r="E1896" s="1">
        <v>46253</v>
      </c>
      <c r="F1896" s="32">
        <v>1</v>
      </c>
      <c r="G1896" s="33">
        <v>40000</v>
      </c>
      <c r="H1896" s="31" t="s">
        <v>169</v>
      </c>
      <c r="I1896" s="30" t="s">
        <v>173</v>
      </c>
      <c r="J1896" s="34">
        <v>23972</v>
      </c>
      <c r="K1896" s="35">
        <v>-40.07</v>
      </c>
      <c r="L1896" s="34">
        <v>32989</v>
      </c>
      <c r="M1896" s="35">
        <v>-17.53</v>
      </c>
      <c r="N1896" s="34">
        <v>39805</v>
      </c>
      <c r="O1896" s="35">
        <v>-0.48</v>
      </c>
      <c r="P1896" s="34">
        <v>50128</v>
      </c>
      <c r="Q1896" s="35">
        <v>25.32</v>
      </c>
    </row>
    <row r="1897" spans="1:17" x14ac:dyDescent="0.25">
      <c r="A1897" s="30" t="s">
        <v>311</v>
      </c>
      <c r="B1897" s="31" t="s">
        <v>49</v>
      </c>
      <c r="C1897" s="30" t="s">
        <v>162</v>
      </c>
      <c r="D1897" s="1">
        <v>46234</v>
      </c>
      <c r="E1897" s="1">
        <v>46253</v>
      </c>
      <c r="F1897" s="32">
        <v>4</v>
      </c>
      <c r="G1897" s="33">
        <v>40000</v>
      </c>
      <c r="H1897" s="31" t="s">
        <v>169</v>
      </c>
      <c r="I1897" s="30" t="s">
        <v>173</v>
      </c>
      <c r="J1897" s="34">
        <v>21126</v>
      </c>
      <c r="K1897" s="35">
        <v>-14.75</v>
      </c>
      <c r="L1897" s="34">
        <v>38643</v>
      </c>
      <c r="M1897" s="35">
        <v>-0.86</v>
      </c>
      <c r="N1897" s="34">
        <v>47298</v>
      </c>
      <c r="O1897" s="35">
        <v>4.28</v>
      </c>
      <c r="P1897" s="34">
        <v>59136</v>
      </c>
      <c r="Q1897" s="35">
        <v>10.27</v>
      </c>
    </row>
    <row r="1898" spans="1:17" x14ac:dyDescent="0.25">
      <c r="A1898" s="30" t="s">
        <v>311</v>
      </c>
      <c r="B1898" s="31" t="s">
        <v>49</v>
      </c>
      <c r="C1898" s="30" t="s">
        <v>163</v>
      </c>
      <c r="D1898" s="1">
        <v>46234</v>
      </c>
      <c r="E1898" s="1">
        <v>46253</v>
      </c>
      <c r="F1898" s="32">
        <v>1</v>
      </c>
      <c r="G1898" s="33">
        <v>10000</v>
      </c>
      <c r="H1898" s="31" t="s">
        <v>170</v>
      </c>
      <c r="I1898" s="30" t="s">
        <v>173</v>
      </c>
      <c r="J1898" s="34">
        <v>6844</v>
      </c>
      <c r="K1898" s="35">
        <v>-31.56</v>
      </c>
      <c r="L1898" s="34">
        <v>7559</v>
      </c>
      <c r="M1898" s="35">
        <v>-24.41</v>
      </c>
      <c r="N1898" s="34">
        <v>10267</v>
      </c>
      <c r="O1898" s="35">
        <v>2.66</v>
      </c>
      <c r="P1898" s="34">
        <v>13689</v>
      </c>
      <c r="Q1898" s="35">
        <v>36.89</v>
      </c>
    </row>
    <row r="1899" spans="1:17" x14ac:dyDescent="0.25">
      <c r="A1899" s="30" t="s">
        <v>311</v>
      </c>
      <c r="B1899" s="31" t="s">
        <v>49</v>
      </c>
      <c r="C1899" s="30" t="s">
        <v>163</v>
      </c>
      <c r="D1899" s="1">
        <v>46234</v>
      </c>
      <c r="E1899" s="1">
        <v>46253</v>
      </c>
      <c r="F1899" s="32">
        <v>4</v>
      </c>
      <c r="G1899" s="33">
        <v>10000</v>
      </c>
      <c r="H1899" s="31" t="s">
        <v>170</v>
      </c>
      <c r="I1899" s="30" t="s">
        <v>173</v>
      </c>
      <c r="J1899" s="34">
        <v>6207</v>
      </c>
      <c r="K1899" s="35">
        <v>-11.24</v>
      </c>
      <c r="L1899" s="34">
        <v>9380</v>
      </c>
      <c r="M1899" s="35">
        <v>-1.59</v>
      </c>
      <c r="N1899" s="34">
        <v>11373</v>
      </c>
      <c r="O1899" s="35">
        <v>3.27</v>
      </c>
      <c r="P1899" s="34">
        <v>14672</v>
      </c>
      <c r="Q1899" s="35">
        <v>10.06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ignoredErrors>
    <ignoredError sqref="C1331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E27E-EEC0-4E7A-9FC2-0FFDD3D8A24F}">
  <sheetPr>
    <pageSetUpPr fitToPage="1"/>
  </sheetPr>
  <dimension ref="A2:Q2977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A2974" sqref="A2974:XFD2976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MAX(Tabela134[[#All],[Data publikacji KID]])</f>
        <v>46045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s="50" t="s">
        <v>1</v>
      </c>
      <c r="B5" s="51" t="s">
        <v>226</v>
      </c>
      <c r="C5" s="50" t="s">
        <v>230</v>
      </c>
      <c r="D5" s="52">
        <v>45688</v>
      </c>
      <c r="E5" s="52">
        <v>45708</v>
      </c>
      <c r="F5" s="53">
        <v>1</v>
      </c>
      <c r="G5" s="54">
        <v>40000</v>
      </c>
      <c r="H5" s="51" t="s">
        <v>169</v>
      </c>
      <c r="I5" s="50" t="s">
        <v>173</v>
      </c>
      <c r="J5" s="55">
        <v>13126</v>
      </c>
      <c r="K5" s="56">
        <v>-67.180000000000007</v>
      </c>
      <c r="L5" s="55">
        <v>26012</v>
      </c>
      <c r="M5" s="56">
        <v>-34.97</v>
      </c>
      <c r="N5" s="55">
        <v>44520</v>
      </c>
      <c r="O5" s="56">
        <v>11.3</v>
      </c>
      <c r="P5" s="55">
        <v>72440</v>
      </c>
      <c r="Q5" s="56">
        <v>81.099999999999994</v>
      </c>
    </row>
    <row r="6" spans="1:17" x14ac:dyDescent="0.25">
      <c r="A6" s="50" t="s">
        <v>1</v>
      </c>
      <c r="B6" s="51" t="s">
        <v>226</v>
      </c>
      <c r="C6" s="50" t="s">
        <v>230</v>
      </c>
      <c r="D6" s="52">
        <v>45688</v>
      </c>
      <c r="E6" s="52">
        <v>45708</v>
      </c>
      <c r="F6" s="53">
        <v>5</v>
      </c>
      <c r="G6" s="54">
        <v>40000</v>
      </c>
      <c r="H6" s="51" t="s">
        <v>169</v>
      </c>
      <c r="I6" s="50" t="s">
        <v>173</v>
      </c>
      <c r="J6" s="55">
        <v>15857</v>
      </c>
      <c r="K6" s="56">
        <v>-16.89</v>
      </c>
      <c r="L6" s="55">
        <v>33579</v>
      </c>
      <c r="M6" s="56">
        <v>-3.44</v>
      </c>
      <c r="N6" s="55">
        <v>70528</v>
      </c>
      <c r="O6" s="56">
        <v>12.01</v>
      </c>
      <c r="P6" s="55">
        <v>95576</v>
      </c>
      <c r="Q6" s="56">
        <v>19.03</v>
      </c>
    </row>
    <row r="7" spans="1:17" x14ac:dyDescent="0.25">
      <c r="A7" s="50" t="s">
        <v>1</v>
      </c>
      <c r="B7" s="51" t="s">
        <v>48</v>
      </c>
      <c r="C7" s="50" t="s">
        <v>53</v>
      </c>
      <c r="D7" s="52">
        <v>45688</v>
      </c>
      <c r="E7" s="52">
        <v>45708</v>
      </c>
      <c r="F7" s="53">
        <v>1</v>
      </c>
      <c r="G7" s="54">
        <v>40000</v>
      </c>
      <c r="H7" s="51" t="s">
        <v>169</v>
      </c>
      <c r="I7" s="50" t="s">
        <v>173</v>
      </c>
      <c r="J7" s="55">
        <v>12449</v>
      </c>
      <c r="K7" s="56">
        <v>-68.88</v>
      </c>
      <c r="L7" s="55">
        <v>24301</v>
      </c>
      <c r="M7" s="56">
        <v>-39.25</v>
      </c>
      <c r="N7" s="55">
        <v>41184</v>
      </c>
      <c r="O7" s="56">
        <v>2.96</v>
      </c>
      <c r="P7" s="55">
        <v>67171</v>
      </c>
      <c r="Q7" s="56">
        <v>67.930000000000007</v>
      </c>
    </row>
    <row r="8" spans="1:17" x14ac:dyDescent="0.25">
      <c r="A8" s="50" t="s">
        <v>1</v>
      </c>
      <c r="B8" s="51" t="s">
        <v>48</v>
      </c>
      <c r="C8" s="50" t="s">
        <v>53</v>
      </c>
      <c r="D8" s="52">
        <v>45688</v>
      </c>
      <c r="E8" s="52">
        <v>45708</v>
      </c>
      <c r="F8" s="53">
        <v>5</v>
      </c>
      <c r="G8" s="54">
        <v>40000</v>
      </c>
      <c r="H8" s="51" t="s">
        <v>169</v>
      </c>
      <c r="I8" s="50" t="s">
        <v>173</v>
      </c>
      <c r="J8" s="55">
        <v>14948</v>
      </c>
      <c r="K8" s="56">
        <v>-17.87</v>
      </c>
      <c r="L8" s="55">
        <v>27283</v>
      </c>
      <c r="M8" s="56">
        <v>-7.37</v>
      </c>
      <c r="N8" s="55">
        <v>58643</v>
      </c>
      <c r="O8" s="56">
        <v>7.95</v>
      </c>
      <c r="P8" s="55">
        <v>80002</v>
      </c>
      <c r="Q8" s="56">
        <v>14.87</v>
      </c>
    </row>
    <row r="9" spans="1:17" x14ac:dyDescent="0.25">
      <c r="A9" s="50" t="s">
        <v>1</v>
      </c>
      <c r="B9" s="51" t="s">
        <v>50</v>
      </c>
      <c r="C9" s="50" t="s">
        <v>55</v>
      </c>
      <c r="D9" s="52">
        <v>45688</v>
      </c>
      <c r="E9" s="52">
        <v>45708</v>
      </c>
      <c r="F9" s="53">
        <v>1</v>
      </c>
      <c r="G9" s="54">
        <v>40000</v>
      </c>
      <c r="H9" s="51" t="s">
        <v>169</v>
      </c>
      <c r="I9" s="50" t="s">
        <v>173</v>
      </c>
      <c r="J9" s="55">
        <v>12448</v>
      </c>
      <c r="K9" s="56">
        <v>-68.88</v>
      </c>
      <c r="L9" s="55">
        <v>24301</v>
      </c>
      <c r="M9" s="56">
        <v>-39.25</v>
      </c>
      <c r="N9" s="55">
        <v>41184</v>
      </c>
      <c r="O9" s="56">
        <v>2.96</v>
      </c>
      <c r="P9" s="55">
        <v>67171</v>
      </c>
      <c r="Q9" s="56">
        <v>67.930000000000007</v>
      </c>
    </row>
    <row r="10" spans="1:17" x14ac:dyDescent="0.25">
      <c r="A10" s="50" t="s">
        <v>1</v>
      </c>
      <c r="B10" s="51" t="s">
        <v>50</v>
      </c>
      <c r="C10" s="50" t="s">
        <v>55</v>
      </c>
      <c r="D10" s="52">
        <v>45688</v>
      </c>
      <c r="E10" s="52">
        <v>45708</v>
      </c>
      <c r="F10" s="53">
        <v>5</v>
      </c>
      <c r="G10" s="54">
        <v>40000</v>
      </c>
      <c r="H10" s="51" t="s">
        <v>169</v>
      </c>
      <c r="I10" s="50" t="s">
        <v>173</v>
      </c>
      <c r="J10" s="55">
        <v>14948</v>
      </c>
      <c r="K10" s="56">
        <v>-17.87</v>
      </c>
      <c r="L10" s="55">
        <v>27283</v>
      </c>
      <c r="M10" s="56">
        <v>-7.37</v>
      </c>
      <c r="N10" s="55">
        <v>58643</v>
      </c>
      <c r="O10" s="56">
        <v>7.95</v>
      </c>
      <c r="P10" s="55">
        <v>80002</v>
      </c>
      <c r="Q10" s="56">
        <v>14.87</v>
      </c>
    </row>
    <row r="11" spans="1:17" x14ac:dyDescent="0.25">
      <c r="A11" s="50" t="s">
        <v>1</v>
      </c>
      <c r="B11" s="51" t="s">
        <v>49</v>
      </c>
      <c r="C11" s="50" t="s">
        <v>54</v>
      </c>
      <c r="D11" s="52">
        <v>45688</v>
      </c>
      <c r="E11" s="52">
        <v>45708</v>
      </c>
      <c r="F11" s="53">
        <v>1</v>
      </c>
      <c r="G11" s="54">
        <v>40000</v>
      </c>
      <c r="H11" s="51" t="s">
        <v>169</v>
      </c>
      <c r="I11" s="50" t="s">
        <v>173</v>
      </c>
      <c r="J11" s="55">
        <v>12444</v>
      </c>
      <c r="K11" s="56">
        <v>-68.89</v>
      </c>
      <c r="L11" s="55">
        <v>24297</v>
      </c>
      <c r="M11" s="56">
        <v>-39.26</v>
      </c>
      <c r="N11" s="55">
        <v>41409</v>
      </c>
      <c r="O11" s="56">
        <v>3.52</v>
      </c>
      <c r="P11" s="55">
        <v>67413</v>
      </c>
      <c r="Q11" s="56">
        <v>68.53</v>
      </c>
    </row>
    <row r="12" spans="1:17" x14ac:dyDescent="0.25">
      <c r="A12" s="50" t="s">
        <v>1</v>
      </c>
      <c r="B12" s="51" t="s">
        <v>49</v>
      </c>
      <c r="C12" s="50" t="s">
        <v>54</v>
      </c>
      <c r="D12" s="52">
        <v>45688</v>
      </c>
      <c r="E12" s="52">
        <v>45708</v>
      </c>
      <c r="F12" s="53">
        <v>5</v>
      </c>
      <c r="G12" s="54">
        <v>40000</v>
      </c>
      <c r="H12" s="51" t="s">
        <v>169</v>
      </c>
      <c r="I12" s="50" t="s">
        <v>173</v>
      </c>
      <c r="J12" s="55">
        <v>14914</v>
      </c>
      <c r="K12" s="56">
        <v>-17.91</v>
      </c>
      <c r="L12" s="55">
        <v>28053</v>
      </c>
      <c r="M12" s="56">
        <v>-6.85</v>
      </c>
      <c r="N12" s="55">
        <v>60360</v>
      </c>
      <c r="O12" s="56">
        <v>8.58</v>
      </c>
      <c r="P12" s="55">
        <v>80891</v>
      </c>
      <c r="Q12" s="56">
        <v>15.12</v>
      </c>
    </row>
    <row r="13" spans="1:17" x14ac:dyDescent="0.25">
      <c r="A13" s="50" t="s">
        <v>1</v>
      </c>
      <c r="B13" s="51" t="s">
        <v>47</v>
      </c>
      <c r="C13" s="50" t="s">
        <v>52</v>
      </c>
      <c r="D13" s="52">
        <v>45688</v>
      </c>
      <c r="E13" s="52">
        <v>45708</v>
      </c>
      <c r="F13" s="53">
        <v>1</v>
      </c>
      <c r="G13" s="54">
        <v>40000</v>
      </c>
      <c r="H13" s="51" t="s">
        <v>169</v>
      </c>
      <c r="I13" s="50" t="s">
        <v>173</v>
      </c>
      <c r="J13" s="55">
        <v>13080</v>
      </c>
      <c r="K13" s="56">
        <v>-67.3</v>
      </c>
      <c r="L13" s="55">
        <v>26052</v>
      </c>
      <c r="M13" s="56">
        <v>-34.869999999999997</v>
      </c>
      <c r="N13" s="55">
        <v>44534</v>
      </c>
      <c r="O13" s="56">
        <v>11.33</v>
      </c>
      <c r="P13" s="55">
        <v>72539</v>
      </c>
      <c r="Q13" s="56">
        <v>81.349999999999994</v>
      </c>
    </row>
    <row r="14" spans="1:17" x14ac:dyDescent="0.25">
      <c r="A14" s="50" t="s">
        <v>1</v>
      </c>
      <c r="B14" s="51" t="s">
        <v>47</v>
      </c>
      <c r="C14" s="50" t="s">
        <v>52</v>
      </c>
      <c r="D14" s="52">
        <v>45688</v>
      </c>
      <c r="E14" s="52">
        <v>45708</v>
      </c>
      <c r="F14" s="53">
        <v>5</v>
      </c>
      <c r="G14" s="54">
        <v>40000</v>
      </c>
      <c r="H14" s="51" t="s">
        <v>169</v>
      </c>
      <c r="I14" s="50" t="s">
        <v>173</v>
      </c>
      <c r="J14" s="55">
        <v>15783</v>
      </c>
      <c r="K14" s="56">
        <v>-16.97</v>
      </c>
      <c r="L14" s="55">
        <v>33712</v>
      </c>
      <c r="M14" s="56">
        <v>-3.36</v>
      </c>
      <c r="N14" s="55">
        <v>70797</v>
      </c>
      <c r="O14" s="56">
        <v>12.1</v>
      </c>
      <c r="P14" s="55">
        <v>93783</v>
      </c>
      <c r="Q14" s="56">
        <v>18.579999999999998</v>
      </c>
    </row>
    <row r="15" spans="1:17" x14ac:dyDescent="0.25">
      <c r="A15" s="50" t="s">
        <v>2</v>
      </c>
      <c r="B15" s="51" t="s">
        <v>48</v>
      </c>
      <c r="C15" s="50" t="s">
        <v>56</v>
      </c>
      <c r="D15" s="52">
        <v>45688</v>
      </c>
      <c r="E15" s="52">
        <v>45708</v>
      </c>
      <c r="F15" s="53">
        <v>1</v>
      </c>
      <c r="G15" s="54">
        <v>40000</v>
      </c>
      <c r="H15" s="51" t="s">
        <v>169</v>
      </c>
      <c r="I15" s="50" t="s">
        <v>173</v>
      </c>
      <c r="J15" s="55">
        <v>14048</v>
      </c>
      <c r="K15" s="56">
        <v>-64.88</v>
      </c>
      <c r="L15" s="55">
        <v>32117</v>
      </c>
      <c r="M15" s="56">
        <v>-19.71</v>
      </c>
      <c r="N15" s="55">
        <v>40687</v>
      </c>
      <c r="O15" s="56">
        <v>1.72</v>
      </c>
      <c r="P15" s="55">
        <v>62159</v>
      </c>
      <c r="Q15" s="56">
        <v>55.4</v>
      </c>
    </row>
    <row r="16" spans="1:17" x14ac:dyDescent="0.25">
      <c r="A16" s="50" t="s">
        <v>2</v>
      </c>
      <c r="B16" s="51" t="s">
        <v>48</v>
      </c>
      <c r="C16" s="50" t="s">
        <v>56</v>
      </c>
      <c r="D16" s="52">
        <v>45688</v>
      </c>
      <c r="E16" s="52">
        <v>45708</v>
      </c>
      <c r="F16" s="53">
        <v>5</v>
      </c>
      <c r="G16" s="54">
        <v>40000</v>
      </c>
      <c r="H16" s="51" t="s">
        <v>169</v>
      </c>
      <c r="I16" s="50" t="s">
        <v>173</v>
      </c>
      <c r="J16" s="55">
        <v>16065</v>
      </c>
      <c r="K16" s="56">
        <v>-16.68</v>
      </c>
      <c r="L16" s="55">
        <v>35557</v>
      </c>
      <c r="M16" s="56">
        <v>-2.33</v>
      </c>
      <c r="N16" s="55">
        <v>62024</v>
      </c>
      <c r="O16" s="56">
        <v>9.17</v>
      </c>
      <c r="P16" s="55">
        <v>75326</v>
      </c>
      <c r="Q16" s="56">
        <v>13.49</v>
      </c>
    </row>
    <row r="17" spans="1:17" x14ac:dyDescent="0.25">
      <c r="A17" s="50" t="s">
        <v>2</v>
      </c>
      <c r="B17" s="51" t="s">
        <v>48</v>
      </c>
      <c r="C17" s="50" t="s">
        <v>57</v>
      </c>
      <c r="D17" s="52">
        <v>45688</v>
      </c>
      <c r="E17" s="52">
        <v>45708</v>
      </c>
      <c r="F17" s="53">
        <v>1</v>
      </c>
      <c r="G17" s="54">
        <v>10000</v>
      </c>
      <c r="H17" s="51" t="s">
        <v>170</v>
      </c>
      <c r="I17" s="50" t="s">
        <v>173</v>
      </c>
      <c r="J17" s="55">
        <v>3542</v>
      </c>
      <c r="K17" s="56">
        <v>-64.58</v>
      </c>
      <c r="L17" s="55">
        <v>7304</v>
      </c>
      <c r="M17" s="56">
        <v>-26.96</v>
      </c>
      <c r="N17" s="55">
        <v>10397</v>
      </c>
      <c r="O17" s="56">
        <v>3.98</v>
      </c>
      <c r="P17" s="55">
        <v>17108</v>
      </c>
      <c r="Q17" s="56">
        <v>71.08</v>
      </c>
    </row>
    <row r="18" spans="1:17" x14ac:dyDescent="0.25">
      <c r="A18" s="50" t="s">
        <v>2</v>
      </c>
      <c r="B18" s="51" t="s">
        <v>48</v>
      </c>
      <c r="C18" s="50" t="s">
        <v>57</v>
      </c>
      <c r="D18" s="52">
        <v>45688</v>
      </c>
      <c r="E18" s="52">
        <v>45708</v>
      </c>
      <c r="F18" s="53">
        <v>5</v>
      </c>
      <c r="G18" s="54">
        <v>10000</v>
      </c>
      <c r="H18" s="51" t="s">
        <v>170</v>
      </c>
      <c r="I18" s="50" t="s">
        <v>173</v>
      </c>
      <c r="J18" s="55">
        <v>4343</v>
      </c>
      <c r="K18" s="56">
        <v>-15.36</v>
      </c>
      <c r="L18" s="55">
        <v>7959</v>
      </c>
      <c r="M18" s="56">
        <v>-4.46</v>
      </c>
      <c r="N18" s="55">
        <v>14077</v>
      </c>
      <c r="O18" s="56">
        <v>7.08</v>
      </c>
      <c r="P18" s="55">
        <v>18337</v>
      </c>
      <c r="Q18" s="56">
        <v>12.89</v>
      </c>
    </row>
    <row r="19" spans="1:17" x14ac:dyDescent="0.25">
      <c r="A19" s="50" t="s">
        <v>2</v>
      </c>
      <c r="B19" s="51" t="s">
        <v>50</v>
      </c>
      <c r="C19" s="50" t="s">
        <v>59</v>
      </c>
      <c r="D19" s="52">
        <v>45688</v>
      </c>
      <c r="E19" s="52">
        <v>45708</v>
      </c>
      <c r="F19" s="53">
        <v>1</v>
      </c>
      <c r="G19" s="54">
        <v>40000</v>
      </c>
      <c r="H19" s="51" t="s">
        <v>169</v>
      </c>
      <c r="I19" s="50" t="s">
        <v>173</v>
      </c>
      <c r="J19" s="55">
        <v>14044</v>
      </c>
      <c r="K19" s="56">
        <v>-64.89</v>
      </c>
      <c r="L19" s="55">
        <v>32118</v>
      </c>
      <c r="M19" s="56">
        <v>-19.71</v>
      </c>
      <c r="N19" s="55">
        <v>40836</v>
      </c>
      <c r="O19" s="56">
        <v>2.09</v>
      </c>
      <c r="P19" s="55">
        <v>62160</v>
      </c>
      <c r="Q19" s="56">
        <v>55.4</v>
      </c>
    </row>
    <row r="20" spans="1:17" x14ac:dyDescent="0.25">
      <c r="A20" s="50" t="s">
        <v>2</v>
      </c>
      <c r="B20" s="51" t="s">
        <v>50</v>
      </c>
      <c r="C20" s="50" t="s">
        <v>59</v>
      </c>
      <c r="D20" s="52">
        <v>45688</v>
      </c>
      <c r="E20" s="52">
        <v>45708</v>
      </c>
      <c r="F20" s="53">
        <v>5</v>
      </c>
      <c r="G20" s="54">
        <v>40000</v>
      </c>
      <c r="H20" s="51" t="s">
        <v>169</v>
      </c>
      <c r="I20" s="50" t="s">
        <v>173</v>
      </c>
      <c r="J20" s="55">
        <v>16067</v>
      </c>
      <c r="K20" s="56">
        <v>-16.68</v>
      </c>
      <c r="L20" s="55">
        <v>36417</v>
      </c>
      <c r="M20" s="56">
        <v>-1.86</v>
      </c>
      <c r="N20" s="55">
        <v>62609</v>
      </c>
      <c r="O20" s="56">
        <v>9.3699999999999992</v>
      </c>
      <c r="P20" s="55">
        <v>76527</v>
      </c>
      <c r="Q20" s="56">
        <v>13.85</v>
      </c>
    </row>
    <row r="21" spans="1:17" x14ac:dyDescent="0.25">
      <c r="A21" s="50" t="s">
        <v>2</v>
      </c>
      <c r="B21" s="51" t="s">
        <v>49</v>
      </c>
      <c r="C21" s="50" t="s">
        <v>58</v>
      </c>
      <c r="D21" s="52">
        <v>45688</v>
      </c>
      <c r="E21" s="52">
        <v>45708</v>
      </c>
      <c r="F21" s="53">
        <v>1</v>
      </c>
      <c r="G21" s="54">
        <v>10000</v>
      </c>
      <c r="H21" s="51" t="s">
        <v>170</v>
      </c>
      <c r="I21" s="50" t="s">
        <v>173</v>
      </c>
      <c r="J21" s="55">
        <v>3541</v>
      </c>
      <c r="K21" s="56">
        <v>-64.59</v>
      </c>
      <c r="L21" s="55">
        <v>7302</v>
      </c>
      <c r="M21" s="56">
        <v>-26.98</v>
      </c>
      <c r="N21" s="55">
        <v>10464</v>
      </c>
      <c r="O21" s="56">
        <v>4.6399999999999997</v>
      </c>
      <c r="P21" s="55">
        <v>17173</v>
      </c>
      <c r="Q21" s="56">
        <v>71.73</v>
      </c>
    </row>
    <row r="22" spans="1:17" x14ac:dyDescent="0.25">
      <c r="A22" s="50" t="s">
        <v>2</v>
      </c>
      <c r="B22" s="51" t="s">
        <v>49</v>
      </c>
      <c r="C22" s="50" t="s">
        <v>58</v>
      </c>
      <c r="D22" s="52">
        <v>45688</v>
      </c>
      <c r="E22" s="52">
        <v>45708</v>
      </c>
      <c r="F22" s="53">
        <v>5</v>
      </c>
      <c r="G22" s="54">
        <v>10000</v>
      </c>
      <c r="H22" s="51" t="s">
        <v>170</v>
      </c>
      <c r="I22" s="50" t="s">
        <v>173</v>
      </c>
      <c r="J22" s="55">
        <v>4341</v>
      </c>
      <c r="K22" s="56">
        <v>-15.37</v>
      </c>
      <c r="L22" s="55">
        <v>8356</v>
      </c>
      <c r="M22" s="56">
        <v>-3.53</v>
      </c>
      <c r="N22" s="55">
        <v>14535</v>
      </c>
      <c r="O22" s="56">
        <v>7.77</v>
      </c>
      <c r="P22" s="55">
        <v>19015</v>
      </c>
      <c r="Q22" s="56">
        <v>13.72</v>
      </c>
    </row>
    <row r="23" spans="1:17" x14ac:dyDescent="0.25">
      <c r="A23" s="50" t="s">
        <v>2</v>
      </c>
      <c r="B23" s="51" t="s">
        <v>49</v>
      </c>
      <c r="C23" s="50" t="s">
        <v>60</v>
      </c>
      <c r="D23" s="52">
        <v>45688</v>
      </c>
      <c r="E23" s="52">
        <v>45708</v>
      </c>
      <c r="F23" s="53">
        <v>1</v>
      </c>
      <c r="G23" s="54">
        <v>40000</v>
      </c>
      <c r="H23" s="51" t="s">
        <v>169</v>
      </c>
      <c r="I23" s="50" t="s">
        <v>173</v>
      </c>
      <c r="J23" s="55">
        <v>14046</v>
      </c>
      <c r="K23" s="56">
        <v>-64.88</v>
      </c>
      <c r="L23" s="55">
        <v>32117</v>
      </c>
      <c r="M23" s="56">
        <v>-19.71</v>
      </c>
      <c r="N23" s="55">
        <v>40980</v>
      </c>
      <c r="O23" s="56">
        <v>2.4500000000000002</v>
      </c>
      <c r="P23" s="55">
        <v>62397</v>
      </c>
      <c r="Q23" s="56">
        <v>55.99</v>
      </c>
    </row>
    <row r="24" spans="1:17" x14ac:dyDescent="0.25">
      <c r="A24" s="50" t="s">
        <v>2</v>
      </c>
      <c r="B24" s="51" t="s">
        <v>49</v>
      </c>
      <c r="C24" s="50" t="s">
        <v>60</v>
      </c>
      <c r="D24" s="52">
        <v>45688</v>
      </c>
      <c r="E24" s="52">
        <v>45708</v>
      </c>
      <c r="F24" s="53">
        <v>5</v>
      </c>
      <c r="G24" s="54">
        <v>40000</v>
      </c>
      <c r="H24" s="51" t="s">
        <v>169</v>
      </c>
      <c r="I24" s="50" t="s">
        <v>173</v>
      </c>
      <c r="J24" s="55">
        <v>16066</v>
      </c>
      <c r="K24" s="56">
        <v>-16.68</v>
      </c>
      <c r="L24" s="55">
        <v>37337</v>
      </c>
      <c r="M24" s="56">
        <v>-1.37</v>
      </c>
      <c r="N24" s="55">
        <v>63421</v>
      </c>
      <c r="O24" s="56">
        <v>9.66</v>
      </c>
      <c r="P24" s="55">
        <v>78123</v>
      </c>
      <c r="Q24" s="56">
        <v>14.33</v>
      </c>
    </row>
    <row r="25" spans="1:17" x14ac:dyDescent="0.25">
      <c r="A25" s="50" t="s">
        <v>2</v>
      </c>
      <c r="B25" s="51" t="s">
        <v>226</v>
      </c>
      <c r="C25" s="50" t="s">
        <v>231</v>
      </c>
      <c r="D25" s="52">
        <v>45688</v>
      </c>
      <c r="E25" s="52">
        <v>45708</v>
      </c>
      <c r="F25" s="53">
        <v>1</v>
      </c>
      <c r="G25" s="54">
        <v>40000</v>
      </c>
      <c r="H25" s="51" t="s">
        <v>169</v>
      </c>
      <c r="I25" s="50" t="s">
        <v>173</v>
      </c>
      <c r="J25" s="55">
        <v>14790</v>
      </c>
      <c r="K25" s="56">
        <v>-63.02</v>
      </c>
      <c r="L25" s="55">
        <v>34323</v>
      </c>
      <c r="M25" s="56">
        <v>-14.19</v>
      </c>
      <c r="N25" s="55">
        <v>43796</v>
      </c>
      <c r="O25" s="56">
        <v>9.49</v>
      </c>
      <c r="P25" s="55">
        <v>67102</v>
      </c>
      <c r="Q25" s="56">
        <v>67.75</v>
      </c>
    </row>
    <row r="26" spans="1:17" x14ac:dyDescent="0.25">
      <c r="A26" s="50" t="s">
        <v>2</v>
      </c>
      <c r="B26" s="51" t="s">
        <v>226</v>
      </c>
      <c r="C26" s="50" t="s">
        <v>231</v>
      </c>
      <c r="D26" s="52">
        <v>45688</v>
      </c>
      <c r="E26" s="52">
        <v>45708</v>
      </c>
      <c r="F26" s="53">
        <v>5</v>
      </c>
      <c r="G26" s="54">
        <v>40000</v>
      </c>
      <c r="H26" s="51" t="s">
        <v>169</v>
      </c>
      <c r="I26" s="50" t="s">
        <v>173</v>
      </c>
      <c r="J26" s="55">
        <v>16909</v>
      </c>
      <c r="K26" s="56">
        <v>-15.82</v>
      </c>
      <c r="L26" s="55">
        <v>43507</v>
      </c>
      <c r="M26" s="56">
        <v>1.7</v>
      </c>
      <c r="N26" s="55">
        <v>72179</v>
      </c>
      <c r="O26" s="56">
        <v>12.53</v>
      </c>
      <c r="P26" s="55">
        <v>91183</v>
      </c>
      <c r="Q26" s="56">
        <v>17.920000000000002</v>
      </c>
    </row>
    <row r="27" spans="1:17" x14ac:dyDescent="0.25">
      <c r="A27" s="50" t="s">
        <v>225</v>
      </c>
      <c r="B27" s="51" t="s">
        <v>226</v>
      </c>
      <c r="C27" s="50" t="s">
        <v>232</v>
      </c>
      <c r="D27" s="52">
        <v>45688</v>
      </c>
      <c r="E27" s="52">
        <v>45708</v>
      </c>
      <c r="F27" s="53">
        <v>1</v>
      </c>
      <c r="G27" s="54">
        <v>40000</v>
      </c>
      <c r="H27" s="51" t="s">
        <v>169</v>
      </c>
      <c r="I27" s="50" t="s">
        <v>173</v>
      </c>
      <c r="J27" s="55">
        <v>14588</v>
      </c>
      <c r="K27" s="56">
        <v>-63.53</v>
      </c>
      <c r="L27" s="55">
        <v>31640</v>
      </c>
      <c r="M27" s="56">
        <v>-20.9</v>
      </c>
      <c r="N27" s="55">
        <v>42612</v>
      </c>
      <c r="O27" s="56">
        <v>6.53</v>
      </c>
      <c r="P27" s="55">
        <v>57475</v>
      </c>
      <c r="Q27" s="56">
        <v>43.69</v>
      </c>
    </row>
    <row r="28" spans="1:17" x14ac:dyDescent="0.25">
      <c r="A28" s="50" t="s">
        <v>225</v>
      </c>
      <c r="B28" s="51" t="s">
        <v>226</v>
      </c>
      <c r="C28" s="50" t="s">
        <v>232</v>
      </c>
      <c r="D28" s="52">
        <v>45688</v>
      </c>
      <c r="E28" s="52">
        <v>45708</v>
      </c>
      <c r="F28" s="53">
        <v>5</v>
      </c>
      <c r="G28" s="54">
        <v>40000</v>
      </c>
      <c r="H28" s="51" t="s">
        <v>169</v>
      </c>
      <c r="I28" s="50" t="s">
        <v>173</v>
      </c>
      <c r="J28" s="55">
        <v>23811</v>
      </c>
      <c r="K28" s="56">
        <v>-9.85</v>
      </c>
      <c r="L28" s="55">
        <v>38510</v>
      </c>
      <c r="M28" s="56">
        <v>-0.76</v>
      </c>
      <c r="N28" s="55">
        <v>53994</v>
      </c>
      <c r="O28" s="56">
        <v>6.18</v>
      </c>
      <c r="P28" s="55">
        <v>60212</v>
      </c>
      <c r="Q28" s="56">
        <v>8.52</v>
      </c>
    </row>
    <row r="29" spans="1:17" x14ac:dyDescent="0.25">
      <c r="A29" s="50" t="s">
        <v>225</v>
      </c>
      <c r="B29" s="51" t="s">
        <v>48</v>
      </c>
      <c r="C29" s="50" t="s">
        <v>72</v>
      </c>
      <c r="D29" s="52">
        <v>45688</v>
      </c>
      <c r="E29" s="52">
        <v>45708</v>
      </c>
      <c r="F29" s="53">
        <v>1</v>
      </c>
      <c r="G29" s="54">
        <v>40000</v>
      </c>
      <c r="H29" s="51" t="s">
        <v>169</v>
      </c>
      <c r="I29" s="50" t="s">
        <v>173</v>
      </c>
      <c r="J29" s="55">
        <v>14233</v>
      </c>
      <c r="K29" s="56">
        <v>-64.42</v>
      </c>
      <c r="L29" s="55">
        <v>30392</v>
      </c>
      <c r="M29" s="56">
        <v>-24.02</v>
      </c>
      <c r="N29" s="55">
        <v>40919</v>
      </c>
      <c r="O29" s="56">
        <v>2.2999999999999998</v>
      </c>
      <c r="P29" s="55">
        <v>55181</v>
      </c>
      <c r="Q29" s="56">
        <v>37.950000000000003</v>
      </c>
    </row>
    <row r="30" spans="1:17" x14ac:dyDescent="0.25">
      <c r="A30" s="50" t="s">
        <v>225</v>
      </c>
      <c r="B30" s="51" t="s">
        <v>48</v>
      </c>
      <c r="C30" s="50" t="s">
        <v>72</v>
      </c>
      <c r="D30" s="52">
        <v>45688</v>
      </c>
      <c r="E30" s="52">
        <v>45708</v>
      </c>
      <c r="F30" s="53">
        <v>5</v>
      </c>
      <c r="G30" s="54">
        <v>40000</v>
      </c>
      <c r="H30" s="51" t="s">
        <v>169</v>
      </c>
      <c r="I30" s="50" t="s">
        <v>173</v>
      </c>
      <c r="J30" s="55">
        <v>23179</v>
      </c>
      <c r="K30" s="56">
        <v>-10.34</v>
      </c>
      <c r="L30" s="55">
        <v>34749</v>
      </c>
      <c r="M30" s="56">
        <v>-2.78</v>
      </c>
      <c r="N30" s="55">
        <v>48674</v>
      </c>
      <c r="O30" s="56">
        <v>4</v>
      </c>
      <c r="P30" s="55">
        <v>54327</v>
      </c>
      <c r="Q30" s="56">
        <v>6.31</v>
      </c>
    </row>
    <row r="31" spans="1:17" x14ac:dyDescent="0.25">
      <c r="A31" s="50" t="s">
        <v>225</v>
      </c>
      <c r="B31" s="51" t="s">
        <v>49</v>
      </c>
      <c r="C31" s="50" t="s">
        <v>73</v>
      </c>
      <c r="D31" s="52">
        <v>45688</v>
      </c>
      <c r="E31" s="52">
        <v>45708</v>
      </c>
      <c r="F31" s="53">
        <v>1</v>
      </c>
      <c r="G31" s="54">
        <v>40000</v>
      </c>
      <c r="H31" s="51" t="s">
        <v>169</v>
      </c>
      <c r="I31" s="50" t="s">
        <v>173</v>
      </c>
      <c r="J31" s="55">
        <v>14197</v>
      </c>
      <c r="K31" s="56">
        <v>-64.510000000000005</v>
      </c>
      <c r="L31" s="55">
        <v>30367</v>
      </c>
      <c r="M31" s="56">
        <v>-24.08</v>
      </c>
      <c r="N31" s="55">
        <v>40898</v>
      </c>
      <c r="O31" s="56">
        <v>2.2400000000000002</v>
      </c>
      <c r="P31" s="55">
        <v>55188</v>
      </c>
      <c r="Q31" s="56">
        <v>37.97</v>
      </c>
    </row>
    <row r="32" spans="1:17" x14ac:dyDescent="0.25">
      <c r="A32" s="50" t="s">
        <v>225</v>
      </c>
      <c r="B32" s="51" t="s">
        <v>49</v>
      </c>
      <c r="C32" s="50" t="s">
        <v>73</v>
      </c>
      <c r="D32" s="52">
        <v>45688</v>
      </c>
      <c r="E32" s="52">
        <v>45708</v>
      </c>
      <c r="F32" s="53">
        <v>5</v>
      </c>
      <c r="G32" s="54">
        <v>40000</v>
      </c>
      <c r="H32" s="51" t="s">
        <v>169</v>
      </c>
      <c r="I32" s="50" t="s">
        <v>173</v>
      </c>
      <c r="J32" s="55">
        <v>23205</v>
      </c>
      <c r="K32" s="56">
        <v>-10.32</v>
      </c>
      <c r="L32" s="55">
        <v>34738</v>
      </c>
      <c r="M32" s="56">
        <v>-2.78</v>
      </c>
      <c r="N32" s="55">
        <v>48645</v>
      </c>
      <c r="O32" s="56">
        <v>3.99</v>
      </c>
      <c r="P32" s="55">
        <v>54323</v>
      </c>
      <c r="Q32" s="56">
        <v>6.31</v>
      </c>
    </row>
    <row r="33" spans="1:17" x14ac:dyDescent="0.25">
      <c r="A33" s="50" t="s">
        <v>3</v>
      </c>
      <c r="B33" s="51" t="s">
        <v>48</v>
      </c>
      <c r="C33" s="50" t="s">
        <v>61</v>
      </c>
      <c r="D33" s="52">
        <v>45688</v>
      </c>
      <c r="E33" s="52">
        <v>45708</v>
      </c>
      <c r="F33" s="53">
        <v>1</v>
      </c>
      <c r="G33" s="54">
        <v>40000</v>
      </c>
      <c r="H33" s="51" t="s">
        <v>169</v>
      </c>
      <c r="I33" s="50" t="s">
        <v>173</v>
      </c>
      <c r="J33" s="55">
        <v>17314</v>
      </c>
      <c r="K33" s="56">
        <v>-56.72</v>
      </c>
      <c r="L33" s="55">
        <v>29634</v>
      </c>
      <c r="M33" s="56">
        <v>-25.92</v>
      </c>
      <c r="N33" s="55">
        <v>38462</v>
      </c>
      <c r="O33" s="56">
        <v>-3.84</v>
      </c>
      <c r="P33" s="55">
        <v>57497</v>
      </c>
      <c r="Q33" s="56">
        <v>43.74</v>
      </c>
    </row>
    <row r="34" spans="1:17" x14ac:dyDescent="0.25">
      <c r="A34" s="50" t="s">
        <v>3</v>
      </c>
      <c r="B34" s="51" t="s">
        <v>48</v>
      </c>
      <c r="C34" s="50" t="s">
        <v>61</v>
      </c>
      <c r="D34" s="52">
        <v>45688</v>
      </c>
      <c r="E34" s="52">
        <v>45708</v>
      </c>
      <c r="F34" s="53">
        <v>5</v>
      </c>
      <c r="G34" s="54">
        <v>40000</v>
      </c>
      <c r="H34" s="51" t="s">
        <v>169</v>
      </c>
      <c r="I34" s="50" t="s">
        <v>173</v>
      </c>
      <c r="J34" s="55">
        <v>20425</v>
      </c>
      <c r="K34" s="56">
        <v>-12.58</v>
      </c>
      <c r="L34" s="55">
        <v>28065</v>
      </c>
      <c r="M34" s="56">
        <v>-6.84</v>
      </c>
      <c r="N34" s="55">
        <v>45463</v>
      </c>
      <c r="O34" s="56">
        <v>2.59</v>
      </c>
      <c r="P34" s="55">
        <v>55528</v>
      </c>
      <c r="Q34" s="56">
        <v>6.78</v>
      </c>
    </row>
    <row r="35" spans="1:17" x14ac:dyDescent="0.25">
      <c r="A35" s="50" t="s">
        <v>3</v>
      </c>
      <c r="B35" s="51" t="s">
        <v>48</v>
      </c>
      <c r="C35" s="50" t="s">
        <v>62</v>
      </c>
      <c r="D35" s="52">
        <v>45688</v>
      </c>
      <c r="E35" s="52">
        <v>45708</v>
      </c>
      <c r="F35" s="53">
        <v>1</v>
      </c>
      <c r="G35" s="54">
        <v>10000</v>
      </c>
      <c r="H35" s="51" t="s">
        <v>171</v>
      </c>
      <c r="I35" s="50" t="s">
        <v>173</v>
      </c>
      <c r="J35" s="55">
        <v>4328</v>
      </c>
      <c r="K35" s="56">
        <v>-56.72</v>
      </c>
      <c r="L35" s="55">
        <v>7108</v>
      </c>
      <c r="M35" s="56">
        <v>-28.92</v>
      </c>
      <c r="N35" s="55">
        <v>9669</v>
      </c>
      <c r="O35" s="56">
        <v>-3.3</v>
      </c>
      <c r="P35" s="55">
        <v>13935</v>
      </c>
      <c r="Q35" s="56">
        <v>39.35</v>
      </c>
    </row>
    <row r="36" spans="1:17" x14ac:dyDescent="0.25">
      <c r="A36" s="50" t="s">
        <v>3</v>
      </c>
      <c r="B36" s="51" t="s">
        <v>48</v>
      </c>
      <c r="C36" s="50" t="s">
        <v>62</v>
      </c>
      <c r="D36" s="52">
        <v>45688</v>
      </c>
      <c r="E36" s="52">
        <v>45708</v>
      </c>
      <c r="F36" s="53">
        <v>5</v>
      </c>
      <c r="G36" s="54">
        <v>10000</v>
      </c>
      <c r="H36" s="51" t="s">
        <v>171</v>
      </c>
      <c r="I36" s="50" t="s">
        <v>173</v>
      </c>
      <c r="J36" s="55">
        <v>4981</v>
      </c>
      <c r="K36" s="56">
        <v>-13.01</v>
      </c>
      <c r="L36" s="55">
        <v>6492</v>
      </c>
      <c r="M36" s="56">
        <v>-8.2799999999999994</v>
      </c>
      <c r="N36" s="55">
        <v>10695</v>
      </c>
      <c r="O36" s="56">
        <v>1.35</v>
      </c>
      <c r="P36" s="55">
        <v>13072</v>
      </c>
      <c r="Q36" s="56">
        <v>5.5</v>
      </c>
    </row>
    <row r="37" spans="1:17" x14ac:dyDescent="0.25">
      <c r="A37" s="50" t="s">
        <v>3</v>
      </c>
      <c r="B37" s="51" t="s">
        <v>49</v>
      </c>
      <c r="C37" s="50" t="s">
        <v>63</v>
      </c>
      <c r="D37" s="52">
        <v>45688</v>
      </c>
      <c r="E37" s="52">
        <v>45708</v>
      </c>
      <c r="F37" s="53">
        <v>1</v>
      </c>
      <c r="G37" s="54">
        <v>40000</v>
      </c>
      <c r="H37" s="51" t="s">
        <v>169</v>
      </c>
      <c r="I37" s="50" t="s">
        <v>173</v>
      </c>
      <c r="J37" s="55">
        <v>17310</v>
      </c>
      <c r="K37" s="56">
        <v>-56.72</v>
      </c>
      <c r="L37" s="55">
        <v>29903</v>
      </c>
      <c r="M37" s="56">
        <v>-25.24</v>
      </c>
      <c r="N37" s="55">
        <v>38711</v>
      </c>
      <c r="O37" s="56">
        <v>-3.22</v>
      </c>
      <c r="P37" s="55">
        <v>57727</v>
      </c>
      <c r="Q37" s="56">
        <v>44.32</v>
      </c>
    </row>
    <row r="38" spans="1:17" x14ac:dyDescent="0.25">
      <c r="A38" s="50" t="s">
        <v>3</v>
      </c>
      <c r="B38" s="51" t="s">
        <v>49</v>
      </c>
      <c r="C38" s="50" t="s">
        <v>63</v>
      </c>
      <c r="D38" s="52">
        <v>45688</v>
      </c>
      <c r="E38" s="52">
        <v>45708</v>
      </c>
      <c r="F38" s="53">
        <v>5</v>
      </c>
      <c r="G38" s="54">
        <v>40000</v>
      </c>
      <c r="H38" s="51" t="s">
        <v>169</v>
      </c>
      <c r="I38" s="50" t="s">
        <v>173</v>
      </c>
      <c r="J38" s="55">
        <v>20461</v>
      </c>
      <c r="K38" s="56">
        <v>-12.55</v>
      </c>
      <c r="L38" s="55">
        <v>29472</v>
      </c>
      <c r="M38" s="56">
        <v>-5.93</v>
      </c>
      <c r="N38" s="55">
        <v>46634</v>
      </c>
      <c r="O38" s="56">
        <v>3.12</v>
      </c>
      <c r="P38" s="55">
        <v>57591</v>
      </c>
      <c r="Q38" s="56">
        <v>7.56</v>
      </c>
    </row>
    <row r="39" spans="1:17" x14ac:dyDescent="0.25">
      <c r="A39" s="50" t="s">
        <v>3</v>
      </c>
      <c r="B39" s="51" t="s">
        <v>49</v>
      </c>
      <c r="C39" s="50" t="s">
        <v>64</v>
      </c>
      <c r="D39" s="52">
        <v>45688</v>
      </c>
      <c r="E39" s="52">
        <v>45708</v>
      </c>
      <c r="F39" s="53">
        <v>1</v>
      </c>
      <c r="G39" s="54">
        <v>10000</v>
      </c>
      <c r="H39" s="51" t="s">
        <v>171</v>
      </c>
      <c r="I39" s="50" t="s">
        <v>173</v>
      </c>
      <c r="J39" s="55">
        <v>4315</v>
      </c>
      <c r="K39" s="56">
        <v>-56.85</v>
      </c>
      <c r="L39" s="55">
        <v>7171</v>
      </c>
      <c r="M39" s="56">
        <v>-28.29</v>
      </c>
      <c r="N39" s="55">
        <v>9738</v>
      </c>
      <c r="O39" s="56">
        <v>-2.62</v>
      </c>
      <c r="P39" s="55">
        <v>13985</v>
      </c>
      <c r="Q39" s="56">
        <v>39.85</v>
      </c>
    </row>
    <row r="40" spans="1:17" x14ac:dyDescent="0.25">
      <c r="A40" s="50" t="s">
        <v>3</v>
      </c>
      <c r="B40" s="51" t="s">
        <v>49</v>
      </c>
      <c r="C40" s="50" t="s">
        <v>64</v>
      </c>
      <c r="D40" s="52">
        <v>45688</v>
      </c>
      <c r="E40" s="52">
        <v>45708</v>
      </c>
      <c r="F40" s="53">
        <v>5</v>
      </c>
      <c r="G40" s="54">
        <v>10000</v>
      </c>
      <c r="H40" s="51" t="s">
        <v>171</v>
      </c>
      <c r="I40" s="50" t="s">
        <v>173</v>
      </c>
      <c r="J40" s="55">
        <v>4980</v>
      </c>
      <c r="K40" s="56">
        <v>-13.01</v>
      </c>
      <c r="L40" s="55">
        <v>6816</v>
      </c>
      <c r="M40" s="56">
        <v>-7.38</v>
      </c>
      <c r="N40" s="55">
        <v>10983</v>
      </c>
      <c r="O40" s="56">
        <v>1.89</v>
      </c>
      <c r="P40" s="55">
        <v>13477</v>
      </c>
      <c r="Q40" s="56">
        <v>6.15</v>
      </c>
    </row>
    <row r="41" spans="1:17" x14ac:dyDescent="0.25">
      <c r="A41" s="50" t="s">
        <v>4</v>
      </c>
      <c r="B41" s="51" t="s">
        <v>226</v>
      </c>
      <c r="C41" s="50" t="s">
        <v>233</v>
      </c>
      <c r="D41" s="52">
        <v>45688</v>
      </c>
      <c r="E41" s="52">
        <v>45708</v>
      </c>
      <c r="F41" s="53">
        <v>1</v>
      </c>
      <c r="G41" s="54">
        <v>40000</v>
      </c>
      <c r="H41" s="51" t="s">
        <v>169</v>
      </c>
      <c r="I41" s="50" t="s">
        <v>173</v>
      </c>
      <c r="J41" s="55">
        <v>17007</v>
      </c>
      <c r="K41" s="56">
        <v>-57.48</v>
      </c>
      <c r="L41" s="55">
        <v>30426</v>
      </c>
      <c r="M41" s="56">
        <v>-23.93</v>
      </c>
      <c r="N41" s="55">
        <v>42799</v>
      </c>
      <c r="O41" s="56">
        <v>7</v>
      </c>
      <c r="P41" s="55">
        <v>69512</v>
      </c>
      <c r="Q41" s="56">
        <v>73.78</v>
      </c>
    </row>
    <row r="42" spans="1:17" x14ac:dyDescent="0.25">
      <c r="A42" s="50" t="s">
        <v>4</v>
      </c>
      <c r="B42" s="51" t="s">
        <v>226</v>
      </c>
      <c r="C42" s="50" t="s">
        <v>233</v>
      </c>
      <c r="D42" s="52">
        <v>45688</v>
      </c>
      <c r="E42" s="52">
        <v>45708</v>
      </c>
      <c r="F42" s="53">
        <v>5</v>
      </c>
      <c r="G42" s="54">
        <v>40000</v>
      </c>
      <c r="H42" s="51" t="s">
        <v>169</v>
      </c>
      <c r="I42" s="50" t="s">
        <v>173</v>
      </c>
      <c r="J42" s="55">
        <v>20608</v>
      </c>
      <c r="K42" s="56">
        <v>-12.42</v>
      </c>
      <c r="L42" s="55">
        <v>33414</v>
      </c>
      <c r="M42" s="56">
        <v>-3.53</v>
      </c>
      <c r="N42" s="55">
        <v>55098</v>
      </c>
      <c r="O42" s="56">
        <v>6.61</v>
      </c>
      <c r="P42" s="55">
        <v>72241</v>
      </c>
      <c r="Q42" s="56">
        <v>12.55</v>
      </c>
    </row>
    <row r="43" spans="1:17" x14ac:dyDescent="0.25">
      <c r="A43" s="50" t="s">
        <v>6</v>
      </c>
      <c r="B43" s="51" t="s">
        <v>226</v>
      </c>
      <c r="C43" s="50" t="s">
        <v>234</v>
      </c>
      <c r="D43" s="52">
        <v>45688</v>
      </c>
      <c r="E43" s="52">
        <v>45708</v>
      </c>
      <c r="F43" s="53">
        <v>1</v>
      </c>
      <c r="G43" s="54">
        <v>40000</v>
      </c>
      <c r="H43" s="51" t="s">
        <v>169</v>
      </c>
      <c r="I43" s="50" t="s">
        <v>173</v>
      </c>
      <c r="J43" s="55">
        <v>18897</v>
      </c>
      <c r="K43" s="56">
        <v>-52.76</v>
      </c>
      <c r="L43" s="55">
        <v>26771</v>
      </c>
      <c r="M43" s="56">
        <v>-33.07</v>
      </c>
      <c r="N43" s="55">
        <v>41832</v>
      </c>
      <c r="O43" s="56">
        <v>4.58</v>
      </c>
      <c r="P43" s="55">
        <v>66889</v>
      </c>
      <c r="Q43" s="56">
        <v>67.22</v>
      </c>
    </row>
    <row r="44" spans="1:17" x14ac:dyDescent="0.25">
      <c r="A44" s="50" t="s">
        <v>6</v>
      </c>
      <c r="B44" s="51" t="s">
        <v>226</v>
      </c>
      <c r="C44" s="50" t="s">
        <v>234</v>
      </c>
      <c r="D44" s="52">
        <v>45688</v>
      </c>
      <c r="E44" s="52">
        <v>45708</v>
      </c>
      <c r="F44" s="53">
        <v>5</v>
      </c>
      <c r="G44" s="54">
        <v>40000</v>
      </c>
      <c r="H44" s="51" t="s">
        <v>169</v>
      </c>
      <c r="I44" s="50" t="s">
        <v>173</v>
      </c>
      <c r="J44" s="55">
        <v>20737</v>
      </c>
      <c r="K44" s="56">
        <v>-12.31</v>
      </c>
      <c r="L44" s="55">
        <v>30927</v>
      </c>
      <c r="M44" s="56">
        <v>-5.01</v>
      </c>
      <c r="N44" s="55">
        <v>42267</v>
      </c>
      <c r="O44" s="56">
        <v>1.1100000000000001</v>
      </c>
      <c r="P44" s="55">
        <v>80815</v>
      </c>
      <c r="Q44" s="56">
        <v>15.1</v>
      </c>
    </row>
    <row r="45" spans="1:17" x14ac:dyDescent="0.25">
      <c r="A45" s="50" t="s">
        <v>7</v>
      </c>
      <c r="B45" s="51" t="s">
        <v>226</v>
      </c>
      <c r="C45" s="50" t="s">
        <v>235</v>
      </c>
      <c r="D45" s="52">
        <v>45688</v>
      </c>
      <c r="E45" s="52">
        <v>45708</v>
      </c>
      <c r="F45" s="53">
        <v>1</v>
      </c>
      <c r="G45" s="54">
        <v>40000</v>
      </c>
      <c r="H45" s="51" t="s">
        <v>169</v>
      </c>
      <c r="I45" s="50" t="s">
        <v>173</v>
      </c>
      <c r="J45" s="55">
        <v>34063</v>
      </c>
      <c r="K45" s="56">
        <v>-14.84</v>
      </c>
      <c r="L45" s="55">
        <v>38163</v>
      </c>
      <c r="M45" s="56">
        <v>-4.59</v>
      </c>
      <c r="N45" s="55">
        <v>41224</v>
      </c>
      <c r="O45" s="56">
        <v>3.06</v>
      </c>
      <c r="P45" s="55">
        <v>45146</v>
      </c>
      <c r="Q45" s="56">
        <v>12.86</v>
      </c>
    </row>
    <row r="46" spans="1:17" x14ac:dyDescent="0.25">
      <c r="A46" s="50" t="s">
        <v>7</v>
      </c>
      <c r="B46" s="51" t="s">
        <v>226</v>
      </c>
      <c r="C46" s="50" t="s">
        <v>235</v>
      </c>
      <c r="D46" s="52">
        <v>45688</v>
      </c>
      <c r="E46" s="52">
        <v>45708</v>
      </c>
      <c r="F46" s="53">
        <v>3</v>
      </c>
      <c r="G46" s="54">
        <v>40000</v>
      </c>
      <c r="H46" s="51" t="s">
        <v>169</v>
      </c>
      <c r="I46" s="50" t="s">
        <v>173</v>
      </c>
      <c r="J46" s="55">
        <v>35421</v>
      </c>
      <c r="K46" s="56">
        <v>-3.93</v>
      </c>
      <c r="L46" s="55">
        <v>39187</v>
      </c>
      <c r="M46" s="56">
        <v>-0.68</v>
      </c>
      <c r="N46" s="55">
        <v>42846</v>
      </c>
      <c r="O46" s="56">
        <v>2.3199999999999998</v>
      </c>
      <c r="P46" s="55">
        <v>47070</v>
      </c>
      <c r="Q46" s="56">
        <v>5.58</v>
      </c>
    </row>
    <row r="47" spans="1:17" x14ac:dyDescent="0.25">
      <c r="A47" s="50" t="s">
        <v>14</v>
      </c>
      <c r="B47" s="51" t="s">
        <v>226</v>
      </c>
      <c r="C47" s="50" t="s">
        <v>236</v>
      </c>
      <c r="D47" s="52">
        <v>45688</v>
      </c>
      <c r="E47" s="52">
        <v>45708</v>
      </c>
      <c r="F47" s="53">
        <v>1</v>
      </c>
      <c r="G47" s="54">
        <v>40000</v>
      </c>
      <c r="H47" s="51" t="s">
        <v>169</v>
      </c>
      <c r="I47" s="50" t="s">
        <v>173</v>
      </c>
      <c r="J47" s="55">
        <v>13767</v>
      </c>
      <c r="K47" s="56">
        <v>-65.58</v>
      </c>
      <c r="L47" s="55">
        <v>28162</v>
      </c>
      <c r="M47" s="56">
        <v>-29.6</v>
      </c>
      <c r="N47" s="55">
        <v>44385</v>
      </c>
      <c r="O47" s="56">
        <v>10.96</v>
      </c>
      <c r="P47" s="55">
        <v>76496</v>
      </c>
      <c r="Q47" s="56">
        <v>91.24</v>
      </c>
    </row>
    <row r="48" spans="1:17" x14ac:dyDescent="0.25">
      <c r="A48" s="50" t="s">
        <v>14</v>
      </c>
      <c r="B48" s="51" t="s">
        <v>226</v>
      </c>
      <c r="C48" s="50" t="s">
        <v>236</v>
      </c>
      <c r="D48" s="52">
        <v>45688</v>
      </c>
      <c r="E48" s="52">
        <v>45708</v>
      </c>
      <c r="F48" s="53">
        <v>5</v>
      </c>
      <c r="G48" s="54">
        <v>40000</v>
      </c>
      <c r="H48" s="51" t="s">
        <v>169</v>
      </c>
      <c r="I48" s="50" t="s">
        <v>173</v>
      </c>
      <c r="J48" s="55">
        <v>18846</v>
      </c>
      <c r="K48" s="56">
        <v>-13.97</v>
      </c>
      <c r="L48" s="55">
        <v>33012</v>
      </c>
      <c r="M48" s="56">
        <v>-3.77</v>
      </c>
      <c r="N48" s="55">
        <v>65898</v>
      </c>
      <c r="O48" s="56">
        <v>10.5</v>
      </c>
      <c r="P48" s="55">
        <v>98330</v>
      </c>
      <c r="Q48" s="56">
        <v>19.71</v>
      </c>
    </row>
    <row r="49" spans="1:17" x14ac:dyDescent="0.25">
      <c r="A49" s="50" t="s">
        <v>14</v>
      </c>
      <c r="B49" s="51" t="s">
        <v>48</v>
      </c>
      <c r="C49" s="50" t="s">
        <v>87</v>
      </c>
      <c r="D49" s="52">
        <v>45688</v>
      </c>
      <c r="E49" s="52">
        <v>45708</v>
      </c>
      <c r="F49" s="53">
        <v>1</v>
      </c>
      <c r="G49" s="54">
        <v>40000</v>
      </c>
      <c r="H49" s="51" t="s">
        <v>169</v>
      </c>
      <c r="I49" s="50" t="s">
        <v>173</v>
      </c>
      <c r="J49" s="55">
        <v>13112</v>
      </c>
      <c r="K49" s="56">
        <v>-67.22</v>
      </c>
      <c r="L49" s="55">
        <v>26316</v>
      </c>
      <c r="M49" s="56">
        <v>-34.21</v>
      </c>
      <c r="N49" s="55">
        <v>40958</v>
      </c>
      <c r="O49" s="56">
        <v>2.4</v>
      </c>
      <c r="P49" s="55">
        <v>70922</v>
      </c>
      <c r="Q49" s="56">
        <v>77.3</v>
      </c>
    </row>
    <row r="50" spans="1:17" x14ac:dyDescent="0.25">
      <c r="A50" s="50" t="s">
        <v>14</v>
      </c>
      <c r="B50" s="51" t="s">
        <v>48</v>
      </c>
      <c r="C50" s="50" t="s">
        <v>87</v>
      </c>
      <c r="D50" s="52">
        <v>45688</v>
      </c>
      <c r="E50" s="52">
        <v>45708</v>
      </c>
      <c r="F50" s="53">
        <v>5</v>
      </c>
      <c r="G50" s="54">
        <v>40000</v>
      </c>
      <c r="H50" s="51" t="s">
        <v>169</v>
      </c>
      <c r="I50" s="50" t="s">
        <v>173</v>
      </c>
      <c r="J50" s="55">
        <v>17842</v>
      </c>
      <c r="K50" s="56">
        <v>-14.91</v>
      </c>
      <c r="L50" s="55">
        <v>26700</v>
      </c>
      <c r="M50" s="56">
        <v>-7.77</v>
      </c>
      <c r="N50" s="55">
        <v>54261</v>
      </c>
      <c r="O50" s="56">
        <v>6.29</v>
      </c>
      <c r="P50" s="55">
        <v>83605</v>
      </c>
      <c r="Q50" s="56">
        <v>15.89</v>
      </c>
    </row>
    <row r="51" spans="1:17" x14ac:dyDescent="0.25">
      <c r="A51" s="50" t="s">
        <v>14</v>
      </c>
      <c r="B51" s="51" t="s">
        <v>50</v>
      </c>
      <c r="C51" s="50" t="s">
        <v>89</v>
      </c>
      <c r="D51" s="52">
        <v>45688</v>
      </c>
      <c r="E51" s="52">
        <v>45708</v>
      </c>
      <c r="F51" s="53">
        <v>1</v>
      </c>
      <c r="G51" s="54">
        <v>40000</v>
      </c>
      <c r="H51" s="51" t="s">
        <v>169</v>
      </c>
      <c r="I51" s="50" t="s">
        <v>173</v>
      </c>
      <c r="J51" s="55">
        <v>13803</v>
      </c>
      <c r="K51" s="56">
        <v>-65.489999999999995</v>
      </c>
      <c r="L51" s="55">
        <v>27701</v>
      </c>
      <c r="M51" s="56">
        <v>-30.75</v>
      </c>
      <c r="N51" s="55">
        <v>43114</v>
      </c>
      <c r="O51" s="56">
        <v>7.78</v>
      </c>
      <c r="P51" s="55">
        <v>74654</v>
      </c>
      <c r="Q51" s="56">
        <v>86.64</v>
      </c>
    </row>
    <row r="52" spans="1:17" x14ac:dyDescent="0.25">
      <c r="A52" s="50" t="s">
        <v>14</v>
      </c>
      <c r="B52" s="51" t="s">
        <v>50</v>
      </c>
      <c r="C52" s="50" t="s">
        <v>89</v>
      </c>
      <c r="D52" s="52">
        <v>45688</v>
      </c>
      <c r="E52" s="52">
        <v>45708</v>
      </c>
      <c r="F52" s="53">
        <v>5</v>
      </c>
      <c r="G52" s="54">
        <v>40000</v>
      </c>
      <c r="H52" s="51" t="s">
        <v>169</v>
      </c>
      <c r="I52" s="50" t="s">
        <v>173</v>
      </c>
      <c r="J52" s="55">
        <v>18781</v>
      </c>
      <c r="K52" s="56">
        <v>-14.03</v>
      </c>
      <c r="L52" s="55">
        <v>28106</v>
      </c>
      <c r="M52" s="56">
        <v>-6.81</v>
      </c>
      <c r="N52" s="55">
        <v>57117</v>
      </c>
      <c r="O52" s="56">
        <v>7.38</v>
      </c>
      <c r="P52" s="55">
        <v>88005</v>
      </c>
      <c r="Q52" s="56">
        <v>17.079999999999998</v>
      </c>
    </row>
    <row r="53" spans="1:17" x14ac:dyDescent="0.25">
      <c r="A53" s="50" t="s">
        <v>14</v>
      </c>
      <c r="B53" s="51" t="s">
        <v>49</v>
      </c>
      <c r="C53" s="50" t="s">
        <v>88</v>
      </c>
      <c r="D53" s="52">
        <v>45688</v>
      </c>
      <c r="E53" s="52">
        <v>45708</v>
      </c>
      <c r="F53" s="53">
        <v>1</v>
      </c>
      <c r="G53" s="54">
        <v>40000</v>
      </c>
      <c r="H53" s="51" t="s">
        <v>169</v>
      </c>
      <c r="I53" s="50" t="s">
        <v>173</v>
      </c>
      <c r="J53" s="55">
        <v>13088</v>
      </c>
      <c r="K53" s="56">
        <v>-67.28</v>
      </c>
      <c r="L53" s="55">
        <v>26311</v>
      </c>
      <c r="M53" s="56">
        <v>-34.22</v>
      </c>
      <c r="N53" s="55">
        <v>41362</v>
      </c>
      <c r="O53" s="56">
        <v>3.4</v>
      </c>
      <c r="P53" s="55">
        <v>71200</v>
      </c>
      <c r="Q53" s="56">
        <v>78</v>
      </c>
    </row>
    <row r="54" spans="1:17" x14ac:dyDescent="0.25">
      <c r="A54" s="50" t="s">
        <v>14</v>
      </c>
      <c r="B54" s="51" t="s">
        <v>49</v>
      </c>
      <c r="C54" s="50" t="s">
        <v>88</v>
      </c>
      <c r="D54" s="52">
        <v>45688</v>
      </c>
      <c r="E54" s="52">
        <v>45708</v>
      </c>
      <c r="F54" s="53">
        <v>5</v>
      </c>
      <c r="G54" s="54">
        <v>40000</v>
      </c>
      <c r="H54" s="51" t="s">
        <v>169</v>
      </c>
      <c r="I54" s="50" t="s">
        <v>173</v>
      </c>
      <c r="J54" s="55">
        <v>17851</v>
      </c>
      <c r="K54" s="56">
        <v>-14.9</v>
      </c>
      <c r="L54" s="55">
        <v>28310</v>
      </c>
      <c r="M54" s="56">
        <v>-6.68</v>
      </c>
      <c r="N54" s="55">
        <v>56551</v>
      </c>
      <c r="O54" s="56">
        <v>7.17</v>
      </c>
      <c r="P54" s="55">
        <v>84510</v>
      </c>
      <c r="Q54" s="56">
        <v>16.14</v>
      </c>
    </row>
    <row r="55" spans="1:17" x14ac:dyDescent="0.25">
      <c r="A55" s="50" t="s">
        <v>14</v>
      </c>
      <c r="B55" s="51" t="s">
        <v>47</v>
      </c>
      <c r="C55" s="50" t="s">
        <v>90</v>
      </c>
      <c r="D55" s="52">
        <v>45688</v>
      </c>
      <c r="E55" s="52">
        <v>45708</v>
      </c>
      <c r="F55" s="53">
        <v>1</v>
      </c>
      <c r="G55" s="54">
        <v>40000</v>
      </c>
      <c r="H55" s="51" t="s">
        <v>169</v>
      </c>
      <c r="I55" s="50" t="s">
        <v>173</v>
      </c>
      <c r="J55" s="55">
        <v>13762</v>
      </c>
      <c r="K55" s="56">
        <v>-65.59</v>
      </c>
      <c r="L55" s="55">
        <v>28173</v>
      </c>
      <c r="M55" s="56">
        <v>-29.57</v>
      </c>
      <c r="N55" s="55">
        <v>44409</v>
      </c>
      <c r="O55" s="56">
        <v>11.02</v>
      </c>
      <c r="P55" s="55">
        <v>76690</v>
      </c>
      <c r="Q55" s="56">
        <v>91.72</v>
      </c>
    </row>
    <row r="56" spans="1:17" x14ac:dyDescent="0.25">
      <c r="A56" s="50" t="s">
        <v>14</v>
      </c>
      <c r="B56" s="51" t="s">
        <v>47</v>
      </c>
      <c r="C56" s="50" t="s">
        <v>90</v>
      </c>
      <c r="D56" s="52">
        <v>45688</v>
      </c>
      <c r="E56" s="52">
        <v>45708</v>
      </c>
      <c r="F56" s="53">
        <v>5</v>
      </c>
      <c r="G56" s="54">
        <v>40000</v>
      </c>
      <c r="H56" s="51" t="s">
        <v>169</v>
      </c>
      <c r="I56" s="50" t="s">
        <v>173</v>
      </c>
      <c r="J56" s="55">
        <v>18766</v>
      </c>
      <c r="K56" s="56">
        <v>-14.05</v>
      </c>
      <c r="L56" s="55">
        <v>33143</v>
      </c>
      <c r="M56" s="56">
        <v>-3.69</v>
      </c>
      <c r="N56" s="55">
        <v>66273</v>
      </c>
      <c r="O56" s="56">
        <v>10.63</v>
      </c>
      <c r="P56" s="55">
        <v>98128</v>
      </c>
      <c r="Q56" s="56">
        <v>19.66</v>
      </c>
    </row>
    <row r="57" spans="1:17" x14ac:dyDescent="0.25">
      <c r="A57" s="50" t="s">
        <v>15</v>
      </c>
      <c r="B57" s="51" t="s">
        <v>48</v>
      </c>
      <c r="C57" s="50" t="s">
        <v>91</v>
      </c>
      <c r="D57" s="52">
        <v>45688</v>
      </c>
      <c r="E57" s="52">
        <v>45708</v>
      </c>
      <c r="F57" s="53">
        <v>1</v>
      </c>
      <c r="G57" s="54">
        <v>40000</v>
      </c>
      <c r="H57" s="51" t="s">
        <v>169</v>
      </c>
      <c r="I57" s="50" t="s">
        <v>173</v>
      </c>
      <c r="J57" s="55">
        <v>12290</v>
      </c>
      <c r="K57" s="56">
        <v>-69.28</v>
      </c>
      <c r="L57" s="55">
        <v>30071</v>
      </c>
      <c r="M57" s="56">
        <v>-24.82</v>
      </c>
      <c r="N57" s="55">
        <v>41529</v>
      </c>
      <c r="O57" s="56">
        <v>3.82</v>
      </c>
      <c r="P57" s="55">
        <v>62036</v>
      </c>
      <c r="Q57" s="56">
        <v>55.09</v>
      </c>
    </row>
    <row r="58" spans="1:17" x14ac:dyDescent="0.25">
      <c r="A58" s="50" t="s">
        <v>15</v>
      </c>
      <c r="B58" s="51" t="s">
        <v>48</v>
      </c>
      <c r="C58" s="50" t="s">
        <v>91</v>
      </c>
      <c r="D58" s="52">
        <v>45688</v>
      </c>
      <c r="E58" s="52">
        <v>45708</v>
      </c>
      <c r="F58" s="53">
        <v>5</v>
      </c>
      <c r="G58" s="54">
        <v>40000</v>
      </c>
      <c r="H58" s="51" t="s">
        <v>169</v>
      </c>
      <c r="I58" s="50" t="s">
        <v>173</v>
      </c>
      <c r="J58" s="55">
        <v>13206</v>
      </c>
      <c r="K58" s="56">
        <v>-19.88</v>
      </c>
      <c r="L58" s="55">
        <v>37633</v>
      </c>
      <c r="M58" s="56">
        <v>-1.21</v>
      </c>
      <c r="N58" s="55">
        <v>57433</v>
      </c>
      <c r="O58" s="56">
        <v>7.5</v>
      </c>
      <c r="P58" s="55">
        <v>76093</v>
      </c>
      <c r="Q58" s="56">
        <v>13.73</v>
      </c>
    </row>
    <row r="59" spans="1:17" x14ac:dyDescent="0.25">
      <c r="A59" s="50" t="s">
        <v>15</v>
      </c>
      <c r="B59" s="51" t="s">
        <v>49</v>
      </c>
      <c r="C59" s="50" t="s">
        <v>92</v>
      </c>
      <c r="D59" s="52">
        <v>45688</v>
      </c>
      <c r="E59" s="52">
        <v>45708</v>
      </c>
      <c r="F59" s="53">
        <v>1</v>
      </c>
      <c r="G59" s="54">
        <v>40000</v>
      </c>
      <c r="H59" s="51" t="s">
        <v>169</v>
      </c>
      <c r="I59" s="50" t="s">
        <v>173</v>
      </c>
      <c r="J59" s="55">
        <v>12311</v>
      </c>
      <c r="K59" s="56">
        <v>-69.22</v>
      </c>
      <c r="L59" s="55">
        <v>30052</v>
      </c>
      <c r="M59" s="56">
        <v>-24.87</v>
      </c>
      <c r="N59" s="55">
        <v>41518</v>
      </c>
      <c r="O59" s="56">
        <v>3.79</v>
      </c>
      <c r="P59" s="55">
        <v>62031</v>
      </c>
      <c r="Q59" s="56">
        <v>55.08</v>
      </c>
    </row>
    <row r="60" spans="1:17" x14ac:dyDescent="0.25">
      <c r="A60" s="50" t="s">
        <v>15</v>
      </c>
      <c r="B60" s="51" t="s">
        <v>49</v>
      </c>
      <c r="C60" s="50" t="s">
        <v>92</v>
      </c>
      <c r="D60" s="52">
        <v>45688</v>
      </c>
      <c r="E60" s="52">
        <v>45708</v>
      </c>
      <c r="F60" s="53">
        <v>5</v>
      </c>
      <c r="G60" s="54">
        <v>40000</v>
      </c>
      <c r="H60" s="51" t="s">
        <v>169</v>
      </c>
      <c r="I60" s="50" t="s">
        <v>173</v>
      </c>
      <c r="J60" s="55">
        <v>13190</v>
      </c>
      <c r="K60" s="56">
        <v>-19.899999999999999</v>
      </c>
      <c r="L60" s="55">
        <v>37622</v>
      </c>
      <c r="M60" s="56">
        <v>-1.22</v>
      </c>
      <c r="N60" s="55">
        <v>57423</v>
      </c>
      <c r="O60" s="56">
        <v>7.5</v>
      </c>
      <c r="P60" s="55">
        <v>76012</v>
      </c>
      <c r="Q60" s="56">
        <v>13.7</v>
      </c>
    </row>
    <row r="61" spans="1:17" x14ac:dyDescent="0.25">
      <c r="A61" s="50" t="s">
        <v>15</v>
      </c>
      <c r="B61" s="51" t="s">
        <v>226</v>
      </c>
      <c r="C61" s="50" t="s">
        <v>237</v>
      </c>
      <c r="D61" s="52">
        <v>45688</v>
      </c>
      <c r="E61" s="52">
        <v>45708</v>
      </c>
      <c r="F61" s="53">
        <v>1</v>
      </c>
      <c r="G61" s="54">
        <v>40000</v>
      </c>
      <c r="H61" s="51" t="s">
        <v>169</v>
      </c>
      <c r="I61" s="50" t="s">
        <v>173</v>
      </c>
      <c r="J61" s="55">
        <v>12777</v>
      </c>
      <c r="K61" s="56">
        <v>-68.06</v>
      </c>
      <c r="L61" s="55">
        <v>31817</v>
      </c>
      <c r="M61" s="56">
        <v>-20.46</v>
      </c>
      <c r="N61" s="55">
        <v>43750</v>
      </c>
      <c r="O61" s="56">
        <v>9.3800000000000008</v>
      </c>
      <c r="P61" s="55">
        <v>64676</v>
      </c>
      <c r="Q61" s="56">
        <v>61.69</v>
      </c>
    </row>
    <row r="62" spans="1:17" x14ac:dyDescent="0.25">
      <c r="A62" s="50" t="s">
        <v>15</v>
      </c>
      <c r="B62" s="51" t="s">
        <v>226</v>
      </c>
      <c r="C62" s="50" t="s">
        <v>237</v>
      </c>
      <c r="D62" s="52">
        <v>45688</v>
      </c>
      <c r="E62" s="52">
        <v>45708</v>
      </c>
      <c r="F62" s="53">
        <v>5</v>
      </c>
      <c r="G62" s="54">
        <v>40000</v>
      </c>
      <c r="H62" s="51" t="s">
        <v>169</v>
      </c>
      <c r="I62" s="50" t="s">
        <v>173</v>
      </c>
      <c r="J62" s="55">
        <v>13767</v>
      </c>
      <c r="K62" s="56">
        <v>-19.21</v>
      </c>
      <c r="L62" s="55">
        <v>40217</v>
      </c>
      <c r="M62" s="56">
        <v>0.11</v>
      </c>
      <c r="N62" s="55">
        <v>61578</v>
      </c>
      <c r="O62" s="56">
        <v>9.01</v>
      </c>
      <c r="P62" s="55">
        <v>79101</v>
      </c>
      <c r="Q62" s="56">
        <v>14.61</v>
      </c>
    </row>
    <row r="63" spans="1:17" x14ac:dyDescent="0.25">
      <c r="A63" s="50" t="s">
        <v>17</v>
      </c>
      <c r="B63" s="51" t="s">
        <v>47</v>
      </c>
      <c r="C63" s="50" t="s">
        <v>248</v>
      </c>
      <c r="D63" s="52">
        <v>45688</v>
      </c>
      <c r="E63" s="52">
        <v>45708</v>
      </c>
      <c r="F63" s="53">
        <v>1</v>
      </c>
      <c r="G63" s="54">
        <v>40000</v>
      </c>
      <c r="H63" s="51" t="s">
        <v>169</v>
      </c>
      <c r="I63" s="50" t="s">
        <v>173</v>
      </c>
      <c r="J63" s="55">
        <v>36564</v>
      </c>
      <c r="K63" s="56">
        <v>-8.59</v>
      </c>
      <c r="L63" s="55">
        <v>39378</v>
      </c>
      <c r="M63" s="56">
        <v>-1.56</v>
      </c>
      <c r="N63" s="55">
        <v>40984</v>
      </c>
      <c r="O63" s="56">
        <v>2.46</v>
      </c>
      <c r="P63" s="55">
        <v>45094</v>
      </c>
      <c r="Q63" s="56">
        <v>12.74</v>
      </c>
    </row>
    <row r="64" spans="1:17" x14ac:dyDescent="0.25">
      <c r="A64" s="50" t="s">
        <v>17</v>
      </c>
      <c r="B64" s="51" t="s">
        <v>48</v>
      </c>
      <c r="C64" s="50" t="s">
        <v>97</v>
      </c>
      <c r="D64" s="52">
        <v>45688</v>
      </c>
      <c r="E64" s="52">
        <v>45708</v>
      </c>
      <c r="F64" s="53">
        <v>1</v>
      </c>
      <c r="G64" s="54">
        <v>40000</v>
      </c>
      <c r="H64" s="51" t="s">
        <v>169</v>
      </c>
      <c r="I64" s="50" t="s">
        <v>173</v>
      </c>
      <c r="J64" s="55">
        <v>36196</v>
      </c>
      <c r="K64" s="56">
        <v>-9.51</v>
      </c>
      <c r="L64" s="55">
        <v>38992</v>
      </c>
      <c r="M64" s="56">
        <v>-2.52</v>
      </c>
      <c r="N64" s="55">
        <v>40486</v>
      </c>
      <c r="O64" s="56">
        <v>1.21</v>
      </c>
      <c r="P64" s="55">
        <v>44564</v>
      </c>
      <c r="Q64" s="56">
        <v>11.41</v>
      </c>
    </row>
    <row r="65" spans="1:17" x14ac:dyDescent="0.25">
      <c r="A65" s="50" t="s">
        <v>17</v>
      </c>
      <c r="B65" s="51" t="s">
        <v>50</v>
      </c>
      <c r="C65" s="50" t="s">
        <v>96</v>
      </c>
      <c r="D65" s="52">
        <v>45688</v>
      </c>
      <c r="E65" s="52">
        <v>45708</v>
      </c>
      <c r="F65" s="53">
        <v>1</v>
      </c>
      <c r="G65" s="54">
        <v>40000</v>
      </c>
      <c r="H65" s="51" t="s">
        <v>169</v>
      </c>
      <c r="I65" s="50" t="s">
        <v>173</v>
      </c>
      <c r="J65" s="55">
        <v>36562</v>
      </c>
      <c r="K65" s="56">
        <v>-8.59</v>
      </c>
      <c r="L65" s="55">
        <v>39227</v>
      </c>
      <c r="M65" s="56">
        <v>-1.93</v>
      </c>
      <c r="N65" s="55">
        <v>40730</v>
      </c>
      <c r="O65" s="56">
        <v>1.82</v>
      </c>
      <c r="P65" s="55">
        <v>44832</v>
      </c>
      <c r="Q65" s="56">
        <v>12.08</v>
      </c>
    </row>
    <row r="66" spans="1:17" x14ac:dyDescent="0.25">
      <c r="A66" s="50" t="s">
        <v>17</v>
      </c>
      <c r="B66" s="51" t="s">
        <v>49</v>
      </c>
      <c r="C66" s="50" t="s">
        <v>95</v>
      </c>
      <c r="D66" s="52">
        <v>45688</v>
      </c>
      <c r="E66" s="52">
        <v>45708</v>
      </c>
      <c r="F66" s="53">
        <v>1</v>
      </c>
      <c r="G66" s="54">
        <v>40000</v>
      </c>
      <c r="H66" s="51" t="s">
        <v>169</v>
      </c>
      <c r="I66" s="50" t="s">
        <v>173</v>
      </c>
      <c r="J66" s="55">
        <v>36196</v>
      </c>
      <c r="K66" s="56">
        <v>-9.51</v>
      </c>
      <c r="L66" s="55">
        <v>38992</v>
      </c>
      <c r="M66" s="56">
        <v>-2.52</v>
      </c>
      <c r="N66" s="55">
        <v>40486</v>
      </c>
      <c r="O66" s="56">
        <v>1.21</v>
      </c>
      <c r="P66" s="55">
        <v>44564</v>
      </c>
      <c r="Q66" s="56">
        <v>11.41</v>
      </c>
    </row>
    <row r="67" spans="1:17" x14ac:dyDescent="0.25">
      <c r="A67" s="50" t="s">
        <v>18</v>
      </c>
      <c r="B67" s="51" t="s">
        <v>48</v>
      </c>
      <c r="C67" s="50" t="s">
        <v>98</v>
      </c>
      <c r="D67" s="52">
        <v>45688</v>
      </c>
      <c r="E67" s="52">
        <v>45708</v>
      </c>
      <c r="F67" s="53">
        <v>1</v>
      </c>
      <c r="G67" s="54">
        <v>40000</v>
      </c>
      <c r="H67" s="51" t="s">
        <v>169</v>
      </c>
      <c r="I67" s="50" t="s">
        <v>173</v>
      </c>
      <c r="J67" s="55">
        <v>34515</v>
      </c>
      <c r="K67" s="56">
        <v>-13.71</v>
      </c>
      <c r="L67" s="55">
        <v>38553</v>
      </c>
      <c r="M67" s="56">
        <v>-3.62</v>
      </c>
      <c r="N67" s="55">
        <v>40514</v>
      </c>
      <c r="O67" s="56">
        <v>1.28</v>
      </c>
      <c r="P67" s="55">
        <v>44997</v>
      </c>
      <c r="Q67" s="56">
        <v>12.49</v>
      </c>
    </row>
    <row r="68" spans="1:17" x14ac:dyDescent="0.25">
      <c r="A68" s="50" t="s">
        <v>18</v>
      </c>
      <c r="B68" s="51" t="s">
        <v>50</v>
      </c>
      <c r="C68" s="50" t="s">
        <v>100</v>
      </c>
      <c r="D68" s="52">
        <v>45688</v>
      </c>
      <c r="E68" s="52">
        <v>45708</v>
      </c>
      <c r="F68" s="53">
        <v>1</v>
      </c>
      <c r="G68" s="54">
        <v>40000</v>
      </c>
      <c r="H68" s="51" t="s">
        <v>169</v>
      </c>
      <c r="I68" s="50" t="s">
        <v>173</v>
      </c>
      <c r="J68" s="55">
        <v>34863</v>
      </c>
      <c r="K68" s="56">
        <v>-12.84</v>
      </c>
      <c r="L68" s="55">
        <v>38943</v>
      </c>
      <c r="M68" s="56">
        <v>-2.64</v>
      </c>
      <c r="N68" s="55">
        <v>40923</v>
      </c>
      <c r="O68" s="56">
        <v>2.31</v>
      </c>
      <c r="P68" s="55">
        <v>45452</v>
      </c>
      <c r="Q68" s="56">
        <v>13.63</v>
      </c>
    </row>
    <row r="69" spans="1:17" x14ac:dyDescent="0.25">
      <c r="A69" s="50" t="s">
        <v>18</v>
      </c>
      <c r="B69" s="51" t="s">
        <v>49</v>
      </c>
      <c r="C69" s="50" t="s">
        <v>99</v>
      </c>
      <c r="D69" s="52">
        <v>45688</v>
      </c>
      <c r="E69" s="52">
        <v>45708</v>
      </c>
      <c r="F69" s="53">
        <v>1</v>
      </c>
      <c r="G69" s="54">
        <v>40000</v>
      </c>
      <c r="H69" s="51" t="s">
        <v>169</v>
      </c>
      <c r="I69" s="50" t="s">
        <v>173</v>
      </c>
      <c r="J69" s="55">
        <v>34412</v>
      </c>
      <c r="K69" s="56">
        <v>-13.97</v>
      </c>
      <c r="L69" s="55">
        <v>38634</v>
      </c>
      <c r="M69" s="56">
        <v>-3.41</v>
      </c>
      <c r="N69" s="55">
        <v>40587</v>
      </c>
      <c r="O69" s="56">
        <v>1.47</v>
      </c>
      <c r="P69" s="55">
        <v>45019</v>
      </c>
      <c r="Q69" s="56">
        <v>12.55</v>
      </c>
    </row>
    <row r="70" spans="1:17" x14ac:dyDescent="0.25">
      <c r="A70" s="50" t="s">
        <v>18</v>
      </c>
      <c r="B70" s="51" t="s">
        <v>47</v>
      </c>
      <c r="C70" s="50" t="s">
        <v>101</v>
      </c>
      <c r="D70" s="52">
        <v>45688</v>
      </c>
      <c r="E70" s="52">
        <v>45708</v>
      </c>
      <c r="F70" s="53">
        <v>1</v>
      </c>
      <c r="G70" s="54">
        <v>40000</v>
      </c>
      <c r="H70" s="51" t="s">
        <v>169</v>
      </c>
      <c r="I70" s="50" t="s">
        <v>173</v>
      </c>
      <c r="J70" s="55">
        <v>34864</v>
      </c>
      <c r="K70" s="56">
        <v>-12.84</v>
      </c>
      <c r="L70" s="55">
        <v>39537</v>
      </c>
      <c r="M70" s="56">
        <v>-1.1599999999999999</v>
      </c>
      <c r="N70" s="55">
        <v>41522</v>
      </c>
      <c r="O70" s="56">
        <v>3.81</v>
      </c>
      <c r="P70" s="55">
        <v>45794</v>
      </c>
      <c r="Q70" s="56">
        <v>14.49</v>
      </c>
    </row>
    <row r="71" spans="1:17" x14ac:dyDescent="0.25">
      <c r="A71" s="50" t="s">
        <v>18</v>
      </c>
      <c r="B71" s="51" t="s">
        <v>226</v>
      </c>
      <c r="C71" s="50" t="s">
        <v>227</v>
      </c>
      <c r="D71" s="52">
        <v>45688</v>
      </c>
      <c r="E71" s="52">
        <v>45708</v>
      </c>
      <c r="F71" s="53">
        <v>1</v>
      </c>
      <c r="G71" s="54">
        <v>40000</v>
      </c>
      <c r="H71" s="51" t="s">
        <v>169</v>
      </c>
      <c r="I71" s="50" t="s">
        <v>173</v>
      </c>
      <c r="J71" s="55">
        <v>34860</v>
      </c>
      <c r="K71" s="56">
        <v>-12.85</v>
      </c>
      <c r="L71" s="55">
        <v>39339</v>
      </c>
      <c r="M71" s="56">
        <v>-1.65</v>
      </c>
      <c r="N71" s="55">
        <v>41323</v>
      </c>
      <c r="O71" s="56">
        <v>3.31</v>
      </c>
      <c r="P71" s="55">
        <v>45687</v>
      </c>
      <c r="Q71" s="56">
        <v>14.22</v>
      </c>
    </row>
    <row r="72" spans="1:17" x14ac:dyDescent="0.25">
      <c r="A72" s="50" t="s">
        <v>19</v>
      </c>
      <c r="B72" s="51" t="s">
        <v>226</v>
      </c>
      <c r="C72" s="50" t="s">
        <v>239</v>
      </c>
      <c r="D72" s="52">
        <v>45688</v>
      </c>
      <c r="E72" s="52">
        <v>45708</v>
      </c>
      <c r="F72" s="53">
        <v>1</v>
      </c>
      <c r="G72" s="54">
        <v>40000</v>
      </c>
      <c r="H72" s="51" t="s">
        <v>169</v>
      </c>
      <c r="I72" s="50" t="s">
        <v>173</v>
      </c>
      <c r="J72" s="55">
        <v>9669</v>
      </c>
      <c r="K72" s="56">
        <v>-75.83</v>
      </c>
      <c r="L72" s="55">
        <v>29839</v>
      </c>
      <c r="M72" s="56">
        <v>-25.4</v>
      </c>
      <c r="N72" s="55">
        <v>44506</v>
      </c>
      <c r="O72" s="56">
        <v>11.26</v>
      </c>
      <c r="P72" s="55">
        <v>69748</v>
      </c>
      <c r="Q72" s="56">
        <v>74.37</v>
      </c>
    </row>
    <row r="73" spans="1:17" x14ac:dyDescent="0.25">
      <c r="A73" s="50" t="s">
        <v>19</v>
      </c>
      <c r="B73" s="51" t="s">
        <v>226</v>
      </c>
      <c r="C73" s="50" t="s">
        <v>239</v>
      </c>
      <c r="D73" s="52">
        <v>45688</v>
      </c>
      <c r="E73" s="52">
        <v>45708</v>
      </c>
      <c r="F73" s="53">
        <v>5</v>
      </c>
      <c r="G73" s="54">
        <v>40000</v>
      </c>
      <c r="H73" s="51" t="s">
        <v>169</v>
      </c>
      <c r="I73" s="50" t="s">
        <v>173</v>
      </c>
      <c r="J73" s="55">
        <v>11359</v>
      </c>
      <c r="K73" s="56">
        <v>-22.26</v>
      </c>
      <c r="L73" s="55">
        <v>37480</v>
      </c>
      <c r="M73" s="56">
        <v>-1.29</v>
      </c>
      <c r="N73" s="55">
        <v>64295</v>
      </c>
      <c r="O73" s="56">
        <v>9.9600000000000009</v>
      </c>
      <c r="P73" s="55">
        <v>80576</v>
      </c>
      <c r="Q73" s="56">
        <v>15.03</v>
      </c>
    </row>
    <row r="74" spans="1:17" x14ac:dyDescent="0.25">
      <c r="A74" s="50" t="s">
        <v>19</v>
      </c>
      <c r="B74" s="51" t="s">
        <v>48</v>
      </c>
      <c r="C74" s="50" t="s">
        <v>103</v>
      </c>
      <c r="D74" s="52">
        <v>45688</v>
      </c>
      <c r="E74" s="52">
        <v>45708</v>
      </c>
      <c r="F74" s="53">
        <v>1</v>
      </c>
      <c r="G74" s="54">
        <v>40000</v>
      </c>
      <c r="H74" s="51" t="s">
        <v>169</v>
      </c>
      <c r="I74" s="50" t="s">
        <v>173</v>
      </c>
      <c r="J74" s="55">
        <v>9270</v>
      </c>
      <c r="K74" s="56">
        <v>-76.819999999999993</v>
      </c>
      <c r="L74" s="55">
        <v>28156</v>
      </c>
      <c r="M74" s="56">
        <v>-29.61</v>
      </c>
      <c r="N74" s="55">
        <v>42544</v>
      </c>
      <c r="O74" s="56">
        <v>6.36</v>
      </c>
      <c r="P74" s="55">
        <v>65394</v>
      </c>
      <c r="Q74" s="56">
        <v>63.48</v>
      </c>
    </row>
    <row r="75" spans="1:17" x14ac:dyDescent="0.25">
      <c r="A75" s="50" t="s">
        <v>19</v>
      </c>
      <c r="B75" s="51" t="s">
        <v>48</v>
      </c>
      <c r="C75" s="50" t="s">
        <v>103</v>
      </c>
      <c r="D75" s="52">
        <v>45688</v>
      </c>
      <c r="E75" s="52">
        <v>45708</v>
      </c>
      <c r="F75" s="53">
        <v>5</v>
      </c>
      <c r="G75" s="54">
        <v>40000</v>
      </c>
      <c r="H75" s="51" t="s">
        <v>169</v>
      </c>
      <c r="I75" s="50" t="s">
        <v>173</v>
      </c>
      <c r="J75" s="55">
        <v>10919</v>
      </c>
      <c r="K75" s="56">
        <v>-22.87</v>
      </c>
      <c r="L75" s="55">
        <v>35271</v>
      </c>
      <c r="M75" s="56">
        <v>-2.48</v>
      </c>
      <c r="N75" s="55">
        <v>57715</v>
      </c>
      <c r="O75" s="56">
        <v>7.61</v>
      </c>
      <c r="P75" s="55">
        <v>73183</v>
      </c>
      <c r="Q75" s="56">
        <v>12.84</v>
      </c>
    </row>
    <row r="76" spans="1:17" x14ac:dyDescent="0.25">
      <c r="A76" s="50" t="s">
        <v>19</v>
      </c>
      <c r="B76" s="51" t="s">
        <v>50</v>
      </c>
      <c r="C76" s="50" t="s">
        <v>105</v>
      </c>
      <c r="D76" s="52">
        <v>45688</v>
      </c>
      <c r="E76" s="52">
        <v>45708</v>
      </c>
      <c r="F76" s="53">
        <v>1</v>
      </c>
      <c r="G76" s="54">
        <v>40000</v>
      </c>
      <c r="H76" s="51" t="s">
        <v>169</v>
      </c>
      <c r="I76" s="50" t="s">
        <v>173</v>
      </c>
      <c r="J76" s="55">
        <v>9657</v>
      </c>
      <c r="K76" s="56">
        <v>-75.86</v>
      </c>
      <c r="L76" s="55">
        <v>29330</v>
      </c>
      <c r="M76" s="56">
        <v>-26.68</v>
      </c>
      <c r="N76" s="55">
        <v>44313</v>
      </c>
      <c r="O76" s="56">
        <v>10.78</v>
      </c>
      <c r="P76" s="55">
        <v>68118</v>
      </c>
      <c r="Q76" s="56">
        <v>70.3</v>
      </c>
    </row>
    <row r="77" spans="1:17" x14ac:dyDescent="0.25">
      <c r="A77" s="50" t="s">
        <v>19</v>
      </c>
      <c r="B77" s="51" t="s">
        <v>50</v>
      </c>
      <c r="C77" s="50" t="s">
        <v>105</v>
      </c>
      <c r="D77" s="52">
        <v>45688</v>
      </c>
      <c r="E77" s="52">
        <v>45708</v>
      </c>
      <c r="F77" s="53">
        <v>5</v>
      </c>
      <c r="G77" s="54">
        <v>40000</v>
      </c>
      <c r="H77" s="51" t="s">
        <v>169</v>
      </c>
      <c r="I77" s="50" t="s">
        <v>173</v>
      </c>
      <c r="J77" s="55">
        <v>11374</v>
      </c>
      <c r="K77" s="56">
        <v>-22.24</v>
      </c>
      <c r="L77" s="55">
        <v>36741</v>
      </c>
      <c r="M77" s="56">
        <v>-1.69</v>
      </c>
      <c r="N77" s="55">
        <v>60120</v>
      </c>
      <c r="O77" s="56">
        <v>8.49</v>
      </c>
      <c r="P77" s="55">
        <v>76232</v>
      </c>
      <c r="Q77" s="56">
        <v>13.77</v>
      </c>
    </row>
    <row r="78" spans="1:17" x14ac:dyDescent="0.25">
      <c r="A78" s="50" t="s">
        <v>19</v>
      </c>
      <c r="B78" s="51" t="s">
        <v>49</v>
      </c>
      <c r="C78" s="50" t="s">
        <v>104</v>
      </c>
      <c r="D78" s="52">
        <v>45688</v>
      </c>
      <c r="E78" s="52">
        <v>45708</v>
      </c>
      <c r="F78" s="53">
        <v>1</v>
      </c>
      <c r="G78" s="54">
        <v>40000</v>
      </c>
      <c r="H78" s="51" t="s">
        <v>169</v>
      </c>
      <c r="I78" s="50" t="s">
        <v>173</v>
      </c>
      <c r="J78" s="55">
        <v>10276</v>
      </c>
      <c r="K78" s="56">
        <v>-74.31</v>
      </c>
      <c r="L78" s="55">
        <v>28163</v>
      </c>
      <c r="M78" s="56">
        <v>-29.59</v>
      </c>
      <c r="N78" s="55">
        <v>42686</v>
      </c>
      <c r="O78" s="56">
        <v>6.72</v>
      </c>
      <c r="P78" s="55">
        <v>64868</v>
      </c>
      <c r="Q78" s="56">
        <v>62.17</v>
      </c>
    </row>
    <row r="79" spans="1:17" x14ac:dyDescent="0.25">
      <c r="A79" s="50" t="s">
        <v>19</v>
      </c>
      <c r="B79" s="51" t="s">
        <v>49</v>
      </c>
      <c r="C79" s="50" t="s">
        <v>104</v>
      </c>
      <c r="D79" s="52">
        <v>45688</v>
      </c>
      <c r="E79" s="52">
        <v>45708</v>
      </c>
      <c r="F79" s="53">
        <v>5</v>
      </c>
      <c r="G79" s="54">
        <v>40000</v>
      </c>
      <c r="H79" s="51" t="s">
        <v>169</v>
      </c>
      <c r="I79" s="50" t="s">
        <v>173</v>
      </c>
      <c r="J79" s="55">
        <v>11016</v>
      </c>
      <c r="K79" s="56">
        <v>-22.73</v>
      </c>
      <c r="L79" s="55">
        <v>37073</v>
      </c>
      <c r="M79" s="56">
        <v>-1.51</v>
      </c>
      <c r="N79" s="55">
        <v>60201</v>
      </c>
      <c r="O79" s="56">
        <v>8.52</v>
      </c>
      <c r="P79" s="55">
        <v>76410</v>
      </c>
      <c r="Q79" s="56">
        <v>13.82</v>
      </c>
    </row>
    <row r="80" spans="1:17" x14ac:dyDescent="0.25">
      <c r="A80" s="50" t="s">
        <v>19</v>
      </c>
      <c r="B80" s="51" t="s">
        <v>47</v>
      </c>
      <c r="C80" s="50" t="s">
        <v>102</v>
      </c>
      <c r="D80" s="52">
        <v>45688</v>
      </c>
      <c r="E80" s="52">
        <v>45708</v>
      </c>
      <c r="F80" s="53">
        <v>1</v>
      </c>
      <c r="G80" s="54">
        <v>40000</v>
      </c>
      <c r="H80" s="51" t="s">
        <v>169</v>
      </c>
      <c r="I80" s="50" t="s">
        <v>173</v>
      </c>
      <c r="J80" s="55">
        <v>12827</v>
      </c>
      <c r="K80" s="56">
        <v>-67.930000000000007</v>
      </c>
      <c r="L80" s="55">
        <v>30741</v>
      </c>
      <c r="M80" s="56">
        <v>-23.15</v>
      </c>
      <c r="N80" s="55">
        <v>44466</v>
      </c>
      <c r="O80" s="56">
        <v>11.16</v>
      </c>
      <c r="P80" s="55">
        <v>64516</v>
      </c>
      <c r="Q80" s="56">
        <v>61.29</v>
      </c>
    </row>
    <row r="81" spans="1:17" x14ac:dyDescent="0.25">
      <c r="A81" s="50" t="s">
        <v>19</v>
      </c>
      <c r="B81" s="51" t="s">
        <v>47</v>
      </c>
      <c r="C81" s="50" t="s">
        <v>102</v>
      </c>
      <c r="D81" s="52">
        <v>45688</v>
      </c>
      <c r="E81" s="52">
        <v>45708</v>
      </c>
      <c r="F81" s="53">
        <v>5</v>
      </c>
      <c r="G81" s="54">
        <v>40000</v>
      </c>
      <c r="H81" s="51" t="s">
        <v>169</v>
      </c>
      <c r="I81" s="50" t="s">
        <v>173</v>
      </c>
      <c r="J81" s="55">
        <v>11617</v>
      </c>
      <c r="K81" s="56">
        <v>-21.91</v>
      </c>
      <c r="L81" s="55">
        <v>40000</v>
      </c>
      <c r="M81" s="56">
        <v>0</v>
      </c>
      <c r="N81" s="55">
        <v>64613</v>
      </c>
      <c r="O81" s="56">
        <v>10.07</v>
      </c>
      <c r="P81" s="55">
        <v>80527</v>
      </c>
      <c r="Q81" s="56">
        <v>15.02</v>
      </c>
    </row>
    <row r="82" spans="1:17" x14ac:dyDescent="0.25">
      <c r="A82" s="50" t="s">
        <v>22</v>
      </c>
      <c r="B82" s="51" t="s">
        <v>48</v>
      </c>
      <c r="C82" s="50" t="s">
        <v>113</v>
      </c>
      <c r="D82" s="52">
        <v>45688</v>
      </c>
      <c r="E82" s="52">
        <v>45708</v>
      </c>
      <c r="F82" s="53">
        <v>1</v>
      </c>
      <c r="G82" s="54">
        <v>40000</v>
      </c>
      <c r="H82" s="51" t="s">
        <v>169</v>
      </c>
      <c r="I82" s="50" t="s">
        <v>173</v>
      </c>
      <c r="J82" s="55">
        <v>26247</v>
      </c>
      <c r="K82" s="56">
        <v>-34.380000000000003</v>
      </c>
      <c r="L82" s="55">
        <v>32739</v>
      </c>
      <c r="M82" s="56">
        <v>-18.149999999999999</v>
      </c>
      <c r="N82" s="55">
        <v>39946</v>
      </c>
      <c r="O82" s="56">
        <v>-0.14000000000000001</v>
      </c>
      <c r="P82" s="55">
        <v>45195</v>
      </c>
      <c r="Q82" s="56">
        <v>12.99</v>
      </c>
    </row>
    <row r="83" spans="1:17" x14ac:dyDescent="0.25">
      <c r="A83" s="50" t="s">
        <v>22</v>
      </c>
      <c r="B83" s="51" t="s">
        <v>48</v>
      </c>
      <c r="C83" s="50" t="s">
        <v>113</v>
      </c>
      <c r="D83" s="52">
        <v>45688</v>
      </c>
      <c r="E83" s="52">
        <v>45708</v>
      </c>
      <c r="F83" s="53">
        <v>3</v>
      </c>
      <c r="G83" s="54">
        <v>40000</v>
      </c>
      <c r="H83" s="51" t="s">
        <v>169</v>
      </c>
      <c r="I83" s="50" t="s">
        <v>173</v>
      </c>
      <c r="J83" s="55">
        <v>26116</v>
      </c>
      <c r="K83" s="56">
        <v>-13.12</v>
      </c>
      <c r="L83" s="55">
        <v>35394</v>
      </c>
      <c r="M83" s="56">
        <v>-4</v>
      </c>
      <c r="N83" s="55">
        <v>40423</v>
      </c>
      <c r="O83" s="56">
        <v>0.35</v>
      </c>
      <c r="P83" s="55">
        <v>49080</v>
      </c>
      <c r="Q83" s="56">
        <v>7.06</v>
      </c>
    </row>
    <row r="84" spans="1:17" x14ac:dyDescent="0.25">
      <c r="A84" s="50" t="s">
        <v>22</v>
      </c>
      <c r="B84" s="51" t="s">
        <v>48</v>
      </c>
      <c r="C84" s="50" t="s">
        <v>114</v>
      </c>
      <c r="D84" s="52">
        <v>45688</v>
      </c>
      <c r="E84" s="52">
        <v>45708</v>
      </c>
      <c r="F84" s="53">
        <v>1</v>
      </c>
      <c r="G84" s="54">
        <v>10000</v>
      </c>
      <c r="H84" s="51" t="s">
        <v>170</v>
      </c>
      <c r="I84" s="50" t="s">
        <v>173</v>
      </c>
      <c r="J84" s="55">
        <v>6997</v>
      </c>
      <c r="K84" s="56">
        <v>-30.03</v>
      </c>
      <c r="L84" s="55">
        <v>7727</v>
      </c>
      <c r="M84" s="56">
        <v>-22.73</v>
      </c>
      <c r="N84" s="55">
        <v>10060</v>
      </c>
      <c r="O84" s="56">
        <v>0.6</v>
      </c>
      <c r="P84" s="55">
        <v>11887</v>
      </c>
      <c r="Q84" s="56">
        <v>18.87</v>
      </c>
    </row>
    <row r="85" spans="1:17" x14ac:dyDescent="0.25">
      <c r="A85" s="50" t="s">
        <v>22</v>
      </c>
      <c r="B85" s="51" t="s">
        <v>48</v>
      </c>
      <c r="C85" s="50" t="s">
        <v>114</v>
      </c>
      <c r="D85" s="52">
        <v>45688</v>
      </c>
      <c r="E85" s="52">
        <v>45708</v>
      </c>
      <c r="F85" s="53">
        <v>3</v>
      </c>
      <c r="G85" s="54">
        <v>10000</v>
      </c>
      <c r="H85" s="51" t="s">
        <v>170</v>
      </c>
      <c r="I85" s="50" t="s">
        <v>173</v>
      </c>
      <c r="J85" s="55">
        <v>8145</v>
      </c>
      <c r="K85" s="56">
        <v>-6.61</v>
      </c>
      <c r="L85" s="55">
        <v>8145</v>
      </c>
      <c r="M85" s="56">
        <v>-6.61</v>
      </c>
      <c r="N85" s="55">
        <v>10080</v>
      </c>
      <c r="O85" s="56">
        <v>0.26</v>
      </c>
      <c r="P85" s="55">
        <v>11110</v>
      </c>
      <c r="Q85" s="56">
        <v>3.57</v>
      </c>
    </row>
    <row r="86" spans="1:17" x14ac:dyDescent="0.25">
      <c r="A86" s="50" t="s">
        <v>22</v>
      </c>
      <c r="B86" s="51" t="s">
        <v>49</v>
      </c>
      <c r="C86" s="50" t="s">
        <v>115</v>
      </c>
      <c r="D86" s="52">
        <v>45688</v>
      </c>
      <c r="E86" s="52">
        <v>45708</v>
      </c>
      <c r="F86" s="53">
        <v>1</v>
      </c>
      <c r="G86" s="54">
        <v>40000</v>
      </c>
      <c r="H86" s="51" t="s">
        <v>169</v>
      </c>
      <c r="I86" s="50" t="s">
        <v>173</v>
      </c>
      <c r="J86" s="55">
        <v>26247</v>
      </c>
      <c r="K86" s="56">
        <v>-34.380000000000003</v>
      </c>
      <c r="L86" s="55">
        <v>32739</v>
      </c>
      <c r="M86" s="56">
        <v>-18.149999999999999</v>
      </c>
      <c r="N86" s="55">
        <v>39946</v>
      </c>
      <c r="O86" s="56">
        <v>-0.14000000000000001</v>
      </c>
      <c r="P86" s="55">
        <v>45195</v>
      </c>
      <c r="Q86" s="56">
        <v>12.99</v>
      </c>
    </row>
    <row r="87" spans="1:17" x14ac:dyDescent="0.25">
      <c r="A87" s="50" t="s">
        <v>22</v>
      </c>
      <c r="B87" s="51" t="s">
        <v>49</v>
      </c>
      <c r="C87" s="50" t="s">
        <v>115</v>
      </c>
      <c r="D87" s="52">
        <v>45688</v>
      </c>
      <c r="E87" s="52">
        <v>45708</v>
      </c>
      <c r="F87" s="53">
        <v>3</v>
      </c>
      <c r="G87" s="54">
        <v>40000</v>
      </c>
      <c r="H87" s="51" t="s">
        <v>169</v>
      </c>
      <c r="I87" s="50" t="s">
        <v>173</v>
      </c>
      <c r="J87" s="55">
        <v>26116</v>
      </c>
      <c r="K87" s="56">
        <v>-13.12</v>
      </c>
      <c r="L87" s="55">
        <v>35394</v>
      </c>
      <c r="M87" s="56">
        <v>-4</v>
      </c>
      <c r="N87" s="55">
        <v>40423</v>
      </c>
      <c r="O87" s="56">
        <v>0.35</v>
      </c>
      <c r="P87" s="55">
        <v>49080</v>
      </c>
      <c r="Q87" s="56">
        <v>7.06</v>
      </c>
    </row>
    <row r="88" spans="1:17" x14ac:dyDescent="0.25">
      <c r="A88" s="50" t="s">
        <v>22</v>
      </c>
      <c r="B88" s="51" t="s">
        <v>49</v>
      </c>
      <c r="C88" s="50" t="s">
        <v>116</v>
      </c>
      <c r="D88" s="52">
        <v>45688</v>
      </c>
      <c r="E88" s="52">
        <v>45708</v>
      </c>
      <c r="F88" s="53">
        <v>1</v>
      </c>
      <c r="G88" s="54">
        <v>10000</v>
      </c>
      <c r="H88" s="51" t="s">
        <v>170</v>
      </c>
      <c r="I88" s="50" t="s">
        <v>173</v>
      </c>
      <c r="J88" s="55">
        <v>6997</v>
      </c>
      <c r="K88" s="56">
        <v>-30.03</v>
      </c>
      <c r="L88" s="55">
        <v>7727</v>
      </c>
      <c r="M88" s="56">
        <v>-22.73</v>
      </c>
      <c r="N88" s="55">
        <v>10060</v>
      </c>
      <c r="O88" s="56">
        <v>0.6</v>
      </c>
      <c r="P88" s="55">
        <v>11887</v>
      </c>
      <c r="Q88" s="56">
        <v>18.87</v>
      </c>
    </row>
    <row r="89" spans="1:17" x14ac:dyDescent="0.25">
      <c r="A89" s="50" t="s">
        <v>22</v>
      </c>
      <c r="B89" s="51" t="s">
        <v>49</v>
      </c>
      <c r="C89" s="50" t="s">
        <v>116</v>
      </c>
      <c r="D89" s="52">
        <v>45688</v>
      </c>
      <c r="E89" s="52">
        <v>45708</v>
      </c>
      <c r="F89" s="53">
        <v>3</v>
      </c>
      <c r="G89" s="54">
        <v>10000</v>
      </c>
      <c r="H89" s="51" t="s">
        <v>170</v>
      </c>
      <c r="I89" s="50" t="s">
        <v>173</v>
      </c>
      <c r="J89" s="55">
        <v>8145</v>
      </c>
      <c r="K89" s="56">
        <v>-6.61</v>
      </c>
      <c r="L89" s="55">
        <v>8145</v>
      </c>
      <c r="M89" s="56">
        <v>-6.61</v>
      </c>
      <c r="N89" s="55">
        <v>10080</v>
      </c>
      <c r="O89" s="56">
        <v>0.26</v>
      </c>
      <c r="P89" s="55">
        <v>11110</v>
      </c>
      <c r="Q89" s="56">
        <v>3.57</v>
      </c>
    </row>
    <row r="90" spans="1:17" x14ac:dyDescent="0.25">
      <c r="A90" s="50" t="s">
        <v>23</v>
      </c>
      <c r="B90" s="51" t="s">
        <v>48</v>
      </c>
      <c r="C90" s="50" t="s">
        <v>119</v>
      </c>
      <c r="D90" s="52">
        <v>45688</v>
      </c>
      <c r="E90" s="52">
        <v>45708</v>
      </c>
      <c r="F90" s="53">
        <v>1</v>
      </c>
      <c r="G90" s="54">
        <v>40000</v>
      </c>
      <c r="H90" s="51" t="s">
        <v>169</v>
      </c>
      <c r="I90" s="50" t="s">
        <v>173</v>
      </c>
      <c r="J90" s="55">
        <v>29307</v>
      </c>
      <c r="K90" s="56">
        <v>-26.73</v>
      </c>
      <c r="L90" s="55">
        <v>32752</v>
      </c>
      <c r="M90" s="56">
        <v>-18.12</v>
      </c>
      <c r="N90" s="55">
        <v>38991</v>
      </c>
      <c r="O90" s="56">
        <v>-2.52</v>
      </c>
      <c r="P90" s="55">
        <v>44006</v>
      </c>
      <c r="Q90" s="56">
        <v>10.02</v>
      </c>
    </row>
    <row r="91" spans="1:17" x14ac:dyDescent="0.25">
      <c r="A91" s="50" t="s">
        <v>23</v>
      </c>
      <c r="B91" s="51" t="s">
        <v>48</v>
      </c>
      <c r="C91" s="50" t="s">
        <v>119</v>
      </c>
      <c r="D91" s="52">
        <v>45688</v>
      </c>
      <c r="E91" s="52">
        <v>45708</v>
      </c>
      <c r="F91" s="53">
        <v>3</v>
      </c>
      <c r="G91" s="54">
        <v>40000</v>
      </c>
      <c r="H91" s="51" t="s">
        <v>169</v>
      </c>
      <c r="I91" s="50" t="s">
        <v>173</v>
      </c>
      <c r="J91" s="55">
        <v>30369</v>
      </c>
      <c r="K91" s="56">
        <v>-8.69</v>
      </c>
      <c r="L91" s="55">
        <v>33053</v>
      </c>
      <c r="M91" s="56">
        <v>-6.16</v>
      </c>
      <c r="N91" s="55">
        <v>37682</v>
      </c>
      <c r="O91" s="56">
        <v>-1.97</v>
      </c>
      <c r="P91" s="55">
        <v>44694</v>
      </c>
      <c r="Q91" s="56">
        <v>3.77</v>
      </c>
    </row>
    <row r="92" spans="1:17" x14ac:dyDescent="0.25">
      <c r="A92" s="50" t="s">
        <v>23</v>
      </c>
      <c r="B92" s="51" t="s">
        <v>48</v>
      </c>
      <c r="C92" s="50" t="s">
        <v>120</v>
      </c>
      <c r="D92" s="52">
        <v>45688</v>
      </c>
      <c r="E92" s="52">
        <v>45708</v>
      </c>
      <c r="F92" s="53">
        <v>1</v>
      </c>
      <c r="G92" s="54">
        <v>10000</v>
      </c>
      <c r="H92" s="51" t="s">
        <v>171</v>
      </c>
      <c r="I92" s="50" t="s">
        <v>173</v>
      </c>
      <c r="J92" s="55">
        <v>7959</v>
      </c>
      <c r="K92" s="56">
        <v>-20.41</v>
      </c>
      <c r="L92" s="55">
        <v>7959</v>
      </c>
      <c r="M92" s="56">
        <v>-20.41</v>
      </c>
      <c r="N92" s="55">
        <v>9676</v>
      </c>
      <c r="O92" s="56">
        <v>-3.24</v>
      </c>
      <c r="P92" s="55">
        <v>10825</v>
      </c>
      <c r="Q92" s="56">
        <v>8.25</v>
      </c>
    </row>
    <row r="93" spans="1:17" x14ac:dyDescent="0.25">
      <c r="A93" s="50" t="s">
        <v>23</v>
      </c>
      <c r="B93" s="51" t="s">
        <v>48</v>
      </c>
      <c r="C93" s="50" t="s">
        <v>120</v>
      </c>
      <c r="D93" s="52">
        <v>45688</v>
      </c>
      <c r="E93" s="52">
        <v>45708</v>
      </c>
      <c r="F93" s="53">
        <v>3</v>
      </c>
      <c r="G93" s="54">
        <v>10000</v>
      </c>
      <c r="H93" s="51" t="s">
        <v>171</v>
      </c>
      <c r="I93" s="50" t="s">
        <v>173</v>
      </c>
      <c r="J93" s="55">
        <v>7982</v>
      </c>
      <c r="K93" s="56">
        <v>-7.24</v>
      </c>
      <c r="L93" s="55">
        <v>7982</v>
      </c>
      <c r="M93" s="56">
        <v>-7.24</v>
      </c>
      <c r="N93" s="55">
        <v>9354</v>
      </c>
      <c r="O93" s="56">
        <v>-2.2000000000000002</v>
      </c>
      <c r="P93" s="55">
        <v>10220</v>
      </c>
      <c r="Q93" s="56">
        <v>0.73</v>
      </c>
    </row>
    <row r="94" spans="1:17" x14ac:dyDescent="0.25">
      <c r="A94" s="50" t="s">
        <v>23</v>
      </c>
      <c r="B94" s="51" t="s">
        <v>49</v>
      </c>
      <c r="C94" s="50" t="s">
        <v>117</v>
      </c>
      <c r="D94" s="52">
        <v>45688</v>
      </c>
      <c r="E94" s="52">
        <v>45708</v>
      </c>
      <c r="F94" s="53">
        <v>1</v>
      </c>
      <c r="G94" s="54">
        <v>40000</v>
      </c>
      <c r="H94" s="51" t="s">
        <v>169</v>
      </c>
      <c r="I94" s="50" t="s">
        <v>173</v>
      </c>
      <c r="J94" s="55">
        <v>29307</v>
      </c>
      <c r="K94" s="56">
        <v>-26.73</v>
      </c>
      <c r="L94" s="55">
        <v>32752</v>
      </c>
      <c r="M94" s="56">
        <v>-18.12</v>
      </c>
      <c r="N94" s="55">
        <v>38991</v>
      </c>
      <c r="O94" s="56">
        <v>-2.52</v>
      </c>
      <c r="P94" s="55">
        <v>44006</v>
      </c>
      <c r="Q94" s="56">
        <v>10.02</v>
      </c>
    </row>
    <row r="95" spans="1:17" x14ac:dyDescent="0.25">
      <c r="A95" s="50" t="s">
        <v>23</v>
      </c>
      <c r="B95" s="51" t="s">
        <v>49</v>
      </c>
      <c r="C95" s="50" t="s">
        <v>117</v>
      </c>
      <c r="D95" s="52">
        <v>45688</v>
      </c>
      <c r="E95" s="52">
        <v>45708</v>
      </c>
      <c r="F95" s="53">
        <v>3</v>
      </c>
      <c r="G95" s="54">
        <v>40000</v>
      </c>
      <c r="H95" s="51" t="s">
        <v>169</v>
      </c>
      <c r="I95" s="50" t="s">
        <v>173</v>
      </c>
      <c r="J95" s="55">
        <v>30369</v>
      </c>
      <c r="K95" s="56">
        <v>-8.69</v>
      </c>
      <c r="L95" s="55">
        <v>33053</v>
      </c>
      <c r="M95" s="56">
        <v>-6.16</v>
      </c>
      <c r="N95" s="55">
        <v>37682</v>
      </c>
      <c r="O95" s="56">
        <v>-1.97</v>
      </c>
      <c r="P95" s="55">
        <v>44694</v>
      </c>
      <c r="Q95" s="56">
        <v>3.77</v>
      </c>
    </row>
    <row r="96" spans="1:17" x14ac:dyDescent="0.25">
      <c r="A96" s="50" t="s">
        <v>23</v>
      </c>
      <c r="B96" s="51" t="s">
        <v>49</v>
      </c>
      <c r="C96" s="50" t="s">
        <v>118</v>
      </c>
      <c r="D96" s="52">
        <v>45688</v>
      </c>
      <c r="E96" s="52">
        <v>45708</v>
      </c>
      <c r="F96" s="53">
        <v>1</v>
      </c>
      <c r="G96" s="54">
        <v>10000</v>
      </c>
      <c r="H96" s="51" t="s">
        <v>171</v>
      </c>
      <c r="I96" s="50" t="s">
        <v>173</v>
      </c>
      <c r="J96" s="55">
        <v>7959</v>
      </c>
      <c r="K96" s="56">
        <v>-20.41</v>
      </c>
      <c r="L96" s="55">
        <v>7959</v>
      </c>
      <c r="M96" s="56">
        <v>-20.41</v>
      </c>
      <c r="N96" s="55">
        <v>9676</v>
      </c>
      <c r="O96" s="56">
        <v>-3.24</v>
      </c>
      <c r="P96" s="55">
        <v>10825</v>
      </c>
      <c r="Q96" s="56">
        <v>8.25</v>
      </c>
    </row>
    <row r="97" spans="1:17" x14ac:dyDescent="0.25">
      <c r="A97" s="50" t="s">
        <v>23</v>
      </c>
      <c r="B97" s="51" t="s">
        <v>49</v>
      </c>
      <c r="C97" s="50" t="s">
        <v>118</v>
      </c>
      <c r="D97" s="52">
        <v>45688</v>
      </c>
      <c r="E97" s="52">
        <v>45708</v>
      </c>
      <c r="F97" s="53">
        <v>3</v>
      </c>
      <c r="G97" s="54">
        <v>10000</v>
      </c>
      <c r="H97" s="51" t="s">
        <v>171</v>
      </c>
      <c r="I97" s="50" t="s">
        <v>173</v>
      </c>
      <c r="J97" s="55">
        <v>7982</v>
      </c>
      <c r="K97" s="56">
        <v>-7.24</v>
      </c>
      <c r="L97" s="55">
        <v>7982</v>
      </c>
      <c r="M97" s="56">
        <v>-7.24</v>
      </c>
      <c r="N97" s="55">
        <v>9354</v>
      </c>
      <c r="O97" s="56">
        <v>-2.2000000000000002</v>
      </c>
      <c r="P97" s="55">
        <v>10220</v>
      </c>
      <c r="Q97" s="56">
        <v>0.73</v>
      </c>
    </row>
    <row r="98" spans="1:17" x14ac:dyDescent="0.25">
      <c r="A98" s="50" t="s">
        <v>253</v>
      </c>
      <c r="B98" s="51" t="s">
        <v>48</v>
      </c>
      <c r="C98" s="50" t="s">
        <v>121</v>
      </c>
      <c r="D98" s="52">
        <v>45688</v>
      </c>
      <c r="E98" s="52">
        <v>45708</v>
      </c>
      <c r="F98" s="53">
        <v>1</v>
      </c>
      <c r="G98" s="54">
        <v>40000</v>
      </c>
      <c r="H98" s="51" t="s">
        <v>169</v>
      </c>
      <c r="I98" s="50" t="s">
        <v>173</v>
      </c>
      <c r="J98" s="55">
        <v>25073</v>
      </c>
      <c r="K98" s="56">
        <v>-37.32</v>
      </c>
      <c r="L98" s="55">
        <v>32981</v>
      </c>
      <c r="M98" s="56">
        <v>-17.55</v>
      </c>
      <c r="N98" s="55">
        <v>41063</v>
      </c>
      <c r="O98" s="56">
        <v>2.66</v>
      </c>
      <c r="P98" s="55">
        <v>49057</v>
      </c>
      <c r="Q98" s="56">
        <v>22.64</v>
      </c>
    </row>
    <row r="99" spans="1:17" x14ac:dyDescent="0.25">
      <c r="A99" s="50" t="s">
        <v>253</v>
      </c>
      <c r="B99" s="51" t="s">
        <v>48</v>
      </c>
      <c r="C99" s="50" t="s">
        <v>121</v>
      </c>
      <c r="D99" s="52">
        <v>45688</v>
      </c>
      <c r="E99" s="52">
        <v>45708</v>
      </c>
      <c r="F99" s="53">
        <v>3</v>
      </c>
      <c r="G99" s="54">
        <v>40000</v>
      </c>
      <c r="H99" s="51" t="s">
        <v>169</v>
      </c>
      <c r="I99" s="50" t="s">
        <v>173</v>
      </c>
      <c r="J99" s="55">
        <v>32373</v>
      </c>
      <c r="K99" s="56">
        <v>-6.74</v>
      </c>
      <c r="L99" s="55">
        <v>33589</v>
      </c>
      <c r="M99" s="56">
        <v>-5.66</v>
      </c>
      <c r="N99" s="55">
        <v>41999</v>
      </c>
      <c r="O99" s="56">
        <v>1.64</v>
      </c>
      <c r="P99" s="55">
        <v>47272</v>
      </c>
      <c r="Q99" s="56">
        <v>5.73</v>
      </c>
    </row>
    <row r="100" spans="1:17" x14ac:dyDescent="0.25">
      <c r="A100" s="50" t="s">
        <v>253</v>
      </c>
      <c r="B100" s="51" t="s">
        <v>49</v>
      </c>
      <c r="C100" s="50" t="s">
        <v>122</v>
      </c>
      <c r="D100" s="52">
        <v>45688</v>
      </c>
      <c r="E100" s="52">
        <v>45708</v>
      </c>
      <c r="F100" s="53">
        <v>1</v>
      </c>
      <c r="G100" s="54">
        <v>40000</v>
      </c>
      <c r="H100" s="51" t="s">
        <v>169</v>
      </c>
      <c r="I100" s="50" t="s">
        <v>173</v>
      </c>
      <c r="J100" s="55">
        <v>25065</v>
      </c>
      <c r="K100" s="56">
        <v>-37.340000000000003</v>
      </c>
      <c r="L100" s="55">
        <v>32983</v>
      </c>
      <c r="M100" s="56">
        <v>-17.54</v>
      </c>
      <c r="N100" s="55">
        <v>41062</v>
      </c>
      <c r="O100" s="56">
        <v>2.66</v>
      </c>
      <c r="P100" s="55">
        <v>49076</v>
      </c>
      <c r="Q100" s="56">
        <v>22.69</v>
      </c>
    </row>
    <row r="101" spans="1:17" x14ac:dyDescent="0.25">
      <c r="A101" s="50" t="s">
        <v>253</v>
      </c>
      <c r="B101" s="51" t="s">
        <v>49</v>
      </c>
      <c r="C101" s="50" t="s">
        <v>122</v>
      </c>
      <c r="D101" s="52">
        <v>45688</v>
      </c>
      <c r="E101" s="52">
        <v>45708</v>
      </c>
      <c r="F101" s="53">
        <v>3</v>
      </c>
      <c r="G101" s="54">
        <v>40000</v>
      </c>
      <c r="H101" s="51" t="s">
        <v>169</v>
      </c>
      <c r="I101" s="50" t="s">
        <v>173</v>
      </c>
      <c r="J101" s="55">
        <v>32374</v>
      </c>
      <c r="K101" s="56">
        <v>-6.74</v>
      </c>
      <c r="L101" s="55">
        <v>33589</v>
      </c>
      <c r="M101" s="56">
        <v>-5.66</v>
      </c>
      <c r="N101" s="55">
        <v>41999</v>
      </c>
      <c r="O101" s="56">
        <v>1.64</v>
      </c>
      <c r="P101" s="55">
        <v>47262</v>
      </c>
      <c r="Q101" s="56">
        <v>5.72</v>
      </c>
    </row>
    <row r="102" spans="1:17" x14ac:dyDescent="0.25">
      <c r="A102" s="50" t="s">
        <v>253</v>
      </c>
      <c r="B102" s="51" t="s">
        <v>226</v>
      </c>
      <c r="C102" s="50" t="s">
        <v>228</v>
      </c>
      <c r="D102" s="52">
        <v>45688</v>
      </c>
      <c r="E102" s="52">
        <v>45708</v>
      </c>
      <c r="F102" s="53">
        <v>1</v>
      </c>
      <c r="G102" s="54">
        <v>40000</v>
      </c>
      <c r="H102" s="51" t="s">
        <v>169</v>
      </c>
      <c r="I102" s="50" t="s">
        <v>173</v>
      </c>
      <c r="J102" s="55">
        <v>25455</v>
      </c>
      <c r="K102" s="56">
        <v>-36.36</v>
      </c>
      <c r="L102" s="55">
        <v>34035</v>
      </c>
      <c r="M102" s="56">
        <v>-14.91</v>
      </c>
      <c r="N102" s="55">
        <v>42354</v>
      </c>
      <c r="O102" s="56">
        <v>5.88</v>
      </c>
      <c r="P102" s="55">
        <v>50645</v>
      </c>
      <c r="Q102" s="56">
        <v>26.61</v>
      </c>
    </row>
    <row r="103" spans="1:17" x14ac:dyDescent="0.25">
      <c r="A103" s="50" t="s">
        <v>253</v>
      </c>
      <c r="B103" s="51" t="s">
        <v>226</v>
      </c>
      <c r="C103" s="50" t="s">
        <v>228</v>
      </c>
      <c r="D103" s="52">
        <v>45688</v>
      </c>
      <c r="E103" s="52">
        <v>45708</v>
      </c>
      <c r="F103" s="53">
        <v>3</v>
      </c>
      <c r="G103" s="54">
        <v>40000</v>
      </c>
      <c r="H103" s="51" t="s">
        <v>169</v>
      </c>
      <c r="I103" s="50" t="s">
        <v>173</v>
      </c>
      <c r="J103" s="55">
        <v>32870</v>
      </c>
      <c r="K103" s="56">
        <v>-6.27</v>
      </c>
      <c r="L103" s="55">
        <v>35786</v>
      </c>
      <c r="M103" s="56">
        <v>-3.64</v>
      </c>
      <c r="N103" s="55">
        <v>44736</v>
      </c>
      <c r="O103" s="56">
        <v>3.8</v>
      </c>
      <c r="P103" s="55">
        <v>50286</v>
      </c>
      <c r="Q103" s="56">
        <v>7.93</v>
      </c>
    </row>
    <row r="104" spans="1:17" x14ac:dyDescent="0.25">
      <c r="A104" s="50" t="s">
        <v>254</v>
      </c>
      <c r="B104" s="51" t="s">
        <v>226</v>
      </c>
      <c r="C104" s="50" t="s">
        <v>241</v>
      </c>
      <c r="D104" s="52">
        <v>45688</v>
      </c>
      <c r="E104" s="52">
        <v>45708</v>
      </c>
      <c r="F104" s="53">
        <v>1</v>
      </c>
      <c r="G104" s="54">
        <v>40000</v>
      </c>
      <c r="H104" s="51" t="s">
        <v>169</v>
      </c>
      <c r="I104" s="50" t="s">
        <v>173</v>
      </c>
      <c r="J104" s="55">
        <v>29154</v>
      </c>
      <c r="K104" s="56">
        <v>-27.12</v>
      </c>
      <c r="L104" s="55">
        <v>35045</v>
      </c>
      <c r="M104" s="56">
        <v>-12.39</v>
      </c>
      <c r="N104" s="55">
        <v>41830</v>
      </c>
      <c r="O104" s="56">
        <v>4.58</v>
      </c>
      <c r="P104" s="55">
        <v>48359</v>
      </c>
      <c r="Q104" s="56">
        <v>20.9</v>
      </c>
    </row>
    <row r="105" spans="1:17" x14ac:dyDescent="0.25">
      <c r="A105" s="50" t="s">
        <v>254</v>
      </c>
      <c r="B105" s="51" t="s">
        <v>226</v>
      </c>
      <c r="C105" s="50" t="s">
        <v>241</v>
      </c>
      <c r="D105" s="52">
        <v>45688</v>
      </c>
      <c r="E105" s="52">
        <v>45708</v>
      </c>
      <c r="F105" s="53">
        <v>3</v>
      </c>
      <c r="G105" s="54">
        <v>40000</v>
      </c>
      <c r="H105" s="51" t="s">
        <v>169</v>
      </c>
      <c r="I105" s="50" t="s">
        <v>173</v>
      </c>
      <c r="J105" s="55">
        <v>33951</v>
      </c>
      <c r="K105" s="56">
        <v>-5.27</v>
      </c>
      <c r="L105" s="55">
        <v>37798</v>
      </c>
      <c r="M105" s="56">
        <v>-1.87</v>
      </c>
      <c r="N105" s="55">
        <v>43309</v>
      </c>
      <c r="O105" s="56">
        <v>2.68</v>
      </c>
      <c r="P105" s="55">
        <v>47161</v>
      </c>
      <c r="Q105" s="56">
        <v>5.64</v>
      </c>
    </row>
    <row r="106" spans="1:17" x14ac:dyDescent="0.25">
      <c r="A106" s="50" t="s">
        <v>254</v>
      </c>
      <c r="B106" s="51" t="s">
        <v>48</v>
      </c>
      <c r="C106" s="50" t="s">
        <v>130</v>
      </c>
      <c r="D106" s="52">
        <v>45688</v>
      </c>
      <c r="E106" s="52">
        <v>45708</v>
      </c>
      <c r="F106" s="53">
        <v>1</v>
      </c>
      <c r="G106" s="54">
        <v>40000</v>
      </c>
      <c r="H106" s="51" t="s">
        <v>169</v>
      </c>
      <c r="I106" s="50" t="s">
        <v>173</v>
      </c>
      <c r="J106" s="55">
        <v>28719</v>
      </c>
      <c r="K106" s="56">
        <v>-28.2</v>
      </c>
      <c r="L106" s="55">
        <v>34003</v>
      </c>
      <c r="M106" s="56">
        <v>-14.99</v>
      </c>
      <c r="N106" s="55">
        <v>40526</v>
      </c>
      <c r="O106" s="56">
        <v>1.32</v>
      </c>
      <c r="P106" s="55">
        <v>46843</v>
      </c>
      <c r="Q106" s="56">
        <v>17.11</v>
      </c>
    </row>
    <row r="107" spans="1:17" x14ac:dyDescent="0.25">
      <c r="A107" s="50" t="s">
        <v>254</v>
      </c>
      <c r="B107" s="51" t="s">
        <v>48</v>
      </c>
      <c r="C107" s="50" t="s">
        <v>130</v>
      </c>
      <c r="D107" s="52">
        <v>45688</v>
      </c>
      <c r="E107" s="52">
        <v>45708</v>
      </c>
      <c r="F107" s="53">
        <v>3</v>
      </c>
      <c r="G107" s="54">
        <v>40000</v>
      </c>
      <c r="H107" s="51" t="s">
        <v>169</v>
      </c>
      <c r="I107" s="50" t="s">
        <v>173</v>
      </c>
      <c r="J107" s="55">
        <v>33443</v>
      </c>
      <c r="K107" s="56">
        <v>-5.74</v>
      </c>
      <c r="L107" s="55">
        <v>35498</v>
      </c>
      <c r="M107" s="56">
        <v>-3.9</v>
      </c>
      <c r="N107" s="55">
        <v>40553</v>
      </c>
      <c r="O107" s="56">
        <v>0.46</v>
      </c>
      <c r="P107" s="55">
        <v>44189</v>
      </c>
      <c r="Q107" s="56">
        <v>3.38</v>
      </c>
    </row>
    <row r="108" spans="1:17" x14ac:dyDescent="0.25">
      <c r="A108" s="50" t="s">
        <v>254</v>
      </c>
      <c r="B108" s="51" t="s">
        <v>49</v>
      </c>
      <c r="C108" s="50" t="s">
        <v>131</v>
      </c>
      <c r="D108" s="52">
        <v>45688</v>
      </c>
      <c r="E108" s="52">
        <v>45708</v>
      </c>
      <c r="F108" s="53">
        <v>1</v>
      </c>
      <c r="G108" s="54">
        <v>40000</v>
      </c>
      <c r="H108" s="51" t="s">
        <v>169</v>
      </c>
      <c r="I108" s="50" t="s">
        <v>173</v>
      </c>
      <c r="J108" s="55">
        <v>28719</v>
      </c>
      <c r="K108" s="56">
        <v>-28.2</v>
      </c>
      <c r="L108" s="55">
        <v>33993</v>
      </c>
      <c r="M108" s="56">
        <v>-15.02</v>
      </c>
      <c r="N108" s="55">
        <v>40526</v>
      </c>
      <c r="O108" s="56">
        <v>1.32</v>
      </c>
      <c r="P108" s="55">
        <v>46841</v>
      </c>
      <c r="Q108" s="56">
        <v>17.100000000000001</v>
      </c>
    </row>
    <row r="109" spans="1:17" x14ac:dyDescent="0.25">
      <c r="A109" s="50" t="s">
        <v>254</v>
      </c>
      <c r="B109" s="51" t="s">
        <v>49</v>
      </c>
      <c r="C109" s="50" t="s">
        <v>131</v>
      </c>
      <c r="D109" s="52">
        <v>45688</v>
      </c>
      <c r="E109" s="52">
        <v>45708</v>
      </c>
      <c r="F109" s="53">
        <v>3</v>
      </c>
      <c r="G109" s="54">
        <v>40000</v>
      </c>
      <c r="H109" s="51" t="s">
        <v>169</v>
      </c>
      <c r="I109" s="50" t="s">
        <v>173</v>
      </c>
      <c r="J109" s="55">
        <v>33435</v>
      </c>
      <c r="K109" s="56">
        <v>-5.74</v>
      </c>
      <c r="L109" s="55">
        <v>35493</v>
      </c>
      <c r="M109" s="56">
        <v>-3.91</v>
      </c>
      <c r="N109" s="55">
        <v>40551</v>
      </c>
      <c r="O109" s="56">
        <v>0.46</v>
      </c>
      <c r="P109" s="55">
        <v>44196</v>
      </c>
      <c r="Q109" s="56">
        <v>3.38</v>
      </c>
    </row>
    <row r="110" spans="1:17" x14ac:dyDescent="0.25">
      <c r="A110" s="50" t="s">
        <v>28</v>
      </c>
      <c r="B110" s="51" t="s">
        <v>48</v>
      </c>
      <c r="C110" s="50" t="s">
        <v>132</v>
      </c>
      <c r="D110" s="52">
        <v>45688</v>
      </c>
      <c r="E110" s="52">
        <v>45708</v>
      </c>
      <c r="F110" s="53">
        <v>1</v>
      </c>
      <c r="G110" s="54">
        <v>40000</v>
      </c>
      <c r="H110" s="51" t="s">
        <v>169</v>
      </c>
      <c r="I110" s="50" t="s">
        <v>173</v>
      </c>
      <c r="J110" s="55">
        <v>36910</v>
      </c>
      <c r="K110" s="56">
        <v>-7.73</v>
      </c>
      <c r="L110" s="55">
        <v>39652</v>
      </c>
      <c r="M110" s="56">
        <v>-0.87</v>
      </c>
      <c r="N110" s="55">
        <v>40593</v>
      </c>
      <c r="O110" s="56">
        <v>1.48</v>
      </c>
      <c r="P110" s="55">
        <v>44643</v>
      </c>
      <c r="Q110" s="56">
        <v>11.61</v>
      </c>
    </row>
    <row r="111" spans="1:17" x14ac:dyDescent="0.25">
      <c r="A111" s="50" t="s">
        <v>29</v>
      </c>
      <c r="B111" s="51" t="s">
        <v>48</v>
      </c>
      <c r="C111" s="50" t="s">
        <v>133</v>
      </c>
      <c r="D111" s="52">
        <v>45688</v>
      </c>
      <c r="E111" s="52">
        <v>45708</v>
      </c>
      <c r="F111" s="53">
        <v>1</v>
      </c>
      <c r="G111" s="54">
        <v>40000</v>
      </c>
      <c r="H111" s="51" t="s">
        <v>169</v>
      </c>
      <c r="I111" s="50" t="s">
        <v>173</v>
      </c>
      <c r="J111" s="55">
        <v>29475</v>
      </c>
      <c r="K111" s="56">
        <v>-26.31</v>
      </c>
      <c r="L111" s="55">
        <v>34291</v>
      </c>
      <c r="M111" s="56">
        <v>-14.27</v>
      </c>
      <c r="N111" s="55">
        <v>42296</v>
      </c>
      <c r="O111" s="56">
        <v>5.74</v>
      </c>
      <c r="P111" s="55">
        <v>48947</v>
      </c>
      <c r="Q111" s="56">
        <v>22.37</v>
      </c>
    </row>
    <row r="112" spans="1:17" x14ac:dyDescent="0.25">
      <c r="A112" s="50" t="s">
        <v>29</v>
      </c>
      <c r="B112" s="51" t="s">
        <v>48</v>
      </c>
      <c r="C112" s="50" t="s">
        <v>133</v>
      </c>
      <c r="D112" s="52">
        <v>45688</v>
      </c>
      <c r="E112" s="52">
        <v>45708</v>
      </c>
      <c r="F112" s="53">
        <v>2</v>
      </c>
      <c r="G112" s="54">
        <v>40000</v>
      </c>
      <c r="H112" s="51" t="s">
        <v>169</v>
      </c>
      <c r="I112" s="50" t="s">
        <v>173</v>
      </c>
      <c r="J112" s="55">
        <v>33165</v>
      </c>
      <c r="K112" s="56">
        <v>-8.94</v>
      </c>
      <c r="L112" s="55">
        <v>37275</v>
      </c>
      <c r="M112" s="56">
        <v>-3.47</v>
      </c>
      <c r="N112" s="55">
        <v>44384</v>
      </c>
      <c r="O112" s="56">
        <v>5.34</v>
      </c>
      <c r="P112" s="55">
        <v>54010</v>
      </c>
      <c r="Q112" s="56">
        <v>16.2</v>
      </c>
    </row>
    <row r="113" spans="1:17" x14ac:dyDescent="0.25">
      <c r="A113" s="50" t="s">
        <v>30</v>
      </c>
      <c r="B113" s="51" t="s">
        <v>48</v>
      </c>
      <c r="C113" s="50" t="s">
        <v>134</v>
      </c>
      <c r="D113" s="52">
        <v>45688</v>
      </c>
      <c r="E113" s="52">
        <v>45708</v>
      </c>
      <c r="F113" s="53">
        <v>1</v>
      </c>
      <c r="G113" s="54">
        <v>40000</v>
      </c>
      <c r="H113" s="51" t="s">
        <v>169</v>
      </c>
      <c r="I113" s="50" t="s">
        <v>173</v>
      </c>
      <c r="J113" s="55">
        <v>24733</v>
      </c>
      <c r="K113" s="56">
        <v>-38.17</v>
      </c>
      <c r="L113" s="55">
        <v>31824</v>
      </c>
      <c r="M113" s="56">
        <v>-20.440000000000001</v>
      </c>
      <c r="N113" s="55">
        <v>42307</v>
      </c>
      <c r="O113" s="56">
        <v>5.76</v>
      </c>
      <c r="P113" s="55">
        <v>53026</v>
      </c>
      <c r="Q113" s="56">
        <v>32.57</v>
      </c>
    </row>
    <row r="114" spans="1:17" x14ac:dyDescent="0.25">
      <c r="A114" s="50" t="s">
        <v>30</v>
      </c>
      <c r="B114" s="51" t="s">
        <v>48</v>
      </c>
      <c r="C114" s="50" t="s">
        <v>134</v>
      </c>
      <c r="D114" s="52">
        <v>45688</v>
      </c>
      <c r="E114" s="52">
        <v>45708</v>
      </c>
      <c r="F114" s="53">
        <v>7</v>
      </c>
      <c r="G114" s="54">
        <v>40000</v>
      </c>
      <c r="H114" s="51" t="s">
        <v>169</v>
      </c>
      <c r="I114" s="50" t="s">
        <v>173</v>
      </c>
      <c r="J114" s="55">
        <v>23073</v>
      </c>
      <c r="K114" s="56">
        <v>-7.41</v>
      </c>
      <c r="L114" s="55">
        <v>42811</v>
      </c>
      <c r="M114" s="56">
        <v>0.98</v>
      </c>
      <c r="N114" s="55">
        <v>58797</v>
      </c>
      <c r="O114" s="56">
        <v>5.66</v>
      </c>
      <c r="P114" s="55">
        <v>66567</v>
      </c>
      <c r="Q114" s="56">
        <v>7.55</v>
      </c>
    </row>
    <row r="115" spans="1:17" x14ac:dyDescent="0.25">
      <c r="A115" s="50" t="s">
        <v>31</v>
      </c>
      <c r="B115" s="51" t="s">
        <v>48</v>
      </c>
      <c r="C115" s="50" t="s">
        <v>135</v>
      </c>
      <c r="D115" s="52">
        <v>45688</v>
      </c>
      <c r="E115" s="52">
        <v>45708</v>
      </c>
      <c r="F115" s="53">
        <v>1</v>
      </c>
      <c r="G115" s="54">
        <v>40000</v>
      </c>
      <c r="H115" s="51" t="s">
        <v>169</v>
      </c>
      <c r="I115" s="50" t="s">
        <v>173</v>
      </c>
      <c r="J115" s="55">
        <v>21075</v>
      </c>
      <c r="K115" s="56">
        <v>-47.31</v>
      </c>
      <c r="L115" s="55">
        <v>31006</v>
      </c>
      <c r="M115" s="56">
        <v>-22.48</v>
      </c>
      <c r="N115" s="55">
        <v>42471</v>
      </c>
      <c r="O115" s="56">
        <v>6.18</v>
      </c>
      <c r="P115" s="55">
        <v>56212</v>
      </c>
      <c r="Q115" s="56">
        <v>40.53</v>
      </c>
    </row>
    <row r="116" spans="1:17" x14ac:dyDescent="0.25">
      <c r="A116" s="50" t="s">
        <v>31</v>
      </c>
      <c r="B116" s="51" t="s">
        <v>48</v>
      </c>
      <c r="C116" s="50" t="s">
        <v>135</v>
      </c>
      <c r="D116" s="52">
        <v>45688</v>
      </c>
      <c r="E116" s="52">
        <v>45708</v>
      </c>
      <c r="F116" s="53">
        <v>5</v>
      </c>
      <c r="G116" s="54">
        <v>40000</v>
      </c>
      <c r="H116" s="51" t="s">
        <v>169</v>
      </c>
      <c r="I116" s="50" t="s">
        <v>173</v>
      </c>
      <c r="J116" s="55">
        <v>22927</v>
      </c>
      <c r="K116" s="56">
        <v>-10.53</v>
      </c>
      <c r="L116" s="55">
        <v>39298</v>
      </c>
      <c r="M116" s="56">
        <v>-0.35</v>
      </c>
      <c r="N116" s="55">
        <v>56657</v>
      </c>
      <c r="O116" s="56">
        <v>7.21</v>
      </c>
      <c r="P116" s="55">
        <v>65390</v>
      </c>
      <c r="Q116" s="56">
        <v>10.33</v>
      </c>
    </row>
    <row r="117" spans="1:17" x14ac:dyDescent="0.25">
      <c r="A117" s="50" t="s">
        <v>31</v>
      </c>
      <c r="B117" s="51" t="s">
        <v>48</v>
      </c>
      <c r="C117" s="50" t="s">
        <v>135</v>
      </c>
      <c r="D117" s="52">
        <v>45688</v>
      </c>
      <c r="E117" s="52">
        <v>45708</v>
      </c>
      <c r="F117" s="53">
        <v>10</v>
      </c>
      <c r="G117" s="54">
        <v>40000</v>
      </c>
      <c r="H117" s="51" t="s">
        <v>169</v>
      </c>
      <c r="I117" s="50" t="s">
        <v>173</v>
      </c>
      <c r="J117" s="55">
        <v>17793</v>
      </c>
      <c r="K117" s="56">
        <v>-7.78</v>
      </c>
      <c r="L117" s="55">
        <v>43347</v>
      </c>
      <c r="M117" s="56">
        <v>0.81</v>
      </c>
      <c r="N117" s="55">
        <v>70660</v>
      </c>
      <c r="O117" s="56">
        <v>5.86</v>
      </c>
      <c r="P117" s="55">
        <v>85387</v>
      </c>
      <c r="Q117" s="56">
        <v>7.88</v>
      </c>
    </row>
    <row r="118" spans="1:17" x14ac:dyDescent="0.25">
      <c r="A118" s="50" t="s">
        <v>32</v>
      </c>
      <c r="B118" s="51" t="s">
        <v>48</v>
      </c>
      <c r="C118" s="50" t="s">
        <v>136</v>
      </c>
      <c r="D118" s="52">
        <v>45688</v>
      </c>
      <c r="E118" s="52">
        <v>45708</v>
      </c>
      <c r="F118" s="53">
        <v>1</v>
      </c>
      <c r="G118" s="54">
        <v>40000</v>
      </c>
      <c r="H118" s="51" t="s">
        <v>169</v>
      </c>
      <c r="I118" s="50" t="s">
        <v>173</v>
      </c>
      <c r="J118" s="55">
        <v>19575</v>
      </c>
      <c r="K118" s="56">
        <v>-51.06</v>
      </c>
      <c r="L118" s="55">
        <v>30586</v>
      </c>
      <c r="M118" s="56">
        <v>-23.53</v>
      </c>
      <c r="N118" s="55">
        <v>42663</v>
      </c>
      <c r="O118" s="56">
        <v>6.66</v>
      </c>
      <c r="P118" s="55">
        <v>58344</v>
      </c>
      <c r="Q118" s="56">
        <v>45.86</v>
      </c>
    </row>
    <row r="119" spans="1:17" x14ac:dyDescent="0.25">
      <c r="A119" s="50" t="s">
        <v>32</v>
      </c>
      <c r="B119" s="51" t="s">
        <v>48</v>
      </c>
      <c r="C119" s="50" t="s">
        <v>136</v>
      </c>
      <c r="D119" s="52">
        <v>45688</v>
      </c>
      <c r="E119" s="52">
        <v>45708</v>
      </c>
      <c r="F119" s="53">
        <v>5</v>
      </c>
      <c r="G119" s="54">
        <v>40000</v>
      </c>
      <c r="H119" s="51" t="s">
        <v>169</v>
      </c>
      <c r="I119" s="50" t="s">
        <v>173</v>
      </c>
      <c r="J119" s="55">
        <v>21868</v>
      </c>
      <c r="K119" s="56">
        <v>-11.38</v>
      </c>
      <c r="L119" s="55">
        <v>38456</v>
      </c>
      <c r="M119" s="56">
        <v>-0.78</v>
      </c>
      <c r="N119" s="55">
        <v>58580</v>
      </c>
      <c r="O119" s="56">
        <v>7.93</v>
      </c>
      <c r="P119" s="55">
        <v>68944</v>
      </c>
      <c r="Q119" s="56">
        <v>11.5</v>
      </c>
    </row>
    <row r="120" spans="1:17" x14ac:dyDescent="0.25">
      <c r="A120" s="50" t="s">
        <v>32</v>
      </c>
      <c r="B120" s="51" t="s">
        <v>48</v>
      </c>
      <c r="C120" s="50" t="s">
        <v>136</v>
      </c>
      <c r="D120" s="52">
        <v>45688</v>
      </c>
      <c r="E120" s="52">
        <v>45708</v>
      </c>
      <c r="F120" s="53">
        <v>10</v>
      </c>
      <c r="G120" s="54">
        <v>40000</v>
      </c>
      <c r="H120" s="51" t="s">
        <v>169</v>
      </c>
      <c r="I120" s="50" t="s">
        <v>173</v>
      </c>
      <c r="J120" s="55">
        <v>16540</v>
      </c>
      <c r="K120" s="56">
        <v>-8.4499999999999993</v>
      </c>
      <c r="L120" s="55">
        <v>43531</v>
      </c>
      <c r="M120" s="56">
        <v>0.85</v>
      </c>
      <c r="N120" s="55">
        <v>72478</v>
      </c>
      <c r="O120" s="56">
        <v>6.12</v>
      </c>
      <c r="P120" s="55">
        <v>89400</v>
      </c>
      <c r="Q120" s="56">
        <v>8.3699999999999992</v>
      </c>
    </row>
    <row r="121" spans="1:17" x14ac:dyDescent="0.25">
      <c r="A121" s="50" t="s">
        <v>33</v>
      </c>
      <c r="B121" s="51" t="s">
        <v>48</v>
      </c>
      <c r="C121" s="50" t="s">
        <v>137</v>
      </c>
      <c r="D121" s="52">
        <v>45688</v>
      </c>
      <c r="E121" s="52">
        <v>45708</v>
      </c>
      <c r="F121" s="53">
        <v>1</v>
      </c>
      <c r="G121" s="54">
        <v>40000</v>
      </c>
      <c r="H121" s="51" t="s">
        <v>169</v>
      </c>
      <c r="I121" s="50" t="s">
        <v>173</v>
      </c>
      <c r="J121" s="55">
        <v>18320</v>
      </c>
      <c r="K121" s="56">
        <v>-54.2</v>
      </c>
      <c r="L121" s="55">
        <v>29948</v>
      </c>
      <c r="M121" s="56">
        <v>-25.13</v>
      </c>
      <c r="N121" s="55">
        <v>42807</v>
      </c>
      <c r="O121" s="56">
        <v>7.02</v>
      </c>
      <c r="P121" s="55">
        <v>60126</v>
      </c>
      <c r="Q121" s="56">
        <v>50.32</v>
      </c>
    </row>
    <row r="122" spans="1:17" x14ac:dyDescent="0.25">
      <c r="A122" s="50" t="s">
        <v>33</v>
      </c>
      <c r="B122" s="51" t="s">
        <v>48</v>
      </c>
      <c r="C122" s="50" t="s">
        <v>137</v>
      </c>
      <c r="D122" s="52">
        <v>45688</v>
      </c>
      <c r="E122" s="52">
        <v>45708</v>
      </c>
      <c r="F122" s="53">
        <v>5</v>
      </c>
      <c r="G122" s="54">
        <v>40000</v>
      </c>
      <c r="H122" s="51" t="s">
        <v>169</v>
      </c>
      <c r="I122" s="50" t="s">
        <v>173</v>
      </c>
      <c r="J122" s="55">
        <v>20319</v>
      </c>
      <c r="K122" s="56">
        <v>-12.67</v>
      </c>
      <c r="L122" s="55">
        <v>37752</v>
      </c>
      <c r="M122" s="56">
        <v>-1.1499999999999999</v>
      </c>
      <c r="N122" s="55">
        <v>60168</v>
      </c>
      <c r="O122" s="56">
        <v>8.51</v>
      </c>
      <c r="P122" s="55">
        <v>71958</v>
      </c>
      <c r="Q122" s="56">
        <v>12.46</v>
      </c>
    </row>
    <row r="123" spans="1:17" x14ac:dyDescent="0.25">
      <c r="A123" s="50" t="s">
        <v>33</v>
      </c>
      <c r="B123" s="51" t="s">
        <v>48</v>
      </c>
      <c r="C123" s="50" t="s">
        <v>137</v>
      </c>
      <c r="D123" s="52">
        <v>45688</v>
      </c>
      <c r="E123" s="52">
        <v>45708</v>
      </c>
      <c r="F123" s="53">
        <v>10</v>
      </c>
      <c r="G123" s="54">
        <v>40000</v>
      </c>
      <c r="H123" s="51" t="s">
        <v>169</v>
      </c>
      <c r="I123" s="50" t="s">
        <v>173</v>
      </c>
      <c r="J123" s="55">
        <v>14736</v>
      </c>
      <c r="K123" s="56">
        <v>-9.5</v>
      </c>
      <c r="L123" s="55">
        <v>44028</v>
      </c>
      <c r="M123" s="56">
        <v>0.96</v>
      </c>
      <c r="N123" s="55">
        <v>74377</v>
      </c>
      <c r="O123" s="56">
        <v>6.4</v>
      </c>
      <c r="P123" s="55">
        <v>92366</v>
      </c>
      <c r="Q123" s="56">
        <v>8.73</v>
      </c>
    </row>
    <row r="124" spans="1:17" x14ac:dyDescent="0.25">
      <c r="A124" s="50" t="s">
        <v>34</v>
      </c>
      <c r="B124" s="51" t="s">
        <v>48</v>
      </c>
      <c r="C124" s="50" t="s">
        <v>138</v>
      </c>
      <c r="D124" s="52">
        <v>45688</v>
      </c>
      <c r="E124" s="52">
        <v>45708</v>
      </c>
      <c r="F124" s="53">
        <v>1</v>
      </c>
      <c r="G124" s="54">
        <v>40000</v>
      </c>
      <c r="H124" s="51" t="s">
        <v>169</v>
      </c>
      <c r="I124" s="50" t="s">
        <v>173</v>
      </c>
      <c r="J124" s="55">
        <v>17820</v>
      </c>
      <c r="K124" s="56">
        <v>-55.45</v>
      </c>
      <c r="L124" s="55">
        <v>30097</v>
      </c>
      <c r="M124" s="56">
        <v>-24.76</v>
      </c>
      <c r="N124" s="55">
        <v>42737</v>
      </c>
      <c r="O124" s="56">
        <v>6.84</v>
      </c>
      <c r="P124" s="55">
        <v>60230</v>
      </c>
      <c r="Q124" s="56">
        <v>50.58</v>
      </c>
    </row>
    <row r="125" spans="1:17" x14ac:dyDescent="0.25">
      <c r="A125" s="50" t="s">
        <v>34</v>
      </c>
      <c r="B125" s="51" t="s">
        <v>48</v>
      </c>
      <c r="C125" s="50" t="s">
        <v>138</v>
      </c>
      <c r="D125" s="52">
        <v>45688</v>
      </c>
      <c r="E125" s="52">
        <v>45708</v>
      </c>
      <c r="F125" s="53">
        <v>5</v>
      </c>
      <c r="G125" s="54">
        <v>40000</v>
      </c>
      <c r="H125" s="51" t="s">
        <v>169</v>
      </c>
      <c r="I125" s="50" t="s">
        <v>173</v>
      </c>
      <c r="J125" s="55">
        <v>20347</v>
      </c>
      <c r="K125" s="56">
        <v>-12.65</v>
      </c>
      <c r="L125" s="55">
        <v>37193</v>
      </c>
      <c r="M125" s="56">
        <v>-1.44</v>
      </c>
      <c r="N125" s="55">
        <v>59598</v>
      </c>
      <c r="O125" s="56">
        <v>8.3000000000000007</v>
      </c>
      <c r="P125" s="55">
        <v>71414</v>
      </c>
      <c r="Q125" s="56">
        <v>12.29</v>
      </c>
    </row>
    <row r="126" spans="1:17" x14ac:dyDescent="0.25">
      <c r="A126" s="50" t="s">
        <v>34</v>
      </c>
      <c r="B126" s="51" t="s">
        <v>48</v>
      </c>
      <c r="C126" s="50" t="s">
        <v>138</v>
      </c>
      <c r="D126" s="52">
        <v>45688</v>
      </c>
      <c r="E126" s="52">
        <v>45708</v>
      </c>
      <c r="F126" s="53">
        <v>10</v>
      </c>
      <c r="G126" s="54">
        <v>40000</v>
      </c>
      <c r="H126" s="51" t="s">
        <v>169</v>
      </c>
      <c r="I126" s="50" t="s">
        <v>173</v>
      </c>
      <c r="J126" s="55">
        <v>14772</v>
      </c>
      <c r="K126" s="56">
        <v>-9.48</v>
      </c>
      <c r="L126" s="55">
        <v>44221</v>
      </c>
      <c r="M126" s="56">
        <v>1.01</v>
      </c>
      <c r="N126" s="55">
        <v>73646</v>
      </c>
      <c r="O126" s="56">
        <v>6.29</v>
      </c>
      <c r="P126" s="55">
        <v>91349</v>
      </c>
      <c r="Q126" s="56">
        <v>8.61</v>
      </c>
    </row>
    <row r="127" spans="1:17" x14ac:dyDescent="0.25">
      <c r="A127" s="50" t="s">
        <v>35</v>
      </c>
      <c r="B127" s="51" t="s">
        <v>48</v>
      </c>
      <c r="C127" s="50" t="s">
        <v>139</v>
      </c>
      <c r="D127" s="52">
        <v>45688</v>
      </c>
      <c r="E127" s="52">
        <v>45708</v>
      </c>
      <c r="F127" s="53">
        <v>1</v>
      </c>
      <c r="G127" s="54">
        <v>40000</v>
      </c>
      <c r="H127" s="51" t="s">
        <v>169</v>
      </c>
      <c r="I127" s="50" t="s">
        <v>173</v>
      </c>
      <c r="J127" s="55">
        <v>17699</v>
      </c>
      <c r="K127" s="56">
        <v>-55.75</v>
      </c>
      <c r="L127" s="55">
        <v>29955</v>
      </c>
      <c r="M127" s="56">
        <v>-25.11</v>
      </c>
      <c r="N127" s="55">
        <v>42761</v>
      </c>
      <c r="O127" s="56">
        <v>6.9</v>
      </c>
      <c r="P127" s="55">
        <v>60720</v>
      </c>
      <c r="Q127" s="56">
        <v>51.8</v>
      </c>
    </row>
    <row r="128" spans="1:17" x14ac:dyDescent="0.25">
      <c r="A128" s="50" t="s">
        <v>35</v>
      </c>
      <c r="B128" s="51" t="s">
        <v>48</v>
      </c>
      <c r="C128" s="50" t="s">
        <v>139</v>
      </c>
      <c r="D128" s="52">
        <v>45688</v>
      </c>
      <c r="E128" s="52">
        <v>45708</v>
      </c>
      <c r="F128" s="53">
        <v>5</v>
      </c>
      <c r="G128" s="54">
        <v>40000</v>
      </c>
      <c r="H128" s="51" t="s">
        <v>169</v>
      </c>
      <c r="I128" s="50" t="s">
        <v>173</v>
      </c>
      <c r="J128" s="55">
        <v>20054</v>
      </c>
      <c r="K128" s="56">
        <v>-12.9</v>
      </c>
      <c r="L128" s="55">
        <v>37099</v>
      </c>
      <c r="M128" s="56">
        <v>-1.49</v>
      </c>
      <c r="N128" s="55">
        <v>59863</v>
      </c>
      <c r="O128" s="56">
        <v>8.4</v>
      </c>
      <c r="P128" s="55">
        <v>71916</v>
      </c>
      <c r="Q128" s="56">
        <v>12.45</v>
      </c>
    </row>
    <row r="129" spans="1:17" x14ac:dyDescent="0.25">
      <c r="A129" s="50" t="s">
        <v>35</v>
      </c>
      <c r="B129" s="51" t="s">
        <v>48</v>
      </c>
      <c r="C129" s="50" t="s">
        <v>139</v>
      </c>
      <c r="D129" s="52">
        <v>45688</v>
      </c>
      <c r="E129" s="52">
        <v>45708</v>
      </c>
      <c r="F129" s="53">
        <v>10</v>
      </c>
      <c r="G129" s="54">
        <v>40000</v>
      </c>
      <c r="H129" s="51" t="s">
        <v>169</v>
      </c>
      <c r="I129" s="50" t="s">
        <v>173</v>
      </c>
      <c r="J129" s="55">
        <v>14437</v>
      </c>
      <c r="K129" s="56">
        <v>-9.69</v>
      </c>
      <c r="L129" s="55">
        <v>44116</v>
      </c>
      <c r="M129" s="56">
        <v>0.98</v>
      </c>
      <c r="N129" s="55">
        <v>73935</v>
      </c>
      <c r="O129" s="56">
        <v>6.34</v>
      </c>
      <c r="P129" s="55">
        <v>92062</v>
      </c>
      <c r="Q129" s="56">
        <v>8.69</v>
      </c>
    </row>
    <row r="130" spans="1:17" x14ac:dyDescent="0.25">
      <c r="A130" s="50" t="s">
        <v>36</v>
      </c>
      <c r="B130" s="51" t="s">
        <v>48</v>
      </c>
      <c r="C130" s="50" t="s">
        <v>140</v>
      </c>
      <c r="D130" s="52">
        <v>45688</v>
      </c>
      <c r="E130" s="52">
        <v>45708</v>
      </c>
      <c r="F130" s="53">
        <v>1</v>
      </c>
      <c r="G130" s="54">
        <v>40000</v>
      </c>
      <c r="H130" s="51" t="s">
        <v>169</v>
      </c>
      <c r="I130" s="50" t="s">
        <v>173</v>
      </c>
      <c r="J130" s="55">
        <v>18785</v>
      </c>
      <c r="K130" s="56">
        <v>-53.04</v>
      </c>
      <c r="L130" s="55">
        <v>30069</v>
      </c>
      <c r="M130" s="56">
        <v>-24.83</v>
      </c>
      <c r="N130" s="55">
        <v>42655</v>
      </c>
      <c r="O130" s="56">
        <v>6.64</v>
      </c>
      <c r="P130" s="55">
        <v>59353</v>
      </c>
      <c r="Q130" s="56">
        <v>48.38</v>
      </c>
    </row>
    <row r="131" spans="1:17" x14ac:dyDescent="0.25">
      <c r="A131" s="50" t="s">
        <v>36</v>
      </c>
      <c r="B131" s="51" t="s">
        <v>48</v>
      </c>
      <c r="C131" s="50" t="s">
        <v>140</v>
      </c>
      <c r="D131" s="52">
        <v>45688</v>
      </c>
      <c r="E131" s="52">
        <v>45708</v>
      </c>
      <c r="F131" s="53">
        <v>5</v>
      </c>
      <c r="G131" s="54">
        <v>40000</v>
      </c>
      <c r="H131" s="51" t="s">
        <v>169</v>
      </c>
      <c r="I131" s="50" t="s">
        <v>173</v>
      </c>
      <c r="J131" s="55">
        <v>20114</v>
      </c>
      <c r="K131" s="56">
        <v>-12.85</v>
      </c>
      <c r="L131" s="55">
        <v>35917</v>
      </c>
      <c r="M131" s="56">
        <v>-2.13</v>
      </c>
      <c r="N131" s="55">
        <v>57347</v>
      </c>
      <c r="O131" s="56">
        <v>7.47</v>
      </c>
      <c r="P131" s="55">
        <v>69158</v>
      </c>
      <c r="Q131" s="56">
        <v>11.57</v>
      </c>
    </row>
    <row r="132" spans="1:17" x14ac:dyDescent="0.25">
      <c r="A132" s="50" t="s">
        <v>36</v>
      </c>
      <c r="B132" s="51" t="s">
        <v>48</v>
      </c>
      <c r="C132" s="50" t="s">
        <v>140</v>
      </c>
      <c r="D132" s="52">
        <v>45688</v>
      </c>
      <c r="E132" s="52">
        <v>45708</v>
      </c>
      <c r="F132" s="53">
        <v>10</v>
      </c>
      <c r="G132" s="54">
        <v>40000</v>
      </c>
      <c r="H132" s="51" t="s">
        <v>169</v>
      </c>
      <c r="I132" s="50" t="s">
        <v>173</v>
      </c>
      <c r="J132" s="55">
        <v>14499</v>
      </c>
      <c r="K132" s="56">
        <v>-9.65</v>
      </c>
      <c r="L132" s="55">
        <v>44049</v>
      </c>
      <c r="M132" s="56">
        <v>0.97</v>
      </c>
      <c r="N132" s="55">
        <v>70928</v>
      </c>
      <c r="O132" s="56">
        <v>5.9</v>
      </c>
      <c r="P132" s="55">
        <v>88163</v>
      </c>
      <c r="Q132" s="56">
        <v>8.2200000000000006</v>
      </c>
    </row>
    <row r="133" spans="1:17" x14ac:dyDescent="0.25">
      <c r="A133" s="50" t="s">
        <v>37</v>
      </c>
      <c r="B133" s="51" t="s">
        <v>48</v>
      </c>
      <c r="C133" s="50" t="s">
        <v>141</v>
      </c>
      <c r="D133" s="52">
        <v>45688</v>
      </c>
      <c r="E133" s="52">
        <v>45708</v>
      </c>
      <c r="F133" s="53">
        <v>1</v>
      </c>
      <c r="G133" s="54">
        <v>40000</v>
      </c>
      <c r="H133" s="51" t="s">
        <v>169</v>
      </c>
      <c r="I133" s="50" t="s">
        <v>173</v>
      </c>
      <c r="J133" s="55">
        <v>16698</v>
      </c>
      <c r="K133" s="56">
        <v>-58.26</v>
      </c>
      <c r="L133" s="55">
        <v>30204</v>
      </c>
      <c r="M133" s="56">
        <v>-24.49</v>
      </c>
      <c r="N133" s="55">
        <v>41895</v>
      </c>
      <c r="O133" s="56">
        <v>4.74</v>
      </c>
      <c r="P133" s="55">
        <v>56630</v>
      </c>
      <c r="Q133" s="56">
        <v>41.58</v>
      </c>
    </row>
    <row r="134" spans="1:17" x14ac:dyDescent="0.25">
      <c r="A134" s="50" t="s">
        <v>37</v>
      </c>
      <c r="B134" s="51" t="s">
        <v>48</v>
      </c>
      <c r="C134" s="50" t="s">
        <v>141</v>
      </c>
      <c r="D134" s="52">
        <v>45688</v>
      </c>
      <c r="E134" s="52">
        <v>45708</v>
      </c>
      <c r="F134" s="53">
        <v>5</v>
      </c>
      <c r="G134" s="54">
        <v>40000</v>
      </c>
      <c r="H134" s="51" t="s">
        <v>169</v>
      </c>
      <c r="I134" s="50" t="s">
        <v>173</v>
      </c>
      <c r="J134" s="55">
        <v>19360</v>
      </c>
      <c r="K134" s="56">
        <v>-13.51</v>
      </c>
      <c r="L134" s="55">
        <v>35163</v>
      </c>
      <c r="M134" s="56">
        <v>-2.54</v>
      </c>
      <c r="N134" s="55">
        <v>51313</v>
      </c>
      <c r="O134" s="56">
        <v>5.1100000000000003</v>
      </c>
      <c r="P134" s="55">
        <v>61552</v>
      </c>
      <c r="Q134" s="56">
        <v>9</v>
      </c>
    </row>
    <row r="135" spans="1:17" x14ac:dyDescent="0.25">
      <c r="A135" s="50" t="s">
        <v>37</v>
      </c>
      <c r="B135" s="51" t="s">
        <v>48</v>
      </c>
      <c r="C135" s="50" t="s">
        <v>141</v>
      </c>
      <c r="D135" s="52">
        <v>45688</v>
      </c>
      <c r="E135" s="52">
        <v>45708</v>
      </c>
      <c r="F135" s="53">
        <v>10</v>
      </c>
      <c r="G135" s="54">
        <v>40000</v>
      </c>
      <c r="H135" s="51" t="s">
        <v>169</v>
      </c>
      <c r="I135" s="50" t="s">
        <v>173</v>
      </c>
      <c r="J135" s="55">
        <v>13637</v>
      </c>
      <c r="K135" s="56">
        <v>-10.199999999999999</v>
      </c>
      <c r="L135" s="55">
        <v>44608</v>
      </c>
      <c r="M135" s="56">
        <v>1.1000000000000001</v>
      </c>
      <c r="N135" s="55">
        <v>63507</v>
      </c>
      <c r="O135" s="56">
        <v>4.7300000000000004</v>
      </c>
      <c r="P135" s="55">
        <v>76110</v>
      </c>
      <c r="Q135" s="56">
        <v>6.64</v>
      </c>
    </row>
    <row r="136" spans="1:17" x14ac:dyDescent="0.25">
      <c r="A136" s="50" t="s">
        <v>40</v>
      </c>
      <c r="B136" s="51" t="s">
        <v>48</v>
      </c>
      <c r="C136" s="50" t="s">
        <v>149</v>
      </c>
      <c r="D136" s="52">
        <v>45688</v>
      </c>
      <c r="E136" s="52">
        <v>45708</v>
      </c>
      <c r="F136" s="53">
        <v>1</v>
      </c>
      <c r="G136" s="54">
        <v>40000</v>
      </c>
      <c r="H136" s="51" t="s">
        <v>169</v>
      </c>
      <c r="I136" s="50" t="s">
        <v>173</v>
      </c>
      <c r="J136" s="55">
        <v>23023</v>
      </c>
      <c r="K136" s="56">
        <v>-42.44</v>
      </c>
      <c r="L136" s="55">
        <v>32525</v>
      </c>
      <c r="M136" s="56">
        <v>-18.690000000000001</v>
      </c>
      <c r="N136" s="55">
        <v>40247</v>
      </c>
      <c r="O136" s="56">
        <v>0.62</v>
      </c>
      <c r="P136" s="55">
        <v>51982</v>
      </c>
      <c r="Q136" s="56">
        <v>29.96</v>
      </c>
    </row>
    <row r="137" spans="1:17" x14ac:dyDescent="0.25">
      <c r="A137" s="50" t="s">
        <v>40</v>
      </c>
      <c r="B137" s="51" t="s">
        <v>48</v>
      </c>
      <c r="C137" s="50" t="s">
        <v>149</v>
      </c>
      <c r="D137" s="52">
        <v>45688</v>
      </c>
      <c r="E137" s="52">
        <v>45708</v>
      </c>
      <c r="F137" s="53">
        <v>3</v>
      </c>
      <c r="G137" s="54">
        <v>40000</v>
      </c>
      <c r="H137" s="51" t="s">
        <v>169</v>
      </c>
      <c r="I137" s="50" t="s">
        <v>173</v>
      </c>
      <c r="J137" s="55">
        <v>27074</v>
      </c>
      <c r="K137" s="56">
        <v>-12.08</v>
      </c>
      <c r="L137" s="55">
        <v>34913</v>
      </c>
      <c r="M137" s="56">
        <v>-4.43</v>
      </c>
      <c r="N137" s="55">
        <v>43097</v>
      </c>
      <c r="O137" s="56">
        <v>2.52</v>
      </c>
      <c r="P137" s="55">
        <v>51631</v>
      </c>
      <c r="Q137" s="56">
        <v>8.8800000000000008</v>
      </c>
    </row>
    <row r="138" spans="1:17" x14ac:dyDescent="0.25">
      <c r="A138" s="50" t="s">
        <v>40</v>
      </c>
      <c r="B138" s="51" t="s">
        <v>49</v>
      </c>
      <c r="C138" s="50" t="s">
        <v>150</v>
      </c>
      <c r="D138" s="52">
        <v>45688</v>
      </c>
      <c r="E138" s="52">
        <v>45708</v>
      </c>
      <c r="F138" s="53">
        <v>1</v>
      </c>
      <c r="G138" s="54">
        <v>40000</v>
      </c>
      <c r="H138" s="51" t="s">
        <v>169</v>
      </c>
      <c r="I138" s="50" t="s">
        <v>173</v>
      </c>
      <c r="J138" s="55">
        <v>23025</v>
      </c>
      <c r="K138" s="56">
        <v>-42.44</v>
      </c>
      <c r="L138" s="55">
        <v>32528</v>
      </c>
      <c r="M138" s="56">
        <v>-18.68</v>
      </c>
      <c r="N138" s="55">
        <v>40248</v>
      </c>
      <c r="O138" s="56">
        <v>0.62</v>
      </c>
      <c r="P138" s="55">
        <v>51988</v>
      </c>
      <c r="Q138" s="56">
        <v>29.97</v>
      </c>
    </row>
    <row r="139" spans="1:17" x14ac:dyDescent="0.25">
      <c r="A139" s="50" t="s">
        <v>40</v>
      </c>
      <c r="B139" s="51" t="s">
        <v>49</v>
      </c>
      <c r="C139" s="50" t="s">
        <v>150</v>
      </c>
      <c r="D139" s="52">
        <v>45688</v>
      </c>
      <c r="E139" s="52">
        <v>45708</v>
      </c>
      <c r="F139" s="53">
        <v>3</v>
      </c>
      <c r="G139" s="54">
        <v>40000</v>
      </c>
      <c r="H139" s="51" t="s">
        <v>169</v>
      </c>
      <c r="I139" s="50" t="s">
        <v>173</v>
      </c>
      <c r="J139" s="55">
        <v>27081</v>
      </c>
      <c r="K139" s="56">
        <v>-12.08</v>
      </c>
      <c r="L139" s="55">
        <v>34913</v>
      </c>
      <c r="M139" s="56">
        <v>-4.43</v>
      </c>
      <c r="N139" s="55">
        <v>43094</v>
      </c>
      <c r="O139" s="56">
        <v>2.5099999999999998</v>
      </c>
      <c r="P139" s="55">
        <v>51661</v>
      </c>
      <c r="Q139" s="56">
        <v>8.9</v>
      </c>
    </row>
    <row r="140" spans="1:17" x14ac:dyDescent="0.25">
      <c r="A140" s="50" t="s">
        <v>40</v>
      </c>
      <c r="B140" s="51" t="s">
        <v>47</v>
      </c>
      <c r="C140" s="50" t="s">
        <v>148</v>
      </c>
      <c r="D140" s="52">
        <v>45688</v>
      </c>
      <c r="E140" s="52">
        <v>45708</v>
      </c>
      <c r="F140" s="53">
        <v>1</v>
      </c>
      <c r="G140" s="54">
        <v>40000</v>
      </c>
      <c r="H140" s="51" t="s">
        <v>169</v>
      </c>
      <c r="I140" s="50" t="s">
        <v>173</v>
      </c>
      <c r="J140" s="55">
        <v>23992</v>
      </c>
      <c r="K140" s="56">
        <v>-40.020000000000003</v>
      </c>
      <c r="L140" s="55">
        <v>34450</v>
      </c>
      <c r="M140" s="56">
        <v>-13.87</v>
      </c>
      <c r="N140" s="55">
        <v>42816</v>
      </c>
      <c r="O140" s="56">
        <v>7.04</v>
      </c>
      <c r="P140" s="55">
        <v>55311</v>
      </c>
      <c r="Q140" s="56">
        <v>38.28</v>
      </c>
    </row>
    <row r="141" spans="1:17" x14ac:dyDescent="0.25">
      <c r="A141" s="50" t="s">
        <v>40</v>
      </c>
      <c r="B141" s="51" t="s">
        <v>47</v>
      </c>
      <c r="C141" s="50" t="s">
        <v>148</v>
      </c>
      <c r="D141" s="52">
        <v>45688</v>
      </c>
      <c r="E141" s="52">
        <v>45708</v>
      </c>
      <c r="F141" s="53">
        <v>3</v>
      </c>
      <c r="G141" s="54">
        <v>40000</v>
      </c>
      <c r="H141" s="51" t="s">
        <v>169</v>
      </c>
      <c r="I141" s="50" t="s">
        <v>173</v>
      </c>
      <c r="J141" s="55">
        <v>28219</v>
      </c>
      <c r="K141" s="56">
        <v>-10.87</v>
      </c>
      <c r="L141" s="55">
        <v>38831</v>
      </c>
      <c r="M141" s="56">
        <v>-0.98</v>
      </c>
      <c r="N141" s="55">
        <v>47598</v>
      </c>
      <c r="O141" s="56">
        <v>5.97</v>
      </c>
      <c r="P141" s="55">
        <v>57303</v>
      </c>
      <c r="Q141" s="56">
        <v>12.73</v>
      </c>
    </row>
    <row r="142" spans="1:17" x14ac:dyDescent="0.25">
      <c r="A142" s="50" t="s">
        <v>40</v>
      </c>
      <c r="B142" s="51" t="s">
        <v>226</v>
      </c>
      <c r="C142" s="50" t="s">
        <v>243</v>
      </c>
      <c r="D142" s="52">
        <v>45688</v>
      </c>
      <c r="E142" s="52">
        <v>45708</v>
      </c>
      <c r="F142" s="53">
        <v>1</v>
      </c>
      <c r="G142" s="54">
        <v>40000</v>
      </c>
      <c r="H142" s="51" t="s">
        <v>169</v>
      </c>
      <c r="I142" s="50" t="s">
        <v>173</v>
      </c>
      <c r="J142" s="55">
        <v>23982</v>
      </c>
      <c r="K142" s="56">
        <v>-40.049999999999997</v>
      </c>
      <c r="L142" s="55">
        <v>34439</v>
      </c>
      <c r="M142" s="56">
        <v>-13.9</v>
      </c>
      <c r="N142" s="55">
        <v>42804</v>
      </c>
      <c r="O142" s="56">
        <v>7.01</v>
      </c>
      <c r="P142" s="55">
        <v>55298</v>
      </c>
      <c r="Q142" s="56">
        <v>38.24</v>
      </c>
    </row>
    <row r="143" spans="1:17" x14ac:dyDescent="0.25">
      <c r="A143" s="50" t="s">
        <v>40</v>
      </c>
      <c r="B143" s="51" t="s">
        <v>226</v>
      </c>
      <c r="C143" s="50" t="s">
        <v>243</v>
      </c>
      <c r="D143" s="52">
        <v>45688</v>
      </c>
      <c r="E143" s="52">
        <v>45708</v>
      </c>
      <c r="F143" s="53">
        <v>3</v>
      </c>
      <c r="G143" s="54">
        <v>40000</v>
      </c>
      <c r="H143" s="51" t="s">
        <v>169</v>
      </c>
      <c r="I143" s="50" t="s">
        <v>173</v>
      </c>
      <c r="J143" s="55">
        <v>28215</v>
      </c>
      <c r="K143" s="56">
        <v>-10.88</v>
      </c>
      <c r="L143" s="55">
        <v>38790</v>
      </c>
      <c r="M143" s="56">
        <v>-1.02</v>
      </c>
      <c r="N143" s="55">
        <v>47675</v>
      </c>
      <c r="O143" s="56">
        <v>6.03</v>
      </c>
      <c r="P143" s="55">
        <v>57255</v>
      </c>
      <c r="Q143" s="56">
        <v>12.7</v>
      </c>
    </row>
    <row r="144" spans="1:17" x14ac:dyDescent="0.25">
      <c r="A144" s="50" t="s">
        <v>41</v>
      </c>
      <c r="B144" s="51" t="s">
        <v>226</v>
      </c>
      <c r="C144" s="50" t="s">
        <v>244</v>
      </c>
      <c r="D144" s="52">
        <v>45688</v>
      </c>
      <c r="E144" s="52">
        <v>45708</v>
      </c>
      <c r="F144" s="53">
        <v>1</v>
      </c>
      <c r="G144" s="54">
        <v>40000</v>
      </c>
      <c r="H144" s="51" t="s">
        <v>169</v>
      </c>
      <c r="I144" s="50" t="s">
        <v>173</v>
      </c>
      <c r="J144" s="55">
        <v>19573</v>
      </c>
      <c r="K144" s="56">
        <v>-51.07</v>
      </c>
      <c r="L144" s="55">
        <v>31850</v>
      </c>
      <c r="M144" s="56">
        <v>-20.38</v>
      </c>
      <c r="N144" s="55">
        <v>42726</v>
      </c>
      <c r="O144" s="56">
        <v>6.81</v>
      </c>
      <c r="P144" s="55">
        <v>65045</v>
      </c>
      <c r="Q144" s="56">
        <v>62.61</v>
      </c>
    </row>
    <row r="145" spans="1:17" x14ac:dyDescent="0.25">
      <c r="A145" s="50" t="s">
        <v>41</v>
      </c>
      <c r="B145" s="51" t="s">
        <v>226</v>
      </c>
      <c r="C145" s="50" t="s">
        <v>244</v>
      </c>
      <c r="D145" s="52">
        <v>45688</v>
      </c>
      <c r="E145" s="52">
        <v>45708</v>
      </c>
      <c r="F145" s="53">
        <v>5</v>
      </c>
      <c r="G145" s="54">
        <v>40000</v>
      </c>
      <c r="H145" s="51" t="s">
        <v>169</v>
      </c>
      <c r="I145" s="50" t="s">
        <v>173</v>
      </c>
      <c r="J145" s="55">
        <v>19842</v>
      </c>
      <c r="K145" s="56">
        <v>-13.08</v>
      </c>
      <c r="L145" s="55">
        <v>36013</v>
      </c>
      <c r="M145" s="56">
        <v>-2.08</v>
      </c>
      <c r="N145" s="55">
        <v>58627</v>
      </c>
      <c r="O145" s="56">
        <v>7.95</v>
      </c>
      <c r="P145" s="55">
        <v>70498</v>
      </c>
      <c r="Q145" s="56">
        <v>12</v>
      </c>
    </row>
    <row r="146" spans="1:17" x14ac:dyDescent="0.25">
      <c r="A146" s="50" t="s">
        <v>255</v>
      </c>
      <c r="B146" s="51" t="s">
        <v>226</v>
      </c>
      <c r="C146" s="50" t="s">
        <v>245</v>
      </c>
      <c r="D146" s="52">
        <v>45688</v>
      </c>
      <c r="E146" s="52">
        <v>45708</v>
      </c>
      <c r="F146" s="53">
        <v>1</v>
      </c>
      <c r="G146" s="54">
        <v>40000</v>
      </c>
      <c r="H146" s="51" t="s">
        <v>169</v>
      </c>
      <c r="I146" s="50" t="s">
        <v>173</v>
      </c>
      <c r="J146" s="55">
        <v>27740</v>
      </c>
      <c r="K146" s="56">
        <v>-30.65</v>
      </c>
      <c r="L146" s="55">
        <v>34797</v>
      </c>
      <c r="M146" s="56">
        <v>-13.01</v>
      </c>
      <c r="N146" s="55">
        <v>42213</v>
      </c>
      <c r="O146" s="56">
        <v>5.53</v>
      </c>
      <c r="P146" s="55">
        <v>50965</v>
      </c>
      <c r="Q146" s="56">
        <v>27.41</v>
      </c>
    </row>
    <row r="147" spans="1:17" x14ac:dyDescent="0.25">
      <c r="A147" s="50" t="s">
        <v>255</v>
      </c>
      <c r="B147" s="51" t="s">
        <v>226</v>
      </c>
      <c r="C147" s="50" t="s">
        <v>245</v>
      </c>
      <c r="D147" s="52">
        <v>45688</v>
      </c>
      <c r="E147" s="52">
        <v>45708</v>
      </c>
      <c r="F147" s="53">
        <v>3</v>
      </c>
      <c r="G147" s="54">
        <v>40000</v>
      </c>
      <c r="H147" s="51" t="s">
        <v>169</v>
      </c>
      <c r="I147" s="50" t="s">
        <v>173</v>
      </c>
      <c r="J147" s="55">
        <v>31073</v>
      </c>
      <c r="K147" s="56">
        <v>-8</v>
      </c>
      <c r="L147" s="55">
        <v>39766</v>
      </c>
      <c r="M147" s="56">
        <v>-0.2</v>
      </c>
      <c r="N147" s="55">
        <v>45926</v>
      </c>
      <c r="O147" s="56">
        <v>4.71</v>
      </c>
      <c r="P147" s="55">
        <v>52012</v>
      </c>
      <c r="Q147" s="56">
        <v>9.15</v>
      </c>
    </row>
    <row r="148" spans="1:17" x14ac:dyDescent="0.25">
      <c r="A148" s="50" t="s">
        <v>255</v>
      </c>
      <c r="B148" s="51" t="s">
        <v>48</v>
      </c>
      <c r="C148" s="50" t="s">
        <v>153</v>
      </c>
      <c r="D148" s="52">
        <v>45688</v>
      </c>
      <c r="E148" s="52">
        <v>45708</v>
      </c>
      <c r="F148" s="53">
        <v>1</v>
      </c>
      <c r="G148" s="54">
        <v>40000</v>
      </c>
      <c r="H148" s="51" t="s">
        <v>169</v>
      </c>
      <c r="I148" s="50" t="s">
        <v>173</v>
      </c>
      <c r="J148" s="55">
        <v>27179</v>
      </c>
      <c r="K148" s="56">
        <v>-32.049999999999997</v>
      </c>
      <c r="L148" s="55">
        <v>33592</v>
      </c>
      <c r="M148" s="56">
        <v>-16.02</v>
      </c>
      <c r="N148" s="55">
        <v>40861</v>
      </c>
      <c r="O148" s="56">
        <v>2.15</v>
      </c>
      <c r="P148" s="55">
        <v>49124</v>
      </c>
      <c r="Q148" s="56">
        <v>22.81</v>
      </c>
    </row>
    <row r="149" spans="1:17" x14ac:dyDescent="0.25">
      <c r="A149" s="50" t="s">
        <v>255</v>
      </c>
      <c r="B149" s="51" t="s">
        <v>48</v>
      </c>
      <c r="C149" s="50" t="s">
        <v>153</v>
      </c>
      <c r="D149" s="52">
        <v>45688</v>
      </c>
      <c r="E149" s="52">
        <v>45708</v>
      </c>
      <c r="F149" s="53">
        <v>3</v>
      </c>
      <c r="G149" s="54">
        <v>40000</v>
      </c>
      <c r="H149" s="51" t="s">
        <v>169</v>
      </c>
      <c r="I149" s="50" t="s">
        <v>173</v>
      </c>
      <c r="J149" s="55">
        <v>30448</v>
      </c>
      <c r="K149" s="56">
        <v>-8.61</v>
      </c>
      <c r="L149" s="55">
        <v>37171</v>
      </c>
      <c r="M149" s="56">
        <v>-2.42</v>
      </c>
      <c r="N149" s="55">
        <v>43203</v>
      </c>
      <c r="O149" s="56">
        <v>2.6</v>
      </c>
      <c r="P149" s="55">
        <v>48621</v>
      </c>
      <c r="Q149" s="56">
        <v>6.72</v>
      </c>
    </row>
    <row r="150" spans="1:17" x14ac:dyDescent="0.25">
      <c r="A150" s="50" t="s">
        <v>255</v>
      </c>
      <c r="B150" s="51" t="s">
        <v>49</v>
      </c>
      <c r="C150" s="50" t="s">
        <v>154</v>
      </c>
      <c r="D150" s="52">
        <v>45688</v>
      </c>
      <c r="E150" s="52">
        <v>45708</v>
      </c>
      <c r="F150" s="53">
        <v>1</v>
      </c>
      <c r="G150" s="54">
        <v>40000</v>
      </c>
      <c r="H150" s="51" t="s">
        <v>169</v>
      </c>
      <c r="I150" s="50" t="s">
        <v>173</v>
      </c>
      <c r="J150" s="55">
        <v>27173</v>
      </c>
      <c r="K150" s="56">
        <v>-32.07</v>
      </c>
      <c r="L150" s="55">
        <v>33592</v>
      </c>
      <c r="M150" s="56">
        <v>-16.02</v>
      </c>
      <c r="N150" s="55">
        <v>40857</v>
      </c>
      <c r="O150" s="56">
        <v>2.14</v>
      </c>
      <c r="P150" s="55">
        <v>49120</v>
      </c>
      <c r="Q150" s="56">
        <v>22.8</v>
      </c>
    </row>
    <row r="151" spans="1:17" x14ac:dyDescent="0.25">
      <c r="A151" s="50" t="s">
        <v>255</v>
      </c>
      <c r="B151" s="51" t="s">
        <v>49</v>
      </c>
      <c r="C151" s="50" t="s">
        <v>154</v>
      </c>
      <c r="D151" s="52">
        <v>45688</v>
      </c>
      <c r="E151" s="52">
        <v>45708</v>
      </c>
      <c r="F151" s="53">
        <v>3</v>
      </c>
      <c r="G151" s="54">
        <v>40000</v>
      </c>
      <c r="H151" s="51" t="s">
        <v>169</v>
      </c>
      <c r="I151" s="50" t="s">
        <v>173</v>
      </c>
      <c r="J151" s="55">
        <v>30468</v>
      </c>
      <c r="K151" s="56">
        <v>-8.59</v>
      </c>
      <c r="L151" s="55">
        <v>37168</v>
      </c>
      <c r="M151" s="56">
        <v>-2.42</v>
      </c>
      <c r="N151" s="55">
        <v>43199</v>
      </c>
      <c r="O151" s="56">
        <v>2.6</v>
      </c>
      <c r="P151" s="55">
        <v>48627</v>
      </c>
      <c r="Q151" s="56">
        <v>6.73</v>
      </c>
    </row>
    <row r="152" spans="1:17" x14ac:dyDescent="0.25">
      <c r="A152" s="50" t="s">
        <v>43</v>
      </c>
      <c r="B152" s="51" t="s">
        <v>48</v>
      </c>
      <c r="C152" s="50" t="s">
        <v>155</v>
      </c>
      <c r="D152" s="52">
        <v>45688</v>
      </c>
      <c r="E152" s="52">
        <v>45708</v>
      </c>
      <c r="F152" s="53">
        <v>1</v>
      </c>
      <c r="G152" s="54">
        <v>40000</v>
      </c>
      <c r="H152" s="51" t="s">
        <v>169</v>
      </c>
      <c r="I152" s="50" t="s">
        <v>173</v>
      </c>
      <c r="J152" s="55">
        <v>23563</v>
      </c>
      <c r="K152" s="56">
        <v>-41.09</v>
      </c>
      <c r="L152" s="55">
        <v>28528</v>
      </c>
      <c r="M152" s="56">
        <v>-28.68</v>
      </c>
      <c r="N152" s="55">
        <v>37293</v>
      </c>
      <c r="O152" s="56">
        <v>-6.77</v>
      </c>
      <c r="P152" s="55">
        <v>57397</v>
      </c>
      <c r="Q152" s="56">
        <v>43.49</v>
      </c>
    </row>
    <row r="153" spans="1:17" x14ac:dyDescent="0.25">
      <c r="A153" s="50" t="s">
        <v>43</v>
      </c>
      <c r="B153" s="51" t="s">
        <v>48</v>
      </c>
      <c r="C153" s="50" t="s">
        <v>155</v>
      </c>
      <c r="D153" s="52">
        <v>45688</v>
      </c>
      <c r="E153" s="52">
        <v>45708</v>
      </c>
      <c r="F153" s="53">
        <v>5</v>
      </c>
      <c r="G153" s="54">
        <v>40000</v>
      </c>
      <c r="H153" s="51" t="s">
        <v>169</v>
      </c>
      <c r="I153" s="50" t="s">
        <v>173</v>
      </c>
      <c r="J153" s="55">
        <v>19603</v>
      </c>
      <c r="K153" s="56">
        <v>-13.29</v>
      </c>
      <c r="L153" s="55">
        <v>23791</v>
      </c>
      <c r="M153" s="56">
        <v>-9.8699999999999992</v>
      </c>
      <c r="N153" s="55">
        <v>49453</v>
      </c>
      <c r="O153" s="56">
        <v>4.33</v>
      </c>
      <c r="P153" s="55">
        <v>59668</v>
      </c>
      <c r="Q153" s="56">
        <v>8.33</v>
      </c>
    </row>
    <row r="154" spans="1:17" x14ac:dyDescent="0.25">
      <c r="A154" s="50" t="s">
        <v>43</v>
      </c>
      <c r="B154" s="51" t="s">
        <v>49</v>
      </c>
      <c r="C154" s="50" t="s">
        <v>156</v>
      </c>
      <c r="D154" s="52">
        <v>45688</v>
      </c>
      <c r="E154" s="52">
        <v>45708</v>
      </c>
      <c r="F154" s="53">
        <v>1</v>
      </c>
      <c r="G154" s="54">
        <v>40000</v>
      </c>
      <c r="H154" s="51" t="s">
        <v>169</v>
      </c>
      <c r="I154" s="50" t="s">
        <v>173</v>
      </c>
      <c r="J154" s="55">
        <v>23574</v>
      </c>
      <c r="K154" s="56">
        <v>-41.06</v>
      </c>
      <c r="L154" s="55">
        <v>28528</v>
      </c>
      <c r="M154" s="56">
        <v>-28.68</v>
      </c>
      <c r="N154" s="55">
        <v>37301</v>
      </c>
      <c r="O154" s="56">
        <v>-6.74</v>
      </c>
      <c r="P154" s="55">
        <v>57416</v>
      </c>
      <c r="Q154" s="56">
        <v>43.54</v>
      </c>
    </row>
    <row r="155" spans="1:17" x14ac:dyDescent="0.25">
      <c r="A155" s="50" t="s">
        <v>43</v>
      </c>
      <c r="B155" s="51" t="s">
        <v>49</v>
      </c>
      <c r="C155" s="50" t="s">
        <v>156</v>
      </c>
      <c r="D155" s="52">
        <v>45688</v>
      </c>
      <c r="E155" s="52">
        <v>45708</v>
      </c>
      <c r="F155" s="53">
        <v>5</v>
      </c>
      <c r="G155" s="54">
        <v>40000</v>
      </c>
      <c r="H155" s="51" t="s">
        <v>169</v>
      </c>
      <c r="I155" s="50" t="s">
        <v>173</v>
      </c>
      <c r="J155" s="55">
        <v>19608</v>
      </c>
      <c r="K155" s="56">
        <v>-13.29</v>
      </c>
      <c r="L155" s="55">
        <v>23791</v>
      </c>
      <c r="M155" s="56">
        <v>-9.8699999999999992</v>
      </c>
      <c r="N155" s="55">
        <v>49471</v>
      </c>
      <c r="O155" s="56">
        <v>4.34</v>
      </c>
      <c r="P155" s="55">
        <v>59690</v>
      </c>
      <c r="Q155" s="56">
        <v>8.34</v>
      </c>
    </row>
    <row r="156" spans="1:17" x14ac:dyDescent="0.25">
      <c r="A156" s="50" t="s">
        <v>43</v>
      </c>
      <c r="B156" s="51" t="s">
        <v>226</v>
      </c>
      <c r="C156" s="50" t="s">
        <v>246</v>
      </c>
      <c r="D156" s="52">
        <v>45688</v>
      </c>
      <c r="E156" s="52">
        <v>45708</v>
      </c>
      <c r="F156" s="53">
        <v>1</v>
      </c>
      <c r="G156" s="54">
        <v>40000</v>
      </c>
      <c r="H156" s="51" t="s">
        <v>169</v>
      </c>
      <c r="I156" s="50" t="s">
        <v>173</v>
      </c>
      <c r="J156" s="55">
        <v>24807</v>
      </c>
      <c r="K156" s="56">
        <v>-37.979999999999997</v>
      </c>
      <c r="L156" s="55">
        <v>30560</v>
      </c>
      <c r="M156" s="56">
        <v>-23.6</v>
      </c>
      <c r="N156" s="55">
        <v>39858</v>
      </c>
      <c r="O156" s="56">
        <v>-0.36</v>
      </c>
      <c r="P156" s="55">
        <v>61437</v>
      </c>
      <c r="Q156" s="56">
        <v>53.59</v>
      </c>
    </row>
    <row r="157" spans="1:17" x14ac:dyDescent="0.25">
      <c r="A157" s="50" t="s">
        <v>43</v>
      </c>
      <c r="B157" s="51" t="s">
        <v>226</v>
      </c>
      <c r="C157" s="50" t="s">
        <v>246</v>
      </c>
      <c r="D157" s="52">
        <v>45688</v>
      </c>
      <c r="E157" s="52">
        <v>45708</v>
      </c>
      <c r="F157" s="53">
        <v>5</v>
      </c>
      <c r="G157" s="54">
        <v>40000</v>
      </c>
      <c r="H157" s="51" t="s">
        <v>169</v>
      </c>
      <c r="I157" s="50" t="s">
        <v>173</v>
      </c>
      <c r="J157" s="55">
        <v>20649</v>
      </c>
      <c r="K157" s="56">
        <v>-12.39</v>
      </c>
      <c r="L157" s="55">
        <v>27337</v>
      </c>
      <c r="M157" s="56">
        <v>-7.33</v>
      </c>
      <c r="N157" s="55">
        <v>56219</v>
      </c>
      <c r="O157" s="56">
        <v>7.04</v>
      </c>
      <c r="P157" s="55">
        <v>68464</v>
      </c>
      <c r="Q157" s="56">
        <v>11.35</v>
      </c>
    </row>
    <row r="158" spans="1:17" x14ac:dyDescent="0.25">
      <c r="A158" s="50" t="s">
        <v>45</v>
      </c>
      <c r="B158" s="51" t="s">
        <v>48</v>
      </c>
      <c r="C158" s="50" t="s">
        <v>160</v>
      </c>
      <c r="D158" s="52">
        <v>45688</v>
      </c>
      <c r="E158" s="52">
        <v>45708</v>
      </c>
      <c r="F158" s="53">
        <v>1</v>
      </c>
      <c r="G158" s="54">
        <v>40000</v>
      </c>
      <c r="H158" s="51" t="s">
        <v>169</v>
      </c>
      <c r="I158" s="50" t="s">
        <v>173</v>
      </c>
      <c r="J158" s="55">
        <v>18267</v>
      </c>
      <c r="K158" s="56">
        <v>-54.33</v>
      </c>
      <c r="L158" s="55">
        <v>32993</v>
      </c>
      <c r="M158" s="56">
        <v>-17.52</v>
      </c>
      <c r="N158" s="55">
        <v>39941</v>
      </c>
      <c r="O158" s="56">
        <v>-0.14000000000000001</v>
      </c>
      <c r="P158" s="55">
        <v>50128</v>
      </c>
      <c r="Q158" s="56">
        <v>25.32</v>
      </c>
    </row>
    <row r="159" spans="1:17" x14ac:dyDescent="0.25">
      <c r="A159" s="50" t="s">
        <v>45</v>
      </c>
      <c r="B159" s="51" t="s">
        <v>48</v>
      </c>
      <c r="C159" s="50" t="s">
        <v>160</v>
      </c>
      <c r="D159" s="52">
        <v>45688</v>
      </c>
      <c r="E159" s="52">
        <v>45708</v>
      </c>
      <c r="F159" s="53">
        <v>4</v>
      </c>
      <c r="G159" s="54">
        <v>40000</v>
      </c>
      <c r="H159" s="51" t="s">
        <v>169</v>
      </c>
      <c r="I159" s="50" t="s">
        <v>173</v>
      </c>
      <c r="J159" s="55">
        <v>20096</v>
      </c>
      <c r="K159" s="56">
        <v>-15.81</v>
      </c>
      <c r="L159" s="55">
        <v>38597</v>
      </c>
      <c r="M159" s="56">
        <v>-0.89</v>
      </c>
      <c r="N159" s="55">
        <v>47021</v>
      </c>
      <c r="O159" s="56">
        <v>4.13</v>
      </c>
      <c r="P159" s="55">
        <v>59137</v>
      </c>
      <c r="Q159" s="56">
        <v>10.27</v>
      </c>
    </row>
    <row r="160" spans="1:17" x14ac:dyDescent="0.25">
      <c r="A160" s="50" t="s">
        <v>45</v>
      </c>
      <c r="B160" s="51" t="s">
        <v>48</v>
      </c>
      <c r="C160" s="50" t="s">
        <v>161</v>
      </c>
      <c r="D160" s="52">
        <v>45688</v>
      </c>
      <c r="E160" s="52">
        <v>45708</v>
      </c>
      <c r="F160" s="53">
        <v>1</v>
      </c>
      <c r="G160" s="54">
        <v>10000</v>
      </c>
      <c r="H160" s="51" t="s">
        <v>170</v>
      </c>
      <c r="I160" s="50" t="s">
        <v>173</v>
      </c>
      <c r="J160" s="55">
        <v>4669</v>
      </c>
      <c r="K160" s="56">
        <v>-53.31</v>
      </c>
      <c r="L160" s="55">
        <v>7567</v>
      </c>
      <c r="M160" s="56">
        <v>-24.33</v>
      </c>
      <c r="N160" s="55">
        <v>10068</v>
      </c>
      <c r="O160" s="56">
        <v>0.68</v>
      </c>
      <c r="P160" s="55">
        <v>13689</v>
      </c>
      <c r="Q160" s="56">
        <v>36.89</v>
      </c>
    </row>
    <row r="161" spans="1:17" x14ac:dyDescent="0.25">
      <c r="A161" s="50" t="s">
        <v>45</v>
      </c>
      <c r="B161" s="51" t="s">
        <v>48</v>
      </c>
      <c r="C161" s="50" t="s">
        <v>161</v>
      </c>
      <c r="D161" s="52">
        <v>45688</v>
      </c>
      <c r="E161" s="52">
        <v>45708</v>
      </c>
      <c r="F161" s="53">
        <v>4</v>
      </c>
      <c r="G161" s="54">
        <v>10000</v>
      </c>
      <c r="H161" s="51" t="s">
        <v>170</v>
      </c>
      <c r="I161" s="50" t="s">
        <v>173</v>
      </c>
      <c r="J161" s="55">
        <v>5937</v>
      </c>
      <c r="K161" s="56">
        <v>-12.22</v>
      </c>
      <c r="L161" s="55">
        <v>8784</v>
      </c>
      <c r="M161" s="56">
        <v>-3.19</v>
      </c>
      <c r="N161" s="55">
        <v>11004</v>
      </c>
      <c r="O161" s="56">
        <v>2.42</v>
      </c>
      <c r="P161" s="55">
        <v>14592</v>
      </c>
      <c r="Q161" s="56">
        <v>9.91</v>
      </c>
    </row>
    <row r="162" spans="1:17" x14ac:dyDescent="0.25">
      <c r="A162" s="50" t="s">
        <v>45</v>
      </c>
      <c r="B162" s="51" t="s">
        <v>50</v>
      </c>
      <c r="C162" s="50" t="s">
        <v>164</v>
      </c>
      <c r="D162" s="52">
        <v>45688</v>
      </c>
      <c r="E162" s="52">
        <v>45708</v>
      </c>
      <c r="F162" s="53">
        <v>1</v>
      </c>
      <c r="G162" s="54">
        <v>40000</v>
      </c>
      <c r="H162" s="51" t="s">
        <v>169</v>
      </c>
      <c r="I162" s="50" t="s">
        <v>173</v>
      </c>
      <c r="J162" s="55">
        <v>19127</v>
      </c>
      <c r="K162" s="56">
        <v>-52.18</v>
      </c>
      <c r="L162" s="55">
        <v>34548</v>
      </c>
      <c r="M162" s="56">
        <v>-13.63</v>
      </c>
      <c r="N162" s="55">
        <v>41823</v>
      </c>
      <c r="O162" s="56">
        <v>4.5599999999999996</v>
      </c>
      <c r="P162" s="55">
        <v>52490</v>
      </c>
      <c r="Q162" s="56">
        <v>31.22</v>
      </c>
    </row>
    <row r="163" spans="1:17" x14ac:dyDescent="0.25">
      <c r="A163" s="50" t="s">
        <v>45</v>
      </c>
      <c r="B163" s="51" t="s">
        <v>50</v>
      </c>
      <c r="C163" s="50" t="s">
        <v>164</v>
      </c>
      <c r="D163" s="52">
        <v>45688</v>
      </c>
      <c r="E163" s="52">
        <v>45708</v>
      </c>
      <c r="F163" s="53">
        <v>4</v>
      </c>
      <c r="G163" s="54">
        <v>40000</v>
      </c>
      <c r="H163" s="51" t="s">
        <v>169</v>
      </c>
      <c r="I163" s="50" t="s">
        <v>173</v>
      </c>
      <c r="J163" s="55">
        <v>21043</v>
      </c>
      <c r="K163" s="56">
        <v>-14.84</v>
      </c>
      <c r="L163" s="55">
        <v>40416</v>
      </c>
      <c r="M163" s="56">
        <v>0.26</v>
      </c>
      <c r="N163" s="55">
        <v>49237</v>
      </c>
      <c r="O163" s="56">
        <v>5.33</v>
      </c>
      <c r="P163" s="55">
        <v>61924</v>
      </c>
      <c r="Q163" s="56">
        <v>11.54</v>
      </c>
    </row>
    <row r="164" spans="1:17" x14ac:dyDescent="0.25">
      <c r="A164" s="50" t="s">
        <v>45</v>
      </c>
      <c r="B164" s="51" t="s">
        <v>49</v>
      </c>
      <c r="C164" s="50" t="s">
        <v>162</v>
      </c>
      <c r="D164" s="52">
        <v>45688</v>
      </c>
      <c r="E164" s="52">
        <v>45708</v>
      </c>
      <c r="F164" s="53">
        <v>1</v>
      </c>
      <c r="G164" s="54">
        <v>40000</v>
      </c>
      <c r="H164" s="51" t="s">
        <v>169</v>
      </c>
      <c r="I164" s="50" t="s">
        <v>173</v>
      </c>
      <c r="J164" s="55">
        <v>18276</v>
      </c>
      <c r="K164" s="56">
        <v>-54.31</v>
      </c>
      <c r="L164" s="55">
        <v>32989</v>
      </c>
      <c r="M164" s="56">
        <v>-17.53</v>
      </c>
      <c r="N164" s="55">
        <v>39942</v>
      </c>
      <c r="O164" s="56">
        <v>-0.14000000000000001</v>
      </c>
      <c r="P164" s="55">
        <v>50128</v>
      </c>
      <c r="Q164" s="56">
        <v>25.32</v>
      </c>
    </row>
    <row r="165" spans="1:17" x14ac:dyDescent="0.25">
      <c r="A165" s="50" t="s">
        <v>45</v>
      </c>
      <c r="B165" s="51" t="s">
        <v>49</v>
      </c>
      <c r="C165" s="50" t="s">
        <v>162</v>
      </c>
      <c r="D165" s="52">
        <v>45688</v>
      </c>
      <c r="E165" s="52">
        <v>45708</v>
      </c>
      <c r="F165" s="53">
        <v>4</v>
      </c>
      <c r="G165" s="54">
        <v>40000</v>
      </c>
      <c r="H165" s="51" t="s">
        <v>169</v>
      </c>
      <c r="I165" s="50" t="s">
        <v>173</v>
      </c>
      <c r="J165" s="55">
        <v>20069</v>
      </c>
      <c r="K165" s="56">
        <v>-15.84</v>
      </c>
      <c r="L165" s="55">
        <v>38595</v>
      </c>
      <c r="M165" s="56">
        <v>-0.89</v>
      </c>
      <c r="N165" s="55">
        <v>47030</v>
      </c>
      <c r="O165" s="56">
        <v>4.13</v>
      </c>
      <c r="P165" s="55">
        <v>59136</v>
      </c>
      <c r="Q165" s="56">
        <v>10.27</v>
      </c>
    </row>
    <row r="166" spans="1:17" x14ac:dyDescent="0.25">
      <c r="A166" s="50" t="s">
        <v>45</v>
      </c>
      <c r="B166" s="51" t="s">
        <v>49</v>
      </c>
      <c r="C166" s="50" t="s">
        <v>163</v>
      </c>
      <c r="D166" s="52">
        <v>45688</v>
      </c>
      <c r="E166" s="52">
        <v>45708</v>
      </c>
      <c r="F166" s="53">
        <v>1</v>
      </c>
      <c r="G166" s="54">
        <v>10000</v>
      </c>
      <c r="H166" s="51" t="s">
        <v>170</v>
      </c>
      <c r="I166" s="50" t="s">
        <v>173</v>
      </c>
      <c r="J166" s="55">
        <v>4670</v>
      </c>
      <c r="K166" s="56">
        <v>-53.3</v>
      </c>
      <c r="L166" s="55">
        <v>7559</v>
      </c>
      <c r="M166" s="56">
        <v>-24.41</v>
      </c>
      <c r="N166" s="55">
        <v>10067</v>
      </c>
      <c r="O166" s="56">
        <v>0.67</v>
      </c>
      <c r="P166" s="55">
        <v>13689</v>
      </c>
      <c r="Q166" s="56">
        <v>36.89</v>
      </c>
    </row>
    <row r="167" spans="1:17" x14ac:dyDescent="0.25">
      <c r="A167" s="50" t="s">
        <v>45</v>
      </c>
      <c r="B167" s="51" t="s">
        <v>49</v>
      </c>
      <c r="C167" s="50" t="s">
        <v>163</v>
      </c>
      <c r="D167" s="52">
        <v>45688</v>
      </c>
      <c r="E167" s="52">
        <v>45708</v>
      </c>
      <c r="F167" s="53">
        <v>4</v>
      </c>
      <c r="G167" s="54">
        <v>10000</v>
      </c>
      <c r="H167" s="51" t="s">
        <v>170</v>
      </c>
      <c r="I167" s="50" t="s">
        <v>173</v>
      </c>
      <c r="J167" s="55">
        <v>5929</v>
      </c>
      <c r="K167" s="56">
        <v>-12.25</v>
      </c>
      <c r="L167" s="55">
        <v>8788</v>
      </c>
      <c r="M167" s="56">
        <v>-3.18</v>
      </c>
      <c r="N167" s="55">
        <v>11004</v>
      </c>
      <c r="O167" s="56">
        <v>2.42</v>
      </c>
      <c r="P167" s="55">
        <v>14592</v>
      </c>
      <c r="Q167" s="56">
        <v>9.91</v>
      </c>
    </row>
    <row r="168" spans="1:17" x14ac:dyDescent="0.25">
      <c r="A168" s="50" t="s">
        <v>11</v>
      </c>
      <c r="B168" s="51" t="s">
        <v>226</v>
      </c>
      <c r="C168" s="50" t="s">
        <v>249</v>
      </c>
      <c r="D168" s="52">
        <v>45688</v>
      </c>
      <c r="E168" s="52">
        <v>45715</v>
      </c>
      <c r="F168" s="53">
        <v>1</v>
      </c>
      <c r="G168" s="54">
        <v>40000</v>
      </c>
      <c r="H168" s="51" t="s">
        <v>169</v>
      </c>
      <c r="I168" s="50" t="s">
        <v>173</v>
      </c>
      <c r="J168" s="55">
        <v>30500</v>
      </c>
      <c r="K168" s="56">
        <v>-23.75</v>
      </c>
      <c r="L168" s="55">
        <v>34819</v>
      </c>
      <c r="M168" s="56">
        <v>-12.95</v>
      </c>
      <c r="N168" s="55">
        <v>41803</v>
      </c>
      <c r="O168" s="56">
        <v>4.51</v>
      </c>
      <c r="P168" s="55">
        <v>50084</v>
      </c>
      <c r="Q168" s="56">
        <v>25.21</v>
      </c>
    </row>
    <row r="169" spans="1:17" x14ac:dyDescent="0.25">
      <c r="A169" s="50" t="s">
        <v>11</v>
      </c>
      <c r="B169" s="51" t="s">
        <v>226</v>
      </c>
      <c r="C169" s="50" t="s">
        <v>249</v>
      </c>
      <c r="D169" s="52">
        <v>45688</v>
      </c>
      <c r="E169" s="52">
        <v>45715</v>
      </c>
      <c r="F169" s="53">
        <v>3</v>
      </c>
      <c r="G169" s="54">
        <v>40000</v>
      </c>
      <c r="H169" s="51" t="s">
        <v>169</v>
      </c>
      <c r="I169" s="50" t="s">
        <v>173</v>
      </c>
      <c r="J169" s="55">
        <v>30221</v>
      </c>
      <c r="K169" s="56">
        <v>-8.84</v>
      </c>
      <c r="L169" s="55">
        <v>37304</v>
      </c>
      <c r="M169" s="56">
        <v>-2.2999999999999998</v>
      </c>
      <c r="N169" s="55">
        <v>44635</v>
      </c>
      <c r="O169" s="56">
        <v>3.72</v>
      </c>
      <c r="P169" s="55">
        <v>51723</v>
      </c>
      <c r="Q169" s="56">
        <v>8.94</v>
      </c>
    </row>
    <row r="170" spans="1:17" x14ac:dyDescent="0.25">
      <c r="A170" s="50" t="s">
        <v>11</v>
      </c>
      <c r="B170" s="51" t="s">
        <v>48</v>
      </c>
      <c r="C170" s="50" t="s">
        <v>79</v>
      </c>
      <c r="D170" s="52">
        <v>45688</v>
      </c>
      <c r="E170" s="52">
        <v>45715</v>
      </c>
      <c r="F170" s="53">
        <v>1</v>
      </c>
      <c r="G170" s="54">
        <v>40000</v>
      </c>
      <c r="H170" s="51" t="s">
        <v>169</v>
      </c>
      <c r="I170" s="50" t="s">
        <v>173</v>
      </c>
      <c r="J170" s="55">
        <v>29736</v>
      </c>
      <c r="K170" s="56">
        <v>-25.66</v>
      </c>
      <c r="L170" s="55">
        <v>33662</v>
      </c>
      <c r="M170" s="56">
        <v>-15.85</v>
      </c>
      <c r="N170" s="55">
        <v>40690</v>
      </c>
      <c r="O170" s="56">
        <v>1.72</v>
      </c>
      <c r="P170" s="55">
        <v>48252</v>
      </c>
      <c r="Q170" s="56">
        <v>20.63</v>
      </c>
    </row>
    <row r="171" spans="1:17" x14ac:dyDescent="0.25">
      <c r="A171" s="50" t="s">
        <v>11</v>
      </c>
      <c r="B171" s="51" t="s">
        <v>48</v>
      </c>
      <c r="C171" s="50" t="s">
        <v>79</v>
      </c>
      <c r="D171" s="52">
        <v>45688</v>
      </c>
      <c r="E171" s="52">
        <v>45715</v>
      </c>
      <c r="F171" s="53">
        <v>3</v>
      </c>
      <c r="G171" s="54">
        <v>40000</v>
      </c>
      <c r="H171" s="51" t="s">
        <v>169</v>
      </c>
      <c r="I171" s="50" t="s">
        <v>173</v>
      </c>
      <c r="J171" s="55">
        <v>29254</v>
      </c>
      <c r="K171" s="56">
        <v>-9.81</v>
      </c>
      <c r="L171" s="55">
        <v>35861</v>
      </c>
      <c r="M171" s="56">
        <v>-3.58</v>
      </c>
      <c r="N171" s="55">
        <v>43263</v>
      </c>
      <c r="O171" s="56">
        <v>2.65</v>
      </c>
      <c r="P171" s="55">
        <v>48995</v>
      </c>
      <c r="Q171" s="56">
        <v>7</v>
      </c>
    </row>
    <row r="172" spans="1:17" x14ac:dyDescent="0.25">
      <c r="A172" s="50" t="s">
        <v>11</v>
      </c>
      <c r="B172" s="51" t="s">
        <v>49</v>
      </c>
      <c r="C172" s="50" t="s">
        <v>80</v>
      </c>
      <c r="D172" s="52">
        <v>45688</v>
      </c>
      <c r="E172" s="52">
        <v>45715</v>
      </c>
      <c r="F172" s="53">
        <v>1</v>
      </c>
      <c r="G172" s="54">
        <v>40000</v>
      </c>
      <c r="H172" s="51" t="s">
        <v>169</v>
      </c>
      <c r="I172" s="50" t="s">
        <v>173</v>
      </c>
      <c r="J172" s="55">
        <v>29791</v>
      </c>
      <c r="K172" s="56">
        <v>-25.52</v>
      </c>
      <c r="L172" s="55">
        <v>33686</v>
      </c>
      <c r="M172" s="56">
        <v>-15.79</v>
      </c>
      <c r="N172" s="55">
        <v>40680</v>
      </c>
      <c r="O172" s="56">
        <v>1.7</v>
      </c>
      <c r="P172" s="55">
        <v>48253</v>
      </c>
      <c r="Q172" s="56">
        <v>20.63</v>
      </c>
    </row>
    <row r="173" spans="1:17" x14ac:dyDescent="0.25">
      <c r="A173" s="50" t="s">
        <v>11</v>
      </c>
      <c r="B173" s="51" t="s">
        <v>49</v>
      </c>
      <c r="C173" s="50" t="s">
        <v>80</v>
      </c>
      <c r="D173" s="52">
        <v>45688</v>
      </c>
      <c r="E173" s="52">
        <v>45715</v>
      </c>
      <c r="F173" s="53">
        <v>3</v>
      </c>
      <c r="G173" s="54">
        <v>40000</v>
      </c>
      <c r="H173" s="51" t="s">
        <v>169</v>
      </c>
      <c r="I173" s="50" t="s">
        <v>173</v>
      </c>
      <c r="J173" s="55">
        <v>29271</v>
      </c>
      <c r="K173" s="56">
        <v>-9.7899999999999991</v>
      </c>
      <c r="L173" s="55">
        <v>35869</v>
      </c>
      <c r="M173" s="56">
        <v>-3.57</v>
      </c>
      <c r="N173" s="55">
        <v>43244</v>
      </c>
      <c r="O173" s="56">
        <v>2.63</v>
      </c>
      <c r="P173" s="55">
        <v>49003</v>
      </c>
      <c r="Q173" s="56">
        <v>7</v>
      </c>
    </row>
    <row r="174" spans="1:17" x14ac:dyDescent="0.25">
      <c r="A174" s="50" t="s">
        <v>11</v>
      </c>
      <c r="B174" s="51" t="s">
        <v>47</v>
      </c>
      <c r="C174" s="50" t="s">
        <v>250</v>
      </c>
      <c r="D174" s="52">
        <v>45688</v>
      </c>
      <c r="E174" s="52">
        <v>45715</v>
      </c>
      <c r="F174" s="53">
        <v>1</v>
      </c>
      <c r="G174" s="54">
        <v>40000</v>
      </c>
      <c r="H174" s="51" t="s">
        <v>169</v>
      </c>
      <c r="I174" s="50" t="s">
        <v>173</v>
      </c>
      <c r="J174" s="55">
        <v>30497</v>
      </c>
      <c r="K174" s="56">
        <v>-23.76</v>
      </c>
      <c r="L174" s="55">
        <v>34711</v>
      </c>
      <c r="M174" s="56">
        <v>-13.22</v>
      </c>
      <c r="N174" s="55">
        <v>41637</v>
      </c>
      <c r="O174" s="56">
        <v>4.0999999999999996</v>
      </c>
      <c r="P174" s="55">
        <v>49935</v>
      </c>
      <c r="Q174" s="56">
        <v>24.84</v>
      </c>
    </row>
    <row r="175" spans="1:17" x14ac:dyDescent="0.25">
      <c r="A175" s="50" t="s">
        <v>11</v>
      </c>
      <c r="B175" s="51" t="s">
        <v>47</v>
      </c>
      <c r="C175" s="50" t="s">
        <v>250</v>
      </c>
      <c r="D175" s="52">
        <v>45688</v>
      </c>
      <c r="E175" s="52">
        <v>45715</v>
      </c>
      <c r="F175" s="53">
        <v>3</v>
      </c>
      <c r="G175" s="54">
        <v>40000</v>
      </c>
      <c r="H175" s="51" t="s">
        <v>169</v>
      </c>
      <c r="I175" s="50" t="s">
        <v>173</v>
      </c>
      <c r="J175" s="55">
        <v>30019</v>
      </c>
      <c r="K175" s="56">
        <v>-9.0399999999999991</v>
      </c>
      <c r="L175" s="55">
        <v>36965</v>
      </c>
      <c r="M175" s="56">
        <v>-2.6</v>
      </c>
      <c r="N175" s="55">
        <v>44233</v>
      </c>
      <c r="O175" s="56">
        <v>3.41</v>
      </c>
      <c r="P175" s="55">
        <v>51059</v>
      </c>
      <c r="Q175" s="56">
        <v>8.48</v>
      </c>
    </row>
    <row r="176" spans="1:17" x14ac:dyDescent="0.25">
      <c r="A176" s="50" t="s">
        <v>16</v>
      </c>
      <c r="B176" s="51" t="s">
        <v>48</v>
      </c>
      <c r="C176" s="50" t="s">
        <v>93</v>
      </c>
      <c r="D176" s="52">
        <v>45688</v>
      </c>
      <c r="E176" s="52">
        <v>45715</v>
      </c>
      <c r="F176" s="53">
        <v>1</v>
      </c>
      <c r="G176" s="54">
        <v>40000</v>
      </c>
      <c r="H176" s="51" t="s">
        <v>169</v>
      </c>
      <c r="I176" s="50" t="s">
        <v>173</v>
      </c>
      <c r="J176" s="55">
        <v>28605</v>
      </c>
      <c r="K176" s="56">
        <v>-28.49</v>
      </c>
      <c r="L176" s="55">
        <v>35776</v>
      </c>
      <c r="M176" s="56">
        <v>-10.56</v>
      </c>
      <c r="N176" s="55">
        <v>40989</v>
      </c>
      <c r="O176" s="56">
        <v>2.48</v>
      </c>
      <c r="P176" s="55">
        <v>47414</v>
      </c>
      <c r="Q176" s="56">
        <v>18.53</v>
      </c>
    </row>
    <row r="177" spans="1:17" x14ac:dyDescent="0.25">
      <c r="A177" s="50" t="s">
        <v>16</v>
      </c>
      <c r="B177" s="51" t="s">
        <v>48</v>
      </c>
      <c r="C177" s="50" t="s">
        <v>93</v>
      </c>
      <c r="D177" s="52">
        <v>45688</v>
      </c>
      <c r="E177" s="52">
        <v>45715</v>
      </c>
      <c r="F177" s="53">
        <v>3</v>
      </c>
      <c r="G177" s="54">
        <v>40000</v>
      </c>
      <c r="H177" s="51" t="s">
        <v>169</v>
      </c>
      <c r="I177" s="50" t="s">
        <v>173</v>
      </c>
      <c r="J177" s="55">
        <v>34270</v>
      </c>
      <c r="K177" s="56">
        <v>-4.97</v>
      </c>
      <c r="L177" s="55">
        <v>38475</v>
      </c>
      <c r="M177" s="56">
        <v>-1.29</v>
      </c>
      <c r="N177" s="55">
        <v>43196</v>
      </c>
      <c r="O177" s="56">
        <v>2.6</v>
      </c>
      <c r="P177" s="55">
        <v>48677</v>
      </c>
      <c r="Q177" s="56">
        <v>6.76</v>
      </c>
    </row>
    <row r="178" spans="1:17" x14ac:dyDescent="0.25">
      <c r="A178" s="50" t="s">
        <v>16</v>
      </c>
      <c r="B178" s="51" t="s">
        <v>49</v>
      </c>
      <c r="C178" s="50" t="s">
        <v>94</v>
      </c>
      <c r="D178" s="52">
        <v>45688</v>
      </c>
      <c r="E178" s="52">
        <v>45715</v>
      </c>
      <c r="F178" s="53">
        <v>1</v>
      </c>
      <c r="G178" s="54">
        <v>40000</v>
      </c>
      <c r="H178" s="51" t="s">
        <v>169</v>
      </c>
      <c r="I178" s="50" t="s">
        <v>173</v>
      </c>
      <c r="J178" s="55">
        <v>28596</v>
      </c>
      <c r="K178" s="56">
        <v>-28.51</v>
      </c>
      <c r="L178" s="55">
        <v>35776</v>
      </c>
      <c r="M178" s="56">
        <v>-10.56</v>
      </c>
      <c r="N178" s="55">
        <v>40988</v>
      </c>
      <c r="O178" s="56">
        <v>2.4700000000000002</v>
      </c>
      <c r="P178" s="55">
        <v>47437</v>
      </c>
      <c r="Q178" s="56">
        <v>18.59</v>
      </c>
    </row>
    <row r="179" spans="1:17" x14ac:dyDescent="0.25">
      <c r="A179" s="50" t="s">
        <v>16</v>
      </c>
      <c r="B179" s="51" t="s">
        <v>49</v>
      </c>
      <c r="C179" s="50" t="s">
        <v>94</v>
      </c>
      <c r="D179" s="52">
        <v>45688</v>
      </c>
      <c r="E179" s="52">
        <v>45715</v>
      </c>
      <c r="F179" s="53">
        <v>3</v>
      </c>
      <c r="G179" s="54">
        <v>40000</v>
      </c>
      <c r="H179" s="51" t="s">
        <v>169</v>
      </c>
      <c r="I179" s="50" t="s">
        <v>173</v>
      </c>
      <c r="J179" s="55">
        <v>34247</v>
      </c>
      <c r="K179" s="56">
        <v>-4.99</v>
      </c>
      <c r="L179" s="55">
        <v>38473</v>
      </c>
      <c r="M179" s="56">
        <v>-1.29</v>
      </c>
      <c r="N179" s="55">
        <v>43205</v>
      </c>
      <c r="O179" s="56">
        <v>2.6</v>
      </c>
      <c r="P179" s="55">
        <v>48704</v>
      </c>
      <c r="Q179" s="56">
        <v>6.78</v>
      </c>
    </row>
    <row r="180" spans="1:17" x14ac:dyDescent="0.25">
      <c r="A180" s="50" t="s">
        <v>16</v>
      </c>
      <c r="B180" s="51" t="s">
        <v>226</v>
      </c>
      <c r="C180" s="50" t="s">
        <v>238</v>
      </c>
      <c r="D180" s="52">
        <v>45688</v>
      </c>
      <c r="E180" s="52">
        <v>45715</v>
      </c>
      <c r="F180" s="53">
        <v>1</v>
      </c>
      <c r="G180" s="54">
        <v>40000</v>
      </c>
      <c r="H180" s="51" t="s">
        <v>169</v>
      </c>
      <c r="I180" s="50" t="s">
        <v>173</v>
      </c>
      <c r="J180" s="55">
        <v>29448</v>
      </c>
      <c r="K180" s="56">
        <v>-26.38</v>
      </c>
      <c r="L180" s="55">
        <v>37309</v>
      </c>
      <c r="M180" s="56">
        <v>-6.73</v>
      </c>
      <c r="N180" s="55">
        <v>42746</v>
      </c>
      <c r="O180" s="56">
        <v>6.86</v>
      </c>
      <c r="P180" s="55">
        <v>49415</v>
      </c>
      <c r="Q180" s="56">
        <v>23.54</v>
      </c>
    </row>
    <row r="181" spans="1:17" x14ac:dyDescent="0.25">
      <c r="A181" s="50" t="s">
        <v>16</v>
      </c>
      <c r="B181" s="51" t="s">
        <v>226</v>
      </c>
      <c r="C181" s="50" t="s">
        <v>238</v>
      </c>
      <c r="D181" s="52">
        <v>45688</v>
      </c>
      <c r="E181" s="52">
        <v>45715</v>
      </c>
      <c r="F181" s="53">
        <v>3</v>
      </c>
      <c r="G181" s="54">
        <v>40000</v>
      </c>
      <c r="H181" s="51" t="s">
        <v>169</v>
      </c>
      <c r="I181" s="50" t="s">
        <v>173</v>
      </c>
      <c r="J181" s="55">
        <v>35272</v>
      </c>
      <c r="K181" s="56">
        <v>-4.07</v>
      </c>
      <c r="L181" s="55">
        <v>41230</v>
      </c>
      <c r="M181" s="56">
        <v>1.01</v>
      </c>
      <c r="N181" s="55">
        <v>46139</v>
      </c>
      <c r="O181" s="56">
        <v>4.87</v>
      </c>
      <c r="P181" s="55">
        <v>51872</v>
      </c>
      <c r="Q181" s="56">
        <v>9.0500000000000007</v>
      </c>
    </row>
    <row r="182" spans="1:17" x14ac:dyDescent="0.25">
      <c r="A182" s="50" t="s">
        <v>20</v>
      </c>
      <c r="B182" s="51" t="s">
        <v>48</v>
      </c>
      <c r="C182" s="50" t="s">
        <v>107</v>
      </c>
      <c r="D182" s="52">
        <v>45688</v>
      </c>
      <c r="E182" s="52">
        <v>45715</v>
      </c>
      <c r="F182" s="53">
        <v>1</v>
      </c>
      <c r="G182" s="54">
        <v>40000</v>
      </c>
      <c r="H182" s="51" t="s">
        <v>169</v>
      </c>
      <c r="I182" s="50" t="s">
        <v>173</v>
      </c>
      <c r="J182" s="55">
        <v>32402</v>
      </c>
      <c r="K182" s="56">
        <v>-19</v>
      </c>
      <c r="L182" s="55">
        <v>33512</v>
      </c>
      <c r="M182" s="56">
        <v>-16.22</v>
      </c>
      <c r="N182" s="55">
        <v>40402</v>
      </c>
      <c r="O182" s="56">
        <v>1.01</v>
      </c>
      <c r="P182" s="55">
        <v>46467</v>
      </c>
      <c r="Q182" s="56">
        <v>16.170000000000002</v>
      </c>
    </row>
    <row r="183" spans="1:17" x14ac:dyDescent="0.25">
      <c r="A183" s="50" t="s">
        <v>20</v>
      </c>
      <c r="B183" s="51" t="s">
        <v>48</v>
      </c>
      <c r="C183" s="50" t="s">
        <v>107</v>
      </c>
      <c r="D183" s="52">
        <v>45688</v>
      </c>
      <c r="E183" s="52">
        <v>45715</v>
      </c>
      <c r="F183" s="53">
        <v>2</v>
      </c>
      <c r="G183" s="54">
        <v>40000</v>
      </c>
      <c r="H183" s="51" t="s">
        <v>169</v>
      </c>
      <c r="I183" s="50" t="s">
        <v>173</v>
      </c>
      <c r="J183" s="55">
        <v>33243</v>
      </c>
      <c r="K183" s="56">
        <v>-8.84</v>
      </c>
      <c r="L183" s="55">
        <v>33638</v>
      </c>
      <c r="M183" s="56">
        <v>-8.3000000000000007</v>
      </c>
      <c r="N183" s="55">
        <v>41127</v>
      </c>
      <c r="O183" s="56">
        <v>1.4</v>
      </c>
      <c r="P183" s="55">
        <v>50628</v>
      </c>
      <c r="Q183" s="56">
        <v>12.5</v>
      </c>
    </row>
    <row r="184" spans="1:17" x14ac:dyDescent="0.25">
      <c r="A184" s="50" t="s">
        <v>20</v>
      </c>
      <c r="B184" s="51" t="s">
        <v>50</v>
      </c>
      <c r="C184" s="50" t="s">
        <v>109</v>
      </c>
      <c r="D184" s="52">
        <v>45688</v>
      </c>
      <c r="E184" s="52">
        <v>45715</v>
      </c>
      <c r="F184" s="53">
        <v>1</v>
      </c>
      <c r="G184" s="54">
        <v>40000</v>
      </c>
      <c r="H184" s="51" t="s">
        <v>169</v>
      </c>
      <c r="I184" s="50" t="s">
        <v>173</v>
      </c>
      <c r="J184" s="55">
        <v>33063</v>
      </c>
      <c r="K184" s="56">
        <v>-17.34</v>
      </c>
      <c r="L184" s="55">
        <v>34196</v>
      </c>
      <c r="M184" s="56">
        <v>-14.51</v>
      </c>
      <c r="N184" s="55">
        <v>41227</v>
      </c>
      <c r="O184" s="56">
        <v>3.07</v>
      </c>
      <c r="P184" s="55">
        <v>47415</v>
      </c>
      <c r="Q184" s="56">
        <v>18.54</v>
      </c>
    </row>
    <row r="185" spans="1:17" x14ac:dyDescent="0.25">
      <c r="A185" s="50" t="s">
        <v>20</v>
      </c>
      <c r="B185" s="51" t="s">
        <v>50</v>
      </c>
      <c r="C185" s="50" t="s">
        <v>109</v>
      </c>
      <c r="D185" s="52">
        <v>45688</v>
      </c>
      <c r="E185" s="52">
        <v>45715</v>
      </c>
      <c r="F185" s="53">
        <v>2</v>
      </c>
      <c r="G185" s="54">
        <v>40000</v>
      </c>
      <c r="H185" s="51" t="s">
        <v>169</v>
      </c>
      <c r="I185" s="50" t="s">
        <v>173</v>
      </c>
      <c r="J185" s="55">
        <v>33922</v>
      </c>
      <c r="K185" s="56">
        <v>-7.91</v>
      </c>
      <c r="L185" s="55">
        <v>34324</v>
      </c>
      <c r="M185" s="56">
        <v>-7.37</v>
      </c>
      <c r="N185" s="55">
        <v>41966</v>
      </c>
      <c r="O185" s="56">
        <v>2.4300000000000002</v>
      </c>
      <c r="P185" s="55">
        <v>51661</v>
      </c>
      <c r="Q185" s="56">
        <v>13.65</v>
      </c>
    </row>
    <row r="186" spans="1:17" x14ac:dyDescent="0.25">
      <c r="A186" s="50" t="s">
        <v>20</v>
      </c>
      <c r="B186" s="51" t="s">
        <v>49</v>
      </c>
      <c r="C186" s="50" t="s">
        <v>108</v>
      </c>
      <c r="D186" s="52">
        <v>45688</v>
      </c>
      <c r="E186" s="52">
        <v>45715</v>
      </c>
      <c r="F186" s="53">
        <v>1</v>
      </c>
      <c r="G186" s="54">
        <v>40000</v>
      </c>
      <c r="H186" s="51" t="s">
        <v>169</v>
      </c>
      <c r="I186" s="50" t="s">
        <v>173</v>
      </c>
      <c r="J186" s="55">
        <v>32371</v>
      </c>
      <c r="K186" s="56">
        <v>-19.07</v>
      </c>
      <c r="L186" s="55">
        <v>33514</v>
      </c>
      <c r="M186" s="56">
        <v>-16.21</v>
      </c>
      <c r="N186" s="55">
        <v>40519</v>
      </c>
      <c r="O186" s="56">
        <v>1.3</v>
      </c>
      <c r="P186" s="55">
        <v>46481</v>
      </c>
      <c r="Q186" s="56">
        <v>16.2</v>
      </c>
    </row>
    <row r="187" spans="1:17" x14ac:dyDescent="0.25">
      <c r="A187" s="50" t="s">
        <v>20</v>
      </c>
      <c r="B187" s="51" t="s">
        <v>49</v>
      </c>
      <c r="C187" s="50" t="s">
        <v>108</v>
      </c>
      <c r="D187" s="52">
        <v>45688</v>
      </c>
      <c r="E187" s="52">
        <v>45715</v>
      </c>
      <c r="F187" s="53">
        <v>2</v>
      </c>
      <c r="G187" s="54">
        <v>40000</v>
      </c>
      <c r="H187" s="51" t="s">
        <v>169</v>
      </c>
      <c r="I187" s="50" t="s">
        <v>173</v>
      </c>
      <c r="J187" s="55">
        <v>33240</v>
      </c>
      <c r="K187" s="56">
        <v>-8.84</v>
      </c>
      <c r="L187" s="55">
        <v>33665</v>
      </c>
      <c r="M187" s="56">
        <v>-8.26</v>
      </c>
      <c r="N187" s="55">
        <v>41329</v>
      </c>
      <c r="O187" s="56">
        <v>1.65</v>
      </c>
      <c r="P187" s="55">
        <v>50636</v>
      </c>
      <c r="Q187" s="56">
        <v>12.51</v>
      </c>
    </row>
    <row r="188" spans="1:17" x14ac:dyDescent="0.25">
      <c r="A188" s="50" t="s">
        <v>20</v>
      </c>
      <c r="B188" s="51" t="s">
        <v>47</v>
      </c>
      <c r="C188" s="50" t="s">
        <v>106</v>
      </c>
      <c r="D188" s="52">
        <v>45688</v>
      </c>
      <c r="E188" s="52">
        <v>45715</v>
      </c>
      <c r="F188" s="53">
        <v>1</v>
      </c>
      <c r="G188" s="54">
        <v>40000</v>
      </c>
      <c r="H188" s="51" t="s">
        <v>169</v>
      </c>
      <c r="I188" s="50" t="s">
        <v>173</v>
      </c>
      <c r="J188" s="55">
        <v>33041</v>
      </c>
      <c r="K188" s="56">
        <v>-17.399999999999999</v>
      </c>
      <c r="L188" s="55">
        <v>34514</v>
      </c>
      <c r="M188" s="56">
        <v>-13.72</v>
      </c>
      <c r="N188" s="55">
        <v>41761</v>
      </c>
      <c r="O188" s="56">
        <v>4.4000000000000004</v>
      </c>
      <c r="P188" s="55">
        <v>47931</v>
      </c>
      <c r="Q188" s="56">
        <v>19.829999999999998</v>
      </c>
    </row>
    <row r="189" spans="1:17" x14ac:dyDescent="0.25">
      <c r="A189" s="50" t="s">
        <v>20</v>
      </c>
      <c r="B189" s="51" t="s">
        <v>47</v>
      </c>
      <c r="C189" s="50" t="s">
        <v>106</v>
      </c>
      <c r="D189" s="52">
        <v>45688</v>
      </c>
      <c r="E189" s="52">
        <v>45715</v>
      </c>
      <c r="F189" s="53">
        <v>2</v>
      </c>
      <c r="G189" s="54">
        <v>40000</v>
      </c>
      <c r="H189" s="51" t="s">
        <v>169</v>
      </c>
      <c r="I189" s="50" t="s">
        <v>173</v>
      </c>
      <c r="J189" s="55">
        <v>33882</v>
      </c>
      <c r="K189" s="56">
        <v>-7.96</v>
      </c>
      <c r="L189" s="55">
        <v>34983</v>
      </c>
      <c r="M189" s="56">
        <v>-6.48</v>
      </c>
      <c r="N189" s="55">
        <v>43007</v>
      </c>
      <c r="O189" s="56">
        <v>3.69</v>
      </c>
      <c r="P189" s="55">
        <v>52716</v>
      </c>
      <c r="Q189" s="56">
        <v>14.8</v>
      </c>
    </row>
    <row r="190" spans="1:17" x14ac:dyDescent="0.25">
      <c r="A190" s="50" t="s">
        <v>21</v>
      </c>
      <c r="B190" s="51" t="s">
        <v>48</v>
      </c>
      <c r="C190" s="50" t="s">
        <v>110</v>
      </c>
      <c r="D190" s="52">
        <v>45688</v>
      </c>
      <c r="E190" s="52">
        <v>45715</v>
      </c>
      <c r="F190" s="53">
        <v>1</v>
      </c>
      <c r="G190" s="54">
        <v>40000</v>
      </c>
      <c r="H190" s="51" t="s">
        <v>169</v>
      </c>
      <c r="I190" s="50" t="s">
        <v>173</v>
      </c>
      <c r="J190" s="55">
        <v>33333</v>
      </c>
      <c r="K190" s="56">
        <v>-16.670000000000002</v>
      </c>
      <c r="L190" s="55">
        <v>33925</v>
      </c>
      <c r="M190" s="56">
        <v>-15.19</v>
      </c>
      <c r="N190" s="55">
        <v>40402</v>
      </c>
      <c r="O190" s="56">
        <v>1.01</v>
      </c>
      <c r="P190" s="55">
        <v>45958</v>
      </c>
      <c r="Q190" s="56">
        <v>14.9</v>
      </c>
    </row>
    <row r="191" spans="1:17" x14ac:dyDescent="0.25">
      <c r="A191" s="50" t="s">
        <v>21</v>
      </c>
      <c r="B191" s="51" t="s">
        <v>48</v>
      </c>
      <c r="C191" s="50" t="s">
        <v>110</v>
      </c>
      <c r="D191" s="52">
        <v>45688</v>
      </c>
      <c r="E191" s="52">
        <v>45715</v>
      </c>
      <c r="F191" s="53">
        <v>2</v>
      </c>
      <c r="G191" s="54">
        <v>40000</v>
      </c>
      <c r="H191" s="51" t="s">
        <v>169</v>
      </c>
      <c r="I191" s="50" t="s">
        <v>173</v>
      </c>
      <c r="J191" s="55">
        <v>34078</v>
      </c>
      <c r="K191" s="56">
        <v>-7.7</v>
      </c>
      <c r="L191" s="55">
        <v>34372</v>
      </c>
      <c r="M191" s="56">
        <v>-7.3</v>
      </c>
      <c r="N191" s="55">
        <v>41093</v>
      </c>
      <c r="O191" s="56">
        <v>1.36</v>
      </c>
      <c r="P191" s="55">
        <v>50164</v>
      </c>
      <c r="Q191" s="56">
        <v>11.99</v>
      </c>
    </row>
    <row r="192" spans="1:17" x14ac:dyDescent="0.25">
      <c r="A192" s="50" t="s">
        <v>21</v>
      </c>
      <c r="B192" s="51" t="s">
        <v>50</v>
      </c>
      <c r="C192" s="50" t="s">
        <v>112</v>
      </c>
      <c r="D192" s="52">
        <v>45688</v>
      </c>
      <c r="E192" s="52">
        <v>45715</v>
      </c>
      <c r="F192" s="53">
        <v>1</v>
      </c>
      <c r="G192" s="54">
        <v>40000</v>
      </c>
      <c r="H192" s="51" t="s">
        <v>169</v>
      </c>
      <c r="I192" s="50" t="s">
        <v>173</v>
      </c>
      <c r="J192" s="55">
        <v>34014</v>
      </c>
      <c r="K192" s="56">
        <v>-14.97</v>
      </c>
      <c r="L192" s="55">
        <v>34618</v>
      </c>
      <c r="M192" s="56">
        <v>-13.46</v>
      </c>
      <c r="N192" s="55">
        <v>41227</v>
      </c>
      <c r="O192" s="56">
        <v>3.07</v>
      </c>
      <c r="P192" s="55">
        <v>46896</v>
      </c>
      <c r="Q192" s="56">
        <v>17.239999999999998</v>
      </c>
    </row>
    <row r="193" spans="1:17" x14ac:dyDescent="0.25">
      <c r="A193" s="50" t="s">
        <v>21</v>
      </c>
      <c r="B193" s="51" t="s">
        <v>50</v>
      </c>
      <c r="C193" s="50" t="s">
        <v>112</v>
      </c>
      <c r="D193" s="52">
        <v>45688</v>
      </c>
      <c r="E193" s="52">
        <v>45715</v>
      </c>
      <c r="F193" s="53">
        <v>2</v>
      </c>
      <c r="G193" s="54">
        <v>40000</v>
      </c>
      <c r="H193" s="51" t="s">
        <v>169</v>
      </c>
      <c r="I193" s="50" t="s">
        <v>173</v>
      </c>
      <c r="J193" s="55">
        <v>34773</v>
      </c>
      <c r="K193" s="56">
        <v>-6.76</v>
      </c>
      <c r="L193" s="55">
        <v>35073</v>
      </c>
      <c r="M193" s="56">
        <v>-6.36</v>
      </c>
      <c r="N193" s="55">
        <v>41931</v>
      </c>
      <c r="O193" s="56">
        <v>2.39</v>
      </c>
      <c r="P193" s="55">
        <v>51188</v>
      </c>
      <c r="Q193" s="56">
        <v>13.12</v>
      </c>
    </row>
    <row r="194" spans="1:17" x14ac:dyDescent="0.25">
      <c r="A194" s="50" t="s">
        <v>21</v>
      </c>
      <c r="B194" s="51" t="s">
        <v>49</v>
      </c>
      <c r="C194" s="50" t="s">
        <v>111</v>
      </c>
      <c r="D194" s="52">
        <v>45688</v>
      </c>
      <c r="E194" s="52">
        <v>45715</v>
      </c>
      <c r="F194" s="53">
        <v>1</v>
      </c>
      <c r="G194" s="54">
        <v>40000</v>
      </c>
      <c r="H194" s="51" t="s">
        <v>169</v>
      </c>
      <c r="I194" s="50" t="s">
        <v>173</v>
      </c>
      <c r="J194" s="55">
        <v>33333</v>
      </c>
      <c r="K194" s="56">
        <v>-16.670000000000002</v>
      </c>
      <c r="L194" s="55">
        <v>33925</v>
      </c>
      <c r="M194" s="56">
        <v>-15.19</v>
      </c>
      <c r="N194" s="55">
        <v>40402</v>
      </c>
      <c r="O194" s="56">
        <v>1.01</v>
      </c>
      <c r="P194" s="55">
        <v>45958</v>
      </c>
      <c r="Q194" s="56">
        <v>14.9</v>
      </c>
    </row>
    <row r="195" spans="1:17" x14ac:dyDescent="0.25">
      <c r="A195" s="50" t="s">
        <v>21</v>
      </c>
      <c r="B195" s="51" t="s">
        <v>49</v>
      </c>
      <c r="C195" s="50" t="s">
        <v>111</v>
      </c>
      <c r="D195" s="52">
        <v>45688</v>
      </c>
      <c r="E195" s="52">
        <v>45715</v>
      </c>
      <c r="F195" s="53">
        <v>2</v>
      </c>
      <c r="G195" s="54">
        <v>40000</v>
      </c>
      <c r="H195" s="51" t="s">
        <v>169</v>
      </c>
      <c r="I195" s="50" t="s">
        <v>173</v>
      </c>
      <c r="J195" s="55">
        <v>34078</v>
      </c>
      <c r="K195" s="56">
        <v>-7.7</v>
      </c>
      <c r="L195" s="55">
        <v>34372</v>
      </c>
      <c r="M195" s="56">
        <v>-7.3</v>
      </c>
      <c r="N195" s="55">
        <v>41093</v>
      </c>
      <c r="O195" s="56">
        <v>1.36</v>
      </c>
      <c r="P195" s="55">
        <v>50164</v>
      </c>
      <c r="Q195" s="56">
        <v>11.99</v>
      </c>
    </row>
    <row r="196" spans="1:17" x14ac:dyDescent="0.25">
      <c r="A196" s="50" t="s">
        <v>25</v>
      </c>
      <c r="B196" s="51" t="s">
        <v>48</v>
      </c>
      <c r="C196" s="50" t="s">
        <v>123</v>
      </c>
      <c r="D196" s="52">
        <v>45688</v>
      </c>
      <c r="E196" s="52">
        <v>45715</v>
      </c>
      <c r="F196" s="53">
        <v>1</v>
      </c>
      <c r="G196" s="54">
        <v>40000</v>
      </c>
      <c r="H196" s="51" t="s">
        <v>169</v>
      </c>
      <c r="I196" s="50" t="s">
        <v>173</v>
      </c>
      <c r="J196" s="55">
        <v>33464</v>
      </c>
      <c r="K196" s="56">
        <v>-16.34</v>
      </c>
      <c r="L196" s="55">
        <v>33661</v>
      </c>
      <c r="M196" s="56">
        <v>-15.85</v>
      </c>
      <c r="N196" s="55">
        <v>40405</v>
      </c>
      <c r="O196" s="56">
        <v>1.01</v>
      </c>
      <c r="P196" s="55">
        <v>45835</v>
      </c>
      <c r="Q196" s="56">
        <v>14.59</v>
      </c>
    </row>
    <row r="197" spans="1:17" x14ac:dyDescent="0.25">
      <c r="A197" s="50" t="s">
        <v>25</v>
      </c>
      <c r="B197" s="51" t="s">
        <v>48</v>
      </c>
      <c r="C197" s="50" t="s">
        <v>123</v>
      </c>
      <c r="D197" s="52">
        <v>45688</v>
      </c>
      <c r="E197" s="52">
        <v>45715</v>
      </c>
      <c r="F197" s="53">
        <v>2</v>
      </c>
      <c r="G197" s="54">
        <v>40000</v>
      </c>
      <c r="H197" s="51" t="s">
        <v>169</v>
      </c>
      <c r="I197" s="50" t="s">
        <v>173</v>
      </c>
      <c r="J197" s="55">
        <v>33735</v>
      </c>
      <c r="K197" s="56">
        <v>-8.17</v>
      </c>
      <c r="L197" s="55">
        <v>33735</v>
      </c>
      <c r="M197" s="56">
        <v>-8.17</v>
      </c>
      <c r="N197" s="55">
        <v>41123</v>
      </c>
      <c r="O197" s="56">
        <v>1.39</v>
      </c>
      <c r="P197" s="55">
        <v>49464</v>
      </c>
      <c r="Q197" s="56">
        <v>11.2</v>
      </c>
    </row>
    <row r="198" spans="1:17" x14ac:dyDescent="0.25">
      <c r="A198" s="50" t="s">
        <v>25</v>
      </c>
      <c r="B198" s="51" t="s">
        <v>50</v>
      </c>
      <c r="C198" s="50" t="s">
        <v>124</v>
      </c>
      <c r="D198" s="52">
        <v>45688</v>
      </c>
      <c r="E198" s="52">
        <v>45715</v>
      </c>
      <c r="F198" s="53">
        <v>1</v>
      </c>
      <c r="G198" s="54">
        <v>40000</v>
      </c>
      <c r="H198" s="51" t="s">
        <v>169</v>
      </c>
      <c r="I198" s="50" t="s">
        <v>173</v>
      </c>
      <c r="J198" s="55">
        <v>33855</v>
      </c>
      <c r="K198" s="56">
        <v>-15.36</v>
      </c>
      <c r="L198" s="55">
        <v>34056</v>
      </c>
      <c r="M198" s="56">
        <v>-14.86</v>
      </c>
      <c r="N198" s="55">
        <v>40878</v>
      </c>
      <c r="O198" s="56">
        <v>2.2000000000000002</v>
      </c>
      <c r="P198" s="55">
        <v>46372</v>
      </c>
      <c r="Q198" s="56">
        <v>15.93</v>
      </c>
    </row>
    <row r="199" spans="1:17" x14ac:dyDescent="0.25">
      <c r="A199" s="50" t="s">
        <v>25</v>
      </c>
      <c r="B199" s="51" t="s">
        <v>50</v>
      </c>
      <c r="C199" s="50" t="s">
        <v>124</v>
      </c>
      <c r="D199" s="52">
        <v>45688</v>
      </c>
      <c r="E199" s="52">
        <v>45715</v>
      </c>
      <c r="F199" s="53">
        <v>2</v>
      </c>
      <c r="G199" s="54">
        <v>40000</v>
      </c>
      <c r="H199" s="51" t="s">
        <v>169</v>
      </c>
      <c r="I199" s="50" t="s">
        <v>173</v>
      </c>
      <c r="J199" s="55">
        <v>34130</v>
      </c>
      <c r="K199" s="56">
        <v>-7.63</v>
      </c>
      <c r="L199" s="55">
        <v>34130</v>
      </c>
      <c r="M199" s="56">
        <v>-7.63</v>
      </c>
      <c r="N199" s="55">
        <v>41605</v>
      </c>
      <c r="O199" s="56">
        <v>1.99</v>
      </c>
      <c r="P199" s="55">
        <v>50043</v>
      </c>
      <c r="Q199" s="56">
        <v>11.85</v>
      </c>
    </row>
    <row r="200" spans="1:17" x14ac:dyDescent="0.25">
      <c r="A200" s="50" t="s">
        <v>25</v>
      </c>
      <c r="B200" s="51" t="s">
        <v>49</v>
      </c>
      <c r="C200" s="50" t="s">
        <v>125</v>
      </c>
      <c r="D200" s="52">
        <v>45688</v>
      </c>
      <c r="E200" s="52">
        <v>45715</v>
      </c>
      <c r="F200" s="53">
        <v>1</v>
      </c>
      <c r="G200" s="54">
        <v>40000</v>
      </c>
      <c r="H200" s="51" t="s">
        <v>169</v>
      </c>
      <c r="I200" s="50" t="s">
        <v>173</v>
      </c>
      <c r="J200" s="55">
        <v>33464</v>
      </c>
      <c r="K200" s="56">
        <v>-16.34</v>
      </c>
      <c r="L200" s="55">
        <v>33661</v>
      </c>
      <c r="M200" s="56">
        <v>-15.85</v>
      </c>
      <c r="N200" s="55">
        <v>40405</v>
      </c>
      <c r="O200" s="56">
        <v>1.01</v>
      </c>
      <c r="P200" s="55">
        <v>45835</v>
      </c>
      <c r="Q200" s="56">
        <v>14.59</v>
      </c>
    </row>
    <row r="201" spans="1:17" x14ac:dyDescent="0.25">
      <c r="A201" s="50" t="s">
        <v>25</v>
      </c>
      <c r="B201" s="51" t="s">
        <v>49</v>
      </c>
      <c r="C201" s="50" t="s">
        <v>125</v>
      </c>
      <c r="D201" s="52">
        <v>45688</v>
      </c>
      <c r="E201" s="52">
        <v>45715</v>
      </c>
      <c r="F201" s="53">
        <v>2</v>
      </c>
      <c r="G201" s="54">
        <v>40000</v>
      </c>
      <c r="H201" s="51" t="s">
        <v>169</v>
      </c>
      <c r="I201" s="50" t="s">
        <v>173</v>
      </c>
      <c r="J201" s="55">
        <v>33735</v>
      </c>
      <c r="K201" s="56">
        <v>-8.17</v>
      </c>
      <c r="L201" s="55">
        <v>33735</v>
      </c>
      <c r="M201" s="56">
        <v>-8.17</v>
      </c>
      <c r="N201" s="55">
        <v>41123</v>
      </c>
      <c r="O201" s="56">
        <v>1.39</v>
      </c>
      <c r="P201" s="55">
        <v>49464</v>
      </c>
      <c r="Q201" s="56">
        <v>11.2</v>
      </c>
    </row>
    <row r="202" spans="1:17" x14ac:dyDescent="0.25">
      <c r="A202" s="50" t="s">
        <v>25</v>
      </c>
      <c r="B202" s="51" t="s">
        <v>47</v>
      </c>
      <c r="C202" s="50" t="s">
        <v>126</v>
      </c>
      <c r="D202" s="52">
        <v>45688</v>
      </c>
      <c r="E202" s="52">
        <v>45715</v>
      </c>
      <c r="F202" s="53">
        <v>1</v>
      </c>
      <c r="G202" s="54">
        <v>40000</v>
      </c>
      <c r="H202" s="51" t="s">
        <v>169</v>
      </c>
      <c r="I202" s="50" t="s">
        <v>173</v>
      </c>
      <c r="J202" s="55">
        <v>33942</v>
      </c>
      <c r="K202" s="56">
        <v>-15.14</v>
      </c>
      <c r="L202" s="55">
        <v>34168</v>
      </c>
      <c r="M202" s="56">
        <v>-14.58</v>
      </c>
      <c r="N202" s="55">
        <v>41679</v>
      </c>
      <c r="O202" s="56">
        <v>4.2</v>
      </c>
      <c r="P202" s="55">
        <v>47102</v>
      </c>
      <c r="Q202" s="56">
        <v>17.760000000000002</v>
      </c>
    </row>
    <row r="203" spans="1:17" x14ac:dyDescent="0.25">
      <c r="A203" s="50" t="s">
        <v>25</v>
      </c>
      <c r="B203" s="51" t="s">
        <v>47</v>
      </c>
      <c r="C203" s="50" t="s">
        <v>126</v>
      </c>
      <c r="D203" s="52">
        <v>45688</v>
      </c>
      <c r="E203" s="52">
        <v>45715</v>
      </c>
      <c r="F203" s="53">
        <v>2</v>
      </c>
      <c r="G203" s="54">
        <v>40000</v>
      </c>
      <c r="H203" s="51" t="s">
        <v>169</v>
      </c>
      <c r="I203" s="50" t="s">
        <v>173</v>
      </c>
      <c r="J203" s="55">
        <v>34584</v>
      </c>
      <c r="K203" s="56">
        <v>-7.02</v>
      </c>
      <c r="L203" s="55">
        <v>34584</v>
      </c>
      <c r="M203" s="56">
        <v>-7.02</v>
      </c>
      <c r="N203" s="55">
        <v>42932</v>
      </c>
      <c r="O203" s="56">
        <v>3.6</v>
      </c>
      <c r="P203" s="55">
        <v>51360</v>
      </c>
      <c r="Q203" s="56">
        <v>13.31</v>
      </c>
    </row>
    <row r="204" spans="1:17" x14ac:dyDescent="0.25">
      <c r="A204" s="50" t="s">
        <v>25</v>
      </c>
      <c r="B204" s="51" t="s">
        <v>226</v>
      </c>
      <c r="C204" s="50" t="s">
        <v>240</v>
      </c>
      <c r="D204" s="52">
        <v>45688</v>
      </c>
      <c r="E204" s="52">
        <v>45715</v>
      </c>
      <c r="F204" s="53">
        <v>1</v>
      </c>
      <c r="G204" s="54">
        <v>40000</v>
      </c>
      <c r="H204" s="51" t="s">
        <v>169</v>
      </c>
      <c r="I204" s="50" t="s">
        <v>173</v>
      </c>
      <c r="J204" s="55">
        <v>34070</v>
      </c>
      <c r="K204" s="56">
        <v>-14.83</v>
      </c>
      <c r="L204" s="55">
        <v>34557</v>
      </c>
      <c r="M204" s="56">
        <v>-13.61</v>
      </c>
      <c r="N204" s="55">
        <v>41724</v>
      </c>
      <c r="O204" s="56">
        <v>4.3099999999999996</v>
      </c>
      <c r="P204" s="55">
        <v>46832</v>
      </c>
      <c r="Q204" s="56">
        <v>17.079999999999998</v>
      </c>
    </row>
    <row r="205" spans="1:17" x14ac:dyDescent="0.25">
      <c r="A205" s="50" t="s">
        <v>25</v>
      </c>
      <c r="B205" s="51" t="s">
        <v>226</v>
      </c>
      <c r="C205" s="50" t="s">
        <v>240</v>
      </c>
      <c r="D205" s="52">
        <v>45688</v>
      </c>
      <c r="E205" s="52">
        <v>45715</v>
      </c>
      <c r="F205" s="53">
        <v>2</v>
      </c>
      <c r="G205" s="54">
        <v>40000</v>
      </c>
      <c r="H205" s="51" t="s">
        <v>169</v>
      </c>
      <c r="I205" s="50" t="s">
        <v>173</v>
      </c>
      <c r="J205" s="55">
        <v>34675</v>
      </c>
      <c r="K205" s="56">
        <v>-6.89</v>
      </c>
      <c r="L205" s="55">
        <v>34978</v>
      </c>
      <c r="M205" s="56">
        <v>-6.49</v>
      </c>
      <c r="N205" s="55">
        <v>43024</v>
      </c>
      <c r="O205" s="56">
        <v>3.71</v>
      </c>
      <c r="P205" s="55">
        <v>51184</v>
      </c>
      <c r="Q205" s="56">
        <v>13.12</v>
      </c>
    </row>
    <row r="206" spans="1:17" x14ac:dyDescent="0.25">
      <c r="A206" s="50" t="s">
        <v>252</v>
      </c>
      <c r="B206" s="51" t="s">
        <v>48</v>
      </c>
      <c r="C206" s="50" t="s">
        <v>128</v>
      </c>
      <c r="D206" s="52">
        <v>45688</v>
      </c>
      <c r="E206" s="52">
        <v>45715</v>
      </c>
      <c r="F206" s="53">
        <v>1</v>
      </c>
      <c r="G206" s="54">
        <v>40000</v>
      </c>
      <c r="H206" s="51" t="s">
        <v>169</v>
      </c>
      <c r="I206" s="50" t="s">
        <v>173</v>
      </c>
      <c r="J206" s="55">
        <v>37230</v>
      </c>
      <c r="K206" s="56">
        <v>-6.93</v>
      </c>
      <c r="L206" s="55">
        <v>39431</v>
      </c>
      <c r="M206" s="56">
        <v>-1.42</v>
      </c>
      <c r="N206" s="55">
        <v>40803</v>
      </c>
      <c r="O206" s="56">
        <v>2.0099999999999998</v>
      </c>
      <c r="P206" s="55">
        <v>43650</v>
      </c>
      <c r="Q206" s="56">
        <v>9.1300000000000008</v>
      </c>
    </row>
    <row r="207" spans="1:17" x14ac:dyDescent="0.25">
      <c r="A207" s="50" t="s">
        <v>252</v>
      </c>
      <c r="B207" s="51" t="s">
        <v>49</v>
      </c>
      <c r="C207" s="50" t="s">
        <v>129</v>
      </c>
      <c r="D207" s="52">
        <v>45688</v>
      </c>
      <c r="E207" s="52">
        <v>45715</v>
      </c>
      <c r="F207" s="53">
        <v>1</v>
      </c>
      <c r="G207" s="54">
        <v>40000</v>
      </c>
      <c r="H207" s="51" t="s">
        <v>169</v>
      </c>
      <c r="I207" s="50" t="s">
        <v>173</v>
      </c>
      <c r="J207" s="55">
        <v>37233</v>
      </c>
      <c r="K207" s="56">
        <v>-6.92</v>
      </c>
      <c r="L207" s="55">
        <v>39436</v>
      </c>
      <c r="M207" s="56">
        <v>-1.41</v>
      </c>
      <c r="N207" s="55">
        <v>40802</v>
      </c>
      <c r="O207" s="56">
        <v>2.0099999999999998</v>
      </c>
      <c r="P207" s="55">
        <v>43651</v>
      </c>
      <c r="Q207" s="56">
        <v>9.1300000000000008</v>
      </c>
    </row>
    <row r="208" spans="1:17" x14ac:dyDescent="0.25">
      <c r="A208" s="50" t="s">
        <v>252</v>
      </c>
      <c r="B208" s="51" t="s">
        <v>47</v>
      </c>
      <c r="C208" s="50" t="s">
        <v>127</v>
      </c>
      <c r="D208" s="52">
        <v>45688</v>
      </c>
      <c r="E208" s="52">
        <v>45715</v>
      </c>
      <c r="F208" s="53">
        <v>1</v>
      </c>
      <c r="G208" s="54">
        <v>40000</v>
      </c>
      <c r="H208" s="51" t="s">
        <v>169</v>
      </c>
      <c r="I208" s="50" t="s">
        <v>173</v>
      </c>
      <c r="J208" s="55">
        <v>37612</v>
      </c>
      <c r="K208" s="56">
        <v>-5.97</v>
      </c>
      <c r="L208" s="55">
        <v>39633</v>
      </c>
      <c r="M208" s="56">
        <v>-0.92</v>
      </c>
      <c r="N208" s="55">
        <v>41008</v>
      </c>
      <c r="O208" s="56">
        <v>2.52</v>
      </c>
      <c r="P208" s="55">
        <v>44090</v>
      </c>
      <c r="Q208" s="56">
        <v>10.23</v>
      </c>
    </row>
    <row r="209" spans="1:17" x14ac:dyDescent="0.25">
      <c r="A209" s="50" t="s">
        <v>38</v>
      </c>
      <c r="B209" s="51" t="s">
        <v>48</v>
      </c>
      <c r="C209" s="50" t="s">
        <v>143</v>
      </c>
      <c r="D209" s="52">
        <v>45688</v>
      </c>
      <c r="E209" s="52">
        <v>45715</v>
      </c>
      <c r="F209" s="53">
        <v>1</v>
      </c>
      <c r="G209" s="54">
        <v>40000</v>
      </c>
      <c r="H209" s="51" t="s">
        <v>169</v>
      </c>
      <c r="I209" s="50" t="s">
        <v>173</v>
      </c>
      <c r="J209" s="55">
        <v>37200</v>
      </c>
      <c r="K209" s="56">
        <v>-7</v>
      </c>
      <c r="L209" s="55">
        <v>39218</v>
      </c>
      <c r="M209" s="56">
        <v>-1.95</v>
      </c>
      <c r="N209" s="55">
        <v>40464</v>
      </c>
      <c r="O209" s="56">
        <v>1.1599999999999999</v>
      </c>
      <c r="P209" s="55">
        <v>43869</v>
      </c>
      <c r="Q209" s="56">
        <v>9.67</v>
      </c>
    </row>
    <row r="210" spans="1:17" x14ac:dyDescent="0.25">
      <c r="A210" s="50" t="s">
        <v>38</v>
      </c>
      <c r="B210" s="51" t="s">
        <v>49</v>
      </c>
      <c r="C210" s="50" t="s">
        <v>144</v>
      </c>
      <c r="D210" s="52">
        <v>45688</v>
      </c>
      <c r="E210" s="52">
        <v>45715</v>
      </c>
      <c r="F210" s="53">
        <v>1</v>
      </c>
      <c r="G210" s="54">
        <v>40000</v>
      </c>
      <c r="H210" s="51" t="s">
        <v>169</v>
      </c>
      <c r="I210" s="50" t="s">
        <v>173</v>
      </c>
      <c r="J210" s="55">
        <v>37174</v>
      </c>
      <c r="K210" s="56">
        <v>-7.06</v>
      </c>
      <c r="L210" s="55">
        <v>39204</v>
      </c>
      <c r="M210" s="56">
        <v>-1.99</v>
      </c>
      <c r="N210" s="55">
        <v>40464</v>
      </c>
      <c r="O210" s="56">
        <v>1.1599999999999999</v>
      </c>
      <c r="P210" s="55">
        <v>43852</v>
      </c>
      <c r="Q210" s="56">
        <v>9.6300000000000008</v>
      </c>
    </row>
    <row r="211" spans="1:17" x14ac:dyDescent="0.25">
      <c r="A211" s="50" t="s">
        <v>38</v>
      </c>
      <c r="B211" s="51" t="s">
        <v>47</v>
      </c>
      <c r="C211" s="50" t="s">
        <v>142</v>
      </c>
      <c r="D211" s="52">
        <v>45688</v>
      </c>
      <c r="E211" s="52">
        <v>45715</v>
      </c>
      <c r="F211" s="53">
        <v>1</v>
      </c>
      <c r="G211" s="54">
        <v>40000</v>
      </c>
      <c r="H211" s="51" t="s">
        <v>169</v>
      </c>
      <c r="I211" s="50" t="s">
        <v>173</v>
      </c>
      <c r="J211" s="55">
        <v>37629</v>
      </c>
      <c r="K211" s="56">
        <v>-5.93</v>
      </c>
      <c r="L211" s="55">
        <v>39460</v>
      </c>
      <c r="M211" s="56">
        <v>-1.35</v>
      </c>
      <c r="N211" s="55">
        <v>40845</v>
      </c>
      <c r="O211" s="56">
        <v>2.11</v>
      </c>
      <c r="P211" s="55">
        <v>44250</v>
      </c>
      <c r="Q211" s="56">
        <v>10.62</v>
      </c>
    </row>
    <row r="212" spans="1:17" x14ac:dyDescent="0.25">
      <c r="A212" s="50" t="s">
        <v>38</v>
      </c>
      <c r="B212" s="51" t="s">
        <v>226</v>
      </c>
      <c r="C212" s="50" t="s">
        <v>229</v>
      </c>
      <c r="D212" s="52">
        <v>45688</v>
      </c>
      <c r="E212" s="52">
        <v>45715</v>
      </c>
      <c r="F212" s="53">
        <v>1</v>
      </c>
      <c r="G212" s="54">
        <v>40000</v>
      </c>
      <c r="H212" s="51" t="s">
        <v>169</v>
      </c>
      <c r="I212" s="50" t="s">
        <v>173</v>
      </c>
      <c r="J212" s="55">
        <v>37632</v>
      </c>
      <c r="K212" s="56">
        <v>-5.92</v>
      </c>
      <c r="L212" s="55">
        <v>39499</v>
      </c>
      <c r="M212" s="56">
        <v>-1.25</v>
      </c>
      <c r="N212" s="55">
        <v>40886</v>
      </c>
      <c r="O212" s="56">
        <v>2.2200000000000002</v>
      </c>
      <c r="P212" s="55">
        <v>44283</v>
      </c>
      <c r="Q212" s="56">
        <v>10.71</v>
      </c>
    </row>
    <row r="213" spans="1:17" x14ac:dyDescent="0.25">
      <c r="A213" s="50" t="s">
        <v>39</v>
      </c>
      <c r="B213" s="51" t="s">
        <v>226</v>
      </c>
      <c r="C213" s="50" t="s">
        <v>242</v>
      </c>
      <c r="D213" s="52">
        <v>45688</v>
      </c>
      <c r="E213" s="52">
        <v>45715</v>
      </c>
      <c r="F213" s="53">
        <v>1</v>
      </c>
      <c r="G213" s="54">
        <v>40000</v>
      </c>
      <c r="H213" s="51" t="s">
        <v>169</v>
      </c>
      <c r="I213" s="50" t="s">
        <v>173</v>
      </c>
      <c r="J213" s="55">
        <v>27292</v>
      </c>
      <c r="K213" s="56">
        <v>-31.77</v>
      </c>
      <c r="L213" s="55">
        <v>32572</v>
      </c>
      <c r="M213" s="56">
        <v>-18.57</v>
      </c>
      <c r="N213" s="55">
        <v>42122</v>
      </c>
      <c r="O213" s="56">
        <v>5.3</v>
      </c>
      <c r="P213" s="55">
        <v>52259</v>
      </c>
      <c r="Q213" s="56">
        <v>30.65</v>
      </c>
    </row>
    <row r="214" spans="1:17" x14ac:dyDescent="0.25">
      <c r="A214" s="50" t="s">
        <v>39</v>
      </c>
      <c r="B214" s="51" t="s">
        <v>226</v>
      </c>
      <c r="C214" s="50" t="s">
        <v>242</v>
      </c>
      <c r="D214" s="52">
        <v>45688</v>
      </c>
      <c r="E214" s="52">
        <v>45715</v>
      </c>
      <c r="F214" s="53">
        <v>3</v>
      </c>
      <c r="G214" s="54">
        <v>40000</v>
      </c>
      <c r="H214" s="51" t="s">
        <v>169</v>
      </c>
      <c r="I214" s="50" t="s">
        <v>173</v>
      </c>
      <c r="J214" s="55">
        <v>29535</v>
      </c>
      <c r="K214" s="56">
        <v>-9.52</v>
      </c>
      <c r="L214" s="55">
        <v>38608</v>
      </c>
      <c r="M214" s="56">
        <v>-1.17</v>
      </c>
      <c r="N214" s="55">
        <v>46241</v>
      </c>
      <c r="O214" s="56">
        <v>4.95</v>
      </c>
      <c r="P214" s="55">
        <v>52328</v>
      </c>
      <c r="Q214" s="56">
        <v>9.3699999999999992</v>
      </c>
    </row>
    <row r="215" spans="1:17" x14ac:dyDescent="0.25">
      <c r="A215" s="50" t="s">
        <v>39</v>
      </c>
      <c r="B215" s="51" t="s">
        <v>48</v>
      </c>
      <c r="C215" s="50" t="s">
        <v>145</v>
      </c>
      <c r="D215" s="52">
        <v>45688</v>
      </c>
      <c r="E215" s="52">
        <v>45715</v>
      </c>
      <c r="F215" s="53">
        <v>1</v>
      </c>
      <c r="G215" s="54">
        <v>40000</v>
      </c>
      <c r="H215" s="51" t="s">
        <v>169</v>
      </c>
      <c r="I215" s="50" t="s">
        <v>173</v>
      </c>
      <c r="J215" s="55">
        <v>26406</v>
      </c>
      <c r="K215" s="56">
        <v>-33.979999999999997</v>
      </c>
      <c r="L215" s="55">
        <v>31017</v>
      </c>
      <c r="M215" s="56">
        <v>-22.46</v>
      </c>
      <c r="N215" s="55">
        <v>39650</v>
      </c>
      <c r="O215" s="56">
        <v>-0.87</v>
      </c>
      <c r="P215" s="55">
        <v>49614</v>
      </c>
      <c r="Q215" s="56">
        <v>24.03</v>
      </c>
    </row>
    <row r="216" spans="1:17" x14ac:dyDescent="0.25">
      <c r="A216" s="50" t="s">
        <v>39</v>
      </c>
      <c r="B216" s="51" t="s">
        <v>48</v>
      </c>
      <c r="C216" s="50" t="s">
        <v>145</v>
      </c>
      <c r="D216" s="52">
        <v>45688</v>
      </c>
      <c r="E216" s="52">
        <v>45715</v>
      </c>
      <c r="F216" s="53">
        <v>3</v>
      </c>
      <c r="G216" s="54">
        <v>40000</v>
      </c>
      <c r="H216" s="51" t="s">
        <v>169</v>
      </c>
      <c r="I216" s="50" t="s">
        <v>173</v>
      </c>
      <c r="J216" s="55">
        <v>28570</v>
      </c>
      <c r="K216" s="56">
        <v>-10.51</v>
      </c>
      <c r="L216" s="55">
        <v>34358</v>
      </c>
      <c r="M216" s="56">
        <v>-4.9400000000000004</v>
      </c>
      <c r="N216" s="55">
        <v>41118</v>
      </c>
      <c r="O216" s="56">
        <v>0.92</v>
      </c>
      <c r="P216" s="55">
        <v>48071</v>
      </c>
      <c r="Q216" s="56">
        <v>6.32</v>
      </c>
    </row>
    <row r="217" spans="1:17" x14ac:dyDescent="0.25">
      <c r="A217" s="50" t="s">
        <v>39</v>
      </c>
      <c r="B217" s="51" t="s">
        <v>50</v>
      </c>
      <c r="C217" s="50" t="s">
        <v>146</v>
      </c>
      <c r="D217" s="52">
        <v>45688</v>
      </c>
      <c r="E217" s="52">
        <v>45715</v>
      </c>
      <c r="F217" s="53">
        <v>1</v>
      </c>
      <c r="G217" s="54">
        <v>40000</v>
      </c>
      <c r="H217" s="51" t="s">
        <v>169</v>
      </c>
      <c r="I217" s="50" t="s">
        <v>173</v>
      </c>
      <c r="J217" s="55">
        <v>27293</v>
      </c>
      <c r="K217" s="56">
        <v>-31.77</v>
      </c>
      <c r="L217" s="55">
        <v>32059</v>
      </c>
      <c r="M217" s="56">
        <v>-19.850000000000001</v>
      </c>
      <c r="N217" s="55">
        <v>40982</v>
      </c>
      <c r="O217" s="56">
        <v>2.46</v>
      </c>
      <c r="P217" s="55">
        <v>51281</v>
      </c>
      <c r="Q217" s="56">
        <v>28.2</v>
      </c>
    </row>
    <row r="218" spans="1:17" x14ac:dyDescent="0.25">
      <c r="A218" s="50" t="s">
        <v>39</v>
      </c>
      <c r="B218" s="51" t="s">
        <v>50</v>
      </c>
      <c r="C218" s="50" t="s">
        <v>146</v>
      </c>
      <c r="D218" s="52">
        <v>45688</v>
      </c>
      <c r="E218" s="52">
        <v>45715</v>
      </c>
      <c r="F218" s="53">
        <v>3</v>
      </c>
      <c r="G218" s="54">
        <v>40000</v>
      </c>
      <c r="H218" s="51" t="s">
        <v>169</v>
      </c>
      <c r="I218" s="50" t="s">
        <v>173</v>
      </c>
      <c r="J218" s="55">
        <v>29530</v>
      </c>
      <c r="K218" s="56">
        <v>-9.5299999999999994</v>
      </c>
      <c r="L218" s="55">
        <v>35512</v>
      </c>
      <c r="M218" s="56">
        <v>-3.89</v>
      </c>
      <c r="N218" s="55">
        <v>42499</v>
      </c>
      <c r="O218" s="56">
        <v>2.04</v>
      </c>
      <c r="P218" s="55">
        <v>49686</v>
      </c>
      <c r="Q218" s="56">
        <v>7.5</v>
      </c>
    </row>
    <row r="219" spans="1:17" x14ac:dyDescent="0.25">
      <c r="A219" s="50" t="s">
        <v>39</v>
      </c>
      <c r="B219" s="51" t="s">
        <v>49</v>
      </c>
      <c r="C219" s="50" t="s">
        <v>147</v>
      </c>
      <c r="D219" s="52">
        <v>45688</v>
      </c>
      <c r="E219" s="52">
        <v>45715</v>
      </c>
      <c r="F219" s="53">
        <v>1</v>
      </c>
      <c r="G219" s="54">
        <v>40000</v>
      </c>
      <c r="H219" s="51" t="s">
        <v>169</v>
      </c>
      <c r="I219" s="50" t="s">
        <v>173</v>
      </c>
      <c r="J219" s="55">
        <v>26403</v>
      </c>
      <c r="K219" s="56">
        <v>-33.99</v>
      </c>
      <c r="L219" s="55">
        <v>31017</v>
      </c>
      <c r="M219" s="56">
        <v>-22.46</v>
      </c>
      <c r="N219" s="55">
        <v>39887</v>
      </c>
      <c r="O219" s="56">
        <v>-0.28000000000000003</v>
      </c>
      <c r="P219" s="55">
        <v>49614</v>
      </c>
      <c r="Q219" s="56">
        <v>24.04</v>
      </c>
    </row>
    <row r="220" spans="1:17" x14ac:dyDescent="0.25">
      <c r="A220" s="50" t="s">
        <v>39</v>
      </c>
      <c r="B220" s="51" t="s">
        <v>49</v>
      </c>
      <c r="C220" s="50" t="s">
        <v>147</v>
      </c>
      <c r="D220" s="52">
        <v>45688</v>
      </c>
      <c r="E220" s="52">
        <v>45715</v>
      </c>
      <c r="F220" s="53">
        <v>3</v>
      </c>
      <c r="G220" s="54">
        <v>40000</v>
      </c>
      <c r="H220" s="51" t="s">
        <v>169</v>
      </c>
      <c r="I220" s="50" t="s">
        <v>173</v>
      </c>
      <c r="J220" s="55">
        <v>28569</v>
      </c>
      <c r="K220" s="56">
        <v>-10.51</v>
      </c>
      <c r="L220" s="55">
        <v>35074</v>
      </c>
      <c r="M220" s="56">
        <v>-4.29</v>
      </c>
      <c r="N220" s="55">
        <v>41910</v>
      </c>
      <c r="O220" s="56">
        <v>1.57</v>
      </c>
      <c r="P220" s="55">
        <v>48073</v>
      </c>
      <c r="Q220" s="56">
        <v>6.32</v>
      </c>
    </row>
    <row r="221" spans="1:17" x14ac:dyDescent="0.25">
      <c r="A221" s="50" t="s">
        <v>44</v>
      </c>
      <c r="B221" s="51" t="s">
        <v>48</v>
      </c>
      <c r="C221" s="50" t="s">
        <v>159</v>
      </c>
      <c r="D221" s="52">
        <v>45688</v>
      </c>
      <c r="E221" s="52">
        <v>45715</v>
      </c>
      <c r="F221" s="53">
        <v>1</v>
      </c>
      <c r="G221" s="54">
        <v>40000</v>
      </c>
      <c r="H221" s="51" t="s">
        <v>169</v>
      </c>
      <c r="I221" s="50" t="s">
        <v>173</v>
      </c>
      <c r="J221" s="55">
        <v>18828</v>
      </c>
      <c r="K221" s="56">
        <v>-52.93</v>
      </c>
      <c r="L221" s="55">
        <v>29265</v>
      </c>
      <c r="M221" s="56">
        <v>-26.84</v>
      </c>
      <c r="N221" s="55">
        <v>39019</v>
      </c>
      <c r="O221" s="56">
        <v>-2.4500000000000002</v>
      </c>
      <c r="P221" s="55">
        <v>51421</v>
      </c>
      <c r="Q221" s="56">
        <v>28.55</v>
      </c>
    </row>
    <row r="222" spans="1:17" x14ac:dyDescent="0.25">
      <c r="A222" s="50" t="s">
        <v>44</v>
      </c>
      <c r="B222" s="51" t="s">
        <v>48</v>
      </c>
      <c r="C222" s="50" t="s">
        <v>159</v>
      </c>
      <c r="D222" s="52">
        <v>45688</v>
      </c>
      <c r="E222" s="52">
        <v>45715</v>
      </c>
      <c r="F222" s="53">
        <v>3</v>
      </c>
      <c r="G222" s="54">
        <v>40000</v>
      </c>
      <c r="H222" s="51" t="s">
        <v>169</v>
      </c>
      <c r="I222" s="50" t="s">
        <v>173</v>
      </c>
      <c r="J222" s="55">
        <v>25552</v>
      </c>
      <c r="K222" s="56">
        <v>-13.75</v>
      </c>
      <c r="L222" s="55">
        <v>29080</v>
      </c>
      <c r="M222" s="56">
        <v>-10.08</v>
      </c>
      <c r="N222" s="55">
        <v>41126</v>
      </c>
      <c r="O222" s="56">
        <v>0.93</v>
      </c>
      <c r="P222" s="55">
        <v>51360</v>
      </c>
      <c r="Q222" s="56">
        <v>8.69</v>
      </c>
    </row>
    <row r="223" spans="1:17" x14ac:dyDescent="0.25">
      <c r="A223" s="50" t="s">
        <v>44</v>
      </c>
      <c r="B223" s="51" t="s">
        <v>50</v>
      </c>
      <c r="C223" s="50" t="s">
        <v>157</v>
      </c>
      <c r="D223" s="52">
        <v>45688</v>
      </c>
      <c r="E223" s="52">
        <v>45715</v>
      </c>
      <c r="F223" s="53">
        <v>1</v>
      </c>
      <c r="G223" s="54">
        <v>40000</v>
      </c>
      <c r="H223" s="51" t="s">
        <v>169</v>
      </c>
      <c r="I223" s="50" t="s">
        <v>173</v>
      </c>
      <c r="J223" s="55">
        <v>18826</v>
      </c>
      <c r="K223" s="56">
        <v>-52.94</v>
      </c>
      <c r="L223" s="55">
        <v>29264</v>
      </c>
      <c r="M223" s="56">
        <v>-26.84</v>
      </c>
      <c r="N223" s="55">
        <v>39177</v>
      </c>
      <c r="O223" s="56">
        <v>-2.06</v>
      </c>
      <c r="P223" s="55">
        <v>51419</v>
      </c>
      <c r="Q223" s="56">
        <v>28.55</v>
      </c>
    </row>
    <row r="224" spans="1:17" x14ac:dyDescent="0.25">
      <c r="A224" s="50" t="s">
        <v>44</v>
      </c>
      <c r="B224" s="51" t="s">
        <v>50</v>
      </c>
      <c r="C224" s="50" t="s">
        <v>157</v>
      </c>
      <c r="D224" s="52">
        <v>45688</v>
      </c>
      <c r="E224" s="52">
        <v>45715</v>
      </c>
      <c r="F224" s="53">
        <v>3</v>
      </c>
      <c r="G224" s="54">
        <v>40000</v>
      </c>
      <c r="H224" s="51" t="s">
        <v>169</v>
      </c>
      <c r="I224" s="50" t="s">
        <v>173</v>
      </c>
      <c r="J224" s="55">
        <v>25547</v>
      </c>
      <c r="K224" s="56">
        <v>-13.75</v>
      </c>
      <c r="L224" s="55">
        <v>29756</v>
      </c>
      <c r="M224" s="56">
        <v>-9.39</v>
      </c>
      <c r="N224" s="55">
        <v>42004</v>
      </c>
      <c r="O224" s="56">
        <v>1.64</v>
      </c>
      <c r="P224" s="55">
        <v>51360</v>
      </c>
      <c r="Q224" s="56">
        <v>8.69</v>
      </c>
    </row>
    <row r="225" spans="1:17" x14ac:dyDescent="0.25">
      <c r="A225" s="50" t="s">
        <v>44</v>
      </c>
      <c r="B225" s="51" t="s">
        <v>49</v>
      </c>
      <c r="C225" s="50" t="s">
        <v>158</v>
      </c>
      <c r="D225" s="52">
        <v>45688</v>
      </c>
      <c r="E225" s="52">
        <v>45715</v>
      </c>
      <c r="F225" s="53">
        <v>1</v>
      </c>
      <c r="G225" s="54">
        <v>40000</v>
      </c>
      <c r="H225" s="51" t="s">
        <v>169</v>
      </c>
      <c r="I225" s="50" t="s">
        <v>173</v>
      </c>
      <c r="J225" s="55">
        <v>18826</v>
      </c>
      <c r="K225" s="56">
        <v>-52.94</v>
      </c>
      <c r="L225" s="55">
        <v>29266</v>
      </c>
      <c r="M225" s="56">
        <v>-26.84</v>
      </c>
      <c r="N225" s="55">
        <v>39322</v>
      </c>
      <c r="O225" s="56">
        <v>-1.7</v>
      </c>
      <c r="P225" s="55">
        <v>51580</v>
      </c>
      <c r="Q225" s="56">
        <v>28.95</v>
      </c>
    </row>
    <row r="226" spans="1:17" x14ac:dyDescent="0.25">
      <c r="A226" s="50" t="s">
        <v>44</v>
      </c>
      <c r="B226" s="51" t="s">
        <v>49</v>
      </c>
      <c r="C226" s="50" t="s">
        <v>158</v>
      </c>
      <c r="D226" s="52">
        <v>45688</v>
      </c>
      <c r="E226" s="52">
        <v>45715</v>
      </c>
      <c r="F226" s="53">
        <v>3</v>
      </c>
      <c r="G226" s="54">
        <v>40000</v>
      </c>
      <c r="H226" s="51" t="s">
        <v>169</v>
      </c>
      <c r="I226" s="50" t="s">
        <v>173</v>
      </c>
      <c r="J226" s="55">
        <v>25538</v>
      </c>
      <c r="K226" s="56">
        <v>-13.76</v>
      </c>
      <c r="L226" s="55">
        <v>30200</v>
      </c>
      <c r="M226" s="56">
        <v>-8.94</v>
      </c>
      <c r="N226" s="55">
        <v>42523</v>
      </c>
      <c r="O226" s="56">
        <v>2.06</v>
      </c>
      <c r="P226" s="55">
        <v>51520</v>
      </c>
      <c r="Q226" s="56">
        <v>8.8000000000000007</v>
      </c>
    </row>
    <row r="227" spans="1:17" x14ac:dyDescent="0.25">
      <c r="A227" s="50" t="s">
        <v>44</v>
      </c>
      <c r="B227" s="51" t="s">
        <v>226</v>
      </c>
      <c r="C227" s="50" t="s">
        <v>247</v>
      </c>
      <c r="D227" s="52">
        <v>45688</v>
      </c>
      <c r="E227" s="52">
        <v>45715</v>
      </c>
      <c r="F227" s="53">
        <v>1</v>
      </c>
      <c r="G227" s="54">
        <v>40000</v>
      </c>
      <c r="H227" s="51" t="s">
        <v>169</v>
      </c>
      <c r="I227" s="50" t="s">
        <v>173</v>
      </c>
      <c r="J227" s="55">
        <v>19712</v>
      </c>
      <c r="K227" s="56">
        <v>-50.72</v>
      </c>
      <c r="L227" s="55">
        <v>31138</v>
      </c>
      <c r="M227" s="56">
        <v>-22.16</v>
      </c>
      <c r="N227" s="55">
        <v>42041</v>
      </c>
      <c r="O227" s="56">
        <v>5.0999999999999996</v>
      </c>
      <c r="P227" s="55">
        <v>55141</v>
      </c>
      <c r="Q227" s="56">
        <v>37.85</v>
      </c>
    </row>
    <row r="228" spans="1:17" x14ac:dyDescent="0.25">
      <c r="A228" s="50" t="s">
        <v>44</v>
      </c>
      <c r="B228" s="51" t="s">
        <v>226</v>
      </c>
      <c r="C228" s="50" t="s">
        <v>247</v>
      </c>
      <c r="D228" s="52">
        <v>45688</v>
      </c>
      <c r="E228" s="52">
        <v>45715</v>
      </c>
      <c r="F228" s="53">
        <v>3</v>
      </c>
      <c r="G228" s="54">
        <v>40000</v>
      </c>
      <c r="H228" s="51" t="s">
        <v>169</v>
      </c>
      <c r="I228" s="50" t="s">
        <v>173</v>
      </c>
      <c r="J228" s="55">
        <v>26755</v>
      </c>
      <c r="K228" s="56">
        <v>-12.43</v>
      </c>
      <c r="L228" s="55">
        <v>33691</v>
      </c>
      <c r="M228" s="56">
        <v>-5.56</v>
      </c>
      <c r="N228" s="55">
        <v>47391</v>
      </c>
      <c r="O228" s="56">
        <v>5.81</v>
      </c>
      <c r="P228" s="55">
        <v>57106</v>
      </c>
      <c r="Q228" s="56">
        <v>12.6</v>
      </c>
    </row>
    <row r="229" spans="1:17" x14ac:dyDescent="0.25">
      <c r="A229" s="50" t="s">
        <v>4</v>
      </c>
      <c r="B229" s="51" t="s">
        <v>48</v>
      </c>
      <c r="C229" s="50" t="s">
        <v>65</v>
      </c>
      <c r="D229" s="52">
        <v>45688</v>
      </c>
      <c r="E229" s="52">
        <v>45722</v>
      </c>
      <c r="F229" s="53">
        <v>1</v>
      </c>
      <c r="G229" s="54">
        <v>40000</v>
      </c>
      <c r="H229" s="51" t="s">
        <v>169</v>
      </c>
      <c r="I229" s="50" t="s">
        <v>173</v>
      </c>
      <c r="J229" s="55">
        <v>16278</v>
      </c>
      <c r="K229" s="56">
        <v>-59.3</v>
      </c>
      <c r="L229" s="55">
        <v>28065</v>
      </c>
      <c r="M229" s="56">
        <v>-29.84</v>
      </c>
      <c r="N229" s="55">
        <v>39587</v>
      </c>
      <c r="O229" s="56">
        <v>-1.03</v>
      </c>
      <c r="P229" s="55">
        <v>64425</v>
      </c>
      <c r="Q229" s="56">
        <v>61.06</v>
      </c>
    </row>
    <row r="230" spans="1:17" x14ac:dyDescent="0.25">
      <c r="A230" s="50" t="s">
        <v>4</v>
      </c>
      <c r="B230" s="51" t="s">
        <v>48</v>
      </c>
      <c r="C230" s="50" t="s">
        <v>65</v>
      </c>
      <c r="D230" s="52">
        <v>45688</v>
      </c>
      <c r="E230" s="52">
        <v>45722</v>
      </c>
      <c r="F230" s="53">
        <v>5</v>
      </c>
      <c r="G230" s="54">
        <v>40000</v>
      </c>
      <c r="H230" s="51" t="s">
        <v>169</v>
      </c>
      <c r="I230" s="50" t="s">
        <v>173</v>
      </c>
      <c r="J230" s="55">
        <v>19578</v>
      </c>
      <c r="K230" s="56">
        <v>-13.32</v>
      </c>
      <c r="L230" s="55">
        <v>27277</v>
      </c>
      <c r="M230" s="56">
        <v>-7.37</v>
      </c>
      <c r="N230" s="55">
        <v>45951</v>
      </c>
      <c r="O230" s="56">
        <v>2.81</v>
      </c>
      <c r="P230" s="55">
        <v>59756</v>
      </c>
      <c r="Q230" s="56">
        <v>8.36</v>
      </c>
    </row>
    <row r="231" spans="1:17" x14ac:dyDescent="0.25">
      <c r="A231" s="50" t="s">
        <v>6</v>
      </c>
      <c r="B231" s="51" t="s">
        <v>48</v>
      </c>
      <c r="C231" s="50" t="s">
        <v>68</v>
      </c>
      <c r="D231" s="52">
        <v>45688</v>
      </c>
      <c r="E231" s="52">
        <v>45722</v>
      </c>
      <c r="F231" s="53">
        <v>1</v>
      </c>
      <c r="G231" s="54">
        <v>40000</v>
      </c>
      <c r="H231" s="51" t="s">
        <v>169</v>
      </c>
      <c r="I231" s="50" t="s">
        <v>173</v>
      </c>
      <c r="J231" s="55">
        <v>17964</v>
      </c>
      <c r="K231" s="56">
        <v>-55.09</v>
      </c>
      <c r="L231" s="55">
        <v>25011</v>
      </c>
      <c r="M231" s="56">
        <v>-37.47</v>
      </c>
      <c r="N231" s="55">
        <v>38804</v>
      </c>
      <c r="O231" s="56">
        <v>-2.99</v>
      </c>
      <c r="P231" s="55">
        <v>62030</v>
      </c>
      <c r="Q231" s="56">
        <v>55.08</v>
      </c>
    </row>
    <row r="232" spans="1:17" x14ac:dyDescent="0.25">
      <c r="A232" s="50" t="s">
        <v>6</v>
      </c>
      <c r="B232" s="51" t="s">
        <v>48</v>
      </c>
      <c r="C232" s="50" t="s">
        <v>68</v>
      </c>
      <c r="D232" s="52">
        <v>45688</v>
      </c>
      <c r="E232" s="52">
        <v>45722</v>
      </c>
      <c r="F232" s="53">
        <v>5</v>
      </c>
      <c r="G232" s="54">
        <v>40000</v>
      </c>
      <c r="H232" s="51" t="s">
        <v>169</v>
      </c>
      <c r="I232" s="50" t="s">
        <v>173</v>
      </c>
      <c r="J232" s="55">
        <v>19658</v>
      </c>
      <c r="K232" s="56">
        <v>-13.24</v>
      </c>
      <c r="L232" s="55">
        <v>26297</v>
      </c>
      <c r="M232" s="56">
        <v>-8.0500000000000007</v>
      </c>
      <c r="N232" s="55">
        <v>35906</v>
      </c>
      <c r="O232" s="56">
        <v>-2.14</v>
      </c>
      <c r="P232" s="55">
        <v>66264</v>
      </c>
      <c r="Q232" s="56">
        <v>10.62</v>
      </c>
    </row>
    <row r="233" spans="1:17" x14ac:dyDescent="0.25">
      <c r="A233" s="50" t="s">
        <v>6</v>
      </c>
      <c r="B233" s="51" t="s">
        <v>49</v>
      </c>
      <c r="C233" s="50" t="s">
        <v>69</v>
      </c>
      <c r="D233" s="52">
        <v>45688</v>
      </c>
      <c r="E233" s="52">
        <v>45722</v>
      </c>
      <c r="F233" s="53">
        <v>1</v>
      </c>
      <c r="G233" s="54">
        <v>40000</v>
      </c>
      <c r="H233" s="51" t="s">
        <v>169</v>
      </c>
      <c r="I233" s="50" t="s">
        <v>173</v>
      </c>
      <c r="J233" s="55">
        <v>18041</v>
      </c>
      <c r="K233" s="56">
        <v>-54.9</v>
      </c>
      <c r="L233" s="55">
        <v>24983</v>
      </c>
      <c r="M233" s="56">
        <v>-37.54</v>
      </c>
      <c r="N233" s="55">
        <v>38875</v>
      </c>
      <c r="O233" s="56">
        <v>-2.82</v>
      </c>
      <c r="P233" s="55">
        <v>62014</v>
      </c>
      <c r="Q233" s="56">
        <v>55.03</v>
      </c>
    </row>
    <row r="234" spans="1:17" x14ac:dyDescent="0.25">
      <c r="A234" s="50" t="s">
        <v>6</v>
      </c>
      <c r="B234" s="51" t="s">
        <v>49</v>
      </c>
      <c r="C234" s="50" t="s">
        <v>69</v>
      </c>
      <c r="D234" s="52">
        <v>45688</v>
      </c>
      <c r="E234" s="52">
        <v>45722</v>
      </c>
      <c r="F234" s="53">
        <v>5</v>
      </c>
      <c r="G234" s="54">
        <v>40000</v>
      </c>
      <c r="H234" s="51" t="s">
        <v>169</v>
      </c>
      <c r="I234" s="50" t="s">
        <v>173</v>
      </c>
      <c r="J234" s="55">
        <v>19623</v>
      </c>
      <c r="K234" s="56">
        <v>-13.28</v>
      </c>
      <c r="L234" s="55">
        <v>26591</v>
      </c>
      <c r="M234" s="56">
        <v>-7.84</v>
      </c>
      <c r="N234" s="55">
        <v>35999</v>
      </c>
      <c r="O234" s="56">
        <v>-2.09</v>
      </c>
      <c r="P234" s="55">
        <v>67616</v>
      </c>
      <c r="Q234" s="56">
        <v>11.07</v>
      </c>
    </row>
    <row r="235" spans="1:17" x14ac:dyDescent="0.25">
      <c r="A235" s="50" t="s">
        <v>12</v>
      </c>
      <c r="B235" s="51" t="s">
        <v>48</v>
      </c>
      <c r="C235" s="50" t="s">
        <v>81</v>
      </c>
      <c r="D235" s="52">
        <v>45688</v>
      </c>
      <c r="E235" s="52">
        <v>45722</v>
      </c>
      <c r="F235" s="53">
        <v>1</v>
      </c>
      <c r="G235" s="54">
        <v>40000</v>
      </c>
      <c r="H235" s="51" t="s">
        <v>169</v>
      </c>
      <c r="I235" s="50" t="s">
        <v>173</v>
      </c>
      <c r="J235" s="55">
        <v>21531</v>
      </c>
      <c r="K235" s="56">
        <v>-46.17</v>
      </c>
      <c r="L235" s="55">
        <v>23541</v>
      </c>
      <c r="M235" s="56">
        <v>-41.15</v>
      </c>
      <c r="N235" s="55">
        <v>38388</v>
      </c>
      <c r="O235" s="56">
        <v>-4.03</v>
      </c>
      <c r="P235" s="55">
        <v>52429</v>
      </c>
      <c r="Q235" s="56">
        <v>31.07</v>
      </c>
    </row>
    <row r="236" spans="1:17" x14ac:dyDescent="0.25">
      <c r="A236" s="50" t="s">
        <v>12</v>
      </c>
      <c r="B236" s="51" t="s">
        <v>48</v>
      </c>
      <c r="C236" s="50" t="s">
        <v>81</v>
      </c>
      <c r="D236" s="52">
        <v>45688</v>
      </c>
      <c r="E236" s="52">
        <v>45722</v>
      </c>
      <c r="F236" s="53">
        <v>3</v>
      </c>
      <c r="G236" s="54">
        <v>40000</v>
      </c>
      <c r="H236" s="51" t="s">
        <v>169</v>
      </c>
      <c r="I236" s="50" t="s">
        <v>173</v>
      </c>
      <c r="J236" s="55">
        <v>20623</v>
      </c>
      <c r="K236" s="56">
        <v>-19.64</v>
      </c>
      <c r="L236" s="55">
        <v>22042</v>
      </c>
      <c r="M236" s="56">
        <v>-18.02</v>
      </c>
      <c r="N236" s="55">
        <v>40599</v>
      </c>
      <c r="O236" s="56">
        <v>0.5</v>
      </c>
      <c r="P236" s="55">
        <v>48987</v>
      </c>
      <c r="Q236" s="56">
        <v>6.99</v>
      </c>
    </row>
    <row r="237" spans="1:17" x14ac:dyDescent="0.25">
      <c r="A237" s="50" t="s">
        <v>12</v>
      </c>
      <c r="B237" s="51" t="s">
        <v>49</v>
      </c>
      <c r="C237" s="50" t="s">
        <v>82</v>
      </c>
      <c r="D237" s="52">
        <v>45688</v>
      </c>
      <c r="E237" s="52">
        <v>45722</v>
      </c>
      <c r="F237" s="53">
        <v>1</v>
      </c>
      <c r="G237" s="54">
        <v>40000</v>
      </c>
      <c r="H237" s="51" t="s">
        <v>169</v>
      </c>
      <c r="I237" s="50" t="s">
        <v>173</v>
      </c>
      <c r="J237" s="55">
        <v>21550</v>
      </c>
      <c r="K237" s="56">
        <v>-46.12</v>
      </c>
      <c r="L237" s="55">
        <v>23545</v>
      </c>
      <c r="M237" s="56">
        <v>-41.14</v>
      </c>
      <c r="N237" s="55">
        <v>38388</v>
      </c>
      <c r="O237" s="56">
        <v>-4.03</v>
      </c>
      <c r="P237" s="55">
        <v>52444</v>
      </c>
      <c r="Q237" s="56">
        <v>31.11</v>
      </c>
    </row>
    <row r="238" spans="1:17" x14ac:dyDescent="0.25">
      <c r="A238" s="50" t="s">
        <v>12</v>
      </c>
      <c r="B238" s="51" t="s">
        <v>49</v>
      </c>
      <c r="C238" s="50" t="s">
        <v>82</v>
      </c>
      <c r="D238" s="52">
        <v>45688</v>
      </c>
      <c r="E238" s="52">
        <v>45722</v>
      </c>
      <c r="F238" s="53">
        <v>3</v>
      </c>
      <c r="G238" s="54">
        <v>40000</v>
      </c>
      <c r="H238" s="51" t="s">
        <v>169</v>
      </c>
      <c r="I238" s="50" t="s">
        <v>173</v>
      </c>
      <c r="J238" s="55">
        <v>20623</v>
      </c>
      <c r="K238" s="56">
        <v>-19.64</v>
      </c>
      <c r="L238" s="55">
        <v>22041</v>
      </c>
      <c r="M238" s="56">
        <v>-18.02</v>
      </c>
      <c r="N238" s="55">
        <v>40600</v>
      </c>
      <c r="O238" s="56">
        <v>0.5</v>
      </c>
      <c r="P238" s="55">
        <v>49000</v>
      </c>
      <c r="Q238" s="56">
        <v>7</v>
      </c>
    </row>
    <row r="239" spans="1:17" x14ac:dyDescent="0.25">
      <c r="A239" s="50" t="s">
        <v>251</v>
      </c>
      <c r="B239" s="51" t="s">
        <v>48</v>
      </c>
      <c r="C239" s="50" t="s">
        <v>83</v>
      </c>
      <c r="D239" s="52">
        <v>45688</v>
      </c>
      <c r="E239" s="52">
        <v>45722</v>
      </c>
      <c r="F239" s="53">
        <v>1</v>
      </c>
      <c r="G239" s="54">
        <v>40000</v>
      </c>
      <c r="H239" s="51" t="s">
        <v>169</v>
      </c>
      <c r="I239" s="50" t="s">
        <v>173</v>
      </c>
      <c r="J239" s="55">
        <v>22753</v>
      </c>
      <c r="K239" s="56">
        <v>-43.12</v>
      </c>
      <c r="L239" s="55">
        <v>32334</v>
      </c>
      <c r="M239" s="56">
        <v>-19.170000000000002</v>
      </c>
      <c r="N239" s="55">
        <v>40632</v>
      </c>
      <c r="O239" s="56">
        <v>1.58</v>
      </c>
      <c r="P239" s="55">
        <v>50202</v>
      </c>
      <c r="Q239" s="56">
        <v>25.51</v>
      </c>
    </row>
    <row r="240" spans="1:17" x14ac:dyDescent="0.25">
      <c r="A240" s="50" t="s">
        <v>251</v>
      </c>
      <c r="B240" s="51" t="s">
        <v>48</v>
      </c>
      <c r="C240" s="50" t="s">
        <v>84</v>
      </c>
      <c r="D240" s="52">
        <v>45688</v>
      </c>
      <c r="E240" s="52">
        <v>45722</v>
      </c>
      <c r="F240" s="53">
        <v>1</v>
      </c>
      <c r="G240" s="54">
        <v>10000</v>
      </c>
      <c r="H240" s="51" t="s">
        <v>170</v>
      </c>
      <c r="I240" s="50" t="s">
        <v>173</v>
      </c>
      <c r="J240" s="55">
        <v>9484</v>
      </c>
      <c r="K240" s="56">
        <v>-5.16</v>
      </c>
      <c r="L240" s="55">
        <v>9796</v>
      </c>
      <c r="M240" s="56">
        <v>-2.04</v>
      </c>
      <c r="N240" s="55">
        <v>9935</v>
      </c>
      <c r="O240" s="56">
        <v>-0.65</v>
      </c>
      <c r="P240" s="55">
        <v>10414</v>
      </c>
      <c r="Q240" s="56">
        <v>4.1399999999999997</v>
      </c>
    </row>
    <row r="241" spans="1:17" x14ac:dyDescent="0.25">
      <c r="A241" s="50" t="s">
        <v>251</v>
      </c>
      <c r="B241" s="51" t="s">
        <v>49</v>
      </c>
      <c r="C241" s="50" t="s">
        <v>85</v>
      </c>
      <c r="D241" s="52">
        <v>45688</v>
      </c>
      <c r="E241" s="52">
        <v>45722</v>
      </c>
      <c r="F241" s="53">
        <v>1</v>
      </c>
      <c r="G241" s="54">
        <v>40000</v>
      </c>
      <c r="H241" s="51" t="s">
        <v>169</v>
      </c>
      <c r="I241" s="50" t="s">
        <v>173</v>
      </c>
      <c r="J241" s="55">
        <v>22856</v>
      </c>
      <c r="K241" s="56">
        <v>-42.86</v>
      </c>
      <c r="L241" s="55">
        <v>32339</v>
      </c>
      <c r="M241" s="56">
        <v>-19.149999999999999</v>
      </c>
      <c r="N241" s="55">
        <v>40635</v>
      </c>
      <c r="O241" s="56">
        <v>1.58</v>
      </c>
      <c r="P241" s="55">
        <v>50189</v>
      </c>
      <c r="Q241" s="56">
        <v>25.47</v>
      </c>
    </row>
    <row r="242" spans="1:17" x14ac:dyDescent="0.25">
      <c r="A242" s="50" t="s">
        <v>251</v>
      </c>
      <c r="B242" s="51" t="s">
        <v>49</v>
      </c>
      <c r="C242" s="50" t="s">
        <v>86</v>
      </c>
      <c r="D242" s="52">
        <v>45688</v>
      </c>
      <c r="E242" s="52">
        <v>45722</v>
      </c>
      <c r="F242" s="53">
        <v>1</v>
      </c>
      <c r="G242" s="54">
        <v>10000</v>
      </c>
      <c r="H242" s="51" t="s">
        <v>170</v>
      </c>
      <c r="I242" s="50" t="s">
        <v>173</v>
      </c>
      <c r="J242" s="55">
        <v>9743</v>
      </c>
      <c r="K242" s="56">
        <v>-2.57</v>
      </c>
      <c r="L242" s="55">
        <v>9812</v>
      </c>
      <c r="M242" s="56">
        <v>-1.88</v>
      </c>
      <c r="N242" s="55">
        <v>9934</v>
      </c>
      <c r="O242" s="56">
        <v>-0.66</v>
      </c>
      <c r="P242" s="55">
        <v>10402</v>
      </c>
      <c r="Q242" s="56">
        <v>4.0199999999999996</v>
      </c>
    </row>
    <row r="243" spans="1:17" x14ac:dyDescent="0.25">
      <c r="A243" s="50" t="s">
        <v>7</v>
      </c>
      <c r="B243" s="51" t="s">
        <v>48</v>
      </c>
      <c r="C243" s="50" t="s">
        <v>70</v>
      </c>
      <c r="D243" s="52">
        <v>45688</v>
      </c>
      <c r="E243" s="52">
        <v>45729</v>
      </c>
      <c r="F243" s="53">
        <v>1</v>
      </c>
      <c r="G243" s="54">
        <v>40000</v>
      </c>
      <c r="H243" s="51" t="s">
        <v>169</v>
      </c>
      <c r="I243" s="50" t="s">
        <v>173</v>
      </c>
      <c r="J243" s="55">
        <v>33213</v>
      </c>
      <c r="K243" s="56">
        <v>-16.97</v>
      </c>
      <c r="L243" s="55">
        <v>37011</v>
      </c>
      <c r="M243" s="56">
        <v>-7.47</v>
      </c>
      <c r="N243" s="55">
        <v>40101</v>
      </c>
      <c r="O243" s="56">
        <v>0.25</v>
      </c>
      <c r="P243" s="55">
        <v>44059</v>
      </c>
      <c r="Q243" s="56">
        <v>10.15</v>
      </c>
    </row>
    <row r="244" spans="1:17" x14ac:dyDescent="0.25">
      <c r="A244" s="50" t="s">
        <v>7</v>
      </c>
      <c r="B244" s="51" t="s">
        <v>48</v>
      </c>
      <c r="C244" s="50" t="s">
        <v>70</v>
      </c>
      <c r="D244" s="52">
        <v>45688</v>
      </c>
      <c r="E244" s="52">
        <v>45729</v>
      </c>
      <c r="F244" s="53">
        <v>3</v>
      </c>
      <c r="G244" s="54">
        <v>40000</v>
      </c>
      <c r="H244" s="51" t="s">
        <v>169</v>
      </c>
      <c r="I244" s="50" t="s">
        <v>173</v>
      </c>
      <c r="J244" s="55">
        <v>34488</v>
      </c>
      <c r="K244" s="56">
        <v>-4.78</v>
      </c>
      <c r="L244" s="55">
        <v>38552</v>
      </c>
      <c r="M244" s="56">
        <v>-1.22</v>
      </c>
      <c r="N244" s="55">
        <v>41485</v>
      </c>
      <c r="O244" s="56">
        <v>1.22</v>
      </c>
      <c r="P244" s="55">
        <v>44758</v>
      </c>
      <c r="Q244" s="56">
        <v>3.82</v>
      </c>
    </row>
    <row r="245" spans="1:17" x14ac:dyDescent="0.25">
      <c r="A245" s="50" t="s">
        <v>7</v>
      </c>
      <c r="B245" s="51" t="s">
        <v>49</v>
      </c>
      <c r="C245" s="50" t="s">
        <v>71</v>
      </c>
      <c r="D245" s="52">
        <v>45688</v>
      </c>
      <c r="E245" s="52">
        <v>45729</v>
      </c>
      <c r="F245" s="53">
        <v>1</v>
      </c>
      <c r="G245" s="54">
        <v>40000</v>
      </c>
      <c r="H245" s="51" t="s">
        <v>169</v>
      </c>
      <c r="I245" s="50" t="s">
        <v>173</v>
      </c>
      <c r="J245" s="55">
        <v>33214</v>
      </c>
      <c r="K245" s="56">
        <v>-16.96</v>
      </c>
      <c r="L245" s="55">
        <v>36950</v>
      </c>
      <c r="M245" s="56">
        <v>-7.63</v>
      </c>
      <c r="N245" s="55">
        <v>40101</v>
      </c>
      <c r="O245" s="56">
        <v>0.25</v>
      </c>
      <c r="P245" s="55">
        <v>44049</v>
      </c>
      <c r="Q245" s="56">
        <v>10.119999999999999</v>
      </c>
    </row>
    <row r="246" spans="1:17" x14ac:dyDescent="0.25">
      <c r="A246" s="50" t="s">
        <v>7</v>
      </c>
      <c r="B246" s="51" t="s">
        <v>49</v>
      </c>
      <c r="C246" s="50" t="s">
        <v>71</v>
      </c>
      <c r="D246" s="52">
        <v>45688</v>
      </c>
      <c r="E246" s="52">
        <v>45729</v>
      </c>
      <c r="F246" s="53">
        <v>3</v>
      </c>
      <c r="G246" s="54">
        <v>40000</v>
      </c>
      <c r="H246" s="51" t="s">
        <v>169</v>
      </c>
      <c r="I246" s="50" t="s">
        <v>173</v>
      </c>
      <c r="J246" s="55">
        <v>34558</v>
      </c>
      <c r="K246" s="56">
        <v>-4.71</v>
      </c>
      <c r="L246" s="55">
        <v>38551</v>
      </c>
      <c r="M246" s="56">
        <v>-1.22</v>
      </c>
      <c r="N246" s="55">
        <v>41478</v>
      </c>
      <c r="O246" s="56">
        <v>1.22</v>
      </c>
      <c r="P246" s="55">
        <v>44744</v>
      </c>
      <c r="Q246" s="56">
        <v>3.81</v>
      </c>
    </row>
    <row r="247" spans="1:17" x14ac:dyDescent="0.25">
      <c r="A247" s="50" t="s">
        <v>41</v>
      </c>
      <c r="B247" s="51" t="s">
        <v>48</v>
      </c>
      <c r="C247" s="50" t="s">
        <v>151</v>
      </c>
      <c r="D247" s="52">
        <v>45688</v>
      </c>
      <c r="E247" s="52">
        <v>45729</v>
      </c>
      <c r="F247" s="53">
        <v>1</v>
      </c>
      <c r="G247" s="54">
        <v>40000</v>
      </c>
      <c r="H247" s="51" t="s">
        <v>169</v>
      </c>
      <c r="I247" s="50" t="s">
        <v>173</v>
      </c>
      <c r="J247" s="55">
        <v>18739</v>
      </c>
      <c r="K247" s="56">
        <v>-53.15</v>
      </c>
      <c r="L247" s="55">
        <v>29787</v>
      </c>
      <c r="M247" s="56">
        <v>-25.53</v>
      </c>
      <c r="N247" s="55">
        <v>40116</v>
      </c>
      <c r="O247" s="56">
        <v>0.28999999999999998</v>
      </c>
      <c r="P247" s="55">
        <v>60881</v>
      </c>
      <c r="Q247" s="56">
        <v>52.2</v>
      </c>
    </row>
    <row r="248" spans="1:17" x14ac:dyDescent="0.25">
      <c r="A248" s="50" t="s">
        <v>41</v>
      </c>
      <c r="B248" s="51" t="s">
        <v>48</v>
      </c>
      <c r="C248" s="50" t="s">
        <v>151</v>
      </c>
      <c r="D248" s="52">
        <v>45688</v>
      </c>
      <c r="E248" s="52">
        <v>45729</v>
      </c>
      <c r="F248" s="53">
        <v>5</v>
      </c>
      <c r="G248" s="54">
        <v>40000</v>
      </c>
      <c r="H248" s="51" t="s">
        <v>169</v>
      </c>
      <c r="I248" s="50" t="s">
        <v>173</v>
      </c>
      <c r="J248" s="55">
        <v>18875</v>
      </c>
      <c r="K248" s="56">
        <v>-13.95</v>
      </c>
      <c r="L248" s="55">
        <v>31593</v>
      </c>
      <c r="M248" s="56">
        <v>-4.6100000000000003</v>
      </c>
      <c r="N248" s="55">
        <v>50818</v>
      </c>
      <c r="O248" s="56">
        <v>4.9000000000000004</v>
      </c>
      <c r="P248" s="55">
        <v>61077</v>
      </c>
      <c r="Q248" s="56">
        <v>8.83</v>
      </c>
    </row>
    <row r="249" spans="1:17" x14ac:dyDescent="0.25">
      <c r="A249" s="50" t="s">
        <v>41</v>
      </c>
      <c r="B249" s="51" t="s">
        <v>49</v>
      </c>
      <c r="C249" s="50" t="s">
        <v>152</v>
      </c>
      <c r="D249" s="52">
        <v>45688</v>
      </c>
      <c r="E249" s="52">
        <v>45729</v>
      </c>
      <c r="F249" s="53">
        <v>1</v>
      </c>
      <c r="G249" s="54">
        <v>40000</v>
      </c>
      <c r="H249" s="51" t="s">
        <v>169</v>
      </c>
      <c r="I249" s="50" t="s">
        <v>173</v>
      </c>
      <c r="J249" s="55">
        <v>18682</v>
      </c>
      <c r="K249" s="56">
        <v>-53.3</v>
      </c>
      <c r="L249" s="55">
        <v>29783</v>
      </c>
      <c r="M249" s="56">
        <v>-25.54</v>
      </c>
      <c r="N249" s="55">
        <v>40122</v>
      </c>
      <c r="O249" s="56">
        <v>0.31</v>
      </c>
      <c r="P249" s="55">
        <v>60918</v>
      </c>
      <c r="Q249" s="56">
        <v>52.3</v>
      </c>
    </row>
    <row r="250" spans="1:17" x14ac:dyDescent="0.25">
      <c r="A250" s="50" t="s">
        <v>41</v>
      </c>
      <c r="B250" s="51" t="s">
        <v>49</v>
      </c>
      <c r="C250" s="50" t="s">
        <v>152</v>
      </c>
      <c r="D250" s="52">
        <v>45688</v>
      </c>
      <c r="E250" s="52">
        <v>45729</v>
      </c>
      <c r="F250" s="53">
        <v>5</v>
      </c>
      <c r="G250" s="54">
        <v>40000</v>
      </c>
      <c r="H250" s="51" t="s">
        <v>169</v>
      </c>
      <c r="I250" s="50" t="s">
        <v>173</v>
      </c>
      <c r="J250" s="55">
        <v>18913</v>
      </c>
      <c r="K250" s="56">
        <v>-13.91</v>
      </c>
      <c r="L250" s="55">
        <v>31580</v>
      </c>
      <c r="M250" s="56">
        <v>-4.62</v>
      </c>
      <c r="N250" s="55">
        <v>50869</v>
      </c>
      <c r="O250" s="56">
        <v>4.92</v>
      </c>
      <c r="P250" s="55">
        <v>61120</v>
      </c>
      <c r="Q250" s="56">
        <v>8.85</v>
      </c>
    </row>
    <row r="251" spans="1:17" x14ac:dyDescent="0.25">
      <c r="A251" s="50" t="s">
        <v>1</v>
      </c>
      <c r="B251" s="51" t="s">
        <v>226</v>
      </c>
      <c r="C251" s="50" t="s">
        <v>230</v>
      </c>
      <c r="D251" s="52">
        <v>45716</v>
      </c>
      <c r="E251" s="52">
        <v>45736</v>
      </c>
      <c r="F251" s="53">
        <v>1</v>
      </c>
      <c r="G251" s="54">
        <v>40000</v>
      </c>
      <c r="H251" s="51" t="s">
        <v>169</v>
      </c>
      <c r="I251" s="50" t="s">
        <v>173</v>
      </c>
      <c r="J251" s="55">
        <v>13137</v>
      </c>
      <c r="K251" s="56">
        <v>-67.16</v>
      </c>
      <c r="L251" s="55">
        <v>26012</v>
      </c>
      <c r="M251" s="56">
        <v>-34.97</v>
      </c>
      <c r="N251" s="55">
        <v>44813</v>
      </c>
      <c r="O251" s="56">
        <v>12.03</v>
      </c>
      <c r="P251" s="55">
        <v>72440</v>
      </c>
      <c r="Q251" s="56">
        <v>81.099999999999994</v>
      </c>
    </row>
    <row r="252" spans="1:17" x14ac:dyDescent="0.25">
      <c r="A252" s="50" t="s">
        <v>1</v>
      </c>
      <c r="B252" s="51" t="s">
        <v>226</v>
      </c>
      <c r="C252" s="50" t="s">
        <v>230</v>
      </c>
      <c r="D252" s="52">
        <v>45716</v>
      </c>
      <c r="E252" s="52">
        <v>45736</v>
      </c>
      <c r="F252" s="53">
        <v>5</v>
      </c>
      <c r="G252" s="54">
        <v>40000</v>
      </c>
      <c r="H252" s="51" t="s">
        <v>169</v>
      </c>
      <c r="I252" s="50" t="s">
        <v>173</v>
      </c>
      <c r="J252" s="55">
        <v>16458</v>
      </c>
      <c r="K252" s="56">
        <v>-16.27</v>
      </c>
      <c r="L252" s="55">
        <v>33579</v>
      </c>
      <c r="M252" s="56">
        <v>-3.44</v>
      </c>
      <c r="N252" s="55">
        <v>71315</v>
      </c>
      <c r="O252" s="56">
        <v>12.26</v>
      </c>
      <c r="P252" s="55">
        <v>95576</v>
      </c>
      <c r="Q252" s="56">
        <v>19.03</v>
      </c>
    </row>
    <row r="253" spans="1:17" x14ac:dyDescent="0.25">
      <c r="A253" s="50" t="s">
        <v>1</v>
      </c>
      <c r="B253" s="51" t="s">
        <v>48</v>
      </c>
      <c r="C253" s="50" t="s">
        <v>53</v>
      </c>
      <c r="D253" s="52">
        <v>45716</v>
      </c>
      <c r="E253" s="52">
        <v>45736</v>
      </c>
      <c r="F253" s="53">
        <v>1</v>
      </c>
      <c r="G253" s="54">
        <v>40000</v>
      </c>
      <c r="H253" s="51" t="s">
        <v>169</v>
      </c>
      <c r="I253" s="50" t="s">
        <v>173</v>
      </c>
      <c r="J253" s="55">
        <v>12458</v>
      </c>
      <c r="K253" s="56">
        <v>-68.849999999999994</v>
      </c>
      <c r="L253" s="55">
        <v>24301</v>
      </c>
      <c r="M253" s="56">
        <v>-39.25</v>
      </c>
      <c r="N253" s="55">
        <v>41416</v>
      </c>
      <c r="O253" s="56">
        <v>3.54</v>
      </c>
      <c r="P253" s="55">
        <v>67171</v>
      </c>
      <c r="Q253" s="56">
        <v>67.930000000000007</v>
      </c>
    </row>
    <row r="254" spans="1:17" x14ac:dyDescent="0.25">
      <c r="A254" s="50" t="s">
        <v>1</v>
      </c>
      <c r="B254" s="51" t="s">
        <v>48</v>
      </c>
      <c r="C254" s="50" t="s">
        <v>53</v>
      </c>
      <c r="D254" s="52">
        <v>45716</v>
      </c>
      <c r="E254" s="52">
        <v>45736</v>
      </c>
      <c r="F254" s="53">
        <v>5</v>
      </c>
      <c r="G254" s="54">
        <v>40000</v>
      </c>
      <c r="H254" s="51" t="s">
        <v>169</v>
      </c>
      <c r="I254" s="50" t="s">
        <v>173</v>
      </c>
      <c r="J254" s="55">
        <v>15497</v>
      </c>
      <c r="K254" s="56">
        <v>-17.28</v>
      </c>
      <c r="L254" s="55">
        <v>27283</v>
      </c>
      <c r="M254" s="56">
        <v>-7.37</v>
      </c>
      <c r="N254" s="55">
        <v>59156</v>
      </c>
      <c r="O254" s="56">
        <v>8.14</v>
      </c>
      <c r="P254" s="55">
        <v>80002</v>
      </c>
      <c r="Q254" s="56">
        <v>14.87</v>
      </c>
    </row>
    <row r="255" spans="1:17" x14ac:dyDescent="0.25">
      <c r="A255" s="50" t="s">
        <v>1</v>
      </c>
      <c r="B255" s="51" t="s">
        <v>50</v>
      </c>
      <c r="C255" s="50" t="s">
        <v>55</v>
      </c>
      <c r="D255" s="52">
        <v>45716</v>
      </c>
      <c r="E255" s="52">
        <v>45736</v>
      </c>
      <c r="F255" s="53">
        <v>1</v>
      </c>
      <c r="G255" s="54">
        <v>40000</v>
      </c>
      <c r="H255" s="51" t="s">
        <v>169</v>
      </c>
      <c r="I255" s="50" t="s">
        <v>173</v>
      </c>
      <c r="J255" s="55">
        <v>12458</v>
      </c>
      <c r="K255" s="56">
        <v>-68.86</v>
      </c>
      <c r="L255" s="55">
        <v>24301</v>
      </c>
      <c r="M255" s="56">
        <v>-39.25</v>
      </c>
      <c r="N255" s="55">
        <v>41416</v>
      </c>
      <c r="O255" s="56">
        <v>3.54</v>
      </c>
      <c r="P255" s="55">
        <v>67171</v>
      </c>
      <c r="Q255" s="56">
        <v>67.930000000000007</v>
      </c>
    </row>
    <row r="256" spans="1:17" x14ac:dyDescent="0.25">
      <c r="A256" s="50" t="s">
        <v>1</v>
      </c>
      <c r="B256" s="51" t="s">
        <v>50</v>
      </c>
      <c r="C256" s="50" t="s">
        <v>55</v>
      </c>
      <c r="D256" s="52">
        <v>45716</v>
      </c>
      <c r="E256" s="52">
        <v>45736</v>
      </c>
      <c r="F256" s="53">
        <v>5</v>
      </c>
      <c r="G256" s="54">
        <v>40000</v>
      </c>
      <c r="H256" s="51" t="s">
        <v>169</v>
      </c>
      <c r="I256" s="50" t="s">
        <v>173</v>
      </c>
      <c r="J256" s="55">
        <v>15497</v>
      </c>
      <c r="K256" s="56">
        <v>-17.28</v>
      </c>
      <c r="L256" s="55">
        <v>27283</v>
      </c>
      <c r="M256" s="56">
        <v>-7.37</v>
      </c>
      <c r="N256" s="55">
        <v>59156</v>
      </c>
      <c r="O256" s="56">
        <v>8.14</v>
      </c>
      <c r="P256" s="55">
        <v>80002</v>
      </c>
      <c r="Q256" s="56">
        <v>14.87</v>
      </c>
    </row>
    <row r="257" spans="1:17" x14ac:dyDescent="0.25">
      <c r="A257" s="50" t="s">
        <v>1</v>
      </c>
      <c r="B257" s="51" t="s">
        <v>49</v>
      </c>
      <c r="C257" s="50" t="s">
        <v>54</v>
      </c>
      <c r="D257" s="52">
        <v>45716</v>
      </c>
      <c r="E257" s="52">
        <v>45736</v>
      </c>
      <c r="F257" s="53">
        <v>1</v>
      </c>
      <c r="G257" s="54">
        <v>40000</v>
      </c>
      <c r="H257" s="51" t="s">
        <v>169</v>
      </c>
      <c r="I257" s="50" t="s">
        <v>173</v>
      </c>
      <c r="J257" s="55">
        <v>12454</v>
      </c>
      <c r="K257" s="56">
        <v>-68.87</v>
      </c>
      <c r="L257" s="55">
        <v>24297</v>
      </c>
      <c r="M257" s="56">
        <v>-39.26</v>
      </c>
      <c r="N257" s="55">
        <v>41590</v>
      </c>
      <c r="O257" s="56">
        <v>3.98</v>
      </c>
      <c r="P257" s="55">
        <v>67413</v>
      </c>
      <c r="Q257" s="56">
        <v>68.53</v>
      </c>
    </row>
    <row r="258" spans="1:17" x14ac:dyDescent="0.25">
      <c r="A258" s="50" t="s">
        <v>1</v>
      </c>
      <c r="B258" s="51" t="s">
        <v>49</v>
      </c>
      <c r="C258" s="50" t="s">
        <v>54</v>
      </c>
      <c r="D258" s="52">
        <v>45716</v>
      </c>
      <c r="E258" s="52">
        <v>45736</v>
      </c>
      <c r="F258" s="53">
        <v>5</v>
      </c>
      <c r="G258" s="54">
        <v>40000</v>
      </c>
      <c r="H258" s="51" t="s">
        <v>169</v>
      </c>
      <c r="I258" s="50" t="s">
        <v>173</v>
      </c>
      <c r="J258" s="55">
        <v>15460</v>
      </c>
      <c r="K258" s="56">
        <v>-17.309999999999999</v>
      </c>
      <c r="L258" s="55">
        <v>28053</v>
      </c>
      <c r="M258" s="56">
        <v>-6.85</v>
      </c>
      <c r="N258" s="55">
        <v>60660</v>
      </c>
      <c r="O258" s="56">
        <v>8.68</v>
      </c>
      <c r="P258" s="55">
        <v>80891</v>
      </c>
      <c r="Q258" s="56">
        <v>15.12</v>
      </c>
    </row>
    <row r="259" spans="1:17" x14ac:dyDescent="0.25">
      <c r="A259" s="50" t="s">
        <v>1</v>
      </c>
      <c r="B259" s="51" t="s">
        <v>47</v>
      </c>
      <c r="C259" s="50" t="s">
        <v>52</v>
      </c>
      <c r="D259" s="52">
        <v>45716</v>
      </c>
      <c r="E259" s="52">
        <v>45736</v>
      </c>
      <c r="F259" s="53">
        <v>1</v>
      </c>
      <c r="G259" s="54">
        <v>40000</v>
      </c>
      <c r="H259" s="51" t="s">
        <v>169</v>
      </c>
      <c r="I259" s="50" t="s">
        <v>173</v>
      </c>
      <c r="J259" s="55">
        <v>13091</v>
      </c>
      <c r="K259" s="56">
        <v>-67.27</v>
      </c>
      <c r="L259" s="55">
        <v>26052</v>
      </c>
      <c r="M259" s="56">
        <v>-34.869999999999997</v>
      </c>
      <c r="N259" s="55">
        <v>44817</v>
      </c>
      <c r="O259" s="56">
        <v>12.04</v>
      </c>
      <c r="P259" s="55">
        <v>72539</v>
      </c>
      <c r="Q259" s="56">
        <v>81.349999999999994</v>
      </c>
    </row>
    <row r="260" spans="1:17" x14ac:dyDescent="0.25">
      <c r="A260" s="50" t="s">
        <v>1</v>
      </c>
      <c r="B260" s="51" t="s">
        <v>47</v>
      </c>
      <c r="C260" s="50" t="s">
        <v>52</v>
      </c>
      <c r="D260" s="52">
        <v>45716</v>
      </c>
      <c r="E260" s="52">
        <v>45736</v>
      </c>
      <c r="F260" s="53">
        <v>5</v>
      </c>
      <c r="G260" s="54">
        <v>40000</v>
      </c>
      <c r="H260" s="51" t="s">
        <v>169</v>
      </c>
      <c r="I260" s="50" t="s">
        <v>173</v>
      </c>
      <c r="J260" s="55">
        <v>16380</v>
      </c>
      <c r="K260" s="56">
        <v>-16.350000000000001</v>
      </c>
      <c r="L260" s="55">
        <v>33712</v>
      </c>
      <c r="M260" s="56">
        <v>-3.36</v>
      </c>
      <c r="N260" s="55">
        <v>71370</v>
      </c>
      <c r="O260" s="56">
        <v>12.28</v>
      </c>
      <c r="P260" s="55">
        <v>93783</v>
      </c>
      <c r="Q260" s="56">
        <v>18.579999999999998</v>
      </c>
    </row>
    <row r="261" spans="1:17" x14ac:dyDescent="0.25">
      <c r="A261" s="50" t="s">
        <v>2</v>
      </c>
      <c r="B261" s="51" t="s">
        <v>48</v>
      </c>
      <c r="C261" s="50" t="s">
        <v>56</v>
      </c>
      <c r="D261" s="52">
        <v>45716</v>
      </c>
      <c r="E261" s="52">
        <v>45736</v>
      </c>
      <c r="F261" s="53">
        <v>1</v>
      </c>
      <c r="G261" s="54">
        <v>40000</v>
      </c>
      <c r="H261" s="51" t="s">
        <v>169</v>
      </c>
      <c r="I261" s="50" t="s">
        <v>173</v>
      </c>
      <c r="J261" s="55">
        <v>14053</v>
      </c>
      <c r="K261" s="56">
        <v>-64.87</v>
      </c>
      <c r="L261" s="55">
        <v>32117</v>
      </c>
      <c r="M261" s="56">
        <v>-19.71</v>
      </c>
      <c r="N261" s="55">
        <v>40759</v>
      </c>
      <c r="O261" s="56">
        <v>1.9</v>
      </c>
      <c r="P261" s="55">
        <v>62159</v>
      </c>
      <c r="Q261" s="56">
        <v>55.4</v>
      </c>
    </row>
    <row r="262" spans="1:17" x14ac:dyDescent="0.25">
      <c r="A262" s="50" t="s">
        <v>2</v>
      </c>
      <c r="B262" s="51" t="s">
        <v>48</v>
      </c>
      <c r="C262" s="50" t="s">
        <v>56</v>
      </c>
      <c r="D262" s="52">
        <v>45716</v>
      </c>
      <c r="E262" s="52">
        <v>45736</v>
      </c>
      <c r="F262" s="53">
        <v>5</v>
      </c>
      <c r="G262" s="54">
        <v>40000</v>
      </c>
      <c r="H262" s="51" t="s">
        <v>169</v>
      </c>
      <c r="I262" s="50" t="s">
        <v>173</v>
      </c>
      <c r="J262" s="55">
        <v>16152</v>
      </c>
      <c r="K262" s="56">
        <v>-16.59</v>
      </c>
      <c r="L262" s="55">
        <v>35557</v>
      </c>
      <c r="M262" s="56">
        <v>-2.33</v>
      </c>
      <c r="N262" s="55">
        <v>62158</v>
      </c>
      <c r="O262" s="56">
        <v>9.2200000000000006</v>
      </c>
      <c r="P262" s="55">
        <v>75326</v>
      </c>
      <c r="Q262" s="56">
        <v>13.49</v>
      </c>
    </row>
    <row r="263" spans="1:17" x14ac:dyDescent="0.25">
      <c r="A263" s="50" t="s">
        <v>2</v>
      </c>
      <c r="B263" s="51" t="s">
        <v>48</v>
      </c>
      <c r="C263" s="50" t="s">
        <v>57</v>
      </c>
      <c r="D263" s="52">
        <v>45716</v>
      </c>
      <c r="E263" s="52">
        <v>45736</v>
      </c>
      <c r="F263" s="53">
        <v>1</v>
      </c>
      <c r="G263" s="54">
        <v>10000</v>
      </c>
      <c r="H263" s="51" t="s">
        <v>170</v>
      </c>
      <c r="I263" s="50" t="s">
        <v>173</v>
      </c>
      <c r="J263" s="55">
        <v>3542</v>
      </c>
      <c r="K263" s="56">
        <v>-64.58</v>
      </c>
      <c r="L263" s="55">
        <v>7304</v>
      </c>
      <c r="M263" s="56">
        <v>-26.96</v>
      </c>
      <c r="N263" s="55">
        <v>10414</v>
      </c>
      <c r="O263" s="56">
        <v>4.1399999999999997</v>
      </c>
      <c r="P263" s="55">
        <v>17108</v>
      </c>
      <c r="Q263" s="56">
        <v>71.08</v>
      </c>
    </row>
    <row r="264" spans="1:17" x14ac:dyDescent="0.25">
      <c r="A264" s="50" t="s">
        <v>2</v>
      </c>
      <c r="B264" s="51" t="s">
        <v>48</v>
      </c>
      <c r="C264" s="50" t="s">
        <v>57</v>
      </c>
      <c r="D264" s="52">
        <v>45716</v>
      </c>
      <c r="E264" s="52">
        <v>45736</v>
      </c>
      <c r="F264" s="53">
        <v>5</v>
      </c>
      <c r="G264" s="54">
        <v>10000</v>
      </c>
      <c r="H264" s="51" t="s">
        <v>170</v>
      </c>
      <c r="I264" s="50" t="s">
        <v>173</v>
      </c>
      <c r="J264" s="55">
        <v>4368</v>
      </c>
      <c r="K264" s="56">
        <v>-15.27</v>
      </c>
      <c r="L264" s="55">
        <v>7959</v>
      </c>
      <c r="M264" s="56">
        <v>-4.46</v>
      </c>
      <c r="N264" s="55">
        <v>14316</v>
      </c>
      <c r="O264" s="56">
        <v>7.44</v>
      </c>
      <c r="P264" s="55">
        <v>18337</v>
      </c>
      <c r="Q264" s="56">
        <v>12.89</v>
      </c>
    </row>
    <row r="265" spans="1:17" x14ac:dyDescent="0.25">
      <c r="A265" s="50" t="s">
        <v>2</v>
      </c>
      <c r="B265" s="51" t="s">
        <v>50</v>
      </c>
      <c r="C265" s="50" t="s">
        <v>59</v>
      </c>
      <c r="D265" s="52">
        <v>45716</v>
      </c>
      <c r="E265" s="52">
        <v>45736</v>
      </c>
      <c r="F265" s="53">
        <v>1</v>
      </c>
      <c r="G265" s="54">
        <v>40000</v>
      </c>
      <c r="H265" s="51" t="s">
        <v>169</v>
      </c>
      <c r="I265" s="50" t="s">
        <v>173</v>
      </c>
      <c r="J265" s="55">
        <v>14049</v>
      </c>
      <c r="K265" s="56">
        <v>-64.88</v>
      </c>
      <c r="L265" s="55">
        <v>32118</v>
      </c>
      <c r="M265" s="56">
        <v>-19.71</v>
      </c>
      <c r="N265" s="55">
        <v>40905</v>
      </c>
      <c r="O265" s="56">
        <v>2.2599999999999998</v>
      </c>
      <c r="P265" s="55">
        <v>62160</v>
      </c>
      <c r="Q265" s="56">
        <v>55.4</v>
      </c>
    </row>
    <row r="266" spans="1:17" x14ac:dyDescent="0.25">
      <c r="A266" s="50" t="s">
        <v>2</v>
      </c>
      <c r="B266" s="51" t="s">
        <v>50</v>
      </c>
      <c r="C266" s="50" t="s">
        <v>59</v>
      </c>
      <c r="D266" s="52">
        <v>45716</v>
      </c>
      <c r="E266" s="52">
        <v>45736</v>
      </c>
      <c r="F266" s="53">
        <v>5</v>
      </c>
      <c r="G266" s="54">
        <v>40000</v>
      </c>
      <c r="H266" s="51" t="s">
        <v>169</v>
      </c>
      <c r="I266" s="50" t="s">
        <v>173</v>
      </c>
      <c r="J266" s="55">
        <v>16150</v>
      </c>
      <c r="K266" s="56">
        <v>-16.59</v>
      </c>
      <c r="L266" s="55">
        <v>36417</v>
      </c>
      <c r="M266" s="56">
        <v>-1.86</v>
      </c>
      <c r="N266" s="55">
        <v>62728</v>
      </c>
      <c r="O266" s="56">
        <v>9.42</v>
      </c>
      <c r="P266" s="55">
        <v>76527</v>
      </c>
      <c r="Q266" s="56">
        <v>13.85</v>
      </c>
    </row>
    <row r="267" spans="1:17" x14ac:dyDescent="0.25">
      <c r="A267" s="50" t="s">
        <v>2</v>
      </c>
      <c r="B267" s="51" t="s">
        <v>49</v>
      </c>
      <c r="C267" s="50" t="s">
        <v>58</v>
      </c>
      <c r="D267" s="52">
        <v>45716</v>
      </c>
      <c r="E267" s="52">
        <v>45736</v>
      </c>
      <c r="F267" s="53">
        <v>1</v>
      </c>
      <c r="G267" s="54">
        <v>10000</v>
      </c>
      <c r="H267" s="51" t="s">
        <v>170</v>
      </c>
      <c r="I267" s="50" t="s">
        <v>173</v>
      </c>
      <c r="J267" s="55">
        <v>3542</v>
      </c>
      <c r="K267" s="56">
        <v>-64.58</v>
      </c>
      <c r="L267" s="55">
        <v>7302</v>
      </c>
      <c r="M267" s="56">
        <v>-26.98</v>
      </c>
      <c r="N267" s="55">
        <v>10499</v>
      </c>
      <c r="O267" s="56">
        <v>4.99</v>
      </c>
      <c r="P267" s="55">
        <v>17173</v>
      </c>
      <c r="Q267" s="56">
        <v>71.73</v>
      </c>
    </row>
    <row r="268" spans="1:17" x14ac:dyDescent="0.25">
      <c r="A268" s="50" t="s">
        <v>2</v>
      </c>
      <c r="B268" s="51" t="s">
        <v>49</v>
      </c>
      <c r="C268" s="50" t="s">
        <v>58</v>
      </c>
      <c r="D268" s="52">
        <v>45716</v>
      </c>
      <c r="E268" s="52">
        <v>45736</v>
      </c>
      <c r="F268" s="53">
        <v>5</v>
      </c>
      <c r="G268" s="54">
        <v>10000</v>
      </c>
      <c r="H268" s="51" t="s">
        <v>170</v>
      </c>
      <c r="I268" s="50" t="s">
        <v>173</v>
      </c>
      <c r="J268" s="55">
        <v>4369</v>
      </c>
      <c r="K268" s="56">
        <v>-15.26</v>
      </c>
      <c r="L268" s="55">
        <v>8356</v>
      </c>
      <c r="M268" s="56">
        <v>-3.53</v>
      </c>
      <c r="N268" s="55">
        <v>14687</v>
      </c>
      <c r="O268" s="56">
        <v>7.99</v>
      </c>
      <c r="P268" s="55">
        <v>19015</v>
      </c>
      <c r="Q268" s="56">
        <v>13.72</v>
      </c>
    </row>
    <row r="269" spans="1:17" x14ac:dyDescent="0.25">
      <c r="A269" s="50" t="s">
        <v>2</v>
      </c>
      <c r="B269" s="51" t="s">
        <v>49</v>
      </c>
      <c r="C269" s="50" t="s">
        <v>60</v>
      </c>
      <c r="D269" s="52">
        <v>45716</v>
      </c>
      <c r="E269" s="52">
        <v>45736</v>
      </c>
      <c r="F269" s="53">
        <v>1</v>
      </c>
      <c r="G269" s="54">
        <v>40000</v>
      </c>
      <c r="H269" s="51" t="s">
        <v>169</v>
      </c>
      <c r="I269" s="50" t="s">
        <v>173</v>
      </c>
      <c r="J269" s="55">
        <v>14052</v>
      </c>
      <c r="K269" s="56">
        <v>-64.87</v>
      </c>
      <c r="L269" s="55">
        <v>32117</v>
      </c>
      <c r="M269" s="56">
        <v>-19.71</v>
      </c>
      <c r="N269" s="55">
        <v>41065</v>
      </c>
      <c r="O269" s="56">
        <v>2.66</v>
      </c>
      <c r="P269" s="55">
        <v>62397</v>
      </c>
      <c r="Q269" s="56">
        <v>55.99</v>
      </c>
    </row>
    <row r="270" spans="1:17" x14ac:dyDescent="0.25">
      <c r="A270" s="50" t="s">
        <v>2</v>
      </c>
      <c r="B270" s="51" t="s">
        <v>49</v>
      </c>
      <c r="C270" s="50" t="s">
        <v>60</v>
      </c>
      <c r="D270" s="52">
        <v>45716</v>
      </c>
      <c r="E270" s="52">
        <v>45736</v>
      </c>
      <c r="F270" s="53">
        <v>5</v>
      </c>
      <c r="G270" s="54">
        <v>40000</v>
      </c>
      <c r="H270" s="51" t="s">
        <v>169</v>
      </c>
      <c r="I270" s="50" t="s">
        <v>173</v>
      </c>
      <c r="J270" s="55">
        <v>16150</v>
      </c>
      <c r="K270" s="56">
        <v>-16.59</v>
      </c>
      <c r="L270" s="55">
        <v>37337</v>
      </c>
      <c r="M270" s="56">
        <v>-1.37</v>
      </c>
      <c r="N270" s="55">
        <v>63483</v>
      </c>
      <c r="O270" s="56">
        <v>9.68</v>
      </c>
      <c r="P270" s="55">
        <v>78123</v>
      </c>
      <c r="Q270" s="56">
        <v>14.33</v>
      </c>
    </row>
    <row r="271" spans="1:17" x14ac:dyDescent="0.25">
      <c r="A271" s="50" t="s">
        <v>2</v>
      </c>
      <c r="B271" s="51" t="s">
        <v>226</v>
      </c>
      <c r="C271" s="50" t="s">
        <v>231</v>
      </c>
      <c r="D271" s="52">
        <v>45716</v>
      </c>
      <c r="E271" s="52">
        <v>45736</v>
      </c>
      <c r="F271" s="53">
        <v>1</v>
      </c>
      <c r="G271" s="54">
        <v>40000</v>
      </c>
      <c r="H271" s="51" t="s">
        <v>169</v>
      </c>
      <c r="I271" s="50" t="s">
        <v>173</v>
      </c>
      <c r="J271" s="55">
        <v>14796</v>
      </c>
      <c r="K271" s="56">
        <v>-63.01</v>
      </c>
      <c r="L271" s="55">
        <v>34323</v>
      </c>
      <c r="M271" s="56">
        <v>-14.19</v>
      </c>
      <c r="N271" s="55">
        <v>43891</v>
      </c>
      <c r="O271" s="56">
        <v>9.7200000000000006</v>
      </c>
      <c r="P271" s="55">
        <v>67102</v>
      </c>
      <c r="Q271" s="56">
        <v>67.75</v>
      </c>
    </row>
    <row r="272" spans="1:17" x14ac:dyDescent="0.25">
      <c r="A272" s="50" t="s">
        <v>2</v>
      </c>
      <c r="B272" s="51" t="s">
        <v>226</v>
      </c>
      <c r="C272" s="50" t="s">
        <v>231</v>
      </c>
      <c r="D272" s="52">
        <v>45716</v>
      </c>
      <c r="E272" s="52">
        <v>45736</v>
      </c>
      <c r="F272" s="53">
        <v>5</v>
      </c>
      <c r="G272" s="54">
        <v>40000</v>
      </c>
      <c r="H272" s="51" t="s">
        <v>169</v>
      </c>
      <c r="I272" s="50" t="s">
        <v>173</v>
      </c>
      <c r="J272" s="55">
        <v>17019</v>
      </c>
      <c r="K272" s="56">
        <v>-15.71</v>
      </c>
      <c r="L272" s="55">
        <v>43507</v>
      </c>
      <c r="M272" s="56">
        <v>1.7</v>
      </c>
      <c r="N272" s="55">
        <v>72221</v>
      </c>
      <c r="O272" s="56">
        <v>12.54</v>
      </c>
      <c r="P272" s="55">
        <v>91183</v>
      </c>
      <c r="Q272" s="56">
        <v>17.920000000000002</v>
      </c>
    </row>
    <row r="273" spans="1:17" x14ac:dyDescent="0.25">
      <c r="A273" s="50" t="s">
        <v>225</v>
      </c>
      <c r="B273" s="51" t="s">
        <v>48</v>
      </c>
      <c r="C273" s="50" t="s">
        <v>72</v>
      </c>
      <c r="D273" s="52">
        <v>45716</v>
      </c>
      <c r="E273" s="52">
        <v>45736</v>
      </c>
      <c r="F273" s="53">
        <v>1</v>
      </c>
      <c r="G273" s="54">
        <v>40000</v>
      </c>
      <c r="H273" s="51" t="s">
        <v>169</v>
      </c>
      <c r="I273" s="50" t="s">
        <v>173</v>
      </c>
      <c r="J273" s="55">
        <v>14230</v>
      </c>
      <c r="K273" s="56">
        <v>-64.430000000000007</v>
      </c>
      <c r="L273" s="55">
        <v>30392</v>
      </c>
      <c r="M273" s="56">
        <v>-24.02</v>
      </c>
      <c r="N273" s="55">
        <v>41002</v>
      </c>
      <c r="O273" s="56">
        <v>2.5</v>
      </c>
      <c r="P273" s="55">
        <v>55181</v>
      </c>
      <c r="Q273" s="56">
        <v>37.950000000000003</v>
      </c>
    </row>
    <row r="274" spans="1:17" x14ac:dyDescent="0.25">
      <c r="A274" s="50" t="s">
        <v>225</v>
      </c>
      <c r="B274" s="51" t="s">
        <v>48</v>
      </c>
      <c r="C274" s="50" t="s">
        <v>72</v>
      </c>
      <c r="D274" s="52">
        <v>45716</v>
      </c>
      <c r="E274" s="52">
        <v>45736</v>
      </c>
      <c r="F274" s="53">
        <v>5</v>
      </c>
      <c r="G274" s="54">
        <v>40000</v>
      </c>
      <c r="H274" s="51" t="s">
        <v>169</v>
      </c>
      <c r="I274" s="50" t="s">
        <v>173</v>
      </c>
      <c r="J274" s="55">
        <v>23487</v>
      </c>
      <c r="K274" s="56">
        <v>-10.1</v>
      </c>
      <c r="L274" s="55">
        <v>34749</v>
      </c>
      <c r="M274" s="56">
        <v>-2.78</v>
      </c>
      <c r="N274" s="55">
        <v>48714</v>
      </c>
      <c r="O274" s="56">
        <v>4.0199999999999996</v>
      </c>
      <c r="P274" s="55">
        <v>56791</v>
      </c>
      <c r="Q274" s="56">
        <v>7.26</v>
      </c>
    </row>
    <row r="275" spans="1:17" x14ac:dyDescent="0.25">
      <c r="A275" s="50" t="s">
        <v>225</v>
      </c>
      <c r="B275" s="51" t="s">
        <v>49</v>
      </c>
      <c r="C275" s="50" t="s">
        <v>73</v>
      </c>
      <c r="D275" s="52">
        <v>45716</v>
      </c>
      <c r="E275" s="52">
        <v>45736</v>
      </c>
      <c r="F275" s="53">
        <v>1</v>
      </c>
      <c r="G275" s="54">
        <v>40000</v>
      </c>
      <c r="H275" s="51" t="s">
        <v>169</v>
      </c>
      <c r="I275" s="50" t="s">
        <v>173</v>
      </c>
      <c r="J275" s="55">
        <v>14195</v>
      </c>
      <c r="K275" s="56">
        <v>-64.510000000000005</v>
      </c>
      <c r="L275" s="55">
        <v>30367</v>
      </c>
      <c r="M275" s="56">
        <v>-24.08</v>
      </c>
      <c r="N275" s="55">
        <v>40982</v>
      </c>
      <c r="O275" s="56">
        <v>2.46</v>
      </c>
      <c r="P275" s="55">
        <v>55188</v>
      </c>
      <c r="Q275" s="56">
        <v>37.97</v>
      </c>
    </row>
    <row r="276" spans="1:17" x14ac:dyDescent="0.25">
      <c r="A276" s="50" t="s">
        <v>225</v>
      </c>
      <c r="B276" s="51" t="s">
        <v>49</v>
      </c>
      <c r="C276" s="50" t="s">
        <v>73</v>
      </c>
      <c r="D276" s="52">
        <v>45716</v>
      </c>
      <c r="E276" s="52">
        <v>45736</v>
      </c>
      <c r="F276" s="53">
        <v>5</v>
      </c>
      <c r="G276" s="54">
        <v>40000</v>
      </c>
      <c r="H276" s="51" t="s">
        <v>169</v>
      </c>
      <c r="I276" s="50" t="s">
        <v>173</v>
      </c>
      <c r="J276" s="55">
        <v>23508</v>
      </c>
      <c r="K276" s="56">
        <v>-10.09</v>
      </c>
      <c r="L276" s="55">
        <v>34738</v>
      </c>
      <c r="M276" s="56">
        <v>-2.78</v>
      </c>
      <c r="N276" s="55">
        <v>48668</v>
      </c>
      <c r="O276" s="56">
        <v>4</v>
      </c>
      <c r="P276" s="55">
        <v>56737</v>
      </c>
      <c r="Q276" s="56">
        <v>7.24</v>
      </c>
    </row>
    <row r="277" spans="1:17" x14ac:dyDescent="0.25">
      <c r="A277" s="50" t="s">
        <v>225</v>
      </c>
      <c r="B277" s="51" t="s">
        <v>226</v>
      </c>
      <c r="C277" s="50" t="s">
        <v>232</v>
      </c>
      <c r="D277" s="52">
        <v>45716</v>
      </c>
      <c r="E277" s="52">
        <v>45736</v>
      </c>
      <c r="F277" s="53">
        <v>1</v>
      </c>
      <c r="G277" s="54">
        <v>40000</v>
      </c>
      <c r="H277" s="51" t="s">
        <v>169</v>
      </c>
      <c r="I277" s="50" t="s">
        <v>173</v>
      </c>
      <c r="J277" s="55">
        <v>14585</v>
      </c>
      <c r="K277" s="56">
        <v>-63.54</v>
      </c>
      <c r="L277" s="55">
        <v>31640</v>
      </c>
      <c r="M277" s="56">
        <v>-20.9</v>
      </c>
      <c r="N277" s="55">
        <v>42693</v>
      </c>
      <c r="O277" s="56">
        <v>6.73</v>
      </c>
      <c r="P277" s="55">
        <v>57475</v>
      </c>
      <c r="Q277" s="56">
        <v>43.69</v>
      </c>
    </row>
    <row r="278" spans="1:17" x14ac:dyDescent="0.25">
      <c r="A278" s="50" t="s">
        <v>225</v>
      </c>
      <c r="B278" s="51" t="s">
        <v>226</v>
      </c>
      <c r="C278" s="50" t="s">
        <v>232</v>
      </c>
      <c r="D278" s="52">
        <v>45716</v>
      </c>
      <c r="E278" s="52">
        <v>45736</v>
      </c>
      <c r="F278" s="53">
        <v>5</v>
      </c>
      <c r="G278" s="54">
        <v>40000</v>
      </c>
      <c r="H278" s="51" t="s">
        <v>169</v>
      </c>
      <c r="I278" s="50" t="s">
        <v>173</v>
      </c>
      <c r="J278" s="55">
        <v>24098</v>
      </c>
      <c r="K278" s="56">
        <v>-9.64</v>
      </c>
      <c r="L278" s="55">
        <v>38510</v>
      </c>
      <c r="M278" s="56">
        <v>-0.76</v>
      </c>
      <c r="N278" s="55">
        <v>54050</v>
      </c>
      <c r="O278" s="56">
        <v>6.21</v>
      </c>
      <c r="P278" s="55">
        <v>63178</v>
      </c>
      <c r="Q278" s="56">
        <v>9.57</v>
      </c>
    </row>
    <row r="279" spans="1:17" x14ac:dyDescent="0.25">
      <c r="A279" s="50" t="s">
        <v>3</v>
      </c>
      <c r="B279" s="51" t="s">
        <v>48</v>
      </c>
      <c r="C279" s="50" t="s">
        <v>61</v>
      </c>
      <c r="D279" s="52">
        <v>45716</v>
      </c>
      <c r="E279" s="52">
        <v>45736</v>
      </c>
      <c r="F279" s="53">
        <v>1</v>
      </c>
      <c r="G279" s="54">
        <v>40000</v>
      </c>
      <c r="H279" s="51" t="s">
        <v>169</v>
      </c>
      <c r="I279" s="50" t="s">
        <v>173</v>
      </c>
      <c r="J279" s="55">
        <v>17315</v>
      </c>
      <c r="K279" s="56">
        <v>-56.71</v>
      </c>
      <c r="L279" s="55">
        <v>29634</v>
      </c>
      <c r="M279" s="56">
        <v>-25.92</v>
      </c>
      <c r="N279" s="55">
        <v>38531</v>
      </c>
      <c r="O279" s="56">
        <v>-3.67</v>
      </c>
      <c r="P279" s="55">
        <v>57497</v>
      </c>
      <c r="Q279" s="56">
        <v>43.74</v>
      </c>
    </row>
    <row r="280" spans="1:17" x14ac:dyDescent="0.25">
      <c r="A280" s="50" t="s">
        <v>3</v>
      </c>
      <c r="B280" s="51" t="s">
        <v>48</v>
      </c>
      <c r="C280" s="50" t="s">
        <v>61</v>
      </c>
      <c r="D280" s="52">
        <v>45716</v>
      </c>
      <c r="E280" s="52">
        <v>45736</v>
      </c>
      <c r="F280" s="53">
        <v>5</v>
      </c>
      <c r="G280" s="54">
        <v>40000</v>
      </c>
      <c r="H280" s="51" t="s">
        <v>169</v>
      </c>
      <c r="I280" s="50" t="s">
        <v>173</v>
      </c>
      <c r="J280" s="55">
        <v>20833</v>
      </c>
      <c r="K280" s="56">
        <v>-12.23</v>
      </c>
      <c r="L280" s="55">
        <v>28065</v>
      </c>
      <c r="M280" s="56">
        <v>-6.84</v>
      </c>
      <c r="N280" s="55">
        <v>45549</v>
      </c>
      <c r="O280" s="56">
        <v>2.63</v>
      </c>
      <c r="P280" s="55">
        <v>55528</v>
      </c>
      <c r="Q280" s="56">
        <v>6.78</v>
      </c>
    </row>
    <row r="281" spans="1:17" x14ac:dyDescent="0.25">
      <c r="A281" s="50" t="s">
        <v>3</v>
      </c>
      <c r="B281" s="51" t="s">
        <v>48</v>
      </c>
      <c r="C281" s="50" t="s">
        <v>62</v>
      </c>
      <c r="D281" s="52">
        <v>45716</v>
      </c>
      <c r="E281" s="52">
        <v>45736</v>
      </c>
      <c r="F281" s="53">
        <v>1</v>
      </c>
      <c r="G281" s="54">
        <v>10000</v>
      </c>
      <c r="H281" s="51" t="s">
        <v>171</v>
      </c>
      <c r="I281" s="50" t="s">
        <v>173</v>
      </c>
      <c r="J281" s="55">
        <v>4327</v>
      </c>
      <c r="K281" s="56">
        <v>-56.73</v>
      </c>
      <c r="L281" s="55">
        <v>7108</v>
      </c>
      <c r="M281" s="56">
        <v>-28.92</v>
      </c>
      <c r="N281" s="55">
        <v>9731</v>
      </c>
      <c r="O281" s="56">
        <v>-2.68</v>
      </c>
      <c r="P281" s="55">
        <v>13935</v>
      </c>
      <c r="Q281" s="56">
        <v>39.35</v>
      </c>
    </row>
    <row r="282" spans="1:17" x14ac:dyDescent="0.25">
      <c r="A282" s="50" t="s">
        <v>3</v>
      </c>
      <c r="B282" s="51" t="s">
        <v>48</v>
      </c>
      <c r="C282" s="50" t="s">
        <v>62</v>
      </c>
      <c r="D282" s="52">
        <v>45716</v>
      </c>
      <c r="E282" s="52">
        <v>45736</v>
      </c>
      <c r="F282" s="53">
        <v>5</v>
      </c>
      <c r="G282" s="54">
        <v>10000</v>
      </c>
      <c r="H282" s="51" t="s">
        <v>171</v>
      </c>
      <c r="I282" s="50" t="s">
        <v>173</v>
      </c>
      <c r="J282" s="55">
        <v>5124</v>
      </c>
      <c r="K282" s="56">
        <v>-12.52</v>
      </c>
      <c r="L282" s="55">
        <v>6492</v>
      </c>
      <c r="M282" s="56">
        <v>-8.2799999999999994</v>
      </c>
      <c r="N282" s="55">
        <v>10737</v>
      </c>
      <c r="O282" s="56">
        <v>1.43</v>
      </c>
      <c r="P282" s="55">
        <v>13072</v>
      </c>
      <c r="Q282" s="56">
        <v>5.5</v>
      </c>
    </row>
    <row r="283" spans="1:17" x14ac:dyDescent="0.25">
      <c r="A283" s="50" t="s">
        <v>3</v>
      </c>
      <c r="B283" s="51" t="s">
        <v>49</v>
      </c>
      <c r="C283" s="50" t="s">
        <v>63</v>
      </c>
      <c r="D283" s="52">
        <v>45716</v>
      </c>
      <c r="E283" s="52">
        <v>45736</v>
      </c>
      <c r="F283" s="53">
        <v>1</v>
      </c>
      <c r="G283" s="54">
        <v>40000</v>
      </c>
      <c r="H283" s="51" t="s">
        <v>169</v>
      </c>
      <c r="I283" s="50" t="s">
        <v>173</v>
      </c>
      <c r="J283" s="55">
        <v>17311</v>
      </c>
      <c r="K283" s="56">
        <v>-56.72</v>
      </c>
      <c r="L283" s="55">
        <v>29903</v>
      </c>
      <c r="M283" s="56">
        <v>-25.24</v>
      </c>
      <c r="N283" s="55">
        <v>38757</v>
      </c>
      <c r="O283" s="56">
        <v>-3.11</v>
      </c>
      <c r="P283" s="55">
        <v>57727</v>
      </c>
      <c r="Q283" s="56">
        <v>44.32</v>
      </c>
    </row>
    <row r="284" spans="1:17" x14ac:dyDescent="0.25">
      <c r="A284" s="50" t="s">
        <v>3</v>
      </c>
      <c r="B284" s="51" t="s">
        <v>49</v>
      </c>
      <c r="C284" s="50" t="s">
        <v>63</v>
      </c>
      <c r="D284" s="52">
        <v>45716</v>
      </c>
      <c r="E284" s="52">
        <v>45736</v>
      </c>
      <c r="F284" s="53">
        <v>5</v>
      </c>
      <c r="G284" s="54">
        <v>40000</v>
      </c>
      <c r="H284" s="51" t="s">
        <v>169</v>
      </c>
      <c r="I284" s="50" t="s">
        <v>173</v>
      </c>
      <c r="J284" s="55">
        <v>20831</v>
      </c>
      <c r="K284" s="56">
        <v>-12.23</v>
      </c>
      <c r="L284" s="55">
        <v>29472</v>
      </c>
      <c r="M284" s="56">
        <v>-5.93</v>
      </c>
      <c r="N284" s="55">
        <v>46665</v>
      </c>
      <c r="O284" s="56">
        <v>3.13</v>
      </c>
      <c r="P284" s="55">
        <v>57591</v>
      </c>
      <c r="Q284" s="56">
        <v>7.56</v>
      </c>
    </row>
    <row r="285" spans="1:17" x14ac:dyDescent="0.25">
      <c r="A285" s="50" t="s">
        <v>3</v>
      </c>
      <c r="B285" s="51" t="s">
        <v>49</v>
      </c>
      <c r="C285" s="50" t="s">
        <v>64</v>
      </c>
      <c r="D285" s="52">
        <v>45716</v>
      </c>
      <c r="E285" s="52">
        <v>45736</v>
      </c>
      <c r="F285" s="53">
        <v>1</v>
      </c>
      <c r="G285" s="54">
        <v>10000</v>
      </c>
      <c r="H285" s="51" t="s">
        <v>171</v>
      </c>
      <c r="I285" s="50" t="s">
        <v>173</v>
      </c>
      <c r="J285" s="55">
        <v>4314</v>
      </c>
      <c r="K285" s="56">
        <v>-56.86</v>
      </c>
      <c r="L285" s="55">
        <v>7171</v>
      </c>
      <c r="M285" s="56">
        <v>-28.29</v>
      </c>
      <c r="N285" s="55">
        <v>9777</v>
      </c>
      <c r="O285" s="56">
        <v>-2.2400000000000002</v>
      </c>
      <c r="P285" s="55">
        <v>13985</v>
      </c>
      <c r="Q285" s="56">
        <v>39.85</v>
      </c>
    </row>
    <row r="286" spans="1:17" x14ac:dyDescent="0.25">
      <c r="A286" s="50" t="s">
        <v>3</v>
      </c>
      <c r="B286" s="51" t="s">
        <v>49</v>
      </c>
      <c r="C286" s="50" t="s">
        <v>64</v>
      </c>
      <c r="D286" s="52">
        <v>45716</v>
      </c>
      <c r="E286" s="52">
        <v>45736</v>
      </c>
      <c r="F286" s="53">
        <v>5</v>
      </c>
      <c r="G286" s="54">
        <v>10000</v>
      </c>
      <c r="H286" s="51" t="s">
        <v>171</v>
      </c>
      <c r="I286" s="50" t="s">
        <v>173</v>
      </c>
      <c r="J286" s="55">
        <v>5143</v>
      </c>
      <c r="K286" s="56">
        <v>-12.45</v>
      </c>
      <c r="L286" s="55">
        <v>6816</v>
      </c>
      <c r="M286" s="56">
        <v>-7.38</v>
      </c>
      <c r="N286" s="55">
        <v>11031</v>
      </c>
      <c r="O286" s="56">
        <v>1.98</v>
      </c>
      <c r="P286" s="55">
        <v>13477</v>
      </c>
      <c r="Q286" s="56">
        <v>6.15</v>
      </c>
    </row>
    <row r="287" spans="1:17" x14ac:dyDescent="0.25">
      <c r="A287" s="50" t="s">
        <v>4</v>
      </c>
      <c r="B287" s="51" t="s">
        <v>48</v>
      </c>
      <c r="C287" s="50" t="s">
        <v>65</v>
      </c>
      <c r="D287" s="52">
        <v>45716</v>
      </c>
      <c r="E287" s="52">
        <v>45736</v>
      </c>
      <c r="F287" s="53">
        <v>1</v>
      </c>
      <c r="G287" s="54">
        <v>40000</v>
      </c>
      <c r="H287" s="51" t="s">
        <v>169</v>
      </c>
      <c r="I287" s="50" t="s">
        <v>173</v>
      </c>
      <c r="J287" s="55">
        <v>16280</v>
      </c>
      <c r="K287" s="56">
        <v>-59.3</v>
      </c>
      <c r="L287" s="55">
        <v>28065</v>
      </c>
      <c r="M287" s="56">
        <v>-29.84</v>
      </c>
      <c r="N287" s="55">
        <v>39675</v>
      </c>
      <c r="O287" s="56">
        <v>-0.82</v>
      </c>
      <c r="P287" s="55">
        <v>64425</v>
      </c>
      <c r="Q287" s="56">
        <v>61.06</v>
      </c>
    </row>
    <row r="288" spans="1:17" x14ac:dyDescent="0.25">
      <c r="A288" s="50" t="s">
        <v>4</v>
      </c>
      <c r="B288" s="51" t="s">
        <v>48</v>
      </c>
      <c r="C288" s="50" t="s">
        <v>65</v>
      </c>
      <c r="D288" s="52">
        <v>45716</v>
      </c>
      <c r="E288" s="52">
        <v>45736</v>
      </c>
      <c r="F288" s="53">
        <v>5</v>
      </c>
      <c r="G288" s="54">
        <v>40000</v>
      </c>
      <c r="H288" s="51" t="s">
        <v>169</v>
      </c>
      <c r="I288" s="50" t="s">
        <v>173</v>
      </c>
      <c r="J288" s="55">
        <v>19912</v>
      </c>
      <c r="K288" s="56">
        <v>-13.02</v>
      </c>
      <c r="L288" s="55">
        <v>27277</v>
      </c>
      <c r="M288" s="56">
        <v>-7.37</v>
      </c>
      <c r="N288" s="55">
        <v>46674</v>
      </c>
      <c r="O288" s="56">
        <v>3.13</v>
      </c>
      <c r="P288" s="55">
        <v>59756</v>
      </c>
      <c r="Q288" s="56">
        <v>8.36</v>
      </c>
    </row>
    <row r="289" spans="1:17" x14ac:dyDescent="0.25">
      <c r="A289" s="50" t="s">
        <v>4</v>
      </c>
      <c r="B289" s="51" t="s">
        <v>226</v>
      </c>
      <c r="C289" s="50" t="s">
        <v>233</v>
      </c>
      <c r="D289" s="52">
        <v>45716</v>
      </c>
      <c r="E289" s="52">
        <v>45736</v>
      </c>
      <c r="F289" s="53">
        <v>1</v>
      </c>
      <c r="G289" s="54">
        <v>40000</v>
      </c>
      <c r="H289" s="51" t="s">
        <v>169</v>
      </c>
      <c r="I289" s="50" t="s">
        <v>173</v>
      </c>
      <c r="J289" s="55">
        <v>17008</v>
      </c>
      <c r="K289" s="56">
        <v>-57.48</v>
      </c>
      <c r="L289" s="55">
        <v>30426</v>
      </c>
      <c r="M289" s="56">
        <v>-23.93</v>
      </c>
      <c r="N289" s="55">
        <v>42890</v>
      </c>
      <c r="O289" s="56">
        <v>7.22</v>
      </c>
      <c r="P289" s="55">
        <v>69512</v>
      </c>
      <c r="Q289" s="56">
        <v>73.78</v>
      </c>
    </row>
    <row r="290" spans="1:17" x14ac:dyDescent="0.25">
      <c r="A290" s="50" t="s">
        <v>4</v>
      </c>
      <c r="B290" s="51" t="s">
        <v>226</v>
      </c>
      <c r="C290" s="50" t="s">
        <v>233</v>
      </c>
      <c r="D290" s="52">
        <v>45716</v>
      </c>
      <c r="E290" s="52">
        <v>45736</v>
      </c>
      <c r="F290" s="53">
        <v>5</v>
      </c>
      <c r="G290" s="54">
        <v>40000</v>
      </c>
      <c r="H290" s="51" t="s">
        <v>169</v>
      </c>
      <c r="I290" s="50" t="s">
        <v>173</v>
      </c>
      <c r="J290" s="55">
        <v>20964</v>
      </c>
      <c r="K290" s="56">
        <v>-12.12</v>
      </c>
      <c r="L290" s="55">
        <v>33414</v>
      </c>
      <c r="M290" s="56">
        <v>-3.53</v>
      </c>
      <c r="N290" s="55">
        <v>55536</v>
      </c>
      <c r="O290" s="56">
        <v>6.78</v>
      </c>
      <c r="P290" s="55">
        <v>72241</v>
      </c>
      <c r="Q290" s="56">
        <v>12.55</v>
      </c>
    </row>
    <row r="291" spans="1:17" x14ac:dyDescent="0.25">
      <c r="A291" s="50" t="s">
        <v>6</v>
      </c>
      <c r="B291" s="51" t="s">
        <v>226</v>
      </c>
      <c r="C291" s="50" t="s">
        <v>234</v>
      </c>
      <c r="D291" s="52">
        <v>45716</v>
      </c>
      <c r="E291" s="52">
        <v>45736</v>
      </c>
      <c r="F291" s="53">
        <v>1</v>
      </c>
      <c r="G291" s="54">
        <v>40000</v>
      </c>
      <c r="H291" s="51" t="s">
        <v>169</v>
      </c>
      <c r="I291" s="50" t="s">
        <v>173</v>
      </c>
      <c r="J291" s="55">
        <v>18894</v>
      </c>
      <c r="K291" s="56">
        <v>-52.77</v>
      </c>
      <c r="L291" s="55">
        <v>26771</v>
      </c>
      <c r="M291" s="56">
        <v>-33.07</v>
      </c>
      <c r="N291" s="55">
        <v>42007</v>
      </c>
      <c r="O291" s="56">
        <v>5.0199999999999996</v>
      </c>
      <c r="P291" s="55">
        <v>66889</v>
      </c>
      <c r="Q291" s="56">
        <v>67.22</v>
      </c>
    </row>
    <row r="292" spans="1:17" x14ac:dyDescent="0.25">
      <c r="A292" s="50" t="s">
        <v>6</v>
      </c>
      <c r="B292" s="51" t="s">
        <v>226</v>
      </c>
      <c r="C292" s="50" t="s">
        <v>234</v>
      </c>
      <c r="D292" s="52">
        <v>45716</v>
      </c>
      <c r="E292" s="52">
        <v>45736</v>
      </c>
      <c r="F292" s="53">
        <v>5</v>
      </c>
      <c r="G292" s="54">
        <v>40000</v>
      </c>
      <c r="H292" s="51" t="s">
        <v>169</v>
      </c>
      <c r="I292" s="50" t="s">
        <v>173</v>
      </c>
      <c r="J292" s="55">
        <v>20849</v>
      </c>
      <c r="K292" s="56">
        <v>-12.22</v>
      </c>
      <c r="L292" s="55">
        <v>30785</v>
      </c>
      <c r="M292" s="56">
        <v>-5.0999999999999996</v>
      </c>
      <c r="N292" s="55">
        <v>42079</v>
      </c>
      <c r="O292" s="56">
        <v>1.02</v>
      </c>
      <c r="P292" s="55">
        <v>80815</v>
      </c>
      <c r="Q292" s="56">
        <v>15.1</v>
      </c>
    </row>
    <row r="293" spans="1:17" x14ac:dyDescent="0.25">
      <c r="A293" s="50" t="s">
        <v>6</v>
      </c>
      <c r="B293" s="51" t="s">
        <v>48</v>
      </c>
      <c r="C293" s="50" t="s">
        <v>68</v>
      </c>
      <c r="D293" s="52">
        <v>45716</v>
      </c>
      <c r="E293" s="52">
        <v>45736</v>
      </c>
      <c r="F293" s="53">
        <v>1</v>
      </c>
      <c r="G293" s="54">
        <v>40000</v>
      </c>
      <c r="H293" s="51" t="s">
        <v>169</v>
      </c>
      <c r="I293" s="50" t="s">
        <v>173</v>
      </c>
      <c r="J293" s="55">
        <v>17961</v>
      </c>
      <c r="K293" s="56">
        <v>-55.1</v>
      </c>
      <c r="L293" s="55">
        <v>25011</v>
      </c>
      <c r="M293" s="56">
        <v>-37.47</v>
      </c>
      <c r="N293" s="55">
        <v>38929</v>
      </c>
      <c r="O293" s="56">
        <v>-2.68</v>
      </c>
      <c r="P293" s="55">
        <v>62030</v>
      </c>
      <c r="Q293" s="56">
        <v>55.08</v>
      </c>
    </row>
    <row r="294" spans="1:17" x14ac:dyDescent="0.25">
      <c r="A294" s="50" t="s">
        <v>6</v>
      </c>
      <c r="B294" s="51" t="s">
        <v>48</v>
      </c>
      <c r="C294" s="50" t="s">
        <v>68</v>
      </c>
      <c r="D294" s="52">
        <v>45716</v>
      </c>
      <c r="E294" s="52">
        <v>45736</v>
      </c>
      <c r="F294" s="53">
        <v>5</v>
      </c>
      <c r="G294" s="54">
        <v>40000</v>
      </c>
      <c r="H294" s="51" t="s">
        <v>169</v>
      </c>
      <c r="I294" s="50" t="s">
        <v>173</v>
      </c>
      <c r="J294" s="55">
        <v>19778</v>
      </c>
      <c r="K294" s="56">
        <v>-13.14</v>
      </c>
      <c r="L294" s="55">
        <v>26297</v>
      </c>
      <c r="M294" s="56">
        <v>-8.0500000000000007</v>
      </c>
      <c r="N294" s="55">
        <v>35738</v>
      </c>
      <c r="O294" s="56">
        <v>-2.23</v>
      </c>
      <c r="P294" s="55">
        <v>66264</v>
      </c>
      <c r="Q294" s="56">
        <v>10.62</v>
      </c>
    </row>
    <row r="295" spans="1:17" x14ac:dyDescent="0.25">
      <c r="A295" s="50" t="s">
        <v>6</v>
      </c>
      <c r="B295" s="51" t="s">
        <v>49</v>
      </c>
      <c r="C295" s="50" t="s">
        <v>69</v>
      </c>
      <c r="D295" s="52">
        <v>45716</v>
      </c>
      <c r="E295" s="52">
        <v>45736</v>
      </c>
      <c r="F295" s="53">
        <v>1</v>
      </c>
      <c r="G295" s="54">
        <v>40000</v>
      </c>
      <c r="H295" s="51" t="s">
        <v>169</v>
      </c>
      <c r="I295" s="50" t="s">
        <v>173</v>
      </c>
      <c r="J295" s="55">
        <v>18037</v>
      </c>
      <c r="K295" s="56">
        <v>-54.91</v>
      </c>
      <c r="L295" s="55">
        <v>24983</v>
      </c>
      <c r="M295" s="56">
        <v>-37.54</v>
      </c>
      <c r="N295" s="55">
        <v>39006</v>
      </c>
      <c r="O295" s="56">
        <v>-2.48</v>
      </c>
      <c r="P295" s="55">
        <v>62014</v>
      </c>
      <c r="Q295" s="56">
        <v>55.03</v>
      </c>
    </row>
    <row r="296" spans="1:17" x14ac:dyDescent="0.25">
      <c r="A296" s="50" t="s">
        <v>6</v>
      </c>
      <c r="B296" s="51" t="s">
        <v>49</v>
      </c>
      <c r="C296" s="50" t="s">
        <v>69</v>
      </c>
      <c r="D296" s="52">
        <v>45716</v>
      </c>
      <c r="E296" s="52">
        <v>45736</v>
      </c>
      <c r="F296" s="53">
        <v>5</v>
      </c>
      <c r="G296" s="54">
        <v>40000</v>
      </c>
      <c r="H296" s="51" t="s">
        <v>169</v>
      </c>
      <c r="I296" s="50" t="s">
        <v>173</v>
      </c>
      <c r="J296" s="55">
        <v>19712</v>
      </c>
      <c r="K296" s="56">
        <v>-13.2</v>
      </c>
      <c r="L296" s="55">
        <v>26591</v>
      </c>
      <c r="M296" s="56">
        <v>-7.84</v>
      </c>
      <c r="N296" s="55">
        <v>35854</v>
      </c>
      <c r="O296" s="56">
        <v>-2.16</v>
      </c>
      <c r="P296" s="55">
        <v>67616</v>
      </c>
      <c r="Q296" s="56">
        <v>11.07</v>
      </c>
    </row>
    <row r="297" spans="1:17" x14ac:dyDescent="0.25">
      <c r="A297" s="50" t="s">
        <v>7</v>
      </c>
      <c r="B297" s="51" t="s">
        <v>48</v>
      </c>
      <c r="C297" s="50" t="s">
        <v>70</v>
      </c>
      <c r="D297" s="52">
        <v>45716</v>
      </c>
      <c r="E297" s="52">
        <v>45736</v>
      </c>
      <c r="F297" s="53">
        <v>1</v>
      </c>
      <c r="G297" s="54">
        <v>40000</v>
      </c>
      <c r="H297" s="51" t="s">
        <v>169</v>
      </c>
      <c r="I297" s="50" t="s">
        <v>173</v>
      </c>
      <c r="J297" s="55">
        <v>33214</v>
      </c>
      <c r="K297" s="56">
        <v>-16.97</v>
      </c>
      <c r="L297" s="55">
        <v>37011</v>
      </c>
      <c r="M297" s="56">
        <v>-7.47</v>
      </c>
      <c r="N297" s="55">
        <v>40130</v>
      </c>
      <c r="O297" s="56">
        <v>0.32</v>
      </c>
      <c r="P297" s="55">
        <v>44059</v>
      </c>
      <c r="Q297" s="56">
        <v>10.15</v>
      </c>
    </row>
    <row r="298" spans="1:17" x14ac:dyDescent="0.25">
      <c r="A298" s="50" t="s">
        <v>7</v>
      </c>
      <c r="B298" s="51" t="s">
        <v>48</v>
      </c>
      <c r="C298" s="50" t="s">
        <v>70</v>
      </c>
      <c r="D298" s="52">
        <v>45716</v>
      </c>
      <c r="E298" s="52">
        <v>45736</v>
      </c>
      <c r="F298" s="53">
        <v>3</v>
      </c>
      <c r="G298" s="54">
        <v>40000</v>
      </c>
      <c r="H298" s="51" t="s">
        <v>169</v>
      </c>
      <c r="I298" s="50" t="s">
        <v>173</v>
      </c>
      <c r="J298" s="55">
        <v>34551</v>
      </c>
      <c r="K298" s="56">
        <v>-4.72</v>
      </c>
      <c r="L298" s="55">
        <v>38552</v>
      </c>
      <c r="M298" s="56">
        <v>-1.22</v>
      </c>
      <c r="N298" s="55">
        <v>41485</v>
      </c>
      <c r="O298" s="56">
        <v>1.22</v>
      </c>
      <c r="P298" s="55">
        <v>44758</v>
      </c>
      <c r="Q298" s="56">
        <v>3.82</v>
      </c>
    </row>
    <row r="299" spans="1:17" x14ac:dyDescent="0.25">
      <c r="A299" s="50" t="s">
        <v>7</v>
      </c>
      <c r="B299" s="51" t="s">
        <v>49</v>
      </c>
      <c r="C299" s="50" t="s">
        <v>71</v>
      </c>
      <c r="D299" s="52">
        <v>45716</v>
      </c>
      <c r="E299" s="52">
        <v>45736</v>
      </c>
      <c r="F299" s="53">
        <v>1</v>
      </c>
      <c r="G299" s="54">
        <v>40000</v>
      </c>
      <c r="H299" s="51" t="s">
        <v>169</v>
      </c>
      <c r="I299" s="50" t="s">
        <v>173</v>
      </c>
      <c r="J299" s="55">
        <v>33215</v>
      </c>
      <c r="K299" s="56">
        <v>-16.96</v>
      </c>
      <c r="L299" s="55">
        <v>36950</v>
      </c>
      <c r="M299" s="56">
        <v>-7.63</v>
      </c>
      <c r="N299" s="55">
        <v>40129</v>
      </c>
      <c r="O299" s="56">
        <v>0.32</v>
      </c>
      <c r="P299" s="55">
        <v>44049</v>
      </c>
      <c r="Q299" s="56">
        <v>10.119999999999999</v>
      </c>
    </row>
    <row r="300" spans="1:17" x14ac:dyDescent="0.25">
      <c r="A300" s="50" t="s">
        <v>7</v>
      </c>
      <c r="B300" s="51" t="s">
        <v>49</v>
      </c>
      <c r="C300" s="50" t="s">
        <v>71</v>
      </c>
      <c r="D300" s="52">
        <v>45716</v>
      </c>
      <c r="E300" s="52">
        <v>45736</v>
      </c>
      <c r="F300" s="53">
        <v>3</v>
      </c>
      <c r="G300" s="54">
        <v>40000</v>
      </c>
      <c r="H300" s="51" t="s">
        <v>169</v>
      </c>
      <c r="I300" s="50" t="s">
        <v>173</v>
      </c>
      <c r="J300" s="55">
        <v>34598</v>
      </c>
      <c r="K300" s="56">
        <v>-4.68</v>
      </c>
      <c r="L300" s="55">
        <v>38551</v>
      </c>
      <c r="M300" s="56">
        <v>-1.22</v>
      </c>
      <c r="N300" s="55">
        <v>41478</v>
      </c>
      <c r="O300" s="56">
        <v>1.22</v>
      </c>
      <c r="P300" s="55">
        <v>44744</v>
      </c>
      <c r="Q300" s="56">
        <v>3.81</v>
      </c>
    </row>
    <row r="301" spans="1:17" x14ac:dyDescent="0.25">
      <c r="A301" s="50" t="s">
        <v>7</v>
      </c>
      <c r="B301" s="51" t="s">
        <v>226</v>
      </c>
      <c r="C301" s="50" t="s">
        <v>235</v>
      </c>
      <c r="D301" s="52">
        <v>45716</v>
      </c>
      <c r="E301" s="52">
        <v>45736</v>
      </c>
      <c r="F301" s="53">
        <v>1</v>
      </c>
      <c r="G301" s="54">
        <v>40000</v>
      </c>
      <c r="H301" s="51" t="s">
        <v>169</v>
      </c>
      <c r="I301" s="50" t="s">
        <v>173</v>
      </c>
      <c r="J301" s="55">
        <v>34064</v>
      </c>
      <c r="K301" s="56">
        <v>-14.84</v>
      </c>
      <c r="L301" s="55">
        <v>38163</v>
      </c>
      <c r="M301" s="56">
        <v>-4.59</v>
      </c>
      <c r="N301" s="55">
        <v>41245</v>
      </c>
      <c r="O301" s="56">
        <v>3.11</v>
      </c>
      <c r="P301" s="55">
        <v>45146</v>
      </c>
      <c r="Q301" s="56">
        <v>12.86</v>
      </c>
    </row>
    <row r="302" spans="1:17" x14ac:dyDescent="0.25">
      <c r="A302" s="50" t="s">
        <v>7</v>
      </c>
      <c r="B302" s="51" t="s">
        <v>226</v>
      </c>
      <c r="C302" s="50" t="s">
        <v>235</v>
      </c>
      <c r="D302" s="52">
        <v>45716</v>
      </c>
      <c r="E302" s="52">
        <v>45736</v>
      </c>
      <c r="F302" s="53">
        <v>3</v>
      </c>
      <c r="G302" s="54">
        <v>40000</v>
      </c>
      <c r="H302" s="51" t="s">
        <v>169</v>
      </c>
      <c r="I302" s="50" t="s">
        <v>173</v>
      </c>
      <c r="J302" s="55">
        <v>35534</v>
      </c>
      <c r="K302" s="56">
        <v>-3.83</v>
      </c>
      <c r="L302" s="55">
        <v>39187</v>
      </c>
      <c r="M302" s="56">
        <v>-0.68</v>
      </c>
      <c r="N302" s="55">
        <v>42846</v>
      </c>
      <c r="O302" s="56">
        <v>2.3199999999999998</v>
      </c>
      <c r="P302" s="55">
        <v>47534</v>
      </c>
      <c r="Q302" s="56">
        <v>5.92</v>
      </c>
    </row>
    <row r="303" spans="1:17" x14ac:dyDescent="0.25">
      <c r="A303" s="50" t="s">
        <v>11</v>
      </c>
      <c r="B303" s="51" t="s">
        <v>47</v>
      </c>
      <c r="C303" s="50" t="s">
        <v>250</v>
      </c>
      <c r="D303" s="52">
        <v>45716</v>
      </c>
      <c r="E303" s="52">
        <v>45736</v>
      </c>
      <c r="F303" s="53">
        <v>1</v>
      </c>
      <c r="G303" s="54">
        <v>40000</v>
      </c>
      <c r="H303" s="51" t="s">
        <v>169</v>
      </c>
      <c r="I303" s="50" t="s">
        <v>173</v>
      </c>
      <c r="J303" s="55">
        <v>30497</v>
      </c>
      <c r="K303" s="56">
        <v>-23.76</v>
      </c>
      <c r="L303" s="55">
        <v>34711</v>
      </c>
      <c r="M303" s="56">
        <v>-13.22</v>
      </c>
      <c r="N303" s="55">
        <v>41690</v>
      </c>
      <c r="O303" s="56">
        <v>4.22</v>
      </c>
      <c r="P303" s="55">
        <v>49935</v>
      </c>
      <c r="Q303" s="56">
        <v>24.84</v>
      </c>
    </row>
    <row r="304" spans="1:17" x14ac:dyDescent="0.25">
      <c r="A304" s="50" t="s">
        <v>11</v>
      </c>
      <c r="B304" s="51" t="s">
        <v>47</v>
      </c>
      <c r="C304" s="50" t="s">
        <v>250</v>
      </c>
      <c r="D304" s="52">
        <v>45716</v>
      </c>
      <c r="E304" s="52">
        <v>45736</v>
      </c>
      <c r="F304" s="53">
        <v>3</v>
      </c>
      <c r="G304" s="54">
        <v>40000</v>
      </c>
      <c r="H304" s="51" t="s">
        <v>169</v>
      </c>
      <c r="I304" s="50" t="s">
        <v>173</v>
      </c>
      <c r="J304" s="55">
        <v>30019</v>
      </c>
      <c r="K304" s="56">
        <v>-9.0399999999999991</v>
      </c>
      <c r="L304" s="55">
        <v>36965</v>
      </c>
      <c r="M304" s="56">
        <v>-2.6</v>
      </c>
      <c r="N304" s="55">
        <v>44278</v>
      </c>
      <c r="O304" s="56">
        <v>3.45</v>
      </c>
      <c r="P304" s="55">
        <v>51918</v>
      </c>
      <c r="Q304" s="56">
        <v>9.08</v>
      </c>
    </row>
    <row r="305" spans="1:17" x14ac:dyDescent="0.25">
      <c r="A305" s="50" t="s">
        <v>11</v>
      </c>
      <c r="B305" s="51" t="s">
        <v>226</v>
      </c>
      <c r="C305" s="50" t="s">
        <v>249</v>
      </c>
      <c r="D305" s="52">
        <v>45716</v>
      </c>
      <c r="E305" s="52">
        <v>45736</v>
      </c>
      <c r="F305" s="53">
        <v>1</v>
      </c>
      <c r="G305" s="54">
        <v>40000</v>
      </c>
      <c r="H305" s="51" t="s">
        <v>169</v>
      </c>
      <c r="I305" s="50" t="s">
        <v>173</v>
      </c>
      <c r="J305" s="55">
        <v>30508</v>
      </c>
      <c r="K305" s="56">
        <v>-23.73</v>
      </c>
      <c r="L305" s="55">
        <v>34819</v>
      </c>
      <c r="M305" s="56">
        <v>-12.95</v>
      </c>
      <c r="N305" s="55">
        <v>41831</v>
      </c>
      <c r="O305" s="56">
        <v>4.58</v>
      </c>
      <c r="P305" s="55">
        <v>50084</v>
      </c>
      <c r="Q305" s="56">
        <v>25.21</v>
      </c>
    </row>
    <row r="306" spans="1:17" x14ac:dyDescent="0.25">
      <c r="A306" s="50" t="s">
        <v>11</v>
      </c>
      <c r="B306" s="51" t="s">
        <v>226</v>
      </c>
      <c r="C306" s="50" t="s">
        <v>249</v>
      </c>
      <c r="D306" s="52">
        <v>45716</v>
      </c>
      <c r="E306" s="52">
        <v>45736</v>
      </c>
      <c r="F306" s="53">
        <v>3</v>
      </c>
      <c r="G306" s="54">
        <v>40000</v>
      </c>
      <c r="H306" s="51" t="s">
        <v>169</v>
      </c>
      <c r="I306" s="50" t="s">
        <v>173</v>
      </c>
      <c r="J306" s="55">
        <v>30239</v>
      </c>
      <c r="K306" s="56">
        <v>-8.82</v>
      </c>
      <c r="L306" s="55">
        <v>37304</v>
      </c>
      <c r="M306" s="56">
        <v>-2.2999999999999998</v>
      </c>
      <c r="N306" s="55">
        <v>44682</v>
      </c>
      <c r="O306" s="56">
        <v>3.76</v>
      </c>
      <c r="P306" s="55">
        <v>52721</v>
      </c>
      <c r="Q306" s="56">
        <v>9.64</v>
      </c>
    </row>
    <row r="307" spans="1:17" x14ac:dyDescent="0.25">
      <c r="A307" s="50" t="s">
        <v>11</v>
      </c>
      <c r="B307" s="51" t="s">
        <v>48</v>
      </c>
      <c r="C307" s="50" t="s">
        <v>79</v>
      </c>
      <c r="D307" s="52">
        <v>45716</v>
      </c>
      <c r="E307" s="52">
        <v>45736</v>
      </c>
      <c r="F307" s="53">
        <v>1</v>
      </c>
      <c r="G307" s="54">
        <v>40000</v>
      </c>
      <c r="H307" s="51" t="s">
        <v>169</v>
      </c>
      <c r="I307" s="50" t="s">
        <v>173</v>
      </c>
      <c r="J307" s="55">
        <v>29733</v>
      </c>
      <c r="K307" s="56">
        <v>-25.67</v>
      </c>
      <c r="L307" s="55">
        <v>33662</v>
      </c>
      <c r="M307" s="56">
        <v>-15.85</v>
      </c>
      <c r="N307" s="55">
        <v>40736</v>
      </c>
      <c r="O307" s="56">
        <v>1.84</v>
      </c>
      <c r="P307" s="55">
        <v>48252</v>
      </c>
      <c r="Q307" s="56">
        <v>20.63</v>
      </c>
    </row>
    <row r="308" spans="1:17" x14ac:dyDescent="0.25">
      <c r="A308" s="50" t="s">
        <v>11</v>
      </c>
      <c r="B308" s="51" t="s">
        <v>48</v>
      </c>
      <c r="C308" s="50" t="s">
        <v>79</v>
      </c>
      <c r="D308" s="52">
        <v>45716</v>
      </c>
      <c r="E308" s="52">
        <v>45736</v>
      </c>
      <c r="F308" s="53">
        <v>3</v>
      </c>
      <c r="G308" s="54">
        <v>40000</v>
      </c>
      <c r="H308" s="51" t="s">
        <v>169</v>
      </c>
      <c r="I308" s="50" t="s">
        <v>173</v>
      </c>
      <c r="J308" s="55">
        <v>29253</v>
      </c>
      <c r="K308" s="56">
        <v>-9.81</v>
      </c>
      <c r="L308" s="55">
        <v>35861</v>
      </c>
      <c r="M308" s="56">
        <v>-3.58</v>
      </c>
      <c r="N308" s="55">
        <v>43301</v>
      </c>
      <c r="O308" s="56">
        <v>2.68</v>
      </c>
      <c r="P308" s="55">
        <v>49933</v>
      </c>
      <c r="Q308" s="56">
        <v>7.67</v>
      </c>
    </row>
    <row r="309" spans="1:17" x14ac:dyDescent="0.25">
      <c r="A309" s="50" t="s">
        <v>11</v>
      </c>
      <c r="B309" s="51" t="s">
        <v>49</v>
      </c>
      <c r="C309" s="50" t="s">
        <v>80</v>
      </c>
      <c r="D309" s="52">
        <v>45716</v>
      </c>
      <c r="E309" s="52">
        <v>45736</v>
      </c>
      <c r="F309" s="53">
        <v>1</v>
      </c>
      <c r="G309" s="54">
        <v>40000</v>
      </c>
      <c r="H309" s="51" t="s">
        <v>169</v>
      </c>
      <c r="I309" s="50" t="s">
        <v>173</v>
      </c>
      <c r="J309" s="55">
        <v>29791</v>
      </c>
      <c r="K309" s="56">
        <v>-25.52</v>
      </c>
      <c r="L309" s="55">
        <v>33686</v>
      </c>
      <c r="M309" s="56">
        <v>-15.79</v>
      </c>
      <c r="N309" s="55">
        <v>40728</v>
      </c>
      <c r="O309" s="56">
        <v>1.82</v>
      </c>
      <c r="P309" s="55">
        <v>48253</v>
      </c>
      <c r="Q309" s="56">
        <v>20.63</v>
      </c>
    </row>
    <row r="310" spans="1:17" x14ac:dyDescent="0.25">
      <c r="A310" s="50" t="s">
        <v>11</v>
      </c>
      <c r="B310" s="51" t="s">
        <v>49</v>
      </c>
      <c r="C310" s="50" t="s">
        <v>80</v>
      </c>
      <c r="D310" s="52">
        <v>45716</v>
      </c>
      <c r="E310" s="52">
        <v>45736</v>
      </c>
      <c r="F310" s="53">
        <v>3</v>
      </c>
      <c r="G310" s="54">
        <v>40000</v>
      </c>
      <c r="H310" s="51" t="s">
        <v>169</v>
      </c>
      <c r="I310" s="50" t="s">
        <v>173</v>
      </c>
      <c r="J310" s="55">
        <v>29271</v>
      </c>
      <c r="K310" s="56">
        <v>-9.7899999999999991</v>
      </c>
      <c r="L310" s="55">
        <v>35869</v>
      </c>
      <c r="M310" s="56">
        <v>-3.57</v>
      </c>
      <c r="N310" s="55">
        <v>43289</v>
      </c>
      <c r="O310" s="56">
        <v>2.67</v>
      </c>
      <c r="P310" s="55">
        <v>49923</v>
      </c>
      <c r="Q310" s="56">
        <v>7.67</v>
      </c>
    </row>
    <row r="311" spans="1:17" x14ac:dyDescent="0.25">
      <c r="A311" s="50" t="s">
        <v>12</v>
      </c>
      <c r="B311" s="51" t="s">
        <v>48</v>
      </c>
      <c r="C311" s="50" t="s">
        <v>81</v>
      </c>
      <c r="D311" s="52">
        <v>45716</v>
      </c>
      <c r="E311" s="52">
        <v>45736</v>
      </c>
      <c r="F311" s="53">
        <v>1</v>
      </c>
      <c r="G311" s="54">
        <v>40000</v>
      </c>
      <c r="H311" s="51" t="s">
        <v>169</v>
      </c>
      <c r="I311" s="50" t="s">
        <v>173</v>
      </c>
      <c r="J311" s="55">
        <v>21531</v>
      </c>
      <c r="K311" s="56">
        <v>-46.17</v>
      </c>
      <c r="L311" s="55">
        <v>23541</v>
      </c>
      <c r="M311" s="56">
        <v>-41.15</v>
      </c>
      <c r="N311" s="55">
        <v>38509</v>
      </c>
      <c r="O311" s="56">
        <v>-3.73</v>
      </c>
      <c r="P311" s="55">
        <v>52429</v>
      </c>
      <c r="Q311" s="56">
        <v>31.07</v>
      </c>
    </row>
    <row r="312" spans="1:17" x14ac:dyDescent="0.25">
      <c r="A312" s="50" t="s">
        <v>12</v>
      </c>
      <c r="B312" s="51" t="s">
        <v>48</v>
      </c>
      <c r="C312" s="50" t="s">
        <v>81</v>
      </c>
      <c r="D312" s="52">
        <v>45716</v>
      </c>
      <c r="E312" s="52">
        <v>45736</v>
      </c>
      <c r="F312" s="53">
        <v>3</v>
      </c>
      <c r="G312" s="54">
        <v>40000</v>
      </c>
      <c r="H312" s="51" t="s">
        <v>169</v>
      </c>
      <c r="I312" s="50" t="s">
        <v>173</v>
      </c>
      <c r="J312" s="55">
        <v>20623</v>
      </c>
      <c r="K312" s="56">
        <v>-19.64</v>
      </c>
      <c r="L312" s="55">
        <v>22042</v>
      </c>
      <c r="M312" s="56">
        <v>-18.02</v>
      </c>
      <c r="N312" s="55">
        <v>40449</v>
      </c>
      <c r="O312" s="56">
        <v>0.37</v>
      </c>
      <c r="P312" s="55">
        <v>48987</v>
      </c>
      <c r="Q312" s="56">
        <v>6.99</v>
      </c>
    </row>
    <row r="313" spans="1:17" x14ac:dyDescent="0.25">
      <c r="A313" s="50" t="s">
        <v>12</v>
      </c>
      <c r="B313" s="51" t="s">
        <v>49</v>
      </c>
      <c r="C313" s="50" t="s">
        <v>82</v>
      </c>
      <c r="D313" s="52">
        <v>45716</v>
      </c>
      <c r="E313" s="52">
        <v>45736</v>
      </c>
      <c r="F313" s="53">
        <v>1</v>
      </c>
      <c r="G313" s="54">
        <v>40000</v>
      </c>
      <c r="H313" s="51" t="s">
        <v>169</v>
      </c>
      <c r="I313" s="50" t="s">
        <v>173</v>
      </c>
      <c r="J313" s="55">
        <v>21551</v>
      </c>
      <c r="K313" s="56">
        <v>-46.12</v>
      </c>
      <c r="L313" s="55">
        <v>23545</v>
      </c>
      <c r="M313" s="56">
        <v>-41.14</v>
      </c>
      <c r="N313" s="55">
        <v>38506</v>
      </c>
      <c r="O313" s="56">
        <v>-3.74</v>
      </c>
      <c r="P313" s="55">
        <v>52444</v>
      </c>
      <c r="Q313" s="56">
        <v>31.11</v>
      </c>
    </row>
    <row r="314" spans="1:17" x14ac:dyDescent="0.25">
      <c r="A314" s="50" t="s">
        <v>12</v>
      </c>
      <c r="B314" s="51" t="s">
        <v>49</v>
      </c>
      <c r="C314" s="50" t="s">
        <v>82</v>
      </c>
      <c r="D314" s="52">
        <v>45716</v>
      </c>
      <c r="E314" s="52">
        <v>45736</v>
      </c>
      <c r="F314" s="53">
        <v>3</v>
      </c>
      <c r="G314" s="54">
        <v>40000</v>
      </c>
      <c r="H314" s="51" t="s">
        <v>169</v>
      </c>
      <c r="I314" s="50" t="s">
        <v>173</v>
      </c>
      <c r="J314" s="55">
        <v>20623</v>
      </c>
      <c r="K314" s="56">
        <v>-19.64</v>
      </c>
      <c r="L314" s="55">
        <v>22041</v>
      </c>
      <c r="M314" s="56">
        <v>-18.02</v>
      </c>
      <c r="N314" s="55">
        <v>40449</v>
      </c>
      <c r="O314" s="56">
        <v>0.37</v>
      </c>
      <c r="P314" s="55">
        <v>49000</v>
      </c>
      <c r="Q314" s="56">
        <v>7</v>
      </c>
    </row>
    <row r="315" spans="1:17" x14ac:dyDescent="0.25">
      <c r="A315" s="50" t="s">
        <v>14</v>
      </c>
      <c r="B315" s="51" t="s">
        <v>226</v>
      </c>
      <c r="C315" s="50" t="s">
        <v>236</v>
      </c>
      <c r="D315" s="52">
        <v>45716</v>
      </c>
      <c r="E315" s="52">
        <v>45736</v>
      </c>
      <c r="F315" s="53">
        <v>1</v>
      </c>
      <c r="G315" s="54">
        <v>40000</v>
      </c>
      <c r="H315" s="51" t="s">
        <v>169</v>
      </c>
      <c r="I315" s="50" t="s">
        <v>173</v>
      </c>
      <c r="J315" s="55">
        <v>13774</v>
      </c>
      <c r="K315" s="56">
        <v>-65.569999999999993</v>
      </c>
      <c r="L315" s="55">
        <v>28162</v>
      </c>
      <c r="M315" s="56">
        <v>-29.6</v>
      </c>
      <c r="N315" s="55">
        <v>44464</v>
      </c>
      <c r="O315" s="56">
        <v>11.16</v>
      </c>
      <c r="P315" s="55">
        <v>76496</v>
      </c>
      <c r="Q315" s="56">
        <v>91.24</v>
      </c>
    </row>
    <row r="316" spans="1:17" x14ac:dyDescent="0.25">
      <c r="A316" s="50" t="s">
        <v>14</v>
      </c>
      <c r="B316" s="51" t="s">
        <v>226</v>
      </c>
      <c r="C316" s="50" t="s">
        <v>236</v>
      </c>
      <c r="D316" s="52">
        <v>45716</v>
      </c>
      <c r="E316" s="52">
        <v>45736</v>
      </c>
      <c r="F316" s="53">
        <v>5</v>
      </c>
      <c r="G316" s="54">
        <v>40000</v>
      </c>
      <c r="H316" s="51" t="s">
        <v>169</v>
      </c>
      <c r="I316" s="50" t="s">
        <v>173</v>
      </c>
      <c r="J316" s="55">
        <v>19322</v>
      </c>
      <c r="K316" s="56">
        <v>-13.54</v>
      </c>
      <c r="L316" s="55">
        <v>33012</v>
      </c>
      <c r="M316" s="56">
        <v>-3.77</v>
      </c>
      <c r="N316" s="55">
        <v>66376</v>
      </c>
      <c r="O316" s="56">
        <v>10.66</v>
      </c>
      <c r="P316" s="55">
        <v>98330</v>
      </c>
      <c r="Q316" s="56">
        <v>19.71</v>
      </c>
    </row>
    <row r="317" spans="1:17" x14ac:dyDescent="0.25">
      <c r="A317" s="50" t="s">
        <v>14</v>
      </c>
      <c r="B317" s="51" t="s">
        <v>48</v>
      </c>
      <c r="C317" s="50" t="s">
        <v>87</v>
      </c>
      <c r="D317" s="52">
        <v>45716</v>
      </c>
      <c r="E317" s="52">
        <v>45736</v>
      </c>
      <c r="F317" s="53">
        <v>1</v>
      </c>
      <c r="G317" s="54">
        <v>40000</v>
      </c>
      <c r="H317" s="51" t="s">
        <v>169</v>
      </c>
      <c r="I317" s="50" t="s">
        <v>173</v>
      </c>
      <c r="J317" s="55">
        <v>13120</v>
      </c>
      <c r="K317" s="56">
        <v>-67.2</v>
      </c>
      <c r="L317" s="55">
        <v>26316</v>
      </c>
      <c r="M317" s="56">
        <v>-34.21</v>
      </c>
      <c r="N317" s="55">
        <v>41049</v>
      </c>
      <c r="O317" s="56">
        <v>2.62</v>
      </c>
      <c r="P317" s="55">
        <v>70922</v>
      </c>
      <c r="Q317" s="56">
        <v>77.3</v>
      </c>
    </row>
    <row r="318" spans="1:17" x14ac:dyDescent="0.25">
      <c r="A318" s="50" t="s">
        <v>14</v>
      </c>
      <c r="B318" s="51" t="s">
        <v>48</v>
      </c>
      <c r="C318" s="50" t="s">
        <v>87</v>
      </c>
      <c r="D318" s="52">
        <v>45716</v>
      </c>
      <c r="E318" s="52">
        <v>45736</v>
      </c>
      <c r="F318" s="53">
        <v>5</v>
      </c>
      <c r="G318" s="54">
        <v>40000</v>
      </c>
      <c r="H318" s="51" t="s">
        <v>169</v>
      </c>
      <c r="I318" s="50" t="s">
        <v>173</v>
      </c>
      <c r="J318" s="55">
        <v>18322</v>
      </c>
      <c r="K318" s="56">
        <v>-14.46</v>
      </c>
      <c r="L318" s="55">
        <v>26700</v>
      </c>
      <c r="M318" s="56">
        <v>-7.77</v>
      </c>
      <c r="N318" s="55">
        <v>54592</v>
      </c>
      <c r="O318" s="56">
        <v>6.42</v>
      </c>
      <c r="P318" s="55">
        <v>83605</v>
      </c>
      <c r="Q318" s="56">
        <v>15.89</v>
      </c>
    </row>
    <row r="319" spans="1:17" x14ac:dyDescent="0.25">
      <c r="A319" s="50" t="s">
        <v>14</v>
      </c>
      <c r="B319" s="51" t="s">
        <v>50</v>
      </c>
      <c r="C319" s="50" t="s">
        <v>89</v>
      </c>
      <c r="D319" s="52">
        <v>45716</v>
      </c>
      <c r="E319" s="52">
        <v>45736</v>
      </c>
      <c r="F319" s="53">
        <v>1</v>
      </c>
      <c r="G319" s="54">
        <v>40000</v>
      </c>
      <c r="H319" s="51" t="s">
        <v>169</v>
      </c>
      <c r="I319" s="50" t="s">
        <v>173</v>
      </c>
      <c r="J319" s="55">
        <v>13810</v>
      </c>
      <c r="K319" s="56">
        <v>-65.47</v>
      </c>
      <c r="L319" s="55">
        <v>27701</v>
      </c>
      <c r="M319" s="56">
        <v>-30.75</v>
      </c>
      <c r="N319" s="55">
        <v>43210</v>
      </c>
      <c r="O319" s="56">
        <v>8.02</v>
      </c>
      <c r="P319" s="55">
        <v>74654</v>
      </c>
      <c r="Q319" s="56">
        <v>86.64</v>
      </c>
    </row>
    <row r="320" spans="1:17" x14ac:dyDescent="0.25">
      <c r="A320" s="50" t="s">
        <v>14</v>
      </c>
      <c r="B320" s="51" t="s">
        <v>50</v>
      </c>
      <c r="C320" s="50" t="s">
        <v>89</v>
      </c>
      <c r="D320" s="52">
        <v>45716</v>
      </c>
      <c r="E320" s="52">
        <v>45736</v>
      </c>
      <c r="F320" s="53">
        <v>5</v>
      </c>
      <c r="G320" s="54">
        <v>40000</v>
      </c>
      <c r="H320" s="51" t="s">
        <v>169</v>
      </c>
      <c r="I320" s="50" t="s">
        <v>173</v>
      </c>
      <c r="J320" s="55">
        <v>19287</v>
      </c>
      <c r="K320" s="56">
        <v>-13.58</v>
      </c>
      <c r="L320" s="55">
        <v>28106</v>
      </c>
      <c r="M320" s="56">
        <v>-6.81</v>
      </c>
      <c r="N320" s="55">
        <v>57465</v>
      </c>
      <c r="O320" s="56">
        <v>7.51</v>
      </c>
      <c r="P320" s="55">
        <v>88005</v>
      </c>
      <c r="Q320" s="56">
        <v>17.079999999999998</v>
      </c>
    </row>
    <row r="321" spans="1:17" x14ac:dyDescent="0.25">
      <c r="A321" s="50" t="s">
        <v>14</v>
      </c>
      <c r="B321" s="51" t="s">
        <v>49</v>
      </c>
      <c r="C321" s="50" t="s">
        <v>88</v>
      </c>
      <c r="D321" s="52">
        <v>45716</v>
      </c>
      <c r="E321" s="52">
        <v>45736</v>
      </c>
      <c r="F321" s="53">
        <v>1</v>
      </c>
      <c r="G321" s="54">
        <v>40000</v>
      </c>
      <c r="H321" s="51" t="s">
        <v>169</v>
      </c>
      <c r="I321" s="50" t="s">
        <v>173</v>
      </c>
      <c r="J321" s="55">
        <v>13095</v>
      </c>
      <c r="K321" s="56">
        <v>-67.260000000000005</v>
      </c>
      <c r="L321" s="55">
        <v>26311</v>
      </c>
      <c r="M321" s="56">
        <v>-34.22</v>
      </c>
      <c r="N321" s="55">
        <v>41418</v>
      </c>
      <c r="O321" s="56">
        <v>3.54</v>
      </c>
      <c r="P321" s="55">
        <v>71200</v>
      </c>
      <c r="Q321" s="56">
        <v>78</v>
      </c>
    </row>
    <row r="322" spans="1:17" x14ac:dyDescent="0.25">
      <c r="A322" s="50" t="s">
        <v>14</v>
      </c>
      <c r="B322" s="51" t="s">
        <v>49</v>
      </c>
      <c r="C322" s="50" t="s">
        <v>88</v>
      </c>
      <c r="D322" s="52">
        <v>45716</v>
      </c>
      <c r="E322" s="52">
        <v>45736</v>
      </c>
      <c r="F322" s="53">
        <v>5</v>
      </c>
      <c r="G322" s="54">
        <v>40000</v>
      </c>
      <c r="H322" s="51" t="s">
        <v>169</v>
      </c>
      <c r="I322" s="50" t="s">
        <v>173</v>
      </c>
      <c r="J322" s="55">
        <v>18294</v>
      </c>
      <c r="K322" s="56">
        <v>-14.48</v>
      </c>
      <c r="L322" s="55">
        <v>28310</v>
      </c>
      <c r="M322" s="56">
        <v>-6.68</v>
      </c>
      <c r="N322" s="55">
        <v>56917</v>
      </c>
      <c r="O322" s="56">
        <v>7.31</v>
      </c>
      <c r="P322" s="55">
        <v>84510</v>
      </c>
      <c r="Q322" s="56">
        <v>16.14</v>
      </c>
    </row>
    <row r="323" spans="1:17" x14ac:dyDescent="0.25">
      <c r="A323" s="50" t="s">
        <v>14</v>
      </c>
      <c r="B323" s="51" t="s">
        <v>47</v>
      </c>
      <c r="C323" s="50" t="s">
        <v>90</v>
      </c>
      <c r="D323" s="52">
        <v>45716</v>
      </c>
      <c r="E323" s="52">
        <v>45736</v>
      </c>
      <c r="F323" s="53">
        <v>1</v>
      </c>
      <c r="G323" s="54">
        <v>40000</v>
      </c>
      <c r="H323" s="51" t="s">
        <v>169</v>
      </c>
      <c r="I323" s="50" t="s">
        <v>173</v>
      </c>
      <c r="J323" s="55">
        <v>13770</v>
      </c>
      <c r="K323" s="56">
        <v>-65.569999999999993</v>
      </c>
      <c r="L323" s="55">
        <v>28173</v>
      </c>
      <c r="M323" s="56">
        <v>-29.57</v>
      </c>
      <c r="N323" s="55">
        <v>44478</v>
      </c>
      <c r="O323" s="56">
        <v>11.2</v>
      </c>
      <c r="P323" s="55">
        <v>76690</v>
      </c>
      <c r="Q323" s="56">
        <v>91.72</v>
      </c>
    </row>
    <row r="324" spans="1:17" x14ac:dyDescent="0.25">
      <c r="A324" s="50" t="s">
        <v>14</v>
      </c>
      <c r="B324" s="51" t="s">
        <v>47</v>
      </c>
      <c r="C324" s="50" t="s">
        <v>90</v>
      </c>
      <c r="D324" s="52">
        <v>45716</v>
      </c>
      <c r="E324" s="52">
        <v>45736</v>
      </c>
      <c r="F324" s="53">
        <v>5</v>
      </c>
      <c r="G324" s="54">
        <v>40000</v>
      </c>
      <c r="H324" s="51" t="s">
        <v>169</v>
      </c>
      <c r="I324" s="50" t="s">
        <v>173</v>
      </c>
      <c r="J324" s="55">
        <v>19218</v>
      </c>
      <c r="K324" s="56">
        <v>-13.64</v>
      </c>
      <c r="L324" s="55">
        <v>33143</v>
      </c>
      <c r="M324" s="56">
        <v>-3.69</v>
      </c>
      <c r="N324" s="55">
        <v>66720</v>
      </c>
      <c r="O324" s="56">
        <v>10.77</v>
      </c>
      <c r="P324" s="55">
        <v>98128</v>
      </c>
      <c r="Q324" s="56">
        <v>19.66</v>
      </c>
    </row>
    <row r="325" spans="1:17" x14ac:dyDescent="0.25">
      <c r="A325" s="50" t="s">
        <v>15</v>
      </c>
      <c r="B325" s="51" t="s">
        <v>48</v>
      </c>
      <c r="C325" s="50" t="s">
        <v>91</v>
      </c>
      <c r="D325" s="52">
        <v>45716</v>
      </c>
      <c r="E325" s="52">
        <v>45736</v>
      </c>
      <c r="F325" s="53">
        <v>1</v>
      </c>
      <c r="G325" s="54">
        <v>40000</v>
      </c>
      <c r="H325" s="51" t="s">
        <v>169</v>
      </c>
      <c r="I325" s="50" t="s">
        <v>173</v>
      </c>
      <c r="J325" s="55">
        <v>12290</v>
      </c>
      <c r="K325" s="56">
        <v>-69.27</v>
      </c>
      <c r="L325" s="55">
        <v>30071</v>
      </c>
      <c r="M325" s="56">
        <v>-24.82</v>
      </c>
      <c r="N325" s="55">
        <v>41529</v>
      </c>
      <c r="O325" s="56">
        <v>3.82</v>
      </c>
      <c r="P325" s="55">
        <v>62036</v>
      </c>
      <c r="Q325" s="56">
        <v>55.09</v>
      </c>
    </row>
    <row r="326" spans="1:17" x14ac:dyDescent="0.25">
      <c r="A326" s="50" t="s">
        <v>15</v>
      </c>
      <c r="B326" s="51" t="s">
        <v>48</v>
      </c>
      <c r="C326" s="50" t="s">
        <v>91</v>
      </c>
      <c r="D326" s="52">
        <v>45716</v>
      </c>
      <c r="E326" s="52">
        <v>45736</v>
      </c>
      <c r="F326" s="53">
        <v>5</v>
      </c>
      <c r="G326" s="54">
        <v>40000</v>
      </c>
      <c r="H326" s="51" t="s">
        <v>169</v>
      </c>
      <c r="I326" s="50" t="s">
        <v>173</v>
      </c>
      <c r="J326" s="55">
        <v>13319</v>
      </c>
      <c r="K326" s="56">
        <v>-19.739999999999998</v>
      </c>
      <c r="L326" s="55">
        <v>36867</v>
      </c>
      <c r="M326" s="56">
        <v>-1.62</v>
      </c>
      <c r="N326" s="55">
        <v>57433</v>
      </c>
      <c r="O326" s="56">
        <v>7.5</v>
      </c>
      <c r="P326" s="55">
        <v>76093</v>
      </c>
      <c r="Q326" s="56">
        <v>13.73</v>
      </c>
    </row>
    <row r="327" spans="1:17" x14ac:dyDescent="0.25">
      <c r="A327" s="50" t="s">
        <v>15</v>
      </c>
      <c r="B327" s="51" t="s">
        <v>49</v>
      </c>
      <c r="C327" s="50" t="s">
        <v>92</v>
      </c>
      <c r="D327" s="52">
        <v>45716</v>
      </c>
      <c r="E327" s="52">
        <v>45736</v>
      </c>
      <c r="F327" s="53">
        <v>1</v>
      </c>
      <c r="G327" s="54">
        <v>40000</v>
      </c>
      <c r="H327" s="51" t="s">
        <v>169</v>
      </c>
      <c r="I327" s="50" t="s">
        <v>173</v>
      </c>
      <c r="J327" s="55">
        <v>12312</v>
      </c>
      <c r="K327" s="56">
        <v>-69.22</v>
      </c>
      <c r="L327" s="55">
        <v>30052</v>
      </c>
      <c r="M327" s="56">
        <v>-24.87</v>
      </c>
      <c r="N327" s="55">
        <v>41518</v>
      </c>
      <c r="O327" s="56">
        <v>3.79</v>
      </c>
      <c r="P327" s="55">
        <v>62031</v>
      </c>
      <c r="Q327" s="56">
        <v>55.08</v>
      </c>
    </row>
    <row r="328" spans="1:17" x14ac:dyDescent="0.25">
      <c r="A328" s="50" t="s">
        <v>15</v>
      </c>
      <c r="B328" s="51" t="s">
        <v>49</v>
      </c>
      <c r="C328" s="50" t="s">
        <v>92</v>
      </c>
      <c r="D328" s="52">
        <v>45716</v>
      </c>
      <c r="E328" s="52">
        <v>45736</v>
      </c>
      <c r="F328" s="53">
        <v>5</v>
      </c>
      <c r="G328" s="54">
        <v>40000</v>
      </c>
      <c r="H328" s="51" t="s">
        <v>169</v>
      </c>
      <c r="I328" s="50" t="s">
        <v>173</v>
      </c>
      <c r="J328" s="55">
        <v>13362</v>
      </c>
      <c r="K328" s="56">
        <v>-19.690000000000001</v>
      </c>
      <c r="L328" s="55">
        <v>36844</v>
      </c>
      <c r="M328" s="56">
        <v>-1.63</v>
      </c>
      <c r="N328" s="55">
        <v>57423</v>
      </c>
      <c r="O328" s="56">
        <v>7.5</v>
      </c>
      <c r="P328" s="55">
        <v>76012</v>
      </c>
      <c r="Q328" s="56">
        <v>13.7</v>
      </c>
    </row>
    <row r="329" spans="1:17" x14ac:dyDescent="0.25">
      <c r="A329" s="50" t="s">
        <v>15</v>
      </c>
      <c r="B329" s="51" t="s">
        <v>226</v>
      </c>
      <c r="C329" s="50" t="s">
        <v>237</v>
      </c>
      <c r="D329" s="52">
        <v>45716</v>
      </c>
      <c r="E329" s="52">
        <v>45736</v>
      </c>
      <c r="F329" s="53">
        <v>1</v>
      </c>
      <c r="G329" s="54">
        <v>40000</v>
      </c>
      <c r="H329" s="51" t="s">
        <v>169</v>
      </c>
      <c r="I329" s="50" t="s">
        <v>173</v>
      </c>
      <c r="J329" s="55">
        <v>12777</v>
      </c>
      <c r="K329" s="56">
        <v>-68.06</v>
      </c>
      <c r="L329" s="55">
        <v>31817</v>
      </c>
      <c r="M329" s="56">
        <v>-20.46</v>
      </c>
      <c r="N329" s="55">
        <v>43750</v>
      </c>
      <c r="O329" s="56">
        <v>9.3800000000000008</v>
      </c>
      <c r="P329" s="55">
        <v>64676</v>
      </c>
      <c r="Q329" s="56">
        <v>61.69</v>
      </c>
    </row>
    <row r="330" spans="1:17" x14ac:dyDescent="0.25">
      <c r="A330" s="50" t="s">
        <v>15</v>
      </c>
      <c r="B330" s="51" t="s">
        <v>226</v>
      </c>
      <c r="C330" s="50" t="s">
        <v>237</v>
      </c>
      <c r="D330" s="52">
        <v>45716</v>
      </c>
      <c r="E330" s="52">
        <v>45736</v>
      </c>
      <c r="F330" s="53">
        <v>5</v>
      </c>
      <c r="G330" s="54">
        <v>40000</v>
      </c>
      <c r="H330" s="51" t="s">
        <v>169</v>
      </c>
      <c r="I330" s="50" t="s">
        <v>173</v>
      </c>
      <c r="J330" s="55">
        <v>13898</v>
      </c>
      <c r="K330" s="56">
        <v>-19.059999999999999</v>
      </c>
      <c r="L330" s="55">
        <v>40217</v>
      </c>
      <c r="M330" s="56">
        <v>0.11</v>
      </c>
      <c r="N330" s="55">
        <v>61602</v>
      </c>
      <c r="O330" s="56">
        <v>9.02</v>
      </c>
      <c r="P330" s="55">
        <v>79101</v>
      </c>
      <c r="Q330" s="56">
        <v>14.61</v>
      </c>
    </row>
    <row r="331" spans="1:17" x14ac:dyDescent="0.25">
      <c r="A331" s="50" t="s">
        <v>16</v>
      </c>
      <c r="B331" s="51" t="s">
        <v>226</v>
      </c>
      <c r="C331" s="50" t="s">
        <v>238</v>
      </c>
      <c r="D331" s="52">
        <v>45716</v>
      </c>
      <c r="E331" s="52">
        <v>45736</v>
      </c>
      <c r="F331" s="53">
        <v>1</v>
      </c>
      <c r="G331" s="54">
        <v>40000</v>
      </c>
      <c r="H331" s="51" t="s">
        <v>169</v>
      </c>
      <c r="I331" s="50" t="s">
        <v>173</v>
      </c>
      <c r="J331" s="55">
        <v>29465</v>
      </c>
      <c r="K331" s="56">
        <v>-26.34</v>
      </c>
      <c r="L331" s="55">
        <v>37309</v>
      </c>
      <c r="M331" s="56">
        <v>-6.73</v>
      </c>
      <c r="N331" s="55">
        <v>42778</v>
      </c>
      <c r="O331" s="56">
        <v>6.94</v>
      </c>
      <c r="P331" s="55">
        <v>49415</v>
      </c>
      <c r="Q331" s="56">
        <v>23.54</v>
      </c>
    </row>
    <row r="332" spans="1:17" x14ac:dyDescent="0.25">
      <c r="A332" s="50" t="s">
        <v>16</v>
      </c>
      <c r="B332" s="51" t="s">
        <v>226</v>
      </c>
      <c r="C332" s="50" t="s">
        <v>238</v>
      </c>
      <c r="D332" s="52">
        <v>45716</v>
      </c>
      <c r="E332" s="52">
        <v>45736</v>
      </c>
      <c r="F332" s="53">
        <v>3</v>
      </c>
      <c r="G332" s="54">
        <v>40000</v>
      </c>
      <c r="H332" s="51" t="s">
        <v>169</v>
      </c>
      <c r="I332" s="50" t="s">
        <v>173</v>
      </c>
      <c r="J332" s="55">
        <v>35719</v>
      </c>
      <c r="K332" s="56">
        <v>-3.67</v>
      </c>
      <c r="L332" s="55">
        <v>41230</v>
      </c>
      <c r="M332" s="56">
        <v>1.01</v>
      </c>
      <c r="N332" s="55">
        <v>46186</v>
      </c>
      <c r="O332" s="56">
        <v>4.91</v>
      </c>
      <c r="P332" s="55">
        <v>51872</v>
      </c>
      <c r="Q332" s="56">
        <v>9.0500000000000007</v>
      </c>
    </row>
    <row r="333" spans="1:17" x14ac:dyDescent="0.25">
      <c r="A333" s="50" t="s">
        <v>16</v>
      </c>
      <c r="B333" s="51" t="s">
        <v>48</v>
      </c>
      <c r="C333" s="50" t="s">
        <v>93</v>
      </c>
      <c r="D333" s="52">
        <v>45716</v>
      </c>
      <c r="E333" s="52">
        <v>45736</v>
      </c>
      <c r="F333" s="53">
        <v>1</v>
      </c>
      <c r="G333" s="54">
        <v>40000</v>
      </c>
      <c r="H333" s="51" t="s">
        <v>169</v>
      </c>
      <c r="I333" s="50" t="s">
        <v>173</v>
      </c>
      <c r="J333" s="55">
        <v>28615</v>
      </c>
      <c r="K333" s="56">
        <v>-28.46</v>
      </c>
      <c r="L333" s="55">
        <v>35776</v>
      </c>
      <c r="M333" s="56">
        <v>-10.56</v>
      </c>
      <c r="N333" s="55">
        <v>41012</v>
      </c>
      <c r="O333" s="56">
        <v>2.5299999999999998</v>
      </c>
      <c r="P333" s="55">
        <v>47414</v>
      </c>
      <c r="Q333" s="56">
        <v>18.53</v>
      </c>
    </row>
    <row r="334" spans="1:17" x14ac:dyDescent="0.25">
      <c r="A334" s="50" t="s">
        <v>16</v>
      </c>
      <c r="B334" s="51" t="s">
        <v>48</v>
      </c>
      <c r="C334" s="50" t="s">
        <v>93</v>
      </c>
      <c r="D334" s="52">
        <v>45716</v>
      </c>
      <c r="E334" s="52">
        <v>45736</v>
      </c>
      <c r="F334" s="53">
        <v>3</v>
      </c>
      <c r="G334" s="54">
        <v>40000</v>
      </c>
      <c r="H334" s="51" t="s">
        <v>169</v>
      </c>
      <c r="I334" s="50" t="s">
        <v>173</v>
      </c>
      <c r="J334" s="55">
        <v>34714</v>
      </c>
      <c r="K334" s="56">
        <v>-4.57</v>
      </c>
      <c r="L334" s="55">
        <v>38475</v>
      </c>
      <c r="M334" s="56">
        <v>-1.29</v>
      </c>
      <c r="N334" s="55">
        <v>43231</v>
      </c>
      <c r="O334" s="56">
        <v>2.62</v>
      </c>
      <c r="P334" s="55">
        <v>48677</v>
      </c>
      <c r="Q334" s="56">
        <v>6.76</v>
      </c>
    </row>
    <row r="335" spans="1:17" x14ac:dyDescent="0.25">
      <c r="A335" s="50" t="s">
        <v>16</v>
      </c>
      <c r="B335" s="51" t="s">
        <v>49</v>
      </c>
      <c r="C335" s="50" t="s">
        <v>94</v>
      </c>
      <c r="D335" s="52">
        <v>45716</v>
      </c>
      <c r="E335" s="52">
        <v>45736</v>
      </c>
      <c r="F335" s="53">
        <v>1</v>
      </c>
      <c r="G335" s="54">
        <v>40000</v>
      </c>
      <c r="H335" s="51" t="s">
        <v>169</v>
      </c>
      <c r="I335" s="50" t="s">
        <v>173</v>
      </c>
      <c r="J335" s="55">
        <v>28604</v>
      </c>
      <c r="K335" s="56">
        <v>-28.49</v>
      </c>
      <c r="L335" s="55">
        <v>35776</v>
      </c>
      <c r="M335" s="56">
        <v>-10.56</v>
      </c>
      <c r="N335" s="55">
        <v>41016</v>
      </c>
      <c r="O335" s="56">
        <v>2.54</v>
      </c>
      <c r="P335" s="55">
        <v>47437</v>
      </c>
      <c r="Q335" s="56">
        <v>18.59</v>
      </c>
    </row>
    <row r="336" spans="1:17" x14ac:dyDescent="0.25">
      <c r="A336" s="50" t="s">
        <v>16</v>
      </c>
      <c r="B336" s="51" t="s">
        <v>49</v>
      </c>
      <c r="C336" s="50" t="s">
        <v>94</v>
      </c>
      <c r="D336" s="52">
        <v>45716</v>
      </c>
      <c r="E336" s="52">
        <v>45736</v>
      </c>
      <c r="F336" s="53">
        <v>3</v>
      </c>
      <c r="G336" s="54">
        <v>40000</v>
      </c>
      <c r="H336" s="51" t="s">
        <v>169</v>
      </c>
      <c r="I336" s="50" t="s">
        <v>173</v>
      </c>
      <c r="J336" s="55">
        <v>34730</v>
      </c>
      <c r="K336" s="56">
        <v>-4.55</v>
      </c>
      <c r="L336" s="55">
        <v>38473</v>
      </c>
      <c r="M336" s="56">
        <v>-1.29</v>
      </c>
      <c r="N336" s="55">
        <v>43239</v>
      </c>
      <c r="O336" s="56">
        <v>2.63</v>
      </c>
      <c r="P336" s="55">
        <v>48704</v>
      </c>
      <c r="Q336" s="56">
        <v>6.78</v>
      </c>
    </row>
    <row r="337" spans="1:17" x14ac:dyDescent="0.25">
      <c r="A337" s="50" t="s">
        <v>17</v>
      </c>
      <c r="B337" s="51" t="s">
        <v>48</v>
      </c>
      <c r="C337" s="50" t="s">
        <v>97</v>
      </c>
      <c r="D337" s="52">
        <v>45716</v>
      </c>
      <c r="E337" s="52">
        <v>45736</v>
      </c>
      <c r="F337" s="53">
        <v>1</v>
      </c>
      <c r="G337" s="54">
        <v>40000</v>
      </c>
      <c r="H337" s="51" t="s">
        <v>169</v>
      </c>
      <c r="I337" s="50" t="s">
        <v>173</v>
      </c>
      <c r="J337" s="55">
        <v>36197</v>
      </c>
      <c r="K337" s="56">
        <v>-9.51</v>
      </c>
      <c r="L337" s="55">
        <v>38992</v>
      </c>
      <c r="M337" s="56">
        <v>-2.52</v>
      </c>
      <c r="N337" s="55">
        <v>40490</v>
      </c>
      <c r="O337" s="56">
        <v>1.22</v>
      </c>
      <c r="P337" s="55">
        <v>44564</v>
      </c>
      <c r="Q337" s="56">
        <v>11.41</v>
      </c>
    </row>
    <row r="338" spans="1:17" x14ac:dyDescent="0.25">
      <c r="A338" s="50" t="s">
        <v>17</v>
      </c>
      <c r="B338" s="51" t="s">
        <v>50</v>
      </c>
      <c r="C338" s="50" t="s">
        <v>96</v>
      </c>
      <c r="D338" s="52">
        <v>45716</v>
      </c>
      <c r="E338" s="52">
        <v>45736</v>
      </c>
      <c r="F338" s="53">
        <v>1</v>
      </c>
      <c r="G338" s="54">
        <v>40000</v>
      </c>
      <c r="H338" s="51" t="s">
        <v>169</v>
      </c>
      <c r="I338" s="50" t="s">
        <v>173</v>
      </c>
      <c r="J338" s="55">
        <v>36562</v>
      </c>
      <c r="K338" s="56">
        <v>-8.59</v>
      </c>
      <c r="L338" s="55">
        <v>39227</v>
      </c>
      <c r="M338" s="56">
        <v>-1.93</v>
      </c>
      <c r="N338" s="55">
        <v>40734</v>
      </c>
      <c r="O338" s="56">
        <v>1.84</v>
      </c>
      <c r="P338" s="55">
        <v>44832</v>
      </c>
      <c r="Q338" s="56">
        <v>12.08</v>
      </c>
    </row>
    <row r="339" spans="1:17" x14ac:dyDescent="0.25">
      <c r="A339" s="50" t="s">
        <v>17</v>
      </c>
      <c r="B339" s="51" t="s">
        <v>49</v>
      </c>
      <c r="C339" s="50" t="s">
        <v>95</v>
      </c>
      <c r="D339" s="52">
        <v>45716</v>
      </c>
      <c r="E339" s="52">
        <v>45736</v>
      </c>
      <c r="F339" s="53">
        <v>1</v>
      </c>
      <c r="G339" s="54">
        <v>40000</v>
      </c>
      <c r="H339" s="51" t="s">
        <v>169</v>
      </c>
      <c r="I339" s="50" t="s">
        <v>173</v>
      </c>
      <c r="J339" s="55">
        <v>36197</v>
      </c>
      <c r="K339" s="56">
        <v>-9.51</v>
      </c>
      <c r="L339" s="55">
        <v>38992</v>
      </c>
      <c r="M339" s="56">
        <v>-2.52</v>
      </c>
      <c r="N339" s="55">
        <v>40490</v>
      </c>
      <c r="O339" s="56">
        <v>1.22</v>
      </c>
      <c r="P339" s="55">
        <v>44564</v>
      </c>
      <c r="Q339" s="56">
        <v>11.41</v>
      </c>
    </row>
    <row r="340" spans="1:17" x14ac:dyDescent="0.25">
      <c r="A340" s="50" t="s">
        <v>17</v>
      </c>
      <c r="B340" s="51" t="s">
        <v>47</v>
      </c>
      <c r="C340" s="50" t="s">
        <v>248</v>
      </c>
      <c r="D340" s="52">
        <v>45716</v>
      </c>
      <c r="E340" s="52">
        <v>45736</v>
      </c>
      <c r="F340" s="53">
        <v>1</v>
      </c>
      <c r="G340" s="54">
        <v>40000</v>
      </c>
      <c r="H340" s="51" t="s">
        <v>169</v>
      </c>
      <c r="I340" s="50" t="s">
        <v>173</v>
      </c>
      <c r="J340" s="55">
        <v>36564</v>
      </c>
      <c r="K340" s="56">
        <v>-8.59</v>
      </c>
      <c r="L340" s="55">
        <v>39378</v>
      </c>
      <c r="M340" s="56">
        <v>-1.56</v>
      </c>
      <c r="N340" s="55">
        <v>40992</v>
      </c>
      <c r="O340" s="56">
        <v>2.48</v>
      </c>
      <c r="P340" s="55">
        <v>45094</v>
      </c>
      <c r="Q340" s="56">
        <v>12.74</v>
      </c>
    </row>
    <row r="341" spans="1:17" x14ac:dyDescent="0.25">
      <c r="A341" s="50" t="s">
        <v>18</v>
      </c>
      <c r="B341" s="51" t="s">
        <v>48</v>
      </c>
      <c r="C341" s="50" t="s">
        <v>98</v>
      </c>
      <c r="D341" s="52">
        <v>45716</v>
      </c>
      <c r="E341" s="52">
        <v>45736</v>
      </c>
      <c r="F341" s="53">
        <v>1</v>
      </c>
      <c r="G341" s="54">
        <v>40000</v>
      </c>
      <c r="H341" s="51" t="s">
        <v>169</v>
      </c>
      <c r="I341" s="50" t="s">
        <v>173</v>
      </c>
      <c r="J341" s="55">
        <v>34515</v>
      </c>
      <c r="K341" s="56">
        <v>-13.71</v>
      </c>
      <c r="L341" s="55">
        <v>38553</v>
      </c>
      <c r="M341" s="56">
        <v>-3.62</v>
      </c>
      <c r="N341" s="55">
        <v>40525</v>
      </c>
      <c r="O341" s="56">
        <v>1.31</v>
      </c>
      <c r="P341" s="55">
        <v>44997</v>
      </c>
      <c r="Q341" s="56">
        <v>12.49</v>
      </c>
    </row>
    <row r="342" spans="1:17" x14ac:dyDescent="0.25">
      <c r="A342" s="50" t="s">
        <v>18</v>
      </c>
      <c r="B342" s="51" t="s">
        <v>50</v>
      </c>
      <c r="C342" s="50" t="s">
        <v>100</v>
      </c>
      <c r="D342" s="52">
        <v>45716</v>
      </c>
      <c r="E342" s="52">
        <v>45736</v>
      </c>
      <c r="F342" s="53">
        <v>1</v>
      </c>
      <c r="G342" s="54">
        <v>40000</v>
      </c>
      <c r="H342" s="51" t="s">
        <v>169</v>
      </c>
      <c r="I342" s="50" t="s">
        <v>173</v>
      </c>
      <c r="J342" s="55">
        <v>34863</v>
      </c>
      <c r="K342" s="56">
        <v>-12.84</v>
      </c>
      <c r="L342" s="55">
        <v>38943</v>
      </c>
      <c r="M342" s="56">
        <v>-2.64</v>
      </c>
      <c r="N342" s="55">
        <v>40934</v>
      </c>
      <c r="O342" s="56">
        <v>2.34</v>
      </c>
      <c r="P342" s="55">
        <v>45452</v>
      </c>
      <c r="Q342" s="56">
        <v>13.63</v>
      </c>
    </row>
    <row r="343" spans="1:17" x14ac:dyDescent="0.25">
      <c r="A343" s="50" t="s">
        <v>18</v>
      </c>
      <c r="B343" s="51" t="s">
        <v>49</v>
      </c>
      <c r="C343" s="50" t="s">
        <v>99</v>
      </c>
      <c r="D343" s="52">
        <v>45716</v>
      </c>
      <c r="E343" s="52">
        <v>45736</v>
      </c>
      <c r="F343" s="53">
        <v>1</v>
      </c>
      <c r="G343" s="54">
        <v>40000</v>
      </c>
      <c r="H343" s="51" t="s">
        <v>169</v>
      </c>
      <c r="I343" s="50" t="s">
        <v>173</v>
      </c>
      <c r="J343" s="55">
        <v>34412</v>
      </c>
      <c r="K343" s="56">
        <v>-13.97</v>
      </c>
      <c r="L343" s="55">
        <v>38634</v>
      </c>
      <c r="M343" s="56">
        <v>-3.41</v>
      </c>
      <c r="N343" s="55">
        <v>40603</v>
      </c>
      <c r="O343" s="56">
        <v>1.51</v>
      </c>
      <c r="P343" s="55">
        <v>45019</v>
      </c>
      <c r="Q343" s="56">
        <v>12.55</v>
      </c>
    </row>
    <row r="344" spans="1:17" x14ac:dyDescent="0.25">
      <c r="A344" s="50" t="s">
        <v>18</v>
      </c>
      <c r="B344" s="51" t="s">
        <v>47</v>
      </c>
      <c r="C344" s="50" t="s">
        <v>101</v>
      </c>
      <c r="D344" s="52">
        <v>45716</v>
      </c>
      <c r="E344" s="52">
        <v>45736</v>
      </c>
      <c r="F344" s="53">
        <v>1</v>
      </c>
      <c r="G344" s="54">
        <v>40000</v>
      </c>
      <c r="H344" s="51" t="s">
        <v>169</v>
      </c>
      <c r="I344" s="50" t="s">
        <v>173</v>
      </c>
      <c r="J344" s="55">
        <v>34865</v>
      </c>
      <c r="K344" s="56">
        <v>-12.84</v>
      </c>
      <c r="L344" s="55">
        <v>39537</v>
      </c>
      <c r="M344" s="56">
        <v>-1.1599999999999999</v>
      </c>
      <c r="N344" s="55">
        <v>41545</v>
      </c>
      <c r="O344" s="56">
        <v>3.86</v>
      </c>
      <c r="P344" s="55">
        <v>45794</v>
      </c>
      <c r="Q344" s="56">
        <v>14.49</v>
      </c>
    </row>
    <row r="345" spans="1:17" x14ac:dyDescent="0.25">
      <c r="A345" s="50" t="s">
        <v>18</v>
      </c>
      <c r="B345" s="51" t="s">
        <v>226</v>
      </c>
      <c r="C345" s="50" t="s">
        <v>227</v>
      </c>
      <c r="D345" s="52">
        <v>45716</v>
      </c>
      <c r="E345" s="52">
        <v>45736</v>
      </c>
      <c r="F345" s="53">
        <v>1</v>
      </c>
      <c r="G345" s="54">
        <v>40000</v>
      </c>
      <c r="H345" s="51" t="s">
        <v>169</v>
      </c>
      <c r="I345" s="50" t="s">
        <v>173</v>
      </c>
      <c r="J345" s="55">
        <v>34860</v>
      </c>
      <c r="K345" s="56">
        <v>-12.85</v>
      </c>
      <c r="L345" s="55">
        <v>39339</v>
      </c>
      <c r="M345" s="56">
        <v>-1.65</v>
      </c>
      <c r="N345" s="55">
        <v>41341</v>
      </c>
      <c r="O345" s="56">
        <v>3.35</v>
      </c>
      <c r="P345" s="55">
        <v>45687</v>
      </c>
      <c r="Q345" s="56">
        <v>14.22</v>
      </c>
    </row>
    <row r="346" spans="1:17" x14ac:dyDescent="0.25">
      <c r="A346" s="50" t="s">
        <v>19</v>
      </c>
      <c r="B346" s="51" t="s">
        <v>226</v>
      </c>
      <c r="C346" s="50" t="s">
        <v>239</v>
      </c>
      <c r="D346" s="52">
        <v>45716</v>
      </c>
      <c r="E346" s="52">
        <v>45736</v>
      </c>
      <c r="F346" s="53">
        <v>1</v>
      </c>
      <c r="G346" s="54">
        <v>40000</v>
      </c>
      <c r="H346" s="51" t="s">
        <v>169</v>
      </c>
      <c r="I346" s="50" t="s">
        <v>173</v>
      </c>
      <c r="J346" s="55">
        <v>9670</v>
      </c>
      <c r="K346" s="56">
        <v>-75.819999999999993</v>
      </c>
      <c r="L346" s="55">
        <v>29839</v>
      </c>
      <c r="M346" s="56">
        <v>-25.4</v>
      </c>
      <c r="N346" s="55">
        <v>44607</v>
      </c>
      <c r="O346" s="56">
        <v>11.52</v>
      </c>
      <c r="P346" s="55">
        <v>69748</v>
      </c>
      <c r="Q346" s="56">
        <v>74.37</v>
      </c>
    </row>
    <row r="347" spans="1:17" x14ac:dyDescent="0.25">
      <c r="A347" s="50" t="s">
        <v>19</v>
      </c>
      <c r="B347" s="51" t="s">
        <v>226</v>
      </c>
      <c r="C347" s="50" t="s">
        <v>239</v>
      </c>
      <c r="D347" s="52">
        <v>45716</v>
      </c>
      <c r="E347" s="52">
        <v>45736</v>
      </c>
      <c r="F347" s="53">
        <v>5</v>
      </c>
      <c r="G347" s="54">
        <v>40000</v>
      </c>
      <c r="H347" s="51" t="s">
        <v>169</v>
      </c>
      <c r="I347" s="50" t="s">
        <v>173</v>
      </c>
      <c r="J347" s="55">
        <v>11715</v>
      </c>
      <c r="K347" s="56">
        <v>-21.78</v>
      </c>
      <c r="L347" s="55">
        <v>37480</v>
      </c>
      <c r="M347" s="56">
        <v>-1.29</v>
      </c>
      <c r="N347" s="55">
        <v>64829</v>
      </c>
      <c r="O347" s="56">
        <v>10.14</v>
      </c>
      <c r="P347" s="55">
        <v>80576</v>
      </c>
      <c r="Q347" s="56">
        <v>15.03</v>
      </c>
    </row>
    <row r="348" spans="1:17" x14ac:dyDescent="0.25">
      <c r="A348" s="50" t="s">
        <v>19</v>
      </c>
      <c r="B348" s="51" t="s">
        <v>48</v>
      </c>
      <c r="C348" s="50" t="s">
        <v>103</v>
      </c>
      <c r="D348" s="52">
        <v>45716</v>
      </c>
      <c r="E348" s="52">
        <v>45736</v>
      </c>
      <c r="F348" s="53">
        <v>1</v>
      </c>
      <c r="G348" s="54">
        <v>40000</v>
      </c>
      <c r="H348" s="51" t="s">
        <v>169</v>
      </c>
      <c r="I348" s="50" t="s">
        <v>173</v>
      </c>
      <c r="J348" s="55">
        <v>9271</v>
      </c>
      <c r="K348" s="56">
        <v>-76.819999999999993</v>
      </c>
      <c r="L348" s="55">
        <v>28156</v>
      </c>
      <c r="M348" s="56">
        <v>-29.61</v>
      </c>
      <c r="N348" s="55">
        <v>42596</v>
      </c>
      <c r="O348" s="56">
        <v>6.49</v>
      </c>
      <c r="P348" s="55">
        <v>65394</v>
      </c>
      <c r="Q348" s="56">
        <v>63.48</v>
      </c>
    </row>
    <row r="349" spans="1:17" x14ac:dyDescent="0.25">
      <c r="A349" s="50" t="s">
        <v>19</v>
      </c>
      <c r="B349" s="51" t="s">
        <v>48</v>
      </c>
      <c r="C349" s="50" t="s">
        <v>103</v>
      </c>
      <c r="D349" s="52">
        <v>45716</v>
      </c>
      <c r="E349" s="52">
        <v>45736</v>
      </c>
      <c r="F349" s="53">
        <v>5</v>
      </c>
      <c r="G349" s="54">
        <v>40000</v>
      </c>
      <c r="H349" s="51" t="s">
        <v>169</v>
      </c>
      <c r="I349" s="50" t="s">
        <v>173</v>
      </c>
      <c r="J349" s="55">
        <v>11217</v>
      </c>
      <c r="K349" s="56">
        <v>-22.45</v>
      </c>
      <c r="L349" s="55">
        <v>35271</v>
      </c>
      <c r="M349" s="56">
        <v>-2.48</v>
      </c>
      <c r="N349" s="55">
        <v>58531</v>
      </c>
      <c r="O349" s="56">
        <v>7.91</v>
      </c>
      <c r="P349" s="55">
        <v>73183</v>
      </c>
      <c r="Q349" s="56">
        <v>12.84</v>
      </c>
    </row>
    <row r="350" spans="1:17" x14ac:dyDescent="0.25">
      <c r="A350" s="50" t="s">
        <v>19</v>
      </c>
      <c r="B350" s="51" t="s">
        <v>50</v>
      </c>
      <c r="C350" s="50" t="s">
        <v>105</v>
      </c>
      <c r="D350" s="52">
        <v>45716</v>
      </c>
      <c r="E350" s="52">
        <v>45736</v>
      </c>
      <c r="F350" s="53">
        <v>1</v>
      </c>
      <c r="G350" s="54">
        <v>40000</v>
      </c>
      <c r="H350" s="51" t="s">
        <v>169</v>
      </c>
      <c r="I350" s="50" t="s">
        <v>173</v>
      </c>
      <c r="J350" s="55">
        <v>9658</v>
      </c>
      <c r="K350" s="56">
        <v>-75.86</v>
      </c>
      <c r="L350" s="55">
        <v>29330</v>
      </c>
      <c r="M350" s="56">
        <v>-26.68</v>
      </c>
      <c r="N350" s="55">
        <v>44371</v>
      </c>
      <c r="O350" s="56">
        <v>10.93</v>
      </c>
      <c r="P350" s="55">
        <v>68118</v>
      </c>
      <c r="Q350" s="56">
        <v>70.3</v>
      </c>
    </row>
    <row r="351" spans="1:17" x14ac:dyDescent="0.25">
      <c r="A351" s="50" t="s">
        <v>19</v>
      </c>
      <c r="B351" s="51" t="s">
        <v>50</v>
      </c>
      <c r="C351" s="50" t="s">
        <v>105</v>
      </c>
      <c r="D351" s="52">
        <v>45716</v>
      </c>
      <c r="E351" s="52">
        <v>45736</v>
      </c>
      <c r="F351" s="53">
        <v>5</v>
      </c>
      <c r="G351" s="54">
        <v>40000</v>
      </c>
      <c r="H351" s="51" t="s">
        <v>169</v>
      </c>
      <c r="I351" s="50" t="s">
        <v>173</v>
      </c>
      <c r="J351" s="55">
        <v>11685</v>
      </c>
      <c r="K351" s="56">
        <v>-21.82</v>
      </c>
      <c r="L351" s="55">
        <v>36741</v>
      </c>
      <c r="M351" s="56">
        <v>-1.69</v>
      </c>
      <c r="N351" s="55">
        <v>60958</v>
      </c>
      <c r="O351" s="56">
        <v>8.7899999999999991</v>
      </c>
      <c r="P351" s="55">
        <v>76232</v>
      </c>
      <c r="Q351" s="56">
        <v>13.77</v>
      </c>
    </row>
    <row r="352" spans="1:17" x14ac:dyDescent="0.25">
      <c r="A352" s="50" t="s">
        <v>19</v>
      </c>
      <c r="B352" s="51" t="s">
        <v>49</v>
      </c>
      <c r="C352" s="50" t="s">
        <v>104</v>
      </c>
      <c r="D352" s="52">
        <v>45716</v>
      </c>
      <c r="E352" s="52">
        <v>45736</v>
      </c>
      <c r="F352" s="53">
        <v>1</v>
      </c>
      <c r="G352" s="54">
        <v>40000</v>
      </c>
      <c r="H352" s="51" t="s">
        <v>169</v>
      </c>
      <c r="I352" s="50" t="s">
        <v>173</v>
      </c>
      <c r="J352" s="55">
        <v>10277</v>
      </c>
      <c r="K352" s="56">
        <v>-74.31</v>
      </c>
      <c r="L352" s="55">
        <v>28163</v>
      </c>
      <c r="M352" s="56">
        <v>-29.59</v>
      </c>
      <c r="N352" s="55">
        <v>42713</v>
      </c>
      <c r="O352" s="56">
        <v>6.78</v>
      </c>
      <c r="P352" s="55">
        <v>64868</v>
      </c>
      <c r="Q352" s="56">
        <v>62.17</v>
      </c>
    </row>
    <row r="353" spans="1:17" x14ac:dyDescent="0.25">
      <c r="A353" s="50" t="s">
        <v>19</v>
      </c>
      <c r="B353" s="51" t="s">
        <v>49</v>
      </c>
      <c r="C353" s="50" t="s">
        <v>104</v>
      </c>
      <c r="D353" s="52">
        <v>45716</v>
      </c>
      <c r="E353" s="52">
        <v>45736</v>
      </c>
      <c r="F353" s="53">
        <v>5</v>
      </c>
      <c r="G353" s="54">
        <v>40000</v>
      </c>
      <c r="H353" s="51" t="s">
        <v>169</v>
      </c>
      <c r="I353" s="50" t="s">
        <v>173</v>
      </c>
      <c r="J353" s="55">
        <v>11293</v>
      </c>
      <c r="K353" s="56">
        <v>-22.35</v>
      </c>
      <c r="L353" s="55">
        <v>37073</v>
      </c>
      <c r="M353" s="56">
        <v>-1.51</v>
      </c>
      <c r="N353" s="55">
        <v>61012</v>
      </c>
      <c r="O353" s="56">
        <v>8.81</v>
      </c>
      <c r="P353" s="55">
        <v>76410</v>
      </c>
      <c r="Q353" s="56">
        <v>13.82</v>
      </c>
    </row>
    <row r="354" spans="1:17" x14ac:dyDescent="0.25">
      <c r="A354" s="50" t="s">
        <v>19</v>
      </c>
      <c r="B354" s="51" t="s">
        <v>47</v>
      </c>
      <c r="C354" s="50" t="s">
        <v>102</v>
      </c>
      <c r="D354" s="52">
        <v>45716</v>
      </c>
      <c r="E354" s="52">
        <v>45736</v>
      </c>
      <c r="F354" s="53">
        <v>1</v>
      </c>
      <c r="G354" s="54">
        <v>40000</v>
      </c>
      <c r="H354" s="51" t="s">
        <v>169</v>
      </c>
      <c r="I354" s="50" t="s">
        <v>173</v>
      </c>
      <c r="J354" s="55">
        <v>12829</v>
      </c>
      <c r="K354" s="56">
        <v>-67.930000000000007</v>
      </c>
      <c r="L354" s="55">
        <v>30741</v>
      </c>
      <c r="M354" s="56">
        <v>-23.15</v>
      </c>
      <c r="N354" s="55">
        <v>44506</v>
      </c>
      <c r="O354" s="56">
        <v>11.26</v>
      </c>
      <c r="P354" s="55">
        <v>64516</v>
      </c>
      <c r="Q354" s="56">
        <v>61.29</v>
      </c>
    </row>
    <row r="355" spans="1:17" x14ac:dyDescent="0.25">
      <c r="A355" s="50" t="s">
        <v>19</v>
      </c>
      <c r="B355" s="51" t="s">
        <v>47</v>
      </c>
      <c r="C355" s="50" t="s">
        <v>102</v>
      </c>
      <c r="D355" s="52">
        <v>45716</v>
      </c>
      <c r="E355" s="52">
        <v>45736</v>
      </c>
      <c r="F355" s="53">
        <v>5</v>
      </c>
      <c r="G355" s="54">
        <v>40000</v>
      </c>
      <c r="H355" s="51" t="s">
        <v>169</v>
      </c>
      <c r="I355" s="50" t="s">
        <v>173</v>
      </c>
      <c r="J355" s="55">
        <v>11887</v>
      </c>
      <c r="K355" s="56">
        <v>-21.55</v>
      </c>
      <c r="L355" s="55">
        <v>40000</v>
      </c>
      <c r="M355" s="56">
        <v>0</v>
      </c>
      <c r="N355" s="55">
        <v>65173</v>
      </c>
      <c r="O355" s="56">
        <v>10.26</v>
      </c>
      <c r="P355" s="55">
        <v>80527</v>
      </c>
      <c r="Q355" s="56">
        <v>15.02</v>
      </c>
    </row>
    <row r="356" spans="1:17" x14ac:dyDescent="0.25">
      <c r="A356" s="50" t="s">
        <v>20</v>
      </c>
      <c r="B356" s="51" t="s">
        <v>48</v>
      </c>
      <c r="C356" s="50" t="s">
        <v>107</v>
      </c>
      <c r="D356" s="52">
        <v>45716</v>
      </c>
      <c r="E356" s="52">
        <v>45736</v>
      </c>
      <c r="F356" s="53">
        <v>1</v>
      </c>
      <c r="G356" s="54">
        <v>40000</v>
      </c>
      <c r="H356" s="51" t="s">
        <v>169</v>
      </c>
      <c r="I356" s="50" t="s">
        <v>173</v>
      </c>
      <c r="J356" s="55">
        <v>32401</v>
      </c>
      <c r="K356" s="56">
        <v>-19</v>
      </c>
      <c r="L356" s="55">
        <v>33512</v>
      </c>
      <c r="M356" s="56">
        <v>-16.22</v>
      </c>
      <c r="N356" s="55">
        <v>40418</v>
      </c>
      <c r="O356" s="56">
        <v>1.05</v>
      </c>
      <c r="P356" s="55">
        <v>46467</v>
      </c>
      <c r="Q356" s="56">
        <v>16.170000000000002</v>
      </c>
    </row>
    <row r="357" spans="1:17" x14ac:dyDescent="0.25">
      <c r="A357" s="50" t="s">
        <v>20</v>
      </c>
      <c r="B357" s="51" t="s">
        <v>48</v>
      </c>
      <c r="C357" s="50" t="s">
        <v>107</v>
      </c>
      <c r="D357" s="52">
        <v>45716</v>
      </c>
      <c r="E357" s="52">
        <v>45736</v>
      </c>
      <c r="F357" s="53">
        <v>2</v>
      </c>
      <c r="G357" s="54">
        <v>40000</v>
      </c>
      <c r="H357" s="51" t="s">
        <v>169</v>
      </c>
      <c r="I357" s="50" t="s">
        <v>173</v>
      </c>
      <c r="J357" s="55">
        <v>33243</v>
      </c>
      <c r="K357" s="56">
        <v>-8.84</v>
      </c>
      <c r="L357" s="55">
        <v>33638</v>
      </c>
      <c r="M357" s="56">
        <v>-8.3000000000000007</v>
      </c>
      <c r="N357" s="55">
        <v>41165</v>
      </c>
      <c r="O357" s="56">
        <v>1.45</v>
      </c>
      <c r="P357" s="55">
        <v>50628</v>
      </c>
      <c r="Q357" s="56">
        <v>12.5</v>
      </c>
    </row>
    <row r="358" spans="1:17" x14ac:dyDescent="0.25">
      <c r="A358" s="50" t="s">
        <v>20</v>
      </c>
      <c r="B358" s="51" t="s">
        <v>50</v>
      </c>
      <c r="C358" s="50" t="s">
        <v>109</v>
      </c>
      <c r="D358" s="52">
        <v>45716</v>
      </c>
      <c r="E358" s="52">
        <v>45736</v>
      </c>
      <c r="F358" s="53">
        <v>1</v>
      </c>
      <c r="G358" s="54">
        <v>40000</v>
      </c>
      <c r="H358" s="51" t="s">
        <v>169</v>
      </c>
      <c r="I358" s="50" t="s">
        <v>173</v>
      </c>
      <c r="J358" s="55">
        <v>33063</v>
      </c>
      <c r="K358" s="56">
        <v>-17.34</v>
      </c>
      <c r="L358" s="55">
        <v>34196</v>
      </c>
      <c r="M358" s="56">
        <v>-14.51</v>
      </c>
      <c r="N358" s="55">
        <v>41243</v>
      </c>
      <c r="O358" s="56">
        <v>3.11</v>
      </c>
      <c r="P358" s="55">
        <v>47415</v>
      </c>
      <c r="Q358" s="56">
        <v>18.54</v>
      </c>
    </row>
    <row r="359" spans="1:17" x14ac:dyDescent="0.25">
      <c r="A359" s="50" t="s">
        <v>20</v>
      </c>
      <c r="B359" s="51" t="s">
        <v>50</v>
      </c>
      <c r="C359" s="50" t="s">
        <v>109</v>
      </c>
      <c r="D359" s="52">
        <v>45716</v>
      </c>
      <c r="E359" s="52">
        <v>45736</v>
      </c>
      <c r="F359" s="53">
        <v>2</v>
      </c>
      <c r="G359" s="54">
        <v>40000</v>
      </c>
      <c r="H359" s="51" t="s">
        <v>169</v>
      </c>
      <c r="I359" s="50" t="s">
        <v>173</v>
      </c>
      <c r="J359" s="55">
        <v>33922</v>
      </c>
      <c r="K359" s="56">
        <v>-7.91</v>
      </c>
      <c r="L359" s="55">
        <v>34324</v>
      </c>
      <c r="M359" s="56">
        <v>-7.37</v>
      </c>
      <c r="N359" s="55">
        <v>42005</v>
      </c>
      <c r="O359" s="56">
        <v>2.48</v>
      </c>
      <c r="P359" s="55">
        <v>51661</v>
      </c>
      <c r="Q359" s="56">
        <v>13.65</v>
      </c>
    </row>
    <row r="360" spans="1:17" x14ac:dyDescent="0.25">
      <c r="A360" s="50" t="s">
        <v>20</v>
      </c>
      <c r="B360" s="51" t="s">
        <v>49</v>
      </c>
      <c r="C360" s="50" t="s">
        <v>108</v>
      </c>
      <c r="D360" s="52">
        <v>45716</v>
      </c>
      <c r="E360" s="52">
        <v>45736</v>
      </c>
      <c r="F360" s="53">
        <v>1</v>
      </c>
      <c r="G360" s="54">
        <v>40000</v>
      </c>
      <c r="H360" s="51" t="s">
        <v>169</v>
      </c>
      <c r="I360" s="50" t="s">
        <v>173</v>
      </c>
      <c r="J360" s="55">
        <v>32371</v>
      </c>
      <c r="K360" s="56">
        <v>-19.07</v>
      </c>
      <c r="L360" s="55">
        <v>33514</v>
      </c>
      <c r="M360" s="56">
        <v>-16.21</v>
      </c>
      <c r="N360" s="55">
        <v>40527</v>
      </c>
      <c r="O360" s="56">
        <v>1.32</v>
      </c>
      <c r="P360" s="55">
        <v>46481</v>
      </c>
      <c r="Q360" s="56">
        <v>16.2</v>
      </c>
    </row>
    <row r="361" spans="1:17" x14ac:dyDescent="0.25">
      <c r="A361" s="50" t="s">
        <v>20</v>
      </c>
      <c r="B361" s="51" t="s">
        <v>49</v>
      </c>
      <c r="C361" s="50" t="s">
        <v>108</v>
      </c>
      <c r="D361" s="52">
        <v>45716</v>
      </c>
      <c r="E361" s="52">
        <v>45736</v>
      </c>
      <c r="F361" s="53">
        <v>2</v>
      </c>
      <c r="G361" s="54">
        <v>40000</v>
      </c>
      <c r="H361" s="51" t="s">
        <v>169</v>
      </c>
      <c r="I361" s="50" t="s">
        <v>173</v>
      </c>
      <c r="J361" s="55">
        <v>33240</v>
      </c>
      <c r="K361" s="56">
        <v>-8.84</v>
      </c>
      <c r="L361" s="55">
        <v>33665</v>
      </c>
      <c r="M361" s="56">
        <v>-8.26</v>
      </c>
      <c r="N361" s="55">
        <v>41374</v>
      </c>
      <c r="O361" s="56">
        <v>1.7</v>
      </c>
      <c r="P361" s="55">
        <v>50636</v>
      </c>
      <c r="Q361" s="56">
        <v>12.51</v>
      </c>
    </row>
    <row r="362" spans="1:17" x14ac:dyDescent="0.25">
      <c r="A362" s="50" t="s">
        <v>20</v>
      </c>
      <c r="B362" s="51" t="s">
        <v>47</v>
      </c>
      <c r="C362" s="50" t="s">
        <v>106</v>
      </c>
      <c r="D362" s="52">
        <v>45716</v>
      </c>
      <c r="E362" s="52">
        <v>45736</v>
      </c>
      <c r="F362" s="53">
        <v>1</v>
      </c>
      <c r="G362" s="54">
        <v>40000</v>
      </c>
      <c r="H362" s="51" t="s">
        <v>169</v>
      </c>
      <c r="I362" s="50" t="s">
        <v>173</v>
      </c>
      <c r="J362" s="55">
        <v>33040</v>
      </c>
      <c r="K362" s="56">
        <v>-17.399999999999999</v>
      </c>
      <c r="L362" s="55">
        <v>34514</v>
      </c>
      <c r="M362" s="56">
        <v>-13.72</v>
      </c>
      <c r="N362" s="55">
        <v>41781</v>
      </c>
      <c r="O362" s="56">
        <v>4.45</v>
      </c>
      <c r="P362" s="55">
        <v>47931</v>
      </c>
      <c r="Q362" s="56">
        <v>19.829999999999998</v>
      </c>
    </row>
    <row r="363" spans="1:17" x14ac:dyDescent="0.25">
      <c r="A363" s="50" t="s">
        <v>20</v>
      </c>
      <c r="B363" s="51" t="s">
        <v>47</v>
      </c>
      <c r="C363" s="50" t="s">
        <v>106</v>
      </c>
      <c r="D363" s="52">
        <v>45716</v>
      </c>
      <c r="E363" s="52">
        <v>45736</v>
      </c>
      <c r="F363" s="53">
        <v>2</v>
      </c>
      <c r="G363" s="54">
        <v>40000</v>
      </c>
      <c r="H363" s="51" t="s">
        <v>169</v>
      </c>
      <c r="I363" s="50" t="s">
        <v>173</v>
      </c>
      <c r="J363" s="55">
        <v>33882</v>
      </c>
      <c r="K363" s="56">
        <v>-7.96</v>
      </c>
      <c r="L363" s="55">
        <v>34983</v>
      </c>
      <c r="M363" s="56">
        <v>-6.48</v>
      </c>
      <c r="N363" s="55">
        <v>43052</v>
      </c>
      <c r="O363" s="56">
        <v>3.74</v>
      </c>
      <c r="P363" s="55">
        <v>52716</v>
      </c>
      <c r="Q363" s="56">
        <v>14.8</v>
      </c>
    </row>
    <row r="364" spans="1:17" x14ac:dyDescent="0.25">
      <c r="A364" s="50" t="s">
        <v>21</v>
      </c>
      <c r="B364" s="51" t="s">
        <v>48</v>
      </c>
      <c r="C364" s="50" t="s">
        <v>110</v>
      </c>
      <c r="D364" s="52">
        <v>45716</v>
      </c>
      <c r="E364" s="52">
        <v>45736</v>
      </c>
      <c r="F364" s="53">
        <v>1</v>
      </c>
      <c r="G364" s="54">
        <v>40000</v>
      </c>
      <c r="H364" s="51" t="s">
        <v>169</v>
      </c>
      <c r="I364" s="50" t="s">
        <v>173</v>
      </c>
      <c r="J364" s="55">
        <v>33333</v>
      </c>
      <c r="K364" s="56">
        <v>-16.670000000000002</v>
      </c>
      <c r="L364" s="55">
        <v>33925</v>
      </c>
      <c r="M364" s="56">
        <v>-15.19</v>
      </c>
      <c r="N364" s="55">
        <v>40412</v>
      </c>
      <c r="O364" s="56">
        <v>1.03</v>
      </c>
      <c r="P364" s="55">
        <v>45958</v>
      </c>
      <c r="Q364" s="56">
        <v>14.9</v>
      </c>
    </row>
    <row r="365" spans="1:17" x14ac:dyDescent="0.25">
      <c r="A365" s="50" t="s">
        <v>21</v>
      </c>
      <c r="B365" s="51" t="s">
        <v>48</v>
      </c>
      <c r="C365" s="50" t="s">
        <v>110</v>
      </c>
      <c r="D365" s="52">
        <v>45716</v>
      </c>
      <c r="E365" s="52">
        <v>45736</v>
      </c>
      <c r="F365" s="53">
        <v>2</v>
      </c>
      <c r="G365" s="54">
        <v>40000</v>
      </c>
      <c r="H365" s="51" t="s">
        <v>169</v>
      </c>
      <c r="I365" s="50" t="s">
        <v>173</v>
      </c>
      <c r="J365" s="55">
        <v>34078</v>
      </c>
      <c r="K365" s="56">
        <v>-7.7</v>
      </c>
      <c r="L365" s="55">
        <v>34372</v>
      </c>
      <c r="M365" s="56">
        <v>-7.3</v>
      </c>
      <c r="N365" s="55">
        <v>41138</v>
      </c>
      <c r="O365" s="56">
        <v>1.41</v>
      </c>
      <c r="P365" s="55">
        <v>50164</v>
      </c>
      <c r="Q365" s="56">
        <v>11.99</v>
      </c>
    </row>
    <row r="366" spans="1:17" x14ac:dyDescent="0.25">
      <c r="A366" s="50" t="s">
        <v>21</v>
      </c>
      <c r="B366" s="51" t="s">
        <v>50</v>
      </c>
      <c r="C366" s="50" t="s">
        <v>112</v>
      </c>
      <c r="D366" s="52">
        <v>45716</v>
      </c>
      <c r="E366" s="52">
        <v>45736</v>
      </c>
      <c r="F366" s="53">
        <v>1</v>
      </c>
      <c r="G366" s="54">
        <v>40000</v>
      </c>
      <c r="H366" s="51" t="s">
        <v>169</v>
      </c>
      <c r="I366" s="50" t="s">
        <v>173</v>
      </c>
      <c r="J366" s="55">
        <v>34013</v>
      </c>
      <c r="K366" s="56">
        <v>-14.97</v>
      </c>
      <c r="L366" s="55">
        <v>34618</v>
      </c>
      <c r="M366" s="56">
        <v>-13.46</v>
      </c>
      <c r="N366" s="55">
        <v>41237</v>
      </c>
      <c r="O366" s="56">
        <v>3.09</v>
      </c>
      <c r="P366" s="55">
        <v>46896</v>
      </c>
      <c r="Q366" s="56">
        <v>17.239999999999998</v>
      </c>
    </row>
    <row r="367" spans="1:17" x14ac:dyDescent="0.25">
      <c r="A367" s="50" t="s">
        <v>21</v>
      </c>
      <c r="B367" s="51" t="s">
        <v>50</v>
      </c>
      <c r="C367" s="50" t="s">
        <v>112</v>
      </c>
      <c r="D367" s="52">
        <v>45716</v>
      </c>
      <c r="E367" s="52">
        <v>45736</v>
      </c>
      <c r="F367" s="53">
        <v>2</v>
      </c>
      <c r="G367" s="54">
        <v>40000</v>
      </c>
      <c r="H367" s="51" t="s">
        <v>169</v>
      </c>
      <c r="I367" s="50" t="s">
        <v>173</v>
      </c>
      <c r="J367" s="55">
        <v>34773</v>
      </c>
      <c r="K367" s="56">
        <v>-6.76</v>
      </c>
      <c r="L367" s="55">
        <v>35073</v>
      </c>
      <c r="M367" s="56">
        <v>-6.36</v>
      </c>
      <c r="N367" s="55">
        <v>41978</v>
      </c>
      <c r="O367" s="56">
        <v>2.44</v>
      </c>
      <c r="P367" s="55">
        <v>51188</v>
      </c>
      <c r="Q367" s="56">
        <v>13.12</v>
      </c>
    </row>
    <row r="368" spans="1:17" x14ac:dyDescent="0.25">
      <c r="A368" s="50" t="s">
        <v>21</v>
      </c>
      <c r="B368" s="51" t="s">
        <v>49</v>
      </c>
      <c r="C368" s="50" t="s">
        <v>111</v>
      </c>
      <c r="D368" s="52">
        <v>45716</v>
      </c>
      <c r="E368" s="52">
        <v>45736</v>
      </c>
      <c r="F368" s="53">
        <v>1</v>
      </c>
      <c r="G368" s="54">
        <v>40000</v>
      </c>
      <c r="H368" s="51" t="s">
        <v>169</v>
      </c>
      <c r="I368" s="50" t="s">
        <v>173</v>
      </c>
      <c r="J368" s="55">
        <v>33333</v>
      </c>
      <c r="K368" s="56">
        <v>-16.670000000000002</v>
      </c>
      <c r="L368" s="55">
        <v>33925</v>
      </c>
      <c r="M368" s="56">
        <v>-15.19</v>
      </c>
      <c r="N368" s="55">
        <v>40412</v>
      </c>
      <c r="O368" s="56">
        <v>1.03</v>
      </c>
      <c r="P368" s="55">
        <v>45958</v>
      </c>
      <c r="Q368" s="56">
        <v>14.9</v>
      </c>
    </row>
    <row r="369" spans="1:17" x14ac:dyDescent="0.25">
      <c r="A369" s="50" t="s">
        <v>21</v>
      </c>
      <c r="B369" s="51" t="s">
        <v>49</v>
      </c>
      <c r="C369" s="50" t="s">
        <v>111</v>
      </c>
      <c r="D369" s="52">
        <v>45716</v>
      </c>
      <c r="E369" s="52">
        <v>45736</v>
      </c>
      <c r="F369" s="53">
        <v>2</v>
      </c>
      <c r="G369" s="54">
        <v>40000</v>
      </c>
      <c r="H369" s="51" t="s">
        <v>169</v>
      </c>
      <c r="I369" s="50" t="s">
        <v>173</v>
      </c>
      <c r="J369" s="55">
        <v>34078</v>
      </c>
      <c r="K369" s="56">
        <v>-7.7</v>
      </c>
      <c r="L369" s="55">
        <v>34372</v>
      </c>
      <c r="M369" s="56">
        <v>-7.3</v>
      </c>
      <c r="N369" s="55">
        <v>41138</v>
      </c>
      <c r="O369" s="56">
        <v>1.41</v>
      </c>
      <c r="P369" s="55">
        <v>50164</v>
      </c>
      <c r="Q369" s="56">
        <v>11.99</v>
      </c>
    </row>
    <row r="370" spans="1:17" x14ac:dyDescent="0.25">
      <c r="A370" s="50" t="s">
        <v>22</v>
      </c>
      <c r="B370" s="51" t="s">
        <v>48</v>
      </c>
      <c r="C370" s="50" t="s">
        <v>113</v>
      </c>
      <c r="D370" s="52">
        <v>45716</v>
      </c>
      <c r="E370" s="52">
        <v>45736</v>
      </c>
      <c r="F370" s="53">
        <v>1</v>
      </c>
      <c r="G370" s="54">
        <v>40000</v>
      </c>
      <c r="H370" s="51" t="s">
        <v>169</v>
      </c>
      <c r="I370" s="50" t="s">
        <v>173</v>
      </c>
      <c r="J370" s="55">
        <v>26252</v>
      </c>
      <c r="K370" s="56">
        <v>-34.369999999999997</v>
      </c>
      <c r="L370" s="55">
        <v>32739</v>
      </c>
      <c r="M370" s="56">
        <v>-18.149999999999999</v>
      </c>
      <c r="N370" s="55">
        <v>39960</v>
      </c>
      <c r="O370" s="56">
        <v>-0.1</v>
      </c>
      <c r="P370" s="55">
        <v>45195</v>
      </c>
      <c r="Q370" s="56">
        <v>12.99</v>
      </c>
    </row>
    <row r="371" spans="1:17" x14ac:dyDescent="0.25">
      <c r="A371" s="50" t="s">
        <v>22</v>
      </c>
      <c r="B371" s="51" t="s">
        <v>48</v>
      </c>
      <c r="C371" s="50" t="s">
        <v>113</v>
      </c>
      <c r="D371" s="52">
        <v>45716</v>
      </c>
      <c r="E371" s="52">
        <v>45736</v>
      </c>
      <c r="F371" s="53">
        <v>3</v>
      </c>
      <c r="G371" s="54">
        <v>40000</v>
      </c>
      <c r="H371" s="51" t="s">
        <v>169</v>
      </c>
      <c r="I371" s="50" t="s">
        <v>173</v>
      </c>
      <c r="J371" s="55">
        <v>26118</v>
      </c>
      <c r="K371" s="56">
        <v>-13.12</v>
      </c>
      <c r="L371" s="55">
        <v>35394</v>
      </c>
      <c r="M371" s="56">
        <v>-4</v>
      </c>
      <c r="N371" s="55">
        <v>40433</v>
      </c>
      <c r="O371" s="56">
        <v>0.36</v>
      </c>
      <c r="P371" s="55">
        <v>49080</v>
      </c>
      <c r="Q371" s="56">
        <v>7.06</v>
      </c>
    </row>
    <row r="372" spans="1:17" x14ac:dyDescent="0.25">
      <c r="A372" s="50" t="s">
        <v>22</v>
      </c>
      <c r="B372" s="51" t="s">
        <v>48</v>
      </c>
      <c r="C372" s="50" t="s">
        <v>114</v>
      </c>
      <c r="D372" s="52">
        <v>45716</v>
      </c>
      <c r="E372" s="52">
        <v>45736</v>
      </c>
      <c r="F372" s="53">
        <v>1</v>
      </c>
      <c r="G372" s="54">
        <v>10000</v>
      </c>
      <c r="H372" s="51" t="s">
        <v>170</v>
      </c>
      <c r="I372" s="50" t="s">
        <v>173</v>
      </c>
      <c r="J372" s="55">
        <v>6997</v>
      </c>
      <c r="K372" s="56">
        <v>-30.03</v>
      </c>
      <c r="L372" s="55">
        <v>7727</v>
      </c>
      <c r="M372" s="56">
        <v>-22.73</v>
      </c>
      <c r="N372" s="55">
        <v>10073</v>
      </c>
      <c r="O372" s="56">
        <v>0.72</v>
      </c>
      <c r="P372" s="55">
        <v>11887</v>
      </c>
      <c r="Q372" s="56">
        <v>18.87</v>
      </c>
    </row>
    <row r="373" spans="1:17" x14ac:dyDescent="0.25">
      <c r="A373" s="50" t="s">
        <v>22</v>
      </c>
      <c r="B373" s="51" t="s">
        <v>48</v>
      </c>
      <c r="C373" s="50" t="s">
        <v>114</v>
      </c>
      <c r="D373" s="52">
        <v>45716</v>
      </c>
      <c r="E373" s="52">
        <v>45736</v>
      </c>
      <c r="F373" s="53">
        <v>3</v>
      </c>
      <c r="G373" s="54">
        <v>10000</v>
      </c>
      <c r="H373" s="51" t="s">
        <v>170</v>
      </c>
      <c r="I373" s="50" t="s">
        <v>173</v>
      </c>
      <c r="J373" s="55">
        <v>8145</v>
      </c>
      <c r="K373" s="56">
        <v>-6.61</v>
      </c>
      <c r="L373" s="55">
        <v>8145</v>
      </c>
      <c r="M373" s="56">
        <v>-6.61</v>
      </c>
      <c r="N373" s="55">
        <v>10065</v>
      </c>
      <c r="O373" s="56">
        <v>0.22</v>
      </c>
      <c r="P373" s="55">
        <v>11110</v>
      </c>
      <c r="Q373" s="56">
        <v>3.57</v>
      </c>
    </row>
    <row r="374" spans="1:17" x14ac:dyDescent="0.25">
      <c r="A374" s="50" t="s">
        <v>22</v>
      </c>
      <c r="B374" s="51" t="s">
        <v>49</v>
      </c>
      <c r="C374" s="50" t="s">
        <v>115</v>
      </c>
      <c r="D374" s="52">
        <v>45716</v>
      </c>
      <c r="E374" s="52">
        <v>45736</v>
      </c>
      <c r="F374" s="53">
        <v>1</v>
      </c>
      <c r="G374" s="54">
        <v>40000</v>
      </c>
      <c r="H374" s="51" t="s">
        <v>169</v>
      </c>
      <c r="I374" s="50" t="s">
        <v>173</v>
      </c>
      <c r="J374" s="55">
        <v>26252</v>
      </c>
      <c r="K374" s="56">
        <v>-34.369999999999997</v>
      </c>
      <c r="L374" s="55">
        <v>32739</v>
      </c>
      <c r="M374" s="56">
        <v>-18.149999999999999</v>
      </c>
      <c r="N374" s="55">
        <v>39960</v>
      </c>
      <c r="O374" s="56">
        <v>-0.1</v>
      </c>
      <c r="P374" s="55">
        <v>45195</v>
      </c>
      <c r="Q374" s="56">
        <v>12.99</v>
      </c>
    </row>
    <row r="375" spans="1:17" x14ac:dyDescent="0.25">
      <c r="A375" s="50" t="s">
        <v>22</v>
      </c>
      <c r="B375" s="51" t="s">
        <v>49</v>
      </c>
      <c r="C375" s="50" t="s">
        <v>115</v>
      </c>
      <c r="D375" s="52">
        <v>45716</v>
      </c>
      <c r="E375" s="52">
        <v>45736</v>
      </c>
      <c r="F375" s="53">
        <v>3</v>
      </c>
      <c r="G375" s="54">
        <v>40000</v>
      </c>
      <c r="H375" s="51" t="s">
        <v>169</v>
      </c>
      <c r="I375" s="50" t="s">
        <v>173</v>
      </c>
      <c r="J375" s="55">
        <v>26118</v>
      </c>
      <c r="K375" s="56">
        <v>-13.12</v>
      </c>
      <c r="L375" s="55">
        <v>35394</v>
      </c>
      <c r="M375" s="56">
        <v>-4</v>
      </c>
      <c r="N375" s="55">
        <v>40433</v>
      </c>
      <c r="O375" s="56">
        <v>0.36</v>
      </c>
      <c r="P375" s="55">
        <v>49080</v>
      </c>
      <c r="Q375" s="56">
        <v>7.06</v>
      </c>
    </row>
    <row r="376" spans="1:17" x14ac:dyDescent="0.25">
      <c r="A376" s="50" t="s">
        <v>22</v>
      </c>
      <c r="B376" s="51" t="s">
        <v>49</v>
      </c>
      <c r="C376" s="50" t="s">
        <v>116</v>
      </c>
      <c r="D376" s="52">
        <v>45716</v>
      </c>
      <c r="E376" s="52">
        <v>45736</v>
      </c>
      <c r="F376" s="53">
        <v>1</v>
      </c>
      <c r="G376" s="54">
        <v>10000</v>
      </c>
      <c r="H376" s="51" t="s">
        <v>170</v>
      </c>
      <c r="I376" s="50" t="s">
        <v>173</v>
      </c>
      <c r="J376" s="55">
        <v>6997</v>
      </c>
      <c r="K376" s="56">
        <v>-30.03</v>
      </c>
      <c r="L376" s="55">
        <v>7727</v>
      </c>
      <c r="M376" s="56">
        <v>-22.73</v>
      </c>
      <c r="N376" s="55">
        <v>10073</v>
      </c>
      <c r="O376" s="56">
        <v>0.72</v>
      </c>
      <c r="P376" s="55">
        <v>11887</v>
      </c>
      <c r="Q376" s="56">
        <v>18.87</v>
      </c>
    </row>
    <row r="377" spans="1:17" x14ac:dyDescent="0.25">
      <c r="A377" s="50" t="s">
        <v>22</v>
      </c>
      <c r="B377" s="51" t="s">
        <v>49</v>
      </c>
      <c r="C377" s="50" t="s">
        <v>116</v>
      </c>
      <c r="D377" s="52">
        <v>45716</v>
      </c>
      <c r="E377" s="52">
        <v>45736</v>
      </c>
      <c r="F377" s="53">
        <v>3</v>
      </c>
      <c r="G377" s="54">
        <v>10000</v>
      </c>
      <c r="H377" s="51" t="s">
        <v>170</v>
      </c>
      <c r="I377" s="50" t="s">
        <v>173</v>
      </c>
      <c r="J377" s="55">
        <v>8145</v>
      </c>
      <c r="K377" s="56">
        <v>-6.61</v>
      </c>
      <c r="L377" s="55">
        <v>8145</v>
      </c>
      <c r="M377" s="56">
        <v>-6.61</v>
      </c>
      <c r="N377" s="55">
        <v>10065</v>
      </c>
      <c r="O377" s="56">
        <v>0.22</v>
      </c>
      <c r="P377" s="55">
        <v>11110</v>
      </c>
      <c r="Q377" s="56">
        <v>3.57</v>
      </c>
    </row>
    <row r="378" spans="1:17" x14ac:dyDescent="0.25">
      <c r="A378" s="50" t="s">
        <v>23</v>
      </c>
      <c r="B378" s="51" t="s">
        <v>48</v>
      </c>
      <c r="C378" s="50" t="s">
        <v>119</v>
      </c>
      <c r="D378" s="52">
        <v>45716</v>
      </c>
      <c r="E378" s="52">
        <v>45736</v>
      </c>
      <c r="F378" s="53">
        <v>1</v>
      </c>
      <c r="G378" s="54">
        <v>40000</v>
      </c>
      <c r="H378" s="51" t="s">
        <v>169</v>
      </c>
      <c r="I378" s="50" t="s">
        <v>173</v>
      </c>
      <c r="J378" s="55">
        <v>29308</v>
      </c>
      <c r="K378" s="56">
        <v>-26.73</v>
      </c>
      <c r="L378" s="55">
        <v>32752</v>
      </c>
      <c r="M378" s="56">
        <v>-18.12</v>
      </c>
      <c r="N378" s="55">
        <v>38991</v>
      </c>
      <c r="O378" s="56">
        <v>-2.52</v>
      </c>
      <c r="P378" s="55">
        <v>44006</v>
      </c>
      <c r="Q378" s="56">
        <v>10.02</v>
      </c>
    </row>
    <row r="379" spans="1:17" x14ac:dyDescent="0.25">
      <c r="A379" s="50" t="s">
        <v>23</v>
      </c>
      <c r="B379" s="51" t="s">
        <v>48</v>
      </c>
      <c r="C379" s="50" t="s">
        <v>119</v>
      </c>
      <c r="D379" s="52">
        <v>45716</v>
      </c>
      <c r="E379" s="52">
        <v>45736</v>
      </c>
      <c r="F379" s="53">
        <v>3</v>
      </c>
      <c r="G379" s="54">
        <v>40000</v>
      </c>
      <c r="H379" s="51" t="s">
        <v>169</v>
      </c>
      <c r="I379" s="50" t="s">
        <v>173</v>
      </c>
      <c r="J379" s="55">
        <v>30370</v>
      </c>
      <c r="K379" s="56">
        <v>-8.69</v>
      </c>
      <c r="L379" s="55">
        <v>33053</v>
      </c>
      <c r="M379" s="56">
        <v>-6.16</v>
      </c>
      <c r="N379" s="55">
        <v>37630</v>
      </c>
      <c r="O379" s="56">
        <v>-2.02</v>
      </c>
      <c r="P379" s="55">
        <v>44694</v>
      </c>
      <c r="Q379" s="56">
        <v>3.77</v>
      </c>
    </row>
    <row r="380" spans="1:17" x14ac:dyDescent="0.25">
      <c r="A380" s="50" t="s">
        <v>23</v>
      </c>
      <c r="B380" s="51" t="s">
        <v>48</v>
      </c>
      <c r="C380" s="50" t="s">
        <v>120</v>
      </c>
      <c r="D380" s="52">
        <v>45716</v>
      </c>
      <c r="E380" s="52">
        <v>45736</v>
      </c>
      <c r="F380" s="53">
        <v>1</v>
      </c>
      <c r="G380" s="54">
        <v>10000</v>
      </c>
      <c r="H380" s="51" t="s">
        <v>171</v>
      </c>
      <c r="I380" s="50" t="s">
        <v>173</v>
      </c>
      <c r="J380" s="55">
        <v>7959</v>
      </c>
      <c r="K380" s="56">
        <v>-20.41</v>
      </c>
      <c r="L380" s="55">
        <v>7959</v>
      </c>
      <c r="M380" s="56">
        <v>-20.41</v>
      </c>
      <c r="N380" s="55">
        <v>9703</v>
      </c>
      <c r="O380" s="56">
        <v>-2.96</v>
      </c>
      <c r="P380" s="55">
        <v>10825</v>
      </c>
      <c r="Q380" s="56">
        <v>8.25</v>
      </c>
    </row>
    <row r="381" spans="1:17" x14ac:dyDescent="0.25">
      <c r="A381" s="50" t="s">
        <v>23</v>
      </c>
      <c r="B381" s="51" t="s">
        <v>48</v>
      </c>
      <c r="C381" s="50" t="s">
        <v>120</v>
      </c>
      <c r="D381" s="52">
        <v>45716</v>
      </c>
      <c r="E381" s="52">
        <v>45736</v>
      </c>
      <c r="F381" s="53">
        <v>3</v>
      </c>
      <c r="G381" s="54">
        <v>10000</v>
      </c>
      <c r="H381" s="51" t="s">
        <v>171</v>
      </c>
      <c r="I381" s="50" t="s">
        <v>173</v>
      </c>
      <c r="J381" s="55">
        <v>7982</v>
      </c>
      <c r="K381" s="56">
        <v>-7.24</v>
      </c>
      <c r="L381" s="55">
        <v>7982</v>
      </c>
      <c r="M381" s="56">
        <v>-7.24</v>
      </c>
      <c r="N381" s="55">
        <v>9354</v>
      </c>
      <c r="O381" s="56">
        <v>-2.2000000000000002</v>
      </c>
      <c r="P381" s="55">
        <v>10220</v>
      </c>
      <c r="Q381" s="56">
        <v>0.73</v>
      </c>
    </row>
    <row r="382" spans="1:17" x14ac:dyDescent="0.25">
      <c r="A382" s="50" t="s">
        <v>23</v>
      </c>
      <c r="B382" s="51" t="s">
        <v>49</v>
      </c>
      <c r="C382" s="50" t="s">
        <v>117</v>
      </c>
      <c r="D382" s="52">
        <v>45716</v>
      </c>
      <c r="E382" s="52">
        <v>45736</v>
      </c>
      <c r="F382" s="53">
        <v>1</v>
      </c>
      <c r="G382" s="54">
        <v>40000</v>
      </c>
      <c r="H382" s="51" t="s">
        <v>169</v>
      </c>
      <c r="I382" s="50" t="s">
        <v>173</v>
      </c>
      <c r="J382" s="55">
        <v>29308</v>
      </c>
      <c r="K382" s="56">
        <v>-26.73</v>
      </c>
      <c r="L382" s="55">
        <v>32752</v>
      </c>
      <c r="M382" s="56">
        <v>-18.12</v>
      </c>
      <c r="N382" s="55">
        <v>38991</v>
      </c>
      <c r="O382" s="56">
        <v>-2.52</v>
      </c>
      <c r="P382" s="55">
        <v>44006</v>
      </c>
      <c r="Q382" s="56">
        <v>10.02</v>
      </c>
    </row>
    <row r="383" spans="1:17" x14ac:dyDescent="0.25">
      <c r="A383" s="50" t="s">
        <v>23</v>
      </c>
      <c r="B383" s="51" t="s">
        <v>49</v>
      </c>
      <c r="C383" s="50" t="s">
        <v>117</v>
      </c>
      <c r="D383" s="52">
        <v>45716</v>
      </c>
      <c r="E383" s="52">
        <v>45736</v>
      </c>
      <c r="F383" s="53">
        <v>3</v>
      </c>
      <c r="G383" s="54">
        <v>40000</v>
      </c>
      <c r="H383" s="51" t="s">
        <v>169</v>
      </c>
      <c r="I383" s="50" t="s">
        <v>173</v>
      </c>
      <c r="J383" s="55">
        <v>30370</v>
      </c>
      <c r="K383" s="56">
        <v>-8.69</v>
      </c>
      <c r="L383" s="55">
        <v>33053</v>
      </c>
      <c r="M383" s="56">
        <v>-6.16</v>
      </c>
      <c r="N383" s="55">
        <v>37630</v>
      </c>
      <c r="O383" s="56">
        <v>-2.02</v>
      </c>
      <c r="P383" s="55">
        <v>44694</v>
      </c>
      <c r="Q383" s="56">
        <v>3.77</v>
      </c>
    </row>
    <row r="384" spans="1:17" x14ac:dyDescent="0.25">
      <c r="A384" s="50" t="s">
        <v>23</v>
      </c>
      <c r="B384" s="51" t="s">
        <v>49</v>
      </c>
      <c r="C384" s="50" t="s">
        <v>118</v>
      </c>
      <c r="D384" s="52">
        <v>45716</v>
      </c>
      <c r="E384" s="52">
        <v>45736</v>
      </c>
      <c r="F384" s="53">
        <v>1</v>
      </c>
      <c r="G384" s="54">
        <v>10000</v>
      </c>
      <c r="H384" s="51" t="s">
        <v>171</v>
      </c>
      <c r="I384" s="50" t="s">
        <v>173</v>
      </c>
      <c r="J384" s="55">
        <v>7959</v>
      </c>
      <c r="K384" s="56">
        <v>-20.41</v>
      </c>
      <c r="L384" s="55">
        <v>7959</v>
      </c>
      <c r="M384" s="56">
        <v>-20.41</v>
      </c>
      <c r="N384" s="55">
        <v>9703</v>
      </c>
      <c r="O384" s="56">
        <v>-2.96</v>
      </c>
      <c r="P384" s="55">
        <v>10825</v>
      </c>
      <c r="Q384" s="56">
        <v>8.25</v>
      </c>
    </row>
    <row r="385" spans="1:17" x14ac:dyDescent="0.25">
      <c r="A385" s="50" t="s">
        <v>23</v>
      </c>
      <c r="B385" s="51" t="s">
        <v>49</v>
      </c>
      <c r="C385" s="50" t="s">
        <v>118</v>
      </c>
      <c r="D385" s="52">
        <v>45716</v>
      </c>
      <c r="E385" s="52">
        <v>45736</v>
      </c>
      <c r="F385" s="53">
        <v>3</v>
      </c>
      <c r="G385" s="54">
        <v>10000</v>
      </c>
      <c r="H385" s="51" t="s">
        <v>171</v>
      </c>
      <c r="I385" s="50" t="s">
        <v>173</v>
      </c>
      <c r="J385" s="55">
        <v>7982</v>
      </c>
      <c r="K385" s="56">
        <v>-7.24</v>
      </c>
      <c r="L385" s="55">
        <v>7982</v>
      </c>
      <c r="M385" s="56">
        <v>-7.24</v>
      </c>
      <c r="N385" s="55">
        <v>9354</v>
      </c>
      <c r="O385" s="56">
        <v>-2.2000000000000002</v>
      </c>
      <c r="P385" s="55">
        <v>10220</v>
      </c>
      <c r="Q385" s="56">
        <v>0.73</v>
      </c>
    </row>
    <row r="386" spans="1:17" x14ac:dyDescent="0.25">
      <c r="A386" s="50" t="s">
        <v>25</v>
      </c>
      <c r="B386" s="51" t="s">
        <v>48</v>
      </c>
      <c r="C386" s="50" t="s">
        <v>123</v>
      </c>
      <c r="D386" s="52">
        <v>45716</v>
      </c>
      <c r="E386" s="52">
        <v>45736</v>
      </c>
      <c r="F386" s="53">
        <v>1</v>
      </c>
      <c r="G386" s="54">
        <v>40000</v>
      </c>
      <c r="H386" s="51" t="s">
        <v>169</v>
      </c>
      <c r="I386" s="50" t="s">
        <v>173</v>
      </c>
      <c r="J386" s="55">
        <v>33464</v>
      </c>
      <c r="K386" s="56">
        <v>-16.34</v>
      </c>
      <c r="L386" s="55">
        <v>33661</v>
      </c>
      <c r="M386" s="56">
        <v>-15.85</v>
      </c>
      <c r="N386" s="55">
        <v>40424</v>
      </c>
      <c r="O386" s="56">
        <v>1.06</v>
      </c>
      <c r="P386" s="55">
        <v>45835</v>
      </c>
      <c r="Q386" s="56">
        <v>14.59</v>
      </c>
    </row>
    <row r="387" spans="1:17" x14ac:dyDescent="0.25">
      <c r="A387" s="50" t="s">
        <v>25</v>
      </c>
      <c r="B387" s="51" t="s">
        <v>48</v>
      </c>
      <c r="C387" s="50" t="s">
        <v>123</v>
      </c>
      <c r="D387" s="52">
        <v>45716</v>
      </c>
      <c r="E387" s="52">
        <v>45736</v>
      </c>
      <c r="F387" s="53">
        <v>2</v>
      </c>
      <c r="G387" s="54">
        <v>40000</v>
      </c>
      <c r="H387" s="51" t="s">
        <v>169</v>
      </c>
      <c r="I387" s="50" t="s">
        <v>173</v>
      </c>
      <c r="J387" s="55">
        <v>33735</v>
      </c>
      <c r="K387" s="56">
        <v>-8.17</v>
      </c>
      <c r="L387" s="55">
        <v>33735</v>
      </c>
      <c r="M387" s="56">
        <v>-8.17</v>
      </c>
      <c r="N387" s="55">
        <v>41164</v>
      </c>
      <c r="O387" s="56">
        <v>1.45</v>
      </c>
      <c r="P387" s="55">
        <v>49464</v>
      </c>
      <c r="Q387" s="56">
        <v>11.2</v>
      </c>
    </row>
    <row r="388" spans="1:17" x14ac:dyDescent="0.25">
      <c r="A388" s="50" t="s">
        <v>25</v>
      </c>
      <c r="B388" s="51" t="s">
        <v>50</v>
      </c>
      <c r="C388" s="50" t="s">
        <v>124</v>
      </c>
      <c r="D388" s="52">
        <v>45716</v>
      </c>
      <c r="E388" s="52">
        <v>45736</v>
      </c>
      <c r="F388" s="53">
        <v>1</v>
      </c>
      <c r="G388" s="54">
        <v>40000</v>
      </c>
      <c r="H388" s="51" t="s">
        <v>169</v>
      </c>
      <c r="I388" s="50" t="s">
        <v>173</v>
      </c>
      <c r="J388" s="55">
        <v>33855</v>
      </c>
      <c r="K388" s="56">
        <v>-15.36</v>
      </c>
      <c r="L388" s="55">
        <v>34056</v>
      </c>
      <c r="M388" s="56">
        <v>-14.86</v>
      </c>
      <c r="N388" s="55">
        <v>40897</v>
      </c>
      <c r="O388" s="56">
        <v>2.2400000000000002</v>
      </c>
      <c r="P388" s="55">
        <v>46372</v>
      </c>
      <c r="Q388" s="56">
        <v>15.93</v>
      </c>
    </row>
    <row r="389" spans="1:17" x14ac:dyDescent="0.25">
      <c r="A389" s="50" t="s">
        <v>25</v>
      </c>
      <c r="B389" s="51" t="s">
        <v>50</v>
      </c>
      <c r="C389" s="50" t="s">
        <v>124</v>
      </c>
      <c r="D389" s="52">
        <v>45716</v>
      </c>
      <c r="E389" s="52">
        <v>45736</v>
      </c>
      <c r="F389" s="53">
        <v>2</v>
      </c>
      <c r="G389" s="54">
        <v>40000</v>
      </c>
      <c r="H389" s="51" t="s">
        <v>169</v>
      </c>
      <c r="I389" s="50" t="s">
        <v>173</v>
      </c>
      <c r="J389" s="55">
        <v>34130</v>
      </c>
      <c r="K389" s="56">
        <v>-7.63</v>
      </c>
      <c r="L389" s="55">
        <v>34130</v>
      </c>
      <c r="M389" s="56">
        <v>-7.63</v>
      </c>
      <c r="N389" s="55">
        <v>41647</v>
      </c>
      <c r="O389" s="56">
        <v>2.04</v>
      </c>
      <c r="P389" s="55">
        <v>50043</v>
      </c>
      <c r="Q389" s="56">
        <v>11.85</v>
      </c>
    </row>
    <row r="390" spans="1:17" x14ac:dyDescent="0.25">
      <c r="A390" s="50" t="s">
        <v>25</v>
      </c>
      <c r="B390" s="51" t="s">
        <v>49</v>
      </c>
      <c r="C390" s="50" t="s">
        <v>125</v>
      </c>
      <c r="D390" s="52">
        <v>45716</v>
      </c>
      <c r="E390" s="52">
        <v>45736</v>
      </c>
      <c r="F390" s="53">
        <v>1</v>
      </c>
      <c r="G390" s="54">
        <v>40000</v>
      </c>
      <c r="H390" s="51" t="s">
        <v>169</v>
      </c>
      <c r="I390" s="50" t="s">
        <v>173</v>
      </c>
      <c r="J390" s="55">
        <v>33464</v>
      </c>
      <c r="K390" s="56">
        <v>-16.34</v>
      </c>
      <c r="L390" s="55">
        <v>33661</v>
      </c>
      <c r="M390" s="56">
        <v>-15.85</v>
      </c>
      <c r="N390" s="55">
        <v>40424</v>
      </c>
      <c r="O390" s="56">
        <v>1.06</v>
      </c>
      <c r="P390" s="55">
        <v>45835</v>
      </c>
      <c r="Q390" s="56">
        <v>14.59</v>
      </c>
    </row>
    <row r="391" spans="1:17" x14ac:dyDescent="0.25">
      <c r="A391" s="50" t="s">
        <v>25</v>
      </c>
      <c r="B391" s="51" t="s">
        <v>49</v>
      </c>
      <c r="C391" s="50" t="s">
        <v>125</v>
      </c>
      <c r="D391" s="52">
        <v>45716</v>
      </c>
      <c r="E391" s="52">
        <v>45736</v>
      </c>
      <c r="F391" s="53">
        <v>2</v>
      </c>
      <c r="G391" s="54">
        <v>40000</v>
      </c>
      <c r="H391" s="51" t="s">
        <v>169</v>
      </c>
      <c r="I391" s="50" t="s">
        <v>173</v>
      </c>
      <c r="J391" s="55">
        <v>33735</v>
      </c>
      <c r="K391" s="56">
        <v>-8.17</v>
      </c>
      <c r="L391" s="55">
        <v>33735</v>
      </c>
      <c r="M391" s="56">
        <v>-8.17</v>
      </c>
      <c r="N391" s="55">
        <v>41164</v>
      </c>
      <c r="O391" s="56">
        <v>1.45</v>
      </c>
      <c r="P391" s="55">
        <v>49464</v>
      </c>
      <c r="Q391" s="56">
        <v>11.2</v>
      </c>
    </row>
    <row r="392" spans="1:17" x14ac:dyDescent="0.25">
      <c r="A392" s="50" t="s">
        <v>25</v>
      </c>
      <c r="B392" s="51" t="s">
        <v>47</v>
      </c>
      <c r="C392" s="50" t="s">
        <v>126</v>
      </c>
      <c r="D392" s="52">
        <v>45716</v>
      </c>
      <c r="E392" s="52">
        <v>45736</v>
      </c>
      <c r="F392" s="53">
        <v>1</v>
      </c>
      <c r="G392" s="54">
        <v>40000</v>
      </c>
      <c r="H392" s="51" t="s">
        <v>169</v>
      </c>
      <c r="I392" s="50" t="s">
        <v>173</v>
      </c>
      <c r="J392" s="55">
        <v>33942</v>
      </c>
      <c r="K392" s="56">
        <v>-15.14</v>
      </c>
      <c r="L392" s="55">
        <v>34168</v>
      </c>
      <c r="M392" s="56">
        <v>-14.58</v>
      </c>
      <c r="N392" s="55">
        <v>41700</v>
      </c>
      <c r="O392" s="56">
        <v>4.25</v>
      </c>
      <c r="P392" s="55">
        <v>47102</v>
      </c>
      <c r="Q392" s="56">
        <v>17.760000000000002</v>
      </c>
    </row>
    <row r="393" spans="1:17" x14ac:dyDescent="0.25">
      <c r="A393" s="50" t="s">
        <v>25</v>
      </c>
      <c r="B393" s="51" t="s">
        <v>47</v>
      </c>
      <c r="C393" s="50" t="s">
        <v>126</v>
      </c>
      <c r="D393" s="52">
        <v>45716</v>
      </c>
      <c r="E393" s="52">
        <v>45736</v>
      </c>
      <c r="F393" s="53">
        <v>2</v>
      </c>
      <c r="G393" s="54">
        <v>40000</v>
      </c>
      <c r="H393" s="51" t="s">
        <v>169</v>
      </c>
      <c r="I393" s="50" t="s">
        <v>173</v>
      </c>
      <c r="J393" s="55">
        <v>34584</v>
      </c>
      <c r="K393" s="56">
        <v>-7.02</v>
      </c>
      <c r="L393" s="55">
        <v>34584</v>
      </c>
      <c r="M393" s="56">
        <v>-7.02</v>
      </c>
      <c r="N393" s="55">
        <v>42977</v>
      </c>
      <c r="O393" s="56">
        <v>3.65</v>
      </c>
      <c r="P393" s="55">
        <v>51360</v>
      </c>
      <c r="Q393" s="56">
        <v>13.31</v>
      </c>
    </row>
    <row r="394" spans="1:17" x14ac:dyDescent="0.25">
      <c r="A394" s="50" t="s">
        <v>25</v>
      </c>
      <c r="B394" s="51" t="s">
        <v>226</v>
      </c>
      <c r="C394" s="50" t="s">
        <v>240</v>
      </c>
      <c r="D394" s="52">
        <v>45716</v>
      </c>
      <c r="E394" s="52">
        <v>45736</v>
      </c>
      <c r="F394" s="53">
        <v>1</v>
      </c>
      <c r="G394" s="54">
        <v>40000</v>
      </c>
      <c r="H394" s="51" t="s">
        <v>169</v>
      </c>
      <c r="I394" s="50" t="s">
        <v>173</v>
      </c>
      <c r="J394" s="55">
        <v>34070</v>
      </c>
      <c r="K394" s="56">
        <v>-14.83</v>
      </c>
      <c r="L394" s="55">
        <v>34557</v>
      </c>
      <c r="M394" s="56">
        <v>-13.61</v>
      </c>
      <c r="N394" s="55">
        <v>41740</v>
      </c>
      <c r="O394" s="56">
        <v>4.3499999999999996</v>
      </c>
      <c r="P394" s="55">
        <v>46832</v>
      </c>
      <c r="Q394" s="56">
        <v>17.079999999999998</v>
      </c>
    </row>
    <row r="395" spans="1:17" x14ac:dyDescent="0.25">
      <c r="A395" s="50" t="s">
        <v>25</v>
      </c>
      <c r="B395" s="51" t="s">
        <v>226</v>
      </c>
      <c r="C395" s="50" t="s">
        <v>240</v>
      </c>
      <c r="D395" s="52">
        <v>45716</v>
      </c>
      <c r="E395" s="52">
        <v>45736</v>
      </c>
      <c r="F395" s="53">
        <v>2</v>
      </c>
      <c r="G395" s="54">
        <v>40000</v>
      </c>
      <c r="H395" s="51" t="s">
        <v>169</v>
      </c>
      <c r="I395" s="50" t="s">
        <v>173</v>
      </c>
      <c r="J395" s="55">
        <v>34675</v>
      </c>
      <c r="K395" s="56">
        <v>-6.89</v>
      </c>
      <c r="L395" s="55">
        <v>34978</v>
      </c>
      <c r="M395" s="56">
        <v>-6.49</v>
      </c>
      <c r="N395" s="55">
        <v>43070</v>
      </c>
      <c r="O395" s="56">
        <v>3.77</v>
      </c>
      <c r="P395" s="55">
        <v>51184</v>
      </c>
      <c r="Q395" s="56">
        <v>13.12</v>
      </c>
    </row>
    <row r="396" spans="1:17" x14ac:dyDescent="0.25">
      <c r="A396" s="50" t="s">
        <v>251</v>
      </c>
      <c r="B396" s="51" t="s">
        <v>48</v>
      </c>
      <c r="C396" s="50" t="s">
        <v>83</v>
      </c>
      <c r="D396" s="52">
        <v>45716</v>
      </c>
      <c r="E396" s="52">
        <v>45736</v>
      </c>
      <c r="F396" s="53">
        <v>1</v>
      </c>
      <c r="G396" s="54">
        <v>40000</v>
      </c>
      <c r="H396" s="51" t="s">
        <v>169</v>
      </c>
      <c r="I396" s="50" t="s">
        <v>173</v>
      </c>
      <c r="J396" s="55">
        <v>22756</v>
      </c>
      <c r="K396" s="56">
        <v>-43.11</v>
      </c>
      <c r="L396" s="55">
        <v>32334</v>
      </c>
      <c r="M396" s="56">
        <v>-19.170000000000002</v>
      </c>
      <c r="N396" s="55">
        <v>40629</v>
      </c>
      <c r="O396" s="56">
        <v>1.57</v>
      </c>
      <c r="P396" s="55">
        <v>50202</v>
      </c>
      <c r="Q396" s="56">
        <v>25.51</v>
      </c>
    </row>
    <row r="397" spans="1:17" x14ac:dyDescent="0.25">
      <c r="A397" s="50" t="s">
        <v>251</v>
      </c>
      <c r="B397" s="51" t="s">
        <v>48</v>
      </c>
      <c r="C397" s="50" t="s">
        <v>84</v>
      </c>
      <c r="D397" s="52">
        <v>45716</v>
      </c>
      <c r="E397" s="52">
        <v>45736</v>
      </c>
      <c r="F397" s="53">
        <v>1</v>
      </c>
      <c r="G397" s="54">
        <v>10000</v>
      </c>
      <c r="H397" s="51" t="s">
        <v>170</v>
      </c>
      <c r="I397" s="50" t="s">
        <v>173</v>
      </c>
      <c r="J397" s="55">
        <v>9484</v>
      </c>
      <c r="K397" s="56">
        <v>-5.16</v>
      </c>
      <c r="L397" s="55">
        <v>9796</v>
      </c>
      <c r="M397" s="56">
        <v>-2.04</v>
      </c>
      <c r="N397" s="55">
        <v>9935</v>
      </c>
      <c r="O397" s="56">
        <v>-0.65</v>
      </c>
      <c r="P397" s="55">
        <v>10414</v>
      </c>
      <c r="Q397" s="56">
        <v>4.1399999999999997</v>
      </c>
    </row>
    <row r="398" spans="1:17" x14ac:dyDescent="0.25">
      <c r="A398" s="50" t="s">
        <v>251</v>
      </c>
      <c r="B398" s="51" t="s">
        <v>49</v>
      </c>
      <c r="C398" s="50" t="s">
        <v>85</v>
      </c>
      <c r="D398" s="52">
        <v>45716</v>
      </c>
      <c r="E398" s="52">
        <v>45736</v>
      </c>
      <c r="F398" s="53">
        <v>1</v>
      </c>
      <c r="G398" s="54">
        <v>40000</v>
      </c>
      <c r="H398" s="51" t="s">
        <v>169</v>
      </c>
      <c r="I398" s="50" t="s">
        <v>173</v>
      </c>
      <c r="J398" s="55">
        <v>22860</v>
      </c>
      <c r="K398" s="56">
        <v>-42.85</v>
      </c>
      <c r="L398" s="55">
        <v>32339</v>
      </c>
      <c r="M398" s="56">
        <v>-19.149999999999999</v>
      </c>
      <c r="N398" s="55">
        <v>40628</v>
      </c>
      <c r="O398" s="56">
        <v>1.57</v>
      </c>
      <c r="P398" s="55">
        <v>50189</v>
      </c>
      <c r="Q398" s="56">
        <v>25.47</v>
      </c>
    </row>
    <row r="399" spans="1:17" x14ac:dyDescent="0.25">
      <c r="A399" s="50" t="s">
        <v>251</v>
      </c>
      <c r="B399" s="51" t="s">
        <v>49</v>
      </c>
      <c r="C399" s="50" t="s">
        <v>86</v>
      </c>
      <c r="D399" s="52">
        <v>45716</v>
      </c>
      <c r="E399" s="52">
        <v>45736</v>
      </c>
      <c r="F399" s="53">
        <v>1</v>
      </c>
      <c r="G399" s="54">
        <v>10000</v>
      </c>
      <c r="H399" s="51" t="s">
        <v>170</v>
      </c>
      <c r="I399" s="50" t="s">
        <v>173</v>
      </c>
      <c r="J399" s="55">
        <v>9743</v>
      </c>
      <c r="K399" s="56">
        <v>-2.57</v>
      </c>
      <c r="L399" s="55">
        <v>9812</v>
      </c>
      <c r="M399" s="56">
        <v>-1.88</v>
      </c>
      <c r="N399" s="55">
        <v>9938</v>
      </c>
      <c r="O399" s="56">
        <v>-0.62</v>
      </c>
      <c r="P399" s="55">
        <v>10402</v>
      </c>
      <c r="Q399" s="56">
        <v>4.0199999999999996</v>
      </c>
    </row>
    <row r="400" spans="1:17" x14ac:dyDescent="0.25">
      <c r="A400" s="50" t="s">
        <v>252</v>
      </c>
      <c r="B400" s="51" t="s">
        <v>48</v>
      </c>
      <c r="C400" s="50" t="s">
        <v>128</v>
      </c>
      <c r="D400" s="52">
        <v>45716</v>
      </c>
      <c r="E400" s="52">
        <v>45736</v>
      </c>
      <c r="F400" s="53">
        <v>1</v>
      </c>
      <c r="G400" s="54">
        <v>40000</v>
      </c>
      <c r="H400" s="51" t="s">
        <v>169</v>
      </c>
      <c r="I400" s="50" t="s">
        <v>173</v>
      </c>
      <c r="J400" s="55">
        <v>37230</v>
      </c>
      <c r="K400" s="56">
        <v>-6.93</v>
      </c>
      <c r="L400" s="55">
        <v>39431</v>
      </c>
      <c r="M400" s="56">
        <v>-1.42</v>
      </c>
      <c r="N400" s="55">
        <v>40806</v>
      </c>
      <c r="O400" s="56">
        <v>2.0099999999999998</v>
      </c>
      <c r="P400" s="55">
        <v>43650</v>
      </c>
      <c r="Q400" s="56">
        <v>9.1300000000000008</v>
      </c>
    </row>
    <row r="401" spans="1:17" x14ac:dyDescent="0.25">
      <c r="A401" s="50" t="s">
        <v>252</v>
      </c>
      <c r="B401" s="51" t="s">
        <v>49</v>
      </c>
      <c r="C401" s="50" t="s">
        <v>129</v>
      </c>
      <c r="D401" s="52">
        <v>45716</v>
      </c>
      <c r="E401" s="52">
        <v>45736</v>
      </c>
      <c r="F401" s="53">
        <v>1</v>
      </c>
      <c r="G401" s="54">
        <v>40000</v>
      </c>
      <c r="H401" s="51" t="s">
        <v>169</v>
      </c>
      <c r="I401" s="50" t="s">
        <v>173</v>
      </c>
      <c r="J401" s="55">
        <v>37233</v>
      </c>
      <c r="K401" s="56">
        <v>-6.92</v>
      </c>
      <c r="L401" s="55">
        <v>39436</v>
      </c>
      <c r="M401" s="56">
        <v>-1.41</v>
      </c>
      <c r="N401" s="55">
        <v>40805</v>
      </c>
      <c r="O401" s="56">
        <v>2.0099999999999998</v>
      </c>
      <c r="P401" s="55">
        <v>43651</v>
      </c>
      <c r="Q401" s="56">
        <v>9.1300000000000008</v>
      </c>
    </row>
    <row r="402" spans="1:17" x14ac:dyDescent="0.25">
      <c r="A402" s="50" t="s">
        <v>252</v>
      </c>
      <c r="B402" s="51" t="s">
        <v>47</v>
      </c>
      <c r="C402" s="50" t="s">
        <v>127</v>
      </c>
      <c r="D402" s="52">
        <v>45716</v>
      </c>
      <c r="E402" s="52">
        <v>45736</v>
      </c>
      <c r="F402" s="53">
        <v>1</v>
      </c>
      <c r="G402" s="54">
        <v>40000</v>
      </c>
      <c r="H402" s="51" t="s">
        <v>169</v>
      </c>
      <c r="I402" s="50" t="s">
        <v>173</v>
      </c>
      <c r="J402" s="55">
        <v>37612</v>
      </c>
      <c r="K402" s="56">
        <v>-5.97</v>
      </c>
      <c r="L402" s="55">
        <v>39633</v>
      </c>
      <c r="M402" s="56">
        <v>-0.92</v>
      </c>
      <c r="N402" s="55">
        <v>41011</v>
      </c>
      <c r="O402" s="56">
        <v>2.5299999999999998</v>
      </c>
      <c r="P402" s="55">
        <v>44090</v>
      </c>
      <c r="Q402" s="56">
        <v>10.23</v>
      </c>
    </row>
    <row r="403" spans="1:17" x14ac:dyDescent="0.25">
      <c r="A403" s="50" t="s">
        <v>253</v>
      </c>
      <c r="B403" s="51" t="s">
        <v>48</v>
      </c>
      <c r="C403" s="50" t="s">
        <v>121</v>
      </c>
      <c r="D403" s="52">
        <v>45716</v>
      </c>
      <c r="E403" s="52">
        <v>45736</v>
      </c>
      <c r="F403" s="53">
        <v>1</v>
      </c>
      <c r="G403" s="54">
        <v>40000</v>
      </c>
      <c r="H403" s="51" t="s">
        <v>169</v>
      </c>
      <c r="I403" s="50" t="s">
        <v>173</v>
      </c>
      <c r="J403" s="55">
        <v>25072</v>
      </c>
      <c r="K403" s="56">
        <v>-37.32</v>
      </c>
      <c r="L403" s="55">
        <v>32981</v>
      </c>
      <c r="M403" s="56">
        <v>-17.55</v>
      </c>
      <c r="N403" s="55">
        <v>41123</v>
      </c>
      <c r="O403" s="56">
        <v>2.81</v>
      </c>
      <c r="P403" s="55">
        <v>49057</v>
      </c>
      <c r="Q403" s="56">
        <v>22.64</v>
      </c>
    </row>
    <row r="404" spans="1:17" x14ac:dyDescent="0.25">
      <c r="A404" s="50" t="s">
        <v>253</v>
      </c>
      <c r="B404" s="51" t="s">
        <v>48</v>
      </c>
      <c r="C404" s="50" t="s">
        <v>121</v>
      </c>
      <c r="D404" s="52">
        <v>45716</v>
      </c>
      <c r="E404" s="52">
        <v>45736</v>
      </c>
      <c r="F404" s="53">
        <v>3</v>
      </c>
      <c r="G404" s="54">
        <v>40000</v>
      </c>
      <c r="H404" s="51" t="s">
        <v>169</v>
      </c>
      <c r="I404" s="50" t="s">
        <v>173</v>
      </c>
      <c r="J404" s="55">
        <v>32618</v>
      </c>
      <c r="K404" s="56">
        <v>-6.51</v>
      </c>
      <c r="L404" s="55">
        <v>33589</v>
      </c>
      <c r="M404" s="56">
        <v>-5.66</v>
      </c>
      <c r="N404" s="55">
        <v>41999</v>
      </c>
      <c r="O404" s="56">
        <v>1.64</v>
      </c>
      <c r="P404" s="55">
        <v>47272</v>
      </c>
      <c r="Q404" s="56">
        <v>5.73</v>
      </c>
    </row>
    <row r="405" spans="1:17" x14ac:dyDescent="0.25">
      <c r="A405" s="50" t="s">
        <v>253</v>
      </c>
      <c r="B405" s="51" t="s">
        <v>49</v>
      </c>
      <c r="C405" s="50" t="s">
        <v>122</v>
      </c>
      <c r="D405" s="52">
        <v>45716</v>
      </c>
      <c r="E405" s="52">
        <v>45736</v>
      </c>
      <c r="F405" s="53">
        <v>1</v>
      </c>
      <c r="G405" s="54">
        <v>40000</v>
      </c>
      <c r="H405" s="51" t="s">
        <v>169</v>
      </c>
      <c r="I405" s="50" t="s">
        <v>173</v>
      </c>
      <c r="J405" s="55">
        <v>25064</v>
      </c>
      <c r="K405" s="56">
        <v>-37.340000000000003</v>
      </c>
      <c r="L405" s="55">
        <v>32983</v>
      </c>
      <c r="M405" s="56">
        <v>-17.54</v>
      </c>
      <c r="N405" s="55">
        <v>41125</v>
      </c>
      <c r="O405" s="56">
        <v>2.81</v>
      </c>
      <c r="P405" s="55">
        <v>49076</v>
      </c>
      <c r="Q405" s="56">
        <v>22.69</v>
      </c>
    </row>
    <row r="406" spans="1:17" x14ac:dyDescent="0.25">
      <c r="A406" s="50" t="s">
        <v>253</v>
      </c>
      <c r="B406" s="51" t="s">
        <v>49</v>
      </c>
      <c r="C406" s="50" t="s">
        <v>122</v>
      </c>
      <c r="D406" s="52">
        <v>45716</v>
      </c>
      <c r="E406" s="52">
        <v>45736</v>
      </c>
      <c r="F406" s="53">
        <v>3</v>
      </c>
      <c r="G406" s="54">
        <v>40000</v>
      </c>
      <c r="H406" s="51" t="s">
        <v>169</v>
      </c>
      <c r="I406" s="50" t="s">
        <v>173</v>
      </c>
      <c r="J406" s="55">
        <v>32619</v>
      </c>
      <c r="K406" s="56">
        <v>-6.51</v>
      </c>
      <c r="L406" s="55">
        <v>33589</v>
      </c>
      <c r="M406" s="56">
        <v>-5.66</v>
      </c>
      <c r="N406" s="55">
        <v>41999</v>
      </c>
      <c r="O406" s="56">
        <v>1.64</v>
      </c>
      <c r="P406" s="55">
        <v>47262</v>
      </c>
      <c r="Q406" s="56">
        <v>5.72</v>
      </c>
    </row>
    <row r="407" spans="1:17" x14ac:dyDescent="0.25">
      <c r="A407" s="50" t="s">
        <v>253</v>
      </c>
      <c r="B407" s="51" t="s">
        <v>226</v>
      </c>
      <c r="C407" s="50" t="s">
        <v>228</v>
      </c>
      <c r="D407" s="52">
        <v>45716</v>
      </c>
      <c r="E407" s="52">
        <v>45736</v>
      </c>
      <c r="F407" s="53">
        <v>1</v>
      </c>
      <c r="G407" s="54">
        <v>40000</v>
      </c>
      <c r="H407" s="51" t="s">
        <v>169</v>
      </c>
      <c r="I407" s="50" t="s">
        <v>173</v>
      </c>
      <c r="J407" s="55">
        <v>25453</v>
      </c>
      <c r="K407" s="56">
        <v>-36.369999999999997</v>
      </c>
      <c r="L407" s="55">
        <v>34035</v>
      </c>
      <c r="M407" s="56">
        <v>-14.91</v>
      </c>
      <c r="N407" s="55">
        <v>42410</v>
      </c>
      <c r="O407" s="56">
        <v>6.02</v>
      </c>
      <c r="P407" s="55">
        <v>50645</v>
      </c>
      <c r="Q407" s="56">
        <v>26.61</v>
      </c>
    </row>
    <row r="408" spans="1:17" x14ac:dyDescent="0.25">
      <c r="A408" s="50" t="s">
        <v>253</v>
      </c>
      <c r="B408" s="51" t="s">
        <v>226</v>
      </c>
      <c r="C408" s="50" t="s">
        <v>228</v>
      </c>
      <c r="D408" s="52">
        <v>45716</v>
      </c>
      <c r="E408" s="52">
        <v>45736</v>
      </c>
      <c r="F408" s="53">
        <v>3</v>
      </c>
      <c r="G408" s="54">
        <v>40000</v>
      </c>
      <c r="H408" s="51" t="s">
        <v>169</v>
      </c>
      <c r="I408" s="50" t="s">
        <v>173</v>
      </c>
      <c r="J408" s="55">
        <v>33112</v>
      </c>
      <c r="K408" s="56">
        <v>-6.05</v>
      </c>
      <c r="L408" s="55">
        <v>35786</v>
      </c>
      <c r="M408" s="56">
        <v>-3.64</v>
      </c>
      <c r="N408" s="55">
        <v>44736</v>
      </c>
      <c r="O408" s="56">
        <v>3.8</v>
      </c>
      <c r="P408" s="55">
        <v>50286</v>
      </c>
      <c r="Q408" s="56">
        <v>7.93</v>
      </c>
    </row>
    <row r="409" spans="1:17" x14ac:dyDescent="0.25">
      <c r="A409" s="50" t="s">
        <v>254</v>
      </c>
      <c r="B409" s="51" t="s">
        <v>226</v>
      </c>
      <c r="C409" s="50" t="s">
        <v>241</v>
      </c>
      <c r="D409" s="52">
        <v>45716</v>
      </c>
      <c r="E409" s="52">
        <v>45736</v>
      </c>
      <c r="F409" s="53">
        <v>1</v>
      </c>
      <c r="G409" s="54">
        <v>40000</v>
      </c>
      <c r="H409" s="51" t="s">
        <v>169</v>
      </c>
      <c r="I409" s="50" t="s">
        <v>173</v>
      </c>
      <c r="J409" s="55">
        <v>29161</v>
      </c>
      <c r="K409" s="56">
        <v>-27.1</v>
      </c>
      <c r="L409" s="55">
        <v>35045</v>
      </c>
      <c r="M409" s="56">
        <v>-12.39</v>
      </c>
      <c r="N409" s="55">
        <v>41858</v>
      </c>
      <c r="O409" s="56">
        <v>4.6399999999999997</v>
      </c>
      <c r="P409" s="55">
        <v>48359</v>
      </c>
      <c r="Q409" s="56">
        <v>20.9</v>
      </c>
    </row>
    <row r="410" spans="1:17" x14ac:dyDescent="0.25">
      <c r="A410" s="50" t="s">
        <v>254</v>
      </c>
      <c r="B410" s="51" t="s">
        <v>226</v>
      </c>
      <c r="C410" s="50" t="s">
        <v>241</v>
      </c>
      <c r="D410" s="52">
        <v>45716</v>
      </c>
      <c r="E410" s="52">
        <v>45736</v>
      </c>
      <c r="F410" s="53">
        <v>3</v>
      </c>
      <c r="G410" s="54">
        <v>40000</v>
      </c>
      <c r="H410" s="51" t="s">
        <v>169</v>
      </c>
      <c r="I410" s="50" t="s">
        <v>173</v>
      </c>
      <c r="J410" s="55">
        <v>34040</v>
      </c>
      <c r="K410" s="56">
        <v>-5.18</v>
      </c>
      <c r="L410" s="55">
        <v>37798</v>
      </c>
      <c r="M410" s="56">
        <v>-1.87</v>
      </c>
      <c r="N410" s="55">
        <v>43301</v>
      </c>
      <c r="O410" s="56">
        <v>2.68</v>
      </c>
      <c r="P410" s="55">
        <v>47161</v>
      </c>
      <c r="Q410" s="56">
        <v>5.64</v>
      </c>
    </row>
    <row r="411" spans="1:17" x14ac:dyDescent="0.25">
      <c r="A411" s="50" t="s">
        <v>254</v>
      </c>
      <c r="B411" s="51" t="s">
        <v>48</v>
      </c>
      <c r="C411" s="50" t="s">
        <v>130</v>
      </c>
      <c r="D411" s="52">
        <v>45716</v>
      </c>
      <c r="E411" s="52">
        <v>45736</v>
      </c>
      <c r="F411" s="53">
        <v>1</v>
      </c>
      <c r="G411" s="54">
        <v>40000</v>
      </c>
      <c r="H411" s="51" t="s">
        <v>169</v>
      </c>
      <c r="I411" s="50" t="s">
        <v>173</v>
      </c>
      <c r="J411" s="55">
        <v>28726</v>
      </c>
      <c r="K411" s="56">
        <v>-28.18</v>
      </c>
      <c r="L411" s="55">
        <v>34003</v>
      </c>
      <c r="M411" s="56">
        <v>-14.99</v>
      </c>
      <c r="N411" s="55">
        <v>40561</v>
      </c>
      <c r="O411" s="56">
        <v>1.4</v>
      </c>
      <c r="P411" s="55">
        <v>46843</v>
      </c>
      <c r="Q411" s="56">
        <v>17.11</v>
      </c>
    </row>
    <row r="412" spans="1:17" x14ac:dyDescent="0.25">
      <c r="A412" s="50" t="s">
        <v>254</v>
      </c>
      <c r="B412" s="51" t="s">
        <v>48</v>
      </c>
      <c r="C412" s="50" t="s">
        <v>130</v>
      </c>
      <c r="D412" s="52">
        <v>45716</v>
      </c>
      <c r="E412" s="52">
        <v>45736</v>
      </c>
      <c r="F412" s="53">
        <v>3</v>
      </c>
      <c r="G412" s="54">
        <v>40000</v>
      </c>
      <c r="H412" s="51" t="s">
        <v>169</v>
      </c>
      <c r="I412" s="50" t="s">
        <v>173</v>
      </c>
      <c r="J412" s="55">
        <v>33531</v>
      </c>
      <c r="K412" s="56">
        <v>-5.66</v>
      </c>
      <c r="L412" s="55">
        <v>35498</v>
      </c>
      <c r="M412" s="56">
        <v>-3.9</v>
      </c>
      <c r="N412" s="55">
        <v>40548</v>
      </c>
      <c r="O412" s="56">
        <v>0.45</v>
      </c>
      <c r="P412" s="55">
        <v>44189</v>
      </c>
      <c r="Q412" s="56">
        <v>3.38</v>
      </c>
    </row>
    <row r="413" spans="1:17" x14ac:dyDescent="0.25">
      <c r="A413" s="50" t="s">
        <v>254</v>
      </c>
      <c r="B413" s="51" t="s">
        <v>49</v>
      </c>
      <c r="C413" s="50" t="s">
        <v>131</v>
      </c>
      <c r="D413" s="52">
        <v>45716</v>
      </c>
      <c r="E413" s="52">
        <v>45736</v>
      </c>
      <c r="F413" s="53">
        <v>1</v>
      </c>
      <c r="G413" s="54">
        <v>40000</v>
      </c>
      <c r="H413" s="51" t="s">
        <v>169</v>
      </c>
      <c r="I413" s="50" t="s">
        <v>173</v>
      </c>
      <c r="J413" s="55">
        <v>28726</v>
      </c>
      <c r="K413" s="56">
        <v>-28.18</v>
      </c>
      <c r="L413" s="55">
        <v>33993</v>
      </c>
      <c r="M413" s="56">
        <v>-15.02</v>
      </c>
      <c r="N413" s="55">
        <v>40567</v>
      </c>
      <c r="O413" s="56">
        <v>1.42</v>
      </c>
      <c r="P413" s="55">
        <v>46841</v>
      </c>
      <c r="Q413" s="56">
        <v>17.100000000000001</v>
      </c>
    </row>
    <row r="414" spans="1:17" x14ac:dyDescent="0.25">
      <c r="A414" s="50" t="s">
        <v>254</v>
      </c>
      <c r="B414" s="51" t="s">
        <v>49</v>
      </c>
      <c r="C414" s="50" t="s">
        <v>131</v>
      </c>
      <c r="D414" s="52">
        <v>45716</v>
      </c>
      <c r="E414" s="52">
        <v>45736</v>
      </c>
      <c r="F414" s="53">
        <v>3</v>
      </c>
      <c r="G414" s="54">
        <v>40000</v>
      </c>
      <c r="H414" s="51" t="s">
        <v>169</v>
      </c>
      <c r="I414" s="50" t="s">
        <v>173</v>
      </c>
      <c r="J414" s="55">
        <v>33522</v>
      </c>
      <c r="K414" s="56">
        <v>-5.66</v>
      </c>
      <c r="L414" s="55">
        <v>35493</v>
      </c>
      <c r="M414" s="56">
        <v>-3.91</v>
      </c>
      <c r="N414" s="55">
        <v>40550</v>
      </c>
      <c r="O414" s="56">
        <v>0.46</v>
      </c>
      <c r="P414" s="55">
        <v>44196</v>
      </c>
      <c r="Q414" s="56">
        <v>3.38</v>
      </c>
    </row>
    <row r="415" spans="1:17" x14ac:dyDescent="0.25">
      <c r="A415" s="50" t="s">
        <v>28</v>
      </c>
      <c r="B415" s="51" t="s">
        <v>48</v>
      </c>
      <c r="C415" s="50" t="s">
        <v>132</v>
      </c>
      <c r="D415" s="52">
        <v>45716</v>
      </c>
      <c r="E415" s="52">
        <v>45736</v>
      </c>
      <c r="F415" s="53">
        <v>1</v>
      </c>
      <c r="G415" s="54">
        <v>40000</v>
      </c>
      <c r="H415" s="51" t="s">
        <v>169</v>
      </c>
      <c r="I415" s="50" t="s">
        <v>173</v>
      </c>
      <c r="J415" s="55">
        <v>36910</v>
      </c>
      <c r="K415" s="56">
        <v>-7.73</v>
      </c>
      <c r="L415" s="55">
        <v>39652</v>
      </c>
      <c r="M415" s="56">
        <v>-0.87</v>
      </c>
      <c r="N415" s="55">
        <v>40593</v>
      </c>
      <c r="O415" s="56">
        <v>1.48</v>
      </c>
      <c r="P415" s="55">
        <v>44643</v>
      </c>
      <c r="Q415" s="56">
        <v>11.61</v>
      </c>
    </row>
    <row r="416" spans="1:17" x14ac:dyDescent="0.25">
      <c r="A416" s="50" t="s">
        <v>29</v>
      </c>
      <c r="B416" s="51" t="s">
        <v>48</v>
      </c>
      <c r="C416" s="50" t="s">
        <v>133</v>
      </c>
      <c r="D416" s="52">
        <v>45716</v>
      </c>
      <c r="E416" s="52">
        <v>45736</v>
      </c>
      <c r="F416" s="53">
        <v>1</v>
      </c>
      <c r="G416" s="54">
        <v>40000</v>
      </c>
      <c r="H416" s="51" t="s">
        <v>169</v>
      </c>
      <c r="I416" s="50" t="s">
        <v>173</v>
      </c>
      <c r="J416" s="55">
        <v>29475</v>
      </c>
      <c r="K416" s="56">
        <v>-26.31</v>
      </c>
      <c r="L416" s="55">
        <v>34291</v>
      </c>
      <c r="M416" s="56">
        <v>-14.27</v>
      </c>
      <c r="N416" s="55">
        <v>42354</v>
      </c>
      <c r="O416" s="56">
        <v>5.88</v>
      </c>
      <c r="P416" s="55">
        <v>48947</v>
      </c>
      <c r="Q416" s="56">
        <v>22.37</v>
      </c>
    </row>
    <row r="417" spans="1:17" x14ac:dyDescent="0.25">
      <c r="A417" s="50" t="s">
        <v>29</v>
      </c>
      <c r="B417" s="51" t="s">
        <v>48</v>
      </c>
      <c r="C417" s="50" t="s">
        <v>133</v>
      </c>
      <c r="D417" s="52">
        <v>45716</v>
      </c>
      <c r="E417" s="52">
        <v>45736</v>
      </c>
      <c r="F417" s="53">
        <v>2</v>
      </c>
      <c r="G417" s="54">
        <v>40000</v>
      </c>
      <c r="H417" s="51" t="s">
        <v>169</v>
      </c>
      <c r="I417" s="50" t="s">
        <v>173</v>
      </c>
      <c r="J417" s="55">
        <v>33372</v>
      </c>
      <c r="K417" s="56">
        <v>-8.66</v>
      </c>
      <c r="L417" s="55">
        <v>37275</v>
      </c>
      <c r="M417" s="56">
        <v>-3.47</v>
      </c>
      <c r="N417" s="55">
        <v>44428</v>
      </c>
      <c r="O417" s="56">
        <v>5.39</v>
      </c>
      <c r="P417" s="55">
        <v>54010</v>
      </c>
      <c r="Q417" s="56">
        <v>16.2</v>
      </c>
    </row>
    <row r="418" spans="1:17" x14ac:dyDescent="0.25">
      <c r="A418" s="50" t="s">
        <v>30</v>
      </c>
      <c r="B418" s="51" t="s">
        <v>48</v>
      </c>
      <c r="C418" s="50" t="s">
        <v>134</v>
      </c>
      <c r="D418" s="52">
        <v>45716</v>
      </c>
      <c r="E418" s="52">
        <v>45736</v>
      </c>
      <c r="F418" s="53">
        <v>1</v>
      </c>
      <c r="G418" s="54">
        <v>40000</v>
      </c>
      <c r="H418" s="51" t="s">
        <v>169</v>
      </c>
      <c r="I418" s="50" t="s">
        <v>173</v>
      </c>
      <c r="J418" s="55">
        <v>24733</v>
      </c>
      <c r="K418" s="56">
        <v>-38.17</v>
      </c>
      <c r="L418" s="55">
        <v>31824</v>
      </c>
      <c r="M418" s="56">
        <v>-20.440000000000001</v>
      </c>
      <c r="N418" s="55">
        <v>42388</v>
      </c>
      <c r="O418" s="56">
        <v>5.97</v>
      </c>
      <c r="P418" s="55">
        <v>53026</v>
      </c>
      <c r="Q418" s="56">
        <v>32.57</v>
      </c>
    </row>
    <row r="419" spans="1:17" x14ac:dyDescent="0.25">
      <c r="A419" s="50" t="s">
        <v>30</v>
      </c>
      <c r="B419" s="51" t="s">
        <v>48</v>
      </c>
      <c r="C419" s="50" t="s">
        <v>134</v>
      </c>
      <c r="D419" s="52">
        <v>45716</v>
      </c>
      <c r="E419" s="52">
        <v>45736</v>
      </c>
      <c r="F419" s="53">
        <v>7</v>
      </c>
      <c r="G419" s="54">
        <v>40000</v>
      </c>
      <c r="H419" s="51" t="s">
        <v>169</v>
      </c>
      <c r="I419" s="50" t="s">
        <v>173</v>
      </c>
      <c r="J419" s="55">
        <v>23501</v>
      </c>
      <c r="K419" s="56">
        <v>-7.18</v>
      </c>
      <c r="L419" s="55">
        <v>42880</v>
      </c>
      <c r="M419" s="56">
        <v>1</v>
      </c>
      <c r="N419" s="55">
        <v>58940</v>
      </c>
      <c r="O419" s="56">
        <v>5.69</v>
      </c>
      <c r="P419" s="55">
        <v>66567</v>
      </c>
      <c r="Q419" s="56">
        <v>7.55</v>
      </c>
    </row>
    <row r="420" spans="1:17" x14ac:dyDescent="0.25">
      <c r="A420" s="50" t="s">
        <v>31</v>
      </c>
      <c r="B420" s="51" t="s">
        <v>48</v>
      </c>
      <c r="C420" s="50" t="s">
        <v>135</v>
      </c>
      <c r="D420" s="52">
        <v>45716</v>
      </c>
      <c r="E420" s="52">
        <v>45736</v>
      </c>
      <c r="F420" s="53">
        <v>1</v>
      </c>
      <c r="G420" s="54">
        <v>40000</v>
      </c>
      <c r="H420" s="51" t="s">
        <v>169</v>
      </c>
      <c r="I420" s="50" t="s">
        <v>173</v>
      </c>
      <c r="J420" s="55">
        <v>21078</v>
      </c>
      <c r="K420" s="56">
        <v>-47.3</v>
      </c>
      <c r="L420" s="55">
        <v>31006</v>
      </c>
      <c r="M420" s="56">
        <v>-22.48</v>
      </c>
      <c r="N420" s="55">
        <v>42597</v>
      </c>
      <c r="O420" s="56">
        <v>6.49</v>
      </c>
      <c r="P420" s="55">
        <v>56212</v>
      </c>
      <c r="Q420" s="56">
        <v>40.53</v>
      </c>
    </row>
    <row r="421" spans="1:17" x14ac:dyDescent="0.25">
      <c r="A421" s="50" t="s">
        <v>31</v>
      </c>
      <c r="B421" s="51" t="s">
        <v>48</v>
      </c>
      <c r="C421" s="50" t="s">
        <v>135</v>
      </c>
      <c r="D421" s="52">
        <v>45716</v>
      </c>
      <c r="E421" s="52">
        <v>45736</v>
      </c>
      <c r="F421" s="53">
        <v>5</v>
      </c>
      <c r="G421" s="54">
        <v>40000</v>
      </c>
      <c r="H421" s="51" t="s">
        <v>169</v>
      </c>
      <c r="I421" s="50" t="s">
        <v>173</v>
      </c>
      <c r="J421" s="55">
        <v>23353</v>
      </c>
      <c r="K421" s="56">
        <v>-10.199999999999999</v>
      </c>
      <c r="L421" s="55">
        <v>39298</v>
      </c>
      <c r="M421" s="56">
        <v>-0.35</v>
      </c>
      <c r="N421" s="55">
        <v>57193</v>
      </c>
      <c r="O421" s="56">
        <v>7.41</v>
      </c>
      <c r="P421" s="55">
        <v>67628</v>
      </c>
      <c r="Q421" s="56">
        <v>11.07</v>
      </c>
    </row>
    <row r="422" spans="1:17" x14ac:dyDescent="0.25">
      <c r="A422" s="50" t="s">
        <v>31</v>
      </c>
      <c r="B422" s="51" t="s">
        <v>48</v>
      </c>
      <c r="C422" s="50" t="s">
        <v>135</v>
      </c>
      <c r="D422" s="52">
        <v>45716</v>
      </c>
      <c r="E422" s="52">
        <v>45736</v>
      </c>
      <c r="F422" s="53">
        <v>10</v>
      </c>
      <c r="G422" s="54">
        <v>40000</v>
      </c>
      <c r="H422" s="51" t="s">
        <v>169</v>
      </c>
      <c r="I422" s="50" t="s">
        <v>173</v>
      </c>
      <c r="J422" s="55">
        <v>18302</v>
      </c>
      <c r="K422" s="56">
        <v>-7.52</v>
      </c>
      <c r="L422" s="55">
        <v>43320</v>
      </c>
      <c r="M422" s="56">
        <v>0.8</v>
      </c>
      <c r="N422" s="55">
        <v>70731</v>
      </c>
      <c r="O422" s="56">
        <v>5.87</v>
      </c>
      <c r="P422" s="55">
        <v>85387</v>
      </c>
      <c r="Q422" s="56">
        <v>7.88</v>
      </c>
    </row>
    <row r="423" spans="1:17" x14ac:dyDescent="0.25">
      <c r="A423" s="50" t="s">
        <v>32</v>
      </c>
      <c r="B423" s="51" t="s">
        <v>48</v>
      </c>
      <c r="C423" s="50" t="s">
        <v>136</v>
      </c>
      <c r="D423" s="52">
        <v>45716</v>
      </c>
      <c r="E423" s="52">
        <v>45736</v>
      </c>
      <c r="F423" s="53">
        <v>1</v>
      </c>
      <c r="G423" s="54">
        <v>40000</v>
      </c>
      <c r="H423" s="51" t="s">
        <v>169</v>
      </c>
      <c r="I423" s="50" t="s">
        <v>173</v>
      </c>
      <c r="J423" s="55">
        <v>19578</v>
      </c>
      <c r="K423" s="56">
        <v>-51.06</v>
      </c>
      <c r="L423" s="55">
        <v>30586</v>
      </c>
      <c r="M423" s="56">
        <v>-23.53</v>
      </c>
      <c r="N423" s="55">
        <v>42815</v>
      </c>
      <c r="O423" s="56">
        <v>7.04</v>
      </c>
      <c r="P423" s="55">
        <v>58344</v>
      </c>
      <c r="Q423" s="56">
        <v>45.86</v>
      </c>
    </row>
    <row r="424" spans="1:17" x14ac:dyDescent="0.25">
      <c r="A424" s="50" t="s">
        <v>32</v>
      </c>
      <c r="B424" s="51" t="s">
        <v>48</v>
      </c>
      <c r="C424" s="50" t="s">
        <v>136</v>
      </c>
      <c r="D424" s="52">
        <v>45716</v>
      </c>
      <c r="E424" s="52">
        <v>45736</v>
      </c>
      <c r="F424" s="53">
        <v>5</v>
      </c>
      <c r="G424" s="54">
        <v>40000</v>
      </c>
      <c r="H424" s="51" t="s">
        <v>169</v>
      </c>
      <c r="I424" s="50" t="s">
        <v>173</v>
      </c>
      <c r="J424" s="55">
        <v>22235</v>
      </c>
      <c r="K424" s="56">
        <v>-11.08</v>
      </c>
      <c r="L424" s="55">
        <v>38456</v>
      </c>
      <c r="M424" s="56">
        <v>-0.78</v>
      </c>
      <c r="N424" s="55">
        <v>58973</v>
      </c>
      <c r="O424" s="56">
        <v>8.07</v>
      </c>
      <c r="P424" s="55">
        <v>71261</v>
      </c>
      <c r="Q424" s="56">
        <v>12.24</v>
      </c>
    </row>
    <row r="425" spans="1:17" x14ac:dyDescent="0.25">
      <c r="A425" s="50" t="s">
        <v>32</v>
      </c>
      <c r="B425" s="51" t="s">
        <v>48</v>
      </c>
      <c r="C425" s="50" t="s">
        <v>136</v>
      </c>
      <c r="D425" s="52">
        <v>45716</v>
      </c>
      <c r="E425" s="52">
        <v>45736</v>
      </c>
      <c r="F425" s="53">
        <v>10</v>
      </c>
      <c r="G425" s="54">
        <v>40000</v>
      </c>
      <c r="H425" s="51" t="s">
        <v>169</v>
      </c>
      <c r="I425" s="50" t="s">
        <v>173</v>
      </c>
      <c r="J425" s="55">
        <v>16973</v>
      </c>
      <c r="K425" s="56">
        <v>-8.2200000000000006</v>
      </c>
      <c r="L425" s="55">
        <v>43515</v>
      </c>
      <c r="M425" s="56">
        <v>0.85</v>
      </c>
      <c r="N425" s="55">
        <v>72603</v>
      </c>
      <c r="O425" s="56">
        <v>6.14</v>
      </c>
      <c r="P425" s="55">
        <v>89400</v>
      </c>
      <c r="Q425" s="56">
        <v>8.3699999999999992</v>
      </c>
    </row>
    <row r="426" spans="1:17" x14ac:dyDescent="0.25">
      <c r="A426" s="50" t="s">
        <v>33</v>
      </c>
      <c r="B426" s="51" t="s">
        <v>48</v>
      </c>
      <c r="C426" s="50" t="s">
        <v>137</v>
      </c>
      <c r="D426" s="52">
        <v>45716</v>
      </c>
      <c r="E426" s="52">
        <v>45736</v>
      </c>
      <c r="F426" s="53">
        <v>1</v>
      </c>
      <c r="G426" s="54">
        <v>40000</v>
      </c>
      <c r="H426" s="51" t="s">
        <v>169</v>
      </c>
      <c r="I426" s="50" t="s">
        <v>173</v>
      </c>
      <c r="J426" s="55">
        <v>18323</v>
      </c>
      <c r="K426" s="56">
        <v>-54.19</v>
      </c>
      <c r="L426" s="55">
        <v>29948</v>
      </c>
      <c r="M426" s="56">
        <v>-25.13</v>
      </c>
      <c r="N426" s="55">
        <v>42979</v>
      </c>
      <c r="O426" s="56">
        <v>7.45</v>
      </c>
      <c r="P426" s="55">
        <v>60126</v>
      </c>
      <c r="Q426" s="56">
        <v>50.32</v>
      </c>
    </row>
    <row r="427" spans="1:17" x14ac:dyDescent="0.25">
      <c r="A427" s="50" t="s">
        <v>33</v>
      </c>
      <c r="B427" s="51" t="s">
        <v>48</v>
      </c>
      <c r="C427" s="50" t="s">
        <v>137</v>
      </c>
      <c r="D427" s="52">
        <v>45716</v>
      </c>
      <c r="E427" s="52">
        <v>45736</v>
      </c>
      <c r="F427" s="53">
        <v>5</v>
      </c>
      <c r="G427" s="54">
        <v>40000</v>
      </c>
      <c r="H427" s="51" t="s">
        <v>169</v>
      </c>
      <c r="I427" s="50" t="s">
        <v>173</v>
      </c>
      <c r="J427" s="55">
        <v>20841</v>
      </c>
      <c r="K427" s="56">
        <v>-12.23</v>
      </c>
      <c r="L427" s="55">
        <v>37752</v>
      </c>
      <c r="M427" s="56">
        <v>-1.1499999999999999</v>
      </c>
      <c r="N427" s="55">
        <v>60641</v>
      </c>
      <c r="O427" s="56">
        <v>8.68</v>
      </c>
      <c r="P427" s="55">
        <v>76072</v>
      </c>
      <c r="Q427" s="56">
        <v>13.72</v>
      </c>
    </row>
    <row r="428" spans="1:17" x14ac:dyDescent="0.25">
      <c r="A428" s="50" t="s">
        <v>33</v>
      </c>
      <c r="B428" s="51" t="s">
        <v>48</v>
      </c>
      <c r="C428" s="50" t="s">
        <v>137</v>
      </c>
      <c r="D428" s="52">
        <v>45716</v>
      </c>
      <c r="E428" s="52">
        <v>45736</v>
      </c>
      <c r="F428" s="53">
        <v>10</v>
      </c>
      <c r="G428" s="54">
        <v>40000</v>
      </c>
      <c r="H428" s="51" t="s">
        <v>169</v>
      </c>
      <c r="I428" s="50" t="s">
        <v>173</v>
      </c>
      <c r="J428" s="55">
        <v>15338</v>
      </c>
      <c r="K428" s="56">
        <v>-9.14</v>
      </c>
      <c r="L428" s="55">
        <v>43954</v>
      </c>
      <c r="M428" s="56">
        <v>0.95</v>
      </c>
      <c r="N428" s="55">
        <v>74657</v>
      </c>
      <c r="O428" s="56">
        <v>6.44</v>
      </c>
      <c r="P428" s="55">
        <v>92366</v>
      </c>
      <c r="Q428" s="56">
        <v>8.73</v>
      </c>
    </row>
    <row r="429" spans="1:17" x14ac:dyDescent="0.25">
      <c r="A429" s="50" t="s">
        <v>34</v>
      </c>
      <c r="B429" s="51" t="s">
        <v>48</v>
      </c>
      <c r="C429" s="50" t="s">
        <v>138</v>
      </c>
      <c r="D429" s="52">
        <v>45716</v>
      </c>
      <c r="E429" s="52">
        <v>45736</v>
      </c>
      <c r="F429" s="53">
        <v>1</v>
      </c>
      <c r="G429" s="54">
        <v>40000</v>
      </c>
      <c r="H429" s="51" t="s">
        <v>169</v>
      </c>
      <c r="I429" s="50" t="s">
        <v>173</v>
      </c>
      <c r="J429" s="55">
        <v>17825</v>
      </c>
      <c r="K429" s="56">
        <v>-55.44</v>
      </c>
      <c r="L429" s="55">
        <v>30097</v>
      </c>
      <c r="M429" s="56">
        <v>-24.76</v>
      </c>
      <c r="N429" s="55">
        <v>42888</v>
      </c>
      <c r="O429" s="56">
        <v>7.22</v>
      </c>
      <c r="P429" s="55">
        <v>60230</v>
      </c>
      <c r="Q429" s="56">
        <v>50.58</v>
      </c>
    </row>
    <row r="430" spans="1:17" x14ac:dyDescent="0.25">
      <c r="A430" s="50" t="s">
        <v>34</v>
      </c>
      <c r="B430" s="51" t="s">
        <v>48</v>
      </c>
      <c r="C430" s="50" t="s">
        <v>138</v>
      </c>
      <c r="D430" s="52">
        <v>45716</v>
      </c>
      <c r="E430" s="52">
        <v>45736</v>
      </c>
      <c r="F430" s="53">
        <v>5</v>
      </c>
      <c r="G430" s="54">
        <v>40000</v>
      </c>
      <c r="H430" s="51" t="s">
        <v>169</v>
      </c>
      <c r="I430" s="50" t="s">
        <v>173</v>
      </c>
      <c r="J430" s="55">
        <v>20880</v>
      </c>
      <c r="K430" s="56">
        <v>-12.19</v>
      </c>
      <c r="L430" s="55">
        <v>37193</v>
      </c>
      <c r="M430" s="56">
        <v>-1.44</v>
      </c>
      <c r="N430" s="55">
        <v>60025</v>
      </c>
      <c r="O430" s="56">
        <v>8.4600000000000009</v>
      </c>
      <c r="P430" s="55">
        <v>76503</v>
      </c>
      <c r="Q430" s="56">
        <v>13.85</v>
      </c>
    </row>
    <row r="431" spans="1:17" x14ac:dyDescent="0.25">
      <c r="A431" s="50" t="s">
        <v>34</v>
      </c>
      <c r="B431" s="51" t="s">
        <v>48</v>
      </c>
      <c r="C431" s="50" t="s">
        <v>138</v>
      </c>
      <c r="D431" s="52">
        <v>45716</v>
      </c>
      <c r="E431" s="52">
        <v>45736</v>
      </c>
      <c r="F431" s="53">
        <v>10</v>
      </c>
      <c r="G431" s="54">
        <v>40000</v>
      </c>
      <c r="H431" s="51" t="s">
        <v>169</v>
      </c>
      <c r="I431" s="50" t="s">
        <v>173</v>
      </c>
      <c r="J431" s="55">
        <v>15387</v>
      </c>
      <c r="K431" s="56">
        <v>-9.11</v>
      </c>
      <c r="L431" s="55">
        <v>44160</v>
      </c>
      <c r="M431" s="56">
        <v>0.99</v>
      </c>
      <c r="N431" s="55">
        <v>73915</v>
      </c>
      <c r="O431" s="56">
        <v>6.33</v>
      </c>
      <c r="P431" s="55">
        <v>91349</v>
      </c>
      <c r="Q431" s="56">
        <v>8.61</v>
      </c>
    </row>
    <row r="432" spans="1:17" x14ac:dyDescent="0.25">
      <c r="A432" s="50" t="s">
        <v>35</v>
      </c>
      <c r="B432" s="51" t="s">
        <v>48</v>
      </c>
      <c r="C432" s="50" t="s">
        <v>139</v>
      </c>
      <c r="D432" s="52">
        <v>45716</v>
      </c>
      <c r="E432" s="52">
        <v>45736</v>
      </c>
      <c r="F432" s="53">
        <v>1</v>
      </c>
      <c r="G432" s="54">
        <v>40000</v>
      </c>
      <c r="H432" s="51" t="s">
        <v>169</v>
      </c>
      <c r="I432" s="50" t="s">
        <v>173</v>
      </c>
      <c r="J432" s="55">
        <v>17704</v>
      </c>
      <c r="K432" s="56">
        <v>-55.74</v>
      </c>
      <c r="L432" s="55">
        <v>29955</v>
      </c>
      <c r="M432" s="56">
        <v>-25.11</v>
      </c>
      <c r="N432" s="55">
        <v>42906</v>
      </c>
      <c r="O432" s="56">
        <v>7.26</v>
      </c>
      <c r="P432" s="55">
        <v>60720</v>
      </c>
      <c r="Q432" s="56">
        <v>51.8</v>
      </c>
    </row>
    <row r="433" spans="1:17" x14ac:dyDescent="0.25">
      <c r="A433" s="50" t="s">
        <v>35</v>
      </c>
      <c r="B433" s="51" t="s">
        <v>48</v>
      </c>
      <c r="C433" s="50" t="s">
        <v>139</v>
      </c>
      <c r="D433" s="52">
        <v>45716</v>
      </c>
      <c r="E433" s="52">
        <v>45736</v>
      </c>
      <c r="F433" s="53">
        <v>5</v>
      </c>
      <c r="G433" s="54">
        <v>40000</v>
      </c>
      <c r="H433" s="51" t="s">
        <v>169</v>
      </c>
      <c r="I433" s="50" t="s">
        <v>173</v>
      </c>
      <c r="J433" s="55">
        <v>20602</v>
      </c>
      <c r="K433" s="56">
        <v>-12.43</v>
      </c>
      <c r="L433" s="55">
        <v>37099</v>
      </c>
      <c r="M433" s="56">
        <v>-1.49</v>
      </c>
      <c r="N433" s="55">
        <v>60350</v>
      </c>
      <c r="O433" s="56">
        <v>8.57</v>
      </c>
      <c r="P433" s="55">
        <v>76720</v>
      </c>
      <c r="Q433" s="56">
        <v>13.91</v>
      </c>
    </row>
    <row r="434" spans="1:17" x14ac:dyDescent="0.25">
      <c r="A434" s="50" t="s">
        <v>35</v>
      </c>
      <c r="B434" s="51" t="s">
        <v>48</v>
      </c>
      <c r="C434" s="50" t="s">
        <v>139</v>
      </c>
      <c r="D434" s="52">
        <v>45716</v>
      </c>
      <c r="E434" s="52">
        <v>45736</v>
      </c>
      <c r="F434" s="53">
        <v>10</v>
      </c>
      <c r="G434" s="54">
        <v>40000</v>
      </c>
      <c r="H434" s="51" t="s">
        <v>169</v>
      </c>
      <c r="I434" s="50" t="s">
        <v>173</v>
      </c>
      <c r="J434" s="55">
        <v>15065</v>
      </c>
      <c r="K434" s="56">
        <v>-9.3000000000000007</v>
      </c>
      <c r="L434" s="55">
        <v>44115</v>
      </c>
      <c r="M434" s="56">
        <v>0.98</v>
      </c>
      <c r="N434" s="55">
        <v>74221</v>
      </c>
      <c r="O434" s="56">
        <v>6.38</v>
      </c>
      <c r="P434" s="55">
        <v>92062</v>
      </c>
      <c r="Q434" s="56">
        <v>8.69</v>
      </c>
    </row>
    <row r="435" spans="1:17" x14ac:dyDescent="0.25">
      <c r="A435" s="50" t="s">
        <v>36</v>
      </c>
      <c r="B435" s="51" t="s">
        <v>48</v>
      </c>
      <c r="C435" s="50" t="s">
        <v>140</v>
      </c>
      <c r="D435" s="52">
        <v>45716</v>
      </c>
      <c r="E435" s="52">
        <v>45736</v>
      </c>
      <c r="F435" s="53">
        <v>1</v>
      </c>
      <c r="G435" s="54">
        <v>40000</v>
      </c>
      <c r="H435" s="51" t="s">
        <v>169</v>
      </c>
      <c r="I435" s="50" t="s">
        <v>173</v>
      </c>
      <c r="J435" s="55">
        <v>18789</v>
      </c>
      <c r="K435" s="56">
        <v>-53.03</v>
      </c>
      <c r="L435" s="55">
        <v>30069</v>
      </c>
      <c r="M435" s="56">
        <v>-24.83</v>
      </c>
      <c r="N435" s="55">
        <v>42795</v>
      </c>
      <c r="O435" s="56">
        <v>6.99</v>
      </c>
      <c r="P435" s="55">
        <v>59353</v>
      </c>
      <c r="Q435" s="56">
        <v>48.38</v>
      </c>
    </row>
    <row r="436" spans="1:17" x14ac:dyDescent="0.25">
      <c r="A436" s="50" t="s">
        <v>36</v>
      </c>
      <c r="B436" s="51" t="s">
        <v>48</v>
      </c>
      <c r="C436" s="50" t="s">
        <v>140</v>
      </c>
      <c r="D436" s="52">
        <v>45716</v>
      </c>
      <c r="E436" s="52">
        <v>45736</v>
      </c>
      <c r="F436" s="53">
        <v>5</v>
      </c>
      <c r="G436" s="54">
        <v>40000</v>
      </c>
      <c r="H436" s="51" t="s">
        <v>169</v>
      </c>
      <c r="I436" s="50" t="s">
        <v>173</v>
      </c>
      <c r="J436" s="55">
        <v>20522</v>
      </c>
      <c r="K436" s="56">
        <v>-12.49</v>
      </c>
      <c r="L436" s="55">
        <v>35917</v>
      </c>
      <c r="M436" s="56">
        <v>-2.13</v>
      </c>
      <c r="N436" s="55">
        <v>57845</v>
      </c>
      <c r="O436" s="56">
        <v>7.66</v>
      </c>
      <c r="P436" s="55">
        <v>76856</v>
      </c>
      <c r="Q436" s="56">
        <v>13.95</v>
      </c>
    </row>
    <row r="437" spans="1:17" x14ac:dyDescent="0.25">
      <c r="A437" s="50" t="s">
        <v>36</v>
      </c>
      <c r="B437" s="51" t="s">
        <v>48</v>
      </c>
      <c r="C437" s="50" t="s">
        <v>140</v>
      </c>
      <c r="D437" s="52">
        <v>45716</v>
      </c>
      <c r="E437" s="52">
        <v>45736</v>
      </c>
      <c r="F437" s="53">
        <v>10</v>
      </c>
      <c r="G437" s="54">
        <v>40000</v>
      </c>
      <c r="H437" s="51" t="s">
        <v>169</v>
      </c>
      <c r="I437" s="50" t="s">
        <v>173</v>
      </c>
      <c r="J437" s="55">
        <v>14968</v>
      </c>
      <c r="K437" s="56">
        <v>-9.36</v>
      </c>
      <c r="L437" s="55">
        <v>44000</v>
      </c>
      <c r="M437" s="56">
        <v>0.96</v>
      </c>
      <c r="N437" s="55">
        <v>71162</v>
      </c>
      <c r="O437" s="56">
        <v>5.93</v>
      </c>
      <c r="P437" s="55">
        <v>88163</v>
      </c>
      <c r="Q437" s="56">
        <v>8.2200000000000006</v>
      </c>
    </row>
    <row r="438" spans="1:17" x14ac:dyDescent="0.25">
      <c r="A438" s="50" t="s">
        <v>37</v>
      </c>
      <c r="B438" s="51" t="s">
        <v>48</v>
      </c>
      <c r="C438" s="50" t="s">
        <v>141</v>
      </c>
      <c r="D438" s="52">
        <v>45716</v>
      </c>
      <c r="E438" s="52">
        <v>45736</v>
      </c>
      <c r="F438" s="53">
        <v>1</v>
      </c>
      <c r="G438" s="54">
        <v>40000</v>
      </c>
      <c r="H438" s="51" t="s">
        <v>169</v>
      </c>
      <c r="I438" s="50" t="s">
        <v>173</v>
      </c>
      <c r="J438" s="55">
        <v>16700</v>
      </c>
      <c r="K438" s="56">
        <v>-58.25</v>
      </c>
      <c r="L438" s="55">
        <v>30204</v>
      </c>
      <c r="M438" s="56">
        <v>-24.49</v>
      </c>
      <c r="N438" s="55">
        <v>42017</v>
      </c>
      <c r="O438" s="56">
        <v>5.04</v>
      </c>
      <c r="P438" s="55">
        <v>56630</v>
      </c>
      <c r="Q438" s="56">
        <v>41.58</v>
      </c>
    </row>
    <row r="439" spans="1:17" x14ac:dyDescent="0.25">
      <c r="A439" s="50" t="s">
        <v>37</v>
      </c>
      <c r="B439" s="51" t="s">
        <v>48</v>
      </c>
      <c r="C439" s="50" t="s">
        <v>141</v>
      </c>
      <c r="D439" s="52">
        <v>45716</v>
      </c>
      <c r="E439" s="52">
        <v>45736</v>
      </c>
      <c r="F439" s="53">
        <v>5</v>
      </c>
      <c r="G439" s="54">
        <v>40000</v>
      </c>
      <c r="H439" s="51" t="s">
        <v>169</v>
      </c>
      <c r="I439" s="50" t="s">
        <v>173</v>
      </c>
      <c r="J439" s="55">
        <v>20149</v>
      </c>
      <c r="K439" s="56">
        <v>-12.82</v>
      </c>
      <c r="L439" s="55">
        <v>35163</v>
      </c>
      <c r="M439" s="56">
        <v>-2.54</v>
      </c>
      <c r="N439" s="55">
        <v>51919</v>
      </c>
      <c r="O439" s="56">
        <v>5.35</v>
      </c>
      <c r="P439" s="55">
        <v>68975</v>
      </c>
      <c r="Q439" s="56">
        <v>11.51</v>
      </c>
    </row>
    <row r="440" spans="1:17" x14ac:dyDescent="0.25">
      <c r="A440" s="50" t="s">
        <v>37</v>
      </c>
      <c r="B440" s="51" t="s">
        <v>48</v>
      </c>
      <c r="C440" s="50" t="s">
        <v>141</v>
      </c>
      <c r="D440" s="52">
        <v>45716</v>
      </c>
      <c r="E440" s="52">
        <v>45736</v>
      </c>
      <c r="F440" s="53">
        <v>10</v>
      </c>
      <c r="G440" s="54">
        <v>40000</v>
      </c>
      <c r="H440" s="51" t="s">
        <v>169</v>
      </c>
      <c r="I440" s="50" t="s">
        <v>173</v>
      </c>
      <c r="J440" s="55">
        <v>14535</v>
      </c>
      <c r="K440" s="56">
        <v>-9.6300000000000008</v>
      </c>
      <c r="L440" s="55">
        <v>44397</v>
      </c>
      <c r="M440" s="56">
        <v>1.05</v>
      </c>
      <c r="N440" s="55">
        <v>63507</v>
      </c>
      <c r="O440" s="56">
        <v>4.7300000000000004</v>
      </c>
      <c r="P440" s="55">
        <v>76110</v>
      </c>
      <c r="Q440" s="56">
        <v>6.64</v>
      </c>
    </row>
    <row r="441" spans="1:17" x14ac:dyDescent="0.25">
      <c r="A441" s="50" t="s">
        <v>38</v>
      </c>
      <c r="B441" s="51" t="s">
        <v>48</v>
      </c>
      <c r="C441" s="50" t="s">
        <v>143</v>
      </c>
      <c r="D441" s="52">
        <v>45716</v>
      </c>
      <c r="E441" s="52">
        <v>45736</v>
      </c>
      <c r="F441" s="53">
        <v>1</v>
      </c>
      <c r="G441" s="54">
        <v>40000</v>
      </c>
      <c r="H441" s="51" t="s">
        <v>169</v>
      </c>
      <c r="I441" s="50" t="s">
        <v>173</v>
      </c>
      <c r="J441" s="55">
        <v>37200</v>
      </c>
      <c r="K441" s="56">
        <v>-7</v>
      </c>
      <c r="L441" s="55">
        <v>39218</v>
      </c>
      <c r="M441" s="56">
        <v>-1.95</v>
      </c>
      <c r="N441" s="55">
        <v>40468</v>
      </c>
      <c r="O441" s="56">
        <v>1.17</v>
      </c>
      <c r="P441" s="55">
        <v>43869</v>
      </c>
      <c r="Q441" s="56">
        <v>9.67</v>
      </c>
    </row>
    <row r="442" spans="1:17" x14ac:dyDescent="0.25">
      <c r="A442" s="50" t="s">
        <v>38</v>
      </c>
      <c r="B442" s="51" t="s">
        <v>49</v>
      </c>
      <c r="C442" s="50" t="s">
        <v>144</v>
      </c>
      <c r="D442" s="52">
        <v>45716</v>
      </c>
      <c r="E442" s="52">
        <v>45736</v>
      </c>
      <c r="F442" s="53">
        <v>1</v>
      </c>
      <c r="G442" s="54">
        <v>40000</v>
      </c>
      <c r="H442" s="51" t="s">
        <v>169</v>
      </c>
      <c r="I442" s="50" t="s">
        <v>173</v>
      </c>
      <c r="J442" s="55">
        <v>37174</v>
      </c>
      <c r="K442" s="56">
        <v>-7.06</v>
      </c>
      <c r="L442" s="55">
        <v>39204</v>
      </c>
      <c r="M442" s="56">
        <v>-1.99</v>
      </c>
      <c r="N442" s="55">
        <v>40468</v>
      </c>
      <c r="O442" s="56">
        <v>1.17</v>
      </c>
      <c r="P442" s="55">
        <v>43852</v>
      </c>
      <c r="Q442" s="56">
        <v>9.6300000000000008</v>
      </c>
    </row>
    <row r="443" spans="1:17" x14ac:dyDescent="0.25">
      <c r="A443" s="50" t="s">
        <v>38</v>
      </c>
      <c r="B443" s="51" t="s">
        <v>47</v>
      </c>
      <c r="C443" s="50" t="s">
        <v>142</v>
      </c>
      <c r="D443" s="52">
        <v>45716</v>
      </c>
      <c r="E443" s="52">
        <v>45736</v>
      </c>
      <c r="F443" s="53">
        <v>1</v>
      </c>
      <c r="G443" s="54">
        <v>40000</v>
      </c>
      <c r="H443" s="51" t="s">
        <v>169</v>
      </c>
      <c r="I443" s="50" t="s">
        <v>173</v>
      </c>
      <c r="J443" s="55">
        <v>37629</v>
      </c>
      <c r="K443" s="56">
        <v>-5.93</v>
      </c>
      <c r="L443" s="55">
        <v>39460</v>
      </c>
      <c r="M443" s="56">
        <v>-1.35</v>
      </c>
      <c r="N443" s="55">
        <v>40851</v>
      </c>
      <c r="O443" s="56">
        <v>2.13</v>
      </c>
      <c r="P443" s="55">
        <v>44250</v>
      </c>
      <c r="Q443" s="56">
        <v>10.62</v>
      </c>
    </row>
    <row r="444" spans="1:17" x14ac:dyDescent="0.25">
      <c r="A444" s="50" t="s">
        <v>38</v>
      </c>
      <c r="B444" s="51" t="s">
        <v>226</v>
      </c>
      <c r="C444" s="50" t="s">
        <v>229</v>
      </c>
      <c r="D444" s="52">
        <v>45716</v>
      </c>
      <c r="E444" s="52">
        <v>45736</v>
      </c>
      <c r="F444" s="53">
        <v>1</v>
      </c>
      <c r="G444" s="54">
        <v>40000</v>
      </c>
      <c r="H444" s="51" t="s">
        <v>169</v>
      </c>
      <c r="I444" s="50" t="s">
        <v>173</v>
      </c>
      <c r="J444" s="55">
        <v>37632</v>
      </c>
      <c r="K444" s="56">
        <v>-5.92</v>
      </c>
      <c r="L444" s="55">
        <v>39499</v>
      </c>
      <c r="M444" s="56">
        <v>-1.25</v>
      </c>
      <c r="N444" s="55">
        <v>40892</v>
      </c>
      <c r="O444" s="56">
        <v>2.23</v>
      </c>
      <c r="P444" s="55">
        <v>44283</v>
      </c>
      <c r="Q444" s="56">
        <v>10.71</v>
      </c>
    </row>
    <row r="445" spans="1:17" x14ac:dyDescent="0.25">
      <c r="A445" s="50" t="s">
        <v>39</v>
      </c>
      <c r="B445" s="51" t="s">
        <v>226</v>
      </c>
      <c r="C445" s="50" t="s">
        <v>242</v>
      </c>
      <c r="D445" s="52">
        <v>45716</v>
      </c>
      <c r="E445" s="52">
        <v>45736</v>
      </c>
      <c r="F445" s="53">
        <v>1</v>
      </c>
      <c r="G445" s="54">
        <v>40000</v>
      </c>
      <c r="H445" s="51" t="s">
        <v>169</v>
      </c>
      <c r="I445" s="50" t="s">
        <v>173</v>
      </c>
      <c r="J445" s="55">
        <v>27294</v>
      </c>
      <c r="K445" s="56">
        <v>-31.77</v>
      </c>
      <c r="L445" s="55">
        <v>32572</v>
      </c>
      <c r="M445" s="56">
        <v>-18.57</v>
      </c>
      <c r="N445" s="55">
        <v>42184</v>
      </c>
      <c r="O445" s="56">
        <v>5.46</v>
      </c>
      <c r="P445" s="55">
        <v>52259</v>
      </c>
      <c r="Q445" s="56">
        <v>30.65</v>
      </c>
    </row>
    <row r="446" spans="1:17" x14ac:dyDescent="0.25">
      <c r="A446" s="50" t="s">
        <v>39</v>
      </c>
      <c r="B446" s="51" t="s">
        <v>226</v>
      </c>
      <c r="C446" s="50" t="s">
        <v>242</v>
      </c>
      <c r="D446" s="52">
        <v>45716</v>
      </c>
      <c r="E446" s="52">
        <v>45736</v>
      </c>
      <c r="F446" s="53">
        <v>3</v>
      </c>
      <c r="G446" s="54">
        <v>40000</v>
      </c>
      <c r="H446" s="51" t="s">
        <v>169</v>
      </c>
      <c r="I446" s="50" t="s">
        <v>173</v>
      </c>
      <c r="J446" s="55">
        <v>29829</v>
      </c>
      <c r="K446" s="56">
        <v>-9.23</v>
      </c>
      <c r="L446" s="55">
        <v>38608</v>
      </c>
      <c r="M446" s="56">
        <v>-1.17</v>
      </c>
      <c r="N446" s="55">
        <v>46307</v>
      </c>
      <c r="O446" s="56">
        <v>5</v>
      </c>
      <c r="P446" s="55">
        <v>56609</v>
      </c>
      <c r="Q446" s="56">
        <v>12.27</v>
      </c>
    </row>
    <row r="447" spans="1:17" x14ac:dyDescent="0.25">
      <c r="A447" s="50" t="s">
        <v>39</v>
      </c>
      <c r="B447" s="51" t="s">
        <v>48</v>
      </c>
      <c r="C447" s="50" t="s">
        <v>145</v>
      </c>
      <c r="D447" s="52">
        <v>45716</v>
      </c>
      <c r="E447" s="52">
        <v>45736</v>
      </c>
      <c r="F447" s="53">
        <v>1</v>
      </c>
      <c r="G447" s="54">
        <v>40000</v>
      </c>
      <c r="H447" s="51" t="s">
        <v>169</v>
      </c>
      <c r="I447" s="50" t="s">
        <v>173</v>
      </c>
      <c r="J447" s="55">
        <v>26408</v>
      </c>
      <c r="K447" s="56">
        <v>-33.979999999999997</v>
      </c>
      <c r="L447" s="55">
        <v>31017</v>
      </c>
      <c r="M447" s="56">
        <v>-22.46</v>
      </c>
      <c r="N447" s="55">
        <v>39733</v>
      </c>
      <c r="O447" s="56">
        <v>-0.67</v>
      </c>
      <c r="P447" s="55">
        <v>49614</v>
      </c>
      <c r="Q447" s="56">
        <v>24.03</v>
      </c>
    </row>
    <row r="448" spans="1:17" x14ac:dyDescent="0.25">
      <c r="A448" s="50" t="s">
        <v>39</v>
      </c>
      <c r="B448" s="51" t="s">
        <v>48</v>
      </c>
      <c r="C448" s="50" t="s">
        <v>145</v>
      </c>
      <c r="D448" s="52">
        <v>45716</v>
      </c>
      <c r="E448" s="52">
        <v>45736</v>
      </c>
      <c r="F448" s="53">
        <v>3</v>
      </c>
      <c r="G448" s="54">
        <v>40000</v>
      </c>
      <c r="H448" s="51" t="s">
        <v>169</v>
      </c>
      <c r="I448" s="50" t="s">
        <v>173</v>
      </c>
      <c r="J448" s="55">
        <v>28852</v>
      </c>
      <c r="K448" s="56">
        <v>-10.220000000000001</v>
      </c>
      <c r="L448" s="55">
        <v>34358</v>
      </c>
      <c r="M448" s="56">
        <v>-4.9400000000000004</v>
      </c>
      <c r="N448" s="55">
        <v>41190</v>
      </c>
      <c r="O448" s="56">
        <v>0.98</v>
      </c>
      <c r="P448" s="55">
        <v>52000</v>
      </c>
      <c r="Q448" s="56">
        <v>9.14</v>
      </c>
    </row>
    <row r="449" spans="1:17" x14ac:dyDescent="0.25">
      <c r="A449" s="50" t="s">
        <v>39</v>
      </c>
      <c r="B449" s="51" t="s">
        <v>50</v>
      </c>
      <c r="C449" s="50" t="s">
        <v>146</v>
      </c>
      <c r="D449" s="52">
        <v>45716</v>
      </c>
      <c r="E449" s="52">
        <v>45736</v>
      </c>
      <c r="F449" s="53">
        <v>1</v>
      </c>
      <c r="G449" s="54">
        <v>40000</v>
      </c>
      <c r="H449" s="51" t="s">
        <v>169</v>
      </c>
      <c r="I449" s="50" t="s">
        <v>173</v>
      </c>
      <c r="J449" s="55">
        <v>27295</v>
      </c>
      <c r="K449" s="56">
        <v>-31.76</v>
      </c>
      <c r="L449" s="55">
        <v>32059</v>
      </c>
      <c r="M449" s="56">
        <v>-19.850000000000001</v>
      </c>
      <c r="N449" s="55">
        <v>41068</v>
      </c>
      <c r="O449" s="56">
        <v>2.67</v>
      </c>
      <c r="P449" s="55">
        <v>51281</v>
      </c>
      <c r="Q449" s="56">
        <v>28.2</v>
      </c>
    </row>
    <row r="450" spans="1:17" x14ac:dyDescent="0.25">
      <c r="A450" s="50" t="s">
        <v>39</v>
      </c>
      <c r="B450" s="51" t="s">
        <v>50</v>
      </c>
      <c r="C450" s="50" t="s">
        <v>146</v>
      </c>
      <c r="D450" s="52">
        <v>45716</v>
      </c>
      <c r="E450" s="52">
        <v>45736</v>
      </c>
      <c r="F450" s="53">
        <v>3</v>
      </c>
      <c r="G450" s="54">
        <v>40000</v>
      </c>
      <c r="H450" s="51" t="s">
        <v>169</v>
      </c>
      <c r="I450" s="50" t="s">
        <v>173</v>
      </c>
      <c r="J450" s="55">
        <v>29821</v>
      </c>
      <c r="K450" s="56">
        <v>-9.24</v>
      </c>
      <c r="L450" s="55">
        <v>35512</v>
      </c>
      <c r="M450" s="56">
        <v>-3.89</v>
      </c>
      <c r="N450" s="55">
        <v>42574</v>
      </c>
      <c r="O450" s="56">
        <v>2.1</v>
      </c>
      <c r="P450" s="55">
        <v>53747</v>
      </c>
      <c r="Q450" s="56">
        <v>10.35</v>
      </c>
    </row>
    <row r="451" spans="1:17" x14ac:dyDescent="0.25">
      <c r="A451" s="50" t="s">
        <v>39</v>
      </c>
      <c r="B451" s="51" t="s">
        <v>49</v>
      </c>
      <c r="C451" s="50" t="s">
        <v>147</v>
      </c>
      <c r="D451" s="52">
        <v>45716</v>
      </c>
      <c r="E451" s="52">
        <v>45736</v>
      </c>
      <c r="F451" s="53">
        <v>1</v>
      </c>
      <c r="G451" s="54">
        <v>40000</v>
      </c>
      <c r="H451" s="51" t="s">
        <v>169</v>
      </c>
      <c r="I451" s="50" t="s">
        <v>173</v>
      </c>
      <c r="J451" s="55">
        <v>26406</v>
      </c>
      <c r="K451" s="56">
        <v>-33.99</v>
      </c>
      <c r="L451" s="55">
        <v>31017</v>
      </c>
      <c r="M451" s="56">
        <v>-22.46</v>
      </c>
      <c r="N451" s="55">
        <v>39937</v>
      </c>
      <c r="O451" s="56">
        <v>-0.16</v>
      </c>
      <c r="P451" s="55">
        <v>49614</v>
      </c>
      <c r="Q451" s="56">
        <v>24.04</v>
      </c>
    </row>
    <row r="452" spans="1:17" x14ac:dyDescent="0.25">
      <c r="A452" s="50" t="s">
        <v>39</v>
      </c>
      <c r="B452" s="51" t="s">
        <v>49</v>
      </c>
      <c r="C452" s="50" t="s">
        <v>147</v>
      </c>
      <c r="D452" s="52">
        <v>45716</v>
      </c>
      <c r="E452" s="52">
        <v>45736</v>
      </c>
      <c r="F452" s="53">
        <v>3</v>
      </c>
      <c r="G452" s="54">
        <v>40000</v>
      </c>
      <c r="H452" s="51" t="s">
        <v>169</v>
      </c>
      <c r="I452" s="50" t="s">
        <v>173</v>
      </c>
      <c r="J452" s="55">
        <v>28852</v>
      </c>
      <c r="K452" s="56">
        <v>-10.220000000000001</v>
      </c>
      <c r="L452" s="55">
        <v>35074</v>
      </c>
      <c r="M452" s="56">
        <v>-4.29</v>
      </c>
      <c r="N452" s="55">
        <v>41962</v>
      </c>
      <c r="O452" s="56">
        <v>1.61</v>
      </c>
      <c r="P452" s="55">
        <v>52003</v>
      </c>
      <c r="Q452" s="56">
        <v>9.14</v>
      </c>
    </row>
    <row r="453" spans="1:17" x14ac:dyDescent="0.25">
      <c r="A453" s="50" t="s">
        <v>40</v>
      </c>
      <c r="B453" s="51" t="s">
        <v>48</v>
      </c>
      <c r="C453" s="50" t="s">
        <v>149</v>
      </c>
      <c r="D453" s="52">
        <v>45716</v>
      </c>
      <c r="E453" s="52">
        <v>45736</v>
      </c>
      <c r="F453" s="53">
        <v>1</v>
      </c>
      <c r="G453" s="54">
        <v>40000</v>
      </c>
      <c r="H453" s="51" t="s">
        <v>169</v>
      </c>
      <c r="I453" s="50" t="s">
        <v>173</v>
      </c>
      <c r="J453" s="55">
        <v>23024</v>
      </c>
      <c r="K453" s="56">
        <v>-42.44</v>
      </c>
      <c r="L453" s="55">
        <v>32525</v>
      </c>
      <c r="M453" s="56">
        <v>-18.690000000000001</v>
      </c>
      <c r="N453" s="55">
        <v>40292</v>
      </c>
      <c r="O453" s="56">
        <v>0.73</v>
      </c>
      <c r="P453" s="55">
        <v>51982</v>
      </c>
      <c r="Q453" s="56">
        <v>29.96</v>
      </c>
    </row>
    <row r="454" spans="1:17" x14ac:dyDescent="0.25">
      <c r="A454" s="50" t="s">
        <v>40</v>
      </c>
      <c r="B454" s="51" t="s">
        <v>48</v>
      </c>
      <c r="C454" s="50" t="s">
        <v>149</v>
      </c>
      <c r="D454" s="52">
        <v>45716</v>
      </c>
      <c r="E454" s="52">
        <v>45736</v>
      </c>
      <c r="F454" s="53">
        <v>3</v>
      </c>
      <c r="G454" s="54">
        <v>40000</v>
      </c>
      <c r="H454" s="51" t="s">
        <v>169</v>
      </c>
      <c r="I454" s="50" t="s">
        <v>173</v>
      </c>
      <c r="J454" s="55">
        <v>27225</v>
      </c>
      <c r="K454" s="56">
        <v>-11.92</v>
      </c>
      <c r="L454" s="55">
        <v>34913</v>
      </c>
      <c r="M454" s="56">
        <v>-4.43</v>
      </c>
      <c r="N454" s="55">
        <v>43150</v>
      </c>
      <c r="O454" s="56">
        <v>2.56</v>
      </c>
      <c r="P454" s="55">
        <v>51631</v>
      </c>
      <c r="Q454" s="56">
        <v>8.8800000000000008</v>
      </c>
    </row>
    <row r="455" spans="1:17" x14ac:dyDescent="0.25">
      <c r="A455" s="50" t="s">
        <v>40</v>
      </c>
      <c r="B455" s="51" t="s">
        <v>49</v>
      </c>
      <c r="C455" s="50" t="s">
        <v>150</v>
      </c>
      <c r="D455" s="52">
        <v>45716</v>
      </c>
      <c r="E455" s="52">
        <v>45736</v>
      </c>
      <c r="F455" s="53">
        <v>1</v>
      </c>
      <c r="G455" s="54">
        <v>40000</v>
      </c>
      <c r="H455" s="51" t="s">
        <v>169</v>
      </c>
      <c r="I455" s="50" t="s">
        <v>173</v>
      </c>
      <c r="J455" s="55">
        <v>23026</v>
      </c>
      <c r="K455" s="56">
        <v>-42.43</v>
      </c>
      <c r="L455" s="55">
        <v>32528</v>
      </c>
      <c r="M455" s="56">
        <v>-18.68</v>
      </c>
      <c r="N455" s="55">
        <v>40293</v>
      </c>
      <c r="O455" s="56">
        <v>0.74</v>
      </c>
      <c r="P455" s="55">
        <v>51988</v>
      </c>
      <c r="Q455" s="56">
        <v>29.97</v>
      </c>
    </row>
    <row r="456" spans="1:17" x14ac:dyDescent="0.25">
      <c r="A456" s="50" t="s">
        <v>40</v>
      </c>
      <c r="B456" s="51" t="s">
        <v>49</v>
      </c>
      <c r="C456" s="50" t="s">
        <v>150</v>
      </c>
      <c r="D456" s="52">
        <v>45716</v>
      </c>
      <c r="E456" s="52">
        <v>45736</v>
      </c>
      <c r="F456" s="53">
        <v>3</v>
      </c>
      <c r="G456" s="54">
        <v>40000</v>
      </c>
      <c r="H456" s="51" t="s">
        <v>169</v>
      </c>
      <c r="I456" s="50" t="s">
        <v>173</v>
      </c>
      <c r="J456" s="55">
        <v>27251</v>
      </c>
      <c r="K456" s="56">
        <v>-11.9</v>
      </c>
      <c r="L456" s="55">
        <v>34913</v>
      </c>
      <c r="M456" s="56">
        <v>-4.43</v>
      </c>
      <c r="N456" s="55">
        <v>43156</v>
      </c>
      <c r="O456" s="56">
        <v>2.56</v>
      </c>
      <c r="P456" s="55">
        <v>51661</v>
      </c>
      <c r="Q456" s="56">
        <v>8.9</v>
      </c>
    </row>
    <row r="457" spans="1:17" x14ac:dyDescent="0.25">
      <c r="A457" s="50" t="s">
        <v>40</v>
      </c>
      <c r="B457" s="51" t="s">
        <v>47</v>
      </c>
      <c r="C457" s="50" t="s">
        <v>148</v>
      </c>
      <c r="D457" s="52">
        <v>45716</v>
      </c>
      <c r="E457" s="52">
        <v>45736</v>
      </c>
      <c r="F457" s="53">
        <v>1</v>
      </c>
      <c r="G457" s="54">
        <v>40000</v>
      </c>
      <c r="H457" s="51" t="s">
        <v>169</v>
      </c>
      <c r="I457" s="50" t="s">
        <v>173</v>
      </c>
      <c r="J457" s="55">
        <v>23993</v>
      </c>
      <c r="K457" s="56">
        <v>-40.020000000000003</v>
      </c>
      <c r="L457" s="55">
        <v>34450</v>
      </c>
      <c r="M457" s="56">
        <v>-13.87</v>
      </c>
      <c r="N457" s="55">
        <v>42879</v>
      </c>
      <c r="O457" s="56">
        <v>7.2</v>
      </c>
      <c r="P457" s="55">
        <v>55311</v>
      </c>
      <c r="Q457" s="56">
        <v>38.28</v>
      </c>
    </row>
    <row r="458" spans="1:17" x14ac:dyDescent="0.25">
      <c r="A458" s="50" t="s">
        <v>40</v>
      </c>
      <c r="B458" s="51" t="s">
        <v>47</v>
      </c>
      <c r="C458" s="50" t="s">
        <v>148</v>
      </c>
      <c r="D458" s="52">
        <v>45716</v>
      </c>
      <c r="E458" s="52">
        <v>45736</v>
      </c>
      <c r="F458" s="53">
        <v>3</v>
      </c>
      <c r="G458" s="54">
        <v>40000</v>
      </c>
      <c r="H458" s="51" t="s">
        <v>169</v>
      </c>
      <c r="I458" s="50" t="s">
        <v>173</v>
      </c>
      <c r="J458" s="55">
        <v>28393</v>
      </c>
      <c r="K458" s="56">
        <v>-10.69</v>
      </c>
      <c r="L458" s="55">
        <v>38831</v>
      </c>
      <c r="M458" s="56">
        <v>-0.98</v>
      </c>
      <c r="N458" s="55">
        <v>47676</v>
      </c>
      <c r="O458" s="56">
        <v>6.03</v>
      </c>
      <c r="P458" s="55">
        <v>57303</v>
      </c>
      <c r="Q458" s="56">
        <v>12.73</v>
      </c>
    </row>
    <row r="459" spans="1:17" x14ac:dyDescent="0.25">
      <c r="A459" s="50" t="s">
        <v>40</v>
      </c>
      <c r="B459" s="51" t="s">
        <v>226</v>
      </c>
      <c r="C459" s="50" t="s">
        <v>243</v>
      </c>
      <c r="D459" s="52">
        <v>45716</v>
      </c>
      <c r="E459" s="52">
        <v>45736</v>
      </c>
      <c r="F459" s="53">
        <v>1</v>
      </c>
      <c r="G459" s="54">
        <v>40000</v>
      </c>
      <c r="H459" s="51" t="s">
        <v>169</v>
      </c>
      <c r="I459" s="50" t="s">
        <v>173</v>
      </c>
      <c r="J459" s="55">
        <v>23984</v>
      </c>
      <c r="K459" s="56">
        <v>-40.04</v>
      </c>
      <c r="L459" s="55">
        <v>34439</v>
      </c>
      <c r="M459" s="56">
        <v>-13.9</v>
      </c>
      <c r="N459" s="55">
        <v>42865</v>
      </c>
      <c r="O459" s="56">
        <v>7.16</v>
      </c>
      <c r="P459" s="55">
        <v>55298</v>
      </c>
      <c r="Q459" s="56">
        <v>38.24</v>
      </c>
    </row>
    <row r="460" spans="1:17" x14ac:dyDescent="0.25">
      <c r="A460" s="50" t="s">
        <v>40</v>
      </c>
      <c r="B460" s="51" t="s">
        <v>226</v>
      </c>
      <c r="C460" s="50" t="s">
        <v>243</v>
      </c>
      <c r="D460" s="52">
        <v>45716</v>
      </c>
      <c r="E460" s="52">
        <v>45736</v>
      </c>
      <c r="F460" s="53">
        <v>3</v>
      </c>
      <c r="G460" s="54">
        <v>40000</v>
      </c>
      <c r="H460" s="51" t="s">
        <v>169</v>
      </c>
      <c r="I460" s="50" t="s">
        <v>173</v>
      </c>
      <c r="J460" s="55">
        <v>28371</v>
      </c>
      <c r="K460" s="56">
        <v>-10.72</v>
      </c>
      <c r="L460" s="55">
        <v>38790</v>
      </c>
      <c r="M460" s="56">
        <v>-1.02</v>
      </c>
      <c r="N460" s="55">
        <v>47769</v>
      </c>
      <c r="O460" s="56">
        <v>6.1</v>
      </c>
      <c r="P460" s="55">
        <v>57255</v>
      </c>
      <c r="Q460" s="56">
        <v>12.7</v>
      </c>
    </row>
    <row r="461" spans="1:17" x14ac:dyDescent="0.25">
      <c r="A461" s="50" t="s">
        <v>41</v>
      </c>
      <c r="B461" s="51" t="s">
        <v>226</v>
      </c>
      <c r="C461" s="50" t="s">
        <v>244</v>
      </c>
      <c r="D461" s="52">
        <v>45716</v>
      </c>
      <c r="E461" s="52">
        <v>45736</v>
      </c>
      <c r="F461" s="53">
        <v>1</v>
      </c>
      <c r="G461" s="54">
        <v>40000</v>
      </c>
      <c r="H461" s="51" t="s">
        <v>169</v>
      </c>
      <c r="I461" s="50" t="s">
        <v>173</v>
      </c>
      <c r="J461" s="55">
        <v>19573</v>
      </c>
      <c r="K461" s="56">
        <v>-51.07</v>
      </c>
      <c r="L461" s="55">
        <v>31850</v>
      </c>
      <c r="M461" s="56">
        <v>-20.38</v>
      </c>
      <c r="N461" s="55">
        <v>42779</v>
      </c>
      <c r="O461" s="56">
        <v>6.94</v>
      </c>
      <c r="P461" s="55">
        <v>65045</v>
      </c>
      <c r="Q461" s="56">
        <v>62.61</v>
      </c>
    </row>
    <row r="462" spans="1:17" x14ac:dyDescent="0.25">
      <c r="A462" s="50" t="s">
        <v>41</v>
      </c>
      <c r="B462" s="51" t="s">
        <v>226</v>
      </c>
      <c r="C462" s="50" t="s">
        <v>244</v>
      </c>
      <c r="D462" s="52">
        <v>45716</v>
      </c>
      <c r="E462" s="52">
        <v>45736</v>
      </c>
      <c r="F462" s="53">
        <v>5</v>
      </c>
      <c r="G462" s="54">
        <v>40000</v>
      </c>
      <c r="H462" s="51" t="s">
        <v>169</v>
      </c>
      <c r="I462" s="50" t="s">
        <v>173</v>
      </c>
      <c r="J462" s="55">
        <v>20170</v>
      </c>
      <c r="K462" s="56">
        <v>-12.8</v>
      </c>
      <c r="L462" s="55">
        <v>36013</v>
      </c>
      <c r="M462" s="56">
        <v>-2.08</v>
      </c>
      <c r="N462" s="55">
        <v>59147</v>
      </c>
      <c r="O462" s="56">
        <v>8.14</v>
      </c>
      <c r="P462" s="55">
        <v>71674</v>
      </c>
      <c r="Q462" s="56">
        <v>12.37</v>
      </c>
    </row>
    <row r="463" spans="1:17" x14ac:dyDescent="0.25">
      <c r="A463" s="50" t="s">
        <v>41</v>
      </c>
      <c r="B463" s="51" t="s">
        <v>48</v>
      </c>
      <c r="C463" s="50" t="s">
        <v>151</v>
      </c>
      <c r="D463" s="52">
        <v>45716</v>
      </c>
      <c r="E463" s="52">
        <v>45736</v>
      </c>
      <c r="F463" s="53">
        <v>1</v>
      </c>
      <c r="G463" s="54">
        <v>40000</v>
      </c>
      <c r="H463" s="51" t="s">
        <v>169</v>
      </c>
      <c r="I463" s="50" t="s">
        <v>173</v>
      </c>
      <c r="J463" s="55">
        <v>18740</v>
      </c>
      <c r="K463" s="56">
        <v>-53.15</v>
      </c>
      <c r="L463" s="55">
        <v>29787</v>
      </c>
      <c r="M463" s="56">
        <v>-25.53</v>
      </c>
      <c r="N463" s="55">
        <v>40197</v>
      </c>
      <c r="O463" s="56">
        <v>0.49</v>
      </c>
      <c r="P463" s="55">
        <v>60881</v>
      </c>
      <c r="Q463" s="56">
        <v>52.2</v>
      </c>
    </row>
    <row r="464" spans="1:17" x14ac:dyDescent="0.25">
      <c r="A464" s="50" t="s">
        <v>41</v>
      </c>
      <c r="B464" s="51" t="s">
        <v>48</v>
      </c>
      <c r="C464" s="50" t="s">
        <v>151</v>
      </c>
      <c r="D464" s="52">
        <v>45716</v>
      </c>
      <c r="E464" s="52">
        <v>45736</v>
      </c>
      <c r="F464" s="53">
        <v>5</v>
      </c>
      <c r="G464" s="54">
        <v>40000</v>
      </c>
      <c r="H464" s="51" t="s">
        <v>169</v>
      </c>
      <c r="I464" s="50" t="s">
        <v>173</v>
      </c>
      <c r="J464" s="55">
        <v>19186</v>
      </c>
      <c r="K464" s="56">
        <v>-13.67</v>
      </c>
      <c r="L464" s="55">
        <v>31593</v>
      </c>
      <c r="M464" s="56">
        <v>-4.6100000000000003</v>
      </c>
      <c r="N464" s="55">
        <v>51353</v>
      </c>
      <c r="O464" s="56">
        <v>5.12</v>
      </c>
      <c r="P464" s="55">
        <v>62257</v>
      </c>
      <c r="Q464" s="56">
        <v>9.25</v>
      </c>
    </row>
    <row r="465" spans="1:17" x14ac:dyDescent="0.25">
      <c r="A465" s="50" t="s">
        <v>41</v>
      </c>
      <c r="B465" s="51" t="s">
        <v>49</v>
      </c>
      <c r="C465" s="50" t="s">
        <v>152</v>
      </c>
      <c r="D465" s="52">
        <v>45716</v>
      </c>
      <c r="E465" s="52">
        <v>45736</v>
      </c>
      <c r="F465" s="53">
        <v>1</v>
      </c>
      <c r="G465" s="54">
        <v>40000</v>
      </c>
      <c r="H465" s="51" t="s">
        <v>169</v>
      </c>
      <c r="I465" s="50" t="s">
        <v>173</v>
      </c>
      <c r="J465" s="55">
        <v>18682</v>
      </c>
      <c r="K465" s="56">
        <v>-53.29</v>
      </c>
      <c r="L465" s="55">
        <v>29783</v>
      </c>
      <c r="M465" s="56">
        <v>-25.54</v>
      </c>
      <c r="N465" s="55">
        <v>40176</v>
      </c>
      <c r="O465" s="56">
        <v>0.44</v>
      </c>
      <c r="P465" s="55">
        <v>60918</v>
      </c>
      <c r="Q465" s="56">
        <v>52.3</v>
      </c>
    </row>
    <row r="466" spans="1:17" x14ac:dyDescent="0.25">
      <c r="A466" s="50" t="s">
        <v>41</v>
      </c>
      <c r="B466" s="51" t="s">
        <v>49</v>
      </c>
      <c r="C466" s="50" t="s">
        <v>152</v>
      </c>
      <c r="D466" s="52">
        <v>45716</v>
      </c>
      <c r="E466" s="52">
        <v>45736</v>
      </c>
      <c r="F466" s="53">
        <v>5</v>
      </c>
      <c r="G466" s="54">
        <v>40000</v>
      </c>
      <c r="H466" s="51" t="s">
        <v>169</v>
      </c>
      <c r="I466" s="50" t="s">
        <v>173</v>
      </c>
      <c r="J466" s="55">
        <v>19224</v>
      </c>
      <c r="K466" s="56">
        <v>-13.63</v>
      </c>
      <c r="L466" s="55">
        <v>31580</v>
      </c>
      <c r="M466" s="56">
        <v>-4.62</v>
      </c>
      <c r="N466" s="55">
        <v>51358</v>
      </c>
      <c r="O466" s="56">
        <v>5.13</v>
      </c>
      <c r="P466" s="55">
        <v>62305</v>
      </c>
      <c r="Q466" s="56">
        <v>9.27</v>
      </c>
    </row>
    <row r="467" spans="1:17" x14ac:dyDescent="0.25">
      <c r="A467" s="50" t="s">
        <v>255</v>
      </c>
      <c r="B467" s="51" t="s">
        <v>48</v>
      </c>
      <c r="C467" s="50" t="s">
        <v>153</v>
      </c>
      <c r="D467" s="52">
        <v>45716</v>
      </c>
      <c r="E467" s="52">
        <v>45736</v>
      </c>
      <c r="F467" s="53">
        <v>1</v>
      </c>
      <c r="G467" s="54">
        <v>40000</v>
      </c>
      <c r="H467" s="51" t="s">
        <v>169</v>
      </c>
      <c r="I467" s="50" t="s">
        <v>173</v>
      </c>
      <c r="J467" s="55">
        <v>27180</v>
      </c>
      <c r="K467" s="56">
        <v>-32.049999999999997</v>
      </c>
      <c r="L467" s="55">
        <v>33592</v>
      </c>
      <c r="M467" s="56">
        <v>-16.02</v>
      </c>
      <c r="N467" s="55">
        <v>40902</v>
      </c>
      <c r="O467" s="56">
        <v>2.2599999999999998</v>
      </c>
      <c r="P467" s="55">
        <v>49124</v>
      </c>
      <c r="Q467" s="56">
        <v>22.81</v>
      </c>
    </row>
    <row r="468" spans="1:17" x14ac:dyDescent="0.25">
      <c r="A468" s="50" t="s">
        <v>255</v>
      </c>
      <c r="B468" s="51" t="s">
        <v>48</v>
      </c>
      <c r="C468" s="50" t="s">
        <v>153</v>
      </c>
      <c r="D468" s="52">
        <v>45716</v>
      </c>
      <c r="E468" s="52">
        <v>45736</v>
      </c>
      <c r="F468" s="53">
        <v>3</v>
      </c>
      <c r="G468" s="54">
        <v>40000</v>
      </c>
      <c r="H468" s="51" t="s">
        <v>169</v>
      </c>
      <c r="I468" s="50" t="s">
        <v>173</v>
      </c>
      <c r="J468" s="55">
        <v>30525</v>
      </c>
      <c r="K468" s="56">
        <v>-8.5299999999999994</v>
      </c>
      <c r="L468" s="55">
        <v>37171</v>
      </c>
      <c r="M468" s="56">
        <v>-2.42</v>
      </c>
      <c r="N468" s="55">
        <v>43309</v>
      </c>
      <c r="O468" s="56">
        <v>2.69</v>
      </c>
      <c r="P468" s="55">
        <v>48621</v>
      </c>
      <c r="Q468" s="56">
        <v>6.72</v>
      </c>
    </row>
    <row r="469" spans="1:17" x14ac:dyDescent="0.25">
      <c r="A469" s="50" t="s">
        <v>255</v>
      </c>
      <c r="B469" s="51" t="s">
        <v>49</v>
      </c>
      <c r="C469" s="50" t="s">
        <v>154</v>
      </c>
      <c r="D469" s="52">
        <v>45716</v>
      </c>
      <c r="E469" s="52">
        <v>45736</v>
      </c>
      <c r="F469" s="53">
        <v>1</v>
      </c>
      <c r="G469" s="54">
        <v>40000</v>
      </c>
      <c r="H469" s="51" t="s">
        <v>169</v>
      </c>
      <c r="I469" s="50" t="s">
        <v>173</v>
      </c>
      <c r="J469" s="55">
        <v>27174</v>
      </c>
      <c r="K469" s="56">
        <v>-32.07</v>
      </c>
      <c r="L469" s="55">
        <v>33592</v>
      </c>
      <c r="M469" s="56">
        <v>-16.02</v>
      </c>
      <c r="N469" s="55">
        <v>40896</v>
      </c>
      <c r="O469" s="56">
        <v>2.2400000000000002</v>
      </c>
      <c r="P469" s="55">
        <v>49120</v>
      </c>
      <c r="Q469" s="56">
        <v>22.8</v>
      </c>
    </row>
    <row r="470" spans="1:17" x14ac:dyDescent="0.25">
      <c r="A470" s="50" t="s">
        <v>255</v>
      </c>
      <c r="B470" s="51" t="s">
        <v>49</v>
      </c>
      <c r="C470" s="50" t="s">
        <v>154</v>
      </c>
      <c r="D470" s="52">
        <v>45716</v>
      </c>
      <c r="E470" s="52">
        <v>45736</v>
      </c>
      <c r="F470" s="53">
        <v>3</v>
      </c>
      <c r="G470" s="54">
        <v>40000</v>
      </c>
      <c r="H470" s="51" t="s">
        <v>169</v>
      </c>
      <c r="I470" s="50" t="s">
        <v>173</v>
      </c>
      <c r="J470" s="55">
        <v>30556</v>
      </c>
      <c r="K470" s="56">
        <v>-8.5</v>
      </c>
      <c r="L470" s="55">
        <v>37168</v>
      </c>
      <c r="M470" s="56">
        <v>-2.42</v>
      </c>
      <c r="N470" s="55">
        <v>43304</v>
      </c>
      <c r="O470" s="56">
        <v>2.68</v>
      </c>
      <c r="P470" s="55">
        <v>48627</v>
      </c>
      <c r="Q470" s="56">
        <v>6.73</v>
      </c>
    </row>
    <row r="471" spans="1:17" x14ac:dyDescent="0.25">
      <c r="A471" s="50" t="s">
        <v>255</v>
      </c>
      <c r="B471" s="51" t="s">
        <v>226</v>
      </c>
      <c r="C471" s="50" t="s">
        <v>245</v>
      </c>
      <c r="D471" s="52">
        <v>45716</v>
      </c>
      <c r="E471" s="52">
        <v>45736</v>
      </c>
      <c r="F471" s="53">
        <v>1</v>
      </c>
      <c r="G471" s="54">
        <v>40000</v>
      </c>
      <c r="H471" s="51" t="s">
        <v>169</v>
      </c>
      <c r="I471" s="50" t="s">
        <v>173</v>
      </c>
      <c r="J471" s="55">
        <v>27741</v>
      </c>
      <c r="K471" s="56">
        <v>-30.65</v>
      </c>
      <c r="L471" s="55">
        <v>34797</v>
      </c>
      <c r="M471" s="56">
        <v>-13.01</v>
      </c>
      <c r="N471" s="55">
        <v>42261</v>
      </c>
      <c r="O471" s="56">
        <v>5.66</v>
      </c>
      <c r="P471" s="55">
        <v>50965</v>
      </c>
      <c r="Q471" s="56">
        <v>27.41</v>
      </c>
    </row>
    <row r="472" spans="1:17" x14ac:dyDescent="0.25">
      <c r="A472" s="50" t="s">
        <v>255</v>
      </c>
      <c r="B472" s="51" t="s">
        <v>226</v>
      </c>
      <c r="C472" s="50" t="s">
        <v>245</v>
      </c>
      <c r="D472" s="52">
        <v>45716</v>
      </c>
      <c r="E472" s="52">
        <v>45736</v>
      </c>
      <c r="F472" s="53">
        <v>3</v>
      </c>
      <c r="G472" s="54">
        <v>40000</v>
      </c>
      <c r="H472" s="51" t="s">
        <v>169</v>
      </c>
      <c r="I472" s="50" t="s">
        <v>173</v>
      </c>
      <c r="J472" s="55">
        <v>31152</v>
      </c>
      <c r="K472" s="56">
        <v>-7.92</v>
      </c>
      <c r="L472" s="55">
        <v>39766</v>
      </c>
      <c r="M472" s="56">
        <v>-0.2</v>
      </c>
      <c r="N472" s="55">
        <v>46020</v>
      </c>
      <c r="O472" s="56">
        <v>4.78</v>
      </c>
      <c r="P472" s="55">
        <v>52012</v>
      </c>
      <c r="Q472" s="56">
        <v>9.15</v>
      </c>
    </row>
    <row r="473" spans="1:17" x14ac:dyDescent="0.25">
      <c r="A473" s="50" t="s">
        <v>43</v>
      </c>
      <c r="B473" s="51" t="s">
        <v>226</v>
      </c>
      <c r="C473" s="50" t="s">
        <v>246</v>
      </c>
      <c r="D473" s="52">
        <v>45716</v>
      </c>
      <c r="E473" s="52">
        <v>45736</v>
      </c>
      <c r="F473" s="53">
        <v>1</v>
      </c>
      <c r="G473" s="54">
        <v>40000</v>
      </c>
      <c r="H473" s="51" t="s">
        <v>169</v>
      </c>
      <c r="I473" s="50" t="s">
        <v>173</v>
      </c>
      <c r="J473" s="55">
        <v>24805</v>
      </c>
      <c r="K473" s="56">
        <v>-37.99</v>
      </c>
      <c r="L473" s="55">
        <v>31151</v>
      </c>
      <c r="M473" s="56">
        <v>-22.12</v>
      </c>
      <c r="N473" s="55">
        <v>39934</v>
      </c>
      <c r="O473" s="56">
        <v>-0.16</v>
      </c>
      <c r="P473" s="55">
        <v>61437</v>
      </c>
      <c r="Q473" s="56">
        <v>53.59</v>
      </c>
    </row>
    <row r="474" spans="1:17" x14ac:dyDescent="0.25">
      <c r="A474" s="50" t="s">
        <v>43</v>
      </c>
      <c r="B474" s="51" t="s">
        <v>226</v>
      </c>
      <c r="C474" s="50" t="s">
        <v>246</v>
      </c>
      <c r="D474" s="52">
        <v>45716</v>
      </c>
      <c r="E474" s="52">
        <v>45736</v>
      </c>
      <c r="F474" s="53">
        <v>5</v>
      </c>
      <c r="G474" s="54">
        <v>40000</v>
      </c>
      <c r="H474" s="51" t="s">
        <v>169</v>
      </c>
      <c r="I474" s="50" t="s">
        <v>173</v>
      </c>
      <c r="J474" s="55">
        <v>20728</v>
      </c>
      <c r="K474" s="56">
        <v>-12.32</v>
      </c>
      <c r="L474" s="55">
        <v>27337</v>
      </c>
      <c r="M474" s="56">
        <v>-7.33</v>
      </c>
      <c r="N474" s="55">
        <v>56490</v>
      </c>
      <c r="O474" s="56">
        <v>7.15</v>
      </c>
      <c r="P474" s="55">
        <v>68464</v>
      </c>
      <c r="Q474" s="56">
        <v>11.35</v>
      </c>
    </row>
    <row r="475" spans="1:17" x14ac:dyDescent="0.25">
      <c r="A475" s="50" t="s">
        <v>43</v>
      </c>
      <c r="B475" s="51" t="s">
        <v>48</v>
      </c>
      <c r="C475" s="50" t="s">
        <v>155</v>
      </c>
      <c r="D475" s="52">
        <v>45716</v>
      </c>
      <c r="E475" s="52">
        <v>45736</v>
      </c>
      <c r="F475" s="53">
        <v>1</v>
      </c>
      <c r="G475" s="54">
        <v>40000</v>
      </c>
      <c r="H475" s="51" t="s">
        <v>169</v>
      </c>
      <c r="I475" s="50" t="s">
        <v>173</v>
      </c>
      <c r="J475" s="55">
        <v>23560</v>
      </c>
      <c r="K475" s="56">
        <v>-41.1</v>
      </c>
      <c r="L475" s="55">
        <v>29075</v>
      </c>
      <c r="M475" s="56">
        <v>-27.31</v>
      </c>
      <c r="N475" s="55">
        <v>37360</v>
      </c>
      <c r="O475" s="56">
        <v>-6.6</v>
      </c>
      <c r="P475" s="55">
        <v>57397</v>
      </c>
      <c r="Q475" s="56">
        <v>43.49</v>
      </c>
    </row>
    <row r="476" spans="1:17" x14ac:dyDescent="0.25">
      <c r="A476" s="50" t="s">
        <v>43</v>
      </c>
      <c r="B476" s="51" t="s">
        <v>48</v>
      </c>
      <c r="C476" s="50" t="s">
        <v>155</v>
      </c>
      <c r="D476" s="52">
        <v>45716</v>
      </c>
      <c r="E476" s="52">
        <v>45736</v>
      </c>
      <c r="F476" s="53">
        <v>5</v>
      </c>
      <c r="G476" s="54">
        <v>40000</v>
      </c>
      <c r="H476" s="51" t="s">
        <v>169</v>
      </c>
      <c r="I476" s="50" t="s">
        <v>173</v>
      </c>
      <c r="J476" s="55">
        <v>19687</v>
      </c>
      <c r="K476" s="56">
        <v>-13.22</v>
      </c>
      <c r="L476" s="55">
        <v>23791</v>
      </c>
      <c r="M476" s="56">
        <v>-9.8699999999999992</v>
      </c>
      <c r="N476" s="55">
        <v>49739</v>
      </c>
      <c r="O476" s="56">
        <v>4.45</v>
      </c>
      <c r="P476" s="55">
        <v>59668</v>
      </c>
      <c r="Q476" s="56">
        <v>8.33</v>
      </c>
    </row>
    <row r="477" spans="1:17" x14ac:dyDescent="0.25">
      <c r="A477" s="50" t="s">
        <v>43</v>
      </c>
      <c r="B477" s="51" t="s">
        <v>49</v>
      </c>
      <c r="C477" s="50" t="s">
        <v>156</v>
      </c>
      <c r="D477" s="52">
        <v>45716</v>
      </c>
      <c r="E477" s="52">
        <v>45736</v>
      </c>
      <c r="F477" s="53">
        <v>1</v>
      </c>
      <c r="G477" s="54">
        <v>40000</v>
      </c>
      <c r="H477" s="51" t="s">
        <v>169</v>
      </c>
      <c r="I477" s="50" t="s">
        <v>173</v>
      </c>
      <c r="J477" s="55">
        <v>23572</v>
      </c>
      <c r="K477" s="56">
        <v>-41.07</v>
      </c>
      <c r="L477" s="55">
        <v>29075</v>
      </c>
      <c r="M477" s="56">
        <v>-27.31</v>
      </c>
      <c r="N477" s="55">
        <v>37375</v>
      </c>
      <c r="O477" s="56">
        <v>-6.56</v>
      </c>
      <c r="P477" s="55">
        <v>57416</v>
      </c>
      <c r="Q477" s="56">
        <v>43.54</v>
      </c>
    </row>
    <row r="478" spans="1:17" x14ac:dyDescent="0.25">
      <c r="A478" s="50" t="s">
        <v>43</v>
      </c>
      <c r="B478" s="51" t="s">
        <v>49</v>
      </c>
      <c r="C478" s="50" t="s">
        <v>156</v>
      </c>
      <c r="D478" s="52">
        <v>45716</v>
      </c>
      <c r="E478" s="52">
        <v>45736</v>
      </c>
      <c r="F478" s="53">
        <v>5</v>
      </c>
      <c r="G478" s="54">
        <v>40000</v>
      </c>
      <c r="H478" s="51" t="s">
        <v>169</v>
      </c>
      <c r="I478" s="50" t="s">
        <v>173</v>
      </c>
      <c r="J478" s="55">
        <v>19651</v>
      </c>
      <c r="K478" s="56">
        <v>-13.25</v>
      </c>
      <c r="L478" s="55">
        <v>23791</v>
      </c>
      <c r="M478" s="56">
        <v>-9.8699999999999992</v>
      </c>
      <c r="N478" s="55">
        <v>49771</v>
      </c>
      <c r="O478" s="56">
        <v>4.47</v>
      </c>
      <c r="P478" s="55">
        <v>59690</v>
      </c>
      <c r="Q478" s="56">
        <v>8.34</v>
      </c>
    </row>
    <row r="479" spans="1:17" x14ac:dyDescent="0.25">
      <c r="A479" s="50" t="s">
        <v>44</v>
      </c>
      <c r="B479" s="51" t="s">
        <v>48</v>
      </c>
      <c r="C479" s="50" t="s">
        <v>159</v>
      </c>
      <c r="D479" s="52">
        <v>45716</v>
      </c>
      <c r="E479" s="52">
        <v>45736</v>
      </c>
      <c r="F479" s="53">
        <v>1</v>
      </c>
      <c r="G479" s="54">
        <v>40000</v>
      </c>
      <c r="H479" s="51" t="s">
        <v>169</v>
      </c>
      <c r="I479" s="50" t="s">
        <v>173</v>
      </c>
      <c r="J479" s="55">
        <v>18838</v>
      </c>
      <c r="K479" s="56">
        <v>-52.9</v>
      </c>
      <c r="L479" s="55">
        <v>29265</v>
      </c>
      <c r="M479" s="56">
        <v>-26.84</v>
      </c>
      <c r="N479" s="55">
        <v>39100</v>
      </c>
      <c r="O479" s="56">
        <v>-2.25</v>
      </c>
      <c r="P479" s="55">
        <v>51421</v>
      </c>
      <c r="Q479" s="56">
        <v>28.55</v>
      </c>
    </row>
    <row r="480" spans="1:17" x14ac:dyDescent="0.25">
      <c r="A480" s="50" t="s">
        <v>44</v>
      </c>
      <c r="B480" s="51" t="s">
        <v>48</v>
      </c>
      <c r="C480" s="50" t="s">
        <v>159</v>
      </c>
      <c r="D480" s="52">
        <v>45716</v>
      </c>
      <c r="E480" s="52">
        <v>45736</v>
      </c>
      <c r="F480" s="53">
        <v>3</v>
      </c>
      <c r="G480" s="54">
        <v>40000</v>
      </c>
      <c r="H480" s="51" t="s">
        <v>169</v>
      </c>
      <c r="I480" s="50" t="s">
        <v>173</v>
      </c>
      <c r="J480" s="55">
        <v>26120</v>
      </c>
      <c r="K480" s="56">
        <v>-13.12</v>
      </c>
      <c r="L480" s="55">
        <v>29080</v>
      </c>
      <c r="M480" s="56">
        <v>-10.08</v>
      </c>
      <c r="N480" s="55">
        <v>41293</v>
      </c>
      <c r="O480" s="56">
        <v>1.07</v>
      </c>
      <c r="P480" s="55">
        <v>54576</v>
      </c>
      <c r="Q480" s="56">
        <v>10.91</v>
      </c>
    </row>
    <row r="481" spans="1:17" x14ac:dyDescent="0.25">
      <c r="A481" s="50" t="s">
        <v>44</v>
      </c>
      <c r="B481" s="51" t="s">
        <v>50</v>
      </c>
      <c r="C481" s="50" t="s">
        <v>157</v>
      </c>
      <c r="D481" s="52">
        <v>45716</v>
      </c>
      <c r="E481" s="52">
        <v>45736</v>
      </c>
      <c r="F481" s="53">
        <v>1</v>
      </c>
      <c r="G481" s="54">
        <v>40000</v>
      </c>
      <c r="H481" s="51" t="s">
        <v>169</v>
      </c>
      <c r="I481" s="50" t="s">
        <v>173</v>
      </c>
      <c r="J481" s="55">
        <v>18836</v>
      </c>
      <c r="K481" s="56">
        <v>-52.91</v>
      </c>
      <c r="L481" s="55">
        <v>29264</v>
      </c>
      <c r="M481" s="56">
        <v>-26.84</v>
      </c>
      <c r="N481" s="55">
        <v>39264</v>
      </c>
      <c r="O481" s="56">
        <v>-1.84</v>
      </c>
      <c r="P481" s="55">
        <v>51419</v>
      </c>
      <c r="Q481" s="56">
        <v>28.55</v>
      </c>
    </row>
    <row r="482" spans="1:17" x14ac:dyDescent="0.25">
      <c r="A482" s="50" t="s">
        <v>44</v>
      </c>
      <c r="B482" s="51" t="s">
        <v>50</v>
      </c>
      <c r="C482" s="50" t="s">
        <v>157</v>
      </c>
      <c r="D482" s="52">
        <v>45716</v>
      </c>
      <c r="E482" s="52">
        <v>45736</v>
      </c>
      <c r="F482" s="53">
        <v>3</v>
      </c>
      <c r="G482" s="54">
        <v>40000</v>
      </c>
      <c r="H482" s="51" t="s">
        <v>169</v>
      </c>
      <c r="I482" s="50" t="s">
        <v>173</v>
      </c>
      <c r="J482" s="55">
        <v>26115</v>
      </c>
      <c r="K482" s="56">
        <v>-13.13</v>
      </c>
      <c r="L482" s="55">
        <v>29756</v>
      </c>
      <c r="M482" s="56">
        <v>-9.39</v>
      </c>
      <c r="N482" s="55">
        <v>42197</v>
      </c>
      <c r="O482" s="56">
        <v>1.8</v>
      </c>
      <c r="P482" s="55">
        <v>54568</v>
      </c>
      <c r="Q482" s="56">
        <v>10.91</v>
      </c>
    </row>
    <row r="483" spans="1:17" x14ac:dyDescent="0.25">
      <c r="A483" s="50" t="s">
        <v>44</v>
      </c>
      <c r="B483" s="51" t="s">
        <v>49</v>
      </c>
      <c r="C483" s="50" t="s">
        <v>158</v>
      </c>
      <c r="D483" s="52">
        <v>45716</v>
      </c>
      <c r="E483" s="52">
        <v>45736</v>
      </c>
      <c r="F483" s="53">
        <v>1</v>
      </c>
      <c r="G483" s="54">
        <v>40000</v>
      </c>
      <c r="H483" s="51" t="s">
        <v>169</v>
      </c>
      <c r="I483" s="50" t="s">
        <v>173</v>
      </c>
      <c r="J483" s="55">
        <v>18836</v>
      </c>
      <c r="K483" s="56">
        <v>-52.91</v>
      </c>
      <c r="L483" s="55">
        <v>29266</v>
      </c>
      <c r="M483" s="56">
        <v>-26.84</v>
      </c>
      <c r="N483" s="55">
        <v>39435</v>
      </c>
      <c r="O483" s="56">
        <v>-1.41</v>
      </c>
      <c r="P483" s="55">
        <v>51580</v>
      </c>
      <c r="Q483" s="56">
        <v>28.95</v>
      </c>
    </row>
    <row r="484" spans="1:17" x14ac:dyDescent="0.25">
      <c r="A484" s="50" t="s">
        <v>44</v>
      </c>
      <c r="B484" s="51" t="s">
        <v>49</v>
      </c>
      <c r="C484" s="50" t="s">
        <v>158</v>
      </c>
      <c r="D484" s="52">
        <v>45716</v>
      </c>
      <c r="E484" s="52">
        <v>45736</v>
      </c>
      <c r="F484" s="53">
        <v>3</v>
      </c>
      <c r="G484" s="54">
        <v>40000</v>
      </c>
      <c r="H484" s="51" t="s">
        <v>169</v>
      </c>
      <c r="I484" s="50" t="s">
        <v>173</v>
      </c>
      <c r="J484" s="55">
        <v>26115</v>
      </c>
      <c r="K484" s="56">
        <v>-13.12</v>
      </c>
      <c r="L484" s="55">
        <v>30200</v>
      </c>
      <c r="M484" s="56">
        <v>-8.94</v>
      </c>
      <c r="N484" s="55">
        <v>42755</v>
      </c>
      <c r="O484" s="56">
        <v>2.2400000000000002</v>
      </c>
      <c r="P484" s="55">
        <v>54573</v>
      </c>
      <c r="Q484" s="56">
        <v>10.91</v>
      </c>
    </row>
    <row r="485" spans="1:17" x14ac:dyDescent="0.25">
      <c r="A485" s="50" t="s">
        <v>44</v>
      </c>
      <c r="B485" s="51" t="s">
        <v>226</v>
      </c>
      <c r="C485" s="50" t="s">
        <v>247</v>
      </c>
      <c r="D485" s="52">
        <v>45716</v>
      </c>
      <c r="E485" s="52">
        <v>45736</v>
      </c>
      <c r="F485" s="53">
        <v>1</v>
      </c>
      <c r="G485" s="54">
        <v>40000</v>
      </c>
      <c r="H485" s="51" t="s">
        <v>169</v>
      </c>
      <c r="I485" s="50" t="s">
        <v>173</v>
      </c>
      <c r="J485" s="55">
        <v>19723</v>
      </c>
      <c r="K485" s="56">
        <v>-50.69</v>
      </c>
      <c r="L485" s="55">
        <v>31138</v>
      </c>
      <c r="M485" s="56">
        <v>-22.16</v>
      </c>
      <c r="N485" s="55">
        <v>42150</v>
      </c>
      <c r="O485" s="56">
        <v>5.38</v>
      </c>
      <c r="P485" s="55">
        <v>55141</v>
      </c>
      <c r="Q485" s="56">
        <v>37.85</v>
      </c>
    </row>
    <row r="486" spans="1:17" x14ac:dyDescent="0.25">
      <c r="A486" s="50" t="s">
        <v>44</v>
      </c>
      <c r="B486" s="51" t="s">
        <v>226</v>
      </c>
      <c r="C486" s="50" t="s">
        <v>247</v>
      </c>
      <c r="D486" s="52">
        <v>45716</v>
      </c>
      <c r="E486" s="52">
        <v>45736</v>
      </c>
      <c r="F486" s="53">
        <v>3</v>
      </c>
      <c r="G486" s="54">
        <v>40000</v>
      </c>
      <c r="H486" s="51" t="s">
        <v>169</v>
      </c>
      <c r="I486" s="50" t="s">
        <v>173</v>
      </c>
      <c r="J486" s="55">
        <v>27355</v>
      </c>
      <c r="K486" s="56">
        <v>-11.78</v>
      </c>
      <c r="L486" s="55">
        <v>33691</v>
      </c>
      <c r="M486" s="56">
        <v>-5.56</v>
      </c>
      <c r="N486" s="55">
        <v>47673</v>
      </c>
      <c r="O486" s="56">
        <v>6.02</v>
      </c>
      <c r="P486" s="55">
        <v>60571</v>
      </c>
      <c r="Q486" s="56">
        <v>14.83</v>
      </c>
    </row>
    <row r="487" spans="1:17" x14ac:dyDescent="0.25">
      <c r="A487" s="50" t="s">
        <v>45</v>
      </c>
      <c r="B487" s="51" t="s">
        <v>48</v>
      </c>
      <c r="C487" s="50" t="s">
        <v>160</v>
      </c>
      <c r="D487" s="52">
        <v>45716</v>
      </c>
      <c r="E487" s="52">
        <v>45736</v>
      </c>
      <c r="F487" s="53">
        <v>1</v>
      </c>
      <c r="G487" s="54">
        <v>40000</v>
      </c>
      <c r="H487" s="51" t="s">
        <v>169</v>
      </c>
      <c r="I487" s="50" t="s">
        <v>173</v>
      </c>
      <c r="J487" s="55">
        <v>18273</v>
      </c>
      <c r="K487" s="56">
        <v>-54.32</v>
      </c>
      <c r="L487" s="55">
        <v>32993</v>
      </c>
      <c r="M487" s="56">
        <v>-17.52</v>
      </c>
      <c r="N487" s="55">
        <v>40016</v>
      </c>
      <c r="O487" s="56">
        <v>0.04</v>
      </c>
      <c r="P487" s="55">
        <v>50128</v>
      </c>
      <c r="Q487" s="56">
        <v>25.32</v>
      </c>
    </row>
    <row r="488" spans="1:17" x14ac:dyDescent="0.25">
      <c r="A488" s="50" t="s">
        <v>45</v>
      </c>
      <c r="B488" s="51" t="s">
        <v>48</v>
      </c>
      <c r="C488" s="50" t="s">
        <v>160</v>
      </c>
      <c r="D488" s="52">
        <v>45716</v>
      </c>
      <c r="E488" s="52">
        <v>45736</v>
      </c>
      <c r="F488" s="53">
        <v>4</v>
      </c>
      <c r="G488" s="54">
        <v>40000</v>
      </c>
      <c r="H488" s="51" t="s">
        <v>169</v>
      </c>
      <c r="I488" s="50" t="s">
        <v>173</v>
      </c>
      <c r="J488" s="55">
        <v>20576</v>
      </c>
      <c r="K488" s="56">
        <v>-15.31</v>
      </c>
      <c r="L488" s="55">
        <v>38597</v>
      </c>
      <c r="M488" s="56">
        <v>-0.89</v>
      </c>
      <c r="N488" s="55">
        <v>47267</v>
      </c>
      <c r="O488" s="56">
        <v>4.26</v>
      </c>
      <c r="P488" s="55">
        <v>59137</v>
      </c>
      <c r="Q488" s="56">
        <v>10.27</v>
      </c>
    </row>
    <row r="489" spans="1:17" x14ac:dyDescent="0.25">
      <c r="A489" s="50" t="s">
        <v>45</v>
      </c>
      <c r="B489" s="51" t="s">
        <v>48</v>
      </c>
      <c r="C489" s="50" t="s">
        <v>161</v>
      </c>
      <c r="D489" s="52">
        <v>45716</v>
      </c>
      <c r="E489" s="52">
        <v>45736</v>
      </c>
      <c r="F489" s="53">
        <v>1</v>
      </c>
      <c r="G489" s="54">
        <v>10000</v>
      </c>
      <c r="H489" s="51" t="s">
        <v>170</v>
      </c>
      <c r="I489" s="50" t="s">
        <v>173</v>
      </c>
      <c r="J489" s="55">
        <v>4669</v>
      </c>
      <c r="K489" s="56">
        <v>-53.31</v>
      </c>
      <c r="L489" s="55">
        <v>7567</v>
      </c>
      <c r="M489" s="56">
        <v>-24.33</v>
      </c>
      <c r="N489" s="55">
        <v>10089</v>
      </c>
      <c r="O489" s="56">
        <v>0.89</v>
      </c>
      <c r="P489" s="55">
        <v>13689</v>
      </c>
      <c r="Q489" s="56">
        <v>36.89</v>
      </c>
    </row>
    <row r="490" spans="1:17" x14ac:dyDescent="0.25">
      <c r="A490" s="50" t="s">
        <v>45</v>
      </c>
      <c r="B490" s="51" t="s">
        <v>48</v>
      </c>
      <c r="C490" s="50" t="s">
        <v>161</v>
      </c>
      <c r="D490" s="52">
        <v>45716</v>
      </c>
      <c r="E490" s="52">
        <v>45736</v>
      </c>
      <c r="F490" s="53">
        <v>4</v>
      </c>
      <c r="G490" s="54">
        <v>10000</v>
      </c>
      <c r="H490" s="51" t="s">
        <v>170</v>
      </c>
      <c r="I490" s="50" t="s">
        <v>173</v>
      </c>
      <c r="J490" s="55">
        <v>6013</v>
      </c>
      <c r="K490" s="56">
        <v>-11.94</v>
      </c>
      <c r="L490" s="55">
        <v>8784</v>
      </c>
      <c r="M490" s="56">
        <v>-3.19</v>
      </c>
      <c r="N490" s="55">
        <v>11040</v>
      </c>
      <c r="O490" s="56">
        <v>2.5</v>
      </c>
      <c r="P490" s="55">
        <v>14592</v>
      </c>
      <c r="Q490" s="56">
        <v>9.91</v>
      </c>
    </row>
    <row r="491" spans="1:17" x14ac:dyDescent="0.25">
      <c r="A491" s="50" t="s">
        <v>45</v>
      </c>
      <c r="B491" s="51" t="s">
        <v>50</v>
      </c>
      <c r="C491" s="50" t="s">
        <v>164</v>
      </c>
      <c r="D491" s="52">
        <v>45716</v>
      </c>
      <c r="E491" s="52">
        <v>45736</v>
      </c>
      <c r="F491" s="53">
        <v>1</v>
      </c>
      <c r="G491" s="54">
        <v>40000</v>
      </c>
      <c r="H491" s="51" t="s">
        <v>169</v>
      </c>
      <c r="I491" s="50" t="s">
        <v>173</v>
      </c>
      <c r="J491" s="55">
        <v>19134</v>
      </c>
      <c r="K491" s="56">
        <v>-52.17</v>
      </c>
      <c r="L491" s="55">
        <v>34548</v>
      </c>
      <c r="M491" s="56">
        <v>-13.63</v>
      </c>
      <c r="N491" s="55">
        <v>41901</v>
      </c>
      <c r="O491" s="56">
        <v>4.76</v>
      </c>
      <c r="P491" s="55">
        <v>52490</v>
      </c>
      <c r="Q491" s="56">
        <v>31.22</v>
      </c>
    </row>
    <row r="492" spans="1:17" x14ac:dyDescent="0.25">
      <c r="A492" s="50" t="s">
        <v>45</v>
      </c>
      <c r="B492" s="51" t="s">
        <v>50</v>
      </c>
      <c r="C492" s="50" t="s">
        <v>164</v>
      </c>
      <c r="D492" s="52">
        <v>45716</v>
      </c>
      <c r="E492" s="52">
        <v>45736</v>
      </c>
      <c r="F492" s="53">
        <v>4</v>
      </c>
      <c r="G492" s="54">
        <v>40000</v>
      </c>
      <c r="H492" s="51" t="s">
        <v>169</v>
      </c>
      <c r="I492" s="50" t="s">
        <v>173</v>
      </c>
      <c r="J492" s="55">
        <v>21546</v>
      </c>
      <c r="K492" s="56">
        <v>-14.33</v>
      </c>
      <c r="L492" s="55">
        <v>40416</v>
      </c>
      <c r="M492" s="56">
        <v>0.26</v>
      </c>
      <c r="N492" s="55">
        <v>49494</v>
      </c>
      <c r="O492" s="56">
        <v>5.47</v>
      </c>
      <c r="P492" s="55">
        <v>61924</v>
      </c>
      <c r="Q492" s="56">
        <v>11.54</v>
      </c>
    </row>
    <row r="493" spans="1:17" x14ac:dyDescent="0.25">
      <c r="A493" s="50" t="s">
        <v>45</v>
      </c>
      <c r="B493" s="51" t="s">
        <v>49</v>
      </c>
      <c r="C493" s="50" t="s">
        <v>162</v>
      </c>
      <c r="D493" s="52">
        <v>45716</v>
      </c>
      <c r="E493" s="52">
        <v>45736</v>
      </c>
      <c r="F493" s="53">
        <v>1</v>
      </c>
      <c r="G493" s="54">
        <v>40000</v>
      </c>
      <c r="H493" s="51" t="s">
        <v>169</v>
      </c>
      <c r="I493" s="50" t="s">
        <v>173</v>
      </c>
      <c r="J493" s="55">
        <v>18282</v>
      </c>
      <c r="K493" s="56">
        <v>-54.29</v>
      </c>
      <c r="L493" s="55">
        <v>32989</v>
      </c>
      <c r="M493" s="56">
        <v>-17.53</v>
      </c>
      <c r="N493" s="55">
        <v>40015</v>
      </c>
      <c r="O493" s="56">
        <v>0.04</v>
      </c>
      <c r="P493" s="55">
        <v>50128</v>
      </c>
      <c r="Q493" s="56">
        <v>25.32</v>
      </c>
    </row>
    <row r="494" spans="1:17" x14ac:dyDescent="0.25">
      <c r="A494" s="50" t="s">
        <v>45</v>
      </c>
      <c r="B494" s="51" t="s">
        <v>49</v>
      </c>
      <c r="C494" s="50" t="s">
        <v>162</v>
      </c>
      <c r="D494" s="52">
        <v>45716</v>
      </c>
      <c r="E494" s="52">
        <v>45736</v>
      </c>
      <c r="F494" s="53">
        <v>4</v>
      </c>
      <c r="G494" s="54">
        <v>40000</v>
      </c>
      <c r="H494" s="51" t="s">
        <v>169</v>
      </c>
      <c r="I494" s="50" t="s">
        <v>173</v>
      </c>
      <c r="J494" s="55">
        <v>20542</v>
      </c>
      <c r="K494" s="56">
        <v>-15.35</v>
      </c>
      <c r="L494" s="55">
        <v>38595</v>
      </c>
      <c r="M494" s="56">
        <v>-0.89</v>
      </c>
      <c r="N494" s="55">
        <v>47252</v>
      </c>
      <c r="O494" s="56">
        <v>4.25</v>
      </c>
      <c r="P494" s="55">
        <v>59136</v>
      </c>
      <c r="Q494" s="56">
        <v>10.27</v>
      </c>
    </row>
    <row r="495" spans="1:17" x14ac:dyDescent="0.25">
      <c r="A495" s="50" t="s">
        <v>45</v>
      </c>
      <c r="B495" s="51" t="s">
        <v>49</v>
      </c>
      <c r="C495" s="50" t="s">
        <v>163</v>
      </c>
      <c r="D495" s="52">
        <v>45716</v>
      </c>
      <c r="E495" s="52">
        <v>45736</v>
      </c>
      <c r="F495" s="53">
        <v>1</v>
      </c>
      <c r="G495" s="54">
        <v>10000</v>
      </c>
      <c r="H495" s="51" t="s">
        <v>170</v>
      </c>
      <c r="I495" s="50" t="s">
        <v>173</v>
      </c>
      <c r="J495" s="55">
        <v>4671</v>
      </c>
      <c r="K495" s="56">
        <v>-53.29</v>
      </c>
      <c r="L495" s="55">
        <v>7559</v>
      </c>
      <c r="M495" s="56">
        <v>-24.41</v>
      </c>
      <c r="N495" s="55">
        <v>10086</v>
      </c>
      <c r="O495" s="56">
        <v>0.86</v>
      </c>
      <c r="P495" s="55">
        <v>13689</v>
      </c>
      <c r="Q495" s="56">
        <v>36.89</v>
      </c>
    </row>
    <row r="496" spans="1:17" x14ac:dyDescent="0.25">
      <c r="A496" s="50" t="s">
        <v>45</v>
      </c>
      <c r="B496" s="51" t="s">
        <v>49</v>
      </c>
      <c r="C496" s="50" t="s">
        <v>163</v>
      </c>
      <c r="D496" s="52">
        <v>45716</v>
      </c>
      <c r="E496" s="52">
        <v>45736</v>
      </c>
      <c r="F496" s="53">
        <v>4</v>
      </c>
      <c r="G496" s="54">
        <v>10000</v>
      </c>
      <c r="H496" s="51" t="s">
        <v>170</v>
      </c>
      <c r="I496" s="50" t="s">
        <v>173</v>
      </c>
      <c r="J496" s="55">
        <v>6002</v>
      </c>
      <c r="K496" s="56">
        <v>-11.98</v>
      </c>
      <c r="L496" s="55">
        <v>8788</v>
      </c>
      <c r="M496" s="56">
        <v>-3.18</v>
      </c>
      <c r="N496" s="55">
        <v>11038</v>
      </c>
      <c r="O496" s="56">
        <v>2.5</v>
      </c>
      <c r="P496" s="55">
        <v>14592</v>
      </c>
      <c r="Q496" s="56">
        <v>9.91</v>
      </c>
    </row>
    <row r="497" spans="1:17" x14ac:dyDescent="0.25">
      <c r="A497" t="s">
        <v>1</v>
      </c>
      <c r="B497" s="4" t="s">
        <v>48</v>
      </c>
      <c r="C497" t="s">
        <v>53</v>
      </c>
      <c r="D497" s="29">
        <v>45747</v>
      </c>
      <c r="E497" s="29">
        <v>45764</v>
      </c>
      <c r="F497" s="22">
        <v>1</v>
      </c>
      <c r="G497" s="3">
        <v>40000</v>
      </c>
      <c r="H497" s="4" t="s">
        <v>169</v>
      </c>
      <c r="I497" t="s">
        <v>173</v>
      </c>
      <c r="J497" s="19">
        <v>12761</v>
      </c>
      <c r="K497" s="18">
        <v>-68.099999999999994</v>
      </c>
      <c r="L497" s="19">
        <v>24301</v>
      </c>
      <c r="M497" s="18">
        <v>-39.25</v>
      </c>
      <c r="N497" s="19">
        <v>41822</v>
      </c>
      <c r="O497" s="18">
        <v>4.5599999999999996</v>
      </c>
      <c r="P497" s="19">
        <v>67171</v>
      </c>
      <c r="Q497" s="18">
        <v>67.930000000000007</v>
      </c>
    </row>
    <row r="498" spans="1:17" x14ac:dyDescent="0.25">
      <c r="A498" t="s">
        <v>1</v>
      </c>
      <c r="B498" s="4" t="s">
        <v>48</v>
      </c>
      <c r="C498" t="s">
        <v>53</v>
      </c>
      <c r="D498" s="29">
        <v>45747</v>
      </c>
      <c r="E498" s="29">
        <v>45764</v>
      </c>
      <c r="F498" s="22">
        <v>5</v>
      </c>
      <c r="G498" s="3">
        <v>40000</v>
      </c>
      <c r="H498" s="4" t="s">
        <v>169</v>
      </c>
      <c r="I498" t="s">
        <v>173</v>
      </c>
      <c r="J498" s="19">
        <v>16034</v>
      </c>
      <c r="K498" s="18">
        <v>-16.71</v>
      </c>
      <c r="L498" s="19">
        <v>29471</v>
      </c>
      <c r="M498" s="18">
        <v>-5.93</v>
      </c>
      <c r="N498" s="19">
        <v>59714</v>
      </c>
      <c r="O498" s="18">
        <v>8.34</v>
      </c>
      <c r="P498" s="19">
        <v>101270</v>
      </c>
      <c r="Q498" s="18">
        <v>20.420000000000002</v>
      </c>
    </row>
    <row r="499" spans="1:17" x14ac:dyDescent="0.25">
      <c r="A499" t="s">
        <v>1</v>
      </c>
      <c r="B499" s="4" t="s">
        <v>50</v>
      </c>
      <c r="C499" t="s">
        <v>55</v>
      </c>
      <c r="D499" s="29">
        <v>45747</v>
      </c>
      <c r="E499" s="29">
        <v>45764</v>
      </c>
      <c r="F499" s="22">
        <v>1</v>
      </c>
      <c r="G499" s="3">
        <v>40000</v>
      </c>
      <c r="H499" s="4" t="s">
        <v>169</v>
      </c>
      <c r="I499" t="s">
        <v>173</v>
      </c>
      <c r="J499" s="19">
        <v>12761</v>
      </c>
      <c r="K499" s="18">
        <v>-68.099999999999994</v>
      </c>
      <c r="L499" s="19">
        <v>24301</v>
      </c>
      <c r="M499" s="18">
        <v>-39.25</v>
      </c>
      <c r="N499" s="19">
        <v>41822</v>
      </c>
      <c r="O499" s="18">
        <v>4.5599999999999996</v>
      </c>
      <c r="P499" s="19">
        <v>67171</v>
      </c>
      <c r="Q499" s="18">
        <v>67.930000000000007</v>
      </c>
    </row>
    <row r="500" spans="1:17" x14ac:dyDescent="0.25">
      <c r="A500" t="s">
        <v>1</v>
      </c>
      <c r="B500" s="4" t="s">
        <v>50</v>
      </c>
      <c r="C500" t="s">
        <v>55</v>
      </c>
      <c r="D500" s="29">
        <v>45747</v>
      </c>
      <c r="E500" s="29">
        <v>45764</v>
      </c>
      <c r="F500" s="22">
        <v>5</v>
      </c>
      <c r="G500" s="3">
        <v>40000</v>
      </c>
      <c r="H500" s="4" t="s">
        <v>169</v>
      </c>
      <c r="I500" t="s">
        <v>173</v>
      </c>
      <c r="J500" s="19">
        <v>16034</v>
      </c>
      <c r="K500" s="18">
        <v>-16.71</v>
      </c>
      <c r="L500" s="19">
        <v>29471</v>
      </c>
      <c r="M500" s="18">
        <v>-5.93</v>
      </c>
      <c r="N500" s="19">
        <v>59714</v>
      </c>
      <c r="O500" s="18">
        <v>8.34</v>
      </c>
      <c r="P500" s="19">
        <v>101270</v>
      </c>
      <c r="Q500" s="18">
        <v>20.420000000000002</v>
      </c>
    </row>
    <row r="501" spans="1:17" x14ac:dyDescent="0.25">
      <c r="A501" t="s">
        <v>1</v>
      </c>
      <c r="B501" s="4" t="s">
        <v>49</v>
      </c>
      <c r="C501" t="s">
        <v>54</v>
      </c>
      <c r="D501" s="29">
        <v>45747</v>
      </c>
      <c r="E501" s="29">
        <v>45764</v>
      </c>
      <c r="F501" s="22">
        <v>1</v>
      </c>
      <c r="G501" s="3">
        <v>40000</v>
      </c>
      <c r="H501" s="4" t="s">
        <v>169</v>
      </c>
      <c r="I501" t="s">
        <v>173</v>
      </c>
      <c r="J501" s="19">
        <v>12748</v>
      </c>
      <c r="K501" s="18">
        <v>-68.13</v>
      </c>
      <c r="L501" s="19">
        <v>24297</v>
      </c>
      <c r="M501" s="18">
        <v>-39.26</v>
      </c>
      <c r="N501" s="19">
        <v>42069</v>
      </c>
      <c r="O501" s="18">
        <v>5.17</v>
      </c>
      <c r="P501" s="19">
        <v>67413</v>
      </c>
      <c r="Q501" s="18">
        <v>68.53</v>
      </c>
    </row>
    <row r="502" spans="1:17" x14ac:dyDescent="0.25">
      <c r="A502" t="s">
        <v>1</v>
      </c>
      <c r="B502" s="4" t="s">
        <v>49</v>
      </c>
      <c r="C502" t="s">
        <v>54</v>
      </c>
      <c r="D502" s="29">
        <v>45747</v>
      </c>
      <c r="E502" s="29">
        <v>45764</v>
      </c>
      <c r="F502" s="22">
        <v>5</v>
      </c>
      <c r="G502" s="3">
        <v>40000</v>
      </c>
      <c r="H502" s="4" t="s">
        <v>169</v>
      </c>
      <c r="I502" t="s">
        <v>173</v>
      </c>
      <c r="J502" s="19">
        <v>16000</v>
      </c>
      <c r="K502" s="18">
        <v>-16.739999999999998</v>
      </c>
      <c r="L502" s="19">
        <v>30324</v>
      </c>
      <c r="M502" s="18">
        <v>-5.39</v>
      </c>
      <c r="N502" s="19">
        <v>61152</v>
      </c>
      <c r="O502" s="18">
        <v>8.86</v>
      </c>
      <c r="P502" s="19">
        <v>101625</v>
      </c>
      <c r="Q502" s="18">
        <v>20.5</v>
      </c>
    </row>
    <row r="503" spans="1:17" x14ac:dyDescent="0.25">
      <c r="A503" t="s">
        <v>1</v>
      </c>
      <c r="B503" s="4" t="s">
        <v>47</v>
      </c>
      <c r="C503" t="s">
        <v>52</v>
      </c>
      <c r="D503" s="29">
        <v>45747</v>
      </c>
      <c r="E503" s="29">
        <v>45764</v>
      </c>
      <c r="F503" s="22">
        <v>1</v>
      </c>
      <c r="G503" s="3">
        <v>40000</v>
      </c>
      <c r="H503" s="4" t="s">
        <v>169</v>
      </c>
      <c r="I503" t="s">
        <v>173</v>
      </c>
      <c r="J503" s="19">
        <v>13411</v>
      </c>
      <c r="K503" s="18">
        <v>-66.47</v>
      </c>
      <c r="L503" s="19">
        <v>26052</v>
      </c>
      <c r="M503" s="18">
        <v>-34.869999999999997</v>
      </c>
      <c r="N503" s="19">
        <v>45083</v>
      </c>
      <c r="O503" s="18">
        <v>12.71</v>
      </c>
      <c r="P503" s="19">
        <v>72539</v>
      </c>
      <c r="Q503" s="18">
        <v>81.349999999999994</v>
      </c>
    </row>
    <row r="504" spans="1:17" x14ac:dyDescent="0.25">
      <c r="A504" t="s">
        <v>1</v>
      </c>
      <c r="B504" s="4" t="s">
        <v>47</v>
      </c>
      <c r="C504" t="s">
        <v>52</v>
      </c>
      <c r="D504" s="29">
        <v>45747</v>
      </c>
      <c r="E504" s="29">
        <v>45764</v>
      </c>
      <c r="F504" s="22">
        <v>5</v>
      </c>
      <c r="G504" s="3">
        <v>40000</v>
      </c>
      <c r="H504" s="4" t="s">
        <v>169</v>
      </c>
      <c r="I504" t="s">
        <v>173</v>
      </c>
      <c r="J504" s="19">
        <v>16856</v>
      </c>
      <c r="K504" s="18">
        <v>-15.87</v>
      </c>
      <c r="L504" s="19">
        <v>36364</v>
      </c>
      <c r="M504" s="18">
        <v>-1.89</v>
      </c>
      <c r="N504" s="19">
        <v>71912</v>
      </c>
      <c r="O504" s="18">
        <v>12.45</v>
      </c>
      <c r="P504" s="19">
        <v>117211</v>
      </c>
      <c r="Q504" s="18">
        <v>23.99</v>
      </c>
    </row>
    <row r="505" spans="1:17" x14ac:dyDescent="0.25">
      <c r="A505" t="s">
        <v>1</v>
      </c>
      <c r="B505" s="4" t="s">
        <v>226</v>
      </c>
      <c r="C505" t="s">
        <v>230</v>
      </c>
      <c r="D505" s="29">
        <v>45747</v>
      </c>
      <c r="E505" s="29">
        <v>45764</v>
      </c>
      <c r="F505" s="22">
        <v>1</v>
      </c>
      <c r="G505" s="3">
        <v>40000</v>
      </c>
      <c r="H505" s="4" t="s">
        <v>169</v>
      </c>
      <c r="I505" t="s">
        <v>173</v>
      </c>
      <c r="J505" s="19">
        <v>13456</v>
      </c>
      <c r="K505" s="18">
        <v>-66.36</v>
      </c>
      <c r="L505" s="19">
        <v>26012</v>
      </c>
      <c r="M505" s="18">
        <v>-34.97</v>
      </c>
      <c r="N505" s="19">
        <v>45164</v>
      </c>
      <c r="O505" s="18">
        <v>12.91</v>
      </c>
      <c r="P505" s="19">
        <v>72440</v>
      </c>
      <c r="Q505" s="18">
        <v>81.099999999999994</v>
      </c>
    </row>
    <row r="506" spans="1:17" x14ac:dyDescent="0.25">
      <c r="A506" t="s">
        <v>1</v>
      </c>
      <c r="B506" s="4" t="s">
        <v>226</v>
      </c>
      <c r="C506" t="s">
        <v>230</v>
      </c>
      <c r="D506" s="29">
        <v>45747</v>
      </c>
      <c r="E506" s="29">
        <v>45764</v>
      </c>
      <c r="F506" s="22">
        <v>5</v>
      </c>
      <c r="G506" s="3">
        <v>40000</v>
      </c>
      <c r="H506" s="4" t="s">
        <v>169</v>
      </c>
      <c r="I506" t="s">
        <v>173</v>
      </c>
      <c r="J506" s="19">
        <v>16962</v>
      </c>
      <c r="K506" s="18">
        <v>-15.77</v>
      </c>
      <c r="L506" s="19">
        <v>36239</v>
      </c>
      <c r="M506" s="18">
        <v>-1.96</v>
      </c>
      <c r="N506" s="19">
        <v>71642</v>
      </c>
      <c r="O506" s="18">
        <v>12.36</v>
      </c>
      <c r="P506" s="19">
        <v>119915</v>
      </c>
      <c r="Q506" s="18">
        <v>24.56</v>
      </c>
    </row>
    <row r="507" spans="1:17" x14ac:dyDescent="0.25">
      <c r="A507" t="s">
        <v>2</v>
      </c>
      <c r="B507" s="4" t="s">
        <v>226</v>
      </c>
      <c r="C507" t="s">
        <v>231</v>
      </c>
      <c r="D507" s="29">
        <v>45747</v>
      </c>
      <c r="E507" s="29">
        <v>45764</v>
      </c>
      <c r="F507" s="22">
        <v>1</v>
      </c>
      <c r="G507" s="3">
        <v>40000</v>
      </c>
      <c r="H507" s="4" t="s">
        <v>169</v>
      </c>
      <c r="I507" t="s">
        <v>173</v>
      </c>
      <c r="J507" s="19">
        <v>14948</v>
      </c>
      <c r="K507" s="18">
        <v>-62.63</v>
      </c>
      <c r="L507" s="19">
        <v>34323</v>
      </c>
      <c r="M507" s="18">
        <v>-14.19</v>
      </c>
      <c r="N507" s="19">
        <v>43907</v>
      </c>
      <c r="O507" s="18">
        <v>9.77</v>
      </c>
      <c r="P507" s="19">
        <v>67102</v>
      </c>
      <c r="Q507" s="18">
        <v>67.75</v>
      </c>
    </row>
    <row r="508" spans="1:17" x14ac:dyDescent="0.25">
      <c r="A508" t="s">
        <v>2</v>
      </c>
      <c r="B508" s="4" t="s">
        <v>226</v>
      </c>
      <c r="C508" t="s">
        <v>231</v>
      </c>
      <c r="D508" s="29">
        <v>45747</v>
      </c>
      <c r="E508" s="29">
        <v>45764</v>
      </c>
      <c r="F508" s="22">
        <v>5</v>
      </c>
      <c r="G508" s="3">
        <v>40000</v>
      </c>
      <c r="H508" s="4" t="s">
        <v>169</v>
      </c>
      <c r="I508" t="s">
        <v>173</v>
      </c>
      <c r="J508" s="19">
        <v>17259</v>
      </c>
      <c r="K508" s="18">
        <v>-15.47</v>
      </c>
      <c r="L508" s="19">
        <v>40000</v>
      </c>
      <c r="M508" s="18">
        <v>0</v>
      </c>
      <c r="N508" s="19">
        <v>72518</v>
      </c>
      <c r="O508" s="18">
        <v>12.64</v>
      </c>
      <c r="P508" s="19">
        <v>91183</v>
      </c>
      <c r="Q508" s="18">
        <v>17.920000000000002</v>
      </c>
    </row>
    <row r="509" spans="1:17" x14ac:dyDescent="0.25">
      <c r="A509" t="s">
        <v>2</v>
      </c>
      <c r="B509" s="4" t="s">
        <v>48</v>
      </c>
      <c r="C509" t="s">
        <v>56</v>
      </c>
      <c r="D509" s="29">
        <v>45747</v>
      </c>
      <c r="E509" s="29">
        <v>45764</v>
      </c>
      <c r="F509" s="22">
        <v>1</v>
      </c>
      <c r="G509" s="3">
        <v>40000</v>
      </c>
      <c r="H509" s="4" t="s">
        <v>169</v>
      </c>
      <c r="I509" t="s">
        <v>173</v>
      </c>
      <c r="J509" s="19">
        <v>14200</v>
      </c>
      <c r="K509" s="18">
        <v>-64.5</v>
      </c>
      <c r="L509" s="19">
        <v>32117</v>
      </c>
      <c r="M509" s="18">
        <v>-19.71</v>
      </c>
      <c r="N509" s="19">
        <v>40802</v>
      </c>
      <c r="O509" s="18">
        <v>2.0099999999999998</v>
      </c>
      <c r="P509" s="19">
        <v>62159</v>
      </c>
      <c r="Q509" s="18">
        <v>55.4</v>
      </c>
    </row>
    <row r="510" spans="1:17" x14ac:dyDescent="0.25">
      <c r="A510" t="s">
        <v>2</v>
      </c>
      <c r="B510" s="4" t="s">
        <v>48</v>
      </c>
      <c r="C510" t="s">
        <v>56</v>
      </c>
      <c r="D510" s="29">
        <v>45747</v>
      </c>
      <c r="E510" s="29">
        <v>45764</v>
      </c>
      <c r="F510" s="22">
        <v>5</v>
      </c>
      <c r="G510" s="3">
        <v>40000</v>
      </c>
      <c r="H510" s="4" t="s">
        <v>169</v>
      </c>
      <c r="I510" t="s">
        <v>173</v>
      </c>
      <c r="J510" s="19">
        <v>16434</v>
      </c>
      <c r="K510" s="18">
        <v>-16.3</v>
      </c>
      <c r="L510" s="19">
        <v>37517</v>
      </c>
      <c r="M510" s="18">
        <v>-1.27</v>
      </c>
      <c r="N510" s="19">
        <v>62341</v>
      </c>
      <c r="O510" s="18">
        <v>9.2799999999999994</v>
      </c>
      <c r="P510" s="19">
        <v>75326</v>
      </c>
      <c r="Q510" s="18">
        <v>13.49</v>
      </c>
    </row>
    <row r="511" spans="1:17" x14ac:dyDescent="0.25">
      <c r="A511" t="s">
        <v>2</v>
      </c>
      <c r="B511" s="4" t="s">
        <v>48</v>
      </c>
      <c r="C511" t="s">
        <v>57</v>
      </c>
      <c r="D511" s="29">
        <v>45747</v>
      </c>
      <c r="E511" s="29">
        <v>45764</v>
      </c>
      <c r="F511" s="22">
        <v>1</v>
      </c>
      <c r="G511" s="3">
        <v>10000</v>
      </c>
      <c r="H511" s="4" t="s">
        <v>170</v>
      </c>
      <c r="I511" t="s">
        <v>173</v>
      </c>
      <c r="J511" s="19">
        <v>3594</v>
      </c>
      <c r="K511" s="18">
        <v>-64.06</v>
      </c>
      <c r="L511" s="19">
        <v>7304</v>
      </c>
      <c r="M511" s="18">
        <v>-26.96</v>
      </c>
      <c r="N511" s="19">
        <v>10422</v>
      </c>
      <c r="O511" s="18">
        <v>4.22</v>
      </c>
      <c r="P511" s="19">
        <v>17108</v>
      </c>
      <c r="Q511" s="18">
        <v>71.08</v>
      </c>
    </row>
    <row r="512" spans="1:17" x14ac:dyDescent="0.25">
      <c r="A512" t="s">
        <v>2</v>
      </c>
      <c r="B512" s="4" t="s">
        <v>48</v>
      </c>
      <c r="C512" t="s">
        <v>57</v>
      </c>
      <c r="D512" s="29">
        <v>45747</v>
      </c>
      <c r="E512" s="29">
        <v>45764</v>
      </c>
      <c r="F512" s="22">
        <v>5</v>
      </c>
      <c r="G512" s="3">
        <v>10000</v>
      </c>
      <c r="H512" s="4" t="s">
        <v>170</v>
      </c>
      <c r="I512" t="s">
        <v>173</v>
      </c>
      <c r="J512" s="19">
        <v>4432</v>
      </c>
      <c r="K512" s="18">
        <v>-15.02</v>
      </c>
      <c r="L512" s="19">
        <v>8970</v>
      </c>
      <c r="M512" s="18">
        <v>-2.15</v>
      </c>
      <c r="N512" s="19">
        <v>14537</v>
      </c>
      <c r="O512" s="18">
        <v>7.77</v>
      </c>
      <c r="P512" s="19">
        <v>20479</v>
      </c>
      <c r="Q512" s="18">
        <v>15.42</v>
      </c>
    </row>
    <row r="513" spans="1:17" x14ac:dyDescent="0.25">
      <c r="A513" t="s">
        <v>2</v>
      </c>
      <c r="B513" s="4" t="s">
        <v>50</v>
      </c>
      <c r="C513" t="s">
        <v>59</v>
      </c>
      <c r="D513" s="29">
        <v>45747</v>
      </c>
      <c r="E513" s="29">
        <v>45764</v>
      </c>
      <c r="F513" s="22">
        <v>1</v>
      </c>
      <c r="G513" s="3">
        <v>40000</v>
      </c>
      <c r="H513" s="4" t="s">
        <v>169</v>
      </c>
      <c r="I513" t="s">
        <v>173</v>
      </c>
      <c r="J513" s="19">
        <v>14196</v>
      </c>
      <c r="K513" s="18">
        <v>-64.510000000000005</v>
      </c>
      <c r="L513" s="19">
        <v>32118</v>
      </c>
      <c r="M513" s="18">
        <v>-19.71</v>
      </c>
      <c r="N513" s="19">
        <v>40922</v>
      </c>
      <c r="O513" s="18">
        <v>2.2999999999999998</v>
      </c>
      <c r="P513" s="19">
        <v>62160</v>
      </c>
      <c r="Q513" s="18">
        <v>55.4</v>
      </c>
    </row>
    <row r="514" spans="1:17" x14ac:dyDescent="0.25">
      <c r="A514" t="s">
        <v>2</v>
      </c>
      <c r="B514" s="4" t="s">
        <v>50</v>
      </c>
      <c r="C514" t="s">
        <v>59</v>
      </c>
      <c r="D514" s="29">
        <v>45747</v>
      </c>
      <c r="E514" s="29">
        <v>45764</v>
      </c>
      <c r="F514" s="22">
        <v>5</v>
      </c>
      <c r="G514" s="3">
        <v>40000</v>
      </c>
      <c r="H514" s="4" t="s">
        <v>169</v>
      </c>
      <c r="I514" t="s">
        <v>173</v>
      </c>
      <c r="J514" s="19">
        <v>16434</v>
      </c>
      <c r="K514" s="18">
        <v>-16.3</v>
      </c>
      <c r="L514" s="19">
        <v>37388</v>
      </c>
      <c r="M514" s="18">
        <v>-1.34</v>
      </c>
      <c r="N514" s="19">
        <v>62885</v>
      </c>
      <c r="O514" s="18">
        <v>9.4700000000000006</v>
      </c>
      <c r="P514" s="19">
        <v>76527</v>
      </c>
      <c r="Q514" s="18">
        <v>13.85</v>
      </c>
    </row>
    <row r="515" spans="1:17" x14ac:dyDescent="0.25">
      <c r="A515" t="s">
        <v>2</v>
      </c>
      <c r="B515" s="4" t="s">
        <v>49</v>
      </c>
      <c r="C515" t="s">
        <v>58</v>
      </c>
      <c r="D515" s="29">
        <v>45747</v>
      </c>
      <c r="E515" s="29">
        <v>45764</v>
      </c>
      <c r="F515" s="22">
        <v>1</v>
      </c>
      <c r="G515" s="3">
        <v>10000</v>
      </c>
      <c r="H515" s="4" t="s">
        <v>170</v>
      </c>
      <c r="I515" t="s">
        <v>173</v>
      </c>
      <c r="J515" s="19">
        <v>3594</v>
      </c>
      <c r="K515" s="18">
        <v>-64.06</v>
      </c>
      <c r="L515" s="19">
        <v>7302</v>
      </c>
      <c r="M515" s="18">
        <v>-26.98</v>
      </c>
      <c r="N515" s="19">
        <v>10502</v>
      </c>
      <c r="O515" s="18">
        <v>5.0199999999999996</v>
      </c>
      <c r="P515" s="19">
        <v>17173</v>
      </c>
      <c r="Q515" s="18">
        <v>71.73</v>
      </c>
    </row>
    <row r="516" spans="1:17" x14ac:dyDescent="0.25">
      <c r="A516" t="s">
        <v>2</v>
      </c>
      <c r="B516" s="4" t="s">
        <v>49</v>
      </c>
      <c r="C516" t="s">
        <v>58</v>
      </c>
      <c r="D516" s="29">
        <v>45747</v>
      </c>
      <c r="E516" s="29">
        <v>45764</v>
      </c>
      <c r="F516" s="22">
        <v>5</v>
      </c>
      <c r="G516" s="3">
        <v>10000</v>
      </c>
      <c r="H516" s="4" t="s">
        <v>170</v>
      </c>
      <c r="I516" t="s">
        <v>173</v>
      </c>
      <c r="J516" s="19">
        <v>4431</v>
      </c>
      <c r="K516" s="18">
        <v>-15.02</v>
      </c>
      <c r="L516" s="19">
        <v>9418</v>
      </c>
      <c r="M516" s="18">
        <v>-1.19</v>
      </c>
      <c r="N516" s="19">
        <v>14978</v>
      </c>
      <c r="O516" s="18">
        <v>8.41</v>
      </c>
      <c r="P516" s="19">
        <v>20559</v>
      </c>
      <c r="Q516" s="18">
        <v>15.51</v>
      </c>
    </row>
    <row r="517" spans="1:17" x14ac:dyDescent="0.25">
      <c r="A517" t="s">
        <v>2</v>
      </c>
      <c r="B517" s="4" t="s">
        <v>49</v>
      </c>
      <c r="C517" t="s">
        <v>60</v>
      </c>
      <c r="D517" s="29">
        <v>45747</v>
      </c>
      <c r="E517" s="29">
        <v>45764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14198</v>
      </c>
      <c r="K517" s="18">
        <v>-64.510000000000005</v>
      </c>
      <c r="L517" s="19">
        <v>32117</v>
      </c>
      <c r="M517" s="18">
        <v>-19.71</v>
      </c>
      <c r="N517" s="19">
        <v>41080</v>
      </c>
      <c r="O517" s="18">
        <v>2.7</v>
      </c>
      <c r="P517" s="19">
        <v>62397</v>
      </c>
      <c r="Q517" s="18">
        <v>55.99</v>
      </c>
    </row>
    <row r="518" spans="1:17" x14ac:dyDescent="0.25">
      <c r="A518" t="s">
        <v>2</v>
      </c>
      <c r="B518" s="4" t="s">
        <v>49</v>
      </c>
      <c r="C518" t="s">
        <v>60</v>
      </c>
      <c r="D518" s="29">
        <v>45747</v>
      </c>
      <c r="E518" s="29">
        <v>45764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16434</v>
      </c>
      <c r="K518" s="18">
        <v>-16.3</v>
      </c>
      <c r="L518" s="19">
        <v>37517</v>
      </c>
      <c r="M518" s="18">
        <v>-1.27</v>
      </c>
      <c r="N518" s="19">
        <v>63725</v>
      </c>
      <c r="O518" s="18">
        <v>9.76</v>
      </c>
      <c r="P518" s="19">
        <v>78123</v>
      </c>
      <c r="Q518" s="18">
        <v>14.33</v>
      </c>
    </row>
    <row r="519" spans="1:17" x14ac:dyDescent="0.25">
      <c r="A519" t="s">
        <v>225</v>
      </c>
      <c r="B519" s="4" t="s">
        <v>48</v>
      </c>
      <c r="C519" t="s">
        <v>72</v>
      </c>
      <c r="D519" s="29">
        <v>45747</v>
      </c>
      <c r="E519" s="29">
        <v>45764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14729</v>
      </c>
      <c r="K519" s="18">
        <v>-63.18</v>
      </c>
      <c r="L519" s="19">
        <v>30392</v>
      </c>
      <c r="M519" s="18">
        <v>-24.02</v>
      </c>
      <c r="N519" s="19">
        <v>41085</v>
      </c>
      <c r="O519" s="18">
        <v>2.71</v>
      </c>
      <c r="P519" s="19">
        <v>55181</v>
      </c>
      <c r="Q519" s="18">
        <v>37.950000000000003</v>
      </c>
    </row>
    <row r="520" spans="1:17" x14ac:dyDescent="0.25">
      <c r="A520" t="s">
        <v>225</v>
      </c>
      <c r="B520" s="4" t="s">
        <v>48</v>
      </c>
      <c r="C520" t="s">
        <v>72</v>
      </c>
      <c r="D520" s="29">
        <v>45747</v>
      </c>
      <c r="E520" s="29">
        <v>45764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23725</v>
      </c>
      <c r="K520" s="18">
        <v>-9.92</v>
      </c>
      <c r="L520" s="19">
        <v>38859</v>
      </c>
      <c r="M520" s="18">
        <v>-0.57999999999999996</v>
      </c>
      <c r="N520" s="19">
        <v>48836</v>
      </c>
      <c r="O520" s="18">
        <v>4.07</v>
      </c>
      <c r="P520" s="19">
        <v>69089</v>
      </c>
      <c r="Q520" s="18">
        <v>11.55</v>
      </c>
    </row>
    <row r="521" spans="1:17" x14ac:dyDescent="0.25">
      <c r="A521" t="s">
        <v>225</v>
      </c>
      <c r="B521" s="4" t="s">
        <v>49</v>
      </c>
      <c r="C521" t="s">
        <v>73</v>
      </c>
      <c r="D521" s="29">
        <v>45747</v>
      </c>
      <c r="E521" s="29">
        <v>45764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14700</v>
      </c>
      <c r="K521" s="18">
        <v>-63.25</v>
      </c>
      <c r="L521" s="19">
        <v>30367</v>
      </c>
      <c r="M521" s="18">
        <v>-24.08</v>
      </c>
      <c r="N521" s="19">
        <v>41078</v>
      </c>
      <c r="O521" s="18">
        <v>2.69</v>
      </c>
      <c r="P521" s="19">
        <v>55188</v>
      </c>
      <c r="Q521" s="18">
        <v>37.97</v>
      </c>
    </row>
    <row r="522" spans="1:17" x14ac:dyDescent="0.25">
      <c r="A522" t="s">
        <v>225</v>
      </c>
      <c r="B522" s="4" t="s">
        <v>49</v>
      </c>
      <c r="C522" t="s">
        <v>73</v>
      </c>
      <c r="D522" s="29">
        <v>45747</v>
      </c>
      <c r="E522" s="29">
        <v>45764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23710</v>
      </c>
      <c r="K522" s="18">
        <v>-9.93</v>
      </c>
      <c r="L522" s="19">
        <v>38887</v>
      </c>
      <c r="M522" s="18">
        <v>-0.56000000000000005</v>
      </c>
      <c r="N522" s="19">
        <v>48803</v>
      </c>
      <c r="O522" s="18">
        <v>4.0599999999999996</v>
      </c>
      <c r="P522" s="19">
        <v>68990</v>
      </c>
      <c r="Q522" s="18">
        <v>11.52</v>
      </c>
    </row>
    <row r="523" spans="1:17" x14ac:dyDescent="0.25">
      <c r="A523" t="s">
        <v>225</v>
      </c>
      <c r="B523" s="4" t="s">
        <v>226</v>
      </c>
      <c r="C523" t="s">
        <v>232</v>
      </c>
      <c r="D523" s="29">
        <v>45747</v>
      </c>
      <c r="E523" s="29">
        <v>45764</v>
      </c>
      <c r="F523" s="22">
        <v>1</v>
      </c>
      <c r="G523" s="3">
        <v>40000</v>
      </c>
      <c r="H523" s="4" t="s">
        <v>169</v>
      </c>
      <c r="I523" t="s">
        <v>173</v>
      </c>
      <c r="J523" s="19">
        <v>15102</v>
      </c>
      <c r="K523" s="18">
        <v>-62.25</v>
      </c>
      <c r="L523" s="19">
        <v>31640</v>
      </c>
      <c r="M523" s="18">
        <v>-20.9</v>
      </c>
      <c r="N523" s="19">
        <v>42781</v>
      </c>
      <c r="O523" s="18">
        <v>6.95</v>
      </c>
      <c r="P523" s="19">
        <v>57475</v>
      </c>
      <c r="Q523" s="18">
        <v>43.69</v>
      </c>
    </row>
    <row r="524" spans="1:17" x14ac:dyDescent="0.25">
      <c r="A524" t="s">
        <v>225</v>
      </c>
      <c r="B524" s="4" t="s">
        <v>226</v>
      </c>
      <c r="C524" t="s">
        <v>232</v>
      </c>
      <c r="D524" s="29">
        <v>45747</v>
      </c>
      <c r="E524" s="29">
        <v>45764</v>
      </c>
      <c r="F524" s="22">
        <v>5</v>
      </c>
      <c r="G524" s="3">
        <v>40000</v>
      </c>
      <c r="H524" s="4" t="s">
        <v>169</v>
      </c>
      <c r="I524" t="s">
        <v>173</v>
      </c>
      <c r="J524" s="19">
        <v>24322</v>
      </c>
      <c r="K524" s="18">
        <v>-9.4700000000000006</v>
      </c>
      <c r="L524" s="19">
        <v>43101</v>
      </c>
      <c r="M524" s="18">
        <v>1.5</v>
      </c>
      <c r="N524" s="19">
        <v>54194</v>
      </c>
      <c r="O524" s="18">
        <v>6.26</v>
      </c>
      <c r="P524" s="19">
        <v>76914</v>
      </c>
      <c r="Q524" s="18">
        <v>13.97</v>
      </c>
    </row>
    <row r="525" spans="1:17" x14ac:dyDescent="0.25">
      <c r="A525" t="s">
        <v>3</v>
      </c>
      <c r="B525" s="4" t="s">
        <v>48</v>
      </c>
      <c r="C525" t="s">
        <v>61</v>
      </c>
      <c r="D525" s="29">
        <v>45747</v>
      </c>
      <c r="E525" s="29">
        <v>45764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17561</v>
      </c>
      <c r="K525" s="18">
        <v>-56.1</v>
      </c>
      <c r="L525" s="19">
        <v>29634</v>
      </c>
      <c r="M525" s="18">
        <v>-25.92</v>
      </c>
      <c r="N525" s="19">
        <v>38552</v>
      </c>
      <c r="O525" s="18">
        <v>-3.62</v>
      </c>
      <c r="P525" s="19">
        <v>57497</v>
      </c>
      <c r="Q525" s="18">
        <v>43.74</v>
      </c>
    </row>
    <row r="526" spans="1:17" x14ac:dyDescent="0.25">
      <c r="A526" t="s">
        <v>3</v>
      </c>
      <c r="B526" s="4" t="s">
        <v>48</v>
      </c>
      <c r="C526" t="s">
        <v>61</v>
      </c>
      <c r="D526" s="29">
        <v>45747</v>
      </c>
      <c r="E526" s="29">
        <v>45764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21151</v>
      </c>
      <c r="K526" s="18">
        <v>-11.97</v>
      </c>
      <c r="L526" s="19">
        <v>31885</v>
      </c>
      <c r="M526" s="18">
        <v>-4.43</v>
      </c>
      <c r="N526" s="19">
        <v>45745</v>
      </c>
      <c r="O526" s="18">
        <v>2.72</v>
      </c>
      <c r="P526" s="19">
        <v>62761</v>
      </c>
      <c r="Q526" s="18">
        <v>9.43</v>
      </c>
    </row>
    <row r="527" spans="1:17" x14ac:dyDescent="0.25">
      <c r="A527" t="s">
        <v>3</v>
      </c>
      <c r="B527" s="4" t="s">
        <v>48</v>
      </c>
      <c r="C527" t="s">
        <v>62</v>
      </c>
      <c r="D527" s="29">
        <v>45747</v>
      </c>
      <c r="E527" s="29">
        <v>45764</v>
      </c>
      <c r="F527" s="22">
        <v>1</v>
      </c>
      <c r="G527" s="3">
        <v>10000</v>
      </c>
      <c r="H527" s="4" t="s">
        <v>171</v>
      </c>
      <c r="I527" t="s">
        <v>173</v>
      </c>
      <c r="J527" s="19">
        <v>4402</v>
      </c>
      <c r="K527" s="18">
        <v>-55.98</v>
      </c>
      <c r="L527" s="19">
        <v>7108</v>
      </c>
      <c r="M527" s="18">
        <v>-28.92</v>
      </c>
      <c r="N527" s="19">
        <v>9777</v>
      </c>
      <c r="O527" s="18">
        <v>-2.23</v>
      </c>
      <c r="P527" s="19">
        <v>13935</v>
      </c>
      <c r="Q527" s="18">
        <v>39.35</v>
      </c>
    </row>
    <row r="528" spans="1:17" x14ac:dyDescent="0.25">
      <c r="A528" t="s">
        <v>3</v>
      </c>
      <c r="B528" s="4" t="s">
        <v>48</v>
      </c>
      <c r="C528" t="s">
        <v>62</v>
      </c>
      <c r="D528" s="29">
        <v>45747</v>
      </c>
      <c r="E528" s="29">
        <v>45764</v>
      </c>
      <c r="F528" s="22">
        <v>5</v>
      </c>
      <c r="G528" s="3">
        <v>10000</v>
      </c>
      <c r="H528" s="4" t="s">
        <v>171</v>
      </c>
      <c r="I528" t="s">
        <v>173</v>
      </c>
      <c r="J528" s="19">
        <v>5255</v>
      </c>
      <c r="K528" s="18">
        <v>-12.07</v>
      </c>
      <c r="L528" s="19">
        <v>7077</v>
      </c>
      <c r="M528" s="18">
        <v>-6.68</v>
      </c>
      <c r="N528" s="19">
        <v>10819</v>
      </c>
      <c r="O528" s="18">
        <v>1.59</v>
      </c>
      <c r="P528" s="19">
        <v>16839</v>
      </c>
      <c r="Q528" s="18">
        <v>10.98</v>
      </c>
    </row>
    <row r="529" spans="1:17" x14ac:dyDescent="0.25">
      <c r="A529" t="s">
        <v>3</v>
      </c>
      <c r="B529" s="4" t="s">
        <v>49</v>
      </c>
      <c r="C529" t="s">
        <v>63</v>
      </c>
      <c r="D529" s="29">
        <v>45747</v>
      </c>
      <c r="E529" s="29">
        <v>45764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17556</v>
      </c>
      <c r="K529" s="18">
        <v>-56.11</v>
      </c>
      <c r="L529" s="19">
        <v>29903</v>
      </c>
      <c r="M529" s="18">
        <v>-25.24</v>
      </c>
      <c r="N529" s="19">
        <v>38782</v>
      </c>
      <c r="O529" s="18">
        <v>-3.04</v>
      </c>
      <c r="P529" s="19">
        <v>57727</v>
      </c>
      <c r="Q529" s="18">
        <v>44.32</v>
      </c>
    </row>
    <row r="530" spans="1:17" x14ac:dyDescent="0.25">
      <c r="A530" t="s">
        <v>3</v>
      </c>
      <c r="B530" s="4" t="s">
        <v>49</v>
      </c>
      <c r="C530" t="s">
        <v>63</v>
      </c>
      <c r="D530" s="29">
        <v>45747</v>
      </c>
      <c r="E530" s="29">
        <v>45764</v>
      </c>
      <c r="F530" s="22">
        <v>5</v>
      </c>
      <c r="G530" s="3">
        <v>40000</v>
      </c>
      <c r="H530" s="4" t="s">
        <v>169</v>
      </c>
      <c r="I530" t="s">
        <v>173</v>
      </c>
      <c r="J530" s="19">
        <v>21147</v>
      </c>
      <c r="K530" s="18">
        <v>-11.97</v>
      </c>
      <c r="L530" s="19">
        <v>33478</v>
      </c>
      <c r="M530" s="18">
        <v>-3.5</v>
      </c>
      <c r="N530" s="19">
        <v>46820</v>
      </c>
      <c r="O530" s="18">
        <v>3.2</v>
      </c>
      <c r="P530" s="19">
        <v>63015</v>
      </c>
      <c r="Q530" s="18">
        <v>9.52</v>
      </c>
    </row>
    <row r="531" spans="1:17" x14ac:dyDescent="0.25">
      <c r="A531" t="s">
        <v>3</v>
      </c>
      <c r="B531" s="4" t="s">
        <v>49</v>
      </c>
      <c r="C531" t="s">
        <v>64</v>
      </c>
      <c r="D531" s="29">
        <v>45747</v>
      </c>
      <c r="E531" s="29">
        <v>45764</v>
      </c>
      <c r="F531" s="22">
        <v>1</v>
      </c>
      <c r="G531" s="3">
        <v>10000</v>
      </c>
      <c r="H531" s="4" t="s">
        <v>171</v>
      </c>
      <c r="I531" t="s">
        <v>173</v>
      </c>
      <c r="J531" s="19">
        <v>4390</v>
      </c>
      <c r="K531" s="18">
        <v>-56.1</v>
      </c>
      <c r="L531" s="19">
        <v>7171</v>
      </c>
      <c r="M531" s="18">
        <v>-28.29</v>
      </c>
      <c r="N531" s="19">
        <v>9813</v>
      </c>
      <c r="O531" s="18">
        <v>-1.87</v>
      </c>
      <c r="P531" s="19">
        <v>13985</v>
      </c>
      <c r="Q531" s="18">
        <v>39.85</v>
      </c>
    </row>
    <row r="532" spans="1:17" x14ac:dyDescent="0.25">
      <c r="A532" t="s">
        <v>3</v>
      </c>
      <c r="B532" s="4" t="s">
        <v>49</v>
      </c>
      <c r="C532" t="s">
        <v>64</v>
      </c>
      <c r="D532" s="29">
        <v>45747</v>
      </c>
      <c r="E532" s="29">
        <v>45764</v>
      </c>
      <c r="F532" s="22">
        <v>5</v>
      </c>
      <c r="G532" s="3">
        <v>10000</v>
      </c>
      <c r="H532" s="4" t="s">
        <v>171</v>
      </c>
      <c r="I532" t="s">
        <v>173</v>
      </c>
      <c r="J532" s="19">
        <v>5261</v>
      </c>
      <c r="K532" s="18">
        <v>-12.06</v>
      </c>
      <c r="L532" s="19">
        <v>7429</v>
      </c>
      <c r="M532" s="18">
        <v>-5.77</v>
      </c>
      <c r="N532" s="19">
        <v>11076</v>
      </c>
      <c r="O532" s="18">
        <v>2.06</v>
      </c>
      <c r="P532" s="19">
        <v>16890</v>
      </c>
      <c r="Q532" s="18">
        <v>11.05</v>
      </c>
    </row>
    <row r="533" spans="1:17" x14ac:dyDescent="0.25">
      <c r="A533" t="s">
        <v>4</v>
      </c>
      <c r="B533" s="4" t="s">
        <v>48</v>
      </c>
      <c r="C533" t="s">
        <v>65</v>
      </c>
      <c r="D533" s="29">
        <v>45747</v>
      </c>
      <c r="E533" s="29">
        <v>45764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16488</v>
      </c>
      <c r="K533" s="18">
        <v>-58.78</v>
      </c>
      <c r="L533" s="19">
        <v>28065</v>
      </c>
      <c r="M533" s="18">
        <v>-29.84</v>
      </c>
      <c r="N533" s="19">
        <v>39685</v>
      </c>
      <c r="O533" s="18">
        <v>-0.79</v>
      </c>
      <c r="P533" s="19">
        <v>64425</v>
      </c>
      <c r="Q533" s="18">
        <v>61.06</v>
      </c>
    </row>
    <row r="534" spans="1:17" x14ac:dyDescent="0.25">
      <c r="A534" t="s">
        <v>4</v>
      </c>
      <c r="B534" s="4" t="s">
        <v>48</v>
      </c>
      <c r="C534" t="s">
        <v>65</v>
      </c>
      <c r="D534" s="29">
        <v>45747</v>
      </c>
      <c r="E534" s="29">
        <v>45764</v>
      </c>
      <c r="F534" s="22">
        <v>5</v>
      </c>
      <c r="G534" s="3">
        <v>40000</v>
      </c>
      <c r="H534" s="4" t="s">
        <v>169</v>
      </c>
      <c r="I534" t="s">
        <v>173</v>
      </c>
      <c r="J534" s="19">
        <v>20103</v>
      </c>
      <c r="K534" s="18">
        <v>-12.86</v>
      </c>
      <c r="L534" s="19">
        <v>29209</v>
      </c>
      <c r="M534" s="18">
        <v>-6.09</v>
      </c>
      <c r="N534" s="19">
        <v>47427</v>
      </c>
      <c r="O534" s="18">
        <v>3.46</v>
      </c>
      <c r="P534" s="19">
        <v>69055</v>
      </c>
      <c r="Q534" s="18">
        <v>11.54</v>
      </c>
    </row>
    <row r="535" spans="1:17" x14ac:dyDescent="0.25">
      <c r="A535" t="s">
        <v>4</v>
      </c>
      <c r="B535" s="4" t="s">
        <v>226</v>
      </c>
      <c r="C535" t="s">
        <v>233</v>
      </c>
      <c r="D535" s="29">
        <v>45747</v>
      </c>
      <c r="E535" s="29">
        <v>45764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17231</v>
      </c>
      <c r="K535" s="18">
        <v>-56.92</v>
      </c>
      <c r="L535" s="19">
        <v>30426</v>
      </c>
      <c r="M535" s="18">
        <v>-23.93</v>
      </c>
      <c r="N535" s="19">
        <v>42890</v>
      </c>
      <c r="O535" s="18">
        <v>7.22</v>
      </c>
      <c r="P535" s="19">
        <v>69512</v>
      </c>
      <c r="Q535" s="18">
        <v>73.78</v>
      </c>
    </row>
    <row r="536" spans="1:17" x14ac:dyDescent="0.25">
      <c r="A536" t="s">
        <v>4</v>
      </c>
      <c r="B536" s="4" t="s">
        <v>226</v>
      </c>
      <c r="C536" t="s">
        <v>233</v>
      </c>
      <c r="D536" s="29">
        <v>45747</v>
      </c>
      <c r="E536" s="29">
        <v>45764</v>
      </c>
      <c r="F536" s="22">
        <v>5</v>
      </c>
      <c r="G536" s="3">
        <v>40000</v>
      </c>
      <c r="H536" s="4" t="s">
        <v>169</v>
      </c>
      <c r="I536" t="s">
        <v>173</v>
      </c>
      <c r="J536" s="19">
        <v>21144</v>
      </c>
      <c r="K536" s="18">
        <v>-11.97</v>
      </c>
      <c r="L536" s="19">
        <v>35758</v>
      </c>
      <c r="M536" s="18">
        <v>-2.2200000000000002</v>
      </c>
      <c r="N536" s="19">
        <v>55981</v>
      </c>
      <c r="O536" s="18">
        <v>6.95</v>
      </c>
      <c r="P536" s="19">
        <v>80072</v>
      </c>
      <c r="Q536" s="18">
        <v>14.89</v>
      </c>
    </row>
    <row r="537" spans="1:17" x14ac:dyDescent="0.25">
      <c r="A537" t="s">
        <v>6</v>
      </c>
      <c r="B537" s="4" t="s">
        <v>226</v>
      </c>
      <c r="C537" t="s">
        <v>234</v>
      </c>
      <c r="D537" s="29">
        <v>45747</v>
      </c>
      <c r="E537" s="29">
        <v>45764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19076</v>
      </c>
      <c r="K537" s="18">
        <v>-52.31</v>
      </c>
      <c r="L537" s="19">
        <v>26771</v>
      </c>
      <c r="M537" s="18">
        <v>-33.07</v>
      </c>
      <c r="N537" s="19">
        <v>42061</v>
      </c>
      <c r="O537" s="18">
        <v>5.15</v>
      </c>
      <c r="P537" s="19">
        <v>66889</v>
      </c>
      <c r="Q537" s="18">
        <v>67.22</v>
      </c>
    </row>
    <row r="538" spans="1:17" x14ac:dyDescent="0.25">
      <c r="A538" t="s">
        <v>6</v>
      </c>
      <c r="B538" s="4" t="s">
        <v>226</v>
      </c>
      <c r="C538" t="s">
        <v>234</v>
      </c>
      <c r="D538" s="29">
        <v>45747</v>
      </c>
      <c r="E538" s="29">
        <v>45764</v>
      </c>
      <c r="F538" s="22">
        <v>5</v>
      </c>
      <c r="G538" s="3">
        <v>40000</v>
      </c>
      <c r="H538" s="4" t="s">
        <v>169</v>
      </c>
      <c r="I538" t="s">
        <v>173</v>
      </c>
      <c r="J538" s="19">
        <v>21002</v>
      </c>
      <c r="K538" s="18">
        <v>-12.09</v>
      </c>
      <c r="L538" s="19">
        <v>31070</v>
      </c>
      <c r="M538" s="18">
        <v>-4.93</v>
      </c>
      <c r="N538" s="19">
        <v>42224</v>
      </c>
      <c r="O538" s="18">
        <v>1.0900000000000001</v>
      </c>
      <c r="P538" s="19">
        <v>80815</v>
      </c>
      <c r="Q538" s="18">
        <v>15.1</v>
      </c>
    </row>
    <row r="539" spans="1:17" x14ac:dyDescent="0.25">
      <c r="A539" t="s">
        <v>6</v>
      </c>
      <c r="B539" s="4" t="s">
        <v>48</v>
      </c>
      <c r="C539" t="s">
        <v>68</v>
      </c>
      <c r="D539" s="29">
        <v>45747</v>
      </c>
      <c r="E539" s="29">
        <v>45764</v>
      </c>
      <c r="F539" s="22">
        <v>1</v>
      </c>
      <c r="G539" s="3">
        <v>40000</v>
      </c>
      <c r="H539" s="4" t="s">
        <v>169</v>
      </c>
      <c r="I539" t="s">
        <v>173</v>
      </c>
      <c r="J539" s="19">
        <v>18130</v>
      </c>
      <c r="K539" s="18">
        <v>-54.67</v>
      </c>
      <c r="L539" s="19">
        <v>25011</v>
      </c>
      <c r="M539" s="18">
        <v>-37.47</v>
      </c>
      <c r="N539" s="19">
        <v>39014</v>
      </c>
      <c r="O539" s="18">
        <v>-2.46</v>
      </c>
      <c r="P539" s="19">
        <v>62030</v>
      </c>
      <c r="Q539" s="18">
        <v>55.08</v>
      </c>
    </row>
    <row r="540" spans="1:17" x14ac:dyDescent="0.25">
      <c r="A540" t="s">
        <v>6</v>
      </c>
      <c r="B540" s="4" t="s">
        <v>48</v>
      </c>
      <c r="C540" t="s">
        <v>68</v>
      </c>
      <c r="D540" s="29">
        <v>45747</v>
      </c>
      <c r="E540" s="29">
        <v>45764</v>
      </c>
      <c r="F540" s="22">
        <v>5</v>
      </c>
      <c r="G540" s="3">
        <v>40000</v>
      </c>
      <c r="H540" s="4" t="s">
        <v>169</v>
      </c>
      <c r="I540" t="s">
        <v>173</v>
      </c>
      <c r="J540" s="19">
        <v>19939</v>
      </c>
      <c r="K540" s="18">
        <v>-13</v>
      </c>
      <c r="L540" s="19">
        <v>26297</v>
      </c>
      <c r="M540" s="18">
        <v>-8.0500000000000007</v>
      </c>
      <c r="N540" s="19">
        <v>35850</v>
      </c>
      <c r="O540" s="18">
        <v>-2.17</v>
      </c>
      <c r="P540" s="19">
        <v>66264</v>
      </c>
      <c r="Q540" s="18">
        <v>10.62</v>
      </c>
    </row>
    <row r="541" spans="1:17" x14ac:dyDescent="0.25">
      <c r="A541" t="s">
        <v>6</v>
      </c>
      <c r="B541" s="4" t="s">
        <v>49</v>
      </c>
      <c r="C541" t="s">
        <v>69</v>
      </c>
      <c r="D541" s="29">
        <v>45747</v>
      </c>
      <c r="E541" s="29">
        <v>45764</v>
      </c>
      <c r="F541" s="22">
        <v>1</v>
      </c>
      <c r="G541" s="3">
        <v>40000</v>
      </c>
      <c r="H541" s="4" t="s">
        <v>169</v>
      </c>
      <c r="I541" t="s">
        <v>173</v>
      </c>
      <c r="J541" s="19">
        <v>18206</v>
      </c>
      <c r="K541" s="18">
        <v>-54.49</v>
      </c>
      <c r="L541" s="19">
        <v>24983</v>
      </c>
      <c r="M541" s="18">
        <v>-37.54</v>
      </c>
      <c r="N541" s="19">
        <v>39048</v>
      </c>
      <c r="O541" s="18">
        <v>-2.38</v>
      </c>
      <c r="P541" s="19">
        <v>62014</v>
      </c>
      <c r="Q541" s="18">
        <v>55.03</v>
      </c>
    </row>
    <row r="542" spans="1:17" x14ac:dyDescent="0.25">
      <c r="A542" t="s">
        <v>6</v>
      </c>
      <c r="B542" s="4" t="s">
        <v>49</v>
      </c>
      <c r="C542" t="s">
        <v>69</v>
      </c>
      <c r="D542" s="29">
        <v>45747</v>
      </c>
      <c r="E542" s="29">
        <v>45764</v>
      </c>
      <c r="F542" s="22">
        <v>5</v>
      </c>
      <c r="G542" s="3">
        <v>40000</v>
      </c>
      <c r="H542" s="4" t="s">
        <v>169</v>
      </c>
      <c r="I542" t="s">
        <v>173</v>
      </c>
      <c r="J542" s="19">
        <v>19924</v>
      </c>
      <c r="K542" s="18">
        <v>-13.01</v>
      </c>
      <c r="L542" s="19">
        <v>26591</v>
      </c>
      <c r="M542" s="18">
        <v>-7.84</v>
      </c>
      <c r="N542" s="19">
        <v>35969</v>
      </c>
      <c r="O542" s="18">
        <v>-2.1</v>
      </c>
      <c r="P542" s="19">
        <v>67616</v>
      </c>
      <c r="Q542" s="18">
        <v>11.07</v>
      </c>
    </row>
    <row r="543" spans="1:17" x14ac:dyDescent="0.25">
      <c r="A543" t="s">
        <v>7</v>
      </c>
      <c r="B543" s="4" t="s">
        <v>48</v>
      </c>
      <c r="C543" t="s">
        <v>70</v>
      </c>
      <c r="D543" s="29">
        <v>45747</v>
      </c>
      <c r="E543" s="29">
        <v>45764</v>
      </c>
      <c r="F543" s="22">
        <v>1</v>
      </c>
      <c r="G543" s="3">
        <v>40000</v>
      </c>
      <c r="H543" s="4" t="s">
        <v>169</v>
      </c>
      <c r="I543" t="s">
        <v>173</v>
      </c>
      <c r="J543" s="19">
        <v>33269</v>
      </c>
      <c r="K543" s="18">
        <v>-16.829999999999998</v>
      </c>
      <c r="L543" s="19">
        <v>37011</v>
      </c>
      <c r="M543" s="18">
        <v>-7.47</v>
      </c>
      <c r="N543" s="19">
        <v>40158</v>
      </c>
      <c r="O543" s="18">
        <v>0.4</v>
      </c>
      <c r="P543" s="19">
        <v>44059</v>
      </c>
      <c r="Q543" s="18">
        <v>10.15</v>
      </c>
    </row>
    <row r="544" spans="1:17" x14ac:dyDescent="0.25">
      <c r="A544" t="s">
        <v>7</v>
      </c>
      <c r="B544" s="4" t="s">
        <v>48</v>
      </c>
      <c r="C544" t="s">
        <v>70</v>
      </c>
      <c r="D544" s="29">
        <v>45747</v>
      </c>
      <c r="E544" s="29">
        <v>45764</v>
      </c>
      <c r="F544" s="22">
        <v>3</v>
      </c>
      <c r="G544" s="3">
        <v>40000</v>
      </c>
      <c r="H544" s="4" t="s">
        <v>169</v>
      </c>
      <c r="I544" t="s">
        <v>173</v>
      </c>
      <c r="J544" s="19">
        <v>34645</v>
      </c>
      <c r="K544" s="18">
        <v>-4.63</v>
      </c>
      <c r="L544" s="19">
        <v>38552</v>
      </c>
      <c r="M544" s="18">
        <v>-1.22</v>
      </c>
      <c r="N544" s="19">
        <v>41485</v>
      </c>
      <c r="O544" s="18">
        <v>1.22</v>
      </c>
      <c r="P544" s="19">
        <v>44758</v>
      </c>
      <c r="Q544" s="18">
        <v>3.82</v>
      </c>
    </row>
    <row r="545" spans="1:17" x14ac:dyDescent="0.25">
      <c r="A545" t="s">
        <v>7</v>
      </c>
      <c r="B545" s="4" t="s">
        <v>49</v>
      </c>
      <c r="C545" t="s">
        <v>71</v>
      </c>
      <c r="D545" s="29">
        <v>45747</v>
      </c>
      <c r="E545" s="29">
        <v>45764</v>
      </c>
      <c r="F545" s="22">
        <v>1</v>
      </c>
      <c r="G545" s="3">
        <v>40000</v>
      </c>
      <c r="H545" s="4" t="s">
        <v>169</v>
      </c>
      <c r="I545" t="s">
        <v>173</v>
      </c>
      <c r="J545" s="19">
        <v>33271</v>
      </c>
      <c r="K545" s="18">
        <v>-16.82</v>
      </c>
      <c r="L545" s="19">
        <v>36950</v>
      </c>
      <c r="M545" s="18">
        <v>-7.63</v>
      </c>
      <c r="N545" s="19">
        <v>40157</v>
      </c>
      <c r="O545" s="18">
        <v>0.39</v>
      </c>
      <c r="P545" s="19">
        <v>44049</v>
      </c>
      <c r="Q545" s="18">
        <v>10.119999999999999</v>
      </c>
    </row>
    <row r="546" spans="1:17" x14ac:dyDescent="0.25">
      <c r="A546" t="s">
        <v>7</v>
      </c>
      <c r="B546" s="4" t="s">
        <v>49</v>
      </c>
      <c r="C546" t="s">
        <v>71</v>
      </c>
      <c r="D546" s="29">
        <v>45747</v>
      </c>
      <c r="E546" s="29">
        <v>45764</v>
      </c>
      <c r="F546" s="22">
        <v>3</v>
      </c>
      <c r="G546" s="3">
        <v>40000</v>
      </c>
      <c r="H546" s="4" t="s">
        <v>169</v>
      </c>
      <c r="I546" t="s">
        <v>173</v>
      </c>
      <c r="J546" s="19">
        <v>34719</v>
      </c>
      <c r="K546" s="18">
        <v>-4.57</v>
      </c>
      <c r="L546" s="19">
        <v>38551</v>
      </c>
      <c r="M546" s="18">
        <v>-1.22</v>
      </c>
      <c r="N546" s="19">
        <v>41478</v>
      </c>
      <c r="O546" s="18">
        <v>1.22</v>
      </c>
      <c r="P546" s="19">
        <v>44744</v>
      </c>
      <c r="Q546" s="18">
        <v>3.81</v>
      </c>
    </row>
    <row r="547" spans="1:17" x14ac:dyDescent="0.25">
      <c r="A547" t="s">
        <v>7</v>
      </c>
      <c r="B547" s="4" t="s">
        <v>226</v>
      </c>
      <c r="C547" t="s">
        <v>235</v>
      </c>
      <c r="D547" s="29">
        <v>45747</v>
      </c>
      <c r="E547" s="29">
        <v>45764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34130</v>
      </c>
      <c r="K547" s="18">
        <v>-14.67</v>
      </c>
      <c r="L547" s="19">
        <v>38163</v>
      </c>
      <c r="M547" s="18">
        <v>-4.59</v>
      </c>
      <c r="N547" s="19">
        <v>41254</v>
      </c>
      <c r="O547" s="18">
        <v>3.14</v>
      </c>
      <c r="P547" s="19">
        <v>45146</v>
      </c>
      <c r="Q547" s="18">
        <v>12.86</v>
      </c>
    </row>
    <row r="548" spans="1:17" x14ac:dyDescent="0.25">
      <c r="A548" t="s">
        <v>7</v>
      </c>
      <c r="B548" s="4" t="s">
        <v>226</v>
      </c>
      <c r="C548" t="s">
        <v>235</v>
      </c>
      <c r="D548" s="29">
        <v>45747</v>
      </c>
      <c r="E548" s="29">
        <v>45764</v>
      </c>
      <c r="F548" s="22">
        <v>3</v>
      </c>
      <c r="G548" s="3">
        <v>40000</v>
      </c>
      <c r="H548" s="4" t="s">
        <v>169</v>
      </c>
      <c r="I548" t="s">
        <v>173</v>
      </c>
      <c r="J548" s="19">
        <v>35621</v>
      </c>
      <c r="K548" s="18">
        <v>-3.75</v>
      </c>
      <c r="L548" s="19">
        <v>39187</v>
      </c>
      <c r="M548" s="18">
        <v>-0.68</v>
      </c>
      <c r="N548" s="19">
        <v>42862</v>
      </c>
      <c r="O548" s="18">
        <v>2.33</v>
      </c>
      <c r="P548" s="19">
        <v>47534</v>
      </c>
      <c r="Q548" s="18">
        <v>5.92</v>
      </c>
    </row>
    <row r="549" spans="1:17" x14ac:dyDescent="0.25">
      <c r="A549" t="s">
        <v>11</v>
      </c>
      <c r="B549" s="4" t="s">
        <v>47</v>
      </c>
      <c r="C549" t="s">
        <v>250</v>
      </c>
      <c r="D549" s="29">
        <v>45747</v>
      </c>
      <c r="E549" s="29">
        <v>45764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30520</v>
      </c>
      <c r="K549" s="18">
        <v>-23.7</v>
      </c>
      <c r="L549" s="19">
        <v>34711</v>
      </c>
      <c r="M549" s="18">
        <v>-13.22</v>
      </c>
      <c r="N549" s="19">
        <v>41730</v>
      </c>
      <c r="O549" s="18">
        <v>4.32</v>
      </c>
      <c r="P549" s="19">
        <v>49935</v>
      </c>
      <c r="Q549" s="18">
        <v>24.84</v>
      </c>
    </row>
    <row r="550" spans="1:17" x14ac:dyDescent="0.25">
      <c r="A550" t="s">
        <v>11</v>
      </c>
      <c r="B550" s="4" t="s">
        <v>47</v>
      </c>
      <c r="C550" t="s">
        <v>250</v>
      </c>
      <c r="D550" s="29">
        <v>45747</v>
      </c>
      <c r="E550" s="29">
        <v>45764</v>
      </c>
      <c r="F550" s="22">
        <v>3</v>
      </c>
      <c r="G550" s="3">
        <v>40000</v>
      </c>
      <c r="H550" s="4" t="s">
        <v>169</v>
      </c>
      <c r="I550" t="s">
        <v>173</v>
      </c>
      <c r="J550" s="19">
        <v>30027</v>
      </c>
      <c r="K550" s="18">
        <v>-9.0299999999999994</v>
      </c>
      <c r="L550" s="19">
        <v>36965</v>
      </c>
      <c r="M550" s="18">
        <v>-2.6</v>
      </c>
      <c r="N550" s="19">
        <v>44340</v>
      </c>
      <c r="O550" s="18">
        <v>3.49</v>
      </c>
      <c r="P550" s="19">
        <v>53629</v>
      </c>
      <c r="Q550" s="18">
        <v>10.27</v>
      </c>
    </row>
    <row r="551" spans="1:17" x14ac:dyDescent="0.25">
      <c r="A551" t="s">
        <v>11</v>
      </c>
      <c r="B551" s="4" t="s">
        <v>226</v>
      </c>
      <c r="C551" t="s">
        <v>249</v>
      </c>
      <c r="D551" s="29">
        <v>45747</v>
      </c>
      <c r="E551" s="29">
        <v>45764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30542</v>
      </c>
      <c r="K551" s="18">
        <v>-23.65</v>
      </c>
      <c r="L551" s="19">
        <v>34819</v>
      </c>
      <c r="M551" s="18">
        <v>-12.95</v>
      </c>
      <c r="N551" s="19">
        <v>41875</v>
      </c>
      <c r="O551" s="18">
        <v>4.6900000000000004</v>
      </c>
      <c r="P551" s="19">
        <v>50084</v>
      </c>
      <c r="Q551" s="18">
        <v>25.21</v>
      </c>
    </row>
    <row r="552" spans="1:17" x14ac:dyDescent="0.25">
      <c r="A552" t="s">
        <v>11</v>
      </c>
      <c r="B552" s="4" t="s">
        <v>226</v>
      </c>
      <c r="C552" t="s">
        <v>249</v>
      </c>
      <c r="D552" s="29">
        <v>45747</v>
      </c>
      <c r="E552" s="29">
        <v>45764</v>
      </c>
      <c r="F552" s="22">
        <v>3</v>
      </c>
      <c r="G552" s="3">
        <v>40000</v>
      </c>
      <c r="H552" s="4" t="s">
        <v>169</v>
      </c>
      <c r="I552" t="s">
        <v>173</v>
      </c>
      <c r="J552" s="19">
        <v>30279</v>
      </c>
      <c r="K552" s="18">
        <v>-8.7799999999999994</v>
      </c>
      <c r="L552" s="19">
        <v>37304</v>
      </c>
      <c r="M552" s="18">
        <v>-2.2999999999999998</v>
      </c>
      <c r="N552" s="19">
        <v>44746</v>
      </c>
      <c r="O552" s="18">
        <v>3.81</v>
      </c>
      <c r="P552" s="19">
        <v>54506</v>
      </c>
      <c r="Q552" s="18">
        <v>10.86</v>
      </c>
    </row>
    <row r="553" spans="1:17" x14ac:dyDescent="0.25">
      <c r="A553" t="s">
        <v>11</v>
      </c>
      <c r="B553" s="4" t="s">
        <v>48</v>
      </c>
      <c r="C553" t="s">
        <v>79</v>
      </c>
      <c r="D553" s="29">
        <v>45747</v>
      </c>
      <c r="E553" s="29">
        <v>45764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29763</v>
      </c>
      <c r="K553" s="18">
        <v>-25.59</v>
      </c>
      <c r="L553" s="19">
        <v>33662</v>
      </c>
      <c r="M553" s="18">
        <v>-15.85</v>
      </c>
      <c r="N553" s="19">
        <v>40768</v>
      </c>
      <c r="O553" s="18">
        <v>1.92</v>
      </c>
      <c r="P553" s="19">
        <v>48252</v>
      </c>
      <c r="Q553" s="18">
        <v>20.63</v>
      </c>
    </row>
    <row r="554" spans="1:17" x14ac:dyDescent="0.25">
      <c r="A554" t="s">
        <v>11</v>
      </c>
      <c r="B554" s="4" t="s">
        <v>48</v>
      </c>
      <c r="C554" t="s">
        <v>79</v>
      </c>
      <c r="D554" s="29">
        <v>45747</v>
      </c>
      <c r="E554" s="29">
        <v>45764</v>
      </c>
      <c r="F554" s="22">
        <v>3</v>
      </c>
      <c r="G554" s="3">
        <v>40000</v>
      </c>
      <c r="H554" s="4" t="s">
        <v>169</v>
      </c>
      <c r="I554" t="s">
        <v>173</v>
      </c>
      <c r="J554" s="19">
        <v>29264</v>
      </c>
      <c r="K554" s="18">
        <v>-9.8000000000000007</v>
      </c>
      <c r="L554" s="19">
        <v>35861</v>
      </c>
      <c r="M554" s="18">
        <v>-3.58</v>
      </c>
      <c r="N554" s="19">
        <v>43348</v>
      </c>
      <c r="O554" s="18">
        <v>2.72</v>
      </c>
      <c r="P554" s="19">
        <v>51563</v>
      </c>
      <c r="Q554" s="18">
        <v>8.83</v>
      </c>
    </row>
    <row r="555" spans="1:17" x14ac:dyDescent="0.25">
      <c r="A555" t="s">
        <v>11</v>
      </c>
      <c r="B555" s="4" t="s">
        <v>49</v>
      </c>
      <c r="C555" t="s">
        <v>80</v>
      </c>
      <c r="D555" s="29">
        <v>45747</v>
      </c>
      <c r="E555" s="29">
        <v>45764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29819</v>
      </c>
      <c r="K555" s="18">
        <v>-25.45</v>
      </c>
      <c r="L555" s="19">
        <v>33686</v>
      </c>
      <c r="M555" s="18">
        <v>-15.79</v>
      </c>
      <c r="N555" s="19">
        <v>40771</v>
      </c>
      <c r="O555" s="18">
        <v>1.93</v>
      </c>
      <c r="P555" s="19">
        <v>48253</v>
      </c>
      <c r="Q555" s="18">
        <v>20.63</v>
      </c>
    </row>
    <row r="556" spans="1:17" x14ac:dyDescent="0.25">
      <c r="A556" t="s">
        <v>11</v>
      </c>
      <c r="B556" s="4" t="s">
        <v>49</v>
      </c>
      <c r="C556" t="s">
        <v>80</v>
      </c>
      <c r="D556" s="29">
        <v>45747</v>
      </c>
      <c r="E556" s="29">
        <v>45764</v>
      </c>
      <c r="F556" s="22">
        <v>3</v>
      </c>
      <c r="G556" s="3">
        <v>40000</v>
      </c>
      <c r="H556" s="4" t="s">
        <v>169</v>
      </c>
      <c r="I556" t="s">
        <v>173</v>
      </c>
      <c r="J556" s="19">
        <v>29281</v>
      </c>
      <c r="K556" s="18">
        <v>-9.7799999999999994</v>
      </c>
      <c r="L556" s="19">
        <v>35869</v>
      </c>
      <c r="M556" s="18">
        <v>-3.57</v>
      </c>
      <c r="N556" s="19">
        <v>43333</v>
      </c>
      <c r="O556" s="18">
        <v>2.7</v>
      </c>
      <c r="P556" s="19">
        <v>51546</v>
      </c>
      <c r="Q556" s="18">
        <v>8.82</v>
      </c>
    </row>
    <row r="557" spans="1:17" x14ac:dyDescent="0.25">
      <c r="A557" t="s">
        <v>12</v>
      </c>
      <c r="B557" s="4" t="s">
        <v>48</v>
      </c>
      <c r="C557" t="s">
        <v>81</v>
      </c>
      <c r="D557" s="29">
        <v>45747</v>
      </c>
      <c r="E557" s="29">
        <v>45764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21595</v>
      </c>
      <c r="K557" s="18">
        <v>-46.01</v>
      </c>
      <c r="L557" s="19">
        <v>23541</v>
      </c>
      <c r="M557" s="18">
        <v>-41.15</v>
      </c>
      <c r="N557" s="19">
        <v>38641</v>
      </c>
      <c r="O557" s="18">
        <v>-3.4</v>
      </c>
      <c r="P557" s="19">
        <v>52429</v>
      </c>
      <c r="Q557" s="18">
        <v>31.07</v>
      </c>
    </row>
    <row r="558" spans="1:17" x14ac:dyDescent="0.25">
      <c r="A558" t="s">
        <v>12</v>
      </c>
      <c r="B558" s="4" t="s">
        <v>48</v>
      </c>
      <c r="C558" t="s">
        <v>81</v>
      </c>
      <c r="D558" s="29">
        <v>45747</v>
      </c>
      <c r="E558" s="29">
        <v>45764</v>
      </c>
      <c r="F558" s="22">
        <v>3</v>
      </c>
      <c r="G558" s="3">
        <v>40000</v>
      </c>
      <c r="H558" s="4" t="s">
        <v>169</v>
      </c>
      <c r="I558" t="s">
        <v>173</v>
      </c>
      <c r="J558" s="19">
        <v>21557</v>
      </c>
      <c r="K558" s="18">
        <v>-18.45</v>
      </c>
      <c r="L558" s="19">
        <v>22042</v>
      </c>
      <c r="M558" s="18">
        <v>-18.02</v>
      </c>
      <c r="N558" s="19">
        <v>40402</v>
      </c>
      <c r="O558" s="18">
        <v>0.33</v>
      </c>
      <c r="P558" s="19">
        <v>48987</v>
      </c>
      <c r="Q558" s="18">
        <v>6.99</v>
      </c>
    </row>
    <row r="559" spans="1:17" x14ac:dyDescent="0.25">
      <c r="A559" t="s">
        <v>12</v>
      </c>
      <c r="B559" s="4" t="s">
        <v>49</v>
      </c>
      <c r="C559" t="s">
        <v>82</v>
      </c>
      <c r="D559" s="29">
        <v>45747</v>
      </c>
      <c r="E559" s="29">
        <v>45764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21616</v>
      </c>
      <c r="K559" s="18">
        <v>-45.96</v>
      </c>
      <c r="L559" s="19">
        <v>23545</v>
      </c>
      <c r="M559" s="18">
        <v>-41.14</v>
      </c>
      <c r="N559" s="19">
        <v>38641</v>
      </c>
      <c r="O559" s="18">
        <v>-3.4</v>
      </c>
      <c r="P559" s="19">
        <v>52444</v>
      </c>
      <c r="Q559" s="18">
        <v>31.11</v>
      </c>
    </row>
    <row r="560" spans="1:17" x14ac:dyDescent="0.25">
      <c r="A560" t="s">
        <v>12</v>
      </c>
      <c r="B560" s="4" t="s">
        <v>49</v>
      </c>
      <c r="C560" t="s">
        <v>82</v>
      </c>
      <c r="D560" s="29">
        <v>45747</v>
      </c>
      <c r="E560" s="29">
        <v>45764</v>
      </c>
      <c r="F560" s="22">
        <v>3</v>
      </c>
      <c r="G560" s="3">
        <v>40000</v>
      </c>
      <c r="H560" s="4" t="s">
        <v>169</v>
      </c>
      <c r="I560" t="s">
        <v>173</v>
      </c>
      <c r="J560" s="19">
        <v>21567</v>
      </c>
      <c r="K560" s="18">
        <v>-18.440000000000001</v>
      </c>
      <c r="L560" s="19">
        <v>22041</v>
      </c>
      <c r="M560" s="18">
        <v>-18.02</v>
      </c>
      <c r="N560" s="19">
        <v>40403</v>
      </c>
      <c r="O560" s="18">
        <v>0.34</v>
      </c>
      <c r="P560" s="19">
        <v>49000</v>
      </c>
      <c r="Q560" s="18">
        <v>7</v>
      </c>
    </row>
    <row r="561" spans="1:17" x14ac:dyDescent="0.25">
      <c r="A561" t="s">
        <v>14</v>
      </c>
      <c r="B561" s="4" t="s">
        <v>226</v>
      </c>
      <c r="C561" t="s">
        <v>236</v>
      </c>
      <c r="D561" s="29">
        <v>45747</v>
      </c>
      <c r="E561" s="29">
        <v>45764</v>
      </c>
      <c r="F561" s="22">
        <v>1</v>
      </c>
      <c r="G561" s="3">
        <v>40000</v>
      </c>
      <c r="H561" s="4" t="s">
        <v>169</v>
      </c>
      <c r="I561" t="s">
        <v>173</v>
      </c>
      <c r="J561" s="19">
        <v>14211</v>
      </c>
      <c r="K561" s="18">
        <v>-64.47</v>
      </c>
      <c r="L561" s="19">
        <v>28162</v>
      </c>
      <c r="M561" s="18">
        <v>-29.6</v>
      </c>
      <c r="N561" s="19">
        <v>44534</v>
      </c>
      <c r="O561" s="18">
        <v>11.34</v>
      </c>
      <c r="P561" s="19">
        <v>76496</v>
      </c>
      <c r="Q561" s="18">
        <v>91.24</v>
      </c>
    </row>
    <row r="562" spans="1:17" x14ac:dyDescent="0.25">
      <c r="A562" t="s">
        <v>14</v>
      </c>
      <c r="B562" s="4" t="s">
        <v>226</v>
      </c>
      <c r="C562" t="s">
        <v>236</v>
      </c>
      <c r="D562" s="29">
        <v>45747</v>
      </c>
      <c r="E562" s="29">
        <v>45764</v>
      </c>
      <c r="F562" s="22">
        <v>5</v>
      </c>
      <c r="G562" s="3">
        <v>40000</v>
      </c>
      <c r="H562" s="4" t="s">
        <v>169</v>
      </c>
      <c r="I562" t="s">
        <v>173</v>
      </c>
      <c r="J562" s="19">
        <v>19664</v>
      </c>
      <c r="K562" s="18">
        <v>-13.24</v>
      </c>
      <c r="L562" s="19">
        <v>35857</v>
      </c>
      <c r="M562" s="18">
        <v>-2.16</v>
      </c>
      <c r="N562" s="19">
        <v>67036</v>
      </c>
      <c r="O562" s="18">
        <v>10.88</v>
      </c>
      <c r="P562" s="19">
        <v>125255</v>
      </c>
      <c r="Q562" s="18">
        <v>25.65</v>
      </c>
    </row>
    <row r="563" spans="1:17" x14ac:dyDescent="0.25">
      <c r="A563" t="s">
        <v>14</v>
      </c>
      <c r="B563" s="4" t="s">
        <v>48</v>
      </c>
      <c r="C563" t="s">
        <v>87</v>
      </c>
      <c r="D563" s="29">
        <v>45747</v>
      </c>
      <c r="E563" s="29">
        <v>45764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13537</v>
      </c>
      <c r="K563" s="18">
        <v>-66.16</v>
      </c>
      <c r="L563" s="19">
        <v>26316</v>
      </c>
      <c r="M563" s="18">
        <v>-34.21</v>
      </c>
      <c r="N563" s="19">
        <v>41217</v>
      </c>
      <c r="O563" s="18">
        <v>3.04</v>
      </c>
      <c r="P563" s="19">
        <v>70922</v>
      </c>
      <c r="Q563" s="18">
        <v>77.3</v>
      </c>
    </row>
    <row r="564" spans="1:17" x14ac:dyDescent="0.25">
      <c r="A564" t="s">
        <v>14</v>
      </c>
      <c r="B564" s="4" t="s">
        <v>48</v>
      </c>
      <c r="C564" t="s">
        <v>87</v>
      </c>
      <c r="D564" s="29">
        <v>45747</v>
      </c>
      <c r="E564" s="29">
        <v>45764</v>
      </c>
      <c r="F564" s="22">
        <v>5</v>
      </c>
      <c r="G564" s="3">
        <v>40000</v>
      </c>
      <c r="H564" s="4" t="s">
        <v>169</v>
      </c>
      <c r="I564" t="s">
        <v>173</v>
      </c>
      <c r="J564" s="19">
        <v>18627</v>
      </c>
      <c r="K564" s="18">
        <v>-14.17</v>
      </c>
      <c r="L564" s="19">
        <v>28989</v>
      </c>
      <c r="M564" s="18">
        <v>-6.24</v>
      </c>
      <c r="N564" s="19">
        <v>55035</v>
      </c>
      <c r="O564" s="18">
        <v>6.59</v>
      </c>
      <c r="P564" s="19">
        <v>107625</v>
      </c>
      <c r="Q564" s="18">
        <v>21.89</v>
      </c>
    </row>
    <row r="565" spans="1:17" x14ac:dyDescent="0.25">
      <c r="A565" t="s">
        <v>14</v>
      </c>
      <c r="B565" s="4" t="s">
        <v>50</v>
      </c>
      <c r="C565" t="s">
        <v>89</v>
      </c>
      <c r="D565" s="29">
        <v>45747</v>
      </c>
      <c r="E565" s="29">
        <v>45764</v>
      </c>
      <c r="F565" s="22">
        <v>1</v>
      </c>
      <c r="G565" s="3">
        <v>40000</v>
      </c>
      <c r="H565" s="4" t="s">
        <v>169</v>
      </c>
      <c r="I565" t="s">
        <v>173</v>
      </c>
      <c r="J565" s="19">
        <v>14250</v>
      </c>
      <c r="K565" s="18">
        <v>-64.38</v>
      </c>
      <c r="L565" s="19">
        <v>27701</v>
      </c>
      <c r="M565" s="18">
        <v>-30.75</v>
      </c>
      <c r="N565" s="19">
        <v>43387</v>
      </c>
      <c r="O565" s="18">
        <v>8.4700000000000006</v>
      </c>
      <c r="P565" s="19">
        <v>74654</v>
      </c>
      <c r="Q565" s="18">
        <v>86.64</v>
      </c>
    </row>
    <row r="566" spans="1:17" x14ac:dyDescent="0.25">
      <c r="A566" t="s">
        <v>14</v>
      </c>
      <c r="B566" s="4" t="s">
        <v>50</v>
      </c>
      <c r="C566" t="s">
        <v>89</v>
      </c>
      <c r="D566" s="29">
        <v>45747</v>
      </c>
      <c r="E566" s="29">
        <v>45764</v>
      </c>
      <c r="F566" s="22">
        <v>5</v>
      </c>
      <c r="G566" s="3">
        <v>40000</v>
      </c>
      <c r="H566" s="4" t="s">
        <v>169</v>
      </c>
      <c r="I566" t="s">
        <v>173</v>
      </c>
      <c r="J566" s="19">
        <v>19608</v>
      </c>
      <c r="K566" s="18">
        <v>-13.29</v>
      </c>
      <c r="L566" s="19">
        <v>30515</v>
      </c>
      <c r="M566" s="18">
        <v>-5.27</v>
      </c>
      <c r="N566" s="19">
        <v>57932</v>
      </c>
      <c r="O566" s="18">
        <v>7.69</v>
      </c>
      <c r="P566" s="19">
        <v>113290</v>
      </c>
      <c r="Q566" s="18">
        <v>23.15</v>
      </c>
    </row>
    <row r="567" spans="1:17" x14ac:dyDescent="0.25">
      <c r="A567" t="s">
        <v>14</v>
      </c>
      <c r="B567" s="4" t="s">
        <v>49</v>
      </c>
      <c r="C567" t="s">
        <v>88</v>
      </c>
      <c r="D567" s="29">
        <v>45747</v>
      </c>
      <c r="E567" s="29">
        <v>45764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13517</v>
      </c>
      <c r="K567" s="18">
        <v>-66.209999999999994</v>
      </c>
      <c r="L567" s="19">
        <v>26311</v>
      </c>
      <c r="M567" s="18">
        <v>-34.22</v>
      </c>
      <c r="N567" s="19">
        <v>41482</v>
      </c>
      <c r="O567" s="18">
        <v>3.71</v>
      </c>
      <c r="P567" s="19">
        <v>71200</v>
      </c>
      <c r="Q567" s="18">
        <v>78</v>
      </c>
    </row>
    <row r="568" spans="1:17" x14ac:dyDescent="0.25">
      <c r="A568" t="s">
        <v>14</v>
      </c>
      <c r="B568" s="4" t="s">
        <v>49</v>
      </c>
      <c r="C568" t="s">
        <v>88</v>
      </c>
      <c r="D568" s="29">
        <v>45747</v>
      </c>
      <c r="E568" s="29">
        <v>45764</v>
      </c>
      <c r="F568" s="22">
        <v>5</v>
      </c>
      <c r="G568" s="3">
        <v>40000</v>
      </c>
      <c r="H568" s="4" t="s">
        <v>169</v>
      </c>
      <c r="I568" t="s">
        <v>173</v>
      </c>
      <c r="J568" s="19">
        <v>18597</v>
      </c>
      <c r="K568" s="18">
        <v>-14.2</v>
      </c>
      <c r="L568" s="19">
        <v>30734</v>
      </c>
      <c r="M568" s="18">
        <v>-5.13</v>
      </c>
      <c r="N568" s="19">
        <v>57608</v>
      </c>
      <c r="O568" s="18">
        <v>7.57</v>
      </c>
      <c r="P568" s="19">
        <v>108041</v>
      </c>
      <c r="Q568" s="18">
        <v>21.98</v>
      </c>
    </row>
    <row r="569" spans="1:17" x14ac:dyDescent="0.25">
      <c r="A569" t="s">
        <v>14</v>
      </c>
      <c r="B569" s="4" t="s">
        <v>47</v>
      </c>
      <c r="C569" t="s">
        <v>90</v>
      </c>
      <c r="D569" s="29">
        <v>45747</v>
      </c>
      <c r="E569" s="29">
        <v>45764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14214</v>
      </c>
      <c r="K569" s="18">
        <v>-64.459999999999994</v>
      </c>
      <c r="L569" s="19">
        <v>28173</v>
      </c>
      <c r="M569" s="18">
        <v>-29.57</v>
      </c>
      <c r="N569" s="19">
        <v>44586</v>
      </c>
      <c r="O569" s="18">
        <v>11.46</v>
      </c>
      <c r="P569" s="19">
        <v>76690</v>
      </c>
      <c r="Q569" s="18">
        <v>91.72</v>
      </c>
    </row>
    <row r="570" spans="1:17" x14ac:dyDescent="0.25">
      <c r="A570" t="s">
        <v>14</v>
      </c>
      <c r="B570" s="4" t="s">
        <v>47</v>
      </c>
      <c r="C570" t="s">
        <v>90</v>
      </c>
      <c r="D570" s="29">
        <v>45747</v>
      </c>
      <c r="E570" s="29">
        <v>45764</v>
      </c>
      <c r="F570" s="22">
        <v>5</v>
      </c>
      <c r="G570" s="3">
        <v>40000</v>
      </c>
      <c r="H570" s="4" t="s">
        <v>169</v>
      </c>
      <c r="I570" t="s">
        <v>173</v>
      </c>
      <c r="J570" s="19">
        <v>19561</v>
      </c>
      <c r="K570" s="18">
        <v>-13.33</v>
      </c>
      <c r="L570" s="19">
        <v>35992</v>
      </c>
      <c r="M570" s="18">
        <v>-2.09</v>
      </c>
      <c r="N570" s="19">
        <v>67394</v>
      </c>
      <c r="O570" s="18">
        <v>11</v>
      </c>
      <c r="P570" s="19">
        <v>124966</v>
      </c>
      <c r="Q570" s="18">
        <v>25.59</v>
      </c>
    </row>
    <row r="571" spans="1:17" x14ac:dyDescent="0.25">
      <c r="A571" t="s">
        <v>15</v>
      </c>
      <c r="B571" s="4" t="s">
        <v>48</v>
      </c>
      <c r="C571" t="s">
        <v>91</v>
      </c>
      <c r="D571" s="29">
        <v>45747</v>
      </c>
      <c r="E571" s="29">
        <v>45764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12517</v>
      </c>
      <c r="K571" s="18">
        <v>-68.709999999999994</v>
      </c>
      <c r="L571" s="19">
        <v>30071</v>
      </c>
      <c r="M571" s="18">
        <v>-24.82</v>
      </c>
      <c r="N571" s="19">
        <v>41532</v>
      </c>
      <c r="O571" s="18">
        <v>3.83</v>
      </c>
      <c r="P571" s="19">
        <v>62036</v>
      </c>
      <c r="Q571" s="18">
        <v>55.09</v>
      </c>
    </row>
    <row r="572" spans="1:17" x14ac:dyDescent="0.25">
      <c r="A572" t="s">
        <v>15</v>
      </c>
      <c r="B572" s="4" t="s">
        <v>48</v>
      </c>
      <c r="C572" t="s">
        <v>91</v>
      </c>
      <c r="D572" s="29">
        <v>45747</v>
      </c>
      <c r="E572" s="29">
        <v>45764</v>
      </c>
      <c r="F572" s="22">
        <v>5</v>
      </c>
      <c r="G572" s="3">
        <v>40000</v>
      </c>
      <c r="H572" s="4" t="s">
        <v>169</v>
      </c>
      <c r="I572" t="s">
        <v>173</v>
      </c>
      <c r="J572" s="19">
        <v>13653</v>
      </c>
      <c r="K572" s="18">
        <v>-19.34</v>
      </c>
      <c r="L572" s="19">
        <v>34846</v>
      </c>
      <c r="M572" s="18">
        <v>-2.72</v>
      </c>
      <c r="N572" s="19">
        <v>57600</v>
      </c>
      <c r="O572" s="18">
        <v>7.57</v>
      </c>
      <c r="P572" s="19">
        <v>76093</v>
      </c>
      <c r="Q572" s="18">
        <v>13.73</v>
      </c>
    </row>
    <row r="573" spans="1:17" x14ac:dyDescent="0.25">
      <c r="A573" t="s">
        <v>15</v>
      </c>
      <c r="B573" s="4" t="s">
        <v>49</v>
      </c>
      <c r="C573" t="s">
        <v>92</v>
      </c>
      <c r="D573" s="29">
        <v>45747</v>
      </c>
      <c r="E573" s="29">
        <v>45764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12534</v>
      </c>
      <c r="K573" s="18">
        <v>-68.67</v>
      </c>
      <c r="L573" s="19">
        <v>30052</v>
      </c>
      <c r="M573" s="18">
        <v>-24.87</v>
      </c>
      <c r="N573" s="19">
        <v>41522</v>
      </c>
      <c r="O573" s="18">
        <v>3.8</v>
      </c>
      <c r="P573" s="19">
        <v>62031</v>
      </c>
      <c r="Q573" s="18">
        <v>55.08</v>
      </c>
    </row>
    <row r="574" spans="1:17" x14ac:dyDescent="0.25">
      <c r="A574" t="s">
        <v>15</v>
      </c>
      <c r="B574" s="4" t="s">
        <v>49</v>
      </c>
      <c r="C574" t="s">
        <v>92</v>
      </c>
      <c r="D574" s="29">
        <v>45747</v>
      </c>
      <c r="E574" s="29">
        <v>45764</v>
      </c>
      <c r="F574" s="22">
        <v>5</v>
      </c>
      <c r="G574" s="3">
        <v>40000</v>
      </c>
      <c r="H574" s="4" t="s">
        <v>169</v>
      </c>
      <c r="I574" t="s">
        <v>173</v>
      </c>
      <c r="J574" s="19">
        <v>13596</v>
      </c>
      <c r="K574" s="18">
        <v>-19.41</v>
      </c>
      <c r="L574" s="19">
        <v>34864</v>
      </c>
      <c r="M574" s="18">
        <v>-2.71</v>
      </c>
      <c r="N574" s="19">
        <v>57547</v>
      </c>
      <c r="O574" s="18">
        <v>7.55</v>
      </c>
      <c r="P574" s="19">
        <v>76012</v>
      </c>
      <c r="Q574" s="18">
        <v>13.7</v>
      </c>
    </row>
    <row r="575" spans="1:17" x14ac:dyDescent="0.25">
      <c r="A575" t="s">
        <v>15</v>
      </c>
      <c r="B575" s="4" t="s">
        <v>226</v>
      </c>
      <c r="C575" t="s">
        <v>237</v>
      </c>
      <c r="D575" s="29">
        <v>45747</v>
      </c>
      <c r="E575" s="29">
        <v>45764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13015</v>
      </c>
      <c r="K575" s="18">
        <v>-67.459999999999994</v>
      </c>
      <c r="L575" s="19">
        <v>31817</v>
      </c>
      <c r="M575" s="18">
        <v>-20.46</v>
      </c>
      <c r="N575" s="19">
        <v>43754</v>
      </c>
      <c r="O575" s="18">
        <v>9.39</v>
      </c>
      <c r="P575" s="19">
        <v>64676</v>
      </c>
      <c r="Q575" s="18">
        <v>61.69</v>
      </c>
    </row>
    <row r="576" spans="1:17" x14ac:dyDescent="0.25">
      <c r="A576" t="s">
        <v>15</v>
      </c>
      <c r="B576" s="4" t="s">
        <v>226</v>
      </c>
      <c r="C576" t="s">
        <v>237</v>
      </c>
      <c r="D576" s="29">
        <v>45747</v>
      </c>
      <c r="E576" s="29">
        <v>45764</v>
      </c>
      <c r="F576" s="22">
        <v>5</v>
      </c>
      <c r="G576" s="3">
        <v>40000</v>
      </c>
      <c r="H576" s="4" t="s">
        <v>169</v>
      </c>
      <c r="I576" t="s">
        <v>173</v>
      </c>
      <c r="J576" s="19">
        <v>14259</v>
      </c>
      <c r="K576" s="18">
        <v>-18.64</v>
      </c>
      <c r="L576" s="19">
        <v>37660</v>
      </c>
      <c r="M576" s="18">
        <v>-1.2</v>
      </c>
      <c r="N576" s="19">
        <v>61789</v>
      </c>
      <c r="O576" s="18">
        <v>9.09</v>
      </c>
      <c r="P576" s="19">
        <v>79101</v>
      </c>
      <c r="Q576" s="18">
        <v>14.61</v>
      </c>
    </row>
    <row r="577" spans="1:17" x14ac:dyDescent="0.25">
      <c r="A577" t="s">
        <v>16</v>
      </c>
      <c r="B577" s="4" t="s">
        <v>226</v>
      </c>
      <c r="C577" t="s">
        <v>238</v>
      </c>
      <c r="D577" s="29">
        <v>45747</v>
      </c>
      <c r="E577" s="29">
        <v>45764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29869</v>
      </c>
      <c r="K577" s="18">
        <v>-25.33</v>
      </c>
      <c r="L577" s="19">
        <v>37309</v>
      </c>
      <c r="M577" s="18">
        <v>-6.73</v>
      </c>
      <c r="N577" s="19">
        <v>42826</v>
      </c>
      <c r="O577" s="18">
        <v>7.07</v>
      </c>
      <c r="P577" s="19">
        <v>49415</v>
      </c>
      <c r="Q577" s="18">
        <v>23.54</v>
      </c>
    </row>
    <row r="578" spans="1:17" x14ac:dyDescent="0.25">
      <c r="A578" t="s">
        <v>16</v>
      </c>
      <c r="B578" s="4" t="s">
        <v>226</v>
      </c>
      <c r="C578" t="s">
        <v>238</v>
      </c>
      <c r="D578" s="29">
        <v>45747</v>
      </c>
      <c r="E578" s="29">
        <v>45764</v>
      </c>
      <c r="F578" s="22">
        <v>3</v>
      </c>
      <c r="G578" s="3">
        <v>40000</v>
      </c>
      <c r="H578" s="4" t="s">
        <v>169</v>
      </c>
      <c r="I578" t="s">
        <v>173</v>
      </c>
      <c r="J578" s="19">
        <v>35760</v>
      </c>
      <c r="K578" s="18">
        <v>-3.63</v>
      </c>
      <c r="L578" s="19">
        <v>41230</v>
      </c>
      <c r="M578" s="18">
        <v>1.01</v>
      </c>
      <c r="N578" s="19">
        <v>46219</v>
      </c>
      <c r="O578" s="18">
        <v>4.93</v>
      </c>
      <c r="P578" s="19">
        <v>52287</v>
      </c>
      <c r="Q578" s="18">
        <v>9.34</v>
      </c>
    </row>
    <row r="579" spans="1:17" x14ac:dyDescent="0.25">
      <c r="A579" t="s">
        <v>16</v>
      </c>
      <c r="B579" s="4" t="s">
        <v>48</v>
      </c>
      <c r="C579" t="s">
        <v>93</v>
      </c>
      <c r="D579" s="29">
        <v>45747</v>
      </c>
      <c r="E579" s="29">
        <v>45764</v>
      </c>
      <c r="F579" s="22">
        <v>1</v>
      </c>
      <c r="G579" s="3">
        <v>40000</v>
      </c>
      <c r="H579" s="4" t="s">
        <v>169</v>
      </c>
      <c r="I579" t="s">
        <v>173</v>
      </c>
      <c r="J579" s="19">
        <v>29018</v>
      </c>
      <c r="K579" s="18">
        <v>-27.46</v>
      </c>
      <c r="L579" s="19">
        <v>35776</v>
      </c>
      <c r="M579" s="18">
        <v>-10.56</v>
      </c>
      <c r="N579" s="19">
        <v>41067</v>
      </c>
      <c r="O579" s="18">
        <v>2.67</v>
      </c>
      <c r="P579" s="19">
        <v>47414</v>
      </c>
      <c r="Q579" s="18">
        <v>18.53</v>
      </c>
    </row>
    <row r="580" spans="1:17" x14ac:dyDescent="0.25">
      <c r="A580" t="s">
        <v>16</v>
      </c>
      <c r="B580" s="4" t="s">
        <v>48</v>
      </c>
      <c r="C580" t="s">
        <v>93</v>
      </c>
      <c r="D580" s="29">
        <v>45747</v>
      </c>
      <c r="E580" s="29">
        <v>45764</v>
      </c>
      <c r="F580" s="22">
        <v>3</v>
      </c>
      <c r="G580" s="3">
        <v>40000</v>
      </c>
      <c r="H580" s="4" t="s">
        <v>169</v>
      </c>
      <c r="I580" t="s">
        <v>173</v>
      </c>
      <c r="J580" s="19">
        <v>34763</v>
      </c>
      <c r="K580" s="18">
        <v>-4.53</v>
      </c>
      <c r="L580" s="19">
        <v>38475</v>
      </c>
      <c r="M580" s="18">
        <v>-1.29</v>
      </c>
      <c r="N580" s="19">
        <v>43286</v>
      </c>
      <c r="O580" s="18">
        <v>2.67</v>
      </c>
      <c r="P580" s="19">
        <v>48677</v>
      </c>
      <c r="Q580" s="18">
        <v>6.76</v>
      </c>
    </row>
    <row r="581" spans="1:17" x14ac:dyDescent="0.25">
      <c r="A581" t="s">
        <v>16</v>
      </c>
      <c r="B581" s="4" t="s">
        <v>49</v>
      </c>
      <c r="C581" t="s">
        <v>94</v>
      </c>
      <c r="D581" s="29">
        <v>45747</v>
      </c>
      <c r="E581" s="29">
        <v>45764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29016</v>
      </c>
      <c r="K581" s="18">
        <v>-27.46</v>
      </c>
      <c r="L581" s="19">
        <v>35776</v>
      </c>
      <c r="M581" s="18">
        <v>-10.56</v>
      </c>
      <c r="N581" s="19">
        <v>41067</v>
      </c>
      <c r="O581" s="18">
        <v>2.67</v>
      </c>
      <c r="P581" s="19">
        <v>47437</v>
      </c>
      <c r="Q581" s="18">
        <v>18.59</v>
      </c>
    </row>
    <row r="582" spans="1:17" x14ac:dyDescent="0.25">
      <c r="A582" t="s">
        <v>16</v>
      </c>
      <c r="B582" s="4" t="s">
        <v>49</v>
      </c>
      <c r="C582" t="s">
        <v>94</v>
      </c>
      <c r="D582" s="29">
        <v>45747</v>
      </c>
      <c r="E582" s="29">
        <v>45764</v>
      </c>
      <c r="F582" s="22">
        <v>3</v>
      </c>
      <c r="G582" s="3">
        <v>40000</v>
      </c>
      <c r="H582" s="4" t="s">
        <v>169</v>
      </c>
      <c r="I582" t="s">
        <v>173</v>
      </c>
      <c r="J582" s="19">
        <v>34777</v>
      </c>
      <c r="K582" s="18">
        <v>-4.51</v>
      </c>
      <c r="L582" s="19">
        <v>38473</v>
      </c>
      <c r="M582" s="18">
        <v>-1.29</v>
      </c>
      <c r="N582" s="19">
        <v>43300</v>
      </c>
      <c r="O582" s="18">
        <v>2.68</v>
      </c>
      <c r="P582" s="19">
        <v>48704</v>
      </c>
      <c r="Q582" s="18">
        <v>6.78</v>
      </c>
    </row>
    <row r="583" spans="1:17" x14ac:dyDescent="0.25">
      <c r="A583" t="s">
        <v>17</v>
      </c>
      <c r="B583" s="4" t="s">
        <v>48</v>
      </c>
      <c r="C583" t="s">
        <v>97</v>
      </c>
      <c r="D583" s="29">
        <v>45747</v>
      </c>
      <c r="E583" s="29">
        <v>45764</v>
      </c>
      <c r="F583" s="22">
        <v>1</v>
      </c>
      <c r="G583" s="3">
        <v>40000</v>
      </c>
      <c r="H583" s="4" t="s">
        <v>169</v>
      </c>
      <c r="I583" t="s">
        <v>173</v>
      </c>
      <c r="J583" s="19">
        <v>36609</v>
      </c>
      <c r="K583" s="18">
        <v>-8.48</v>
      </c>
      <c r="L583" s="19">
        <v>38992</v>
      </c>
      <c r="M583" s="18">
        <v>-2.52</v>
      </c>
      <c r="N583" s="19">
        <v>40497</v>
      </c>
      <c r="O583" s="18">
        <v>1.24</v>
      </c>
      <c r="P583" s="19">
        <v>44564</v>
      </c>
      <c r="Q583" s="18">
        <v>11.41</v>
      </c>
    </row>
    <row r="584" spans="1:17" x14ac:dyDescent="0.25">
      <c r="A584" t="s">
        <v>17</v>
      </c>
      <c r="B584" s="4" t="s">
        <v>50</v>
      </c>
      <c r="C584" t="s">
        <v>96</v>
      </c>
      <c r="D584" s="29">
        <v>45747</v>
      </c>
      <c r="E584" s="29">
        <v>45764</v>
      </c>
      <c r="F584" s="22">
        <v>1</v>
      </c>
      <c r="G584" s="3">
        <v>40000</v>
      </c>
      <c r="H584" s="4" t="s">
        <v>169</v>
      </c>
      <c r="I584" t="s">
        <v>173</v>
      </c>
      <c r="J584" s="19">
        <v>36979</v>
      </c>
      <c r="K584" s="18">
        <v>-7.55</v>
      </c>
      <c r="L584" s="19">
        <v>39227</v>
      </c>
      <c r="M584" s="18">
        <v>-1.93</v>
      </c>
      <c r="N584" s="19">
        <v>40741</v>
      </c>
      <c r="O584" s="18">
        <v>1.85</v>
      </c>
      <c r="P584" s="19">
        <v>44832</v>
      </c>
      <c r="Q584" s="18">
        <v>12.08</v>
      </c>
    </row>
    <row r="585" spans="1:17" x14ac:dyDescent="0.25">
      <c r="A585" t="s">
        <v>17</v>
      </c>
      <c r="B585" s="4" t="s">
        <v>49</v>
      </c>
      <c r="C585" t="s">
        <v>95</v>
      </c>
      <c r="D585" s="29">
        <v>45747</v>
      </c>
      <c r="E585" s="29">
        <v>45764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36609</v>
      </c>
      <c r="K585" s="18">
        <v>-8.48</v>
      </c>
      <c r="L585" s="19">
        <v>38992</v>
      </c>
      <c r="M585" s="18">
        <v>-2.52</v>
      </c>
      <c r="N585" s="19">
        <v>40497</v>
      </c>
      <c r="O585" s="18">
        <v>1.24</v>
      </c>
      <c r="P585" s="19">
        <v>44564</v>
      </c>
      <c r="Q585" s="18">
        <v>11.41</v>
      </c>
    </row>
    <row r="586" spans="1:17" x14ac:dyDescent="0.25">
      <c r="A586" t="s">
        <v>17</v>
      </c>
      <c r="B586" s="4" t="s">
        <v>47</v>
      </c>
      <c r="C586" t="s">
        <v>248</v>
      </c>
      <c r="D586" s="29">
        <v>45747</v>
      </c>
      <c r="E586" s="29">
        <v>45764</v>
      </c>
      <c r="F586" s="22">
        <v>1</v>
      </c>
      <c r="G586" s="3">
        <v>40000</v>
      </c>
      <c r="H586" s="4" t="s">
        <v>169</v>
      </c>
      <c r="I586" t="s">
        <v>173</v>
      </c>
      <c r="J586" s="19">
        <v>36983</v>
      </c>
      <c r="K586" s="18">
        <v>-7.54</v>
      </c>
      <c r="L586" s="19">
        <v>39378</v>
      </c>
      <c r="M586" s="18">
        <v>-1.56</v>
      </c>
      <c r="N586" s="19">
        <v>40998</v>
      </c>
      <c r="O586" s="18">
        <v>2.5</v>
      </c>
      <c r="P586" s="19">
        <v>45094</v>
      </c>
      <c r="Q586" s="18">
        <v>12.74</v>
      </c>
    </row>
    <row r="587" spans="1:17" x14ac:dyDescent="0.25">
      <c r="A587" t="s">
        <v>18</v>
      </c>
      <c r="B587" s="4" t="s">
        <v>226</v>
      </c>
      <c r="C587" t="s">
        <v>227</v>
      </c>
      <c r="D587" s="29">
        <v>45747</v>
      </c>
      <c r="E587" s="29">
        <v>45764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35731</v>
      </c>
      <c r="K587" s="18">
        <v>-10.67</v>
      </c>
      <c r="L587" s="19">
        <v>39339</v>
      </c>
      <c r="M587" s="18">
        <v>-1.65</v>
      </c>
      <c r="N587" s="19">
        <v>41352</v>
      </c>
      <c r="O587" s="18">
        <v>3.38</v>
      </c>
      <c r="P587" s="19">
        <v>45687</v>
      </c>
      <c r="Q587" s="18">
        <v>14.22</v>
      </c>
    </row>
    <row r="588" spans="1:17" x14ac:dyDescent="0.25">
      <c r="A588" t="s">
        <v>18</v>
      </c>
      <c r="B588" s="4" t="s">
        <v>48</v>
      </c>
      <c r="C588" t="s">
        <v>98</v>
      </c>
      <c r="D588" s="29">
        <v>45747</v>
      </c>
      <c r="E588" s="29">
        <v>45764</v>
      </c>
      <c r="F588" s="22">
        <v>1</v>
      </c>
      <c r="G588" s="3">
        <v>40000</v>
      </c>
      <c r="H588" s="4" t="s">
        <v>169</v>
      </c>
      <c r="I588" t="s">
        <v>173</v>
      </c>
      <c r="J588" s="19">
        <v>35372</v>
      </c>
      <c r="K588" s="18">
        <v>-11.57</v>
      </c>
      <c r="L588" s="19">
        <v>38553</v>
      </c>
      <c r="M588" s="18">
        <v>-3.62</v>
      </c>
      <c r="N588" s="19">
        <v>40536</v>
      </c>
      <c r="O588" s="18">
        <v>1.34</v>
      </c>
      <c r="P588" s="19">
        <v>44997</v>
      </c>
      <c r="Q588" s="18">
        <v>12.49</v>
      </c>
    </row>
    <row r="589" spans="1:17" x14ac:dyDescent="0.25">
      <c r="A589" t="s">
        <v>18</v>
      </c>
      <c r="B589" s="4" t="s">
        <v>50</v>
      </c>
      <c r="C589" t="s">
        <v>100</v>
      </c>
      <c r="D589" s="29">
        <v>45747</v>
      </c>
      <c r="E589" s="29">
        <v>45764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35729</v>
      </c>
      <c r="K589" s="18">
        <v>-10.68</v>
      </c>
      <c r="L589" s="19">
        <v>38943</v>
      </c>
      <c r="M589" s="18">
        <v>-2.64</v>
      </c>
      <c r="N589" s="19">
        <v>40946</v>
      </c>
      <c r="O589" s="18">
        <v>2.36</v>
      </c>
      <c r="P589" s="19">
        <v>45452</v>
      </c>
      <c r="Q589" s="18">
        <v>13.63</v>
      </c>
    </row>
    <row r="590" spans="1:17" x14ac:dyDescent="0.25">
      <c r="A590" t="s">
        <v>18</v>
      </c>
      <c r="B590" s="4" t="s">
        <v>49</v>
      </c>
      <c r="C590" t="s">
        <v>99</v>
      </c>
      <c r="D590" s="29">
        <v>45747</v>
      </c>
      <c r="E590" s="29">
        <v>45764</v>
      </c>
      <c r="F590" s="22">
        <v>1</v>
      </c>
      <c r="G590" s="3">
        <v>40000</v>
      </c>
      <c r="H590" s="4" t="s">
        <v>169</v>
      </c>
      <c r="I590" t="s">
        <v>173</v>
      </c>
      <c r="J590" s="19">
        <v>35332</v>
      </c>
      <c r="K590" s="18">
        <v>-11.67</v>
      </c>
      <c r="L590" s="19">
        <v>38634</v>
      </c>
      <c r="M590" s="18">
        <v>-3.41</v>
      </c>
      <c r="N590" s="19">
        <v>40620</v>
      </c>
      <c r="O590" s="18">
        <v>1.55</v>
      </c>
      <c r="P590" s="19">
        <v>45019</v>
      </c>
      <c r="Q590" s="18">
        <v>12.55</v>
      </c>
    </row>
    <row r="591" spans="1:17" x14ac:dyDescent="0.25">
      <c r="A591" t="s">
        <v>18</v>
      </c>
      <c r="B591" s="4" t="s">
        <v>47</v>
      </c>
      <c r="C591" t="s">
        <v>101</v>
      </c>
      <c r="D591" s="29">
        <v>45747</v>
      </c>
      <c r="E591" s="29">
        <v>45764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35736</v>
      </c>
      <c r="K591" s="18">
        <v>-10.66</v>
      </c>
      <c r="L591" s="19">
        <v>39537</v>
      </c>
      <c r="M591" s="18">
        <v>-1.1599999999999999</v>
      </c>
      <c r="N591" s="19">
        <v>41557</v>
      </c>
      <c r="O591" s="18">
        <v>3.89</v>
      </c>
      <c r="P591" s="19">
        <v>45794</v>
      </c>
      <c r="Q591" s="18">
        <v>14.49</v>
      </c>
    </row>
    <row r="592" spans="1:17" x14ac:dyDescent="0.25">
      <c r="A592" t="s">
        <v>19</v>
      </c>
      <c r="B592" s="4" t="s">
        <v>48</v>
      </c>
      <c r="C592" t="s">
        <v>103</v>
      </c>
      <c r="D592" s="29">
        <v>45747</v>
      </c>
      <c r="E592" s="29">
        <v>45764</v>
      </c>
      <c r="F592" s="22">
        <v>1</v>
      </c>
      <c r="G592" s="3">
        <v>40000</v>
      </c>
      <c r="H592" s="4" t="s">
        <v>169</v>
      </c>
      <c r="I592" t="s">
        <v>173</v>
      </c>
      <c r="J592" s="19">
        <v>9460</v>
      </c>
      <c r="K592" s="18">
        <v>-76.349999999999994</v>
      </c>
      <c r="L592" s="19">
        <v>28156</v>
      </c>
      <c r="M592" s="18">
        <v>-29.61</v>
      </c>
      <c r="N592" s="19">
        <v>42597</v>
      </c>
      <c r="O592" s="18">
        <v>6.49</v>
      </c>
      <c r="P592" s="19">
        <v>65394</v>
      </c>
      <c r="Q592" s="18">
        <v>63.48</v>
      </c>
    </row>
    <row r="593" spans="1:17" x14ac:dyDescent="0.25">
      <c r="A593" t="s">
        <v>19</v>
      </c>
      <c r="B593" s="4" t="s">
        <v>48</v>
      </c>
      <c r="C593" t="s">
        <v>103</v>
      </c>
      <c r="D593" s="29">
        <v>45747</v>
      </c>
      <c r="E593" s="29">
        <v>45764</v>
      </c>
      <c r="F593" s="22">
        <v>5</v>
      </c>
      <c r="G593" s="3">
        <v>40000</v>
      </c>
      <c r="H593" s="4" t="s">
        <v>169</v>
      </c>
      <c r="I593" t="s">
        <v>173</v>
      </c>
      <c r="J593" s="19">
        <v>11740</v>
      </c>
      <c r="K593" s="18">
        <v>-21.74</v>
      </c>
      <c r="L593" s="19">
        <v>37354</v>
      </c>
      <c r="M593" s="18">
        <v>-1.36</v>
      </c>
      <c r="N593" s="19">
        <v>59161</v>
      </c>
      <c r="O593" s="18">
        <v>8.14</v>
      </c>
      <c r="P593" s="19">
        <v>85611</v>
      </c>
      <c r="Q593" s="18">
        <v>16.440000000000001</v>
      </c>
    </row>
    <row r="594" spans="1:17" x14ac:dyDescent="0.25">
      <c r="A594" t="s">
        <v>19</v>
      </c>
      <c r="B594" s="4" t="s">
        <v>50</v>
      </c>
      <c r="C594" t="s">
        <v>105</v>
      </c>
      <c r="D594" s="29">
        <v>45747</v>
      </c>
      <c r="E594" s="29">
        <v>45764</v>
      </c>
      <c r="F594" s="22">
        <v>1</v>
      </c>
      <c r="G594" s="3">
        <v>40000</v>
      </c>
      <c r="H594" s="4" t="s">
        <v>169</v>
      </c>
      <c r="I594" t="s">
        <v>173</v>
      </c>
      <c r="J594" s="19">
        <v>9854</v>
      </c>
      <c r="K594" s="18">
        <v>-75.36</v>
      </c>
      <c r="L594" s="19">
        <v>29330</v>
      </c>
      <c r="M594" s="18">
        <v>-26.68</v>
      </c>
      <c r="N594" s="19">
        <v>44372</v>
      </c>
      <c r="O594" s="18">
        <v>10.93</v>
      </c>
      <c r="P594" s="19">
        <v>68118</v>
      </c>
      <c r="Q594" s="18">
        <v>70.3</v>
      </c>
    </row>
    <row r="595" spans="1:17" x14ac:dyDescent="0.25">
      <c r="A595" t="s">
        <v>19</v>
      </c>
      <c r="B595" s="4" t="s">
        <v>50</v>
      </c>
      <c r="C595" t="s">
        <v>105</v>
      </c>
      <c r="D595" s="29">
        <v>45747</v>
      </c>
      <c r="E595" s="29">
        <v>45764</v>
      </c>
      <c r="F595" s="22">
        <v>5</v>
      </c>
      <c r="G595" s="3">
        <v>40000</v>
      </c>
      <c r="H595" s="4" t="s">
        <v>169</v>
      </c>
      <c r="I595" t="s">
        <v>173</v>
      </c>
      <c r="J595" s="19">
        <v>12229</v>
      </c>
      <c r="K595" s="18">
        <v>-21.1</v>
      </c>
      <c r="L595" s="19">
        <v>38910</v>
      </c>
      <c r="M595" s="18">
        <v>-0.55000000000000004</v>
      </c>
      <c r="N595" s="19">
        <v>61598</v>
      </c>
      <c r="O595" s="18">
        <v>9.02</v>
      </c>
      <c r="P595" s="19">
        <v>89179</v>
      </c>
      <c r="Q595" s="18">
        <v>17.39</v>
      </c>
    </row>
    <row r="596" spans="1:17" x14ac:dyDescent="0.25">
      <c r="A596" t="s">
        <v>19</v>
      </c>
      <c r="B596" s="4" t="s">
        <v>49</v>
      </c>
      <c r="C596" t="s">
        <v>104</v>
      </c>
      <c r="D596" s="29">
        <v>45747</v>
      </c>
      <c r="E596" s="29">
        <v>45764</v>
      </c>
      <c r="F596" s="22">
        <v>1</v>
      </c>
      <c r="G596" s="3">
        <v>40000</v>
      </c>
      <c r="H596" s="4" t="s">
        <v>169</v>
      </c>
      <c r="I596" t="s">
        <v>173</v>
      </c>
      <c r="J596" s="19">
        <v>10467</v>
      </c>
      <c r="K596" s="18">
        <v>-73.83</v>
      </c>
      <c r="L596" s="19">
        <v>28163</v>
      </c>
      <c r="M596" s="18">
        <v>-29.59</v>
      </c>
      <c r="N596" s="19">
        <v>42714</v>
      </c>
      <c r="O596" s="18">
        <v>6.78</v>
      </c>
      <c r="P596" s="19">
        <v>64868</v>
      </c>
      <c r="Q596" s="18">
        <v>62.17</v>
      </c>
    </row>
    <row r="597" spans="1:17" x14ac:dyDescent="0.25">
      <c r="A597" t="s">
        <v>19</v>
      </c>
      <c r="B597" s="4" t="s">
        <v>49</v>
      </c>
      <c r="C597" t="s">
        <v>104</v>
      </c>
      <c r="D597" s="29">
        <v>45747</v>
      </c>
      <c r="E597" s="29">
        <v>45764</v>
      </c>
      <c r="F597" s="22">
        <v>5</v>
      </c>
      <c r="G597" s="3">
        <v>40000</v>
      </c>
      <c r="H597" s="4" t="s">
        <v>169</v>
      </c>
      <c r="I597" t="s">
        <v>173</v>
      </c>
      <c r="J597" s="19">
        <v>11981</v>
      </c>
      <c r="K597" s="18">
        <v>-21.42</v>
      </c>
      <c r="L597" s="19">
        <v>37353</v>
      </c>
      <c r="M597" s="18">
        <v>-1.36</v>
      </c>
      <c r="N597" s="19">
        <v>61692</v>
      </c>
      <c r="O597" s="18">
        <v>9.0500000000000007</v>
      </c>
      <c r="P597" s="19">
        <v>84889</v>
      </c>
      <c r="Q597" s="18">
        <v>16.239999999999998</v>
      </c>
    </row>
    <row r="598" spans="1:17" x14ac:dyDescent="0.25">
      <c r="A598" t="s">
        <v>19</v>
      </c>
      <c r="B598" s="4" t="s">
        <v>47</v>
      </c>
      <c r="C598" t="s">
        <v>102</v>
      </c>
      <c r="D598" s="29">
        <v>45747</v>
      </c>
      <c r="E598" s="29">
        <v>45764</v>
      </c>
      <c r="F598" s="22">
        <v>1</v>
      </c>
      <c r="G598" s="3">
        <v>40000</v>
      </c>
      <c r="H598" s="4" t="s">
        <v>169</v>
      </c>
      <c r="I598" t="s">
        <v>173</v>
      </c>
      <c r="J598" s="19">
        <v>13016</v>
      </c>
      <c r="K598" s="18">
        <v>-67.459999999999994</v>
      </c>
      <c r="L598" s="19">
        <v>30741</v>
      </c>
      <c r="M598" s="18">
        <v>-23.15</v>
      </c>
      <c r="N598" s="19">
        <v>44509</v>
      </c>
      <c r="O598" s="18">
        <v>11.27</v>
      </c>
      <c r="P598" s="19">
        <v>64516</v>
      </c>
      <c r="Q598" s="18">
        <v>61.29</v>
      </c>
    </row>
    <row r="599" spans="1:17" x14ac:dyDescent="0.25">
      <c r="A599" t="s">
        <v>19</v>
      </c>
      <c r="B599" s="4" t="s">
        <v>47</v>
      </c>
      <c r="C599" t="s">
        <v>102</v>
      </c>
      <c r="D599" s="29">
        <v>45747</v>
      </c>
      <c r="E599" s="29">
        <v>45764</v>
      </c>
      <c r="F599" s="22">
        <v>5</v>
      </c>
      <c r="G599" s="3">
        <v>40000</v>
      </c>
      <c r="H599" s="4" t="s">
        <v>169</v>
      </c>
      <c r="I599" t="s">
        <v>173</v>
      </c>
      <c r="J599" s="19">
        <v>12587</v>
      </c>
      <c r="K599" s="18">
        <v>-20.65</v>
      </c>
      <c r="L599" s="19">
        <v>39597</v>
      </c>
      <c r="M599" s="18">
        <v>-0.2</v>
      </c>
      <c r="N599" s="19">
        <v>66015</v>
      </c>
      <c r="O599" s="18">
        <v>10.54</v>
      </c>
      <c r="P599" s="19">
        <v>92705</v>
      </c>
      <c r="Q599" s="18">
        <v>18.309999999999999</v>
      </c>
    </row>
    <row r="600" spans="1:17" x14ac:dyDescent="0.25">
      <c r="A600" t="s">
        <v>19</v>
      </c>
      <c r="B600" s="4" t="s">
        <v>226</v>
      </c>
      <c r="C600" t="s">
        <v>239</v>
      </c>
      <c r="D600" s="29">
        <v>45747</v>
      </c>
      <c r="E600" s="29">
        <v>45764</v>
      </c>
      <c r="F600" s="22">
        <v>1</v>
      </c>
      <c r="G600" s="3">
        <v>40000</v>
      </c>
      <c r="H600" s="4" t="s">
        <v>169</v>
      </c>
      <c r="I600" t="s">
        <v>173</v>
      </c>
      <c r="J600" s="19">
        <v>9868</v>
      </c>
      <c r="K600" s="18">
        <v>-75.33</v>
      </c>
      <c r="L600" s="19">
        <v>29839</v>
      </c>
      <c r="M600" s="18">
        <v>-25.4</v>
      </c>
      <c r="N600" s="19">
        <v>44607</v>
      </c>
      <c r="O600" s="18">
        <v>11.52</v>
      </c>
      <c r="P600" s="19">
        <v>69748</v>
      </c>
      <c r="Q600" s="18">
        <v>74.37</v>
      </c>
    </row>
    <row r="601" spans="1:17" x14ac:dyDescent="0.25">
      <c r="A601" t="s">
        <v>19</v>
      </c>
      <c r="B601" s="4" t="s">
        <v>226</v>
      </c>
      <c r="C601" t="s">
        <v>239</v>
      </c>
      <c r="D601" s="29">
        <v>45747</v>
      </c>
      <c r="E601" s="29">
        <v>45764</v>
      </c>
      <c r="F601" s="22">
        <v>5</v>
      </c>
      <c r="G601" s="3">
        <v>40000</v>
      </c>
      <c r="H601" s="4" t="s">
        <v>169</v>
      </c>
      <c r="I601" t="s">
        <v>173</v>
      </c>
      <c r="J601" s="19">
        <v>12225</v>
      </c>
      <c r="K601" s="18">
        <v>-21.11</v>
      </c>
      <c r="L601" s="19">
        <v>39628</v>
      </c>
      <c r="M601" s="18">
        <v>-0.19</v>
      </c>
      <c r="N601" s="19">
        <v>65382</v>
      </c>
      <c r="O601" s="18">
        <v>10.33</v>
      </c>
      <c r="P601" s="19">
        <v>99510</v>
      </c>
      <c r="Q601" s="18">
        <v>19.989999999999998</v>
      </c>
    </row>
    <row r="602" spans="1:17" x14ac:dyDescent="0.25">
      <c r="A602" t="s">
        <v>20</v>
      </c>
      <c r="B602" s="4" t="s">
        <v>48</v>
      </c>
      <c r="C602" t="s">
        <v>107</v>
      </c>
      <c r="D602" s="29">
        <v>45747</v>
      </c>
      <c r="E602" s="29">
        <v>45764</v>
      </c>
      <c r="F602" s="22">
        <v>1</v>
      </c>
      <c r="G602" s="3">
        <v>40000</v>
      </c>
      <c r="H602" s="4" t="s">
        <v>169</v>
      </c>
      <c r="I602" t="s">
        <v>173</v>
      </c>
      <c r="J602" s="19">
        <v>32398</v>
      </c>
      <c r="K602" s="18">
        <v>-19</v>
      </c>
      <c r="L602" s="19">
        <v>33512</v>
      </c>
      <c r="M602" s="18">
        <v>-16.22</v>
      </c>
      <c r="N602" s="19">
        <v>40437</v>
      </c>
      <c r="O602" s="18">
        <v>1.0900000000000001</v>
      </c>
      <c r="P602" s="19">
        <v>46467</v>
      </c>
      <c r="Q602" s="18">
        <v>16.170000000000002</v>
      </c>
    </row>
    <row r="603" spans="1:17" x14ac:dyDescent="0.25">
      <c r="A603" t="s">
        <v>20</v>
      </c>
      <c r="B603" s="4" t="s">
        <v>48</v>
      </c>
      <c r="C603" t="s">
        <v>107</v>
      </c>
      <c r="D603" s="29">
        <v>45747</v>
      </c>
      <c r="E603" s="29">
        <v>45764</v>
      </c>
      <c r="F603" s="22">
        <v>2</v>
      </c>
      <c r="G603" s="3">
        <v>40000</v>
      </c>
      <c r="H603" s="4" t="s">
        <v>169</v>
      </c>
      <c r="I603" t="s">
        <v>173</v>
      </c>
      <c r="J603" s="19">
        <v>33242</v>
      </c>
      <c r="K603" s="18">
        <v>-8.84</v>
      </c>
      <c r="L603" s="19">
        <v>33638</v>
      </c>
      <c r="M603" s="18">
        <v>-8.3000000000000007</v>
      </c>
      <c r="N603" s="19">
        <v>41237</v>
      </c>
      <c r="O603" s="18">
        <v>1.53</v>
      </c>
      <c r="P603" s="19">
        <v>50628</v>
      </c>
      <c r="Q603" s="18">
        <v>12.5</v>
      </c>
    </row>
    <row r="604" spans="1:17" x14ac:dyDescent="0.25">
      <c r="A604" t="s">
        <v>20</v>
      </c>
      <c r="B604" s="4" t="s">
        <v>50</v>
      </c>
      <c r="C604" t="s">
        <v>109</v>
      </c>
      <c r="D604" s="29">
        <v>45747</v>
      </c>
      <c r="E604" s="29">
        <v>45764</v>
      </c>
      <c r="F604" s="22">
        <v>1</v>
      </c>
      <c r="G604" s="3">
        <v>40000</v>
      </c>
      <c r="H604" s="4" t="s">
        <v>169</v>
      </c>
      <c r="I604" t="s">
        <v>173</v>
      </c>
      <c r="J604" s="19">
        <v>33059</v>
      </c>
      <c r="K604" s="18">
        <v>-17.350000000000001</v>
      </c>
      <c r="L604" s="19">
        <v>34196</v>
      </c>
      <c r="M604" s="18">
        <v>-14.51</v>
      </c>
      <c r="N604" s="19">
        <v>41262</v>
      </c>
      <c r="O604" s="18">
        <v>3.16</v>
      </c>
      <c r="P604" s="19">
        <v>47415</v>
      </c>
      <c r="Q604" s="18">
        <v>18.54</v>
      </c>
    </row>
    <row r="605" spans="1:17" x14ac:dyDescent="0.25">
      <c r="A605" t="s">
        <v>20</v>
      </c>
      <c r="B605" s="4" t="s">
        <v>50</v>
      </c>
      <c r="C605" t="s">
        <v>109</v>
      </c>
      <c r="D605" s="29">
        <v>45747</v>
      </c>
      <c r="E605" s="29">
        <v>45764</v>
      </c>
      <c r="F605" s="22">
        <v>2</v>
      </c>
      <c r="G605" s="3">
        <v>40000</v>
      </c>
      <c r="H605" s="4" t="s">
        <v>169</v>
      </c>
      <c r="I605" t="s">
        <v>173</v>
      </c>
      <c r="J605" s="19">
        <v>33921</v>
      </c>
      <c r="K605" s="18">
        <v>-7.91</v>
      </c>
      <c r="L605" s="19">
        <v>34324</v>
      </c>
      <c r="M605" s="18">
        <v>-7.37</v>
      </c>
      <c r="N605" s="19">
        <v>42078</v>
      </c>
      <c r="O605" s="18">
        <v>2.56</v>
      </c>
      <c r="P605" s="19">
        <v>51661</v>
      </c>
      <c r="Q605" s="18">
        <v>13.65</v>
      </c>
    </row>
    <row r="606" spans="1:17" x14ac:dyDescent="0.25">
      <c r="A606" t="s">
        <v>20</v>
      </c>
      <c r="B606" s="4" t="s">
        <v>49</v>
      </c>
      <c r="C606" t="s">
        <v>108</v>
      </c>
      <c r="D606" s="29">
        <v>45747</v>
      </c>
      <c r="E606" s="29">
        <v>45764</v>
      </c>
      <c r="F606" s="22">
        <v>1</v>
      </c>
      <c r="G606" s="3">
        <v>40000</v>
      </c>
      <c r="H606" s="4" t="s">
        <v>169</v>
      </c>
      <c r="I606" t="s">
        <v>173</v>
      </c>
      <c r="J606" s="19">
        <v>32373</v>
      </c>
      <c r="K606" s="18">
        <v>-19.07</v>
      </c>
      <c r="L606" s="19">
        <v>33514</v>
      </c>
      <c r="M606" s="18">
        <v>-16.21</v>
      </c>
      <c r="N606" s="19">
        <v>40552</v>
      </c>
      <c r="O606" s="18">
        <v>1.38</v>
      </c>
      <c r="P606" s="19">
        <v>46481</v>
      </c>
      <c r="Q606" s="18">
        <v>16.2</v>
      </c>
    </row>
    <row r="607" spans="1:17" x14ac:dyDescent="0.25">
      <c r="A607" t="s">
        <v>20</v>
      </c>
      <c r="B607" s="4" t="s">
        <v>49</v>
      </c>
      <c r="C607" t="s">
        <v>108</v>
      </c>
      <c r="D607" s="29">
        <v>45747</v>
      </c>
      <c r="E607" s="29">
        <v>45764</v>
      </c>
      <c r="F607" s="22">
        <v>2</v>
      </c>
      <c r="G607" s="3">
        <v>40000</v>
      </c>
      <c r="H607" s="4" t="s">
        <v>169</v>
      </c>
      <c r="I607" t="s">
        <v>173</v>
      </c>
      <c r="J607" s="19">
        <v>33241</v>
      </c>
      <c r="K607" s="18">
        <v>-8.84</v>
      </c>
      <c r="L607" s="19">
        <v>33665</v>
      </c>
      <c r="M607" s="18">
        <v>-8.26</v>
      </c>
      <c r="N607" s="19">
        <v>41436</v>
      </c>
      <c r="O607" s="18">
        <v>1.78</v>
      </c>
      <c r="P607" s="19">
        <v>50636</v>
      </c>
      <c r="Q607" s="18">
        <v>12.51</v>
      </c>
    </row>
    <row r="608" spans="1:17" x14ac:dyDescent="0.25">
      <c r="A608" t="s">
        <v>20</v>
      </c>
      <c r="B608" s="4" t="s">
        <v>47</v>
      </c>
      <c r="C608" t="s">
        <v>106</v>
      </c>
      <c r="D608" s="29">
        <v>45747</v>
      </c>
      <c r="E608" s="29">
        <v>45764</v>
      </c>
      <c r="F608" s="22">
        <v>1</v>
      </c>
      <c r="G608" s="3">
        <v>40000</v>
      </c>
      <c r="H608" s="4" t="s">
        <v>169</v>
      </c>
      <c r="I608" t="s">
        <v>173</v>
      </c>
      <c r="J608" s="19">
        <v>33042</v>
      </c>
      <c r="K608" s="18">
        <v>-17.39</v>
      </c>
      <c r="L608" s="19">
        <v>34514</v>
      </c>
      <c r="M608" s="18">
        <v>-13.72</v>
      </c>
      <c r="N608" s="19">
        <v>41802</v>
      </c>
      <c r="O608" s="18">
        <v>4.5</v>
      </c>
      <c r="P608" s="19">
        <v>47931</v>
      </c>
      <c r="Q608" s="18">
        <v>19.829999999999998</v>
      </c>
    </row>
    <row r="609" spans="1:17" x14ac:dyDescent="0.25">
      <c r="A609" t="s">
        <v>20</v>
      </c>
      <c r="B609" s="4" t="s">
        <v>47</v>
      </c>
      <c r="C609" t="s">
        <v>106</v>
      </c>
      <c r="D609" s="29">
        <v>45747</v>
      </c>
      <c r="E609" s="29">
        <v>45764</v>
      </c>
      <c r="F609" s="22">
        <v>2</v>
      </c>
      <c r="G609" s="3">
        <v>40000</v>
      </c>
      <c r="H609" s="4" t="s">
        <v>169</v>
      </c>
      <c r="I609" t="s">
        <v>173</v>
      </c>
      <c r="J609" s="19">
        <v>33883</v>
      </c>
      <c r="K609" s="18">
        <v>-7.96</v>
      </c>
      <c r="L609" s="19">
        <v>34983</v>
      </c>
      <c r="M609" s="18">
        <v>-6.48</v>
      </c>
      <c r="N609" s="19">
        <v>43130</v>
      </c>
      <c r="O609" s="18">
        <v>3.84</v>
      </c>
      <c r="P609" s="19">
        <v>52716</v>
      </c>
      <c r="Q609" s="18">
        <v>14.8</v>
      </c>
    </row>
    <row r="610" spans="1:17" x14ac:dyDescent="0.25">
      <c r="A610" t="s">
        <v>21</v>
      </c>
      <c r="B610" s="4" t="s">
        <v>48</v>
      </c>
      <c r="C610" t="s">
        <v>110</v>
      </c>
      <c r="D610" s="29">
        <v>45747</v>
      </c>
      <c r="E610" s="29">
        <v>45764</v>
      </c>
      <c r="F610" s="22">
        <v>1</v>
      </c>
      <c r="G610" s="3">
        <v>40000</v>
      </c>
      <c r="H610" s="4" t="s">
        <v>169</v>
      </c>
      <c r="I610" t="s">
        <v>173</v>
      </c>
      <c r="J610" s="19">
        <v>33335</v>
      </c>
      <c r="K610" s="18">
        <v>-16.66</v>
      </c>
      <c r="L610" s="19">
        <v>33925</v>
      </c>
      <c r="M610" s="18">
        <v>-15.19</v>
      </c>
      <c r="N610" s="19">
        <v>40432</v>
      </c>
      <c r="O610" s="18">
        <v>1.08</v>
      </c>
      <c r="P610" s="19">
        <v>45958</v>
      </c>
      <c r="Q610" s="18">
        <v>14.9</v>
      </c>
    </row>
    <row r="611" spans="1:17" x14ac:dyDescent="0.25">
      <c r="A611" t="s">
        <v>21</v>
      </c>
      <c r="B611" s="4" t="s">
        <v>48</v>
      </c>
      <c r="C611" t="s">
        <v>110</v>
      </c>
      <c r="D611" s="29">
        <v>45747</v>
      </c>
      <c r="E611" s="29">
        <v>45764</v>
      </c>
      <c r="F611" s="22">
        <v>2</v>
      </c>
      <c r="G611" s="3">
        <v>40000</v>
      </c>
      <c r="H611" s="4" t="s">
        <v>169</v>
      </c>
      <c r="I611" t="s">
        <v>173</v>
      </c>
      <c r="J611" s="19">
        <v>34078</v>
      </c>
      <c r="K611" s="18">
        <v>-7.7</v>
      </c>
      <c r="L611" s="19">
        <v>34372</v>
      </c>
      <c r="M611" s="18">
        <v>-7.3</v>
      </c>
      <c r="N611" s="19">
        <v>41245</v>
      </c>
      <c r="O611" s="18">
        <v>1.54</v>
      </c>
      <c r="P611" s="19">
        <v>50164</v>
      </c>
      <c r="Q611" s="18">
        <v>11.99</v>
      </c>
    </row>
    <row r="612" spans="1:17" x14ac:dyDescent="0.25">
      <c r="A612" t="s">
        <v>21</v>
      </c>
      <c r="B612" s="4" t="s">
        <v>50</v>
      </c>
      <c r="C612" t="s">
        <v>112</v>
      </c>
      <c r="D612" s="29">
        <v>45747</v>
      </c>
      <c r="E612" s="29">
        <v>45764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34015</v>
      </c>
      <c r="K612" s="18">
        <v>-14.96</v>
      </c>
      <c r="L612" s="19">
        <v>34618</v>
      </c>
      <c r="M612" s="18">
        <v>-13.46</v>
      </c>
      <c r="N612" s="19">
        <v>41257</v>
      </c>
      <c r="O612" s="18">
        <v>3.14</v>
      </c>
      <c r="P612" s="19">
        <v>46896</v>
      </c>
      <c r="Q612" s="18">
        <v>17.239999999999998</v>
      </c>
    </row>
    <row r="613" spans="1:17" x14ac:dyDescent="0.25">
      <c r="A613" t="s">
        <v>21</v>
      </c>
      <c r="B613" s="4" t="s">
        <v>50</v>
      </c>
      <c r="C613" t="s">
        <v>112</v>
      </c>
      <c r="D613" s="29">
        <v>45747</v>
      </c>
      <c r="E613" s="29">
        <v>45764</v>
      </c>
      <c r="F613" s="22">
        <v>2</v>
      </c>
      <c r="G613" s="3">
        <v>40000</v>
      </c>
      <c r="H613" s="4" t="s">
        <v>169</v>
      </c>
      <c r="I613" t="s">
        <v>173</v>
      </c>
      <c r="J613" s="19">
        <v>34774</v>
      </c>
      <c r="K613" s="18">
        <v>-6.76</v>
      </c>
      <c r="L613" s="19">
        <v>35073</v>
      </c>
      <c r="M613" s="18">
        <v>-6.36</v>
      </c>
      <c r="N613" s="19">
        <v>42087</v>
      </c>
      <c r="O613" s="18">
        <v>2.58</v>
      </c>
      <c r="P613" s="19">
        <v>51188</v>
      </c>
      <c r="Q613" s="18">
        <v>13.12</v>
      </c>
    </row>
    <row r="614" spans="1:17" x14ac:dyDescent="0.25">
      <c r="A614" t="s">
        <v>21</v>
      </c>
      <c r="B614" s="4" t="s">
        <v>49</v>
      </c>
      <c r="C614" t="s">
        <v>111</v>
      </c>
      <c r="D614" s="29">
        <v>45747</v>
      </c>
      <c r="E614" s="29">
        <v>45764</v>
      </c>
      <c r="F614" s="22">
        <v>1</v>
      </c>
      <c r="G614" s="3">
        <v>40000</v>
      </c>
      <c r="H614" s="4" t="s">
        <v>169</v>
      </c>
      <c r="I614" t="s">
        <v>173</v>
      </c>
      <c r="J614" s="19">
        <v>33335</v>
      </c>
      <c r="K614" s="18">
        <v>-16.66</v>
      </c>
      <c r="L614" s="19">
        <v>33925</v>
      </c>
      <c r="M614" s="18">
        <v>-15.19</v>
      </c>
      <c r="N614" s="19">
        <v>40432</v>
      </c>
      <c r="O614" s="18">
        <v>1.08</v>
      </c>
      <c r="P614" s="19">
        <v>45958</v>
      </c>
      <c r="Q614" s="18">
        <v>14.9</v>
      </c>
    </row>
    <row r="615" spans="1:17" x14ac:dyDescent="0.25">
      <c r="A615" t="s">
        <v>21</v>
      </c>
      <c r="B615" s="4" t="s">
        <v>49</v>
      </c>
      <c r="C615" t="s">
        <v>111</v>
      </c>
      <c r="D615" s="29">
        <v>45747</v>
      </c>
      <c r="E615" s="29">
        <v>45764</v>
      </c>
      <c r="F615" s="22">
        <v>2</v>
      </c>
      <c r="G615" s="3">
        <v>40000</v>
      </c>
      <c r="H615" s="4" t="s">
        <v>169</v>
      </c>
      <c r="I615" t="s">
        <v>173</v>
      </c>
      <c r="J615" s="19">
        <v>34078</v>
      </c>
      <c r="K615" s="18">
        <v>-7.7</v>
      </c>
      <c r="L615" s="19">
        <v>34372</v>
      </c>
      <c r="M615" s="18">
        <v>-7.3</v>
      </c>
      <c r="N615" s="19">
        <v>41245</v>
      </c>
      <c r="O615" s="18">
        <v>1.54</v>
      </c>
      <c r="P615" s="19">
        <v>50164</v>
      </c>
      <c r="Q615" s="18">
        <v>11.99</v>
      </c>
    </row>
    <row r="616" spans="1:17" x14ac:dyDescent="0.25">
      <c r="A616" t="s">
        <v>22</v>
      </c>
      <c r="B616" s="4" t="s">
        <v>48</v>
      </c>
      <c r="C616" t="s">
        <v>113</v>
      </c>
      <c r="D616" s="29">
        <v>45747</v>
      </c>
      <c r="E616" s="29">
        <v>45764</v>
      </c>
      <c r="F616" s="22">
        <v>1</v>
      </c>
      <c r="G616" s="3">
        <v>40000</v>
      </c>
      <c r="H616" s="4" t="s">
        <v>169</v>
      </c>
      <c r="I616" t="s">
        <v>173</v>
      </c>
      <c r="J616" s="19">
        <v>26264</v>
      </c>
      <c r="K616" s="18">
        <v>-34.340000000000003</v>
      </c>
      <c r="L616" s="19">
        <v>32739</v>
      </c>
      <c r="M616" s="18">
        <v>-18.149999999999999</v>
      </c>
      <c r="N616" s="19">
        <v>40020</v>
      </c>
      <c r="O616" s="18">
        <v>0.05</v>
      </c>
      <c r="P616" s="19">
        <v>45195</v>
      </c>
      <c r="Q616" s="18">
        <v>12.99</v>
      </c>
    </row>
    <row r="617" spans="1:17" x14ac:dyDescent="0.25">
      <c r="A617" t="s">
        <v>22</v>
      </c>
      <c r="B617" s="4" t="s">
        <v>48</v>
      </c>
      <c r="C617" t="s">
        <v>113</v>
      </c>
      <c r="D617" s="29">
        <v>45747</v>
      </c>
      <c r="E617" s="29">
        <v>45764</v>
      </c>
      <c r="F617" s="22">
        <v>3</v>
      </c>
      <c r="G617" s="3">
        <v>40000</v>
      </c>
      <c r="H617" s="4" t="s">
        <v>169</v>
      </c>
      <c r="I617" t="s">
        <v>173</v>
      </c>
      <c r="J617" s="19">
        <v>26129</v>
      </c>
      <c r="K617" s="18">
        <v>-13.11</v>
      </c>
      <c r="L617" s="19">
        <v>34825</v>
      </c>
      <c r="M617" s="18">
        <v>-4.51</v>
      </c>
      <c r="N617" s="19">
        <v>40433</v>
      </c>
      <c r="O617" s="18">
        <v>0.36</v>
      </c>
      <c r="P617" s="19">
        <v>49080</v>
      </c>
      <c r="Q617" s="18">
        <v>7.06</v>
      </c>
    </row>
    <row r="618" spans="1:17" x14ac:dyDescent="0.25">
      <c r="A618" t="s">
        <v>22</v>
      </c>
      <c r="B618" s="4" t="s">
        <v>48</v>
      </c>
      <c r="C618" t="s">
        <v>114</v>
      </c>
      <c r="D618" s="29">
        <v>45747</v>
      </c>
      <c r="E618" s="29">
        <v>45764</v>
      </c>
      <c r="F618" s="22">
        <v>1</v>
      </c>
      <c r="G618" s="3">
        <v>10000</v>
      </c>
      <c r="H618" s="4" t="s">
        <v>170</v>
      </c>
      <c r="I618" t="s">
        <v>173</v>
      </c>
      <c r="J618" s="19">
        <v>7052</v>
      </c>
      <c r="K618" s="18">
        <v>-29.48</v>
      </c>
      <c r="L618" s="19">
        <v>7727</v>
      </c>
      <c r="M618" s="18">
        <v>-22.73</v>
      </c>
      <c r="N618" s="19">
        <v>10085</v>
      </c>
      <c r="O618" s="18">
        <v>0.85</v>
      </c>
      <c r="P618" s="19">
        <v>11887</v>
      </c>
      <c r="Q618" s="18">
        <v>18.87</v>
      </c>
    </row>
    <row r="619" spans="1:17" x14ac:dyDescent="0.25">
      <c r="A619" t="s">
        <v>22</v>
      </c>
      <c r="B619" s="4" t="s">
        <v>48</v>
      </c>
      <c r="C619" t="s">
        <v>114</v>
      </c>
      <c r="D619" s="29">
        <v>45747</v>
      </c>
      <c r="E619" s="29">
        <v>45764</v>
      </c>
      <c r="F619" s="22">
        <v>3</v>
      </c>
      <c r="G619" s="3">
        <v>10000</v>
      </c>
      <c r="H619" s="4" t="s">
        <v>170</v>
      </c>
      <c r="I619" t="s">
        <v>173</v>
      </c>
      <c r="J619" s="19">
        <v>8145</v>
      </c>
      <c r="K619" s="18">
        <v>-6.61</v>
      </c>
      <c r="L619" s="19">
        <v>8145</v>
      </c>
      <c r="M619" s="18">
        <v>-6.61</v>
      </c>
      <c r="N619" s="19">
        <v>10065</v>
      </c>
      <c r="O619" s="18">
        <v>0.22</v>
      </c>
      <c r="P619" s="19">
        <v>11110</v>
      </c>
      <c r="Q619" s="18">
        <v>3.57</v>
      </c>
    </row>
    <row r="620" spans="1:17" x14ac:dyDescent="0.25">
      <c r="A620" t="s">
        <v>22</v>
      </c>
      <c r="B620" s="4" t="s">
        <v>49</v>
      </c>
      <c r="C620" t="s">
        <v>115</v>
      </c>
      <c r="D620" s="29">
        <v>45747</v>
      </c>
      <c r="E620" s="29">
        <v>45764</v>
      </c>
      <c r="F620" s="22">
        <v>1</v>
      </c>
      <c r="G620" s="3">
        <v>40000</v>
      </c>
      <c r="H620" s="4" t="s">
        <v>169</v>
      </c>
      <c r="I620" t="s">
        <v>173</v>
      </c>
      <c r="J620" s="19">
        <v>26264</v>
      </c>
      <c r="K620" s="18">
        <v>-34.340000000000003</v>
      </c>
      <c r="L620" s="19">
        <v>32739</v>
      </c>
      <c r="M620" s="18">
        <v>-18.149999999999999</v>
      </c>
      <c r="N620" s="19">
        <v>40020</v>
      </c>
      <c r="O620" s="18">
        <v>0.05</v>
      </c>
      <c r="P620" s="19">
        <v>45195</v>
      </c>
      <c r="Q620" s="18">
        <v>12.99</v>
      </c>
    </row>
    <row r="621" spans="1:17" x14ac:dyDescent="0.25">
      <c r="A621" t="s">
        <v>22</v>
      </c>
      <c r="B621" s="4" t="s">
        <v>49</v>
      </c>
      <c r="C621" t="s">
        <v>115</v>
      </c>
      <c r="D621" s="29">
        <v>45747</v>
      </c>
      <c r="E621" s="29">
        <v>45764</v>
      </c>
      <c r="F621" s="22">
        <v>3</v>
      </c>
      <c r="G621" s="3">
        <v>40000</v>
      </c>
      <c r="H621" s="4" t="s">
        <v>169</v>
      </c>
      <c r="I621" t="s">
        <v>173</v>
      </c>
      <c r="J621" s="19">
        <v>26129</v>
      </c>
      <c r="K621" s="18">
        <v>-13.11</v>
      </c>
      <c r="L621" s="19">
        <v>34825</v>
      </c>
      <c r="M621" s="18">
        <v>-4.51</v>
      </c>
      <c r="N621" s="19">
        <v>40433</v>
      </c>
      <c r="O621" s="18">
        <v>0.36</v>
      </c>
      <c r="P621" s="19">
        <v>49080</v>
      </c>
      <c r="Q621" s="18">
        <v>7.06</v>
      </c>
    </row>
    <row r="622" spans="1:17" x14ac:dyDescent="0.25">
      <c r="A622" t="s">
        <v>22</v>
      </c>
      <c r="B622" s="4" t="s">
        <v>49</v>
      </c>
      <c r="C622" t="s">
        <v>116</v>
      </c>
      <c r="D622" s="29">
        <v>45747</v>
      </c>
      <c r="E622" s="29">
        <v>45764</v>
      </c>
      <c r="F622" s="22">
        <v>1</v>
      </c>
      <c r="G622" s="3">
        <v>10000</v>
      </c>
      <c r="H622" s="4" t="s">
        <v>170</v>
      </c>
      <c r="I622" t="s">
        <v>173</v>
      </c>
      <c r="J622" s="19">
        <v>7052</v>
      </c>
      <c r="K622" s="18">
        <v>-29.48</v>
      </c>
      <c r="L622" s="19">
        <v>7727</v>
      </c>
      <c r="M622" s="18">
        <v>-22.73</v>
      </c>
      <c r="N622" s="19">
        <v>10085</v>
      </c>
      <c r="O622" s="18">
        <v>0.85</v>
      </c>
      <c r="P622" s="19">
        <v>11887</v>
      </c>
      <c r="Q622" s="18">
        <v>18.87</v>
      </c>
    </row>
    <row r="623" spans="1:17" x14ac:dyDescent="0.25">
      <c r="A623" t="s">
        <v>22</v>
      </c>
      <c r="B623" s="4" t="s">
        <v>49</v>
      </c>
      <c r="C623" t="s">
        <v>116</v>
      </c>
      <c r="D623" s="29">
        <v>45747</v>
      </c>
      <c r="E623" s="29">
        <v>45764</v>
      </c>
      <c r="F623" s="22">
        <v>3</v>
      </c>
      <c r="G623" s="3">
        <v>10000</v>
      </c>
      <c r="H623" s="4" t="s">
        <v>170</v>
      </c>
      <c r="I623" t="s">
        <v>173</v>
      </c>
      <c r="J623" s="19">
        <v>8145</v>
      </c>
      <c r="K623" s="18">
        <v>-6.61</v>
      </c>
      <c r="L623" s="19">
        <v>8145</v>
      </c>
      <c r="M623" s="18">
        <v>-6.61</v>
      </c>
      <c r="N623" s="19">
        <v>10065</v>
      </c>
      <c r="O623" s="18">
        <v>0.22</v>
      </c>
      <c r="P623" s="19">
        <v>11110</v>
      </c>
      <c r="Q623" s="18">
        <v>3.57</v>
      </c>
    </row>
    <row r="624" spans="1:17" x14ac:dyDescent="0.25">
      <c r="A624" t="s">
        <v>23</v>
      </c>
      <c r="B624" s="4" t="s">
        <v>48</v>
      </c>
      <c r="C624" t="s">
        <v>119</v>
      </c>
      <c r="D624" s="29">
        <v>45747</v>
      </c>
      <c r="E624" s="29">
        <v>45764</v>
      </c>
      <c r="F624" s="22">
        <v>1</v>
      </c>
      <c r="G624" s="3">
        <v>40000</v>
      </c>
      <c r="H624" s="4" t="s">
        <v>169</v>
      </c>
      <c r="I624" t="s">
        <v>173</v>
      </c>
      <c r="J624" s="19">
        <v>29313</v>
      </c>
      <c r="K624" s="18">
        <v>-26.72</v>
      </c>
      <c r="L624" s="19">
        <v>32752</v>
      </c>
      <c r="M624" s="18">
        <v>-18.12</v>
      </c>
      <c r="N624" s="19">
        <v>38991</v>
      </c>
      <c r="O624" s="18">
        <v>-2.52</v>
      </c>
      <c r="P624" s="19">
        <v>44006</v>
      </c>
      <c r="Q624" s="18">
        <v>10.02</v>
      </c>
    </row>
    <row r="625" spans="1:17" x14ac:dyDescent="0.25">
      <c r="A625" t="s">
        <v>23</v>
      </c>
      <c r="B625" s="4" t="s">
        <v>48</v>
      </c>
      <c r="C625" t="s">
        <v>119</v>
      </c>
      <c r="D625" s="29">
        <v>45747</v>
      </c>
      <c r="E625" s="29">
        <v>45764</v>
      </c>
      <c r="F625" s="22">
        <v>3</v>
      </c>
      <c r="G625" s="3">
        <v>40000</v>
      </c>
      <c r="H625" s="4" t="s">
        <v>169</v>
      </c>
      <c r="I625" t="s">
        <v>173</v>
      </c>
      <c r="J625" s="19">
        <v>30371</v>
      </c>
      <c r="K625" s="18">
        <v>-8.69</v>
      </c>
      <c r="L625" s="19">
        <v>33010</v>
      </c>
      <c r="M625" s="18">
        <v>-6.2</v>
      </c>
      <c r="N625" s="19">
        <v>37523</v>
      </c>
      <c r="O625" s="18">
        <v>-2.11</v>
      </c>
      <c r="P625" s="19">
        <v>44694</v>
      </c>
      <c r="Q625" s="18">
        <v>3.77</v>
      </c>
    </row>
    <row r="626" spans="1:17" x14ac:dyDescent="0.25">
      <c r="A626" t="s">
        <v>23</v>
      </c>
      <c r="B626" s="4" t="s">
        <v>48</v>
      </c>
      <c r="C626" t="s">
        <v>120</v>
      </c>
      <c r="D626" s="29">
        <v>45747</v>
      </c>
      <c r="E626" s="29">
        <v>45764</v>
      </c>
      <c r="F626" s="22">
        <v>1</v>
      </c>
      <c r="G626" s="3">
        <v>10000</v>
      </c>
      <c r="H626" s="4" t="s">
        <v>171</v>
      </c>
      <c r="I626" t="s">
        <v>173</v>
      </c>
      <c r="J626" s="19">
        <v>7959</v>
      </c>
      <c r="K626" s="18">
        <v>-20.41</v>
      </c>
      <c r="L626" s="19">
        <v>7959</v>
      </c>
      <c r="M626" s="18">
        <v>-20.41</v>
      </c>
      <c r="N626" s="19">
        <v>9731</v>
      </c>
      <c r="O626" s="18">
        <v>-2.69</v>
      </c>
      <c r="P626" s="19">
        <v>10825</v>
      </c>
      <c r="Q626" s="18">
        <v>8.25</v>
      </c>
    </row>
    <row r="627" spans="1:17" x14ac:dyDescent="0.25">
      <c r="A627" t="s">
        <v>23</v>
      </c>
      <c r="B627" s="4" t="s">
        <v>48</v>
      </c>
      <c r="C627" t="s">
        <v>120</v>
      </c>
      <c r="D627" s="29">
        <v>45747</v>
      </c>
      <c r="E627" s="29">
        <v>45764</v>
      </c>
      <c r="F627" s="22">
        <v>3</v>
      </c>
      <c r="G627" s="3">
        <v>10000</v>
      </c>
      <c r="H627" s="4" t="s">
        <v>171</v>
      </c>
      <c r="I627" t="s">
        <v>173</v>
      </c>
      <c r="J627" s="19">
        <v>7982</v>
      </c>
      <c r="K627" s="18">
        <v>-7.24</v>
      </c>
      <c r="L627" s="19">
        <v>7982</v>
      </c>
      <c r="M627" s="18">
        <v>-7.24</v>
      </c>
      <c r="N627" s="19">
        <v>9354</v>
      </c>
      <c r="O627" s="18">
        <v>-2.2000000000000002</v>
      </c>
      <c r="P627" s="19">
        <v>10220</v>
      </c>
      <c r="Q627" s="18">
        <v>0.73</v>
      </c>
    </row>
    <row r="628" spans="1:17" x14ac:dyDescent="0.25">
      <c r="A628" t="s">
        <v>23</v>
      </c>
      <c r="B628" s="4" t="s">
        <v>49</v>
      </c>
      <c r="C628" t="s">
        <v>117</v>
      </c>
      <c r="D628" s="29">
        <v>45747</v>
      </c>
      <c r="E628" s="29">
        <v>45764</v>
      </c>
      <c r="F628" s="22">
        <v>1</v>
      </c>
      <c r="G628" s="3">
        <v>40000</v>
      </c>
      <c r="H628" s="4" t="s">
        <v>169</v>
      </c>
      <c r="I628" t="s">
        <v>173</v>
      </c>
      <c r="J628" s="19">
        <v>29313</v>
      </c>
      <c r="K628" s="18">
        <v>-26.72</v>
      </c>
      <c r="L628" s="19">
        <v>32752</v>
      </c>
      <c r="M628" s="18">
        <v>-18.12</v>
      </c>
      <c r="N628" s="19">
        <v>38991</v>
      </c>
      <c r="O628" s="18">
        <v>-2.52</v>
      </c>
      <c r="P628" s="19">
        <v>44006</v>
      </c>
      <c r="Q628" s="18">
        <v>10.02</v>
      </c>
    </row>
    <row r="629" spans="1:17" x14ac:dyDescent="0.25">
      <c r="A629" t="s">
        <v>23</v>
      </c>
      <c r="B629" s="4" t="s">
        <v>49</v>
      </c>
      <c r="C629" t="s">
        <v>117</v>
      </c>
      <c r="D629" s="29">
        <v>45747</v>
      </c>
      <c r="E629" s="29">
        <v>45764</v>
      </c>
      <c r="F629" s="22">
        <v>3</v>
      </c>
      <c r="G629" s="3">
        <v>40000</v>
      </c>
      <c r="H629" s="4" t="s">
        <v>169</v>
      </c>
      <c r="I629" t="s">
        <v>173</v>
      </c>
      <c r="J629" s="19">
        <v>30371</v>
      </c>
      <c r="K629" s="18">
        <v>-8.69</v>
      </c>
      <c r="L629" s="19">
        <v>33010</v>
      </c>
      <c r="M629" s="18">
        <v>-6.2</v>
      </c>
      <c r="N629" s="19">
        <v>37523</v>
      </c>
      <c r="O629" s="18">
        <v>-2.11</v>
      </c>
      <c r="P629" s="19">
        <v>44694</v>
      </c>
      <c r="Q629" s="18">
        <v>3.77</v>
      </c>
    </row>
    <row r="630" spans="1:17" x14ac:dyDescent="0.25">
      <c r="A630" t="s">
        <v>23</v>
      </c>
      <c r="B630" s="4" t="s">
        <v>49</v>
      </c>
      <c r="C630" t="s">
        <v>118</v>
      </c>
      <c r="D630" s="29">
        <v>45747</v>
      </c>
      <c r="E630" s="29">
        <v>45764</v>
      </c>
      <c r="F630" s="22">
        <v>1</v>
      </c>
      <c r="G630" s="3">
        <v>10000</v>
      </c>
      <c r="H630" s="4" t="s">
        <v>171</v>
      </c>
      <c r="I630" t="s">
        <v>173</v>
      </c>
      <c r="J630" s="19">
        <v>7959</v>
      </c>
      <c r="K630" s="18">
        <v>-20.41</v>
      </c>
      <c r="L630" s="19">
        <v>7959</v>
      </c>
      <c r="M630" s="18">
        <v>-20.41</v>
      </c>
      <c r="N630" s="19">
        <v>9731</v>
      </c>
      <c r="O630" s="18">
        <v>-2.69</v>
      </c>
      <c r="P630" s="19">
        <v>10825</v>
      </c>
      <c r="Q630" s="18">
        <v>8.25</v>
      </c>
    </row>
    <row r="631" spans="1:17" x14ac:dyDescent="0.25">
      <c r="A631" t="s">
        <v>23</v>
      </c>
      <c r="B631" s="4" t="s">
        <v>49</v>
      </c>
      <c r="C631" t="s">
        <v>118</v>
      </c>
      <c r="D631" s="29">
        <v>45747</v>
      </c>
      <c r="E631" s="29">
        <v>45764</v>
      </c>
      <c r="F631" s="22">
        <v>3</v>
      </c>
      <c r="G631" s="3">
        <v>10000</v>
      </c>
      <c r="H631" s="4" t="s">
        <v>171</v>
      </c>
      <c r="I631" t="s">
        <v>173</v>
      </c>
      <c r="J631" s="19">
        <v>7982</v>
      </c>
      <c r="K631" s="18">
        <v>-7.24</v>
      </c>
      <c r="L631" s="19">
        <v>7982</v>
      </c>
      <c r="M631" s="18">
        <v>-7.24</v>
      </c>
      <c r="N631" s="19">
        <v>9354</v>
      </c>
      <c r="O631" s="18">
        <v>-2.2000000000000002</v>
      </c>
      <c r="P631" s="19">
        <v>10220</v>
      </c>
      <c r="Q631" s="18">
        <v>0.73</v>
      </c>
    </row>
    <row r="632" spans="1:17" x14ac:dyDescent="0.25">
      <c r="A632" t="s">
        <v>25</v>
      </c>
      <c r="B632" s="4" t="s">
        <v>48</v>
      </c>
      <c r="C632" t="s">
        <v>123</v>
      </c>
      <c r="D632" s="29">
        <v>45747</v>
      </c>
      <c r="E632" s="29">
        <v>45764</v>
      </c>
      <c r="F632" s="22">
        <v>1</v>
      </c>
      <c r="G632" s="3">
        <v>40000</v>
      </c>
      <c r="H632" s="4" t="s">
        <v>169</v>
      </c>
      <c r="I632" t="s">
        <v>173</v>
      </c>
      <c r="J632" s="19">
        <v>33465</v>
      </c>
      <c r="K632" s="18">
        <v>-16.34</v>
      </c>
      <c r="L632" s="19">
        <v>33661</v>
      </c>
      <c r="M632" s="18">
        <v>-15.85</v>
      </c>
      <c r="N632" s="19">
        <v>40444</v>
      </c>
      <c r="O632" s="18">
        <v>1.1100000000000001</v>
      </c>
      <c r="P632" s="19">
        <v>45835</v>
      </c>
      <c r="Q632" s="18">
        <v>14.59</v>
      </c>
    </row>
    <row r="633" spans="1:17" x14ac:dyDescent="0.25">
      <c r="A633" t="s">
        <v>25</v>
      </c>
      <c r="B633" s="4" t="s">
        <v>48</v>
      </c>
      <c r="C633" t="s">
        <v>123</v>
      </c>
      <c r="D633" s="29">
        <v>45747</v>
      </c>
      <c r="E633" s="29">
        <v>45764</v>
      </c>
      <c r="F633" s="22">
        <v>2</v>
      </c>
      <c r="G633" s="3">
        <v>40000</v>
      </c>
      <c r="H633" s="4" t="s">
        <v>169</v>
      </c>
      <c r="I633" t="s">
        <v>173</v>
      </c>
      <c r="J633" s="19">
        <v>33735</v>
      </c>
      <c r="K633" s="18">
        <v>-8.17</v>
      </c>
      <c r="L633" s="19">
        <v>33735</v>
      </c>
      <c r="M633" s="18">
        <v>-8.17</v>
      </c>
      <c r="N633" s="19">
        <v>41205</v>
      </c>
      <c r="O633" s="18">
        <v>1.49</v>
      </c>
      <c r="P633" s="19">
        <v>49464</v>
      </c>
      <c r="Q633" s="18">
        <v>11.2</v>
      </c>
    </row>
    <row r="634" spans="1:17" x14ac:dyDescent="0.25">
      <c r="A634" t="s">
        <v>25</v>
      </c>
      <c r="B634" s="4" t="s">
        <v>50</v>
      </c>
      <c r="C634" t="s">
        <v>124</v>
      </c>
      <c r="D634" s="29">
        <v>45747</v>
      </c>
      <c r="E634" s="29">
        <v>45764</v>
      </c>
      <c r="F634" s="22">
        <v>1</v>
      </c>
      <c r="G634" s="3">
        <v>40000</v>
      </c>
      <c r="H634" s="4" t="s">
        <v>169</v>
      </c>
      <c r="I634" t="s">
        <v>173</v>
      </c>
      <c r="J634" s="19">
        <v>33857</v>
      </c>
      <c r="K634" s="18">
        <v>-15.36</v>
      </c>
      <c r="L634" s="19">
        <v>34056</v>
      </c>
      <c r="M634" s="18">
        <v>-14.86</v>
      </c>
      <c r="N634" s="19">
        <v>40917</v>
      </c>
      <c r="O634" s="18">
        <v>2.29</v>
      </c>
      <c r="P634" s="19">
        <v>46372</v>
      </c>
      <c r="Q634" s="18">
        <v>15.93</v>
      </c>
    </row>
    <row r="635" spans="1:17" x14ac:dyDescent="0.25">
      <c r="A635" t="s">
        <v>25</v>
      </c>
      <c r="B635" s="4" t="s">
        <v>50</v>
      </c>
      <c r="C635" t="s">
        <v>124</v>
      </c>
      <c r="D635" s="29">
        <v>45747</v>
      </c>
      <c r="E635" s="29">
        <v>45764</v>
      </c>
      <c r="F635" s="22">
        <v>2</v>
      </c>
      <c r="G635" s="3">
        <v>40000</v>
      </c>
      <c r="H635" s="4" t="s">
        <v>169</v>
      </c>
      <c r="I635" t="s">
        <v>173</v>
      </c>
      <c r="J635" s="19">
        <v>34130</v>
      </c>
      <c r="K635" s="18">
        <v>-7.63</v>
      </c>
      <c r="L635" s="19">
        <v>34130</v>
      </c>
      <c r="M635" s="18">
        <v>-7.63</v>
      </c>
      <c r="N635" s="19">
        <v>41687</v>
      </c>
      <c r="O635" s="18">
        <v>2.09</v>
      </c>
      <c r="P635" s="19">
        <v>50043</v>
      </c>
      <c r="Q635" s="18">
        <v>11.85</v>
      </c>
    </row>
    <row r="636" spans="1:17" x14ac:dyDescent="0.25">
      <c r="A636" t="s">
        <v>25</v>
      </c>
      <c r="B636" s="4" t="s">
        <v>49</v>
      </c>
      <c r="C636" t="s">
        <v>125</v>
      </c>
      <c r="D636" s="29">
        <v>45747</v>
      </c>
      <c r="E636" s="29">
        <v>45764</v>
      </c>
      <c r="F636" s="22">
        <v>1</v>
      </c>
      <c r="G636" s="3">
        <v>40000</v>
      </c>
      <c r="H636" s="4" t="s">
        <v>169</v>
      </c>
      <c r="I636" t="s">
        <v>173</v>
      </c>
      <c r="J636" s="19">
        <v>33465</v>
      </c>
      <c r="K636" s="18">
        <v>-16.34</v>
      </c>
      <c r="L636" s="19">
        <v>33661</v>
      </c>
      <c r="M636" s="18">
        <v>-15.85</v>
      </c>
      <c r="N636" s="19">
        <v>40444</v>
      </c>
      <c r="O636" s="18">
        <v>1.1100000000000001</v>
      </c>
      <c r="P636" s="19">
        <v>45835</v>
      </c>
      <c r="Q636" s="18">
        <v>14.59</v>
      </c>
    </row>
    <row r="637" spans="1:17" x14ac:dyDescent="0.25">
      <c r="A637" t="s">
        <v>25</v>
      </c>
      <c r="B637" s="4" t="s">
        <v>49</v>
      </c>
      <c r="C637" t="s">
        <v>125</v>
      </c>
      <c r="D637" s="29">
        <v>45747</v>
      </c>
      <c r="E637" s="29">
        <v>45764</v>
      </c>
      <c r="F637" s="22">
        <v>2</v>
      </c>
      <c r="G637" s="3">
        <v>40000</v>
      </c>
      <c r="H637" s="4" t="s">
        <v>169</v>
      </c>
      <c r="I637" t="s">
        <v>173</v>
      </c>
      <c r="J637" s="19">
        <v>33735</v>
      </c>
      <c r="K637" s="18">
        <v>-8.17</v>
      </c>
      <c r="L637" s="19">
        <v>33735</v>
      </c>
      <c r="M637" s="18">
        <v>-8.17</v>
      </c>
      <c r="N637" s="19">
        <v>41205</v>
      </c>
      <c r="O637" s="18">
        <v>1.49</v>
      </c>
      <c r="P637" s="19">
        <v>49464</v>
      </c>
      <c r="Q637" s="18">
        <v>11.2</v>
      </c>
    </row>
    <row r="638" spans="1:17" x14ac:dyDescent="0.25">
      <c r="A638" t="s">
        <v>25</v>
      </c>
      <c r="B638" s="4" t="s">
        <v>47</v>
      </c>
      <c r="C638" t="s">
        <v>126</v>
      </c>
      <c r="D638" s="29">
        <v>45747</v>
      </c>
      <c r="E638" s="29">
        <v>45764</v>
      </c>
      <c r="F638" s="22">
        <v>1</v>
      </c>
      <c r="G638" s="3">
        <v>40000</v>
      </c>
      <c r="H638" s="4" t="s">
        <v>169</v>
      </c>
      <c r="I638" t="s">
        <v>173</v>
      </c>
      <c r="J638" s="19">
        <v>33943</v>
      </c>
      <c r="K638" s="18">
        <v>-15.14</v>
      </c>
      <c r="L638" s="19">
        <v>34168</v>
      </c>
      <c r="M638" s="18">
        <v>-14.58</v>
      </c>
      <c r="N638" s="19">
        <v>41721</v>
      </c>
      <c r="O638" s="18">
        <v>4.3</v>
      </c>
      <c r="P638" s="19">
        <v>47102</v>
      </c>
      <c r="Q638" s="18">
        <v>17.760000000000002</v>
      </c>
    </row>
    <row r="639" spans="1:17" x14ac:dyDescent="0.25">
      <c r="A639" t="s">
        <v>25</v>
      </c>
      <c r="B639" s="4" t="s">
        <v>47</v>
      </c>
      <c r="C639" t="s">
        <v>126</v>
      </c>
      <c r="D639" s="29">
        <v>45747</v>
      </c>
      <c r="E639" s="29">
        <v>45764</v>
      </c>
      <c r="F639" s="22">
        <v>2</v>
      </c>
      <c r="G639" s="3">
        <v>40000</v>
      </c>
      <c r="H639" s="4" t="s">
        <v>169</v>
      </c>
      <c r="I639" t="s">
        <v>173</v>
      </c>
      <c r="J639" s="19">
        <v>34584</v>
      </c>
      <c r="K639" s="18">
        <v>-7.02</v>
      </c>
      <c r="L639" s="19">
        <v>34584</v>
      </c>
      <c r="M639" s="18">
        <v>-7.02</v>
      </c>
      <c r="N639" s="19">
        <v>43028</v>
      </c>
      <c r="O639" s="18">
        <v>3.72</v>
      </c>
      <c r="P639" s="19">
        <v>51360</v>
      </c>
      <c r="Q639" s="18">
        <v>13.31</v>
      </c>
    </row>
    <row r="640" spans="1:17" x14ac:dyDescent="0.25">
      <c r="A640" t="s">
        <v>25</v>
      </c>
      <c r="B640" s="4" t="s">
        <v>226</v>
      </c>
      <c r="C640" t="s">
        <v>240</v>
      </c>
      <c r="D640" s="29">
        <v>45747</v>
      </c>
      <c r="E640" s="29">
        <v>45764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34071</v>
      </c>
      <c r="K640" s="18">
        <v>-14.82</v>
      </c>
      <c r="L640" s="19">
        <v>34557</v>
      </c>
      <c r="M640" s="18">
        <v>-13.61</v>
      </c>
      <c r="N640" s="19">
        <v>41764</v>
      </c>
      <c r="O640" s="18">
        <v>4.41</v>
      </c>
      <c r="P640" s="19">
        <v>46832</v>
      </c>
      <c r="Q640" s="18">
        <v>17.079999999999998</v>
      </c>
    </row>
    <row r="641" spans="1:17" x14ac:dyDescent="0.25">
      <c r="A641" t="s">
        <v>25</v>
      </c>
      <c r="B641" s="4" t="s">
        <v>226</v>
      </c>
      <c r="C641" t="s">
        <v>240</v>
      </c>
      <c r="D641" s="29">
        <v>45747</v>
      </c>
      <c r="E641" s="29">
        <v>45764</v>
      </c>
      <c r="F641" s="22">
        <v>2</v>
      </c>
      <c r="G641" s="3">
        <v>40000</v>
      </c>
      <c r="H641" s="4" t="s">
        <v>169</v>
      </c>
      <c r="I641" t="s">
        <v>173</v>
      </c>
      <c r="J641" s="19">
        <v>34676</v>
      </c>
      <c r="K641" s="18">
        <v>-6.89</v>
      </c>
      <c r="L641" s="19">
        <v>34978</v>
      </c>
      <c r="M641" s="18">
        <v>-6.49</v>
      </c>
      <c r="N641" s="19">
        <v>43123</v>
      </c>
      <c r="O641" s="18">
        <v>3.83</v>
      </c>
      <c r="P641" s="19">
        <v>51184</v>
      </c>
      <c r="Q641" s="18">
        <v>13.12</v>
      </c>
    </row>
    <row r="642" spans="1:17" x14ac:dyDescent="0.25">
      <c r="A642" t="s">
        <v>251</v>
      </c>
      <c r="B642" s="4" t="s">
        <v>48</v>
      </c>
      <c r="C642" t="s">
        <v>83</v>
      </c>
      <c r="D642" s="29">
        <v>45747</v>
      </c>
      <c r="E642" s="29">
        <v>45764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22741</v>
      </c>
      <c r="K642" s="18">
        <v>-43.15</v>
      </c>
      <c r="L642" s="19">
        <v>32334</v>
      </c>
      <c r="M642" s="18">
        <v>-19.170000000000002</v>
      </c>
      <c r="N642" s="19">
        <v>40606</v>
      </c>
      <c r="O642" s="18">
        <v>1.51</v>
      </c>
      <c r="P642" s="19">
        <v>50202</v>
      </c>
      <c r="Q642" s="18">
        <v>25.51</v>
      </c>
    </row>
    <row r="643" spans="1:17" x14ac:dyDescent="0.25">
      <c r="A643" t="s">
        <v>251</v>
      </c>
      <c r="B643" s="4" t="s">
        <v>48</v>
      </c>
      <c r="C643" t="s">
        <v>84</v>
      </c>
      <c r="D643" s="29">
        <v>45747</v>
      </c>
      <c r="E643" s="29">
        <v>45764</v>
      </c>
      <c r="F643" s="22">
        <v>1</v>
      </c>
      <c r="G643" s="3">
        <v>10000</v>
      </c>
      <c r="H643" s="4" t="s">
        <v>170</v>
      </c>
      <c r="I643" t="s">
        <v>173</v>
      </c>
      <c r="J643" s="19">
        <v>9483</v>
      </c>
      <c r="K643" s="18">
        <v>-5.17</v>
      </c>
      <c r="L643" s="19">
        <v>9796</v>
      </c>
      <c r="M643" s="18">
        <v>-2.04</v>
      </c>
      <c r="N643" s="19">
        <v>9935</v>
      </c>
      <c r="O643" s="18">
        <v>-0.65</v>
      </c>
      <c r="P643" s="19">
        <v>10414</v>
      </c>
      <c r="Q643" s="18">
        <v>4.1399999999999997</v>
      </c>
    </row>
    <row r="644" spans="1:17" x14ac:dyDescent="0.25">
      <c r="A644" t="s">
        <v>251</v>
      </c>
      <c r="B644" s="4" t="s">
        <v>49</v>
      </c>
      <c r="C644" t="s">
        <v>85</v>
      </c>
      <c r="D644" s="29">
        <v>45747</v>
      </c>
      <c r="E644" s="29">
        <v>45764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22843</v>
      </c>
      <c r="K644" s="18">
        <v>-42.89</v>
      </c>
      <c r="L644" s="19">
        <v>32339</v>
      </c>
      <c r="M644" s="18">
        <v>-19.149999999999999</v>
      </c>
      <c r="N644" s="19">
        <v>40606</v>
      </c>
      <c r="O644" s="18">
        <v>1.51</v>
      </c>
      <c r="P644" s="19">
        <v>50189</v>
      </c>
      <c r="Q644" s="18">
        <v>25.47</v>
      </c>
    </row>
    <row r="645" spans="1:17" x14ac:dyDescent="0.25">
      <c r="A645" t="s">
        <v>251</v>
      </c>
      <c r="B645" s="4" t="s">
        <v>49</v>
      </c>
      <c r="C645" t="s">
        <v>86</v>
      </c>
      <c r="D645" s="29">
        <v>45747</v>
      </c>
      <c r="E645" s="29">
        <v>45764</v>
      </c>
      <c r="F645" s="22">
        <v>1</v>
      </c>
      <c r="G645" s="3">
        <v>10000</v>
      </c>
      <c r="H645" s="4" t="s">
        <v>170</v>
      </c>
      <c r="I645" t="s">
        <v>173</v>
      </c>
      <c r="J645" s="19">
        <v>9741</v>
      </c>
      <c r="K645" s="18">
        <v>-2.59</v>
      </c>
      <c r="L645" s="19">
        <v>9812</v>
      </c>
      <c r="M645" s="18">
        <v>-1.88</v>
      </c>
      <c r="N645" s="19">
        <v>9942</v>
      </c>
      <c r="O645" s="18">
        <v>-0.57999999999999996</v>
      </c>
      <c r="P645" s="19">
        <v>10402</v>
      </c>
      <c r="Q645" s="18">
        <v>4.0199999999999996</v>
      </c>
    </row>
    <row r="646" spans="1:17" x14ac:dyDescent="0.25">
      <c r="A646" t="s">
        <v>252</v>
      </c>
      <c r="B646" s="4" t="s">
        <v>48</v>
      </c>
      <c r="C646" t="s">
        <v>128</v>
      </c>
      <c r="D646" s="29">
        <v>45747</v>
      </c>
      <c r="E646" s="29">
        <v>45764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37230</v>
      </c>
      <c r="K646" s="18">
        <v>-6.93</v>
      </c>
      <c r="L646" s="19">
        <v>39431</v>
      </c>
      <c r="M646" s="18">
        <v>-1.42</v>
      </c>
      <c r="N646" s="19">
        <v>40813</v>
      </c>
      <c r="O646" s="18">
        <v>2.0299999999999998</v>
      </c>
      <c r="P646" s="19">
        <v>43650</v>
      </c>
      <c r="Q646" s="18">
        <v>9.1300000000000008</v>
      </c>
    </row>
    <row r="647" spans="1:17" x14ac:dyDescent="0.25">
      <c r="A647" t="s">
        <v>252</v>
      </c>
      <c r="B647" s="4" t="s">
        <v>49</v>
      </c>
      <c r="C647" t="s">
        <v>129</v>
      </c>
      <c r="D647" s="29">
        <v>45747</v>
      </c>
      <c r="E647" s="29">
        <v>45764</v>
      </c>
      <c r="F647" s="22">
        <v>1</v>
      </c>
      <c r="G647" s="3">
        <v>40000</v>
      </c>
      <c r="H647" s="4" t="s">
        <v>169</v>
      </c>
      <c r="I647" t="s">
        <v>173</v>
      </c>
      <c r="J647" s="19">
        <v>37233</v>
      </c>
      <c r="K647" s="18">
        <v>-6.92</v>
      </c>
      <c r="L647" s="19">
        <v>39436</v>
      </c>
      <c r="M647" s="18">
        <v>-1.41</v>
      </c>
      <c r="N647" s="19">
        <v>40811</v>
      </c>
      <c r="O647" s="18">
        <v>2.0299999999999998</v>
      </c>
      <c r="P647" s="19">
        <v>43651</v>
      </c>
      <c r="Q647" s="18">
        <v>9.1300000000000008</v>
      </c>
    </row>
    <row r="648" spans="1:17" x14ac:dyDescent="0.25">
      <c r="A648" t="s">
        <v>252</v>
      </c>
      <c r="B648" s="4" t="s">
        <v>47</v>
      </c>
      <c r="C648" t="s">
        <v>127</v>
      </c>
      <c r="D648" s="29">
        <v>45747</v>
      </c>
      <c r="E648" s="29">
        <v>45764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37612</v>
      </c>
      <c r="K648" s="18">
        <v>-5.97</v>
      </c>
      <c r="L648" s="19">
        <v>39633</v>
      </c>
      <c r="M648" s="18">
        <v>-0.92</v>
      </c>
      <c r="N648" s="19">
        <v>41017</v>
      </c>
      <c r="O648" s="18">
        <v>2.54</v>
      </c>
      <c r="P648" s="19">
        <v>44090</v>
      </c>
      <c r="Q648" s="18">
        <v>10.23</v>
      </c>
    </row>
    <row r="649" spans="1:17" x14ac:dyDescent="0.25">
      <c r="A649" t="s">
        <v>253</v>
      </c>
      <c r="B649" s="4" t="s">
        <v>226</v>
      </c>
      <c r="C649" t="s">
        <v>228</v>
      </c>
      <c r="D649" s="29">
        <v>45747</v>
      </c>
      <c r="E649" s="29">
        <v>45764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25903</v>
      </c>
      <c r="K649" s="18">
        <v>-35.24</v>
      </c>
      <c r="L649" s="19">
        <v>34035</v>
      </c>
      <c r="M649" s="18">
        <v>-14.91</v>
      </c>
      <c r="N649" s="19">
        <v>42484</v>
      </c>
      <c r="O649" s="18">
        <v>6.21</v>
      </c>
      <c r="P649" s="19">
        <v>50645</v>
      </c>
      <c r="Q649" s="18">
        <v>26.61</v>
      </c>
    </row>
    <row r="650" spans="1:17" x14ac:dyDescent="0.25">
      <c r="A650" t="s">
        <v>253</v>
      </c>
      <c r="B650" s="4" t="s">
        <v>226</v>
      </c>
      <c r="C650" t="s">
        <v>228</v>
      </c>
      <c r="D650" s="29">
        <v>45747</v>
      </c>
      <c r="E650" s="29">
        <v>45764</v>
      </c>
      <c r="F650" s="22">
        <v>3</v>
      </c>
      <c r="G650" s="3">
        <v>40000</v>
      </c>
      <c r="H650" s="4" t="s">
        <v>169</v>
      </c>
      <c r="I650" t="s">
        <v>173</v>
      </c>
      <c r="J650" s="19">
        <v>33317</v>
      </c>
      <c r="K650" s="18">
        <v>-5.85</v>
      </c>
      <c r="L650" s="19">
        <v>35786</v>
      </c>
      <c r="M650" s="18">
        <v>-3.64</v>
      </c>
      <c r="N650" s="19">
        <v>44736</v>
      </c>
      <c r="O650" s="18">
        <v>3.8</v>
      </c>
      <c r="P650" s="19">
        <v>50286</v>
      </c>
      <c r="Q650" s="18">
        <v>7.93</v>
      </c>
    </row>
    <row r="651" spans="1:17" x14ac:dyDescent="0.25">
      <c r="A651" t="s">
        <v>253</v>
      </c>
      <c r="B651" s="4" t="s">
        <v>48</v>
      </c>
      <c r="C651" t="s">
        <v>121</v>
      </c>
      <c r="D651" s="29">
        <v>45747</v>
      </c>
      <c r="E651" s="29">
        <v>45764</v>
      </c>
      <c r="F651" s="22">
        <v>1</v>
      </c>
      <c r="G651" s="3">
        <v>40000</v>
      </c>
      <c r="H651" s="4" t="s">
        <v>169</v>
      </c>
      <c r="I651" t="s">
        <v>173</v>
      </c>
      <c r="J651" s="19">
        <v>25509</v>
      </c>
      <c r="K651" s="18">
        <v>-36.229999999999997</v>
      </c>
      <c r="L651" s="19">
        <v>32981</v>
      </c>
      <c r="M651" s="18">
        <v>-17.55</v>
      </c>
      <c r="N651" s="19">
        <v>41184</v>
      </c>
      <c r="O651" s="18">
        <v>2.96</v>
      </c>
      <c r="P651" s="19">
        <v>49057</v>
      </c>
      <c r="Q651" s="18">
        <v>22.64</v>
      </c>
    </row>
    <row r="652" spans="1:17" x14ac:dyDescent="0.25">
      <c r="A652" t="s">
        <v>253</v>
      </c>
      <c r="B652" s="4" t="s">
        <v>48</v>
      </c>
      <c r="C652" t="s">
        <v>121</v>
      </c>
      <c r="D652" s="29">
        <v>45747</v>
      </c>
      <c r="E652" s="29">
        <v>45764</v>
      </c>
      <c r="F652" s="22">
        <v>3</v>
      </c>
      <c r="G652" s="3">
        <v>40000</v>
      </c>
      <c r="H652" s="4" t="s">
        <v>169</v>
      </c>
      <c r="I652" t="s">
        <v>173</v>
      </c>
      <c r="J652" s="19">
        <v>32813</v>
      </c>
      <c r="K652" s="18">
        <v>-6.33</v>
      </c>
      <c r="L652" s="19">
        <v>33589</v>
      </c>
      <c r="M652" s="18">
        <v>-5.66</v>
      </c>
      <c r="N652" s="19">
        <v>41999</v>
      </c>
      <c r="O652" s="18">
        <v>1.64</v>
      </c>
      <c r="P652" s="19">
        <v>47272</v>
      </c>
      <c r="Q652" s="18">
        <v>5.73</v>
      </c>
    </row>
    <row r="653" spans="1:17" x14ac:dyDescent="0.25">
      <c r="A653" t="s">
        <v>253</v>
      </c>
      <c r="B653" s="4" t="s">
        <v>49</v>
      </c>
      <c r="C653" t="s">
        <v>122</v>
      </c>
      <c r="D653" s="29">
        <v>45747</v>
      </c>
      <c r="E653" s="29">
        <v>45764</v>
      </c>
      <c r="F653" s="22">
        <v>1</v>
      </c>
      <c r="G653" s="3">
        <v>40000</v>
      </c>
      <c r="H653" s="4" t="s">
        <v>169</v>
      </c>
      <c r="I653" t="s">
        <v>173</v>
      </c>
      <c r="J653" s="19">
        <v>25513</v>
      </c>
      <c r="K653" s="18">
        <v>-36.22</v>
      </c>
      <c r="L653" s="19">
        <v>32983</v>
      </c>
      <c r="M653" s="18">
        <v>-17.54</v>
      </c>
      <c r="N653" s="19">
        <v>41184</v>
      </c>
      <c r="O653" s="18">
        <v>2.96</v>
      </c>
      <c r="P653" s="19">
        <v>49076</v>
      </c>
      <c r="Q653" s="18">
        <v>22.69</v>
      </c>
    </row>
    <row r="654" spans="1:17" x14ac:dyDescent="0.25">
      <c r="A654" t="s">
        <v>253</v>
      </c>
      <c r="B654" s="4" t="s">
        <v>49</v>
      </c>
      <c r="C654" t="s">
        <v>122</v>
      </c>
      <c r="D654" s="29">
        <v>45747</v>
      </c>
      <c r="E654" s="29">
        <v>45764</v>
      </c>
      <c r="F654" s="22">
        <v>3</v>
      </c>
      <c r="G654" s="3">
        <v>40000</v>
      </c>
      <c r="H654" s="4" t="s">
        <v>169</v>
      </c>
      <c r="I654" t="s">
        <v>173</v>
      </c>
      <c r="J654" s="19">
        <v>32838</v>
      </c>
      <c r="K654" s="18">
        <v>-6.3</v>
      </c>
      <c r="L654" s="19">
        <v>33589</v>
      </c>
      <c r="M654" s="18">
        <v>-5.66</v>
      </c>
      <c r="N654" s="19">
        <v>41999</v>
      </c>
      <c r="O654" s="18">
        <v>1.64</v>
      </c>
      <c r="P654" s="19">
        <v>47262</v>
      </c>
      <c r="Q654" s="18">
        <v>5.72</v>
      </c>
    </row>
    <row r="655" spans="1:17" x14ac:dyDescent="0.25">
      <c r="A655" t="s">
        <v>254</v>
      </c>
      <c r="B655" s="4" t="s">
        <v>226</v>
      </c>
      <c r="C655" t="s">
        <v>241</v>
      </c>
      <c r="D655" s="29">
        <v>45747</v>
      </c>
      <c r="E655" s="29">
        <v>45764</v>
      </c>
      <c r="F655" s="22">
        <v>1</v>
      </c>
      <c r="G655" s="3">
        <v>40000</v>
      </c>
      <c r="H655" s="4" t="s">
        <v>169</v>
      </c>
      <c r="I655" t="s">
        <v>173</v>
      </c>
      <c r="J655" s="19">
        <v>29409</v>
      </c>
      <c r="K655" s="18">
        <v>-26.48</v>
      </c>
      <c r="L655" s="19">
        <v>35045</v>
      </c>
      <c r="M655" s="18">
        <v>-12.39</v>
      </c>
      <c r="N655" s="19">
        <v>41899</v>
      </c>
      <c r="O655" s="18">
        <v>4.75</v>
      </c>
      <c r="P655" s="19">
        <v>48359</v>
      </c>
      <c r="Q655" s="18">
        <v>20.9</v>
      </c>
    </row>
    <row r="656" spans="1:17" x14ac:dyDescent="0.25">
      <c r="A656" t="s">
        <v>254</v>
      </c>
      <c r="B656" s="4" t="s">
        <v>226</v>
      </c>
      <c r="C656" t="s">
        <v>241</v>
      </c>
      <c r="D656" s="29">
        <v>45747</v>
      </c>
      <c r="E656" s="29">
        <v>45764</v>
      </c>
      <c r="F656" s="22">
        <v>3</v>
      </c>
      <c r="G656" s="3">
        <v>40000</v>
      </c>
      <c r="H656" s="4" t="s">
        <v>169</v>
      </c>
      <c r="I656" t="s">
        <v>173</v>
      </c>
      <c r="J656" s="19">
        <v>34186</v>
      </c>
      <c r="K656" s="18">
        <v>-5.05</v>
      </c>
      <c r="L656" s="19">
        <v>37798</v>
      </c>
      <c r="M656" s="18">
        <v>-1.87</v>
      </c>
      <c r="N656" s="19">
        <v>43301</v>
      </c>
      <c r="O656" s="18">
        <v>2.68</v>
      </c>
      <c r="P656" s="19">
        <v>47161</v>
      </c>
      <c r="Q656" s="18">
        <v>5.64</v>
      </c>
    </row>
    <row r="657" spans="1:17" x14ac:dyDescent="0.25">
      <c r="A657" t="s">
        <v>254</v>
      </c>
      <c r="B657" s="4" t="s">
        <v>48</v>
      </c>
      <c r="C657" t="s">
        <v>130</v>
      </c>
      <c r="D657" s="29">
        <v>45747</v>
      </c>
      <c r="E657" s="29">
        <v>45764</v>
      </c>
      <c r="F657" s="22">
        <v>1</v>
      </c>
      <c r="G657" s="3">
        <v>40000</v>
      </c>
      <c r="H657" s="4" t="s">
        <v>169</v>
      </c>
      <c r="I657" t="s">
        <v>173</v>
      </c>
      <c r="J657" s="19">
        <v>28963</v>
      </c>
      <c r="K657" s="18">
        <v>-27.59</v>
      </c>
      <c r="L657" s="19">
        <v>34003</v>
      </c>
      <c r="M657" s="18">
        <v>-14.99</v>
      </c>
      <c r="N657" s="19">
        <v>40599</v>
      </c>
      <c r="O657" s="18">
        <v>1.5</v>
      </c>
      <c r="P657" s="19">
        <v>46843</v>
      </c>
      <c r="Q657" s="18">
        <v>17.11</v>
      </c>
    </row>
    <row r="658" spans="1:17" x14ac:dyDescent="0.25">
      <c r="A658" t="s">
        <v>254</v>
      </c>
      <c r="B658" s="4" t="s">
        <v>48</v>
      </c>
      <c r="C658" t="s">
        <v>130</v>
      </c>
      <c r="D658" s="29">
        <v>45747</v>
      </c>
      <c r="E658" s="29">
        <v>45764</v>
      </c>
      <c r="F658" s="22">
        <v>3</v>
      </c>
      <c r="G658" s="3">
        <v>40000</v>
      </c>
      <c r="H658" s="4" t="s">
        <v>169</v>
      </c>
      <c r="I658" t="s">
        <v>173</v>
      </c>
      <c r="J658" s="19">
        <v>33671</v>
      </c>
      <c r="K658" s="18">
        <v>-5.53</v>
      </c>
      <c r="L658" s="19">
        <v>35498</v>
      </c>
      <c r="M658" s="18">
        <v>-3.9</v>
      </c>
      <c r="N658" s="19">
        <v>40548</v>
      </c>
      <c r="O658" s="18">
        <v>0.45</v>
      </c>
      <c r="P658" s="19">
        <v>44189</v>
      </c>
      <c r="Q658" s="18">
        <v>3.38</v>
      </c>
    </row>
    <row r="659" spans="1:17" x14ac:dyDescent="0.25">
      <c r="A659" t="s">
        <v>254</v>
      </c>
      <c r="B659" s="4" t="s">
        <v>49</v>
      </c>
      <c r="C659" t="s">
        <v>131</v>
      </c>
      <c r="D659" s="29">
        <v>45747</v>
      </c>
      <c r="E659" s="29">
        <v>45764</v>
      </c>
      <c r="F659" s="22">
        <v>1</v>
      </c>
      <c r="G659" s="3">
        <v>40000</v>
      </c>
      <c r="H659" s="4" t="s">
        <v>169</v>
      </c>
      <c r="I659" t="s">
        <v>173</v>
      </c>
      <c r="J659" s="19">
        <v>28963</v>
      </c>
      <c r="K659" s="18">
        <v>-27.59</v>
      </c>
      <c r="L659" s="19">
        <v>33993</v>
      </c>
      <c r="M659" s="18">
        <v>-15.02</v>
      </c>
      <c r="N659" s="19">
        <v>40599</v>
      </c>
      <c r="O659" s="18">
        <v>1.5</v>
      </c>
      <c r="P659" s="19">
        <v>46841</v>
      </c>
      <c r="Q659" s="18">
        <v>17.100000000000001</v>
      </c>
    </row>
    <row r="660" spans="1:17" x14ac:dyDescent="0.25">
      <c r="A660" t="s">
        <v>254</v>
      </c>
      <c r="B660" s="4" t="s">
        <v>49</v>
      </c>
      <c r="C660" t="s">
        <v>131</v>
      </c>
      <c r="D660" s="29">
        <v>45747</v>
      </c>
      <c r="E660" s="29">
        <v>45764</v>
      </c>
      <c r="F660" s="22">
        <v>3</v>
      </c>
      <c r="G660" s="3">
        <v>40000</v>
      </c>
      <c r="H660" s="4" t="s">
        <v>169</v>
      </c>
      <c r="I660" t="s">
        <v>173</v>
      </c>
      <c r="J660" s="19">
        <v>33666</v>
      </c>
      <c r="K660" s="18">
        <v>-5.53</v>
      </c>
      <c r="L660" s="19">
        <v>35493</v>
      </c>
      <c r="M660" s="18">
        <v>-3.91</v>
      </c>
      <c r="N660" s="19">
        <v>40550</v>
      </c>
      <c r="O660" s="18">
        <v>0.46</v>
      </c>
      <c r="P660" s="19">
        <v>44196</v>
      </c>
      <c r="Q660" s="18">
        <v>3.38</v>
      </c>
    </row>
    <row r="661" spans="1:17" x14ac:dyDescent="0.25">
      <c r="A661" t="s">
        <v>28</v>
      </c>
      <c r="B661" s="4" t="s">
        <v>48</v>
      </c>
      <c r="C661" t="s">
        <v>132</v>
      </c>
      <c r="D661" s="29">
        <v>45747</v>
      </c>
      <c r="E661" s="29">
        <v>45764</v>
      </c>
      <c r="F661" s="22">
        <v>1</v>
      </c>
      <c r="G661" s="3">
        <v>40000</v>
      </c>
      <c r="H661" s="4" t="s">
        <v>169</v>
      </c>
      <c r="I661" t="s">
        <v>173</v>
      </c>
      <c r="J661" s="19">
        <v>36910</v>
      </c>
      <c r="K661" s="18">
        <v>-7.73</v>
      </c>
      <c r="L661" s="19">
        <v>39652</v>
      </c>
      <c r="M661" s="18">
        <v>-0.87</v>
      </c>
      <c r="N661" s="19">
        <v>40593</v>
      </c>
      <c r="O661" s="18">
        <v>1.48</v>
      </c>
      <c r="P661" s="19">
        <v>44643</v>
      </c>
      <c r="Q661" s="18">
        <v>11.61</v>
      </c>
    </row>
    <row r="662" spans="1:17" x14ac:dyDescent="0.25">
      <c r="A662" t="s">
        <v>29</v>
      </c>
      <c r="B662" s="4" t="s">
        <v>48</v>
      </c>
      <c r="C662" t="s">
        <v>133</v>
      </c>
      <c r="D662" s="29">
        <v>45747</v>
      </c>
      <c r="E662" s="29">
        <v>45764</v>
      </c>
      <c r="F662" s="22">
        <v>1</v>
      </c>
      <c r="G662" s="3">
        <v>40000</v>
      </c>
      <c r="H662" s="4" t="s">
        <v>169</v>
      </c>
      <c r="I662" t="s">
        <v>173</v>
      </c>
      <c r="J662" s="19">
        <v>29726</v>
      </c>
      <c r="K662" s="18">
        <v>-25.68</v>
      </c>
      <c r="L662" s="19">
        <v>34291</v>
      </c>
      <c r="M662" s="18">
        <v>-14.27</v>
      </c>
      <c r="N662" s="19">
        <v>42402</v>
      </c>
      <c r="O662" s="18">
        <v>6</v>
      </c>
      <c r="P662" s="19">
        <v>48947</v>
      </c>
      <c r="Q662" s="18">
        <v>22.37</v>
      </c>
    </row>
    <row r="663" spans="1:17" x14ac:dyDescent="0.25">
      <c r="A663" t="s">
        <v>29</v>
      </c>
      <c r="B663" s="4" t="s">
        <v>48</v>
      </c>
      <c r="C663" t="s">
        <v>133</v>
      </c>
      <c r="D663" s="29">
        <v>45747</v>
      </c>
      <c r="E663" s="29">
        <v>45764</v>
      </c>
      <c r="F663" s="22">
        <v>2</v>
      </c>
      <c r="G663" s="3">
        <v>40000</v>
      </c>
      <c r="H663" s="4" t="s">
        <v>169</v>
      </c>
      <c r="I663" t="s">
        <v>173</v>
      </c>
      <c r="J663" s="19">
        <v>33529</v>
      </c>
      <c r="K663" s="18">
        <v>-8.4499999999999993</v>
      </c>
      <c r="L663" s="19">
        <v>37275</v>
      </c>
      <c r="M663" s="18">
        <v>-3.47</v>
      </c>
      <c r="N663" s="19">
        <v>44477</v>
      </c>
      <c r="O663" s="18">
        <v>5.45</v>
      </c>
      <c r="P663" s="19">
        <v>54010</v>
      </c>
      <c r="Q663" s="18">
        <v>16.2</v>
      </c>
    </row>
    <row r="664" spans="1:17" x14ac:dyDescent="0.25">
      <c r="A664" t="s">
        <v>30</v>
      </c>
      <c r="B664" s="4" t="s">
        <v>48</v>
      </c>
      <c r="C664" t="s">
        <v>134</v>
      </c>
      <c r="D664" s="29">
        <v>45747</v>
      </c>
      <c r="E664" s="29">
        <v>45764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25008</v>
      </c>
      <c r="K664" s="18">
        <v>-37.479999999999997</v>
      </c>
      <c r="L664" s="19">
        <v>31824</v>
      </c>
      <c r="M664" s="18">
        <v>-20.440000000000001</v>
      </c>
      <c r="N664" s="19">
        <v>42540</v>
      </c>
      <c r="O664" s="18">
        <v>6.35</v>
      </c>
      <c r="P664" s="19">
        <v>53026</v>
      </c>
      <c r="Q664" s="18">
        <v>32.57</v>
      </c>
    </row>
    <row r="665" spans="1:17" x14ac:dyDescent="0.25">
      <c r="A665" t="s">
        <v>30</v>
      </c>
      <c r="B665" s="4" t="s">
        <v>48</v>
      </c>
      <c r="C665" t="s">
        <v>134</v>
      </c>
      <c r="D665" s="29">
        <v>45747</v>
      </c>
      <c r="E665" s="29">
        <v>45764</v>
      </c>
      <c r="F665" s="22">
        <v>7</v>
      </c>
      <c r="G665" s="3">
        <v>40000</v>
      </c>
      <c r="H665" s="4" t="s">
        <v>169</v>
      </c>
      <c r="I665" t="s">
        <v>173</v>
      </c>
      <c r="J665" s="19">
        <v>23849</v>
      </c>
      <c r="K665" s="18">
        <v>-6.98</v>
      </c>
      <c r="L665" s="19">
        <v>43396</v>
      </c>
      <c r="M665" s="18">
        <v>1.17</v>
      </c>
      <c r="N665" s="19">
        <v>59075</v>
      </c>
      <c r="O665" s="18">
        <v>5.73</v>
      </c>
      <c r="P665" s="19">
        <v>66567</v>
      </c>
      <c r="Q665" s="18">
        <v>7.55</v>
      </c>
    </row>
    <row r="666" spans="1:17" x14ac:dyDescent="0.25">
      <c r="A666" t="s">
        <v>31</v>
      </c>
      <c r="B666" s="4" t="s">
        <v>48</v>
      </c>
      <c r="C666" t="s">
        <v>135</v>
      </c>
      <c r="D666" s="29">
        <v>45747</v>
      </c>
      <c r="E666" s="29">
        <v>45764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21421</v>
      </c>
      <c r="K666" s="18">
        <v>-46.45</v>
      </c>
      <c r="L666" s="19">
        <v>31006</v>
      </c>
      <c r="M666" s="18">
        <v>-22.48</v>
      </c>
      <c r="N666" s="19">
        <v>42723</v>
      </c>
      <c r="O666" s="18">
        <v>6.81</v>
      </c>
      <c r="P666" s="19">
        <v>56212</v>
      </c>
      <c r="Q666" s="18">
        <v>40.53</v>
      </c>
    </row>
    <row r="667" spans="1:17" x14ac:dyDescent="0.25">
      <c r="A667" t="s">
        <v>31</v>
      </c>
      <c r="B667" s="4" t="s">
        <v>48</v>
      </c>
      <c r="C667" t="s">
        <v>135</v>
      </c>
      <c r="D667" s="29">
        <v>45747</v>
      </c>
      <c r="E667" s="29">
        <v>45764</v>
      </c>
      <c r="F667" s="22">
        <v>5</v>
      </c>
      <c r="G667" s="3">
        <v>40000</v>
      </c>
      <c r="H667" s="4" t="s">
        <v>169</v>
      </c>
      <c r="I667" t="s">
        <v>173</v>
      </c>
      <c r="J667" s="19">
        <v>23644</v>
      </c>
      <c r="K667" s="18">
        <v>-9.98</v>
      </c>
      <c r="L667" s="19">
        <v>41081</v>
      </c>
      <c r="M667" s="18">
        <v>0.53</v>
      </c>
      <c r="N667" s="19">
        <v>57605</v>
      </c>
      <c r="O667" s="18">
        <v>7.57</v>
      </c>
      <c r="P667" s="19">
        <v>78019</v>
      </c>
      <c r="Q667" s="18">
        <v>14.3</v>
      </c>
    </row>
    <row r="668" spans="1:17" x14ac:dyDescent="0.25">
      <c r="A668" t="s">
        <v>31</v>
      </c>
      <c r="B668" s="4" t="s">
        <v>48</v>
      </c>
      <c r="C668" t="s">
        <v>135</v>
      </c>
      <c r="D668" s="29">
        <v>45747</v>
      </c>
      <c r="E668" s="29">
        <v>45764</v>
      </c>
      <c r="F668" s="22">
        <v>10</v>
      </c>
      <c r="G668" s="3">
        <v>40000</v>
      </c>
      <c r="H668" s="4" t="s">
        <v>169</v>
      </c>
      <c r="I668" t="s">
        <v>173</v>
      </c>
      <c r="J668" s="19">
        <v>18623</v>
      </c>
      <c r="K668" s="18">
        <v>-7.36</v>
      </c>
      <c r="L668" s="19">
        <v>43877</v>
      </c>
      <c r="M668" s="18">
        <v>0.93</v>
      </c>
      <c r="N668" s="19">
        <v>70898</v>
      </c>
      <c r="O668" s="18">
        <v>5.89</v>
      </c>
      <c r="P668" s="19">
        <v>85387</v>
      </c>
      <c r="Q668" s="18">
        <v>7.88</v>
      </c>
    </row>
    <row r="669" spans="1:17" x14ac:dyDescent="0.25">
      <c r="A669" t="s">
        <v>32</v>
      </c>
      <c r="B669" s="4" t="s">
        <v>48</v>
      </c>
      <c r="C669" t="s">
        <v>136</v>
      </c>
      <c r="D669" s="29">
        <v>45747</v>
      </c>
      <c r="E669" s="29">
        <v>45764</v>
      </c>
      <c r="F669" s="22">
        <v>1</v>
      </c>
      <c r="G669" s="3">
        <v>40000</v>
      </c>
      <c r="H669" s="4" t="s">
        <v>169</v>
      </c>
      <c r="I669" t="s">
        <v>173</v>
      </c>
      <c r="J669" s="19">
        <v>19959</v>
      </c>
      <c r="K669" s="18">
        <v>-50.1</v>
      </c>
      <c r="L669" s="19">
        <v>30586</v>
      </c>
      <c r="M669" s="18">
        <v>-23.53</v>
      </c>
      <c r="N669" s="19">
        <v>42957</v>
      </c>
      <c r="O669" s="18">
        <v>7.39</v>
      </c>
      <c r="P669" s="19">
        <v>58344</v>
      </c>
      <c r="Q669" s="18">
        <v>45.86</v>
      </c>
    </row>
    <row r="670" spans="1:17" x14ac:dyDescent="0.25">
      <c r="A670" t="s">
        <v>32</v>
      </c>
      <c r="B670" s="4" t="s">
        <v>48</v>
      </c>
      <c r="C670" t="s">
        <v>136</v>
      </c>
      <c r="D670" s="29">
        <v>45747</v>
      </c>
      <c r="E670" s="29">
        <v>45764</v>
      </c>
      <c r="F670" s="22">
        <v>5</v>
      </c>
      <c r="G670" s="3">
        <v>40000</v>
      </c>
      <c r="H670" s="4" t="s">
        <v>169</v>
      </c>
      <c r="I670" t="s">
        <v>173</v>
      </c>
      <c r="J670" s="19">
        <v>22777</v>
      </c>
      <c r="K670" s="18">
        <v>-10.65</v>
      </c>
      <c r="L670" s="19">
        <v>40376</v>
      </c>
      <c r="M670" s="18">
        <v>0.19</v>
      </c>
      <c r="N670" s="19">
        <v>59473</v>
      </c>
      <c r="O670" s="18">
        <v>8.26</v>
      </c>
      <c r="P670" s="19">
        <v>83758</v>
      </c>
      <c r="Q670" s="18">
        <v>15.93</v>
      </c>
    </row>
    <row r="671" spans="1:17" x14ac:dyDescent="0.25">
      <c r="A671" t="s">
        <v>32</v>
      </c>
      <c r="B671" s="4" t="s">
        <v>48</v>
      </c>
      <c r="C671" t="s">
        <v>136</v>
      </c>
      <c r="D671" s="29">
        <v>45747</v>
      </c>
      <c r="E671" s="29">
        <v>45764</v>
      </c>
      <c r="F671" s="22">
        <v>10</v>
      </c>
      <c r="G671" s="3">
        <v>40000</v>
      </c>
      <c r="H671" s="4" t="s">
        <v>169</v>
      </c>
      <c r="I671" t="s">
        <v>173</v>
      </c>
      <c r="J671" s="19">
        <v>17584</v>
      </c>
      <c r="K671" s="18">
        <v>-7.89</v>
      </c>
      <c r="L671" s="19">
        <v>44151</v>
      </c>
      <c r="M671" s="18">
        <v>0.99</v>
      </c>
      <c r="N671" s="19">
        <v>72951</v>
      </c>
      <c r="O671" s="18">
        <v>6.19</v>
      </c>
      <c r="P671" s="19">
        <v>89400</v>
      </c>
      <c r="Q671" s="18">
        <v>8.3699999999999992</v>
      </c>
    </row>
    <row r="672" spans="1:17" x14ac:dyDescent="0.25">
      <c r="A672" t="s">
        <v>33</v>
      </c>
      <c r="B672" s="4" t="s">
        <v>48</v>
      </c>
      <c r="C672" t="s">
        <v>137</v>
      </c>
      <c r="D672" s="29">
        <v>45747</v>
      </c>
      <c r="E672" s="29">
        <v>45764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18661</v>
      </c>
      <c r="K672" s="18">
        <v>-53.35</v>
      </c>
      <c r="L672" s="19">
        <v>29948</v>
      </c>
      <c r="M672" s="18">
        <v>-25.13</v>
      </c>
      <c r="N672" s="19">
        <v>43080</v>
      </c>
      <c r="O672" s="18">
        <v>7.7</v>
      </c>
      <c r="P672" s="19">
        <v>60126</v>
      </c>
      <c r="Q672" s="18">
        <v>50.32</v>
      </c>
    </row>
    <row r="673" spans="1:17" x14ac:dyDescent="0.25">
      <c r="A673" t="s">
        <v>33</v>
      </c>
      <c r="B673" s="4" t="s">
        <v>48</v>
      </c>
      <c r="C673" t="s">
        <v>137</v>
      </c>
      <c r="D673" s="29">
        <v>45747</v>
      </c>
      <c r="E673" s="29">
        <v>45764</v>
      </c>
      <c r="F673" s="22">
        <v>5</v>
      </c>
      <c r="G673" s="3">
        <v>40000</v>
      </c>
      <c r="H673" s="4" t="s">
        <v>169</v>
      </c>
      <c r="I673" t="s">
        <v>173</v>
      </c>
      <c r="J673" s="19">
        <v>21359</v>
      </c>
      <c r="K673" s="18">
        <v>-11.79</v>
      </c>
      <c r="L673" s="19">
        <v>39765</v>
      </c>
      <c r="M673" s="18">
        <v>-0.12</v>
      </c>
      <c r="N673" s="19">
        <v>61140</v>
      </c>
      <c r="O673" s="18">
        <v>8.86</v>
      </c>
      <c r="P673" s="19">
        <v>90694</v>
      </c>
      <c r="Q673" s="18">
        <v>17.79</v>
      </c>
    </row>
    <row r="674" spans="1:17" x14ac:dyDescent="0.25">
      <c r="A674" t="s">
        <v>33</v>
      </c>
      <c r="B674" s="4" t="s">
        <v>48</v>
      </c>
      <c r="C674" t="s">
        <v>137</v>
      </c>
      <c r="D674" s="29">
        <v>45747</v>
      </c>
      <c r="E674" s="29">
        <v>45764</v>
      </c>
      <c r="F674" s="22">
        <v>10</v>
      </c>
      <c r="G674" s="3">
        <v>40000</v>
      </c>
      <c r="H674" s="4" t="s">
        <v>169</v>
      </c>
      <c r="I674" t="s">
        <v>173</v>
      </c>
      <c r="J674" s="19">
        <v>15913</v>
      </c>
      <c r="K674" s="18">
        <v>-8.81</v>
      </c>
      <c r="L674" s="19">
        <v>44577</v>
      </c>
      <c r="M674" s="18">
        <v>1.0900000000000001</v>
      </c>
      <c r="N674" s="19">
        <v>75202</v>
      </c>
      <c r="O674" s="18">
        <v>6.52</v>
      </c>
      <c r="P674" s="19">
        <v>92366</v>
      </c>
      <c r="Q674" s="18">
        <v>8.73</v>
      </c>
    </row>
    <row r="675" spans="1:17" x14ac:dyDescent="0.25">
      <c r="A675" t="s">
        <v>34</v>
      </c>
      <c r="B675" s="4" t="s">
        <v>48</v>
      </c>
      <c r="C675" t="s">
        <v>138</v>
      </c>
      <c r="D675" s="29">
        <v>45747</v>
      </c>
      <c r="E675" s="29">
        <v>45764</v>
      </c>
      <c r="F675" s="22">
        <v>1</v>
      </c>
      <c r="G675" s="3">
        <v>40000</v>
      </c>
      <c r="H675" s="4" t="s">
        <v>169</v>
      </c>
      <c r="I675" t="s">
        <v>173</v>
      </c>
      <c r="J675" s="19">
        <v>18200</v>
      </c>
      <c r="K675" s="18">
        <v>-54.5</v>
      </c>
      <c r="L675" s="19">
        <v>30097</v>
      </c>
      <c r="M675" s="18">
        <v>-24.76</v>
      </c>
      <c r="N675" s="19">
        <v>43038</v>
      </c>
      <c r="O675" s="18">
        <v>7.6</v>
      </c>
      <c r="P675" s="19">
        <v>60230</v>
      </c>
      <c r="Q675" s="18">
        <v>50.58</v>
      </c>
    </row>
    <row r="676" spans="1:17" x14ac:dyDescent="0.25">
      <c r="A676" t="s">
        <v>34</v>
      </c>
      <c r="B676" s="4" t="s">
        <v>48</v>
      </c>
      <c r="C676" t="s">
        <v>138</v>
      </c>
      <c r="D676" s="29">
        <v>45747</v>
      </c>
      <c r="E676" s="29">
        <v>45764</v>
      </c>
      <c r="F676" s="22">
        <v>5</v>
      </c>
      <c r="G676" s="3">
        <v>40000</v>
      </c>
      <c r="H676" s="4" t="s">
        <v>169</v>
      </c>
      <c r="I676" t="s">
        <v>173</v>
      </c>
      <c r="J676" s="19">
        <v>21369</v>
      </c>
      <c r="K676" s="18">
        <v>-11.78</v>
      </c>
      <c r="L676" s="19">
        <v>39247</v>
      </c>
      <c r="M676" s="18">
        <v>-0.38</v>
      </c>
      <c r="N676" s="19">
        <v>60475</v>
      </c>
      <c r="O676" s="18">
        <v>8.6199999999999992</v>
      </c>
      <c r="P676" s="19">
        <v>91780</v>
      </c>
      <c r="Q676" s="18">
        <v>18.07</v>
      </c>
    </row>
    <row r="677" spans="1:17" x14ac:dyDescent="0.25">
      <c r="A677" t="s">
        <v>34</v>
      </c>
      <c r="B677" s="4" t="s">
        <v>48</v>
      </c>
      <c r="C677" t="s">
        <v>138</v>
      </c>
      <c r="D677" s="29">
        <v>45747</v>
      </c>
      <c r="E677" s="29">
        <v>45764</v>
      </c>
      <c r="F677" s="22">
        <v>10</v>
      </c>
      <c r="G677" s="3">
        <v>40000</v>
      </c>
      <c r="H677" s="4" t="s">
        <v>169</v>
      </c>
      <c r="I677" t="s">
        <v>173</v>
      </c>
      <c r="J677" s="19">
        <v>15925</v>
      </c>
      <c r="K677" s="18">
        <v>-8.8000000000000007</v>
      </c>
      <c r="L677" s="19">
        <v>44788</v>
      </c>
      <c r="M677" s="18">
        <v>1.1399999999999999</v>
      </c>
      <c r="N677" s="19">
        <v>74505</v>
      </c>
      <c r="O677" s="18">
        <v>6.42</v>
      </c>
      <c r="P677" s="19">
        <v>91349</v>
      </c>
      <c r="Q677" s="18">
        <v>8.61</v>
      </c>
    </row>
    <row r="678" spans="1:17" x14ac:dyDescent="0.25">
      <c r="A678" t="s">
        <v>35</v>
      </c>
      <c r="B678" s="4" t="s">
        <v>48</v>
      </c>
      <c r="C678" t="s">
        <v>139</v>
      </c>
      <c r="D678" s="29">
        <v>45747</v>
      </c>
      <c r="E678" s="29">
        <v>45764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18084</v>
      </c>
      <c r="K678" s="18">
        <v>-54.79</v>
      </c>
      <c r="L678" s="19">
        <v>29955</v>
      </c>
      <c r="M678" s="18">
        <v>-25.11</v>
      </c>
      <c r="N678" s="19">
        <v>43058</v>
      </c>
      <c r="O678" s="18">
        <v>7.64</v>
      </c>
      <c r="P678" s="19">
        <v>60720</v>
      </c>
      <c r="Q678" s="18">
        <v>51.8</v>
      </c>
    </row>
    <row r="679" spans="1:17" x14ac:dyDescent="0.25">
      <c r="A679" t="s">
        <v>35</v>
      </c>
      <c r="B679" s="4" t="s">
        <v>48</v>
      </c>
      <c r="C679" t="s">
        <v>139</v>
      </c>
      <c r="D679" s="29">
        <v>45747</v>
      </c>
      <c r="E679" s="29">
        <v>45764</v>
      </c>
      <c r="F679" s="22">
        <v>5</v>
      </c>
      <c r="G679" s="3">
        <v>40000</v>
      </c>
      <c r="H679" s="4" t="s">
        <v>169</v>
      </c>
      <c r="I679" t="s">
        <v>173</v>
      </c>
      <c r="J679" s="19">
        <v>21095</v>
      </c>
      <c r="K679" s="18">
        <v>-12.01</v>
      </c>
      <c r="L679" s="19">
        <v>39247</v>
      </c>
      <c r="M679" s="18">
        <v>-0.38</v>
      </c>
      <c r="N679" s="19">
        <v>60735</v>
      </c>
      <c r="O679" s="18">
        <v>8.7100000000000009</v>
      </c>
      <c r="P679" s="19">
        <v>92596</v>
      </c>
      <c r="Q679" s="18">
        <v>18.28</v>
      </c>
    </row>
    <row r="680" spans="1:17" x14ac:dyDescent="0.25">
      <c r="A680" t="s">
        <v>35</v>
      </c>
      <c r="B680" s="4" t="s">
        <v>48</v>
      </c>
      <c r="C680" t="s">
        <v>139</v>
      </c>
      <c r="D680" s="29">
        <v>45747</v>
      </c>
      <c r="E680" s="29">
        <v>45764</v>
      </c>
      <c r="F680" s="22">
        <v>10</v>
      </c>
      <c r="G680" s="3">
        <v>40000</v>
      </c>
      <c r="H680" s="4" t="s">
        <v>169</v>
      </c>
      <c r="I680" t="s">
        <v>173</v>
      </c>
      <c r="J680" s="19">
        <v>15606</v>
      </c>
      <c r="K680" s="18">
        <v>-8.98</v>
      </c>
      <c r="L680" s="19">
        <v>44844</v>
      </c>
      <c r="M680" s="18">
        <v>1.1499999999999999</v>
      </c>
      <c r="N680" s="19">
        <v>74827</v>
      </c>
      <c r="O680" s="18">
        <v>6.46</v>
      </c>
      <c r="P680" s="19">
        <v>92062</v>
      </c>
      <c r="Q680" s="18">
        <v>8.69</v>
      </c>
    </row>
    <row r="681" spans="1:17" x14ac:dyDescent="0.25">
      <c r="A681" t="s">
        <v>36</v>
      </c>
      <c r="B681" s="4" t="s">
        <v>48</v>
      </c>
      <c r="C681" t="s">
        <v>140</v>
      </c>
      <c r="D681" s="29">
        <v>45747</v>
      </c>
      <c r="E681" s="29">
        <v>45764</v>
      </c>
      <c r="F681" s="22">
        <v>1</v>
      </c>
      <c r="G681" s="3">
        <v>40000</v>
      </c>
      <c r="H681" s="4" t="s">
        <v>169</v>
      </c>
      <c r="I681" t="s">
        <v>173</v>
      </c>
      <c r="J681" s="19">
        <v>19082</v>
      </c>
      <c r="K681" s="18">
        <v>-52.3</v>
      </c>
      <c r="L681" s="19">
        <v>30069</v>
      </c>
      <c r="M681" s="18">
        <v>-24.83</v>
      </c>
      <c r="N681" s="19">
        <v>43032</v>
      </c>
      <c r="O681" s="18">
        <v>7.58</v>
      </c>
      <c r="P681" s="19">
        <v>59353</v>
      </c>
      <c r="Q681" s="18">
        <v>48.38</v>
      </c>
    </row>
    <row r="682" spans="1:17" x14ac:dyDescent="0.25">
      <c r="A682" t="s">
        <v>36</v>
      </c>
      <c r="B682" s="4" t="s">
        <v>48</v>
      </c>
      <c r="C682" t="s">
        <v>140</v>
      </c>
      <c r="D682" s="29">
        <v>45747</v>
      </c>
      <c r="E682" s="29">
        <v>45764</v>
      </c>
      <c r="F682" s="22">
        <v>5</v>
      </c>
      <c r="G682" s="3">
        <v>40000</v>
      </c>
      <c r="H682" s="4" t="s">
        <v>169</v>
      </c>
      <c r="I682" t="s">
        <v>173</v>
      </c>
      <c r="J682" s="19">
        <v>21049</v>
      </c>
      <c r="K682" s="18">
        <v>-12.05</v>
      </c>
      <c r="L682" s="19">
        <v>37878</v>
      </c>
      <c r="M682" s="18">
        <v>-1.08</v>
      </c>
      <c r="N682" s="19">
        <v>58215</v>
      </c>
      <c r="O682" s="18">
        <v>7.79</v>
      </c>
      <c r="P682" s="19">
        <v>90970</v>
      </c>
      <c r="Q682" s="18">
        <v>17.86</v>
      </c>
    </row>
    <row r="683" spans="1:17" x14ac:dyDescent="0.25">
      <c r="A683" t="s">
        <v>36</v>
      </c>
      <c r="B683" s="4" t="s">
        <v>48</v>
      </c>
      <c r="C683" t="s">
        <v>140</v>
      </c>
      <c r="D683" s="29">
        <v>45747</v>
      </c>
      <c r="E683" s="29">
        <v>45764</v>
      </c>
      <c r="F683" s="22">
        <v>10</v>
      </c>
      <c r="G683" s="3">
        <v>40000</v>
      </c>
      <c r="H683" s="4" t="s">
        <v>169</v>
      </c>
      <c r="I683" t="s">
        <v>173</v>
      </c>
      <c r="J683" s="19">
        <v>15553</v>
      </c>
      <c r="K683" s="18">
        <v>-9.01</v>
      </c>
      <c r="L683" s="19">
        <v>44694</v>
      </c>
      <c r="M683" s="18">
        <v>1.1200000000000001</v>
      </c>
      <c r="N683" s="19">
        <v>71697</v>
      </c>
      <c r="O683" s="18">
        <v>6.01</v>
      </c>
      <c r="P683" s="19">
        <v>88163</v>
      </c>
      <c r="Q683" s="18">
        <v>8.2200000000000006</v>
      </c>
    </row>
    <row r="684" spans="1:17" x14ac:dyDescent="0.25">
      <c r="A684" t="s">
        <v>37</v>
      </c>
      <c r="B684" s="4" t="s">
        <v>48</v>
      </c>
      <c r="C684" t="s">
        <v>141</v>
      </c>
      <c r="D684" s="29">
        <v>45747</v>
      </c>
      <c r="E684" s="29">
        <v>45764</v>
      </c>
      <c r="F684" s="22">
        <v>1</v>
      </c>
      <c r="G684" s="3">
        <v>40000</v>
      </c>
      <c r="H684" s="4" t="s">
        <v>169</v>
      </c>
      <c r="I684" t="s">
        <v>173</v>
      </c>
      <c r="J684" s="19">
        <v>17018</v>
      </c>
      <c r="K684" s="18">
        <v>-57.46</v>
      </c>
      <c r="L684" s="19">
        <v>30204</v>
      </c>
      <c r="M684" s="18">
        <v>-24.49</v>
      </c>
      <c r="N684" s="19">
        <v>42200</v>
      </c>
      <c r="O684" s="18">
        <v>5.5</v>
      </c>
      <c r="P684" s="19">
        <v>56630</v>
      </c>
      <c r="Q684" s="18">
        <v>41.58</v>
      </c>
    </row>
    <row r="685" spans="1:17" x14ac:dyDescent="0.25">
      <c r="A685" t="s">
        <v>37</v>
      </c>
      <c r="B685" s="4" t="s">
        <v>48</v>
      </c>
      <c r="C685" t="s">
        <v>141</v>
      </c>
      <c r="D685" s="29">
        <v>45747</v>
      </c>
      <c r="E685" s="29">
        <v>45764</v>
      </c>
      <c r="F685" s="22">
        <v>5</v>
      </c>
      <c r="G685" s="3">
        <v>40000</v>
      </c>
      <c r="H685" s="4" t="s">
        <v>169</v>
      </c>
      <c r="I685" t="s">
        <v>173</v>
      </c>
      <c r="J685" s="19">
        <v>20531</v>
      </c>
      <c r="K685" s="18">
        <v>-12.49</v>
      </c>
      <c r="L685" s="19">
        <v>35163</v>
      </c>
      <c r="M685" s="18">
        <v>-2.54</v>
      </c>
      <c r="N685" s="19">
        <v>52570</v>
      </c>
      <c r="O685" s="18">
        <v>5.62</v>
      </c>
      <c r="P685" s="19">
        <v>83611</v>
      </c>
      <c r="Q685" s="18">
        <v>15.89</v>
      </c>
    </row>
    <row r="686" spans="1:17" x14ac:dyDescent="0.25">
      <c r="A686" t="s">
        <v>37</v>
      </c>
      <c r="B686" s="4" t="s">
        <v>48</v>
      </c>
      <c r="C686" t="s">
        <v>141</v>
      </c>
      <c r="D686" s="29">
        <v>45747</v>
      </c>
      <c r="E686" s="29">
        <v>45764</v>
      </c>
      <c r="F686" s="22">
        <v>10</v>
      </c>
      <c r="G686" s="3">
        <v>40000</v>
      </c>
      <c r="H686" s="4" t="s">
        <v>169</v>
      </c>
      <c r="I686" t="s">
        <v>173</v>
      </c>
      <c r="J686" s="19">
        <v>14948</v>
      </c>
      <c r="K686" s="18">
        <v>-9.3699999999999992</v>
      </c>
      <c r="L686" s="19">
        <v>45186</v>
      </c>
      <c r="M686" s="18">
        <v>1.23</v>
      </c>
      <c r="N686" s="19">
        <v>63770</v>
      </c>
      <c r="O686" s="18">
        <v>4.7699999999999996</v>
      </c>
      <c r="P686" s="19">
        <v>76122</v>
      </c>
      <c r="Q686" s="18">
        <v>6.65</v>
      </c>
    </row>
    <row r="687" spans="1:17" x14ac:dyDescent="0.25">
      <c r="A687" t="s">
        <v>38</v>
      </c>
      <c r="B687" s="4" t="s">
        <v>48</v>
      </c>
      <c r="C687" t="s">
        <v>143</v>
      </c>
      <c r="D687" s="29">
        <v>45747</v>
      </c>
      <c r="E687" s="29">
        <v>45764</v>
      </c>
      <c r="F687" s="22">
        <v>1</v>
      </c>
      <c r="G687" s="3">
        <v>40000</v>
      </c>
      <c r="H687" s="4" t="s">
        <v>169</v>
      </c>
      <c r="I687" t="s">
        <v>173</v>
      </c>
      <c r="J687" s="19">
        <v>37454</v>
      </c>
      <c r="K687" s="18">
        <v>-6.37</v>
      </c>
      <c r="L687" s="19">
        <v>39218</v>
      </c>
      <c r="M687" s="18">
        <v>-1.95</v>
      </c>
      <c r="N687" s="19">
        <v>40476</v>
      </c>
      <c r="O687" s="18">
        <v>1.19</v>
      </c>
      <c r="P687" s="19">
        <v>43869</v>
      </c>
      <c r="Q687" s="18">
        <v>9.67</v>
      </c>
    </row>
    <row r="688" spans="1:17" x14ac:dyDescent="0.25">
      <c r="A688" t="s">
        <v>38</v>
      </c>
      <c r="B688" s="4" t="s">
        <v>49</v>
      </c>
      <c r="C688" t="s">
        <v>144</v>
      </c>
      <c r="D688" s="29">
        <v>45747</v>
      </c>
      <c r="E688" s="29">
        <v>45764</v>
      </c>
      <c r="F688" s="22">
        <v>1</v>
      </c>
      <c r="G688" s="3">
        <v>40000</v>
      </c>
      <c r="H688" s="4" t="s">
        <v>169</v>
      </c>
      <c r="I688" t="s">
        <v>173</v>
      </c>
      <c r="J688" s="19">
        <v>37425</v>
      </c>
      <c r="K688" s="18">
        <v>-6.44</v>
      </c>
      <c r="L688" s="19">
        <v>39204</v>
      </c>
      <c r="M688" s="18">
        <v>-1.99</v>
      </c>
      <c r="N688" s="19">
        <v>40477</v>
      </c>
      <c r="O688" s="18">
        <v>1.19</v>
      </c>
      <c r="P688" s="19">
        <v>43852</v>
      </c>
      <c r="Q688" s="18">
        <v>9.6300000000000008</v>
      </c>
    </row>
    <row r="689" spans="1:17" x14ac:dyDescent="0.25">
      <c r="A689" t="s">
        <v>38</v>
      </c>
      <c r="B689" s="4" t="s">
        <v>47</v>
      </c>
      <c r="C689" t="s">
        <v>142</v>
      </c>
      <c r="D689" s="29">
        <v>45747</v>
      </c>
      <c r="E689" s="29">
        <v>45764</v>
      </c>
      <c r="F689" s="22">
        <v>1</v>
      </c>
      <c r="G689" s="3">
        <v>40000</v>
      </c>
      <c r="H689" s="4" t="s">
        <v>169</v>
      </c>
      <c r="I689" t="s">
        <v>173</v>
      </c>
      <c r="J689" s="19">
        <v>37805</v>
      </c>
      <c r="K689" s="18">
        <v>-5.49</v>
      </c>
      <c r="L689" s="19">
        <v>39460</v>
      </c>
      <c r="M689" s="18">
        <v>-1.35</v>
      </c>
      <c r="N689" s="19">
        <v>40857</v>
      </c>
      <c r="O689" s="18">
        <v>2.14</v>
      </c>
      <c r="P689" s="19">
        <v>44250</v>
      </c>
      <c r="Q689" s="18">
        <v>10.62</v>
      </c>
    </row>
    <row r="690" spans="1:17" x14ac:dyDescent="0.25">
      <c r="A690" t="s">
        <v>38</v>
      </c>
      <c r="B690" s="4" t="s">
        <v>226</v>
      </c>
      <c r="C690" t="s">
        <v>229</v>
      </c>
      <c r="D690" s="29">
        <v>45747</v>
      </c>
      <c r="E690" s="29">
        <v>45764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37809</v>
      </c>
      <c r="K690" s="18">
        <v>-5.48</v>
      </c>
      <c r="L690" s="19">
        <v>39499</v>
      </c>
      <c r="M690" s="18">
        <v>-1.25</v>
      </c>
      <c r="N690" s="19">
        <v>40898</v>
      </c>
      <c r="O690" s="18">
        <v>2.2400000000000002</v>
      </c>
      <c r="P690" s="19">
        <v>44283</v>
      </c>
      <c r="Q690" s="18">
        <v>10.71</v>
      </c>
    </row>
    <row r="691" spans="1:17" x14ac:dyDescent="0.25">
      <c r="A691" t="s">
        <v>39</v>
      </c>
      <c r="B691" s="4" t="s">
        <v>226</v>
      </c>
      <c r="C691" t="s">
        <v>242</v>
      </c>
      <c r="D691" s="29">
        <v>45747</v>
      </c>
      <c r="E691" s="29">
        <v>45764</v>
      </c>
      <c r="F691" s="22">
        <v>1</v>
      </c>
      <c r="G691" s="3">
        <v>40000</v>
      </c>
      <c r="H691" s="4" t="s">
        <v>169</v>
      </c>
      <c r="I691" t="s">
        <v>173</v>
      </c>
      <c r="J691" s="19">
        <v>27448</v>
      </c>
      <c r="K691" s="18">
        <v>-31.38</v>
      </c>
      <c r="L691" s="19">
        <v>32572</v>
      </c>
      <c r="M691" s="18">
        <v>-18.57</v>
      </c>
      <c r="N691" s="19">
        <v>42265</v>
      </c>
      <c r="O691" s="18">
        <v>5.66</v>
      </c>
      <c r="P691" s="19">
        <v>52259</v>
      </c>
      <c r="Q691" s="18">
        <v>30.65</v>
      </c>
    </row>
    <row r="692" spans="1:17" x14ac:dyDescent="0.25">
      <c r="A692" t="s">
        <v>39</v>
      </c>
      <c r="B692" s="4" t="s">
        <v>226</v>
      </c>
      <c r="C692" t="s">
        <v>242</v>
      </c>
      <c r="D692" s="29">
        <v>45747</v>
      </c>
      <c r="E692" s="29">
        <v>45764</v>
      </c>
      <c r="F692" s="22">
        <v>3</v>
      </c>
      <c r="G692" s="3">
        <v>40000</v>
      </c>
      <c r="H692" s="4" t="s">
        <v>169</v>
      </c>
      <c r="I692" t="s">
        <v>173</v>
      </c>
      <c r="J692" s="19">
        <v>30067</v>
      </c>
      <c r="K692" s="18">
        <v>-8.99</v>
      </c>
      <c r="L692" s="19">
        <v>38608</v>
      </c>
      <c r="M692" s="18">
        <v>-1.17</v>
      </c>
      <c r="N692" s="19">
        <v>46404</v>
      </c>
      <c r="O692" s="18">
        <v>5.07</v>
      </c>
      <c r="P692" s="19">
        <v>58019</v>
      </c>
      <c r="Q692" s="18">
        <v>13.2</v>
      </c>
    </row>
    <row r="693" spans="1:17" x14ac:dyDescent="0.25">
      <c r="A693" t="s">
        <v>39</v>
      </c>
      <c r="B693" s="4" t="s">
        <v>48</v>
      </c>
      <c r="C693" t="s">
        <v>145</v>
      </c>
      <c r="D693" s="29">
        <v>45747</v>
      </c>
      <c r="E693" s="29">
        <v>45764</v>
      </c>
      <c r="F693" s="22">
        <v>1</v>
      </c>
      <c r="G693" s="3">
        <v>40000</v>
      </c>
      <c r="H693" s="4" t="s">
        <v>169</v>
      </c>
      <c r="I693" t="s">
        <v>173</v>
      </c>
      <c r="J693" s="19">
        <v>26558</v>
      </c>
      <c r="K693" s="18">
        <v>-33.6</v>
      </c>
      <c r="L693" s="19">
        <v>31017</v>
      </c>
      <c r="M693" s="18">
        <v>-22.46</v>
      </c>
      <c r="N693" s="19">
        <v>39820</v>
      </c>
      <c r="O693" s="18">
        <v>-0.45</v>
      </c>
      <c r="P693" s="19">
        <v>49614</v>
      </c>
      <c r="Q693" s="18">
        <v>24.03</v>
      </c>
    </row>
    <row r="694" spans="1:17" x14ac:dyDescent="0.25">
      <c r="A694" t="s">
        <v>39</v>
      </c>
      <c r="B694" s="4" t="s">
        <v>48</v>
      </c>
      <c r="C694" t="s">
        <v>145</v>
      </c>
      <c r="D694" s="29">
        <v>45747</v>
      </c>
      <c r="E694" s="29">
        <v>45764</v>
      </c>
      <c r="F694" s="22">
        <v>3</v>
      </c>
      <c r="G694" s="3">
        <v>40000</v>
      </c>
      <c r="H694" s="4" t="s">
        <v>169</v>
      </c>
      <c r="I694" t="s">
        <v>173</v>
      </c>
      <c r="J694" s="19">
        <v>29088</v>
      </c>
      <c r="K694" s="18">
        <v>-9.98</v>
      </c>
      <c r="L694" s="19">
        <v>34358</v>
      </c>
      <c r="M694" s="18">
        <v>-4.9400000000000004</v>
      </c>
      <c r="N694" s="19">
        <v>41324</v>
      </c>
      <c r="O694" s="18">
        <v>1.0900000000000001</v>
      </c>
      <c r="P694" s="19">
        <v>53259</v>
      </c>
      <c r="Q694" s="18">
        <v>10.01</v>
      </c>
    </row>
    <row r="695" spans="1:17" x14ac:dyDescent="0.25">
      <c r="A695" t="s">
        <v>39</v>
      </c>
      <c r="B695" s="4" t="s">
        <v>50</v>
      </c>
      <c r="C695" t="s">
        <v>146</v>
      </c>
      <c r="D695" s="29">
        <v>45747</v>
      </c>
      <c r="E695" s="29">
        <v>45764</v>
      </c>
      <c r="F695" s="22">
        <v>1</v>
      </c>
      <c r="G695" s="3">
        <v>40000</v>
      </c>
      <c r="H695" s="4" t="s">
        <v>169</v>
      </c>
      <c r="I695" t="s">
        <v>173</v>
      </c>
      <c r="J695" s="19">
        <v>27450</v>
      </c>
      <c r="K695" s="18">
        <v>-31.37</v>
      </c>
      <c r="L695" s="19">
        <v>32059</v>
      </c>
      <c r="M695" s="18">
        <v>-19.850000000000001</v>
      </c>
      <c r="N695" s="19">
        <v>41158</v>
      </c>
      <c r="O695" s="18">
        <v>2.9</v>
      </c>
      <c r="P695" s="19">
        <v>51281</v>
      </c>
      <c r="Q695" s="18">
        <v>28.2</v>
      </c>
    </row>
    <row r="696" spans="1:17" x14ac:dyDescent="0.25">
      <c r="A696" t="s">
        <v>39</v>
      </c>
      <c r="B696" s="4" t="s">
        <v>50</v>
      </c>
      <c r="C696" t="s">
        <v>146</v>
      </c>
      <c r="D696" s="29">
        <v>45747</v>
      </c>
      <c r="E696" s="29">
        <v>45764</v>
      </c>
      <c r="F696" s="22">
        <v>3</v>
      </c>
      <c r="G696" s="3">
        <v>40000</v>
      </c>
      <c r="H696" s="4" t="s">
        <v>169</v>
      </c>
      <c r="I696" t="s">
        <v>173</v>
      </c>
      <c r="J696" s="19">
        <v>30065</v>
      </c>
      <c r="K696" s="18">
        <v>-8.99</v>
      </c>
      <c r="L696" s="19">
        <v>35512</v>
      </c>
      <c r="M696" s="18">
        <v>-3.89</v>
      </c>
      <c r="N696" s="19">
        <v>42712</v>
      </c>
      <c r="O696" s="18">
        <v>2.21</v>
      </c>
      <c r="P696" s="19">
        <v>55048</v>
      </c>
      <c r="Q696" s="18">
        <v>11.23</v>
      </c>
    </row>
    <row r="697" spans="1:17" x14ac:dyDescent="0.25">
      <c r="A697" t="s">
        <v>39</v>
      </c>
      <c r="B697" s="4" t="s">
        <v>49</v>
      </c>
      <c r="C697" t="s">
        <v>147</v>
      </c>
      <c r="D697" s="29">
        <v>45747</v>
      </c>
      <c r="E697" s="29">
        <v>45764</v>
      </c>
      <c r="F697" s="22">
        <v>1</v>
      </c>
      <c r="G697" s="3">
        <v>40000</v>
      </c>
      <c r="H697" s="4" t="s">
        <v>169</v>
      </c>
      <c r="I697" t="s">
        <v>173</v>
      </c>
      <c r="J697" s="19">
        <v>26556</v>
      </c>
      <c r="K697" s="18">
        <v>-33.61</v>
      </c>
      <c r="L697" s="19">
        <v>31017</v>
      </c>
      <c r="M697" s="18">
        <v>-22.46</v>
      </c>
      <c r="N697" s="19">
        <v>40037</v>
      </c>
      <c r="O697" s="18">
        <v>0.09</v>
      </c>
      <c r="P697" s="19">
        <v>49614</v>
      </c>
      <c r="Q697" s="18">
        <v>24.04</v>
      </c>
    </row>
    <row r="698" spans="1:17" x14ac:dyDescent="0.25">
      <c r="A698" t="s">
        <v>39</v>
      </c>
      <c r="B698" s="4" t="s">
        <v>49</v>
      </c>
      <c r="C698" t="s">
        <v>147</v>
      </c>
      <c r="D698" s="29">
        <v>45747</v>
      </c>
      <c r="E698" s="29">
        <v>45764</v>
      </c>
      <c r="F698" s="22">
        <v>3</v>
      </c>
      <c r="G698" s="3">
        <v>40000</v>
      </c>
      <c r="H698" s="4" t="s">
        <v>169</v>
      </c>
      <c r="I698" t="s">
        <v>173</v>
      </c>
      <c r="J698" s="19">
        <v>29084</v>
      </c>
      <c r="K698" s="18">
        <v>-9.98</v>
      </c>
      <c r="L698" s="19">
        <v>35074</v>
      </c>
      <c r="M698" s="18">
        <v>-4.29</v>
      </c>
      <c r="N698" s="19">
        <v>42043</v>
      </c>
      <c r="O698" s="18">
        <v>1.67</v>
      </c>
      <c r="P698" s="19">
        <v>53264</v>
      </c>
      <c r="Q698" s="18">
        <v>10.02</v>
      </c>
    </row>
    <row r="699" spans="1:17" x14ac:dyDescent="0.25">
      <c r="A699" t="s">
        <v>40</v>
      </c>
      <c r="B699" s="4" t="s">
        <v>48</v>
      </c>
      <c r="C699" t="s">
        <v>149</v>
      </c>
      <c r="D699" s="29">
        <v>45747</v>
      </c>
      <c r="E699" s="29">
        <v>45764</v>
      </c>
      <c r="F699" s="22">
        <v>1</v>
      </c>
      <c r="G699" s="3">
        <v>40000</v>
      </c>
      <c r="H699" s="4" t="s">
        <v>169</v>
      </c>
      <c r="I699" t="s">
        <v>173</v>
      </c>
      <c r="J699" s="19">
        <v>23186</v>
      </c>
      <c r="K699" s="18">
        <v>-42.03</v>
      </c>
      <c r="L699" s="19">
        <v>32525</v>
      </c>
      <c r="M699" s="18">
        <v>-18.690000000000001</v>
      </c>
      <c r="N699" s="19">
        <v>40336</v>
      </c>
      <c r="O699" s="18">
        <v>0.84</v>
      </c>
      <c r="P699" s="19">
        <v>51982</v>
      </c>
      <c r="Q699" s="18">
        <v>29.96</v>
      </c>
    </row>
    <row r="700" spans="1:17" x14ac:dyDescent="0.25">
      <c r="A700" t="s">
        <v>40</v>
      </c>
      <c r="B700" s="4" t="s">
        <v>48</v>
      </c>
      <c r="C700" t="s">
        <v>149</v>
      </c>
      <c r="D700" s="29">
        <v>45747</v>
      </c>
      <c r="E700" s="29">
        <v>45764</v>
      </c>
      <c r="F700" s="22">
        <v>3</v>
      </c>
      <c r="G700" s="3">
        <v>40000</v>
      </c>
      <c r="H700" s="4" t="s">
        <v>169</v>
      </c>
      <c r="I700" t="s">
        <v>173</v>
      </c>
      <c r="J700" s="19">
        <v>27403</v>
      </c>
      <c r="K700" s="18">
        <v>-11.73</v>
      </c>
      <c r="L700" s="19">
        <v>34913</v>
      </c>
      <c r="M700" s="18">
        <v>-4.43</v>
      </c>
      <c r="N700" s="19">
        <v>43246</v>
      </c>
      <c r="O700" s="18">
        <v>2.63</v>
      </c>
      <c r="P700" s="19">
        <v>51631</v>
      </c>
      <c r="Q700" s="18">
        <v>8.8800000000000008</v>
      </c>
    </row>
    <row r="701" spans="1:17" x14ac:dyDescent="0.25">
      <c r="A701" t="s">
        <v>40</v>
      </c>
      <c r="B701" s="4" t="s">
        <v>49</v>
      </c>
      <c r="C701" t="s">
        <v>150</v>
      </c>
      <c r="D701" s="29">
        <v>45747</v>
      </c>
      <c r="E701" s="29">
        <v>45764</v>
      </c>
      <c r="F701" s="22">
        <v>1</v>
      </c>
      <c r="G701" s="3">
        <v>40000</v>
      </c>
      <c r="H701" s="4" t="s">
        <v>169</v>
      </c>
      <c r="I701" t="s">
        <v>173</v>
      </c>
      <c r="J701" s="19">
        <v>23188</v>
      </c>
      <c r="K701" s="18">
        <v>-42.03</v>
      </c>
      <c r="L701" s="19">
        <v>32528</v>
      </c>
      <c r="M701" s="18">
        <v>-18.68</v>
      </c>
      <c r="N701" s="19">
        <v>40335</v>
      </c>
      <c r="O701" s="18">
        <v>0.84</v>
      </c>
      <c r="P701" s="19">
        <v>51988</v>
      </c>
      <c r="Q701" s="18">
        <v>29.97</v>
      </c>
    </row>
    <row r="702" spans="1:17" x14ac:dyDescent="0.25">
      <c r="A702" t="s">
        <v>40</v>
      </c>
      <c r="B702" s="4" t="s">
        <v>49</v>
      </c>
      <c r="C702" t="s">
        <v>150</v>
      </c>
      <c r="D702" s="29">
        <v>45747</v>
      </c>
      <c r="E702" s="29">
        <v>45764</v>
      </c>
      <c r="F702" s="22">
        <v>3</v>
      </c>
      <c r="G702" s="3">
        <v>40000</v>
      </c>
      <c r="H702" s="4" t="s">
        <v>169</v>
      </c>
      <c r="I702" t="s">
        <v>173</v>
      </c>
      <c r="J702" s="19">
        <v>27426</v>
      </c>
      <c r="K702" s="18">
        <v>-11.71</v>
      </c>
      <c r="L702" s="19">
        <v>34913</v>
      </c>
      <c r="M702" s="18">
        <v>-4.43</v>
      </c>
      <c r="N702" s="19">
        <v>43245</v>
      </c>
      <c r="O702" s="18">
        <v>2.63</v>
      </c>
      <c r="P702" s="19">
        <v>51661</v>
      </c>
      <c r="Q702" s="18">
        <v>8.9</v>
      </c>
    </row>
    <row r="703" spans="1:17" x14ac:dyDescent="0.25">
      <c r="A703" t="s">
        <v>40</v>
      </c>
      <c r="B703" s="4" t="s">
        <v>47</v>
      </c>
      <c r="C703" t="s">
        <v>148</v>
      </c>
      <c r="D703" s="29">
        <v>45747</v>
      </c>
      <c r="E703" s="29">
        <v>45764</v>
      </c>
      <c r="F703" s="22">
        <v>1</v>
      </c>
      <c r="G703" s="3">
        <v>40000</v>
      </c>
      <c r="H703" s="4" t="s">
        <v>169</v>
      </c>
      <c r="I703" t="s">
        <v>173</v>
      </c>
      <c r="J703" s="19">
        <v>24160</v>
      </c>
      <c r="K703" s="18">
        <v>-39.6</v>
      </c>
      <c r="L703" s="19">
        <v>34450</v>
      </c>
      <c r="M703" s="18">
        <v>-13.87</v>
      </c>
      <c r="N703" s="19">
        <v>42932</v>
      </c>
      <c r="O703" s="18">
        <v>7.33</v>
      </c>
      <c r="P703" s="19">
        <v>55311</v>
      </c>
      <c r="Q703" s="18">
        <v>38.28</v>
      </c>
    </row>
    <row r="704" spans="1:17" x14ac:dyDescent="0.25">
      <c r="A704" t="s">
        <v>40</v>
      </c>
      <c r="B704" s="4" t="s">
        <v>47</v>
      </c>
      <c r="C704" t="s">
        <v>148</v>
      </c>
      <c r="D704" s="29">
        <v>45747</v>
      </c>
      <c r="E704" s="29">
        <v>45764</v>
      </c>
      <c r="F704" s="22">
        <v>3</v>
      </c>
      <c r="G704" s="3">
        <v>40000</v>
      </c>
      <c r="H704" s="4" t="s">
        <v>169</v>
      </c>
      <c r="I704" t="s">
        <v>173</v>
      </c>
      <c r="J704" s="19">
        <v>28561</v>
      </c>
      <c r="K704" s="18">
        <v>-10.52</v>
      </c>
      <c r="L704" s="19">
        <v>38831</v>
      </c>
      <c r="M704" s="18">
        <v>-0.98</v>
      </c>
      <c r="N704" s="19">
        <v>47755</v>
      </c>
      <c r="O704" s="18">
        <v>6.09</v>
      </c>
      <c r="P704" s="19">
        <v>57303</v>
      </c>
      <c r="Q704" s="18">
        <v>12.73</v>
      </c>
    </row>
    <row r="705" spans="1:17" x14ac:dyDescent="0.25">
      <c r="A705" t="s">
        <v>40</v>
      </c>
      <c r="B705" s="4" t="s">
        <v>226</v>
      </c>
      <c r="C705" t="s">
        <v>243</v>
      </c>
      <c r="D705" s="29">
        <v>45747</v>
      </c>
      <c r="E705" s="29">
        <v>45764</v>
      </c>
      <c r="F705" s="22">
        <v>1</v>
      </c>
      <c r="G705" s="3">
        <v>40000</v>
      </c>
      <c r="H705" s="4" t="s">
        <v>169</v>
      </c>
      <c r="I705" t="s">
        <v>173</v>
      </c>
      <c r="J705" s="19">
        <v>24151</v>
      </c>
      <c r="K705" s="18">
        <v>-39.619999999999997</v>
      </c>
      <c r="L705" s="19">
        <v>34439</v>
      </c>
      <c r="M705" s="18">
        <v>-13.9</v>
      </c>
      <c r="N705" s="19">
        <v>42920</v>
      </c>
      <c r="O705" s="18">
        <v>7.3</v>
      </c>
      <c r="P705" s="19">
        <v>55298</v>
      </c>
      <c r="Q705" s="18">
        <v>38.24</v>
      </c>
    </row>
    <row r="706" spans="1:17" x14ac:dyDescent="0.25">
      <c r="A706" t="s">
        <v>40</v>
      </c>
      <c r="B706" s="4" t="s">
        <v>226</v>
      </c>
      <c r="C706" t="s">
        <v>243</v>
      </c>
      <c r="D706" s="29">
        <v>45747</v>
      </c>
      <c r="E706" s="29">
        <v>45764</v>
      </c>
      <c r="F706" s="22">
        <v>3</v>
      </c>
      <c r="G706" s="3">
        <v>40000</v>
      </c>
      <c r="H706" s="4" t="s">
        <v>169</v>
      </c>
      <c r="I706" t="s">
        <v>173</v>
      </c>
      <c r="J706" s="19">
        <v>28548</v>
      </c>
      <c r="K706" s="18">
        <v>-10.53</v>
      </c>
      <c r="L706" s="19">
        <v>38790</v>
      </c>
      <c r="M706" s="18">
        <v>-1.02</v>
      </c>
      <c r="N706" s="19">
        <v>47845</v>
      </c>
      <c r="O706" s="18">
        <v>6.15</v>
      </c>
      <c r="P706" s="19">
        <v>57255</v>
      </c>
      <c r="Q706" s="18">
        <v>12.7</v>
      </c>
    </row>
    <row r="707" spans="1:17" x14ac:dyDescent="0.25">
      <c r="A707" t="s">
        <v>41</v>
      </c>
      <c r="B707" s="4" t="s">
        <v>226</v>
      </c>
      <c r="C707" t="s">
        <v>244</v>
      </c>
      <c r="D707" s="29">
        <v>45747</v>
      </c>
      <c r="E707" s="29">
        <v>45764</v>
      </c>
      <c r="F707" s="22">
        <v>1</v>
      </c>
      <c r="G707" s="3">
        <v>40000</v>
      </c>
      <c r="H707" s="4" t="s">
        <v>169</v>
      </c>
      <c r="I707" t="s">
        <v>173</v>
      </c>
      <c r="J707" s="19">
        <v>19748</v>
      </c>
      <c r="K707" s="18">
        <v>-50.63</v>
      </c>
      <c r="L707" s="19">
        <v>31850</v>
      </c>
      <c r="M707" s="18">
        <v>-20.38</v>
      </c>
      <c r="N707" s="19">
        <v>42830</v>
      </c>
      <c r="O707" s="18">
        <v>7.07</v>
      </c>
      <c r="P707" s="19">
        <v>65045</v>
      </c>
      <c r="Q707" s="18">
        <v>62.61</v>
      </c>
    </row>
    <row r="708" spans="1:17" x14ac:dyDescent="0.25">
      <c r="A708" t="s">
        <v>41</v>
      </c>
      <c r="B708" s="4" t="s">
        <v>226</v>
      </c>
      <c r="C708" t="s">
        <v>244</v>
      </c>
      <c r="D708" s="29">
        <v>45747</v>
      </c>
      <c r="E708" s="29">
        <v>45764</v>
      </c>
      <c r="F708" s="22">
        <v>5</v>
      </c>
      <c r="G708" s="3">
        <v>40000</v>
      </c>
      <c r="H708" s="4" t="s">
        <v>169</v>
      </c>
      <c r="I708" t="s">
        <v>173</v>
      </c>
      <c r="J708" s="19">
        <v>20827</v>
      </c>
      <c r="K708" s="18">
        <v>-12.24</v>
      </c>
      <c r="L708" s="19">
        <v>39016</v>
      </c>
      <c r="M708" s="18">
        <v>-0.5</v>
      </c>
      <c r="N708" s="19">
        <v>59779</v>
      </c>
      <c r="O708" s="18">
        <v>8.3699999999999992</v>
      </c>
      <c r="P708" s="19">
        <v>88920</v>
      </c>
      <c r="Q708" s="18">
        <v>17.32</v>
      </c>
    </row>
    <row r="709" spans="1:17" x14ac:dyDescent="0.25">
      <c r="A709" t="s">
        <v>41</v>
      </c>
      <c r="B709" s="4" t="s">
        <v>48</v>
      </c>
      <c r="C709" t="s">
        <v>151</v>
      </c>
      <c r="D709" s="29">
        <v>45747</v>
      </c>
      <c r="E709" s="29">
        <v>45764</v>
      </c>
      <c r="F709" s="22">
        <v>1</v>
      </c>
      <c r="G709" s="3">
        <v>40000</v>
      </c>
      <c r="H709" s="4" t="s">
        <v>169</v>
      </c>
      <c r="I709" t="s">
        <v>173</v>
      </c>
      <c r="J709" s="19">
        <v>18905</v>
      </c>
      <c r="K709" s="18">
        <v>-52.74</v>
      </c>
      <c r="L709" s="19">
        <v>29787</v>
      </c>
      <c r="M709" s="18">
        <v>-25.53</v>
      </c>
      <c r="N709" s="19">
        <v>40252</v>
      </c>
      <c r="O709" s="18">
        <v>0.63</v>
      </c>
      <c r="P709" s="19">
        <v>60881</v>
      </c>
      <c r="Q709" s="18">
        <v>52.2</v>
      </c>
    </row>
    <row r="710" spans="1:17" x14ac:dyDescent="0.25">
      <c r="A710" t="s">
        <v>41</v>
      </c>
      <c r="B710" s="4" t="s">
        <v>48</v>
      </c>
      <c r="C710" t="s">
        <v>151</v>
      </c>
      <c r="D710" s="29">
        <v>45747</v>
      </c>
      <c r="E710" s="29">
        <v>45764</v>
      </c>
      <c r="F710" s="22">
        <v>5</v>
      </c>
      <c r="G710" s="3">
        <v>40000</v>
      </c>
      <c r="H710" s="4" t="s">
        <v>169</v>
      </c>
      <c r="I710" t="s">
        <v>173</v>
      </c>
      <c r="J710" s="19">
        <v>19835</v>
      </c>
      <c r="K710" s="18">
        <v>-13.09</v>
      </c>
      <c r="L710" s="19">
        <v>34201</v>
      </c>
      <c r="M710" s="18">
        <v>-3.08</v>
      </c>
      <c r="N710" s="19">
        <v>52062</v>
      </c>
      <c r="O710" s="18">
        <v>5.41</v>
      </c>
      <c r="P710" s="19">
        <v>77206</v>
      </c>
      <c r="Q710" s="18">
        <v>14.06</v>
      </c>
    </row>
    <row r="711" spans="1:17" x14ac:dyDescent="0.25">
      <c r="A711" t="s">
        <v>41</v>
      </c>
      <c r="B711" s="4" t="s">
        <v>49</v>
      </c>
      <c r="C711" t="s">
        <v>152</v>
      </c>
      <c r="D711" s="29">
        <v>45747</v>
      </c>
      <c r="E711" s="29">
        <v>45764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18851</v>
      </c>
      <c r="K711" s="18">
        <v>-52.87</v>
      </c>
      <c r="L711" s="19">
        <v>29783</v>
      </c>
      <c r="M711" s="18">
        <v>-25.54</v>
      </c>
      <c r="N711" s="19">
        <v>40233</v>
      </c>
      <c r="O711" s="18">
        <v>0.57999999999999996</v>
      </c>
      <c r="P711" s="19">
        <v>60918</v>
      </c>
      <c r="Q711" s="18">
        <v>52.3</v>
      </c>
    </row>
    <row r="712" spans="1:17" x14ac:dyDescent="0.25">
      <c r="A712" t="s">
        <v>41</v>
      </c>
      <c r="B712" s="4" t="s">
        <v>49</v>
      </c>
      <c r="C712" t="s">
        <v>152</v>
      </c>
      <c r="D712" s="29">
        <v>45747</v>
      </c>
      <c r="E712" s="29">
        <v>45764</v>
      </c>
      <c r="F712" s="22">
        <v>5</v>
      </c>
      <c r="G712" s="3">
        <v>40000</v>
      </c>
      <c r="H712" s="4" t="s">
        <v>169</v>
      </c>
      <c r="I712" t="s">
        <v>173</v>
      </c>
      <c r="J712" s="19">
        <v>19917</v>
      </c>
      <c r="K712" s="18">
        <v>-13.02</v>
      </c>
      <c r="L712" s="19">
        <v>34169</v>
      </c>
      <c r="M712" s="18">
        <v>-3.1</v>
      </c>
      <c r="N712" s="19">
        <v>52044</v>
      </c>
      <c r="O712" s="18">
        <v>5.41</v>
      </c>
      <c r="P712" s="19">
        <v>77326</v>
      </c>
      <c r="Q712" s="18">
        <v>14.09</v>
      </c>
    </row>
    <row r="713" spans="1:17" x14ac:dyDescent="0.25">
      <c r="A713" t="s">
        <v>255</v>
      </c>
      <c r="B713" s="4" t="s">
        <v>48</v>
      </c>
      <c r="C713" t="s">
        <v>153</v>
      </c>
      <c r="D713" s="29">
        <v>45747</v>
      </c>
      <c r="E713" s="29">
        <v>45764</v>
      </c>
      <c r="F713" s="22">
        <v>1</v>
      </c>
      <c r="G713" s="3">
        <v>40000</v>
      </c>
      <c r="H713" s="4" t="s">
        <v>169</v>
      </c>
      <c r="I713" t="s">
        <v>173</v>
      </c>
      <c r="J713" s="19">
        <v>27342</v>
      </c>
      <c r="K713" s="18">
        <v>-31.64</v>
      </c>
      <c r="L713" s="19">
        <v>33592</v>
      </c>
      <c r="M713" s="18">
        <v>-16.02</v>
      </c>
      <c r="N713" s="19">
        <v>40929</v>
      </c>
      <c r="O713" s="18">
        <v>2.3199999999999998</v>
      </c>
      <c r="P713" s="19">
        <v>49124</v>
      </c>
      <c r="Q713" s="18">
        <v>22.81</v>
      </c>
    </row>
    <row r="714" spans="1:17" x14ac:dyDescent="0.25">
      <c r="A714" t="s">
        <v>255</v>
      </c>
      <c r="B714" s="4" t="s">
        <v>48</v>
      </c>
      <c r="C714" t="s">
        <v>153</v>
      </c>
      <c r="D714" s="29">
        <v>45747</v>
      </c>
      <c r="E714" s="29">
        <v>45764</v>
      </c>
      <c r="F714" s="22">
        <v>3</v>
      </c>
      <c r="G714" s="3">
        <v>40000</v>
      </c>
      <c r="H714" s="4" t="s">
        <v>169</v>
      </c>
      <c r="I714" t="s">
        <v>173</v>
      </c>
      <c r="J714" s="19">
        <v>30688</v>
      </c>
      <c r="K714" s="18">
        <v>-8.3699999999999992</v>
      </c>
      <c r="L714" s="19">
        <v>37171</v>
      </c>
      <c r="M714" s="18">
        <v>-2.42</v>
      </c>
      <c r="N714" s="19">
        <v>43396</v>
      </c>
      <c r="O714" s="18">
        <v>2.75</v>
      </c>
      <c r="P714" s="19">
        <v>48621</v>
      </c>
      <c r="Q714" s="18">
        <v>6.72</v>
      </c>
    </row>
    <row r="715" spans="1:17" x14ac:dyDescent="0.25">
      <c r="A715" t="s">
        <v>255</v>
      </c>
      <c r="B715" s="4" t="s">
        <v>49</v>
      </c>
      <c r="C715" t="s">
        <v>154</v>
      </c>
      <c r="D715" s="29">
        <v>45747</v>
      </c>
      <c r="E715" s="29">
        <v>45764</v>
      </c>
      <c r="F715" s="22">
        <v>1</v>
      </c>
      <c r="G715" s="3">
        <v>40000</v>
      </c>
      <c r="H715" s="4" t="s">
        <v>169</v>
      </c>
      <c r="I715" t="s">
        <v>173</v>
      </c>
      <c r="J715" s="19">
        <v>27340</v>
      </c>
      <c r="K715" s="18">
        <v>-31.65</v>
      </c>
      <c r="L715" s="19">
        <v>33592</v>
      </c>
      <c r="M715" s="18">
        <v>-16.02</v>
      </c>
      <c r="N715" s="19">
        <v>40930</v>
      </c>
      <c r="O715" s="18">
        <v>2.33</v>
      </c>
      <c r="P715" s="19">
        <v>49120</v>
      </c>
      <c r="Q715" s="18">
        <v>22.8</v>
      </c>
    </row>
    <row r="716" spans="1:17" x14ac:dyDescent="0.25">
      <c r="A716" t="s">
        <v>255</v>
      </c>
      <c r="B716" s="4" t="s">
        <v>49</v>
      </c>
      <c r="C716" t="s">
        <v>154</v>
      </c>
      <c r="D716" s="29">
        <v>45747</v>
      </c>
      <c r="E716" s="29">
        <v>45764</v>
      </c>
      <c r="F716" s="22">
        <v>3</v>
      </c>
      <c r="G716" s="3">
        <v>40000</v>
      </c>
      <c r="H716" s="4" t="s">
        <v>169</v>
      </c>
      <c r="I716" t="s">
        <v>173</v>
      </c>
      <c r="J716" s="19">
        <v>30705</v>
      </c>
      <c r="K716" s="18">
        <v>-8.36</v>
      </c>
      <c r="L716" s="19">
        <v>37168</v>
      </c>
      <c r="M716" s="18">
        <v>-2.42</v>
      </c>
      <c r="N716" s="19">
        <v>43386</v>
      </c>
      <c r="O716" s="18">
        <v>2.75</v>
      </c>
      <c r="P716" s="19">
        <v>48627</v>
      </c>
      <c r="Q716" s="18">
        <v>6.73</v>
      </c>
    </row>
    <row r="717" spans="1:17" x14ac:dyDescent="0.25">
      <c r="A717" t="s">
        <v>255</v>
      </c>
      <c r="B717" s="4" t="s">
        <v>226</v>
      </c>
      <c r="C717" t="s">
        <v>245</v>
      </c>
      <c r="D717" s="29">
        <v>45747</v>
      </c>
      <c r="E717" s="29">
        <v>45764</v>
      </c>
      <c r="F717" s="22">
        <v>1</v>
      </c>
      <c r="G717" s="3">
        <v>40000</v>
      </c>
      <c r="H717" s="4" t="s">
        <v>169</v>
      </c>
      <c r="I717" t="s">
        <v>173</v>
      </c>
      <c r="J717" s="19">
        <v>27907</v>
      </c>
      <c r="K717" s="18">
        <v>-30.23</v>
      </c>
      <c r="L717" s="19">
        <v>34797</v>
      </c>
      <c r="M717" s="18">
        <v>-13.01</v>
      </c>
      <c r="N717" s="19">
        <v>42327</v>
      </c>
      <c r="O717" s="18">
        <v>5.82</v>
      </c>
      <c r="P717" s="19">
        <v>50965</v>
      </c>
      <c r="Q717" s="18">
        <v>27.41</v>
      </c>
    </row>
    <row r="718" spans="1:17" x14ac:dyDescent="0.25">
      <c r="A718" t="s">
        <v>255</v>
      </c>
      <c r="B718" s="4" t="s">
        <v>226</v>
      </c>
      <c r="C718" t="s">
        <v>245</v>
      </c>
      <c r="D718" s="29">
        <v>45747</v>
      </c>
      <c r="E718" s="29">
        <v>45764</v>
      </c>
      <c r="F718" s="22">
        <v>3</v>
      </c>
      <c r="G718" s="3">
        <v>40000</v>
      </c>
      <c r="H718" s="4" t="s">
        <v>169</v>
      </c>
      <c r="I718" t="s">
        <v>173</v>
      </c>
      <c r="J718" s="19">
        <v>31315</v>
      </c>
      <c r="K718" s="18">
        <v>-7.76</v>
      </c>
      <c r="L718" s="19">
        <v>39766</v>
      </c>
      <c r="M718" s="18">
        <v>-0.2</v>
      </c>
      <c r="N718" s="19">
        <v>46084</v>
      </c>
      <c r="O718" s="18">
        <v>4.83</v>
      </c>
      <c r="P718" s="19">
        <v>52012</v>
      </c>
      <c r="Q718" s="18">
        <v>9.15</v>
      </c>
    </row>
    <row r="719" spans="1:17" x14ac:dyDescent="0.25">
      <c r="A719" t="s">
        <v>43</v>
      </c>
      <c r="B719" s="4" t="s">
        <v>226</v>
      </c>
      <c r="C719" t="s">
        <v>246</v>
      </c>
      <c r="D719" s="29">
        <v>45747</v>
      </c>
      <c r="E719" s="29">
        <v>45764</v>
      </c>
      <c r="F719" s="22">
        <v>1</v>
      </c>
      <c r="G719" s="3">
        <v>40000</v>
      </c>
      <c r="H719" s="4" t="s">
        <v>169</v>
      </c>
      <c r="I719" t="s">
        <v>173</v>
      </c>
      <c r="J719" s="19">
        <v>24830</v>
      </c>
      <c r="K719" s="18">
        <v>-37.93</v>
      </c>
      <c r="L719" s="19">
        <v>31151</v>
      </c>
      <c r="M719" s="18">
        <v>-22.12</v>
      </c>
      <c r="N719" s="19">
        <v>40016</v>
      </c>
      <c r="O719" s="18">
        <v>0.04</v>
      </c>
      <c r="P719" s="19">
        <v>61437</v>
      </c>
      <c r="Q719" s="18">
        <v>53.59</v>
      </c>
    </row>
    <row r="720" spans="1:17" x14ac:dyDescent="0.25">
      <c r="A720" t="s">
        <v>43</v>
      </c>
      <c r="B720" s="4" t="s">
        <v>226</v>
      </c>
      <c r="C720" t="s">
        <v>246</v>
      </c>
      <c r="D720" s="29">
        <v>45747</v>
      </c>
      <c r="E720" s="29">
        <v>45764</v>
      </c>
      <c r="F720" s="22">
        <v>5</v>
      </c>
      <c r="G720" s="3">
        <v>40000</v>
      </c>
      <c r="H720" s="4" t="s">
        <v>169</v>
      </c>
      <c r="I720" t="s">
        <v>173</v>
      </c>
      <c r="J720" s="19">
        <v>21139</v>
      </c>
      <c r="K720" s="18">
        <v>-11.98</v>
      </c>
      <c r="L720" s="19">
        <v>27337</v>
      </c>
      <c r="M720" s="18">
        <v>-7.33</v>
      </c>
      <c r="N720" s="19">
        <v>56767</v>
      </c>
      <c r="O720" s="18">
        <v>7.25</v>
      </c>
      <c r="P720" s="19">
        <v>80083</v>
      </c>
      <c r="Q720" s="18">
        <v>14.89</v>
      </c>
    </row>
    <row r="721" spans="1:17" x14ac:dyDescent="0.25">
      <c r="A721" t="s">
        <v>43</v>
      </c>
      <c r="B721" s="4" t="s">
        <v>48</v>
      </c>
      <c r="C721" t="s">
        <v>155</v>
      </c>
      <c r="D721" s="29">
        <v>45747</v>
      </c>
      <c r="E721" s="29">
        <v>45764</v>
      </c>
      <c r="F721" s="22">
        <v>1</v>
      </c>
      <c r="G721" s="3">
        <v>40000</v>
      </c>
      <c r="H721" s="4" t="s">
        <v>169</v>
      </c>
      <c r="I721" t="s">
        <v>173</v>
      </c>
      <c r="J721" s="19">
        <v>23584</v>
      </c>
      <c r="K721" s="18">
        <v>-41.04</v>
      </c>
      <c r="L721" s="19">
        <v>29075</v>
      </c>
      <c r="M721" s="18">
        <v>-27.31</v>
      </c>
      <c r="N721" s="19">
        <v>37461</v>
      </c>
      <c r="O721" s="18">
        <v>-6.35</v>
      </c>
      <c r="P721" s="19">
        <v>57397</v>
      </c>
      <c r="Q721" s="18">
        <v>43.49</v>
      </c>
    </row>
    <row r="722" spans="1:17" x14ac:dyDescent="0.25">
      <c r="A722" t="s">
        <v>43</v>
      </c>
      <c r="B722" s="4" t="s">
        <v>48</v>
      </c>
      <c r="C722" t="s">
        <v>155</v>
      </c>
      <c r="D722" s="29">
        <v>45747</v>
      </c>
      <c r="E722" s="29">
        <v>45764</v>
      </c>
      <c r="F722" s="22">
        <v>5</v>
      </c>
      <c r="G722" s="3">
        <v>40000</v>
      </c>
      <c r="H722" s="4" t="s">
        <v>169</v>
      </c>
      <c r="I722" t="s">
        <v>173</v>
      </c>
      <c r="J722" s="19">
        <v>20078</v>
      </c>
      <c r="K722" s="18">
        <v>-12.88</v>
      </c>
      <c r="L722" s="19">
        <v>23791</v>
      </c>
      <c r="M722" s="18">
        <v>-9.8699999999999992</v>
      </c>
      <c r="N722" s="19">
        <v>49883</v>
      </c>
      <c r="O722" s="18">
        <v>4.51</v>
      </c>
      <c r="P722" s="19">
        <v>71051</v>
      </c>
      <c r="Q722" s="18">
        <v>12.18</v>
      </c>
    </row>
    <row r="723" spans="1:17" x14ac:dyDescent="0.25">
      <c r="A723" t="s">
        <v>43</v>
      </c>
      <c r="B723" s="4" t="s">
        <v>49</v>
      </c>
      <c r="C723" t="s">
        <v>156</v>
      </c>
      <c r="D723" s="29">
        <v>45747</v>
      </c>
      <c r="E723" s="29">
        <v>45764</v>
      </c>
      <c r="F723" s="22">
        <v>1</v>
      </c>
      <c r="G723" s="3">
        <v>40000</v>
      </c>
      <c r="H723" s="4" t="s">
        <v>169</v>
      </c>
      <c r="I723" t="s">
        <v>173</v>
      </c>
      <c r="J723" s="19">
        <v>23595</v>
      </c>
      <c r="K723" s="18">
        <v>-41.01</v>
      </c>
      <c r="L723" s="19">
        <v>29075</v>
      </c>
      <c r="M723" s="18">
        <v>-27.31</v>
      </c>
      <c r="N723" s="19">
        <v>37461</v>
      </c>
      <c r="O723" s="18">
        <v>-6.35</v>
      </c>
      <c r="P723" s="19">
        <v>57416</v>
      </c>
      <c r="Q723" s="18">
        <v>43.54</v>
      </c>
    </row>
    <row r="724" spans="1:17" x14ac:dyDescent="0.25">
      <c r="A724" t="s">
        <v>43</v>
      </c>
      <c r="B724" s="4" t="s">
        <v>49</v>
      </c>
      <c r="C724" t="s">
        <v>156</v>
      </c>
      <c r="D724" s="29">
        <v>45747</v>
      </c>
      <c r="E724" s="29">
        <v>45764</v>
      </c>
      <c r="F724" s="22">
        <v>5</v>
      </c>
      <c r="G724" s="3">
        <v>40000</v>
      </c>
      <c r="H724" s="4" t="s">
        <v>169</v>
      </c>
      <c r="I724" t="s">
        <v>173</v>
      </c>
      <c r="J724" s="19">
        <v>20004</v>
      </c>
      <c r="K724" s="18">
        <v>-12.94</v>
      </c>
      <c r="L724" s="19">
        <v>23791</v>
      </c>
      <c r="M724" s="18">
        <v>-9.8699999999999992</v>
      </c>
      <c r="N724" s="19">
        <v>49904</v>
      </c>
      <c r="O724" s="18">
        <v>4.5199999999999996</v>
      </c>
      <c r="P724" s="19">
        <v>71083</v>
      </c>
      <c r="Q724" s="18">
        <v>12.19</v>
      </c>
    </row>
    <row r="725" spans="1:17" x14ac:dyDescent="0.25">
      <c r="A725" t="s">
        <v>44</v>
      </c>
      <c r="B725" s="4" t="s">
        <v>48</v>
      </c>
      <c r="C725" t="s">
        <v>159</v>
      </c>
      <c r="D725" s="29">
        <v>45747</v>
      </c>
      <c r="E725" s="29">
        <v>45764</v>
      </c>
      <c r="F725" s="22">
        <v>1</v>
      </c>
      <c r="G725" s="3">
        <v>40000</v>
      </c>
      <c r="H725" s="4" t="s">
        <v>169</v>
      </c>
      <c r="I725" t="s">
        <v>173</v>
      </c>
      <c r="J725" s="19">
        <v>19174</v>
      </c>
      <c r="K725" s="18">
        <v>-52.07</v>
      </c>
      <c r="L725" s="19">
        <v>29265</v>
      </c>
      <c r="M725" s="18">
        <v>-26.84</v>
      </c>
      <c r="N725" s="19">
        <v>39178</v>
      </c>
      <c r="O725" s="18">
        <v>-2.06</v>
      </c>
      <c r="P725" s="19">
        <v>51421</v>
      </c>
      <c r="Q725" s="18">
        <v>28.55</v>
      </c>
    </row>
    <row r="726" spans="1:17" x14ac:dyDescent="0.25">
      <c r="A726" t="s">
        <v>44</v>
      </c>
      <c r="B726" s="4" t="s">
        <v>48</v>
      </c>
      <c r="C726" t="s">
        <v>159</v>
      </c>
      <c r="D726" s="29">
        <v>45747</v>
      </c>
      <c r="E726" s="29">
        <v>45764</v>
      </c>
      <c r="F726" s="22">
        <v>3</v>
      </c>
      <c r="G726" s="3">
        <v>40000</v>
      </c>
      <c r="H726" s="4" t="s">
        <v>169</v>
      </c>
      <c r="I726" t="s">
        <v>173</v>
      </c>
      <c r="J726" s="19">
        <v>26572</v>
      </c>
      <c r="K726" s="18">
        <v>-12.63</v>
      </c>
      <c r="L726" s="19">
        <v>29080</v>
      </c>
      <c r="M726" s="18">
        <v>-10.08</v>
      </c>
      <c r="N726" s="19">
        <v>41456</v>
      </c>
      <c r="O726" s="18">
        <v>1.2</v>
      </c>
      <c r="P726" s="19">
        <v>55921</v>
      </c>
      <c r="Q726" s="18">
        <v>11.82</v>
      </c>
    </row>
    <row r="727" spans="1:17" x14ac:dyDescent="0.25">
      <c r="A727" t="s">
        <v>44</v>
      </c>
      <c r="B727" s="4" t="s">
        <v>50</v>
      </c>
      <c r="C727" t="s">
        <v>157</v>
      </c>
      <c r="D727" s="29">
        <v>45747</v>
      </c>
      <c r="E727" s="29">
        <v>45764</v>
      </c>
      <c r="F727" s="22">
        <v>1</v>
      </c>
      <c r="G727" s="3">
        <v>40000</v>
      </c>
      <c r="H727" s="4" t="s">
        <v>169</v>
      </c>
      <c r="I727" t="s">
        <v>173</v>
      </c>
      <c r="J727" s="19">
        <v>19171</v>
      </c>
      <c r="K727" s="18">
        <v>-52.07</v>
      </c>
      <c r="L727" s="19">
        <v>29264</v>
      </c>
      <c r="M727" s="18">
        <v>-26.84</v>
      </c>
      <c r="N727" s="19">
        <v>39372</v>
      </c>
      <c r="O727" s="18">
        <v>-1.57</v>
      </c>
      <c r="P727" s="19">
        <v>51419</v>
      </c>
      <c r="Q727" s="18">
        <v>28.55</v>
      </c>
    </row>
    <row r="728" spans="1:17" x14ac:dyDescent="0.25">
      <c r="A728" t="s">
        <v>44</v>
      </c>
      <c r="B728" s="4" t="s">
        <v>50</v>
      </c>
      <c r="C728" t="s">
        <v>157</v>
      </c>
      <c r="D728" s="29">
        <v>45747</v>
      </c>
      <c r="E728" s="29">
        <v>45764</v>
      </c>
      <c r="F728" s="22">
        <v>3</v>
      </c>
      <c r="G728" s="3">
        <v>40000</v>
      </c>
      <c r="H728" s="4" t="s">
        <v>169</v>
      </c>
      <c r="I728" t="s">
        <v>173</v>
      </c>
      <c r="J728" s="19">
        <v>26569</v>
      </c>
      <c r="K728" s="18">
        <v>-12.63</v>
      </c>
      <c r="L728" s="19">
        <v>29756</v>
      </c>
      <c r="M728" s="18">
        <v>-9.39</v>
      </c>
      <c r="N728" s="19">
        <v>42367</v>
      </c>
      <c r="O728" s="18">
        <v>1.93</v>
      </c>
      <c r="P728" s="19">
        <v>55914</v>
      </c>
      <c r="Q728" s="18">
        <v>11.81</v>
      </c>
    </row>
    <row r="729" spans="1:17" x14ac:dyDescent="0.25">
      <c r="A729" t="s">
        <v>44</v>
      </c>
      <c r="B729" s="4" t="s">
        <v>49</v>
      </c>
      <c r="C729" t="s">
        <v>158</v>
      </c>
      <c r="D729" s="29">
        <v>45747</v>
      </c>
      <c r="E729" s="29">
        <v>45764</v>
      </c>
      <c r="F729" s="22">
        <v>1</v>
      </c>
      <c r="G729" s="3">
        <v>40000</v>
      </c>
      <c r="H729" s="4" t="s">
        <v>169</v>
      </c>
      <c r="I729" t="s">
        <v>173</v>
      </c>
      <c r="J729" s="19">
        <v>19170</v>
      </c>
      <c r="K729" s="18">
        <v>-52.07</v>
      </c>
      <c r="L729" s="19">
        <v>29266</v>
      </c>
      <c r="M729" s="18">
        <v>-26.84</v>
      </c>
      <c r="N729" s="19">
        <v>39561</v>
      </c>
      <c r="O729" s="18">
        <v>-1.1000000000000001</v>
      </c>
      <c r="P729" s="19">
        <v>51580</v>
      </c>
      <c r="Q729" s="18">
        <v>28.95</v>
      </c>
    </row>
    <row r="730" spans="1:17" x14ac:dyDescent="0.25">
      <c r="A730" t="s">
        <v>44</v>
      </c>
      <c r="B730" s="4" t="s">
        <v>49</v>
      </c>
      <c r="C730" t="s">
        <v>158</v>
      </c>
      <c r="D730" s="29">
        <v>45747</v>
      </c>
      <c r="E730" s="29">
        <v>45764</v>
      </c>
      <c r="F730" s="22">
        <v>3</v>
      </c>
      <c r="G730" s="3">
        <v>40000</v>
      </c>
      <c r="H730" s="4" t="s">
        <v>169</v>
      </c>
      <c r="I730" t="s">
        <v>173</v>
      </c>
      <c r="J730" s="19">
        <v>26569</v>
      </c>
      <c r="K730" s="18">
        <v>-12.63</v>
      </c>
      <c r="L730" s="19">
        <v>30200</v>
      </c>
      <c r="M730" s="18">
        <v>-8.94</v>
      </c>
      <c r="N730" s="19">
        <v>42918</v>
      </c>
      <c r="O730" s="18">
        <v>2.37</v>
      </c>
      <c r="P730" s="19">
        <v>55917</v>
      </c>
      <c r="Q730" s="18">
        <v>11.81</v>
      </c>
    </row>
    <row r="731" spans="1:17" x14ac:dyDescent="0.25">
      <c r="A731" t="s">
        <v>44</v>
      </c>
      <c r="B731" s="4" t="s">
        <v>226</v>
      </c>
      <c r="C731" t="s">
        <v>247</v>
      </c>
      <c r="D731" s="29">
        <v>45747</v>
      </c>
      <c r="E731" s="29">
        <v>45764</v>
      </c>
      <c r="F731" s="22">
        <v>1</v>
      </c>
      <c r="G731" s="3">
        <v>40000</v>
      </c>
      <c r="H731" s="4" t="s">
        <v>169</v>
      </c>
      <c r="I731" t="s">
        <v>173</v>
      </c>
      <c r="J731" s="19">
        <v>20077</v>
      </c>
      <c r="K731" s="18">
        <v>-49.81</v>
      </c>
      <c r="L731" s="19">
        <v>31138</v>
      </c>
      <c r="M731" s="18">
        <v>-22.16</v>
      </c>
      <c r="N731" s="19">
        <v>42297</v>
      </c>
      <c r="O731" s="18">
        <v>5.74</v>
      </c>
      <c r="P731" s="19">
        <v>55141</v>
      </c>
      <c r="Q731" s="18">
        <v>37.85</v>
      </c>
    </row>
    <row r="732" spans="1:17" x14ac:dyDescent="0.25">
      <c r="A732" t="s">
        <v>44</v>
      </c>
      <c r="B732" s="4" t="s">
        <v>226</v>
      </c>
      <c r="C732" t="s">
        <v>247</v>
      </c>
      <c r="D732" s="29">
        <v>45747</v>
      </c>
      <c r="E732" s="29">
        <v>45764</v>
      </c>
      <c r="F732" s="22">
        <v>3</v>
      </c>
      <c r="G732" s="3">
        <v>40000</v>
      </c>
      <c r="H732" s="4" t="s">
        <v>169</v>
      </c>
      <c r="I732" t="s">
        <v>173</v>
      </c>
      <c r="J732" s="19">
        <v>27778</v>
      </c>
      <c r="K732" s="18">
        <v>-11.34</v>
      </c>
      <c r="L732" s="19">
        <v>33691</v>
      </c>
      <c r="M732" s="18">
        <v>-5.56</v>
      </c>
      <c r="N732" s="19">
        <v>47824</v>
      </c>
      <c r="O732" s="18">
        <v>6.14</v>
      </c>
      <c r="P732" s="19">
        <v>62184</v>
      </c>
      <c r="Q732" s="18">
        <v>15.84</v>
      </c>
    </row>
    <row r="733" spans="1:17" x14ac:dyDescent="0.25">
      <c r="A733" t="s">
        <v>45</v>
      </c>
      <c r="B733" s="4" t="s">
        <v>48</v>
      </c>
      <c r="C733" t="s">
        <v>160</v>
      </c>
      <c r="D733" s="29">
        <v>45747</v>
      </c>
      <c r="E733" s="29">
        <v>45764</v>
      </c>
      <c r="F733" s="22">
        <v>1</v>
      </c>
      <c r="G733" s="3">
        <v>40000</v>
      </c>
      <c r="H733" s="4" t="s">
        <v>169</v>
      </c>
      <c r="I733" t="s">
        <v>173</v>
      </c>
      <c r="J733" s="19">
        <v>18375</v>
      </c>
      <c r="K733" s="18">
        <v>-54.06</v>
      </c>
      <c r="L733" s="19">
        <v>32993</v>
      </c>
      <c r="M733" s="18">
        <v>-17.52</v>
      </c>
      <c r="N733" s="19">
        <v>40028</v>
      </c>
      <c r="O733" s="18">
        <v>7.0000000000000007E-2</v>
      </c>
      <c r="P733" s="19">
        <v>50128</v>
      </c>
      <c r="Q733" s="18">
        <v>25.32</v>
      </c>
    </row>
    <row r="734" spans="1:17" x14ac:dyDescent="0.25">
      <c r="A734" t="s">
        <v>45</v>
      </c>
      <c r="B734" s="4" t="s">
        <v>48</v>
      </c>
      <c r="C734" t="s">
        <v>160</v>
      </c>
      <c r="D734" s="29">
        <v>45747</v>
      </c>
      <c r="E734" s="29">
        <v>45764</v>
      </c>
      <c r="F734" s="22">
        <v>4</v>
      </c>
      <c r="G734" s="3">
        <v>40000</v>
      </c>
      <c r="H734" s="4" t="s">
        <v>169</v>
      </c>
      <c r="I734" t="s">
        <v>173</v>
      </c>
      <c r="J734" s="19">
        <v>20783</v>
      </c>
      <c r="K734" s="18">
        <v>-15.1</v>
      </c>
      <c r="L734" s="19">
        <v>36789</v>
      </c>
      <c r="M734" s="18">
        <v>-2.0699999999999998</v>
      </c>
      <c r="N734" s="19">
        <v>47291</v>
      </c>
      <c r="O734" s="18">
        <v>4.2699999999999996</v>
      </c>
      <c r="P734" s="19">
        <v>59137</v>
      </c>
      <c r="Q734" s="18">
        <v>10.27</v>
      </c>
    </row>
    <row r="735" spans="1:17" x14ac:dyDescent="0.25">
      <c r="A735" t="s">
        <v>45</v>
      </c>
      <c r="B735" s="4" t="s">
        <v>48</v>
      </c>
      <c r="C735" t="s">
        <v>161</v>
      </c>
      <c r="D735" s="29">
        <v>45747</v>
      </c>
      <c r="E735" s="29">
        <v>45764</v>
      </c>
      <c r="F735" s="22">
        <v>1</v>
      </c>
      <c r="G735" s="3">
        <v>10000</v>
      </c>
      <c r="H735" s="4" t="s">
        <v>170</v>
      </c>
      <c r="I735" t="s">
        <v>173</v>
      </c>
      <c r="J735" s="19">
        <v>4739</v>
      </c>
      <c r="K735" s="18">
        <v>-52.61</v>
      </c>
      <c r="L735" s="19">
        <v>7567</v>
      </c>
      <c r="M735" s="18">
        <v>-24.33</v>
      </c>
      <c r="N735" s="19">
        <v>10107</v>
      </c>
      <c r="O735" s="18">
        <v>1.07</v>
      </c>
      <c r="P735" s="19">
        <v>13689</v>
      </c>
      <c r="Q735" s="18">
        <v>36.89</v>
      </c>
    </row>
    <row r="736" spans="1:17" x14ac:dyDescent="0.25">
      <c r="A736" t="s">
        <v>45</v>
      </c>
      <c r="B736" s="4" t="s">
        <v>48</v>
      </c>
      <c r="C736" t="s">
        <v>161</v>
      </c>
      <c r="D736" s="29">
        <v>45747</v>
      </c>
      <c r="E736" s="29">
        <v>45764</v>
      </c>
      <c r="F736" s="22">
        <v>4</v>
      </c>
      <c r="G736" s="3">
        <v>10000</v>
      </c>
      <c r="H736" s="4" t="s">
        <v>170</v>
      </c>
      <c r="I736" t="s">
        <v>173</v>
      </c>
      <c r="J736" s="19">
        <v>6094</v>
      </c>
      <c r="K736" s="18">
        <v>-11.65</v>
      </c>
      <c r="L736" s="19">
        <v>8784</v>
      </c>
      <c r="M736" s="18">
        <v>-3.19</v>
      </c>
      <c r="N736" s="19">
        <v>11062</v>
      </c>
      <c r="O736" s="18">
        <v>2.5499999999999998</v>
      </c>
      <c r="P736" s="19">
        <v>14592</v>
      </c>
      <c r="Q736" s="18">
        <v>9.91</v>
      </c>
    </row>
    <row r="737" spans="1:17" x14ac:dyDescent="0.25">
      <c r="A737" t="s">
        <v>45</v>
      </c>
      <c r="B737" s="4" t="s">
        <v>50</v>
      </c>
      <c r="C737" t="s">
        <v>164</v>
      </c>
      <c r="D737" s="29">
        <v>45747</v>
      </c>
      <c r="E737" s="29">
        <v>45764</v>
      </c>
      <c r="F737" s="22">
        <v>1</v>
      </c>
      <c r="G737" s="3">
        <v>40000</v>
      </c>
      <c r="H737" s="4" t="s">
        <v>169</v>
      </c>
      <c r="I737" t="s">
        <v>173</v>
      </c>
      <c r="J737" s="19">
        <v>19241</v>
      </c>
      <c r="K737" s="18">
        <v>-51.9</v>
      </c>
      <c r="L737" s="19">
        <v>34548</v>
      </c>
      <c r="M737" s="18">
        <v>-13.63</v>
      </c>
      <c r="N737" s="19">
        <v>41914</v>
      </c>
      <c r="O737" s="18">
        <v>4.79</v>
      </c>
      <c r="P737" s="19">
        <v>52490</v>
      </c>
      <c r="Q737" s="18">
        <v>31.22</v>
      </c>
    </row>
    <row r="738" spans="1:17" x14ac:dyDescent="0.25">
      <c r="A738" t="s">
        <v>45</v>
      </c>
      <c r="B738" s="4" t="s">
        <v>50</v>
      </c>
      <c r="C738" t="s">
        <v>164</v>
      </c>
      <c r="D738" s="29">
        <v>45747</v>
      </c>
      <c r="E738" s="29">
        <v>45764</v>
      </c>
      <c r="F738" s="22">
        <v>4</v>
      </c>
      <c r="G738" s="3">
        <v>40000</v>
      </c>
      <c r="H738" s="4" t="s">
        <v>169</v>
      </c>
      <c r="I738" t="s">
        <v>173</v>
      </c>
      <c r="J738" s="19">
        <v>21763</v>
      </c>
      <c r="K738" s="18">
        <v>-14.12</v>
      </c>
      <c r="L738" s="19">
        <v>38522</v>
      </c>
      <c r="M738" s="18">
        <v>-0.94</v>
      </c>
      <c r="N738" s="19">
        <v>49519</v>
      </c>
      <c r="O738" s="18">
        <v>5.48</v>
      </c>
      <c r="P738" s="19">
        <v>61924</v>
      </c>
      <c r="Q738" s="18">
        <v>11.54</v>
      </c>
    </row>
    <row r="739" spans="1:17" x14ac:dyDescent="0.25">
      <c r="A739" t="s">
        <v>45</v>
      </c>
      <c r="B739" s="4" t="s">
        <v>49</v>
      </c>
      <c r="C739" t="s">
        <v>162</v>
      </c>
      <c r="D739" s="29">
        <v>45747</v>
      </c>
      <c r="E739" s="29">
        <v>45764</v>
      </c>
      <c r="F739" s="22">
        <v>1</v>
      </c>
      <c r="G739" s="3">
        <v>40000</v>
      </c>
      <c r="H739" s="4" t="s">
        <v>169</v>
      </c>
      <c r="I739" t="s">
        <v>173</v>
      </c>
      <c r="J739" s="19">
        <v>18384</v>
      </c>
      <c r="K739" s="18">
        <v>-54.04</v>
      </c>
      <c r="L739" s="19">
        <v>32989</v>
      </c>
      <c r="M739" s="18">
        <v>-17.53</v>
      </c>
      <c r="N739" s="19">
        <v>40029</v>
      </c>
      <c r="O739" s="18">
        <v>7.0000000000000007E-2</v>
      </c>
      <c r="P739" s="19">
        <v>50128</v>
      </c>
      <c r="Q739" s="18">
        <v>25.32</v>
      </c>
    </row>
    <row r="740" spans="1:17" x14ac:dyDescent="0.25">
      <c r="A740" t="s">
        <v>45</v>
      </c>
      <c r="B740" s="4" t="s">
        <v>49</v>
      </c>
      <c r="C740" t="s">
        <v>162</v>
      </c>
      <c r="D740" s="29">
        <v>45747</v>
      </c>
      <c r="E740" s="29">
        <v>45764</v>
      </c>
      <c r="F740" s="22">
        <v>4</v>
      </c>
      <c r="G740" s="3">
        <v>40000</v>
      </c>
      <c r="H740" s="4" t="s">
        <v>169</v>
      </c>
      <c r="I740" t="s">
        <v>173</v>
      </c>
      <c r="J740" s="19">
        <v>20757</v>
      </c>
      <c r="K740" s="18">
        <v>-15.13</v>
      </c>
      <c r="L740" s="19">
        <v>36792</v>
      </c>
      <c r="M740" s="18">
        <v>-2.0699999999999998</v>
      </c>
      <c r="N740" s="19">
        <v>47268</v>
      </c>
      <c r="O740" s="18">
        <v>4.26</v>
      </c>
      <c r="P740" s="19">
        <v>59136</v>
      </c>
      <c r="Q740" s="18">
        <v>10.27</v>
      </c>
    </row>
    <row r="741" spans="1:17" x14ac:dyDescent="0.25">
      <c r="A741" t="s">
        <v>45</v>
      </c>
      <c r="B741" s="4" t="s">
        <v>49</v>
      </c>
      <c r="C741" t="s">
        <v>163</v>
      </c>
      <c r="D741" s="29">
        <v>45747</v>
      </c>
      <c r="E741" s="29">
        <v>45764</v>
      </c>
      <c r="F741" s="22">
        <v>1</v>
      </c>
      <c r="G741" s="3">
        <v>10000</v>
      </c>
      <c r="H741" s="4" t="s">
        <v>170</v>
      </c>
      <c r="I741" t="s">
        <v>173</v>
      </c>
      <c r="J741" s="19">
        <v>4740</v>
      </c>
      <c r="K741" s="18">
        <v>-52.6</v>
      </c>
      <c r="L741" s="19">
        <v>7559</v>
      </c>
      <c r="M741" s="18">
        <v>-24.41</v>
      </c>
      <c r="N741" s="19">
        <v>10105</v>
      </c>
      <c r="O741" s="18">
        <v>1.05</v>
      </c>
      <c r="P741" s="19">
        <v>13689</v>
      </c>
      <c r="Q741" s="18">
        <v>36.89</v>
      </c>
    </row>
    <row r="742" spans="1:17" x14ac:dyDescent="0.25">
      <c r="A742" t="s">
        <v>45</v>
      </c>
      <c r="B742" s="4" t="s">
        <v>49</v>
      </c>
      <c r="C742" t="s">
        <v>163</v>
      </c>
      <c r="D742" s="29">
        <v>45747</v>
      </c>
      <c r="E742" s="29">
        <v>45764</v>
      </c>
      <c r="F742" s="22">
        <v>4</v>
      </c>
      <c r="G742" s="3">
        <v>10000</v>
      </c>
      <c r="H742" s="4" t="s">
        <v>170</v>
      </c>
      <c r="I742" t="s">
        <v>173</v>
      </c>
      <c r="J742" s="19">
        <v>6084</v>
      </c>
      <c r="K742" s="18">
        <v>-11.68</v>
      </c>
      <c r="L742" s="19">
        <v>8788</v>
      </c>
      <c r="M742" s="18">
        <v>-3.18</v>
      </c>
      <c r="N742" s="19">
        <v>11059</v>
      </c>
      <c r="O742" s="18">
        <v>2.5499999999999998</v>
      </c>
      <c r="P742" s="19">
        <v>14592</v>
      </c>
      <c r="Q742" s="18">
        <v>9.91</v>
      </c>
    </row>
    <row r="743" spans="1:17" x14ac:dyDescent="0.25">
      <c r="A743" s="30" t="s">
        <v>1</v>
      </c>
      <c r="B743" s="31" t="s">
        <v>48</v>
      </c>
      <c r="C743" s="30" t="s">
        <v>53</v>
      </c>
      <c r="D743" s="1">
        <v>45777</v>
      </c>
      <c r="E743" s="1">
        <v>45797</v>
      </c>
      <c r="F743" s="32">
        <v>1</v>
      </c>
      <c r="G743" s="33">
        <v>40000</v>
      </c>
      <c r="H743" s="31" t="s">
        <v>169</v>
      </c>
      <c r="I743" s="30" t="s">
        <v>173</v>
      </c>
      <c r="J743" s="34">
        <v>13651</v>
      </c>
      <c r="K743" s="35">
        <v>-65.87</v>
      </c>
      <c r="L743" s="34">
        <v>24301</v>
      </c>
      <c r="M743" s="35">
        <v>-39.25</v>
      </c>
      <c r="N743" s="34">
        <v>42045</v>
      </c>
      <c r="O743" s="35">
        <v>5.1100000000000003</v>
      </c>
      <c r="P743" s="34">
        <v>67171</v>
      </c>
      <c r="Q743" s="35">
        <v>67.930000000000007</v>
      </c>
    </row>
    <row r="744" spans="1:17" x14ac:dyDescent="0.25">
      <c r="A744" s="30" t="s">
        <v>1</v>
      </c>
      <c r="B744" s="31" t="s">
        <v>48</v>
      </c>
      <c r="C744" s="30" t="s">
        <v>53</v>
      </c>
      <c r="D744" s="1">
        <v>45777</v>
      </c>
      <c r="E744" s="1">
        <v>45797</v>
      </c>
      <c r="F744" s="32">
        <v>5</v>
      </c>
      <c r="G744" s="33">
        <v>40000</v>
      </c>
      <c r="H744" s="31" t="s">
        <v>169</v>
      </c>
      <c r="I744" s="30" t="s">
        <v>173</v>
      </c>
      <c r="J744" s="34">
        <v>15624</v>
      </c>
      <c r="K744" s="35">
        <v>-17.14</v>
      </c>
      <c r="L744" s="34">
        <v>32270</v>
      </c>
      <c r="M744" s="35">
        <v>-4.2</v>
      </c>
      <c r="N744" s="34">
        <v>60119</v>
      </c>
      <c r="O744" s="35">
        <v>8.49</v>
      </c>
      <c r="P744" s="34">
        <v>101270</v>
      </c>
      <c r="Q744" s="35">
        <v>20.420000000000002</v>
      </c>
    </row>
    <row r="745" spans="1:17" x14ac:dyDescent="0.25">
      <c r="A745" s="30" t="s">
        <v>1</v>
      </c>
      <c r="B745" s="31" t="s">
        <v>50</v>
      </c>
      <c r="C745" s="30" t="s">
        <v>55</v>
      </c>
      <c r="D745" s="1">
        <v>45777</v>
      </c>
      <c r="E745" s="1">
        <v>45797</v>
      </c>
      <c r="F745" s="32">
        <v>1</v>
      </c>
      <c r="G745" s="33">
        <v>40000</v>
      </c>
      <c r="H745" s="31" t="s">
        <v>169</v>
      </c>
      <c r="I745" s="30" t="s">
        <v>173</v>
      </c>
      <c r="J745" s="34">
        <v>13651</v>
      </c>
      <c r="K745" s="35">
        <v>-65.87</v>
      </c>
      <c r="L745" s="34">
        <v>24301</v>
      </c>
      <c r="M745" s="35">
        <v>-39.25</v>
      </c>
      <c r="N745" s="34">
        <v>42045</v>
      </c>
      <c r="O745" s="35">
        <v>5.1100000000000003</v>
      </c>
      <c r="P745" s="34">
        <v>67171</v>
      </c>
      <c r="Q745" s="35">
        <v>67.930000000000007</v>
      </c>
    </row>
    <row r="746" spans="1:17" x14ac:dyDescent="0.25">
      <c r="A746" s="30" t="s">
        <v>1</v>
      </c>
      <c r="B746" s="31" t="s">
        <v>50</v>
      </c>
      <c r="C746" s="30" t="s">
        <v>55</v>
      </c>
      <c r="D746" s="1">
        <v>45777</v>
      </c>
      <c r="E746" s="1">
        <v>45797</v>
      </c>
      <c r="F746" s="32">
        <v>5</v>
      </c>
      <c r="G746" s="33">
        <v>40000</v>
      </c>
      <c r="H746" s="31" t="s">
        <v>169</v>
      </c>
      <c r="I746" s="30" t="s">
        <v>173</v>
      </c>
      <c r="J746" s="34">
        <v>15624</v>
      </c>
      <c r="K746" s="35">
        <v>-17.14</v>
      </c>
      <c r="L746" s="34">
        <v>32270</v>
      </c>
      <c r="M746" s="35">
        <v>-4.2</v>
      </c>
      <c r="N746" s="34">
        <v>60119</v>
      </c>
      <c r="O746" s="35">
        <v>8.49</v>
      </c>
      <c r="P746" s="34">
        <v>101270</v>
      </c>
      <c r="Q746" s="35">
        <v>20.420000000000002</v>
      </c>
    </row>
    <row r="747" spans="1:17" x14ac:dyDescent="0.25">
      <c r="A747" s="30" t="s">
        <v>1</v>
      </c>
      <c r="B747" s="31" t="s">
        <v>49</v>
      </c>
      <c r="C747" s="30" t="s">
        <v>54</v>
      </c>
      <c r="D747" s="1">
        <v>45777</v>
      </c>
      <c r="E747" s="1">
        <v>45797</v>
      </c>
      <c r="F747" s="32">
        <v>1</v>
      </c>
      <c r="G747" s="33">
        <v>40000</v>
      </c>
      <c r="H747" s="31" t="s">
        <v>169</v>
      </c>
      <c r="I747" s="30" t="s">
        <v>173</v>
      </c>
      <c r="J747" s="34">
        <v>13643</v>
      </c>
      <c r="K747" s="35">
        <v>-65.89</v>
      </c>
      <c r="L747" s="34">
        <v>24297</v>
      </c>
      <c r="M747" s="35">
        <v>-39.26</v>
      </c>
      <c r="N747" s="34">
        <v>42158</v>
      </c>
      <c r="O747" s="35">
        <v>5.4</v>
      </c>
      <c r="P747" s="34">
        <v>67413</v>
      </c>
      <c r="Q747" s="35">
        <v>68.53</v>
      </c>
    </row>
    <row r="748" spans="1:17" x14ac:dyDescent="0.25">
      <c r="A748" s="30" t="s">
        <v>1</v>
      </c>
      <c r="B748" s="31" t="s">
        <v>49</v>
      </c>
      <c r="C748" s="30" t="s">
        <v>54</v>
      </c>
      <c r="D748" s="1">
        <v>45777</v>
      </c>
      <c r="E748" s="1">
        <v>45797</v>
      </c>
      <c r="F748" s="32">
        <v>5</v>
      </c>
      <c r="G748" s="33">
        <v>40000</v>
      </c>
      <c r="H748" s="31" t="s">
        <v>169</v>
      </c>
      <c r="I748" s="30" t="s">
        <v>173</v>
      </c>
      <c r="J748" s="34">
        <v>15602</v>
      </c>
      <c r="K748" s="35">
        <v>-17.16</v>
      </c>
      <c r="L748" s="34">
        <v>33208</v>
      </c>
      <c r="M748" s="35">
        <v>-3.65</v>
      </c>
      <c r="N748" s="34">
        <v>61688</v>
      </c>
      <c r="O748" s="35">
        <v>9.0500000000000007</v>
      </c>
      <c r="P748" s="34">
        <v>101625</v>
      </c>
      <c r="Q748" s="35">
        <v>20.5</v>
      </c>
    </row>
    <row r="749" spans="1:17" x14ac:dyDescent="0.25">
      <c r="A749" s="30" t="s">
        <v>1</v>
      </c>
      <c r="B749" s="31" t="s">
        <v>47</v>
      </c>
      <c r="C749" s="30" t="s">
        <v>52</v>
      </c>
      <c r="D749" s="1">
        <v>45777</v>
      </c>
      <c r="E749" s="1">
        <v>45797</v>
      </c>
      <c r="F749" s="32">
        <v>1</v>
      </c>
      <c r="G749" s="33">
        <v>40000</v>
      </c>
      <c r="H749" s="31" t="s">
        <v>169</v>
      </c>
      <c r="I749" s="30" t="s">
        <v>173</v>
      </c>
      <c r="J749" s="34">
        <v>14348</v>
      </c>
      <c r="K749" s="35">
        <v>-64.13</v>
      </c>
      <c r="L749" s="34">
        <v>26052</v>
      </c>
      <c r="M749" s="35">
        <v>-34.869999999999997</v>
      </c>
      <c r="N749" s="34">
        <v>45267</v>
      </c>
      <c r="O749" s="35">
        <v>13.16</v>
      </c>
      <c r="P749" s="34">
        <v>72539</v>
      </c>
      <c r="Q749" s="35">
        <v>81.349999999999994</v>
      </c>
    </row>
    <row r="750" spans="1:17" x14ac:dyDescent="0.25">
      <c r="A750" s="30" t="s">
        <v>1</v>
      </c>
      <c r="B750" s="31" t="s">
        <v>47</v>
      </c>
      <c r="C750" s="30" t="s">
        <v>52</v>
      </c>
      <c r="D750" s="1">
        <v>45777</v>
      </c>
      <c r="E750" s="1">
        <v>45797</v>
      </c>
      <c r="F750" s="32">
        <v>5</v>
      </c>
      <c r="G750" s="33">
        <v>40000</v>
      </c>
      <c r="H750" s="31" t="s">
        <v>169</v>
      </c>
      <c r="I750" s="30" t="s">
        <v>173</v>
      </c>
      <c r="J750" s="34">
        <v>16498</v>
      </c>
      <c r="K750" s="35">
        <v>-16.23</v>
      </c>
      <c r="L750" s="34">
        <v>39856</v>
      </c>
      <c r="M750" s="35">
        <v>-7.0000000000000007E-2</v>
      </c>
      <c r="N750" s="34">
        <v>72358</v>
      </c>
      <c r="O750" s="35">
        <v>12.59</v>
      </c>
      <c r="P750" s="34">
        <v>117211</v>
      </c>
      <c r="Q750" s="35">
        <v>23.99</v>
      </c>
    </row>
    <row r="751" spans="1:17" x14ac:dyDescent="0.25">
      <c r="A751" s="30" t="s">
        <v>1</v>
      </c>
      <c r="B751" s="31" t="s">
        <v>226</v>
      </c>
      <c r="C751" s="30" t="s">
        <v>230</v>
      </c>
      <c r="D751" s="1">
        <v>45777</v>
      </c>
      <c r="E751" s="1">
        <v>45797</v>
      </c>
      <c r="F751" s="32">
        <v>1</v>
      </c>
      <c r="G751" s="33">
        <v>40000</v>
      </c>
      <c r="H751" s="31" t="s">
        <v>169</v>
      </c>
      <c r="I751" s="30" t="s">
        <v>173</v>
      </c>
      <c r="J751" s="34">
        <v>14400</v>
      </c>
      <c r="K751" s="35">
        <v>-64</v>
      </c>
      <c r="L751" s="34">
        <v>26012</v>
      </c>
      <c r="M751" s="35">
        <v>-34.97</v>
      </c>
      <c r="N751" s="34">
        <v>45291</v>
      </c>
      <c r="O751" s="35">
        <v>13.23</v>
      </c>
      <c r="P751" s="34">
        <v>72440</v>
      </c>
      <c r="Q751" s="35">
        <v>81.099999999999994</v>
      </c>
    </row>
    <row r="752" spans="1:17" x14ac:dyDescent="0.25">
      <c r="A752" s="30" t="s">
        <v>1</v>
      </c>
      <c r="B752" s="31" t="s">
        <v>226</v>
      </c>
      <c r="C752" s="30" t="s">
        <v>230</v>
      </c>
      <c r="D752" s="1">
        <v>45777</v>
      </c>
      <c r="E752" s="1">
        <v>45797</v>
      </c>
      <c r="F752" s="32">
        <v>5</v>
      </c>
      <c r="G752" s="33">
        <v>40000</v>
      </c>
      <c r="H752" s="31" t="s">
        <v>169</v>
      </c>
      <c r="I752" s="30" t="s">
        <v>173</v>
      </c>
      <c r="J752" s="34">
        <v>16586</v>
      </c>
      <c r="K752" s="35">
        <v>-16.14</v>
      </c>
      <c r="L752" s="34">
        <v>39649</v>
      </c>
      <c r="M752" s="35">
        <v>-0.18</v>
      </c>
      <c r="N752" s="34">
        <v>72333</v>
      </c>
      <c r="O752" s="35">
        <v>12.58</v>
      </c>
      <c r="P752" s="34">
        <v>119915</v>
      </c>
      <c r="Q752" s="35">
        <v>24.56</v>
      </c>
    </row>
    <row r="753" spans="1:17" x14ac:dyDescent="0.25">
      <c r="A753" s="30" t="s">
        <v>2</v>
      </c>
      <c r="B753" s="31" t="s">
        <v>226</v>
      </c>
      <c r="C753" s="30" t="s">
        <v>231</v>
      </c>
      <c r="D753" s="1">
        <v>45777</v>
      </c>
      <c r="E753" s="1">
        <v>45797</v>
      </c>
      <c r="F753" s="32">
        <v>1</v>
      </c>
      <c r="G753" s="33">
        <v>40000</v>
      </c>
      <c r="H753" s="31" t="s">
        <v>169</v>
      </c>
      <c r="I753" s="30" t="s">
        <v>173</v>
      </c>
      <c r="J753" s="34">
        <v>15570</v>
      </c>
      <c r="K753" s="35">
        <v>-61.07</v>
      </c>
      <c r="L753" s="34">
        <v>34323</v>
      </c>
      <c r="M753" s="35">
        <v>-14.19</v>
      </c>
      <c r="N753" s="34">
        <v>43909</v>
      </c>
      <c r="O753" s="35">
        <v>9.7799999999999994</v>
      </c>
      <c r="P753" s="34">
        <v>67102</v>
      </c>
      <c r="Q753" s="35">
        <v>67.75</v>
      </c>
    </row>
    <row r="754" spans="1:17" x14ac:dyDescent="0.25">
      <c r="A754" s="30" t="s">
        <v>2</v>
      </c>
      <c r="B754" s="31" t="s">
        <v>226</v>
      </c>
      <c r="C754" s="30" t="s">
        <v>231</v>
      </c>
      <c r="D754" s="1">
        <v>45777</v>
      </c>
      <c r="E754" s="1">
        <v>45797</v>
      </c>
      <c r="F754" s="32">
        <v>5</v>
      </c>
      <c r="G754" s="33">
        <v>40000</v>
      </c>
      <c r="H754" s="31" t="s">
        <v>169</v>
      </c>
      <c r="I754" s="30" t="s">
        <v>173</v>
      </c>
      <c r="J754" s="34">
        <v>17408</v>
      </c>
      <c r="K754" s="35">
        <v>-15.33</v>
      </c>
      <c r="L754" s="34">
        <v>38698</v>
      </c>
      <c r="M754" s="35">
        <v>-0.66</v>
      </c>
      <c r="N754" s="34">
        <v>72551</v>
      </c>
      <c r="O754" s="35">
        <v>12.65</v>
      </c>
      <c r="P754" s="34">
        <v>91183</v>
      </c>
      <c r="Q754" s="35">
        <v>17.920000000000002</v>
      </c>
    </row>
    <row r="755" spans="1:17" x14ac:dyDescent="0.25">
      <c r="A755" s="30" t="s">
        <v>2</v>
      </c>
      <c r="B755" s="31" t="s">
        <v>48</v>
      </c>
      <c r="C755" s="30" t="s">
        <v>56</v>
      </c>
      <c r="D755" s="1">
        <v>45777</v>
      </c>
      <c r="E755" s="1">
        <v>45797</v>
      </c>
      <c r="F755" s="32">
        <v>1</v>
      </c>
      <c r="G755" s="33">
        <v>40000</v>
      </c>
      <c r="H755" s="31" t="s">
        <v>169</v>
      </c>
      <c r="I755" s="30" t="s">
        <v>173</v>
      </c>
      <c r="J755" s="34">
        <v>14786</v>
      </c>
      <c r="K755" s="35">
        <v>-63.04</v>
      </c>
      <c r="L755" s="34">
        <v>32117</v>
      </c>
      <c r="M755" s="35">
        <v>-19.71</v>
      </c>
      <c r="N755" s="34">
        <v>40803</v>
      </c>
      <c r="O755" s="35">
        <v>2.0099999999999998</v>
      </c>
      <c r="P755" s="34">
        <v>62159</v>
      </c>
      <c r="Q755" s="35">
        <v>55.4</v>
      </c>
    </row>
    <row r="756" spans="1:17" x14ac:dyDescent="0.25">
      <c r="A756" s="30" t="s">
        <v>2</v>
      </c>
      <c r="B756" s="31" t="s">
        <v>48</v>
      </c>
      <c r="C756" s="30" t="s">
        <v>56</v>
      </c>
      <c r="D756" s="1">
        <v>45777</v>
      </c>
      <c r="E756" s="1">
        <v>45797</v>
      </c>
      <c r="F756" s="32">
        <v>5</v>
      </c>
      <c r="G756" s="33">
        <v>40000</v>
      </c>
      <c r="H756" s="31" t="s">
        <v>169</v>
      </c>
      <c r="I756" s="30" t="s">
        <v>173</v>
      </c>
      <c r="J756" s="34">
        <v>16528</v>
      </c>
      <c r="K756" s="35">
        <v>-16.2</v>
      </c>
      <c r="L756" s="34">
        <v>36222</v>
      </c>
      <c r="M756" s="35">
        <v>-1.96</v>
      </c>
      <c r="N756" s="34">
        <v>62357</v>
      </c>
      <c r="O756" s="35">
        <v>9.2899999999999991</v>
      </c>
      <c r="P756" s="34">
        <v>75326</v>
      </c>
      <c r="Q756" s="35">
        <v>13.49</v>
      </c>
    </row>
    <row r="757" spans="1:17" x14ac:dyDescent="0.25">
      <c r="A757" s="30" t="s">
        <v>2</v>
      </c>
      <c r="B757" s="31" t="s">
        <v>48</v>
      </c>
      <c r="C757" s="30" t="s">
        <v>57</v>
      </c>
      <c r="D757" s="1">
        <v>45777</v>
      </c>
      <c r="E757" s="1">
        <v>45797</v>
      </c>
      <c r="F757" s="32">
        <v>1</v>
      </c>
      <c r="G757" s="33">
        <v>10000</v>
      </c>
      <c r="H757" s="31" t="s">
        <v>170</v>
      </c>
      <c r="I757" s="30" t="s">
        <v>173</v>
      </c>
      <c r="J757" s="34">
        <v>3694</v>
      </c>
      <c r="K757" s="35">
        <v>-63.06</v>
      </c>
      <c r="L757" s="34">
        <v>7304</v>
      </c>
      <c r="M757" s="35">
        <v>-26.96</v>
      </c>
      <c r="N757" s="34">
        <v>10422</v>
      </c>
      <c r="O757" s="35">
        <v>4.22</v>
      </c>
      <c r="P757" s="34">
        <v>17108</v>
      </c>
      <c r="Q757" s="35">
        <v>71.08</v>
      </c>
    </row>
    <row r="758" spans="1:17" x14ac:dyDescent="0.25">
      <c r="A758" s="30" t="s">
        <v>2</v>
      </c>
      <c r="B758" s="31" t="s">
        <v>48</v>
      </c>
      <c r="C758" s="30" t="s">
        <v>57</v>
      </c>
      <c r="D758" s="1">
        <v>45777</v>
      </c>
      <c r="E758" s="1">
        <v>45797</v>
      </c>
      <c r="F758" s="32">
        <v>5</v>
      </c>
      <c r="G758" s="33">
        <v>10000</v>
      </c>
      <c r="H758" s="31" t="s">
        <v>170</v>
      </c>
      <c r="I758" s="30" t="s">
        <v>173</v>
      </c>
      <c r="J758" s="34">
        <v>4504</v>
      </c>
      <c r="K758" s="35">
        <v>-14.75</v>
      </c>
      <c r="L758" s="34">
        <v>9855</v>
      </c>
      <c r="M758" s="35">
        <v>-0.28999999999999998</v>
      </c>
      <c r="N758" s="34">
        <v>14709</v>
      </c>
      <c r="O758" s="35">
        <v>8.02</v>
      </c>
      <c r="P758" s="34">
        <v>20479</v>
      </c>
      <c r="Q758" s="35">
        <v>15.42</v>
      </c>
    </row>
    <row r="759" spans="1:17" x14ac:dyDescent="0.25">
      <c r="A759" s="30" t="s">
        <v>2</v>
      </c>
      <c r="B759" s="31" t="s">
        <v>50</v>
      </c>
      <c r="C759" s="30" t="s">
        <v>59</v>
      </c>
      <c r="D759" s="1">
        <v>45777</v>
      </c>
      <c r="E759" s="1">
        <v>45797</v>
      </c>
      <c r="F759" s="32">
        <v>1</v>
      </c>
      <c r="G759" s="33">
        <v>40000</v>
      </c>
      <c r="H759" s="31" t="s">
        <v>169</v>
      </c>
      <c r="I759" s="30" t="s">
        <v>173</v>
      </c>
      <c r="J759" s="34">
        <v>14781</v>
      </c>
      <c r="K759" s="35">
        <v>-63.05</v>
      </c>
      <c r="L759" s="34">
        <v>32118</v>
      </c>
      <c r="M759" s="35">
        <v>-19.71</v>
      </c>
      <c r="N759" s="34">
        <v>40923</v>
      </c>
      <c r="O759" s="35">
        <v>2.2999999999999998</v>
      </c>
      <c r="P759" s="34">
        <v>62160</v>
      </c>
      <c r="Q759" s="35">
        <v>55.4</v>
      </c>
    </row>
    <row r="760" spans="1:17" x14ac:dyDescent="0.25">
      <c r="A760" s="30" t="s">
        <v>2</v>
      </c>
      <c r="B760" s="31" t="s">
        <v>50</v>
      </c>
      <c r="C760" s="30" t="s">
        <v>59</v>
      </c>
      <c r="D760" s="1">
        <v>45777</v>
      </c>
      <c r="E760" s="1">
        <v>45797</v>
      </c>
      <c r="F760" s="32">
        <v>5</v>
      </c>
      <c r="G760" s="33">
        <v>40000</v>
      </c>
      <c r="H760" s="31" t="s">
        <v>169</v>
      </c>
      <c r="I760" s="30" t="s">
        <v>173</v>
      </c>
      <c r="J760" s="34">
        <v>16524</v>
      </c>
      <c r="K760" s="35">
        <v>-16.21</v>
      </c>
      <c r="L760" s="34">
        <v>36098</v>
      </c>
      <c r="M760" s="35">
        <v>-2.0299999999999998</v>
      </c>
      <c r="N760" s="34">
        <v>62920</v>
      </c>
      <c r="O760" s="35">
        <v>9.48</v>
      </c>
      <c r="P760" s="34">
        <v>76527</v>
      </c>
      <c r="Q760" s="35">
        <v>13.85</v>
      </c>
    </row>
    <row r="761" spans="1:17" x14ac:dyDescent="0.25">
      <c r="A761" s="30" t="s">
        <v>2</v>
      </c>
      <c r="B761" s="31" t="s">
        <v>49</v>
      </c>
      <c r="C761" s="30" t="s">
        <v>58</v>
      </c>
      <c r="D761" s="1">
        <v>45777</v>
      </c>
      <c r="E761" s="1">
        <v>45797</v>
      </c>
      <c r="F761" s="32">
        <v>1</v>
      </c>
      <c r="G761" s="33">
        <v>10000</v>
      </c>
      <c r="H761" s="31" t="s">
        <v>170</v>
      </c>
      <c r="I761" s="30" t="s">
        <v>173</v>
      </c>
      <c r="J761" s="34">
        <v>3695</v>
      </c>
      <c r="K761" s="35">
        <v>-63.05</v>
      </c>
      <c r="L761" s="34">
        <v>7302</v>
      </c>
      <c r="M761" s="35">
        <v>-26.98</v>
      </c>
      <c r="N761" s="34">
        <v>10504</v>
      </c>
      <c r="O761" s="35">
        <v>5.04</v>
      </c>
      <c r="P761" s="34">
        <v>17173</v>
      </c>
      <c r="Q761" s="35">
        <v>71.73</v>
      </c>
    </row>
    <row r="762" spans="1:17" x14ac:dyDescent="0.25">
      <c r="A762" s="30" t="s">
        <v>2</v>
      </c>
      <c r="B762" s="31" t="s">
        <v>49</v>
      </c>
      <c r="C762" s="30" t="s">
        <v>58</v>
      </c>
      <c r="D762" s="1">
        <v>45777</v>
      </c>
      <c r="E762" s="1">
        <v>45797</v>
      </c>
      <c r="F762" s="32">
        <v>5</v>
      </c>
      <c r="G762" s="33">
        <v>10000</v>
      </c>
      <c r="H762" s="31" t="s">
        <v>170</v>
      </c>
      <c r="I762" s="30" t="s">
        <v>173</v>
      </c>
      <c r="J762" s="34">
        <v>4506</v>
      </c>
      <c r="K762" s="35">
        <v>-14.74</v>
      </c>
      <c r="L762" s="34">
        <v>9855</v>
      </c>
      <c r="M762" s="35">
        <v>-0.28999999999999998</v>
      </c>
      <c r="N762" s="34">
        <v>15163</v>
      </c>
      <c r="O762" s="35">
        <v>8.68</v>
      </c>
      <c r="P762" s="34">
        <v>20559</v>
      </c>
      <c r="Q762" s="35">
        <v>15.51</v>
      </c>
    </row>
    <row r="763" spans="1:17" x14ac:dyDescent="0.25">
      <c r="A763" s="30" t="s">
        <v>2</v>
      </c>
      <c r="B763" s="31" t="s">
        <v>49</v>
      </c>
      <c r="C763" s="30" t="s">
        <v>60</v>
      </c>
      <c r="D763" s="1">
        <v>45777</v>
      </c>
      <c r="E763" s="1">
        <v>45797</v>
      </c>
      <c r="F763" s="32">
        <v>1</v>
      </c>
      <c r="G763" s="33">
        <v>40000</v>
      </c>
      <c r="H763" s="31" t="s">
        <v>169</v>
      </c>
      <c r="I763" s="30" t="s">
        <v>173</v>
      </c>
      <c r="J763" s="34">
        <v>14784</v>
      </c>
      <c r="K763" s="35">
        <v>-63.04</v>
      </c>
      <c r="L763" s="34">
        <v>32117</v>
      </c>
      <c r="M763" s="35">
        <v>-19.71</v>
      </c>
      <c r="N763" s="34">
        <v>41083</v>
      </c>
      <c r="O763" s="35">
        <v>2.71</v>
      </c>
      <c r="P763" s="34">
        <v>62397</v>
      </c>
      <c r="Q763" s="35">
        <v>55.99</v>
      </c>
    </row>
    <row r="764" spans="1:17" x14ac:dyDescent="0.25">
      <c r="A764" s="30" t="s">
        <v>2</v>
      </c>
      <c r="B764" s="31" t="s">
        <v>49</v>
      </c>
      <c r="C764" s="30" t="s">
        <v>60</v>
      </c>
      <c r="D764" s="1">
        <v>45777</v>
      </c>
      <c r="E764" s="1">
        <v>45797</v>
      </c>
      <c r="F764" s="32">
        <v>5</v>
      </c>
      <c r="G764" s="33">
        <v>40000</v>
      </c>
      <c r="H764" s="31" t="s">
        <v>169</v>
      </c>
      <c r="I764" s="30" t="s">
        <v>173</v>
      </c>
      <c r="J764" s="34">
        <v>16527</v>
      </c>
      <c r="K764" s="35">
        <v>-16.2</v>
      </c>
      <c r="L764" s="34">
        <v>36221</v>
      </c>
      <c r="M764" s="35">
        <v>-1.97</v>
      </c>
      <c r="N764" s="34">
        <v>63741</v>
      </c>
      <c r="O764" s="35">
        <v>9.77</v>
      </c>
      <c r="P764" s="34">
        <v>78123</v>
      </c>
      <c r="Q764" s="35">
        <v>14.33</v>
      </c>
    </row>
    <row r="765" spans="1:17" x14ac:dyDescent="0.25">
      <c r="A765" s="30" t="s">
        <v>225</v>
      </c>
      <c r="B765" s="31" t="s">
        <v>48</v>
      </c>
      <c r="C765" s="30" t="s">
        <v>72</v>
      </c>
      <c r="D765" s="1">
        <v>45777</v>
      </c>
      <c r="E765" s="1">
        <v>45797</v>
      </c>
      <c r="F765" s="32">
        <v>1</v>
      </c>
      <c r="G765" s="33">
        <v>40000</v>
      </c>
      <c r="H765" s="31" t="s">
        <v>169</v>
      </c>
      <c r="I765" s="30" t="s">
        <v>173</v>
      </c>
      <c r="J765" s="34">
        <v>14821</v>
      </c>
      <c r="K765" s="35">
        <v>-62.95</v>
      </c>
      <c r="L765" s="34">
        <v>30392</v>
      </c>
      <c r="M765" s="35">
        <v>-24.02</v>
      </c>
      <c r="N765" s="34">
        <v>41146</v>
      </c>
      <c r="O765" s="35">
        <v>2.86</v>
      </c>
      <c r="P765" s="34">
        <v>55181</v>
      </c>
      <c r="Q765" s="35">
        <v>37.950000000000003</v>
      </c>
    </row>
    <row r="766" spans="1:17" x14ac:dyDescent="0.25">
      <c r="A766" s="30" t="s">
        <v>225</v>
      </c>
      <c r="B766" s="31" t="s">
        <v>48</v>
      </c>
      <c r="C766" s="30" t="s">
        <v>72</v>
      </c>
      <c r="D766" s="1">
        <v>45777</v>
      </c>
      <c r="E766" s="1">
        <v>45797</v>
      </c>
      <c r="F766" s="32">
        <v>5</v>
      </c>
      <c r="G766" s="33">
        <v>40000</v>
      </c>
      <c r="H766" s="31" t="s">
        <v>169</v>
      </c>
      <c r="I766" s="30" t="s">
        <v>173</v>
      </c>
      <c r="J766" s="34">
        <v>23694</v>
      </c>
      <c r="K766" s="35">
        <v>-9.94</v>
      </c>
      <c r="L766" s="34">
        <v>40855</v>
      </c>
      <c r="M766" s="35">
        <v>0.42</v>
      </c>
      <c r="N766" s="34">
        <v>48943</v>
      </c>
      <c r="O766" s="35">
        <v>4.12</v>
      </c>
      <c r="P766" s="34">
        <v>69089</v>
      </c>
      <c r="Q766" s="35">
        <v>11.55</v>
      </c>
    </row>
    <row r="767" spans="1:17" x14ac:dyDescent="0.25">
      <c r="A767" s="30" t="s">
        <v>225</v>
      </c>
      <c r="B767" s="31" t="s">
        <v>49</v>
      </c>
      <c r="C767" s="30" t="s">
        <v>73</v>
      </c>
      <c r="D767" s="1">
        <v>45777</v>
      </c>
      <c r="E767" s="1">
        <v>45797</v>
      </c>
      <c r="F767" s="32">
        <v>1</v>
      </c>
      <c r="G767" s="33">
        <v>40000</v>
      </c>
      <c r="H767" s="31" t="s">
        <v>169</v>
      </c>
      <c r="I767" s="30" t="s">
        <v>173</v>
      </c>
      <c r="J767" s="34">
        <v>14802</v>
      </c>
      <c r="K767" s="35">
        <v>-62.99</v>
      </c>
      <c r="L767" s="34">
        <v>30367</v>
      </c>
      <c r="M767" s="35">
        <v>-24.08</v>
      </c>
      <c r="N767" s="34">
        <v>41136</v>
      </c>
      <c r="O767" s="35">
        <v>2.84</v>
      </c>
      <c r="P767" s="34">
        <v>55188</v>
      </c>
      <c r="Q767" s="35">
        <v>37.97</v>
      </c>
    </row>
    <row r="768" spans="1:17" x14ac:dyDescent="0.25">
      <c r="A768" s="30" t="s">
        <v>225</v>
      </c>
      <c r="B768" s="31" t="s">
        <v>49</v>
      </c>
      <c r="C768" s="30" t="s">
        <v>73</v>
      </c>
      <c r="D768" s="1">
        <v>45777</v>
      </c>
      <c r="E768" s="1">
        <v>45797</v>
      </c>
      <c r="F768" s="32">
        <v>5</v>
      </c>
      <c r="G768" s="33">
        <v>40000</v>
      </c>
      <c r="H768" s="31" t="s">
        <v>169</v>
      </c>
      <c r="I768" s="30" t="s">
        <v>173</v>
      </c>
      <c r="J768" s="34">
        <v>23687</v>
      </c>
      <c r="K768" s="35">
        <v>-9.9499999999999993</v>
      </c>
      <c r="L768" s="34">
        <v>40890</v>
      </c>
      <c r="M768" s="35">
        <v>0.44</v>
      </c>
      <c r="N768" s="34">
        <v>48892</v>
      </c>
      <c r="O768" s="35">
        <v>4.0999999999999996</v>
      </c>
      <c r="P768" s="34">
        <v>68990</v>
      </c>
      <c r="Q768" s="35">
        <v>11.52</v>
      </c>
    </row>
    <row r="769" spans="1:17" x14ac:dyDescent="0.25">
      <c r="A769" s="30" t="s">
        <v>225</v>
      </c>
      <c r="B769" s="31" t="s">
        <v>226</v>
      </c>
      <c r="C769" s="30" t="s">
        <v>232</v>
      </c>
      <c r="D769" s="1">
        <v>45777</v>
      </c>
      <c r="E769" s="1">
        <v>45797</v>
      </c>
      <c r="F769" s="32">
        <v>1</v>
      </c>
      <c r="G769" s="33">
        <v>40000</v>
      </c>
      <c r="H769" s="31" t="s">
        <v>169</v>
      </c>
      <c r="I769" s="30" t="s">
        <v>173</v>
      </c>
      <c r="J769" s="34">
        <v>15205</v>
      </c>
      <c r="K769" s="35">
        <v>-61.99</v>
      </c>
      <c r="L769" s="34">
        <v>31640</v>
      </c>
      <c r="M769" s="35">
        <v>-20.9</v>
      </c>
      <c r="N769" s="34">
        <v>42856</v>
      </c>
      <c r="O769" s="35">
        <v>7.14</v>
      </c>
      <c r="P769" s="34">
        <v>57475</v>
      </c>
      <c r="Q769" s="35">
        <v>43.69</v>
      </c>
    </row>
    <row r="770" spans="1:17" x14ac:dyDescent="0.25">
      <c r="A770" s="30" t="s">
        <v>225</v>
      </c>
      <c r="B770" s="31" t="s">
        <v>226</v>
      </c>
      <c r="C770" s="30" t="s">
        <v>232</v>
      </c>
      <c r="D770" s="1">
        <v>45777</v>
      </c>
      <c r="E770" s="1">
        <v>45797</v>
      </c>
      <c r="F770" s="32">
        <v>5</v>
      </c>
      <c r="G770" s="33">
        <v>40000</v>
      </c>
      <c r="H770" s="31" t="s">
        <v>169</v>
      </c>
      <c r="I770" s="30" t="s">
        <v>173</v>
      </c>
      <c r="J770" s="34">
        <v>24298</v>
      </c>
      <c r="K770" s="35">
        <v>-9.49</v>
      </c>
      <c r="L770" s="34">
        <v>44154</v>
      </c>
      <c r="M770" s="35">
        <v>2</v>
      </c>
      <c r="N770" s="34">
        <v>54300</v>
      </c>
      <c r="O770" s="35">
        <v>6.3</v>
      </c>
      <c r="P770" s="34">
        <v>76914</v>
      </c>
      <c r="Q770" s="35">
        <v>13.97</v>
      </c>
    </row>
    <row r="771" spans="1:17" x14ac:dyDescent="0.25">
      <c r="A771" s="30" t="s">
        <v>3</v>
      </c>
      <c r="B771" s="31" t="s">
        <v>48</v>
      </c>
      <c r="C771" s="30" t="s">
        <v>61</v>
      </c>
      <c r="D771" s="1">
        <v>45777</v>
      </c>
      <c r="E771" s="1">
        <v>45797</v>
      </c>
      <c r="F771" s="32">
        <v>1</v>
      </c>
      <c r="G771" s="33">
        <v>40000</v>
      </c>
      <c r="H771" s="31" t="s">
        <v>169</v>
      </c>
      <c r="I771" s="30" t="s">
        <v>173</v>
      </c>
      <c r="J771" s="34">
        <v>17802</v>
      </c>
      <c r="K771" s="35">
        <v>-55.5</v>
      </c>
      <c r="L771" s="34">
        <v>29634</v>
      </c>
      <c r="M771" s="35">
        <v>-25.92</v>
      </c>
      <c r="N771" s="34">
        <v>38555</v>
      </c>
      <c r="O771" s="35">
        <v>-3.62</v>
      </c>
      <c r="P771" s="34">
        <v>57497</v>
      </c>
      <c r="Q771" s="35">
        <v>43.74</v>
      </c>
    </row>
    <row r="772" spans="1:17" x14ac:dyDescent="0.25">
      <c r="A772" s="30" t="s">
        <v>3</v>
      </c>
      <c r="B772" s="31" t="s">
        <v>48</v>
      </c>
      <c r="C772" s="30" t="s">
        <v>61</v>
      </c>
      <c r="D772" s="1">
        <v>45777</v>
      </c>
      <c r="E772" s="1">
        <v>45797</v>
      </c>
      <c r="F772" s="32">
        <v>5</v>
      </c>
      <c r="G772" s="33">
        <v>40000</v>
      </c>
      <c r="H772" s="31" t="s">
        <v>169</v>
      </c>
      <c r="I772" s="30" t="s">
        <v>173</v>
      </c>
      <c r="J772" s="34">
        <v>21344</v>
      </c>
      <c r="K772" s="35">
        <v>-11.8</v>
      </c>
      <c r="L772" s="34">
        <v>32919</v>
      </c>
      <c r="M772" s="35">
        <v>-3.82</v>
      </c>
      <c r="N772" s="34">
        <v>45945</v>
      </c>
      <c r="O772" s="35">
        <v>2.81</v>
      </c>
      <c r="P772" s="34">
        <v>62761</v>
      </c>
      <c r="Q772" s="35">
        <v>9.43</v>
      </c>
    </row>
    <row r="773" spans="1:17" x14ac:dyDescent="0.25">
      <c r="A773" s="30" t="s">
        <v>3</v>
      </c>
      <c r="B773" s="31" t="s">
        <v>48</v>
      </c>
      <c r="C773" s="30" t="s">
        <v>62</v>
      </c>
      <c r="D773" s="1">
        <v>45777</v>
      </c>
      <c r="E773" s="1">
        <v>45797</v>
      </c>
      <c r="F773" s="32">
        <v>1</v>
      </c>
      <c r="G773" s="33">
        <v>10000</v>
      </c>
      <c r="H773" s="31" t="s">
        <v>171</v>
      </c>
      <c r="I773" s="30" t="s">
        <v>173</v>
      </c>
      <c r="J773" s="34">
        <v>4466</v>
      </c>
      <c r="K773" s="35">
        <v>-55.34</v>
      </c>
      <c r="L773" s="34">
        <v>7108</v>
      </c>
      <c r="M773" s="35">
        <v>-28.92</v>
      </c>
      <c r="N773" s="34">
        <v>9779</v>
      </c>
      <c r="O773" s="35">
        <v>-2.2200000000000002</v>
      </c>
      <c r="P773" s="34">
        <v>13935</v>
      </c>
      <c r="Q773" s="35">
        <v>39.35</v>
      </c>
    </row>
    <row r="774" spans="1:17" x14ac:dyDescent="0.25">
      <c r="A774" s="30" t="s">
        <v>3</v>
      </c>
      <c r="B774" s="31" t="s">
        <v>48</v>
      </c>
      <c r="C774" s="30" t="s">
        <v>62</v>
      </c>
      <c r="D774" s="1">
        <v>45777</v>
      </c>
      <c r="E774" s="1">
        <v>45797</v>
      </c>
      <c r="F774" s="32">
        <v>5</v>
      </c>
      <c r="G774" s="33">
        <v>10000</v>
      </c>
      <c r="H774" s="31" t="s">
        <v>171</v>
      </c>
      <c r="I774" s="30" t="s">
        <v>173</v>
      </c>
      <c r="J774" s="34">
        <v>5269</v>
      </c>
      <c r="K774" s="35">
        <v>-12.03</v>
      </c>
      <c r="L774" s="34">
        <v>7423</v>
      </c>
      <c r="M774" s="35">
        <v>-5.79</v>
      </c>
      <c r="N774" s="34">
        <v>10858</v>
      </c>
      <c r="O774" s="35">
        <v>1.66</v>
      </c>
      <c r="P774" s="34">
        <v>16839</v>
      </c>
      <c r="Q774" s="35">
        <v>10.98</v>
      </c>
    </row>
    <row r="775" spans="1:17" x14ac:dyDescent="0.25">
      <c r="A775" s="30" t="s">
        <v>3</v>
      </c>
      <c r="B775" s="31" t="s">
        <v>49</v>
      </c>
      <c r="C775" s="30" t="s">
        <v>63</v>
      </c>
      <c r="D775" s="1">
        <v>45777</v>
      </c>
      <c r="E775" s="1">
        <v>45797</v>
      </c>
      <c r="F775" s="32">
        <v>1</v>
      </c>
      <c r="G775" s="33">
        <v>40000</v>
      </c>
      <c r="H775" s="31" t="s">
        <v>169</v>
      </c>
      <c r="I775" s="30" t="s">
        <v>173</v>
      </c>
      <c r="J775" s="34">
        <v>17799</v>
      </c>
      <c r="K775" s="35">
        <v>-55.5</v>
      </c>
      <c r="L775" s="34">
        <v>29903</v>
      </c>
      <c r="M775" s="35">
        <v>-25.24</v>
      </c>
      <c r="N775" s="34">
        <v>38784</v>
      </c>
      <c r="O775" s="35">
        <v>-3.04</v>
      </c>
      <c r="P775" s="34">
        <v>57727</v>
      </c>
      <c r="Q775" s="35">
        <v>44.32</v>
      </c>
    </row>
    <row r="776" spans="1:17" x14ac:dyDescent="0.25">
      <c r="A776" s="30" t="s">
        <v>3</v>
      </c>
      <c r="B776" s="31" t="s">
        <v>49</v>
      </c>
      <c r="C776" s="30" t="s">
        <v>63</v>
      </c>
      <c r="D776" s="1">
        <v>45777</v>
      </c>
      <c r="E776" s="1">
        <v>45797</v>
      </c>
      <c r="F776" s="32">
        <v>5</v>
      </c>
      <c r="G776" s="33">
        <v>40000</v>
      </c>
      <c r="H776" s="31" t="s">
        <v>169</v>
      </c>
      <c r="I776" s="30" t="s">
        <v>173</v>
      </c>
      <c r="J776" s="34">
        <v>21356</v>
      </c>
      <c r="K776" s="35">
        <v>-11.8</v>
      </c>
      <c r="L776" s="34">
        <v>34542</v>
      </c>
      <c r="M776" s="35">
        <v>-2.89</v>
      </c>
      <c r="N776" s="34">
        <v>47074</v>
      </c>
      <c r="O776" s="35">
        <v>3.31</v>
      </c>
      <c r="P776" s="34">
        <v>63015</v>
      </c>
      <c r="Q776" s="35">
        <v>9.52</v>
      </c>
    </row>
    <row r="777" spans="1:17" x14ac:dyDescent="0.25">
      <c r="A777" s="30" t="s">
        <v>3</v>
      </c>
      <c r="B777" s="31" t="s">
        <v>49</v>
      </c>
      <c r="C777" s="30" t="s">
        <v>64</v>
      </c>
      <c r="D777" s="1">
        <v>45777</v>
      </c>
      <c r="E777" s="1">
        <v>45797</v>
      </c>
      <c r="F777" s="32">
        <v>1</v>
      </c>
      <c r="G777" s="33">
        <v>10000</v>
      </c>
      <c r="H777" s="31" t="s">
        <v>171</v>
      </c>
      <c r="I777" s="30" t="s">
        <v>173</v>
      </c>
      <c r="J777" s="34">
        <v>4455</v>
      </c>
      <c r="K777" s="35">
        <v>-55.45</v>
      </c>
      <c r="L777" s="34">
        <v>7171</v>
      </c>
      <c r="M777" s="35">
        <v>-28.29</v>
      </c>
      <c r="N777" s="34">
        <v>9814</v>
      </c>
      <c r="O777" s="35">
        <v>-1.86</v>
      </c>
      <c r="P777" s="34">
        <v>13985</v>
      </c>
      <c r="Q777" s="35">
        <v>39.85</v>
      </c>
    </row>
    <row r="778" spans="1:17" x14ac:dyDescent="0.25">
      <c r="A778" s="30" t="s">
        <v>3</v>
      </c>
      <c r="B778" s="31" t="s">
        <v>49</v>
      </c>
      <c r="C778" s="30" t="s">
        <v>64</v>
      </c>
      <c r="D778" s="1">
        <v>45777</v>
      </c>
      <c r="E778" s="1">
        <v>45797</v>
      </c>
      <c r="F778" s="32">
        <v>5</v>
      </c>
      <c r="G778" s="33">
        <v>10000</v>
      </c>
      <c r="H778" s="31" t="s">
        <v>171</v>
      </c>
      <c r="I778" s="30" t="s">
        <v>173</v>
      </c>
      <c r="J778" s="34">
        <v>5282</v>
      </c>
      <c r="K778" s="35">
        <v>-11.99</v>
      </c>
      <c r="L778" s="34">
        <v>7789</v>
      </c>
      <c r="M778" s="35">
        <v>-4.87</v>
      </c>
      <c r="N778" s="34">
        <v>11124</v>
      </c>
      <c r="O778" s="35">
        <v>2.15</v>
      </c>
      <c r="P778" s="34">
        <v>16890</v>
      </c>
      <c r="Q778" s="35">
        <v>11.05</v>
      </c>
    </row>
    <row r="779" spans="1:17" x14ac:dyDescent="0.25">
      <c r="A779" s="30" t="s">
        <v>4</v>
      </c>
      <c r="B779" s="31" t="s">
        <v>48</v>
      </c>
      <c r="C779" s="30" t="s">
        <v>65</v>
      </c>
      <c r="D779" s="1">
        <v>45777</v>
      </c>
      <c r="E779" s="1">
        <v>45797</v>
      </c>
      <c r="F779" s="32">
        <v>1</v>
      </c>
      <c r="G779" s="33">
        <v>40000</v>
      </c>
      <c r="H779" s="31" t="s">
        <v>169</v>
      </c>
      <c r="I779" s="30" t="s">
        <v>173</v>
      </c>
      <c r="J779" s="34">
        <v>16457</v>
      </c>
      <c r="K779" s="35">
        <v>-58.86</v>
      </c>
      <c r="L779" s="34">
        <v>28065</v>
      </c>
      <c r="M779" s="35">
        <v>-29.84</v>
      </c>
      <c r="N779" s="34">
        <v>39686</v>
      </c>
      <c r="O779" s="35">
        <v>-0.78</v>
      </c>
      <c r="P779" s="34">
        <v>64425</v>
      </c>
      <c r="Q779" s="35">
        <v>61.06</v>
      </c>
    </row>
    <row r="780" spans="1:17" x14ac:dyDescent="0.25">
      <c r="A780" s="30" t="s">
        <v>4</v>
      </c>
      <c r="B780" s="31" t="s">
        <v>48</v>
      </c>
      <c r="C780" s="30" t="s">
        <v>65</v>
      </c>
      <c r="D780" s="1">
        <v>45777</v>
      </c>
      <c r="E780" s="1">
        <v>45797</v>
      </c>
      <c r="F780" s="32">
        <v>5</v>
      </c>
      <c r="G780" s="33">
        <v>40000</v>
      </c>
      <c r="H780" s="31" t="s">
        <v>169</v>
      </c>
      <c r="I780" s="30" t="s">
        <v>173</v>
      </c>
      <c r="J780" s="34">
        <v>20169</v>
      </c>
      <c r="K780" s="35">
        <v>-12.8</v>
      </c>
      <c r="L780" s="34">
        <v>31394</v>
      </c>
      <c r="M780" s="35">
        <v>-4.7300000000000004</v>
      </c>
      <c r="N780" s="34">
        <v>47970</v>
      </c>
      <c r="O780" s="35">
        <v>3.7</v>
      </c>
      <c r="P780" s="34">
        <v>69055</v>
      </c>
      <c r="Q780" s="35">
        <v>11.54</v>
      </c>
    </row>
    <row r="781" spans="1:17" x14ac:dyDescent="0.25">
      <c r="A781" s="30" t="s">
        <v>4</v>
      </c>
      <c r="B781" s="31" t="s">
        <v>226</v>
      </c>
      <c r="C781" s="30" t="s">
        <v>233</v>
      </c>
      <c r="D781" s="1">
        <v>45777</v>
      </c>
      <c r="E781" s="1">
        <v>45797</v>
      </c>
      <c r="F781" s="32">
        <v>1</v>
      </c>
      <c r="G781" s="33">
        <v>40000</v>
      </c>
      <c r="H781" s="31" t="s">
        <v>169</v>
      </c>
      <c r="I781" s="30" t="s">
        <v>173</v>
      </c>
      <c r="J781" s="34">
        <v>17193</v>
      </c>
      <c r="K781" s="35">
        <v>-57.02</v>
      </c>
      <c r="L781" s="34">
        <v>30426</v>
      </c>
      <c r="M781" s="35">
        <v>-23.93</v>
      </c>
      <c r="N781" s="34">
        <v>42891</v>
      </c>
      <c r="O781" s="35">
        <v>7.22</v>
      </c>
      <c r="P781" s="34">
        <v>69512</v>
      </c>
      <c r="Q781" s="35">
        <v>73.78</v>
      </c>
    </row>
    <row r="782" spans="1:17" x14ac:dyDescent="0.25">
      <c r="A782" s="30" t="s">
        <v>4</v>
      </c>
      <c r="B782" s="31" t="s">
        <v>226</v>
      </c>
      <c r="C782" s="30" t="s">
        <v>233</v>
      </c>
      <c r="D782" s="1">
        <v>45777</v>
      </c>
      <c r="E782" s="1">
        <v>45797</v>
      </c>
      <c r="F782" s="32">
        <v>5</v>
      </c>
      <c r="G782" s="33">
        <v>40000</v>
      </c>
      <c r="H782" s="31" t="s">
        <v>169</v>
      </c>
      <c r="I782" s="30" t="s">
        <v>173</v>
      </c>
      <c r="J782" s="34">
        <v>21227</v>
      </c>
      <c r="K782" s="35">
        <v>-11.9</v>
      </c>
      <c r="L782" s="34">
        <v>38244</v>
      </c>
      <c r="M782" s="35">
        <v>-0.89</v>
      </c>
      <c r="N782" s="34">
        <v>56560</v>
      </c>
      <c r="O782" s="35">
        <v>7.17</v>
      </c>
      <c r="P782" s="34">
        <v>80072</v>
      </c>
      <c r="Q782" s="35">
        <v>14.89</v>
      </c>
    </row>
    <row r="783" spans="1:17" x14ac:dyDescent="0.25">
      <c r="A783" s="30" t="s">
        <v>6</v>
      </c>
      <c r="B783" s="31" t="s">
        <v>226</v>
      </c>
      <c r="C783" s="30" t="s">
        <v>234</v>
      </c>
      <c r="D783" s="1">
        <v>45777</v>
      </c>
      <c r="E783" s="1">
        <v>45797</v>
      </c>
      <c r="F783" s="32">
        <v>1</v>
      </c>
      <c r="G783" s="33">
        <v>40000</v>
      </c>
      <c r="H783" s="31" t="s">
        <v>169</v>
      </c>
      <c r="I783" s="30" t="s">
        <v>173</v>
      </c>
      <c r="J783" s="34">
        <v>19148</v>
      </c>
      <c r="K783" s="35">
        <v>-52.13</v>
      </c>
      <c r="L783" s="34">
        <v>26771</v>
      </c>
      <c r="M783" s="35">
        <v>-33.07</v>
      </c>
      <c r="N783" s="34">
        <v>42063</v>
      </c>
      <c r="O783" s="35">
        <v>5.16</v>
      </c>
      <c r="P783" s="34">
        <v>66889</v>
      </c>
      <c r="Q783" s="35">
        <v>67.22</v>
      </c>
    </row>
    <row r="784" spans="1:17" x14ac:dyDescent="0.25">
      <c r="A784" s="30" t="s">
        <v>6</v>
      </c>
      <c r="B784" s="31" t="s">
        <v>226</v>
      </c>
      <c r="C784" s="30" t="s">
        <v>234</v>
      </c>
      <c r="D784" s="1">
        <v>45777</v>
      </c>
      <c r="E784" s="1">
        <v>45797</v>
      </c>
      <c r="F784" s="32">
        <v>5</v>
      </c>
      <c r="G784" s="33">
        <v>40000</v>
      </c>
      <c r="H784" s="31" t="s">
        <v>169</v>
      </c>
      <c r="I784" s="30" t="s">
        <v>173</v>
      </c>
      <c r="J784" s="34">
        <v>21025</v>
      </c>
      <c r="K784" s="35">
        <v>-12.07</v>
      </c>
      <c r="L784" s="34">
        <v>31355</v>
      </c>
      <c r="M784" s="35">
        <v>-4.75</v>
      </c>
      <c r="N784" s="34">
        <v>42427</v>
      </c>
      <c r="O784" s="35">
        <v>1.18</v>
      </c>
      <c r="P784" s="34">
        <v>80815</v>
      </c>
      <c r="Q784" s="35">
        <v>15.1</v>
      </c>
    </row>
    <row r="785" spans="1:17" x14ac:dyDescent="0.25">
      <c r="A785" s="30" t="s">
        <v>6</v>
      </c>
      <c r="B785" s="31" t="s">
        <v>48</v>
      </c>
      <c r="C785" s="30" t="s">
        <v>68</v>
      </c>
      <c r="D785" s="1">
        <v>45777</v>
      </c>
      <c r="E785" s="1">
        <v>45797</v>
      </c>
      <c r="F785" s="32">
        <v>1</v>
      </c>
      <c r="G785" s="33">
        <v>40000</v>
      </c>
      <c r="H785" s="31" t="s">
        <v>169</v>
      </c>
      <c r="I785" s="30" t="s">
        <v>173</v>
      </c>
      <c r="J785" s="34">
        <v>18196</v>
      </c>
      <c r="K785" s="35">
        <v>-54.51</v>
      </c>
      <c r="L785" s="34">
        <v>25011</v>
      </c>
      <c r="M785" s="35">
        <v>-37.47</v>
      </c>
      <c r="N785" s="34">
        <v>39014</v>
      </c>
      <c r="O785" s="35">
        <v>-2.46</v>
      </c>
      <c r="P785" s="34">
        <v>62030</v>
      </c>
      <c r="Q785" s="35">
        <v>55.08</v>
      </c>
    </row>
    <row r="786" spans="1:17" x14ac:dyDescent="0.25">
      <c r="A786" s="30" t="s">
        <v>6</v>
      </c>
      <c r="B786" s="31" t="s">
        <v>48</v>
      </c>
      <c r="C786" s="30" t="s">
        <v>68</v>
      </c>
      <c r="D786" s="1">
        <v>45777</v>
      </c>
      <c r="E786" s="1">
        <v>45797</v>
      </c>
      <c r="F786" s="32">
        <v>5</v>
      </c>
      <c r="G786" s="33">
        <v>40000</v>
      </c>
      <c r="H786" s="31" t="s">
        <v>169</v>
      </c>
      <c r="I786" s="30" t="s">
        <v>173</v>
      </c>
      <c r="J786" s="34">
        <v>19975</v>
      </c>
      <c r="K786" s="35">
        <v>-12.97</v>
      </c>
      <c r="L786" s="34">
        <v>26297</v>
      </c>
      <c r="M786" s="35">
        <v>-8.0500000000000007</v>
      </c>
      <c r="N786" s="34">
        <v>36056</v>
      </c>
      <c r="O786" s="35">
        <v>-2.0499999999999998</v>
      </c>
      <c r="P786" s="34">
        <v>66264</v>
      </c>
      <c r="Q786" s="35">
        <v>10.62</v>
      </c>
    </row>
    <row r="787" spans="1:17" x14ac:dyDescent="0.25">
      <c r="A787" s="30" t="s">
        <v>6</v>
      </c>
      <c r="B787" s="31" t="s">
        <v>49</v>
      </c>
      <c r="C787" s="30" t="s">
        <v>69</v>
      </c>
      <c r="D787" s="1">
        <v>45777</v>
      </c>
      <c r="E787" s="1">
        <v>45797</v>
      </c>
      <c r="F787" s="32">
        <v>1</v>
      </c>
      <c r="G787" s="33">
        <v>40000</v>
      </c>
      <c r="H787" s="31" t="s">
        <v>169</v>
      </c>
      <c r="I787" s="30" t="s">
        <v>173</v>
      </c>
      <c r="J787" s="34">
        <v>18269</v>
      </c>
      <c r="K787" s="35">
        <v>-54.33</v>
      </c>
      <c r="L787" s="34">
        <v>24983</v>
      </c>
      <c r="M787" s="35">
        <v>-37.54</v>
      </c>
      <c r="N787" s="34">
        <v>39048</v>
      </c>
      <c r="O787" s="35">
        <v>-2.38</v>
      </c>
      <c r="P787" s="34">
        <v>62014</v>
      </c>
      <c r="Q787" s="35">
        <v>55.03</v>
      </c>
    </row>
    <row r="788" spans="1:17" x14ac:dyDescent="0.25">
      <c r="A788" s="30" t="s">
        <v>6</v>
      </c>
      <c r="B788" s="31" t="s">
        <v>49</v>
      </c>
      <c r="C788" s="30" t="s">
        <v>69</v>
      </c>
      <c r="D788" s="1">
        <v>45777</v>
      </c>
      <c r="E788" s="1">
        <v>45797</v>
      </c>
      <c r="F788" s="32">
        <v>5</v>
      </c>
      <c r="G788" s="33">
        <v>40000</v>
      </c>
      <c r="H788" s="31" t="s">
        <v>169</v>
      </c>
      <c r="I788" s="30" t="s">
        <v>173</v>
      </c>
      <c r="J788" s="34">
        <v>19972</v>
      </c>
      <c r="K788" s="35">
        <v>-12.97</v>
      </c>
      <c r="L788" s="34">
        <v>26591</v>
      </c>
      <c r="M788" s="35">
        <v>-7.84</v>
      </c>
      <c r="N788" s="34">
        <v>36164</v>
      </c>
      <c r="O788" s="35">
        <v>-2</v>
      </c>
      <c r="P788" s="34">
        <v>67616</v>
      </c>
      <c r="Q788" s="35">
        <v>11.07</v>
      </c>
    </row>
    <row r="789" spans="1:17" x14ac:dyDescent="0.25">
      <c r="A789" s="30" t="s">
        <v>7</v>
      </c>
      <c r="B789" s="31" t="s">
        <v>48</v>
      </c>
      <c r="C789" s="30" t="s">
        <v>70</v>
      </c>
      <c r="D789" s="1">
        <v>45777</v>
      </c>
      <c r="E789" s="1">
        <v>45797</v>
      </c>
      <c r="F789" s="32">
        <v>1</v>
      </c>
      <c r="G789" s="33">
        <v>40000</v>
      </c>
      <c r="H789" s="31" t="s">
        <v>169</v>
      </c>
      <c r="I789" s="30" t="s">
        <v>173</v>
      </c>
      <c r="J789" s="34">
        <v>33261</v>
      </c>
      <c r="K789" s="35">
        <v>-16.850000000000001</v>
      </c>
      <c r="L789" s="34">
        <v>37011</v>
      </c>
      <c r="M789" s="35">
        <v>-7.47</v>
      </c>
      <c r="N789" s="34">
        <v>40178</v>
      </c>
      <c r="O789" s="35">
        <v>0.45</v>
      </c>
      <c r="P789" s="34">
        <v>44059</v>
      </c>
      <c r="Q789" s="35">
        <v>10.15</v>
      </c>
    </row>
    <row r="790" spans="1:17" x14ac:dyDescent="0.25">
      <c r="A790" s="30" t="s">
        <v>7</v>
      </c>
      <c r="B790" s="31" t="s">
        <v>48</v>
      </c>
      <c r="C790" s="30" t="s">
        <v>70</v>
      </c>
      <c r="D790" s="1">
        <v>45777</v>
      </c>
      <c r="E790" s="1">
        <v>45797</v>
      </c>
      <c r="F790" s="32">
        <v>3</v>
      </c>
      <c r="G790" s="33">
        <v>40000</v>
      </c>
      <c r="H790" s="31" t="s">
        <v>169</v>
      </c>
      <c r="I790" s="30" t="s">
        <v>173</v>
      </c>
      <c r="J790" s="34">
        <v>34570</v>
      </c>
      <c r="K790" s="35">
        <v>-4.7</v>
      </c>
      <c r="L790" s="34">
        <v>38552</v>
      </c>
      <c r="M790" s="35">
        <v>-1.22</v>
      </c>
      <c r="N790" s="34">
        <v>41494</v>
      </c>
      <c r="O790" s="35">
        <v>1.23</v>
      </c>
      <c r="P790" s="34">
        <v>44758</v>
      </c>
      <c r="Q790" s="35">
        <v>3.82</v>
      </c>
    </row>
    <row r="791" spans="1:17" x14ac:dyDescent="0.25">
      <c r="A791" s="30" t="s">
        <v>7</v>
      </c>
      <c r="B791" s="31" t="s">
        <v>49</v>
      </c>
      <c r="C791" s="30" t="s">
        <v>71</v>
      </c>
      <c r="D791" s="1">
        <v>45777</v>
      </c>
      <c r="E791" s="1">
        <v>45797</v>
      </c>
      <c r="F791" s="32">
        <v>1</v>
      </c>
      <c r="G791" s="33">
        <v>40000</v>
      </c>
      <c r="H791" s="31" t="s">
        <v>169</v>
      </c>
      <c r="I791" s="30" t="s">
        <v>173</v>
      </c>
      <c r="J791" s="34">
        <v>33262</v>
      </c>
      <c r="K791" s="35">
        <v>-16.850000000000001</v>
      </c>
      <c r="L791" s="34">
        <v>36950</v>
      </c>
      <c r="M791" s="35">
        <v>-7.63</v>
      </c>
      <c r="N791" s="34">
        <v>40178</v>
      </c>
      <c r="O791" s="35">
        <v>0.45</v>
      </c>
      <c r="P791" s="34">
        <v>44049</v>
      </c>
      <c r="Q791" s="35">
        <v>10.119999999999999</v>
      </c>
    </row>
    <row r="792" spans="1:17" x14ac:dyDescent="0.25">
      <c r="A792" s="30" t="s">
        <v>7</v>
      </c>
      <c r="B792" s="31" t="s">
        <v>49</v>
      </c>
      <c r="C792" s="30" t="s">
        <v>71</v>
      </c>
      <c r="D792" s="1">
        <v>45777</v>
      </c>
      <c r="E792" s="1">
        <v>45797</v>
      </c>
      <c r="F792" s="32">
        <v>3</v>
      </c>
      <c r="G792" s="33">
        <v>40000</v>
      </c>
      <c r="H792" s="31" t="s">
        <v>169</v>
      </c>
      <c r="I792" s="30" t="s">
        <v>173</v>
      </c>
      <c r="J792" s="34">
        <v>34619</v>
      </c>
      <c r="K792" s="35">
        <v>-4.66</v>
      </c>
      <c r="L792" s="34">
        <v>38551</v>
      </c>
      <c r="M792" s="35">
        <v>-1.22</v>
      </c>
      <c r="N792" s="34">
        <v>41481</v>
      </c>
      <c r="O792" s="35">
        <v>1.22</v>
      </c>
      <c r="P792" s="34">
        <v>44744</v>
      </c>
      <c r="Q792" s="35">
        <v>3.81</v>
      </c>
    </row>
    <row r="793" spans="1:17" x14ac:dyDescent="0.25">
      <c r="A793" s="30" t="s">
        <v>7</v>
      </c>
      <c r="B793" s="31" t="s">
        <v>226</v>
      </c>
      <c r="C793" s="30" t="s">
        <v>235</v>
      </c>
      <c r="D793" s="1">
        <v>45777</v>
      </c>
      <c r="E793" s="1">
        <v>45797</v>
      </c>
      <c r="F793" s="32">
        <v>1</v>
      </c>
      <c r="G793" s="33">
        <v>40000</v>
      </c>
      <c r="H793" s="31" t="s">
        <v>169</v>
      </c>
      <c r="I793" s="30" t="s">
        <v>173</v>
      </c>
      <c r="J793" s="34">
        <v>34111</v>
      </c>
      <c r="K793" s="35">
        <v>-14.72</v>
      </c>
      <c r="L793" s="34">
        <v>38163</v>
      </c>
      <c r="M793" s="35">
        <v>-4.59</v>
      </c>
      <c r="N793" s="34">
        <v>41281</v>
      </c>
      <c r="O793" s="35">
        <v>3.2</v>
      </c>
      <c r="P793" s="34">
        <v>45146</v>
      </c>
      <c r="Q793" s="35">
        <v>12.86</v>
      </c>
    </row>
    <row r="794" spans="1:17" x14ac:dyDescent="0.25">
      <c r="A794" s="30" t="s">
        <v>7</v>
      </c>
      <c r="B794" s="31" t="s">
        <v>226</v>
      </c>
      <c r="C794" s="30" t="s">
        <v>235</v>
      </c>
      <c r="D794" s="1">
        <v>45777</v>
      </c>
      <c r="E794" s="1">
        <v>45797</v>
      </c>
      <c r="F794" s="32">
        <v>3</v>
      </c>
      <c r="G794" s="33">
        <v>40000</v>
      </c>
      <c r="H794" s="31" t="s">
        <v>169</v>
      </c>
      <c r="I794" s="30" t="s">
        <v>173</v>
      </c>
      <c r="J794" s="34">
        <v>35561</v>
      </c>
      <c r="K794" s="35">
        <v>-3.81</v>
      </c>
      <c r="L794" s="34">
        <v>39187</v>
      </c>
      <c r="M794" s="35">
        <v>-0.68</v>
      </c>
      <c r="N794" s="34">
        <v>42896</v>
      </c>
      <c r="O794" s="35">
        <v>2.36</v>
      </c>
      <c r="P794" s="34">
        <v>47534</v>
      </c>
      <c r="Q794" s="35">
        <v>5.92</v>
      </c>
    </row>
    <row r="795" spans="1:17" x14ac:dyDescent="0.25">
      <c r="A795" s="30" t="s">
        <v>11</v>
      </c>
      <c r="B795" s="31" t="s">
        <v>47</v>
      </c>
      <c r="C795" s="30" t="s">
        <v>250</v>
      </c>
      <c r="D795" s="1">
        <v>45777</v>
      </c>
      <c r="E795" s="1">
        <v>45797</v>
      </c>
      <c r="F795" s="32">
        <v>1</v>
      </c>
      <c r="G795" s="33">
        <v>40000</v>
      </c>
      <c r="H795" s="31" t="s">
        <v>169</v>
      </c>
      <c r="I795" s="30" t="s">
        <v>173</v>
      </c>
      <c r="J795" s="34">
        <v>30527</v>
      </c>
      <c r="K795" s="35">
        <v>-23.68</v>
      </c>
      <c r="L795" s="34">
        <v>34711</v>
      </c>
      <c r="M795" s="35">
        <v>-13.22</v>
      </c>
      <c r="N795" s="34">
        <v>41757</v>
      </c>
      <c r="O795" s="35">
        <v>4.3899999999999997</v>
      </c>
      <c r="P795" s="34">
        <v>49935</v>
      </c>
      <c r="Q795" s="35">
        <v>24.84</v>
      </c>
    </row>
    <row r="796" spans="1:17" x14ac:dyDescent="0.25">
      <c r="A796" s="30" t="s">
        <v>11</v>
      </c>
      <c r="B796" s="31" t="s">
        <v>47</v>
      </c>
      <c r="C796" s="30" t="s">
        <v>250</v>
      </c>
      <c r="D796" s="1">
        <v>45777</v>
      </c>
      <c r="E796" s="1">
        <v>45797</v>
      </c>
      <c r="F796" s="32">
        <v>3</v>
      </c>
      <c r="G796" s="33">
        <v>40000</v>
      </c>
      <c r="H796" s="31" t="s">
        <v>169</v>
      </c>
      <c r="I796" s="30" t="s">
        <v>173</v>
      </c>
      <c r="J796" s="34">
        <v>30030</v>
      </c>
      <c r="K796" s="35">
        <v>-9.0299999999999994</v>
      </c>
      <c r="L796" s="34">
        <v>36965</v>
      </c>
      <c r="M796" s="35">
        <v>-2.6</v>
      </c>
      <c r="N796" s="34">
        <v>44388</v>
      </c>
      <c r="O796" s="35">
        <v>3.53</v>
      </c>
      <c r="P796" s="34">
        <v>56059</v>
      </c>
      <c r="Q796" s="35">
        <v>11.91</v>
      </c>
    </row>
    <row r="797" spans="1:17" x14ac:dyDescent="0.25">
      <c r="A797" s="30" t="s">
        <v>11</v>
      </c>
      <c r="B797" s="31" t="s">
        <v>226</v>
      </c>
      <c r="C797" s="30" t="s">
        <v>249</v>
      </c>
      <c r="D797" s="1">
        <v>45777</v>
      </c>
      <c r="E797" s="1">
        <v>45797</v>
      </c>
      <c r="F797" s="32">
        <v>1</v>
      </c>
      <c r="G797" s="33">
        <v>40000</v>
      </c>
      <c r="H797" s="31" t="s">
        <v>169</v>
      </c>
      <c r="I797" s="30" t="s">
        <v>173</v>
      </c>
      <c r="J797" s="34">
        <v>30549</v>
      </c>
      <c r="K797" s="35">
        <v>-23.63</v>
      </c>
      <c r="L797" s="34">
        <v>34819</v>
      </c>
      <c r="M797" s="35">
        <v>-12.95</v>
      </c>
      <c r="N797" s="34">
        <v>41911</v>
      </c>
      <c r="O797" s="35">
        <v>4.78</v>
      </c>
      <c r="P797" s="34">
        <v>50084</v>
      </c>
      <c r="Q797" s="35">
        <v>25.21</v>
      </c>
    </row>
    <row r="798" spans="1:17" x14ac:dyDescent="0.25">
      <c r="A798" s="30" t="s">
        <v>11</v>
      </c>
      <c r="B798" s="31" t="s">
        <v>226</v>
      </c>
      <c r="C798" s="30" t="s">
        <v>249</v>
      </c>
      <c r="D798" s="1">
        <v>45777</v>
      </c>
      <c r="E798" s="1">
        <v>45797</v>
      </c>
      <c r="F798" s="32">
        <v>3</v>
      </c>
      <c r="G798" s="33">
        <v>40000</v>
      </c>
      <c r="H798" s="31" t="s">
        <v>169</v>
      </c>
      <c r="I798" s="30" t="s">
        <v>173</v>
      </c>
      <c r="J798" s="34">
        <v>30377</v>
      </c>
      <c r="K798" s="35">
        <v>-8.68</v>
      </c>
      <c r="L798" s="34">
        <v>37304</v>
      </c>
      <c r="M798" s="35">
        <v>-2.2999999999999998</v>
      </c>
      <c r="N798" s="34">
        <v>44792</v>
      </c>
      <c r="O798" s="35">
        <v>3.84</v>
      </c>
      <c r="P798" s="34">
        <v>57139</v>
      </c>
      <c r="Q798" s="35">
        <v>12.62</v>
      </c>
    </row>
    <row r="799" spans="1:17" x14ac:dyDescent="0.25">
      <c r="A799" s="30" t="s">
        <v>11</v>
      </c>
      <c r="B799" s="31" t="s">
        <v>48</v>
      </c>
      <c r="C799" s="30" t="s">
        <v>79</v>
      </c>
      <c r="D799" s="1">
        <v>45777</v>
      </c>
      <c r="E799" s="1">
        <v>45797</v>
      </c>
      <c r="F799" s="32">
        <v>1</v>
      </c>
      <c r="G799" s="33">
        <v>40000</v>
      </c>
      <c r="H799" s="31" t="s">
        <v>169</v>
      </c>
      <c r="I799" s="30" t="s">
        <v>173</v>
      </c>
      <c r="J799" s="34">
        <v>29765</v>
      </c>
      <c r="K799" s="35">
        <v>-25.59</v>
      </c>
      <c r="L799" s="34">
        <v>33662</v>
      </c>
      <c r="M799" s="35">
        <v>-15.85</v>
      </c>
      <c r="N799" s="34">
        <v>40800</v>
      </c>
      <c r="O799" s="35">
        <v>2</v>
      </c>
      <c r="P799" s="34">
        <v>48252</v>
      </c>
      <c r="Q799" s="35">
        <v>20.63</v>
      </c>
    </row>
    <row r="800" spans="1:17" x14ac:dyDescent="0.25">
      <c r="A800" s="30" t="s">
        <v>11</v>
      </c>
      <c r="B800" s="31" t="s">
        <v>48</v>
      </c>
      <c r="C800" s="30" t="s">
        <v>79</v>
      </c>
      <c r="D800" s="1">
        <v>45777</v>
      </c>
      <c r="E800" s="1">
        <v>45797</v>
      </c>
      <c r="F800" s="32">
        <v>3</v>
      </c>
      <c r="G800" s="33">
        <v>40000</v>
      </c>
      <c r="H800" s="31" t="s">
        <v>169</v>
      </c>
      <c r="I800" s="30" t="s">
        <v>173</v>
      </c>
      <c r="J800" s="34">
        <v>29265</v>
      </c>
      <c r="K800" s="35">
        <v>-9.8000000000000007</v>
      </c>
      <c r="L800" s="34">
        <v>35861</v>
      </c>
      <c r="M800" s="35">
        <v>-3.58</v>
      </c>
      <c r="N800" s="34">
        <v>43372</v>
      </c>
      <c r="O800" s="35">
        <v>2.73</v>
      </c>
      <c r="P800" s="34">
        <v>53897</v>
      </c>
      <c r="Q800" s="35">
        <v>10.45</v>
      </c>
    </row>
    <row r="801" spans="1:17" x14ac:dyDescent="0.25">
      <c r="A801" s="30" t="s">
        <v>11</v>
      </c>
      <c r="B801" s="31" t="s">
        <v>49</v>
      </c>
      <c r="C801" s="30" t="s">
        <v>80</v>
      </c>
      <c r="D801" s="1">
        <v>45777</v>
      </c>
      <c r="E801" s="1">
        <v>45797</v>
      </c>
      <c r="F801" s="32">
        <v>1</v>
      </c>
      <c r="G801" s="33">
        <v>40000</v>
      </c>
      <c r="H801" s="31" t="s">
        <v>169</v>
      </c>
      <c r="I801" s="30" t="s">
        <v>173</v>
      </c>
      <c r="J801" s="34">
        <v>29820</v>
      </c>
      <c r="K801" s="35">
        <v>-25.45</v>
      </c>
      <c r="L801" s="34">
        <v>33686</v>
      </c>
      <c r="M801" s="35">
        <v>-15.79</v>
      </c>
      <c r="N801" s="34">
        <v>40809</v>
      </c>
      <c r="O801" s="35">
        <v>2.02</v>
      </c>
      <c r="P801" s="34">
        <v>48253</v>
      </c>
      <c r="Q801" s="35">
        <v>20.63</v>
      </c>
    </row>
    <row r="802" spans="1:17" x14ac:dyDescent="0.25">
      <c r="A802" s="30" t="s">
        <v>11</v>
      </c>
      <c r="B802" s="31" t="s">
        <v>49</v>
      </c>
      <c r="C802" s="30" t="s">
        <v>80</v>
      </c>
      <c r="D802" s="1">
        <v>45777</v>
      </c>
      <c r="E802" s="1">
        <v>45797</v>
      </c>
      <c r="F802" s="32">
        <v>3</v>
      </c>
      <c r="G802" s="33">
        <v>40000</v>
      </c>
      <c r="H802" s="31" t="s">
        <v>169</v>
      </c>
      <c r="I802" s="30" t="s">
        <v>173</v>
      </c>
      <c r="J802" s="34">
        <v>29282</v>
      </c>
      <c r="K802" s="35">
        <v>-9.7799999999999994</v>
      </c>
      <c r="L802" s="34">
        <v>35869</v>
      </c>
      <c r="M802" s="35">
        <v>-3.57</v>
      </c>
      <c r="N802" s="34">
        <v>43373</v>
      </c>
      <c r="O802" s="35">
        <v>2.73</v>
      </c>
      <c r="P802" s="34">
        <v>53890</v>
      </c>
      <c r="Q802" s="35">
        <v>10.45</v>
      </c>
    </row>
    <row r="803" spans="1:17" x14ac:dyDescent="0.25">
      <c r="A803" s="30" t="s">
        <v>12</v>
      </c>
      <c r="B803" s="31" t="s">
        <v>48</v>
      </c>
      <c r="C803" s="30" t="s">
        <v>81</v>
      </c>
      <c r="D803" s="1">
        <v>45777</v>
      </c>
      <c r="E803" s="1">
        <v>45797</v>
      </c>
      <c r="F803" s="32">
        <v>1</v>
      </c>
      <c r="G803" s="33">
        <v>40000</v>
      </c>
      <c r="H803" s="31" t="s">
        <v>169</v>
      </c>
      <c r="I803" s="30" t="s">
        <v>173</v>
      </c>
      <c r="J803" s="34">
        <v>21466</v>
      </c>
      <c r="K803" s="35">
        <v>-46.33</v>
      </c>
      <c r="L803" s="34">
        <v>23541</v>
      </c>
      <c r="M803" s="35">
        <v>-41.15</v>
      </c>
      <c r="N803" s="34">
        <v>38772</v>
      </c>
      <c r="O803" s="35">
        <v>-3.07</v>
      </c>
      <c r="P803" s="34">
        <v>52429</v>
      </c>
      <c r="Q803" s="35">
        <v>31.07</v>
      </c>
    </row>
    <row r="804" spans="1:17" x14ac:dyDescent="0.25">
      <c r="A804" s="30" t="s">
        <v>12</v>
      </c>
      <c r="B804" s="31" t="s">
        <v>48</v>
      </c>
      <c r="C804" s="30" t="s">
        <v>81</v>
      </c>
      <c r="D804" s="1">
        <v>45777</v>
      </c>
      <c r="E804" s="1">
        <v>45797</v>
      </c>
      <c r="F804" s="32">
        <v>3</v>
      </c>
      <c r="G804" s="33">
        <v>40000</v>
      </c>
      <c r="H804" s="31" t="s">
        <v>169</v>
      </c>
      <c r="I804" s="30" t="s">
        <v>173</v>
      </c>
      <c r="J804" s="34">
        <v>21294</v>
      </c>
      <c r="K804" s="35">
        <v>-18.78</v>
      </c>
      <c r="L804" s="34">
        <v>22042</v>
      </c>
      <c r="M804" s="35">
        <v>-18.02</v>
      </c>
      <c r="N804" s="34">
        <v>40327</v>
      </c>
      <c r="O804" s="35">
        <v>0.27</v>
      </c>
      <c r="P804" s="34">
        <v>48987</v>
      </c>
      <c r="Q804" s="35">
        <v>6.99</v>
      </c>
    </row>
    <row r="805" spans="1:17" x14ac:dyDescent="0.25">
      <c r="A805" s="30" t="s">
        <v>12</v>
      </c>
      <c r="B805" s="31" t="s">
        <v>49</v>
      </c>
      <c r="C805" s="30" t="s">
        <v>82</v>
      </c>
      <c r="D805" s="1">
        <v>45777</v>
      </c>
      <c r="E805" s="1">
        <v>45797</v>
      </c>
      <c r="F805" s="32">
        <v>1</v>
      </c>
      <c r="G805" s="33">
        <v>40000</v>
      </c>
      <c r="H805" s="31" t="s">
        <v>169</v>
      </c>
      <c r="I805" s="30" t="s">
        <v>173</v>
      </c>
      <c r="J805" s="34">
        <v>21487</v>
      </c>
      <c r="K805" s="35">
        <v>-46.28</v>
      </c>
      <c r="L805" s="34">
        <v>23545</v>
      </c>
      <c r="M805" s="35">
        <v>-41.14</v>
      </c>
      <c r="N805" s="34">
        <v>38782</v>
      </c>
      <c r="O805" s="35">
        <v>-3.04</v>
      </c>
      <c r="P805" s="34">
        <v>52444</v>
      </c>
      <c r="Q805" s="35">
        <v>31.11</v>
      </c>
    </row>
    <row r="806" spans="1:17" x14ac:dyDescent="0.25">
      <c r="A806" s="30" t="s">
        <v>12</v>
      </c>
      <c r="B806" s="31" t="s">
        <v>49</v>
      </c>
      <c r="C806" s="30" t="s">
        <v>82</v>
      </c>
      <c r="D806" s="1">
        <v>45777</v>
      </c>
      <c r="E806" s="1">
        <v>45797</v>
      </c>
      <c r="F806" s="32">
        <v>3</v>
      </c>
      <c r="G806" s="33">
        <v>40000</v>
      </c>
      <c r="H806" s="31" t="s">
        <v>169</v>
      </c>
      <c r="I806" s="30" t="s">
        <v>173</v>
      </c>
      <c r="J806" s="34">
        <v>21328</v>
      </c>
      <c r="K806" s="35">
        <v>-18.739999999999998</v>
      </c>
      <c r="L806" s="34">
        <v>22041</v>
      </c>
      <c r="M806" s="35">
        <v>-18.02</v>
      </c>
      <c r="N806" s="34">
        <v>40330</v>
      </c>
      <c r="O806" s="35">
        <v>0.27</v>
      </c>
      <c r="P806" s="34">
        <v>49000</v>
      </c>
      <c r="Q806" s="35">
        <v>7</v>
      </c>
    </row>
    <row r="807" spans="1:17" x14ac:dyDescent="0.25">
      <c r="A807" s="30" t="s">
        <v>14</v>
      </c>
      <c r="B807" s="31" t="s">
        <v>226</v>
      </c>
      <c r="C807" s="30" t="s">
        <v>236</v>
      </c>
      <c r="D807" s="1">
        <v>45777</v>
      </c>
      <c r="E807" s="1">
        <v>45797</v>
      </c>
      <c r="F807" s="32">
        <v>1</v>
      </c>
      <c r="G807" s="33">
        <v>40000</v>
      </c>
      <c r="H807" s="31" t="s">
        <v>169</v>
      </c>
      <c r="I807" s="30" t="s">
        <v>173</v>
      </c>
      <c r="J807" s="34">
        <v>15010</v>
      </c>
      <c r="K807" s="35">
        <v>-62.48</v>
      </c>
      <c r="L807" s="34">
        <v>28162</v>
      </c>
      <c r="M807" s="35">
        <v>-29.6</v>
      </c>
      <c r="N807" s="34">
        <v>44615</v>
      </c>
      <c r="O807" s="35">
        <v>11.54</v>
      </c>
      <c r="P807" s="34">
        <v>76496</v>
      </c>
      <c r="Q807" s="35">
        <v>91.24</v>
      </c>
    </row>
    <row r="808" spans="1:17" x14ac:dyDescent="0.25">
      <c r="A808" s="30" t="s">
        <v>14</v>
      </c>
      <c r="B808" s="31" t="s">
        <v>226</v>
      </c>
      <c r="C808" s="30" t="s">
        <v>236</v>
      </c>
      <c r="D808" s="1">
        <v>45777</v>
      </c>
      <c r="E808" s="1">
        <v>45797</v>
      </c>
      <c r="F808" s="32">
        <v>5</v>
      </c>
      <c r="G808" s="33">
        <v>40000</v>
      </c>
      <c r="H808" s="31" t="s">
        <v>169</v>
      </c>
      <c r="I808" s="30" t="s">
        <v>173</v>
      </c>
      <c r="J808" s="34">
        <v>19637</v>
      </c>
      <c r="K808" s="35">
        <v>-13.26</v>
      </c>
      <c r="L808" s="34">
        <v>39769</v>
      </c>
      <c r="M808" s="35">
        <v>-0.12</v>
      </c>
      <c r="N808" s="34">
        <v>67745</v>
      </c>
      <c r="O808" s="35">
        <v>11.11</v>
      </c>
      <c r="P808" s="34">
        <v>125255</v>
      </c>
      <c r="Q808" s="35">
        <v>25.65</v>
      </c>
    </row>
    <row r="809" spans="1:17" x14ac:dyDescent="0.25">
      <c r="A809" s="30" t="s">
        <v>14</v>
      </c>
      <c r="B809" s="31" t="s">
        <v>48</v>
      </c>
      <c r="C809" s="30" t="s">
        <v>87</v>
      </c>
      <c r="D809" s="1">
        <v>45777</v>
      </c>
      <c r="E809" s="1">
        <v>45797</v>
      </c>
      <c r="F809" s="32">
        <v>1</v>
      </c>
      <c r="G809" s="33">
        <v>40000</v>
      </c>
      <c r="H809" s="31" t="s">
        <v>169</v>
      </c>
      <c r="I809" s="30" t="s">
        <v>173</v>
      </c>
      <c r="J809" s="34">
        <v>14316</v>
      </c>
      <c r="K809" s="35">
        <v>-64.209999999999994</v>
      </c>
      <c r="L809" s="34">
        <v>26316</v>
      </c>
      <c r="M809" s="35">
        <v>-34.21</v>
      </c>
      <c r="N809" s="34">
        <v>41335</v>
      </c>
      <c r="O809" s="35">
        <v>3.34</v>
      </c>
      <c r="P809" s="34">
        <v>70922</v>
      </c>
      <c r="Q809" s="35">
        <v>77.3</v>
      </c>
    </row>
    <row r="810" spans="1:17" x14ac:dyDescent="0.25">
      <c r="A810" s="30" t="s">
        <v>14</v>
      </c>
      <c r="B810" s="31" t="s">
        <v>48</v>
      </c>
      <c r="C810" s="30" t="s">
        <v>87</v>
      </c>
      <c r="D810" s="1">
        <v>45777</v>
      </c>
      <c r="E810" s="1">
        <v>45797</v>
      </c>
      <c r="F810" s="32">
        <v>5</v>
      </c>
      <c r="G810" s="33">
        <v>40000</v>
      </c>
      <c r="H810" s="31" t="s">
        <v>169</v>
      </c>
      <c r="I810" s="30" t="s">
        <v>173</v>
      </c>
      <c r="J810" s="34">
        <v>18609</v>
      </c>
      <c r="K810" s="35">
        <v>-14.19</v>
      </c>
      <c r="L810" s="34">
        <v>32167</v>
      </c>
      <c r="M810" s="35">
        <v>-4.26</v>
      </c>
      <c r="N810" s="34">
        <v>55474</v>
      </c>
      <c r="O810" s="35">
        <v>6.76</v>
      </c>
      <c r="P810" s="34">
        <v>107625</v>
      </c>
      <c r="Q810" s="35">
        <v>21.89</v>
      </c>
    </row>
    <row r="811" spans="1:17" x14ac:dyDescent="0.25">
      <c r="A811" s="30" t="s">
        <v>14</v>
      </c>
      <c r="B811" s="31" t="s">
        <v>50</v>
      </c>
      <c r="C811" s="30" t="s">
        <v>89</v>
      </c>
      <c r="D811" s="1">
        <v>45777</v>
      </c>
      <c r="E811" s="1">
        <v>45797</v>
      </c>
      <c r="F811" s="32">
        <v>1</v>
      </c>
      <c r="G811" s="33">
        <v>40000</v>
      </c>
      <c r="H811" s="31" t="s">
        <v>169</v>
      </c>
      <c r="I811" s="30" t="s">
        <v>173</v>
      </c>
      <c r="J811" s="34">
        <v>15070</v>
      </c>
      <c r="K811" s="35">
        <v>-62.33</v>
      </c>
      <c r="L811" s="34">
        <v>27701</v>
      </c>
      <c r="M811" s="35">
        <v>-30.75</v>
      </c>
      <c r="N811" s="34">
        <v>43510</v>
      </c>
      <c r="O811" s="35">
        <v>8.7799999999999994</v>
      </c>
      <c r="P811" s="34">
        <v>74654</v>
      </c>
      <c r="Q811" s="35">
        <v>86.64</v>
      </c>
    </row>
    <row r="812" spans="1:17" x14ac:dyDescent="0.25">
      <c r="A812" s="30" t="s">
        <v>14</v>
      </c>
      <c r="B812" s="31" t="s">
        <v>50</v>
      </c>
      <c r="C812" s="30" t="s">
        <v>89</v>
      </c>
      <c r="D812" s="1">
        <v>45777</v>
      </c>
      <c r="E812" s="1">
        <v>45797</v>
      </c>
      <c r="F812" s="32">
        <v>5</v>
      </c>
      <c r="G812" s="33">
        <v>40000</v>
      </c>
      <c r="H812" s="31" t="s">
        <v>169</v>
      </c>
      <c r="I812" s="30" t="s">
        <v>173</v>
      </c>
      <c r="J812" s="34">
        <v>19589</v>
      </c>
      <c r="K812" s="35">
        <v>-13.31</v>
      </c>
      <c r="L812" s="34">
        <v>33860</v>
      </c>
      <c r="M812" s="35">
        <v>-3.28</v>
      </c>
      <c r="N812" s="34">
        <v>58394</v>
      </c>
      <c r="O812" s="35">
        <v>7.86</v>
      </c>
      <c r="P812" s="34">
        <v>113290</v>
      </c>
      <c r="Q812" s="35">
        <v>23.15</v>
      </c>
    </row>
    <row r="813" spans="1:17" x14ac:dyDescent="0.25">
      <c r="A813" s="30" t="s">
        <v>14</v>
      </c>
      <c r="B813" s="31" t="s">
        <v>49</v>
      </c>
      <c r="C813" s="30" t="s">
        <v>88</v>
      </c>
      <c r="D813" s="1">
        <v>45777</v>
      </c>
      <c r="E813" s="1">
        <v>45797</v>
      </c>
      <c r="F813" s="32">
        <v>1</v>
      </c>
      <c r="G813" s="33">
        <v>40000</v>
      </c>
      <c r="H813" s="31" t="s">
        <v>169</v>
      </c>
      <c r="I813" s="30" t="s">
        <v>173</v>
      </c>
      <c r="J813" s="34">
        <v>14287</v>
      </c>
      <c r="K813" s="35">
        <v>-64.28</v>
      </c>
      <c r="L813" s="34">
        <v>26311</v>
      </c>
      <c r="M813" s="35">
        <v>-34.22</v>
      </c>
      <c r="N813" s="34">
        <v>41564</v>
      </c>
      <c r="O813" s="35">
        <v>3.91</v>
      </c>
      <c r="P813" s="34">
        <v>71200</v>
      </c>
      <c r="Q813" s="35">
        <v>78</v>
      </c>
    </row>
    <row r="814" spans="1:17" x14ac:dyDescent="0.25">
      <c r="A814" s="30" t="s">
        <v>14</v>
      </c>
      <c r="B814" s="31" t="s">
        <v>49</v>
      </c>
      <c r="C814" s="30" t="s">
        <v>88</v>
      </c>
      <c r="D814" s="1">
        <v>45777</v>
      </c>
      <c r="E814" s="1">
        <v>45797</v>
      </c>
      <c r="F814" s="32">
        <v>5</v>
      </c>
      <c r="G814" s="33">
        <v>40000</v>
      </c>
      <c r="H814" s="31" t="s">
        <v>169</v>
      </c>
      <c r="I814" s="30" t="s">
        <v>173</v>
      </c>
      <c r="J814" s="34">
        <v>18565</v>
      </c>
      <c r="K814" s="35">
        <v>-14.23</v>
      </c>
      <c r="L814" s="34">
        <v>34073</v>
      </c>
      <c r="M814" s="35">
        <v>-3.16</v>
      </c>
      <c r="N814" s="34">
        <v>58114</v>
      </c>
      <c r="O814" s="35">
        <v>7.76</v>
      </c>
      <c r="P814" s="34">
        <v>108041</v>
      </c>
      <c r="Q814" s="35">
        <v>21.98</v>
      </c>
    </row>
    <row r="815" spans="1:17" x14ac:dyDescent="0.25">
      <c r="A815" s="30" t="s">
        <v>14</v>
      </c>
      <c r="B815" s="31" t="s">
        <v>47</v>
      </c>
      <c r="C815" s="30" t="s">
        <v>90</v>
      </c>
      <c r="D815" s="1">
        <v>45777</v>
      </c>
      <c r="E815" s="1">
        <v>45797</v>
      </c>
      <c r="F815" s="32">
        <v>1</v>
      </c>
      <c r="G815" s="33">
        <v>40000</v>
      </c>
      <c r="H815" s="31" t="s">
        <v>169</v>
      </c>
      <c r="I815" s="30" t="s">
        <v>173</v>
      </c>
      <c r="J815" s="34">
        <v>15035</v>
      </c>
      <c r="K815" s="35">
        <v>-62.41</v>
      </c>
      <c r="L815" s="34">
        <v>28173</v>
      </c>
      <c r="M815" s="35">
        <v>-29.57</v>
      </c>
      <c r="N815" s="34">
        <v>44659</v>
      </c>
      <c r="O815" s="35">
        <v>11.65</v>
      </c>
      <c r="P815" s="34">
        <v>76690</v>
      </c>
      <c r="Q815" s="35">
        <v>91.72</v>
      </c>
    </row>
    <row r="816" spans="1:17" x14ac:dyDescent="0.25">
      <c r="A816" s="30" t="s">
        <v>14</v>
      </c>
      <c r="B816" s="31" t="s">
        <v>47</v>
      </c>
      <c r="C816" s="30" t="s">
        <v>90</v>
      </c>
      <c r="D816" s="1">
        <v>45777</v>
      </c>
      <c r="E816" s="1">
        <v>45797</v>
      </c>
      <c r="F816" s="32">
        <v>5</v>
      </c>
      <c r="G816" s="33">
        <v>40000</v>
      </c>
      <c r="H816" s="31" t="s">
        <v>169</v>
      </c>
      <c r="I816" s="30" t="s">
        <v>173</v>
      </c>
      <c r="J816" s="34">
        <v>19505</v>
      </c>
      <c r="K816" s="35">
        <v>-13.38</v>
      </c>
      <c r="L816" s="34">
        <v>39927</v>
      </c>
      <c r="M816" s="35">
        <v>-0.04</v>
      </c>
      <c r="N816" s="34">
        <v>68112</v>
      </c>
      <c r="O816" s="35">
        <v>11.23</v>
      </c>
      <c r="P816" s="34">
        <v>124966</v>
      </c>
      <c r="Q816" s="35">
        <v>25.59</v>
      </c>
    </row>
    <row r="817" spans="1:17" x14ac:dyDescent="0.25">
      <c r="A817" s="30" t="s">
        <v>15</v>
      </c>
      <c r="B817" s="31" t="s">
        <v>48</v>
      </c>
      <c r="C817" s="30" t="s">
        <v>91</v>
      </c>
      <c r="D817" s="1">
        <v>45777</v>
      </c>
      <c r="E817" s="1">
        <v>45797</v>
      </c>
      <c r="F817" s="32">
        <v>1</v>
      </c>
      <c r="G817" s="33">
        <v>40000</v>
      </c>
      <c r="H817" s="31" t="s">
        <v>169</v>
      </c>
      <c r="I817" s="30" t="s">
        <v>173</v>
      </c>
      <c r="J817" s="34">
        <v>12871</v>
      </c>
      <c r="K817" s="35">
        <v>-67.819999999999993</v>
      </c>
      <c r="L817" s="34">
        <v>30071</v>
      </c>
      <c r="M817" s="35">
        <v>-24.82</v>
      </c>
      <c r="N817" s="34">
        <v>41533</v>
      </c>
      <c r="O817" s="35">
        <v>3.84</v>
      </c>
      <c r="P817" s="34">
        <v>62036</v>
      </c>
      <c r="Q817" s="35">
        <v>55.09</v>
      </c>
    </row>
    <row r="818" spans="1:17" x14ac:dyDescent="0.25">
      <c r="A818" s="30" t="s">
        <v>15</v>
      </c>
      <c r="B818" s="31" t="s">
        <v>48</v>
      </c>
      <c r="C818" s="30" t="s">
        <v>91</v>
      </c>
      <c r="D818" s="1">
        <v>45777</v>
      </c>
      <c r="E818" s="1">
        <v>45797</v>
      </c>
      <c r="F818" s="32">
        <v>5</v>
      </c>
      <c r="G818" s="33">
        <v>40000</v>
      </c>
      <c r="H818" s="31" t="s">
        <v>169</v>
      </c>
      <c r="I818" s="30" t="s">
        <v>173</v>
      </c>
      <c r="J818" s="34">
        <v>13676</v>
      </c>
      <c r="K818" s="35">
        <v>-19.32</v>
      </c>
      <c r="L818" s="34">
        <v>35438</v>
      </c>
      <c r="M818" s="35">
        <v>-2.39</v>
      </c>
      <c r="N818" s="34">
        <v>57626</v>
      </c>
      <c r="O818" s="35">
        <v>7.58</v>
      </c>
      <c r="P818" s="34">
        <v>76093</v>
      </c>
      <c r="Q818" s="35">
        <v>13.73</v>
      </c>
    </row>
    <row r="819" spans="1:17" x14ac:dyDescent="0.25">
      <c r="A819" s="30" t="s">
        <v>15</v>
      </c>
      <c r="B819" s="31" t="s">
        <v>49</v>
      </c>
      <c r="C819" s="30" t="s">
        <v>92</v>
      </c>
      <c r="D819" s="1">
        <v>45777</v>
      </c>
      <c r="E819" s="1">
        <v>45797</v>
      </c>
      <c r="F819" s="32">
        <v>1</v>
      </c>
      <c r="G819" s="33">
        <v>40000</v>
      </c>
      <c r="H819" s="31" t="s">
        <v>169</v>
      </c>
      <c r="I819" s="30" t="s">
        <v>173</v>
      </c>
      <c r="J819" s="34">
        <v>12882</v>
      </c>
      <c r="K819" s="35">
        <v>-67.8</v>
      </c>
      <c r="L819" s="34">
        <v>30052</v>
      </c>
      <c r="M819" s="35">
        <v>-24.87</v>
      </c>
      <c r="N819" s="34">
        <v>41526</v>
      </c>
      <c r="O819" s="35">
        <v>3.82</v>
      </c>
      <c r="P819" s="34">
        <v>62031</v>
      </c>
      <c r="Q819" s="35">
        <v>55.08</v>
      </c>
    </row>
    <row r="820" spans="1:17" x14ac:dyDescent="0.25">
      <c r="A820" s="30" t="s">
        <v>15</v>
      </c>
      <c r="B820" s="31" t="s">
        <v>49</v>
      </c>
      <c r="C820" s="30" t="s">
        <v>92</v>
      </c>
      <c r="D820" s="1">
        <v>45777</v>
      </c>
      <c r="E820" s="1">
        <v>45797</v>
      </c>
      <c r="F820" s="32">
        <v>5</v>
      </c>
      <c r="G820" s="33">
        <v>40000</v>
      </c>
      <c r="H820" s="31" t="s">
        <v>169</v>
      </c>
      <c r="I820" s="30" t="s">
        <v>173</v>
      </c>
      <c r="J820" s="34">
        <v>13654</v>
      </c>
      <c r="K820" s="35">
        <v>-19.34</v>
      </c>
      <c r="L820" s="34">
        <v>35430</v>
      </c>
      <c r="M820" s="35">
        <v>-2.4</v>
      </c>
      <c r="N820" s="34">
        <v>57573</v>
      </c>
      <c r="O820" s="35">
        <v>7.56</v>
      </c>
      <c r="P820" s="34">
        <v>76012</v>
      </c>
      <c r="Q820" s="35">
        <v>13.7</v>
      </c>
    </row>
    <row r="821" spans="1:17" x14ac:dyDescent="0.25">
      <c r="A821" s="30" t="s">
        <v>15</v>
      </c>
      <c r="B821" s="31" t="s">
        <v>226</v>
      </c>
      <c r="C821" s="30" t="s">
        <v>237</v>
      </c>
      <c r="D821" s="1">
        <v>45777</v>
      </c>
      <c r="E821" s="1">
        <v>45797</v>
      </c>
      <c r="F821" s="32">
        <v>1</v>
      </c>
      <c r="G821" s="33">
        <v>40000</v>
      </c>
      <c r="H821" s="31" t="s">
        <v>169</v>
      </c>
      <c r="I821" s="30" t="s">
        <v>173</v>
      </c>
      <c r="J821" s="34">
        <v>13339</v>
      </c>
      <c r="K821" s="35">
        <v>-66.650000000000006</v>
      </c>
      <c r="L821" s="34">
        <v>31817</v>
      </c>
      <c r="M821" s="35">
        <v>-20.46</v>
      </c>
      <c r="N821" s="34">
        <v>43755</v>
      </c>
      <c r="O821" s="35">
        <v>9.39</v>
      </c>
      <c r="P821" s="34">
        <v>64676</v>
      </c>
      <c r="Q821" s="35">
        <v>61.69</v>
      </c>
    </row>
    <row r="822" spans="1:17" x14ac:dyDescent="0.25">
      <c r="A822" s="30" t="s">
        <v>15</v>
      </c>
      <c r="B822" s="31" t="s">
        <v>226</v>
      </c>
      <c r="C822" s="30" t="s">
        <v>237</v>
      </c>
      <c r="D822" s="1">
        <v>45777</v>
      </c>
      <c r="E822" s="1">
        <v>45797</v>
      </c>
      <c r="F822" s="32">
        <v>5</v>
      </c>
      <c r="G822" s="33">
        <v>40000</v>
      </c>
      <c r="H822" s="31" t="s">
        <v>169</v>
      </c>
      <c r="I822" s="30" t="s">
        <v>173</v>
      </c>
      <c r="J822" s="34">
        <v>14286</v>
      </c>
      <c r="K822" s="35">
        <v>-18.61</v>
      </c>
      <c r="L822" s="34">
        <v>38333</v>
      </c>
      <c r="M822" s="35">
        <v>-0.85</v>
      </c>
      <c r="N822" s="34">
        <v>61865</v>
      </c>
      <c r="O822" s="35">
        <v>9.11</v>
      </c>
      <c r="P822" s="34">
        <v>79101</v>
      </c>
      <c r="Q822" s="35">
        <v>14.61</v>
      </c>
    </row>
    <row r="823" spans="1:17" x14ac:dyDescent="0.25">
      <c r="A823" s="30" t="s">
        <v>16</v>
      </c>
      <c r="B823" s="31" t="s">
        <v>226</v>
      </c>
      <c r="C823" s="30" t="s">
        <v>238</v>
      </c>
      <c r="D823" s="1">
        <v>45777</v>
      </c>
      <c r="E823" s="1">
        <v>45797</v>
      </c>
      <c r="F823" s="32">
        <v>1</v>
      </c>
      <c r="G823" s="33">
        <v>40000</v>
      </c>
      <c r="H823" s="31" t="s">
        <v>169</v>
      </c>
      <c r="I823" s="30" t="s">
        <v>173</v>
      </c>
      <c r="J823" s="34">
        <v>29964</v>
      </c>
      <c r="K823" s="35">
        <v>-25.09</v>
      </c>
      <c r="L823" s="34">
        <v>37309</v>
      </c>
      <c r="M823" s="35">
        <v>-6.73</v>
      </c>
      <c r="N823" s="34">
        <v>42872</v>
      </c>
      <c r="O823" s="35">
        <v>7.18</v>
      </c>
      <c r="P823" s="34">
        <v>49415</v>
      </c>
      <c r="Q823" s="35">
        <v>23.54</v>
      </c>
    </row>
    <row r="824" spans="1:17" x14ac:dyDescent="0.25">
      <c r="A824" s="30" t="s">
        <v>16</v>
      </c>
      <c r="B824" s="31" t="s">
        <v>226</v>
      </c>
      <c r="C824" s="30" t="s">
        <v>238</v>
      </c>
      <c r="D824" s="1">
        <v>45777</v>
      </c>
      <c r="E824" s="1">
        <v>45797</v>
      </c>
      <c r="F824" s="32">
        <v>3</v>
      </c>
      <c r="G824" s="33">
        <v>40000</v>
      </c>
      <c r="H824" s="31" t="s">
        <v>169</v>
      </c>
      <c r="I824" s="30" t="s">
        <v>173</v>
      </c>
      <c r="J824" s="34">
        <v>35738</v>
      </c>
      <c r="K824" s="35">
        <v>-3.65</v>
      </c>
      <c r="L824" s="34">
        <v>41230</v>
      </c>
      <c r="M824" s="35">
        <v>1.01</v>
      </c>
      <c r="N824" s="34">
        <v>46258</v>
      </c>
      <c r="O824" s="35">
        <v>4.96</v>
      </c>
      <c r="P824" s="34">
        <v>52357</v>
      </c>
      <c r="Q824" s="35">
        <v>9.39</v>
      </c>
    </row>
    <row r="825" spans="1:17" x14ac:dyDescent="0.25">
      <c r="A825" s="30" t="s">
        <v>16</v>
      </c>
      <c r="B825" s="31" t="s">
        <v>48</v>
      </c>
      <c r="C825" s="30" t="s">
        <v>93</v>
      </c>
      <c r="D825" s="1">
        <v>45777</v>
      </c>
      <c r="E825" s="1">
        <v>45797</v>
      </c>
      <c r="F825" s="32">
        <v>1</v>
      </c>
      <c r="G825" s="33">
        <v>40000</v>
      </c>
      <c r="H825" s="31" t="s">
        <v>169</v>
      </c>
      <c r="I825" s="30" t="s">
        <v>173</v>
      </c>
      <c r="J825" s="34">
        <v>29086</v>
      </c>
      <c r="K825" s="35">
        <v>-27.29</v>
      </c>
      <c r="L825" s="34">
        <v>35776</v>
      </c>
      <c r="M825" s="35">
        <v>-10.56</v>
      </c>
      <c r="N825" s="34">
        <v>41126</v>
      </c>
      <c r="O825" s="35">
        <v>2.82</v>
      </c>
      <c r="P825" s="34">
        <v>47414</v>
      </c>
      <c r="Q825" s="35">
        <v>18.53</v>
      </c>
    </row>
    <row r="826" spans="1:17" x14ac:dyDescent="0.25">
      <c r="A826" s="30" t="s">
        <v>16</v>
      </c>
      <c r="B826" s="31" t="s">
        <v>48</v>
      </c>
      <c r="C826" s="30" t="s">
        <v>93</v>
      </c>
      <c r="D826" s="1">
        <v>45777</v>
      </c>
      <c r="E826" s="1">
        <v>45797</v>
      </c>
      <c r="F826" s="32">
        <v>3</v>
      </c>
      <c r="G826" s="33">
        <v>40000</v>
      </c>
      <c r="H826" s="31" t="s">
        <v>169</v>
      </c>
      <c r="I826" s="30" t="s">
        <v>173</v>
      </c>
      <c r="J826" s="34">
        <v>34735</v>
      </c>
      <c r="K826" s="35">
        <v>-4.55</v>
      </c>
      <c r="L826" s="34">
        <v>38475</v>
      </c>
      <c r="M826" s="35">
        <v>-1.29</v>
      </c>
      <c r="N826" s="34">
        <v>43331</v>
      </c>
      <c r="O826" s="35">
        <v>2.7</v>
      </c>
      <c r="P826" s="34">
        <v>48677</v>
      </c>
      <c r="Q826" s="35">
        <v>6.76</v>
      </c>
    </row>
    <row r="827" spans="1:17" x14ac:dyDescent="0.25">
      <c r="A827" s="30" t="s">
        <v>16</v>
      </c>
      <c r="B827" s="31" t="s">
        <v>49</v>
      </c>
      <c r="C827" s="30" t="s">
        <v>94</v>
      </c>
      <c r="D827" s="1">
        <v>45777</v>
      </c>
      <c r="E827" s="1">
        <v>45797</v>
      </c>
      <c r="F827" s="32">
        <v>1</v>
      </c>
      <c r="G827" s="33">
        <v>40000</v>
      </c>
      <c r="H827" s="31" t="s">
        <v>169</v>
      </c>
      <c r="I827" s="30" t="s">
        <v>173</v>
      </c>
      <c r="J827" s="34">
        <v>29081</v>
      </c>
      <c r="K827" s="35">
        <v>-27.3</v>
      </c>
      <c r="L827" s="34">
        <v>35776</v>
      </c>
      <c r="M827" s="35">
        <v>-10.56</v>
      </c>
      <c r="N827" s="34">
        <v>41119</v>
      </c>
      <c r="O827" s="35">
        <v>2.8</v>
      </c>
      <c r="P827" s="34">
        <v>47437</v>
      </c>
      <c r="Q827" s="35">
        <v>18.59</v>
      </c>
    </row>
    <row r="828" spans="1:17" x14ac:dyDescent="0.25">
      <c r="A828" s="30" t="s">
        <v>16</v>
      </c>
      <c r="B828" s="31" t="s">
        <v>49</v>
      </c>
      <c r="C828" s="30" t="s">
        <v>94</v>
      </c>
      <c r="D828" s="1">
        <v>45777</v>
      </c>
      <c r="E828" s="1">
        <v>45797</v>
      </c>
      <c r="F828" s="32">
        <v>3</v>
      </c>
      <c r="G828" s="33">
        <v>40000</v>
      </c>
      <c r="H828" s="31" t="s">
        <v>169</v>
      </c>
      <c r="I828" s="30" t="s">
        <v>173</v>
      </c>
      <c r="J828" s="34">
        <v>34743</v>
      </c>
      <c r="K828" s="35">
        <v>-4.54</v>
      </c>
      <c r="L828" s="34">
        <v>38473</v>
      </c>
      <c r="M828" s="35">
        <v>-1.29</v>
      </c>
      <c r="N828" s="34">
        <v>43342</v>
      </c>
      <c r="O828" s="35">
        <v>2.71</v>
      </c>
      <c r="P828" s="34">
        <v>48704</v>
      </c>
      <c r="Q828" s="35">
        <v>6.78</v>
      </c>
    </row>
    <row r="829" spans="1:17" x14ac:dyDescent="0.25">
      <c r="A829" s="30" t="s">
        <v>17</v>
      </c>
      <c r="B829" s="31" t="s">
        <v>48</v>
      </c>
      <c r="C829" s="30" t="s">
        <v>97</v>
      </c>
      <c r="D829" s="1">
        <v>45777</v>
      </c>
      <c r="E829" s="1">
        <v>45797</v>
      </c>
      <c r="F829" s="32">
        <v>1</v>
      </c>
      <c r="G829" s="33">
        <v>40000</v>
      </c>
      <c r="H829" s="31" t="s">
        <v>169</v>
      </c>
      <c r="I829" s="30" t="s">
        <v>173</v>
      </c>
      <c r="J829" s="34">
        <v>36609</v>
      </c>
      <c r="K829" s="35">
        <v>-8.48</v>
      </c>
      <c r="L829" s="34">
        <v>38992</v>
      </c>
      <c r="M829" s="35">
        <v>-2.52</v>
      </c>
      <c r="N829" s="34">
        <v>40503</v>
      </c>
      <c r="O829" s="35">
        <v>1.26</v>
      </c>
      <c r="P829" s="34">
        <v>44564</v>
      </c>
      <c r="Q829" s="35">
        <v>11.41</v>
      </c>
    </row>
    <row r="830" spans="1:17" x14ac:dyDescent="0.25">
      <c r="A830" s="30" t="s">
        <v>17</v>
      </c>
      <c r="B830" s="31" t="s">
        <v>50</v>
      </c>
      <c r="C830" s="30" t="s">
        <v>96</v>
      </c>
      <c r="D830" s="1">
        <v>45777</v>
      </c>
      <c r="E830" s="1">
        <v>45797</v>
      </c>
      <c r="F830" s="32">
        <v>1</v>
      </c>
      <c r="G830" s="33">
        <v>40000</v>
      </c>
      <c r="H830" s="31" t="s">
        <v>169</v>
      </c>
      <c r="I830" s="30" t="s">
        <v>173</v>
      </c>
      <c r="J830" s="34">
        <v>36979</v>
      </c>
      <c r="K830" s="35">
        <v>-7.55</v>
      </c>
      <c r="L830" s="34">
        <v>39227</v>
      </c>
      <c r="M830" s="35">
        <v>-1.93</v>
      </c>
      <c r="N830" s="34">
        <v>40748</v>
      </c>
      <c r="O830" s="35">
        <v>1.87</v>
      </c>
      <c r="P830" s="34">
        <v>44832</v>
      </c>
      <c r="Q830" s="35">
        <v>12.08</v>
      </c>
    </row>
    <row r="831" spans="1:17" x14ac:dyDescent="0.25">
      <c r="A831" s="30" t="s">
        <v>17</v>
      </c>
      <c r="B831" s="31" t="s">
        <v>49</v>
      </c>
      <c r="C831" s="30" t="s">
        <v>95</v>
      </c>
      <c r="D831" s="1">
        <v>45777</v>
      </c>
      <c r="E831" s="1">
        <v>45797</v>
      </c>
      <c r="F831" s="32">
        <v>1</v>
      </c>
      <c r="G831" s="33">
        <v>40000</v>
      </c>
      <c r="H831" s="31" t="s">
        <v>169</v>
      </c>
      <c r="I831" s="30" t="s">
        <v>173</v>
      </c>
      <c r="J831" s="34">
        <v>36609</v>
      </c>
      <c r="K831" s="35">
        <v>-8.48</v>
      </c>
      <c r="L831" s="34">
        <v>38992</v>
      </c>
      <c r="M831" s="35">
        <v>-2.52</v>
      </c>
      <c r="N831" s="34">
        <v>40503</v>
      </c>
      <c r="O831" s="35">
        <v>1.26</v>
      </c>
      <c r="P831" s="34">
        <v>44564</v>
      </c>
      <c r="Q831" s="35">
        <v>11.41</v>
      </c>
    </row>
    <row r="832" spans="1:17" x14ac:dyDescent="0.25">
      <c r="A832" s="30" t="s">
        <v>17</v>
      </c>
      <c r="B832" s="31" t="s">
        <v>47</v>
      </c>
      <c r="C832" s="30" t="s">
        <v>248</v>
      </c>
      <c r="D832" s="1">
        <v>45777</v>
      </c>
      <c r="E832" s="1">
        <v>45797</v>
      </c>
      <c r="F832" s="32">
        <v>1</v>
      </c>
      <c r="G832" s="33">
        <v>40000</v>
      </c>
      <c r="H832" s="31" t="s">
        <v>169</v>
      </c>
      <c r="I832" s="30" t="s">
        <v>173</v>
      </c>
      <c r="J832" s="34">
        <v>36983</v>
      </c>
      <c r="K832" s="35">
        <v>-7.54</v>
      </c>
      <c r="L832" s="34">
        <v>39378</v>
      </c>
      <c r="M832" s="35">
        <v>-1.56</v>
      </c>
      <c r="N832" s="34">
        <v>41003</v>
      </c>
      <c r="O832" s="35">
        <v>2.5099999999999998</v>
      </c>
      <c r="P832" s="34">
        <v>45094</v>
      </c>
      <c r="Q832" s="35">
        <v>12.74</v>
      </c>
    </row>
    <row r="833" spans="1:17" x14ac:dyDescent="0.25">
      <c r="A833" s="30" t="s">
        <v>18</v>
      </c>
      <c r="B833" s="31" t="s">
        <v>226</v>
      </c>
      <c r="C833" s="30" t="s">
        <v>227</v>
      </c>
      <c r="D833" s="1">
        <v>45777</v>
      </c>
      <c r="E833" s="1">
        <v>45797</v>
      </c>
      <c r="F833" s="32">
        <v>1</v>
      </c>
      <c r="G833" s="33">
        <v>40000</v>
      </c>
      <c r="H833" s="31" t="s">
        <v>169</v>
      </c>
      <c r="I833" s="30" t="s">
        <v>173</v>
      </c>
      <c r="J833" s="34">
        <v>35731</v>
      </c>
      <c r="K833" s="35">
        <v>-10.67</v>
      </c>
      <c r="L833" s="34">
        <v>39339</v>
      </c>
      <c r="M833" s="35">
        <v>-1.65</v>
      </c>
      <c r="N833" s="34">
        <v>41364</v>
      </c>
      <c r="O833" s="35">
        <v>3.41</v>
      </c>
      <c r="P833" s="34">
        <v>45687</v>
      </c>
      <c r="Q833" s="35">
        <v>14.22</v>
      </c>
    </row>
    <row r="834" spans="1:17" x14ac:dyDescent="0.25">
      <c r="A834" s="30" t="s">
        <v>18</v>
      </c>
      <c r="B834" s="31" t="s">
        <v>48</v>
      </c>
      <c r="C834" s="30" t="s">
        <v>98</v>
      </c>
      <c r="D834" s="1">
        <v>45777</v>
      </c>
      <c r="E834" s="1">
        <v>45797</v>
      </c>
      <c r="F834" s="32">
        <v>1</v>
      </c>
      <c r="G834" s="33">
        <v>40000</v>
      </c>
      <c r="H834" s="31" t="s">
        <v>169</v>
      </c>
      <c r="I834" s="30" t="s">
        <v>173</v>
      </c>
      <c r="J834" s="34">
        <v>35372</v>
      </c>
      <c r="K834" s="35">
        <v>-11.57</v>
      </c>
      <c r="L834" s="34">
        <v>38553</v>
      </c>
      <c r="M834" s="35">
        <v>-3.62</v>
      </c>
      <c r="N834" s="34">
        <v>40557</v>
      </c>
      <c r="O834" s="35">
        <v>1.39</v>
      </c>
      <c r="P834" s="34">
        <v>44997</v>
      </c>
      <c r="Q834" s="35">
        <v>12.49</v>
      </c>
    </row>
    <row r="835" spans="1:17" x14ac:dyDescent="0.25">
      <c r="A835" s="30" t="s">
        <v>18</v>
      </c>
      <c r="B835" s="31" t="s">
        <v>50</v>
      </c>
      <c r="C835" s="30" t="s">
        <v>100</v>
      </c>
      <c r="D835" s="1">
        <v>45777</v>
      </c>
      <c r="E835" s="1">
        <v>45797</v>
      </c>
      <c r="F835" s="32">
        <v>1</v>
      </c>
      <c r="G835" s="33">
        <v>40000</v>
      </c>
      <c r="H835" s="31" t="s">
        <v>169</v>
      </c>
      <c r="I835" s="30" t="s">
        <v>173</v>
      </c>
      <c r="J835" s="34">
        <v>35729</v>
      </c>
      <c r="K835" s="35">
        <v>-10.68</v>
      </c>
      <c r="L835" s="34">
        <v>38943</v>
      </c>
      <c r="M835" s="35">
        <v>-2.64</v>
      </c>
      <c r="N835" s="34">
        <v>40967</v>
      </c>
      <c r="O835" s="35">
        <v>2.42</v>
      </c>
      <c r="P835" s="34">
        <v>45452</v>
      </c>
      <c r="Q835" s="35">
        <v>13.63</v>
      </c>
    </row>
    <row r="836" spans="1:17" x14ac:dyDescent="0.25">
      <c r="A836" s="30" t="s">
        <v>18</v>
      </c>
      <c r="B836" s="31" t="s">
        <v>49</v>
      </c>
      <c r="C836" s="30" t="s">
        <v>99</v>
      </c>
      <c r="D836" s="1">
        <v>45777</v>
      </c>
      <c r="E836" s="1">
        <v>45797</v>
      </c>
      <c r="F836" s="32">
        <v>1</v>
      </c>
      <c r="G836" s="33">
        <v>40000</v>
      </c>
      <c r="H836" s="31" t="s">
        <v>169</v>
      </c>
      <c r="I836" s="30" t="s">
        <v>173</v>
      </c>
      <c r="J836" s="34">
        <v>35331</v>
      </c>
      <c r="K836" s="35">
        <v>-11.67</v>
      </c>
      <c r="L836" s="34">
        <v>38634</v>
      </c>
      <c r="M836" s="35">
        <v>-3.41</v>
      </c>
      <c r="N836" s="34">
        <v>40635</v>
      </c>
      <c r="O836" s="35">
        <v>1.59</v>
      </c>
      <c r="P836" s="34">
        <v>45019</v>
      </c>
      <c r="Q836" s="35">
        <v>12.55</v>
      </c>
    </row>
    <row r="837" spans="1:17" x14ac:dyDescent="0.25">
      <c r="A837" s="30" t="s">
        <v>18</v>
      </c>
      <c r="B837" s="31" t="s">
        <v>47</v>
      </c>
      <c r="C837" s="30" t="s">
        <v>101</v>
      </c>
      <c r="D837" s="1">
        <v>45777</v>
      </c>
      <c r="E837" s="1">
        <v>45797</v>
      </c>
      <c r="F837" s="32">
        <v>1</v>
      </c>
      <c r="G837" s="33">
        <v>40000</v>
      </c>
      <c r="H837" s="31" t="s">
        <v>169</v>
      </c>
      <c r="I837" s="30" t="s">
        <v>173</v>
      </c>
      <c r="J837" s="34">
        <v>35734</v>
      </c>
      <c r="K837" s="35">
        <v>-10.67</v>
      </c>
      <c r="L837" s="34">
        <v>39537</v>
      </c>
      <c r="M837" s="35">
        <v>-1.1599999999999999</v>
      </c>
      <c r="N837" s="34">
        <v>41569</v>
      </c>
      <c r="O837" s="35">
        <v>3.92</v>
      </c>
      <c r="P837" s="34">
        <v>45794</v>
      </c>
      <c r="Q837" s="35">
        <v>14.49</v>
      </c>
    </row>
    <row r="838" spans="1:17" x14ac:dyDescent="0.25">
      <c r="A838" s="30" t="s">
        <v>19</v>
      </c>
      <c r="B838" s="31" t="s">
        <v>48</v>
      </c>
      <c r="C838" s="30" t="s">
        <v>103</v>
      </c>
      <c r="D838" s="1">
        <v>45777</v>
      </c>
      <c r="E838" s="1">
        <v>45797</v>
      </c>
      <c r="F838" s="32">
        <v>1</v>
      </c>
      <c r="G838" s="33">
        <v>40000</v>
      </c>
      <c r="H838" s="31" t="s">
        <v>169</v>
      </c>
      <c r="I838" s="30" t="s">
        <v>173</v>
      </c>
      <c r="J838" s="34">
        <v>9698</v>
      </c>
      <c r="K838" s="35">
        <v>-75.75</v>
      </c>
      <c r="L838" s="34">
        <v>28156</v>
      </c>
      <c r="M838" s="35">
        <v>-29.61</v>
      </c>
      <c r="N838" s="34">
        <v>42598</v>
      </c>
      <c r="O838" s="35">
        <v>6.5</v>
      </c>
      <c r="P838" s="34">
        <v>65394</v>
      </c>
      <c r="Q838" s="35">
        <v>63.48</v>
      </c>
    </row>
    <row r="839" spans="1:17" x14ac:dyDescent="0.25">
      <c r="A839" s="30" t="s">
        <v>19</v>
      </c>
      <c r="B839" s="31" t="s">
        <v>48</v>
      </c>
      <c r="C839" s="30" t="s">
        <v>103</v>
      </c>
      <c r="D839" s="1">
        <v>45777</v>
      </c>
      <c r="E839" s="1">
        <v>45797</v>
      </c>
      <c r="F839" s="32">
        <v>5</v>
      </c>
      <c r="G839" s="33">
        <v>40000</v>
      </c>
      <c r="H839" s="31" t="s">
        <v>169</v>
      </c>
      <c r="I839" s="30" t="s">
        <v>173</v>
      </c>
      <c r="J839" s="34">
        <v>12002</v>
      </c>
      <c r="K839" s="35">
        <v>-21.4</v>
      </c>
      <c r="L839" s="34">
        <v>38127</v>
      </c>
      <c r="M839" s="35">
        <v>-0.95</v>
      </c>
      <c r="N839" s="34">
        <v>59788</v>
      </c>
      <c r="O839" s="35">
        <v>8.3699999999999992</v>
      </c>
      <c r="P839" s="34">
        <v>85611</v>
      </c>
      <c r="Q839" s="35">
        <v>16.440000000000001</v>
      </c>
    </row>
    <row r="840" spans="1:17" x14ac:dyDescent="0.25">
      <c r="A840" s="30" t="s">
        <v>19</v>
      </c>
      <c r="B840" s="31" t="s">
        <v>50</v>
      </c>
      <c r="C840" s="30" t="s">
        <v>105</v>
      </c>
      <c r="D840" s="1">
        <v>45777</v>
      </c>
      <c r="E840" s="1">
        <v>45797</v>
      </c>
      <c r="F840" s="32">
        <v>1</v>
      </c>
      <c r="G840" s="33">
        <v>40000</v>
      </c>
      <c r="H840" s="31" t="s">
        <v>169</v>
      </c>
      <c r="I840" s="30" t="s">
        <v>173</v>
      </c>
      <c r="J840" s="34">
        <v>10103</v>
      </c>
      <c r="K840" s="35">
        <v>-74.739999999999995</v>
      </c>
      <c r="L840" s="34">
        <v>29330</v>
      </c>
      <c r="M840" s="35">
        <v>-26.68</v>
      </c>
      <c r="N840" s="34">
        <v>44373</v>
      </c>
      <c r="O840" s="35">
        <v>10.94</v>
      </c>
      <c r="P840" s="34">
        <v>68118</v>
      </c>
      <c r="Q840" s="35">
        <v>70.3</v>
      </c>
    </row>
    <row r="841" spans="1:17" x14ac:dyDescent="0.25">
      <c r="A841" s="30" t="s">
        <v>19</v>
      </c>
      <c r="B841" s="31" t="s">
        <v>50</v>
      </c>
      <c r="C841" s="30" t="s">
        <v>105</v>
      </c>
      <c r="D841" s="1">
        <v>45777</v>
      </c>
      <c r="E841" s="1">
        <v>45797</v>
      </c>
      <c r="F841" s="32">
        <v>5</v>
      </c>
      <c r="G841" s="33">
        <v>40000</v>
      </c>
      <c r="H841" s="31" t="s">
        <v>169</v>
      </c>
      <c r="I841" s="30" t="s">
        <v>173</v>
      </c>
      <c r="J841" s="34">
        <v>12502</v>
      </c>
      <c r="K841" s="35">
        <v>-20.75</v>
      </c>
      <c r="L841" s="34">
        <v>39716</v>
      </c>
      <c r="M841" s="35">
        <v>-0.14000000000000001</v>
      </c>
      <c r="N841" s="34">
        <v>62279</v>
      </c>
      <c r="O841" s="35">
        <v>9.26</v>
      </c>
      <c r="P841" s="34">
        <v>89179</v>
      </c>
      <c r="Q841" s="35">
        <v>17.39</v>
      </c>
    </row>
    <row r="842" spans="1:17" x14ac:dyDescent="0.25">
      <c r="A842" s="30" t="s">
        <v>19</v>
      </c>
      <c r="B842" s="31" t="s">
        <v>49</v>
      </c>
      <c r="C842" s="30" t="s">
        <v>104</v>
      </c>
      <c r="D842" s="1">
        <v>45777</v>
      </c>
      <c r="E842" s="1">
        <v>45797</v>
      </c>
      <c r="F842" s="32">
        <v>1</v>
      </c>
      <c r="G842" s="33">
        <v>40000</v>
      </c>
      <c r="H842" s="31" t="s">
        <v>169</v>
      </c>
      <c r="I842" s="30" t="s">
        <v>173</v>
      </c>
      <c r="J842" s="34">
        <v>10566</v>
      </c>
      <c r="K842" s="35">
        <v>-73.58</v>
      </c>
      <c r="L842" s="34">
        <v>28163</v>
      </c>
      <c r="M842" s="35">
        <v>-29.59</v>
      </c>
      <c r="N842" s="34">
        <v>42718</v>
      </c>
      <c r="O842" s="35">
        <v>6.8</v>
      </c>
      <c r="P842" s="34">
        <v>64868</v>
      </c>
      <c r="Q842" s="35">
        <v>62.17</v>
      </c>
    </row>
    <row r="843" spans="1:17" x14ac:dyDescent="0.25">
      <c r="A843" s="30" t="s">
        <v>19</v>
      </c>
      <c r="B843" s="31" t="s">
        <v>49</v>
      </c>
      <c r="C843" s="30" t="s">
        <v>104</v>
      </c>
      <c r="D843" s="1">
        <v>45777</v>
      </c>
      <c r="E843" s="1">
        <v>45797</v>
      </c>
      <c r="F843" s="32">
        <v>5</v>
      </c>
      <c r="G843" s="33">
        <v>40000</v>
      </c>
      <c r="H843" s="31" t="s">
        <v>169</v>
      </c>
      <c r="I843" s="30" t="s">
        <v>173</v>
      </c>
      <c r="J843" s="34">
        <v>11966</v>
      </c>
      <c r="K843" s="35">
        <v>-21.44</v>
      </c>
      <c r="L843" s="34">
        <v>38117</v>
      </c>
      <c r="M843" s="35">
        <v>-0.96</v>
      </c>
      <c r="N843" s="34">
        <v>62375</v>
      </c>
      <c r="O843" s="35">
        <v>9.2899999999999991</v>
      </c>
      <c r="P843" s="34">
        <v>84889</v>
      </c>
      <c r="Q843" s="35">
        <v>16.239999999999998</v>
      </c>
    </row>
    <row r="844" spans="1:17" x14ac:dyDescent="0.25">
      <c r="A844" s="30" t="s">
        <v>19</v>
      </c>
      <c r="B844" s="31" t="s">
        <v>47</v>
      </c>
      <c r="C844" s="30" t="s">
        <v>102</v>
      </c>
      <c r="D844" s="1">
        <v>45777</v>
      </c>
      <c r="E844" s="1">
        <v>45797</v>
      </c>
      <c r="F844" s="32">
        <v>1</v>
      </c>
      <c r="G844" s="33">
        <v>40000</v>
      </c>
      <c r="H844" s="31" t="s">
        <v>169</v>
      </c>
      <c r="I844" s="30" t="s">
        <v>173</v>
      </c>
      <c r="J844" s="34">
        <v>13388</v>
      </c>
      <c r="K844" s="35">
        <v>-66.53</v>
      </c>
      <c r="L844" s="34">
        <v>30741</v>
      </c>
      <c r="M844" s="35">
        <v>-23.15</v>
      </c>
      <c r="N844" s="34">
        <v>44512</v>
      </c>
      <c r="O844" s="35">
        <v>11.28</v>
      </c>
      <c r="P844" s="34">
        <v>64516</v>
      </c>
      <c r="Q844" s="35">
        <v>61.29</v>
      </c>
    </row>
    <row r="845" spans="1:17" x14ac:dyDescent="0.25">
      <c r="A845" s="30" t="s">
        <v>19</v>
      </c>
      <c r="B845" s="31" t="s">
        <v>47</v>
      </c>
      <c r="C845" s="30" t="s">
        <v>102</v>
      </c>
      <c r="D845" s="1">
        <v>45777</v>
      </c>
      <c r="E845" s="1">
        <v>45797</v>
      </c>
      <c r="F845" s="32">
        <v>5</v>
      </c>
      <c r="G845" s="33">
        <v>40000</v>
      </c>
      <c r="H845" s="31" t="s">
        <v>169</v>
      </c>
      <c r="I845" s="30" t="s">
        <v>173</v>
      </c>
      <c r="J845" s="34">
        <v>12516</v>
      </c>
      <c r="K845" s="35">
        <v>-20.73</v>
      </c>
      <c r="L845" s="34">
        <v>40465</v>
      </c>
      <c r="M845" s="35">
        <v>0.23</v>
      </c>
      <c r="N845" s="34">
        <v>67489</v>
      </c>
      <c r="O845" s="35">
        <v>11.03</v>
      </c>
      <c r="P845" s="34">
        <v>92705</v>
      </c>
      <c r="Q845" s="35">
        <v>18.309999999999999</v>
      </c>
    </row>
    <row r="846" spans="1:17" x14ac:dyDescent="0.25">
      <c r="A846" s="30" t="s">
        <v>19</v>
      </c>
      <c r="B846" s="31" t="s">
        <v>226</v>
      </c>
      <c r="C846" s="30" t="s">
        <v>239</v>
      </c>
      <c r="D846" s="1">
        <v>45777</v>
      </c>
      <c r="E846" s="1">
        <v>45797</v>
      </c>
      <c r="F846" s="32">
        <v>1</v>
      </c>
      <c r="G846" s="33">
        <v>40000</v>
      </c>
      <c r="H846" s="31" t="s">
        <v>169</v>
      </c>
      <c r="I846" s="30" t="s">
        <v>173</v>
      </c>
      <c r="J846" s="34">
        <v>10124</v>
      </c>
      <c r="K846" s="35">
        <v>-74.69</v>
      </c>
      <c r="L846" s="34">
        <v>29839</v>
      </c>
      <c r="M846" s="35">
        <v>-25.4</v>
      </c>
      <c r="N846" s="34">
        <v>44617</v>
      </c>
      <c r="O846" s="35">
        <v>11.54</v>
      </c>
      <c r="P846" s="34">
        <v>69748</v>
      </c>
      <c r="Q846" s="35">
        <v>74.37</v>
      </c>
    </row>
    <row r="847" spans="1:17" x14ac:dyDescent="0.25">
      <c r="A847" s="30" t="s">
        <v>19</v>
      </c>
      <c r="B847" s="31" t="s">
        <v>226</v>
      </c>
      <c r="C847" s="30" t="s">
        <v>239</v>
      </c>
      <c r="D847" s="1">
        <v>45777</v>
      </c>
      <c r="E847" s="1">
        <v>45797</v>
      </c>
      <c r="F847" s="32">
        <v>5</v>
      </c>
      <c r="G847" s="33">
        <v>40000</v>
      </c>
      <c r="H847" s="31" t="s">
        <v>169</v>
      </c>
      <c r="I847" s="30" t="s">
        <v>173</v>
      </c>
      <c r="J847" s="34">
        <v>12511</v>
      </c>
      <c r="K847" s="35">
        <v>-20.74</v>
      </c>
      <c r="L847" s="34">
        <v>40508</v>
      </c>
      <c r="M847" s="35">
        <v>0.25</v>
      </c>
      <c r="N847" s="34">
        <v>67566</v>
      </c>
      <c r="O847" s="35">
        <v>11.05</v>
      </c>
      <c r="P847" s="34">
        <v>99510</v>
      </c>
      <c r="Q847" s="35">
        <v>19.989999999999998</v>
      </c>
    </row>
    <row r="848" spans="1:17" x14ac:dyDescent="0.25">
      <c r="A848" s="30" t="s">
        <v>20</v>
      </c>
      <c r="B848" s="31" t="s">
        <v>48</v>
      </c>
      <c r="C848" s="30" t="s">
        <v>107</v>
      </c>
      <c r="D848" s="1">
        <v>45777</v>
      </c>
      <c r="E848" s="1">
        <v>45797</v>
      </c>
      <c r="F848" s="32">
        <v>1</v>
      </c>
      <c r="G848" s="33">
        <v>40000</v>
      </c>
      <c r="H848" s="31" t="s">
        <v>169</v>
      </c>
      <c r="I848" s="30" t="s">
        <v>173</v>
      </c>
      <c r="J848" s="34">
        <v>32403</v>
      </c>
      <c r="K848" s="35">
        <v>-18.989999999999998</v>
      </c>
      <c r="L848" s="34">
        <v>33512</v>
      </c>
      <c r="M848" s="35">
        <v>-16.22</v>
      </c>
      <c r="N848" s="34">
        <v>40454</v>
      </c>
      <c r="O848" s="35">
        <v>1.1399999999999999</v>
      </c>
      <c r="P848" s="34">
        <v>46467</v>
      </c>
      <c r="Q848" s="35">
        <v>16.170000000000002</v>
      </c>
    </row>
    <row r="849" spans="1:17" x14ac:dyDescent="0.25">
      <c r="A849" s="30" t="s">
        <v>20</v>
      </c>
      <c r="B849" s="31" t="s">
        <v>48</v>
      </c>
      <c r="C849" s="30" t="s">
        <v>107</v>
      </c>
      <c r="D849" s="1">
        <v>45777</v>
      </c>
      <c r="E849" s="1">
        <v>45797</v>
      </c>
      <c r="F849" s="32">
        <v>2</v>
      </c>
      <c r="G849" s="33">
        <v>40000</v>
      </c>
      <c r="H849" s="31" t="s">
        <v>169</v>
      </c>
      <c r="I849" s="30" t="s">
        <v>173</v>
      </c>
      <c r="J849" s="34">
        <v>33244</v>
      </c>
      <c r="K849" s="35">
        <v>-8.84</v>
      </c>
      <c r="L849" s="34">
        <v>33638</v>
      </c>
      <c r="M849" s="35">
        <v>-8.3000000000000007</v>
      </c>
      <c r="N849" s="34">
        <v>41377</v>
      </c>
      <c r="O849" s="35">
        <v>1.71</v>
      </c>
      <c r="P849" s="34">
        <v>50628</v>
      </c>
      <c r="Q849" s="35">
        <v>12.5</v>
      </c>
    </row>
    <row r="850" spans="1:17" x14ac:dyDescent="0.25">
      <c r="A850" s="30" t="s">
        <v>20</v>
      </c>
      <c r="B850" s="31" t="s">
        <v>50</v>
      </c>
      <c r="C850" s="30" t="s">
        <v>109</v>
      </c>
      <c r="D850" s="1">
        <v>45777</v>
      </c>
      <c r="E850" s="1">
        <v>45797</v>
      </c>
      <c r="F850" s="32">
        <v>1</v>
      </c>
      <c r="G850" s="33">
        <v>40000</v>
      </c>
      <c r="H850" s="31" t="s">
        <v>169</v>
      </c>
      <c r="I850" s="30" t="s">
        <v>173</v>
      </c>
      <c r="J850" s="34">
        <v>33064</v>
      </c>
      <c r="K850" s="35">
        <v>-17.34</v>
      </c>
      <c r="L850" s="34">
        <v>34196</v>
      </c>
      <c r="M850" s="35">
        <v>-14.51</v>
      </c>
      <c r="N850" s="34">
        <v>41280</v>
      </c>
      <c r="O850" s="35">
        <v>3.2</v>
      </c>
      <c r="P850" s="34">
        <v>47415</v>
      </c>
      <c r="Q850" s="35">
        <v>18.54</v>
      </c>
    </row>
    <row r="851" spans="1:17" x14ac:dyDescent="0.25">
      <c r="A851" s="30" t="s">
        <v>20</v>
      </c>
      <c r="B851" s="31" t="s">
        <v>50</v>
      </c>
      <c r="C851" s="30" t="s">
        <v>109</v>
      </c>
      <c r="D851" s="1">
        <v>45777</v>
      </c>
      <c r="E851" s="1">
        <v>45797</v>
      </c>
      <c r="F851" s="32">
        <v>2</v>
      </c>
      <c r="G851" s="33">
        <v>40000</v>
      </c>
      <c r="H851" s="31" t="s">
        <v>169</v>
      </c>
      <c r="I851" s="30" t="s">
        <v>173</v>
      </c>
      <c r="J851" s="34">
        <v>33922</v>
      </c>
      <c r="K851" s="35">
        <v>-7.91</v>
      </c>
      <c r="L851" s="34">
        <v>34324</v>
      </c>
      <c r="M851" s="35">
        <v>-7.37</v>
      </c>
      <c r="N851" s="34">
        <v>42221</v>
      </c>
      <c r="O851" s="35">
        <v>2.74</v>
      </c>
      <c r="P851" s="34">
        <v>51661</v>
      </c>
      <c r="Q851" s="35">
        <v>13.65</v>
      </c>
    </row>
    <row r="852" spans="1:17" x14ac:dyDescent="0.25">
      <c r="A852" s="30" t="s">
        <v>20</v>
      </c>
      <c r="B852" s="31" t="s">
        <v>49</v>
      </c>
      <c r="C852" s="30" t="s">
        <v>108</v>
      </c>
      <c r="D852" s="1">
        <v>45777</v>
      </c>
      <c r="E852" s="1">
        <v>45797</v>
      </c>
      <c r="F852" s="32">
        <v>1</v>
      </c>
      <c r="G852" s="33">
        <v>40000</v>
      </c>
      <c r="H852" s="31" t="s">
        <v>169</v>
      </c>
      <c r="I852" s="30" t="s">
        <v>173</v>
      </c>
      <c r="J852" s="34">
        <v>32378</v>
      </c>
      <c r="K852" s="35">
        <v>-19.059999999999999</v>
      </c>
      <c r="L852" s="34">
        <v>33514</v>
      </c>
      <c r="M852" s="35">
        <v>-16.21</v>
      </c>
      <c r="N852" s="34">
        <v>40572</v>
      </c>
      <c r="O852" s="35">
        <v>1.43</v>
      </c>
      <c r="P852" s="34">
        <v>46481</v>
      </c>
      <c r="Q852" s="35">
        <v>16.2</v>
      </c>
    </row>
    <row r="853" spans="1:17" x14ac:dyDescent="0.25">
      <c r="A853" s="30" t="s">
        <v>20</v>
      </c>
      <c r="B853" s="31" t="s">
        <v>49</v>
      </c>
      <c r="C853" s="30" t="s">
        <v>108</v>
      </c>
      <c r="D853" s="1">
        <v>45777</v>
      </c>
      <c r="E853" s="1">
        <v>45797</v>
      </c>
      <c r="F853" s="32">
        <v>2</v>
      </c>
      <c r="G853" s="33">
        <v>40000</v>
      </c>
      <c r="H853" s="31" t="s">
        <v>169</v>
      </c>
      <c r="I853" s="30" t="s">
        <v>173</v>
      </c>
      <c r="J853" s="34">
        <v>33242</v>
      </c>
      <c r="K853" s="35">
        <v>-8.84</v>
      </c>
      <c r="L853" s="34">
        <v>33665</v>
      </c>
      <c r="M853" s="35">
        <v>-8.26</v>
      </c>
      <c r="N853" s="34">
        <v>41593</v>
      </c>
      <c r="O853" s="35">
        <v>1.97</v>
      </c>
      <c r="P853" s="34">
        <v>50636</v>
      </c>
      <c r="Q853" s="35">
        <v>12.51</v>
      </c>
    </row>
    <row r="854" spans="1:17" x14ac:dyDescent="0.25">
      <c r="A854" s="30" t="s">
        <v>20</v>
      </c>
      <c r="B854" s="31" t="s">
        <v>47</v>
      </c>
      <c r="C854" s="30" t="s">
        <v>106</v>
      </c>
      <c r="D854" s="1">
        <v>45777</v>
      </c>
      <c r="E854" s="1">
        <v>45797</v>
      </c>
      <c r="F854" s="32">
        <v>1</v>
      </c>
      <c r="G854" s="33">
        <v>40000</v>
      </c>
      <c r="H854" s="31" t="s">
        <v>169</v>
      </c>
      <c r="I854" s="30" t="s">
        <v>173</v>
      </c>
      <c r="J854" s="34">
        <v>33047</v>
      </c>
      <c r="K854" s="35">
        <v>-17.38</v>
      </c>
      <c r="L854" s="34">
        <v>34514</v>
      </c>
      <c r="M854" s="35">
        <v>-13.72</v>
      </c>
      <c r="N854" s="34">
        <v>41819</v>
      </c>
      <c r="O854" s="35">
        <v>4.55</v>
      </c>
      <c r="P854" s="34">
        <v>47931</v>
      </c>
      <c r="Q854" s="35">
        <v>19.829999999999998</v>
      </c>
    </row>
    <row r="855" spans="1:17" x14ac:dyDescent="0.25">
      <c r="A855" s="30" t="s">
        <v>20</v>
      </c>
      <c r="B855" s="31" t="s">
        <v>47</v>
      </c>
      <c r="C855" s="30" t="s">
        <v>106</v>
      </c>
      <c r="D855" s="1">
        <v>45777</v>
      </c>
      <c r="E855" s="1">
        <v>45797</v>
      </c>
      <c r="F855" s="32">
        <v>2</v>
      </c>
      <c r="G855" s="33">
        <v>40000</v>
      </c>
      <c r="H855" s="31" t="s">
        <v>169</v>
      </c>
      <c r="I855" s="30" t="s">
        <v>173</v>
      </c>
      <c r="J855" s="34">
        <v>33884</v>
      </c>
      <c r="K855" s="35">
        <v>-7.96</v>
      </c>
      <c r="L855" s="34">
        <v>34983</v>
      </c>
      <c r="M855" s="35">
        <v>-6.48</v>
      </c>
      <c r="N855" s="34">
        <v>43275</v>
      </c>
      <c r="O855" s="35">
        <v>4.01</v>
      </c>
      <c r="P855" s="34">
        <v>52716</v>
      </c>
      <c r="Q855" s="35">
        <v>14.8</v>
      </c>
    </row>
    <row r="856" spans="1:17" x14ac:dyDescent="0.25">
      <c r="A856" s="30" t="s">
        <v>21</v>
      </c>
      <c r="B856" s="31" t="s">
        <v>48</v>
      </c>
      <c r="C856" s="30" t="s">
        <v>110</v>
      </c>
      <c r="D856" s="1">
        <v>45777</v>
      </c>
      <c r="E856" s="1">
        <v>45797</v>
      </c>
      <c r="F856" s="32">
        <v>1</v>
      </c>
      <c r="G856" s="33">
        <v>40000</v>
      </c>
      <c r="H856" s="31" t="s">
        <v>169</v>
      </c>
      <c r="I856" s="30" t="s">
        <v>173</v>
      </c>
      <c r="J856" s="34">
        <v>33334</v>
      </c>
      <c r="K856" s="35">
        <v>-16.66</v>
      </c>
      <c r="L856" s="34">
        <v>33925</v>
      </c>
      <c r="M856" s="35">
        <v>-15.19</v>
      </c>
      <c r="N856" s="34">
        <v>40444</v>
      </c>
      <c r="O856" s="35">
        <v>1.1100000000000001</v>
      </c>
      <c r="P856" s="34">
        <v>45958</v>
      </c>
      <c r="Q856" s="35">
        <v>14.9</v>
      </c>
    </row>
    <row r="857" spans="1:17" x14ac:dyDescent="0.25">
      <c r="A857" s="30" t="s">
        <v>21</v>
      </c>
      <c r="B857" s="31" t="s">
        <v>48</v>
      </c>
      <c r="C857" s="30" t="s">
        <v>110</v>
      </c>
      <c r="D857" s="1">
        <v>45777</v>
      </c>
      <c r="E857" s="1">
        <v>45797</v>
      </c>
      <c r="F857" s="32">
        <v>2</v>
      </c>
      <c r="G857" s="33">
        <v>40000</v>
      </c>
      <c r="H857" s="31" t="s">
        <v>169</v>
      </c>
      <c r="I857" s="30" t="s">
        <v>173</v>
      </c>
      <c r="J857" s="34">
        <v>34078</v>
      </c>
      <c r="K857" s="35">
        <v>-7.7</v>
      </c>
      <c r="L857" s="34">
        <v>34372</v>
      </c>
      <c r="M857" s="35">
        <v>-7.3</v>
      </c>
      <c r="N857" s="34">
        <v>41330</v>
      </c>
      <c r="O857" s="35">
        <v>1.65</v>
      </c>
      <c r="P857" s="34">
        <v>50164</v>
      </c>
      <c r="Q857" s="35">
        <v>11.99</v>
      </c>
    </row>
    <row r="858" spans="1:17" x14ac:dyDescent="0.25">
      <c r="A858" s="30" t="s">
        <v>21</v>
      </c>
      <c r="B858" s="31" t="s">
        <v>50</v>
      </c>
      <c r="C858" s="30" t="s">
        <v>112</v>
      </c>
      <c r="D858" s="1">
        <v>45777</v>
      </c>
      <c r="E858" s="1">
        <v>45797</v>
      </c>
      <c r="F858" s="32">
        <v>1</v>
      </c>
      <c r="G858" s="33">
        <v>40000</v>
      </c>
      <c r="H858" s="31" t="s">
        <v>169</v>
      </c>
      <c r="I858" s="30" t="s">
        <v>173</v>
      </c>
      <c r="J858" s="34">
        <v>34015</v>
      </c>
      <c r="K858" s="35">
        <v>-14.96</v>
      </c>
      <c r="L858" s="34">
        <v>34618</v>
      </c>
      <c r="M858" s="35">
        <v>-13.46</v>
      </c>
      <c r="N858" s="34">
        <v>41269</v>
      </c>
      <c r="O858" s="35">
        <v>3.17</v>
      </c>
      <c r="P858" s="34">
        <v>46896</v>
      </c>
      <c r="Q858" s="35">
        <v>17.239999999999998</v>
      </c>
    </row>
    <row r="859" spans="1:17" x14ac:dyDescent="0.25">
      <c r="A859" s="30" t="s">
        <v>21</v>
      </c>
      <c r="B859" s="31" t="s">
        <v>50</v>
      </c>
      <c r="C859" s="30" t="s">
        <v>112</v>
      </c>
      <c r="D859" s="1">
        <v>45777</v>
      </c>
      <c r="E859" s="1">
        <v>45797</v>
      </c>
      <c r="F859" s="32">
        <v>2</v>
      </c>
      <c r="G859" s="33">
        <v>40000</v>
      </c>
      <c r="H859" s="31" t="s">
        <v>169</v>
      </c>
      <c r="I859" s="30" t="s">
        <v>173</v>
      </c>
      <c r="J859" s="34">
        <v>34774</v>
      </c>
      <c r="K859" s="35">
        <v>-6.76</v>
      </c>
      <c r="L859" s="34">
        <v>35073</v>
      </c>
      <c r="M859" s="35">
        <v>-6.36</v>
      </c>
      <c r="N859" s="34">
        <v>42174</v>
      </c>
      <c r="O859" s="35">
        <v>2.68</v>
      </c>
      <c r="P859" s="34">
        <v>51188</v>
      </c>
      <c r="Q859" s="35">
        <v>13.12</v>
      </c>
    </row>
    <row r="860" spans="1:17" x14ac:dyDescent="0.25">
      <c r="A860" s="30" t="s">
        <v>21</v>
      </c>
      <c r="B860" s="31" t="s">
        <v>49</v>
      </c>
      <c r="C860" s="30" t="s">
        <v>111</v>
      </c>
      <c r="D860" s="1">
        <v>45777</v>
      </c>
      <c r="E860" s="1">
        <v>45797</v>
      </c>
      <c r="F860" s="32">
        <v>1</v>
      </c>
      <c r="G860" s="33">
        <v>40000</v>
      </c>
      <c r="H860" s="31" t="s">
        <v>169</v>
      </c>
      <c r="I860" s="30" t="s">
        <v>173</v>
      </c>
      <c r="J860" s="34">
        <v>33334</v>
      </c>
      <c r="K860" s="35">
        <v>-16.66</v>
      </c>
      <c r="L860" s="34">
        <v>33925</v>
      </c>
      <c r="M860" s="35">
        <v>-15.19</v>
      </c>
      <c r="N860" s="34">
        <v>40444</v>
      </c>
      <c r="O860" s="35">
        <v>1.1100000000000001</v>
      </c>
      <c r="P860" s="34">
        <v>45958</v>
      </c>
      <c r="Q860" s="35">
        <v>14.9</v>
      </c>
    </row>
    <row r="861" spans="1:17" x14ac:dyDescent="0.25">
      <c r="A861" s="30" t="s">
        <v>21</v>
      </c>
      <c r="B861" s="31" t="s">
        <v>49</v>
      </c>
      <c r="C861" s="30" t="s">
        <v>111</v>
      </c>
      <c r="D861" s="1">
        <v>45777</v>
      </c>
      <c r="E861" s="1">
        <v>45797</v>
      </c>
      <c r="F861" s="32">
        <v>2</v>
      </c>
      <c r="G861" s="33">
        <v>40000</v>
      </c>
      <c r="H861" s="31" t="s">
        <v>169</v>
      </c>
      <c r="I861" s="30" t="s">
        <v>173</v>
      </c>
      <c r="J861" s="34">
        <v>34078</v>
      </c>
      <c r="K861" s="35">
        <v>-7.7</v>
      </c>
      <c r="L861" s="34">
        <v>34372</v>
      </c>
      <c r="M861" s="35">
        <v>-7.3</v>
      </c>
      <c r="N861" s="34">
        <v>41330</v>
      </c>
      <c r="O861" s="35">
        <v>1.65</v>
      </c>
      <c r="P861" s="34">
        <v>50164</v>
      </c>
      <c r="Q861" s="35">
        <v>11.99</v>
      </c>
    </row>
    <row r="862" spans="1:17" x14ac:dyDescent="0.25">
      <c r="A862" s="30" t="s">
        <v>22</v>
      </c>
      <c r="B862" s="31" t="s">
        <v>48</v>
      </c>
      <c r="C862" s="30" t="s">
        <v>113</v>
      </c>
      <c r="D862" s="1">
        <v>45777</v>
      </c>
      <c r="E862" s="1">
        <v>45797</v>
      </c>
      <c r="F862" s="32">
        <v>1</v>
      </c>
      <c r="G862" s="33">
        <v>40000</v>
      </c>
      <c r="H862" s="31" t="s">
        <v>169</v>
      </c>
      <c r="I862" s="30" t="s">
        <v>173</v>
      </c>
      <c r="J862" s="34">
        <v>26221</v>
      </c>
      <c r="K862" s="35">
        <v>-34.450000000000003</v>
      </c>
      <c r="L862" s="34">
        <v>32739</v>
      </c>
      <c r="M862" s="35">
        <v>-18.149999999999999</v>
      </c>
      <c r="N862" s="34">
        <v>40017</v>
      </c>
      <c r="O862" s="35">
        <v>0.04</v>
      </c>
      <c r="P862" s="34">
        <v>45195</v>
      </c>
      <c r="Q862" s="35">
        <v>12.99</v>
      </c>
    </row>
    <row r="863" spans="1:17" x14ac:dyDescent="0.25">
      <c r="A863" s="30" t="s">
        <v>22</v>
      </c>
      <c r="B863" s="31" t="s">
        <v>48</v>
      </c>
      <c r="C863" s="30" t="s">
        <v>113</v>
      </c>
      <c r="D863" s="1">
        <v>45777</v>
      </c>
      <c r="E863" s="1">
        <v>45797</v>
      </c>
      <c r="F863" s="32">
        <v>3</v>
      </c>
      <c r="G863" s="33">
        <v>40000</v>
      </c>
      <c r="H863" s="31" t="s">
        <v>169</v>
      </c>
      <c r="I863" s="30" t="s">
        <v>173</v>
      </c>
      <c r="J863" s="34">
        <v>26104</v>
      </c>
      <c r="K863" s="35">
        <v>-13.14</v>
      </c>
      <c r="L863" s="34">
        <v>33762</v>
      </c>
      <c r="M863" s="35">
        <v>-5.49</v>
      </c>
      <c r="N863" s="34">
        <v>40433</v>
      </c>
      <c r="O863" s="35">
        <v>0.36</v>
      </c>
      <c r="P863" s="34">
        <v>49080</v>
      </c>
      <c r="Q863" s="35">
        <v>7.06</v>
      </c>
    </row>
    <row r="864" spans="1:17" x14ac:dyDescent="0.25">
      <c r="A864" s="30" t="s">
        <v>22</v>
      </c>
      <c r="B864" s="31" t="s">
        <v>48</v>
      </c>
      <c r="C864" s="30" t="s">
        <v>114</v>
      </c>
      <c r="D864" s="1">
        <v>45777</v>
      </c>
      <c r="E864" s="1">
        <v>45797</v>
      </c>
      <c r="F864" s="32">
        <v>1</v>
      </c>
      <c r="G864" s="33">
        <v>10000</v>
      </c>
      <c r="H864" s="31" t="s">
        <v>170</v>
      </c>
      <c r="I864" s="30" t="s">
        <v>173</v>
      </c>
      <c r="J864" s="34">
        <v>7040</v>
      </c>
      <c r="K864" s="35">
        <v>-29.6</v>
      </c>
      <c r="L864" s="34">
        <v>7727</v>
      </c>
      <c r="M864" s="35">
        <v>-22.73</v>
      </c>
      <c r="N864" s="34">
        <v>10091</v>
      </c>
      <c r="O864" s="35">
        <v>0.91</v>
      </c>
      <c r="P864" s="34">
        <v>11887</v>
      </c>
      <c r="Q864" s="35">
        <v>18.87</v>
      </c>
    </row>
    <row r="865" spans="1:17" x14ac:dyDescent="0.25">
      <c r="A865" s="30" t="s">
        <v>22</v>
      </c>
      <c r="B865" s="31" t="s">
        <v>48</v>
      </c>
      <c r="C865" s="30" t="s">
        <v>114</v>
      </c>
      <c r="D865" s="1">
        <v>45777</v>
      </c>
      <c r="E865" s="1">
        <v>45797</v>
      </c>
      <c r="F865" s="32">
        <v>3</v>
      </c>
      <c r="G865" s="33">
        <v>10000</v>
      </c>
      <c r="H865" s="31" t="s">
        <v>170</v>
      </c>
      <c r="I865" s="30" t="s">
        <v>173</v>
      </c>
      <c r="J865" s="34">
        <v>8145</v>
      </c>
      <c r="K865" s="35">
        <v>-6.61</v>
      </c>
      <c r="L865" s="34">
        <v>8145</v>
      </c>
      <c r="M865" s="35">
        <v>-6.61</v>
      </c>
      <c r="N865" s="34">
        <v>10075</v>
      </c>
      <c r="O865" s="35">
        <v>0.25</v>
      </c>
      <c r="P865" s="34">
        <v>11110</v>
      </c>
      <c r="Q865" s="35">
        <v>3.57</v>
      </c>
    </row>
    <row r="866" spans="1:17" x14ac:dyDescent="0.25">
      <c r="A866" s="30" t="s">
        <v>22</v>
      </c>
      <c r="B866" s="31" t="s">
        <v>49</v>
      </c>
      <c r="C866" s="30" t="s">
        <v>115</v>
      </c>
      <c r="D866" s="1">
        <v>45777</v>
      </c>
      <c r="E866" s="1">
        <v>45797</v>
      </c>
      <c r="F866" s="32">
        <v>1</v>
      </c>
      <c r="G866" s="33">
        <v>40000</v>
      </c>
      <c r="H866" s="31" t="s">
        <v>169</v>
      </c>
      <c r="I866" s="30" t="s">
        <v>173</v>
      </c>
      <c r="J866" s="34">
        <v>26221</v>
      </c>
      <c r="K866" s="35">
        <v>-34.450000000000003</v>
      </c>
      <c r="L866" s="34">
        <v>32739</v>
      </c>
      <c r="M866" s="35">
        <v>-18.149999999999999</v>
      </c>
      <c r="N866" s="34">
        <v>40017</v>
      </c>
      <c r="O866" s="35">
        <v>0.04</v>
      </c>
      <c r="P866" s="34">
        <v>45195</v>
      </c>
      <c r="Q866" s="35">
        <v>12.99</v>
      </c>
    </row>
    <row r="867" spans="1:17" x14ac:dyDescent="0.25">
      <c r="A867" s="30" t="s">
        <v>22</v>
      </c>
      <c r="B867" s="31" t="s">
        <v>49</v>
      </c>
      <c r="C867" s="30" t="s">
        <v>115</v>
      </c>
      <c r="D867" s="1">
        <v>45777</v>
      </c>
      <c r="E867" s="1">
        <v>45797</v>
      </c>
      <c r="F867" s="32">
        <v>3</v>
      </c>
      <c r="G867" s="33">
        <v>40000</v>
      </c>
      <c r="H867" s="31" t="s">
        <v>169</v>
      </c>
      <c r="I867" s="30" t="s">
        <v>173</v>
      </c>
      <c r="J867" s="34">
        <v>26104</v>
      </c>
      <c r="K867" s="35">
        <v>-13.14</v>
      </c>
      <c r="L867" s="34">
        <v>33762</v>
      </c>
      <c r="M867" s="35">
        <v>-5.49</v>
      </c>
      <c r="N867" s="34">
        <v>40433</v>
      </c>
      <c r="O867" s="35">
        <v>0.36</v>
      </c>
      <c r="P867" s="34">
        <v>49080</v>
      </c>
      <c r="Q867" s="35">
        <v>7.06</v>
      </c>
    </row>
    <row r="868" spans="1:17" x14ac:dyDescent="0.25">
      <c r="A868" s="30" t="s">
        <v>22</v>
      </c>
      <c r="B868" s="31" t="s">
        <v>49</v>
      </c>
      <c r="C868" s="30" t="s">
        <v>116</v>
      </c>
      <c r="D868" s="1">
        <v>45777</v>
      </c>
      <c r="E868" s="1">
        <v>45797</v>
      </c>
      <c r="F868" s="32">
        <v>1</v>
      </c>
      <c r="G868" s="33">
        <v>10000</v>
      </c>
      <c r="H868" s="31" t="s">
        <v>170</v>
      </c>
      <c r="I868" s="30" t="s">
        <v>173</v>
      </c>
      <c r="J868" s="34">
        <v>7040</v>
      </c>
      <c r="K868" s="35">
        <v>-29.6</v>
      </c>
      <c r="L868" s="34">
        <v>7727</v>
      </c>
      <c r="M868" s="35">
        <v>-22.73</v>
      </c>
      <c r="N868" s="34">
        <v>10091</v>
      </c>
      <c r="O868" s="35">
        <v>0.91</v>
      </c>
      <c r="P868" s="34">
        <v>11887</v>
      </c>
      <c r="Q868" s="35">
        <v>18.87</v>
      </c>
    </row>
    <row r="869" spans="1:17" x14ac:dyDescent="0.25">
      <c r="A869" s="30" t="s">
        <v>22</v>
      </c>
      <c r="B869" s="31" t="s">
        <v>49</v>
      </c>
      <c r="C869" s="30" t="s">
        <v>116</v>
      </c>
      <c r="D869" s="1">
        <v>45777</v>
      </c>
      <c r="E869" s="1">
        <v>45797</v>
      </c>
      <c r="F869" s="32">
        <v>3</v>
      </c>
      <c r="G869" s="33">
        <v>10000</v>
      </c>
      <c r="H869" s="31" t="s">
        <v>170</v>
      </c>
      <c r="I869" s="30" t="s">
        <v>173</v>
      </c>
      <c r="J869" s="34">
        <v>8145</v>
      </c>
      <c r="K869" s="35">
        <v>-6.61</v>
      </c>
      <c r="L869" s="34">
        <v>8145</v>
      </c>
      <c r="M869" s="35">
        <v>-6.61</v>
      </c>
      <c r="N869" s="34">
        <v>10075</v>
      </c>
      <c r="O869" s="35">
        <v>0.25</v>
      </c>
      <c r="P869" s="34">
        <v>11110</v>
      </c>
      <c r="Q869" s="35">
        <v>3.57</v>
      </c>
    </row>
    <row r="870" spans="1:17" x14ac:dyDescent="0.25">
      <c r="A870" s="30" t="s">
        <v>23</v>
      </c>
      <c r="B870" s="31" t="s">
        <v>48</v>
      </c>
      <c r="C870" s="30" t="s">
        <v>119</v>
      </c>
      <c r="D870" s="1">
        <v>45777</v>
      </c>
      <c r="E870" s="1">
        <v>45797</v>
      </c>
      <c r="F870" s="32">
        <v>1</v>
      </c>
      <c r="G870" s="33">
        <v>40000</v>
      </c>
      <c r="H870" s="31" t="s">
        <v>169</v>
      </c>
      <c r="I870" s="30" t="s">
        <v>173</v>
      </c>
      <c r="J870" s="34">
        <v>29312</v>
      </c>
      <c r="K870" s="35">
        <v>-26.72</v>
      </c>
      <c r="L870" s="34">
        <v>32752</v>
      </c>
      <c r="M870" s="35">
        <v>-18.12</v>
      </c>
      <c r="N870" s="34">
        <v>38991</v>
      </c>
      <c r="O870" s="35">
        <v>-2.52</v>
      </c>
      <c r="P870" s="34">
        <v>44006</v>
      </c>
      <c r="Q870" s="35">
        <v>10.02</v>
      </c>
    </row>
    <row r="871" spans="1:17" x14ac:dyDescent="0.25">
      <c r="A871" s="30" t="s">
        <v>23</v>
      </c>
      <c r="B871" s="31" t="s">
        <v>48</v>
      </c>
      <c r="C871" s="30" t="s">
        <v>119</v>
      </c>
      <c r="D871" s="1">
        <v>45777</v>
      </c>
      <c r="E871" s="1">
        <v>45797</v>
      </c>
      <c r="F871" s="32">
        <v>3</v>
      </c>
      <c r="G871" s="33">
        <v>40000</v>
      </c>
      <c r="H871" s="31" t="s">
        <v>169</v>
      </c>
      <c r="I871" s="30" t="s">
        <v>173</v>
      </c>
      <c r="J871" s="34">
        <v>30371</v>
      </c>
      <c r="K871" s="35">
        <v>-8.69</v>
      </c>
      <c r="L871" s="34">
        <v>33053</v>
      </c>
      <c r="M871" s="35">
        <v>-6.16</v>
      </c>
      <c r="N871" s="34">
        <v>37468</v>
      </c>
      <c r="O871" s="35">
        <v>-2.16</v>
      </c>
      <c r="P871" s="34">
        <v>44694</v>
      </c>
      <c r="Q871" s="35">
        <v>3.77</v>
      </c>
    </row>
    <row r="872" spans="1:17" x14ac:dyDescent="0.25">
      <c r="A872" s="30" t="s">
        <v>23</v>
      </c>
      <c r="B872" s="31" t="s">
        <v>48</v>
      </c>
      <c r="C872" s="30" t="s">
        <v>120</v>
      </c>
      <c r="D872" s="1">
        <v>45777</v>
      </c>
      <c r="E872" s="1">
        <v>45797</v>
      </c>
      <c r="F872" s="32">
        <v>1</v>
      </c>
      <c r="G872" s="33">
        <v>10000</v>
      </c>
      <c r="H872" s="31" t="s">
        <v>171</v>
      </c>
      <c r="I872" s="30" t="s">
        <v>173</v>
      </c>
      <c r="J872" s="34">
        <v>7959</v>
      </c>
      <c r="K872" s="35">
        <v>-20.41</v>
      </c>
      <c r="L872" s="34">
        <v>7959</v>
      </c>
      <c r="M872" s="35">
        <v>-20.41</v>
      </c>
      <c r="N872" s="34">
        <v>9745</v>
      </c>
      <c r="O872" s="35">
        <v>-2.54</v>
      </c>
      <c r="P872" s="34">
        <v>10825</v>
      </c>
      <c r="Q872" s="35">
        <v>8.25</v>
      </c>
    </row>
    <row r="873" spans="1:17" x14ac:dyDescent="0.25">
      <c r="A873" s="30" t="s">
        <v>23</v>
      </c>
      <c r="B873" s="31" t="s">
        <v>48</v>
      </c>
      <c r="C873" s="30" t="s">
        <v>120</v>
      </c>
      <c r="D873" s="1">
        <v>45777</v>
      </c>
      <c r="E873" s="1">
        <v>45797</v>
      </c>
      <c r="F873" s="32">
        <v>3</v>
      </c>
      <c r="G873" s="33">
        <v>10000</v>
      </c>
      <c r="H873" s="31" t="s">
        <v>171</v>
      </c>
      <c r="I873" s="30" t="s">
        <v>173</v>
      </c>
      <c r="J873" s="34">
        <v>7982</v>
      </c>
      <c r="K873" s="35">
        <v>-7.24</v>
      </c>
      <c r="L873" s="34">
        <v>7982</v>
      </c>
      <c r="M873" s="35">
        <v>-7.24</v>
      </c>
      <c r="N873" s="34">
        <v>9356</v>
      </c>
      <c r="O873" s="35">
        <v>-2.2000000000000002</v>
      </c>
      <c r="P873" s="34">
        <v>10326</v>
      </c>
      <c r="Q873" s="35">
        <v>1.07</v>
      </c>
    </row>
    <row r="874" spans="1:17" x14ac:dyDescent="0.25">
      <c r="A874" s="30" t="s">
        <v>23</v>
      </c>
      <c r="B874" s="31" t="s">
        <v>49</v>
      </c>
      <c r="C874" s="30" t="s">
        <v>117</v>
      </c>
      <c r="D874" s="1">
        <v>45777</v>
      </c>
      <c r="E874" s="1">
        <v>45797</v>
      </c>
      <c r="F874" s="32">
        <v>1</v>
      </c>
      <c r="G874" s="33">
        <v>40000</v>
      </c>
      <c r="H874" s="31" t="s">
        <v>169</v>
      </c>
      <c r="I874" s="30" t="s">
        <v>173</v>
      </c>
      <c r="J874" s="34">
        <v>29312</v>
      </c>
      <c r="K874" s="35">
        <v>-26.72</v>
      </c>
      <c r="L874" s="34">
        <v>32752</v>
      </c>
      <c r="M874" s="35">
        <v>-18.12</v>
      </c>
      <c r="N874" s="34">
        <v>38991</v>
      </c>
      <c r="O874" s="35">
        <v>-2.52</v>
      </c>
      <c r="P874" s="34">
        <v>44006</v>
      </c>
      <c r="Q874" s="35">
        <v>10.02</v>
      </c>
    </row>
    <row r="875" spans="1:17" x14ac:dyDescent="0.25">
      <c r="A875" s="30" t="s">
        <v>23</v>
      </c>
      <c r="B875" s="31" t="s">
        <v>49</v>
      </c>
      <c r="C875" s="30" t="s">
        <v>117</v>
      </c>
      <c r="D875" s="1">
        <v>45777</v>
      </c>
      <c r="E875" s="1">
        <v>45797</v>
      </c>
      <c r="F875" s="32">
        <v>3</v>
      </c>
      <c r="G875" s="33">
        <v>40000</v>
      </c>
      <c r="H875" s="31" t="s">
        <v>169</v>
      </c>
      <c r="I875" s="30" t="s">
        <v>173</v>
      </c>
      <c r="J875" s="34">
        <v>30371</v>
      </c>
      <c r="K875" s="35">
        <v>-8.69</v>
      </c>
      <c r="L875" s="34">
        <v>33053</v>
      </c>
      <c r="M875" s="35">
        <v>-6.16</v>
      </c>
      <c r="N875" s="34">
        <v>37468</v>
      </c>
      <c r="O875" s="35">
        <v>-2.16</v>
      </c>
      <c r="P875" s="34">
        <v>44694</v>
      </c>
      <c r="Q875" s="35">
        <v>3.77</v>
      </c>
    </row>
    <row r="876" spans="1:17" x14ac:dyDescent="0.25">
      <c r="A876" s="30" t="s">
        <v>23</v>
      </c>
      <c r="B876" s="31" t="s">
        <v>49</v>
      </c>
      <c r="C876" s="30" t="s">
        <v>118</v>
      </c>
      <c r="D876" s="1">
        <v>45777</v>
      </c>
      <c r="E876" s="1">
        <v>45797</v>
      </c>
      <c r="F876" s="32">
        <v>1</v>
      </c>
      <c r="G876" s="33">
        <v>10000</v>
      </c>
      <c r="H876" s="31" t="s">
        <v>171</v>
      </c>
      <c r="I876" s="30" t="s">
        <v>173</v>
      </c>
      <c r="J876" s="34">
        <v>7959</v>
      </c>
      <c r="K876" s="35">
        <v>-20.41</v>
      </c>
      <c r="L876" s="34">
        <v>7959</v>
      </c>
      <c r="M876" s="35">
        <v>-20.41</v>
      </c>
      <c r="N876" s="34">
        <v>9745</v>
      </c>
      <c r="O876" s="35">
        <v>-2.54</v>
      </c>
      <c r="P876" s="34">
        <v>10825</v>
      </c>
      <c r="Q876" s="35">
        <v>8.25</v>
      </c>
    </row>
    <row r="877" spans="1:17" x14ac:dyDescent="0.25">
      <c r="A877" s="30" t="s">
        <v>23</v>
      </c>
      <c r="B877" s="31" t="s">
        <v>49</v>
      </c>
      <c r="C877" s="30" t="s">
        <v>118</v>
      </c>
      <c r="D877" s="1">
        <v>45777</v>
      </c>
      <c r="E877" s="1">
        <v>45797</v>
      </c>
      <c r="F877" s="32">
        <v>3</v>
      </c>
      <c r="G877" s="33">
        <v>10000</v>
      </c>
      <c r="H877" s="31" t="s">
        <v>171</v>
      </c>
      <c r="I877" s="30" t="s">
        <v>173</v>
      </c>
      <c r="J877" s="34">
        <v>7982</v>
      </c>
      <c r="K877" s="35">
        <v>-7.24</v>
      </c>
      <c r="L877" s="34">
        <v>7982</v>
      </c>
      <c r="M877" s="35">
        <v>-7.24</v>
      </c>
      <c r="N877" s="34">
        <v>9356</v>
      </c>
      <c r="O877" s="35">
        <v>-2.2000000000000002</v>
      </c>
      <c r="P877" s="34">
        <v>10326</v>
      </c>
      <c r="Q877" s="35">
        <v>1.07</v>
      </c>
    </row>
    <row r="878" spans="1:17" x14ac:dyDescent="0.25">
      <c r="A878" s="30" t="s">
        <v>25</v>
      </c>
      <c r="B878" s="31" t="s">
        <v>226</v>
      </c>
      <c r="C878" s="30" t="s">
        <v>240</v>
      </c>
      <c r="D878" s="1">
        <v>45777</v>
      </c>
      <c r="E878" s="1">
        <v>45797</v>
      </c>
      <c r="F878" s="32">
        <v>1</v>
      </c>
      <c r="G878" s="33">
        <v>40000</v>
      </c>
      <c r="H878" s="31" t="s">
        <v>169</v>
      </c>
      <c r="I878" s="30" t="s">
        <v>173</v>
      </c>
      <c r="J878" s="34">
        <v>34071</v>
      </c>
      <c r="K878" s="35">
        <v>-14.82</v>
      </c>
      <c r="L878" s="34">
        <v>34557</v>
      </c>
      <c r="M878" s="35">
        <v>-13.61</v>
      </c>
      <c r="N878" s="34">
        <v>41784</v>
      </c>
      <c r="O878" s="35">
        <v>4.46</v>
      </c>
      <c r="P878" s="34">
        <v>46832</v>
      </c>
      <c r="Q878" s="35">
        <v>17.079999999999998</v>
      </c>
    </row>
    <row r="879" spans="1:17" x14ac:dyDescent="0.25">
      <c r="A879" s="30" t="s">
        <v>25</v>
      </c>
      <c r="B879" s="31" t="s">
        <v>226</v>
      </c>
      <c r="C879" s="30" t="s">
        <v>240</v>
      </c>
      <c r="D879" s="1">
        <v>45777</v>
      </c>
      <c r="E879" s="1">
        <v>45797</v>
      </c>
      <c r="F879" s="32">
        <v>2</v>
      </c>
      <c r="G879" s="33">
        <v>40000</v>
      </c>
      <c r="H879" s="31" t="s">
        <v>169</v>
      </c>
      <c r="I879" s="30" t="s">
        <v>173</v>
      </c>
      <c r="J879" s="34">
        <v>34676</v>
      </c>
      <c r="K879" s="35">
        <v>-6.89</v>
      </c>
      <c r="L879" s="34">
        <v>34978</v>
      </c>
      <c r="M879" s="35">
        <v>-6.49</v>
      </c>
      <c r="N879" s="34">
        <v>43158</v>
      </c>
      <c r="O879" s="35">
        <v>3.87</v>
      </c>
      <c r="P879" s="34">
        <v>51184</v>
      </c>
      <c r="Q879" s="35">
        <v>13.12</v>
      </c>
    </row>
    <row r="880" spans="1:17" x14ac:dyDescent="0.25">
      <c r="A880" s="30" t="s">
        <v>25</v>
      </c>
      <c r="B880" s="31" t="s">
        <v>48</v>
      </c>
      <c r="C880" s="30" t="s">
        <v>123</v>
      </c>
      <c r="D880" s="1">
        <v>45777</v>
      </c>
      <c r="E880" s="1">
        <v>45797</v>
      </c>
      <c r="F880" s="32">
        <v>1</v>
      </c>
      <c r="G880" s="33">
        <v>40000</v>
      </c>
      <c r="H880" s="31" t="s">
        <v>169</v>
      </c>
      <c r="I880" s="30" t="s">
        <v>173</v>
      </c>
      <c r="J880" s="34">
        <v>33465</v>
      </c>
      <c r="K880" s="35">
        <v>-16.34</v>
      </c>
      <c r="L880" s="34">
        <v>33661</v>
      </c>
      <c r="M880" s="35">
        <v>-15.85</v>
      </c>
      <c r="N880" s="34">
        <v>40462</v>
      </c>
      <c r="O880" s="35">
        <v>1.1499999999999999</v>
      </c>
      <c r="P880" s="34">
        <v>45835</v>
      </c>
      <c r="Q880" s="35">
        <v>14.59</v>
      </c>
    </row>
    <row r="881" spans="1:17" x14ac:dyDescent="0.25">
      <c r="A881" s="30" t="s">
        <v>25</v>
      </c>
      <c r="B881" s="31" t="s">
        <v>48</v>
      </c>
      <c r="C881" s="30" t="s">
        <v>123</v>
      </c>
      <c r="D881" s="1">
        <v>45777</v>
      </c>
      <c r="E881" s="1">
        <v>45797</v>
      </c>
      <c r="F881" s="32">
        <v>2</v>
      </c>
      <c r="G881" s="33">
        <v>40000</v>
      </c>
      <c r="H881" s="31" t="s">
        <v>169</v>
      </c>
      <c r="I881" s="30" t="s">
        <v>173</v>
      </c>
      <c r="J881" s="34">
        <v>33735</v>
      </c>
      <c r="K881" s="35">
        <v>-8.17</v>
      </c>
      <c r="L881" s="34">
        <v>33735</v>
      </c>
      <c r="M881" s="35">
        <v>-8.17</v>
      </c>
      <c r="N881" s="34">
        <v>41259</v>
      </c>
      <c r="O881" s="35">
        <v>1.56</v>
      </c>
      <c r="P881" s="34">
        <v>49464</v>
      </c>
      <c r="Q881" s="35">
        <v>11.2</v>
      </c>
    </row>
    <row r="882" spans="1:17" x14ac:dyDescent="0.25">
      <c r="A882" s="30" t="s">
        <v>25</v>
      </c>
      <c r="B882" s="31" t="s">
        <v>50</v>
      </c>
      <c r="C882" s="30" t="s">
        <v>124</v>
      </c>
      <c r="D882" s="1">
        <v>45777</v>
      </c>
      <c r="E882" s="1">
        <v>45797</v>
      </c>
      <c r="F882" s="32">
        <v>1</v>
      </c>
      <c r="G882" s="33">
        <v>40000</v>
      </c>
      <c r="H882" s="31" t="s">
        <v>169</v>
      </c>
      <c r="I882" s="30" t="s">
        <v>173</v>
      </c>
      <c r="J882" s="34">
        <v>33857</v>
      </c>
      <c r="K882" s="35">
        <v>-15.36</v>
      </c>
      <c r="L882" s="34">
        <v>34056</v>
      </c>
      <c r="M882" s="35">
        <v>-14.86</v>
      </c>
      <c r="N882" s="34">
        <v>40935</v>
      </c>
      <c r="O882" s="35">
        <v>2.34</v>
      </c>
      <c r="P882" s="34">
        <v>46372</v>
      </c>
      <c r="Q882" s="35">
        <v>15.93</v>
      </c>
    </row>
    <row r="883" spans="1:17" x14ac:dyDescent="0.25">
      <c r="A883" s="30" t="s">
        <v>25</v>
      </c>
      <c r="B883" s="31" t="s">
        <v>50</v>
      </c>
      <c r="C883" s="30" t="s">
        <v>124</v>
      </c>
      <c r="D883" s="1">
        <v>45777</v>
      </c>
      <c r="E883" s="1">
        <v>45797</v>
      </c>
      <c r="F883" s="32">
        <v>2</v>
      </c>
      <c r="G883" s="33">
        <v>40000</v>
      </c>
      <c r="H883" s="31" t="s">
        <v>169</v>
      </c>
      <c r="I883" s="30" t="s">
        <v>173</v>
      </c>
      <c r="J883" s="34">
        <v>34130</v>
      </c>
      <c r="K883" s="35">
        <v>-7.63</v>
      </c>
      <c r="L883" s="34">
        <v>34130</v>
      </c>
      <c r="M883" s="35">
        <v>-7.63</v>
      </c>
      <c r="N883" s="34">
        <v>41742</v>
      </c>
      <c r="O883" s="35">
        <v>2.15</v>
      </c>
      <c r="P883" s="34">
        <v>50043</v>
      </c>
      <c r="Q883" s="35">
        <v>11.85</v>
      </c>
    </row>
    <row r="884" spans="1:17" x14ac:dyDescent="0.25">
      <c r="A884" s="30" t="s">
        <v>25</v>
      </c>
      <c r="B884" s="31" t="s">
        <v>49</v>
      </c>
      <c r="C884" s="30" t="s">
        <v>125</v>
      </c>
      <c r="D884" s="1">
        <v>45777</v>
      </c>
      <c r="E884" s="1">
        <v>45797</v>
      </c>
      <c r="F884" s="32">
        <v>1</v>
      </c>
      <c r="G884" s="33">
        <v>40000</v>
      </c>
      <c r="H884" s="31" t="s">
        <v>169</v>
      </c>
      <c r="I884" s="30" t="s">
        <v>173</v>
      </c>
      <c r="J884" s="34">
        <v>33465</v>
      </c>
      <c r="K884" s="35">
        <v>-16.34</v>
      </c>
      <c r="L884" s="34">
        <v>33661</v>
      </c>
      <c r="M884" s="35">
        <v>-15.85</v>
      </c>
      <c r="N884" s="34">
        <v>40462</v>
      </c>
      <c r="O884" s="35">
        <v>1.1499999999999999</v>
      </c>
      <c r="P884" s="34">
        <v>45835</v>
      </c>
      <c r="Q884" s="35">
        <v>14.59</v>
      </c>
    </row>
    <row r="885" spans="1:17" x14ac:dyDescent="0.25">
      <c r="A885" s="30" t="s">
        <v>25</v>
      </c>
      <c r="B885" s="31" t="s">
        <v>49</v>
      </c>
      <c r="C885" s="30" t="s">
        <v>125</v>
      </c>
      <c r="D885" s="1">
        <v>45777</v>
      </c>
      <c r="E885" s="1">
        <v>45797</v>
      </c>
      <c r="F885" s="32">
        <v>2</v>
      </c>
      <c r="G885" s="33">
        <v>40000</v>
      </c>
      <c r="H885" s="31" t="s">
        <v>169</v>
      </c>
      <c r="I885" s="30" t="s">
        <v>173</v>
      </c>
      <c r="J885" s="34">
        <v>33735</v>
      </c>
      <c r="K885" s="35">
        <v>-8.17</v>
      </c>
      <c r="L885" s="34">
        <v>33735</v>
      </c>
      <c r="M885" s="35">
        <v>-8.17</v>
      </c>
      <c r="N885" s="34">
        <v>41259</v>
      </c>
      <c r="O885" s="35">
        <v>1.56</v>
      </c>
      <c r="P885" s="34">
        <v>49464</v>
      </c>
      <c r="Q885" s="35">
        <v>11.2</v>
      </c>
    </row>
    <row r="886" spans="1:17" x14ac:dyDescent="0.25">
      <c r="A886" s="30" t="s">
        <v>25</v>
      </c>
      <c r="B886" s="31" t="s">
        <v>47</v>
      </c>
      <c r="C886" s="30" t="s">
        <v>126</v>
      </c>
      <c r="D886" s="1">
        <v>45777</v>
      </c>
      <c r="E886" s="1">
        <v>45797</v>
      </c>
      <c r="F886" s="32">
        <v>1</v>
      </c>
      <c r="G886" s="33">
        <v>40000</v>
      </c>
      <c r="H886" s="31" t="s">
        <v>169</v>
      </c>
      <c r="I886" s="30" t="s">
        <v>173</v>
      </c>
      <c r="J886" s="34">
        <v>33943</v>
      </c>
      <c r="K886" s="35">
        <v>-15.14</v>
      </c>
      <c r="L886" s="34">
        <v>34168</v>
      </c>
      <c r="M886" s="35">
        <v>-14.58</v>
      </c>
      <c r="N886" s="34">
        <v>41740</v>
      </c>
      <c r="O886" s="35">
        <v>4.3499999999999996</v>
      </c>
      <c r="P886" s="34">
        <v>47102</v>
      </c>
      <c r="Q886" s="35">
        <v>17.760000000000002</v>
      </c>
    </row>
    <row r="887" spans="1:17" x14ac:dyDescent="0.25">
      <c r="A887" s="30" t="s">
        <v>25</v>
      </c>
      <c r="B887" s="31" t="s">
        <v>47</v>
      </c>
      <c r="C887" s="30" t="s">
        <v>126</v>
      </c>
      <c r="D887" s="1">
        <v>45777</v>
      </c>
      <c r="E887" s="1">
        <v>45797</v>
      </c>
      <c r="F887" s="32">
        <v>2</v>
      </c>
      <c r="G887" s="33">
        <v>40000</v>
      </c>
      <c r="H887" s="31" t="s">
        <v>169</v>
      </c>
      <c r="I887" s="30" t="s">
        <v>173</v>
      </c>
      <c r="J887" s="34">
        <v>34584</v>
      </c>
      <c r="K887" s="35">
        <v>-7.02</v>
      </c>
      <c r="L887" s="34">
        <v>34584</v>
      </c>
      <c r="M887" s="35">
        <v>-7.02</v>
      </c>
      <c r="N887" s="34">
        <v>43068</v>
      </c>
      <c r="O887" s="35">
        <v>3.76</v>
      </c>
      <c r="P887" s="34">
        <v>51360</v>
      </c>
      <c r="Q887" s="35">
        <v>13.31</v>
      </c>
    </row>
    <row r="888" spans="1:17" x14ac:dyDescent="0.25">
      <c r="A888" s="30" t="s">
        <v>251</v>
      </c>
      <c r="B888" s="31" t="s">
        <v>48</v>
      </c>
      <c r="C888" s="30" t="s">
        <v>83</v>
      </c>
      <c r="D888" s="1">
        <v>45777</v>
      </c>
      <c r="E888" s="1">
        <v>45797</v>
      </c>
      <c r="F888" s="32">
        <v>1</v>
      </c>
      <c r="G888" s="33">
        <v>40000</v>
      </c>
      <c r="H888" s="31" t="s">
        <v>169</v>
      </c>
      <c r="I888" s="30" t="s">
        <v>173</v>
      </c>
      <c r="J888" s="34">
        <v>22698</v>
      </c>
      <c r="K888" s="35">
        <v>-43.25</v>
      </c>
      <c r="L888" s="34">
        <v>32334</v>
      </c>
      <c r="M888" s="35">
        <v>-19.170000000000002</v>
      </c>
      <c r="N888" s="34">
        <v>40603</v>
      </c>
      <c r="O888" s="35">
        <v>1.5</v>
      </c>
      <c r="P888" s="34">
        <v>50202</v>
      </c>
      <c r="Q888" s="35">
        <v>25.51</v>
      </c>
    </row>
    <row r="889" spans="1:17" x14ac:dyDescent="0.25">
      <c r="A889" s="30" t="s">
        <v>251</v>
      </c>
      <c r="B889" s="31" t="s">
        <v>48</v>
      </c>
      <c r="C889" s="30" t="s">
        <v>84</v>
      </c>
      <c r="D889" s="1">
        <v>45777</v>
      </c>
      <c r="E889" s="1">
        <v>45797</v>
      </c>
      <c r="F889" s="32">
        <v>1</v>
      </c>
      <c r="G889" s="33">
        <v>10000</v>
      </c>
      <c r="H889" s="31" t="s">
        <v>170</v>
      </c>
      <c r="I889" s="30" t="s">
        <v>173</v>
      </c>
      <c r="J889" s="34">
        <v>9440</v>
      </c>
      <c r="K889" s="35">
        <v>-5.6</v>
      </c>
      <c r="L889" s="34">
        <v>9796</v>
      </c>
      <c r="M889" s="35">
        <v>-2.04</v>
      </c>
      <c r="N889" s="34">
        <v>9935</v>
      </c>
      <c r="O889" s="35">
        <v>-0.65</v>
      </c>
      <c r="P889" s="34">
        <v>10414</v>
      </c>
      <c r="Q889" s="35">
        <v>4.1399999999999997</v>
      </c>
    </row>
    <row r="890" spans="1:17" x14ac:dyDescent="0.25">
      <c r="A890" s="30" t="s">
        <v>251</v>
      </c>
      <c r="B890" s="31" t="s">
        <v>49</v>
      </c>
      <c r="C890" s="30" t="s">
        <v>85</v>
      </c>
      <c r="D890" s="1">
        <v>45777</v>
      </c>
      <c r="E890" s="1">
        <v>45797</v>
      </c>
      <c r="F890" s="32">
        <v>1</v>
      </c>
      <c r="G890" s="33">
        <v>40000</v>
      </c>
      <c r="H890" s="31" t="s">
        <v>169</v>
      </c>
      <c r="I890" s="30" t="s">
        <v>173</v>
      </c>
      <c r="J890" s="34">
        <v>22804</v>
      </c>
      <c r="K890" s="35">
        <v>-42.99</v>
      </c>
      <c r="L890" s="34">
        <v>32339</v>
      </c>
      <c r="M890" s="35">
        <v>-19.149999999999999</v>
      </c>
      <c r="N890" s="34">
        <v>40605</v>
      </c>
      <c r="O890" s="35">
        <v>1.51</v>
      </c>
      <c r="P890" s="34">
        <v>50189</v>
      </c>
      <c r="Q890" s="35">
        <v>25.47</v>
      </c>
    </row>
    <row r="891" spans="1:17" x14ac:dyDescent="0.25">
      <c r="A891" s="30" t="s">
        <v>251</v>
      </c>
      <c r="B891" s="31" t="s">
        <v>49</v>
      </c>
      <c r="C891" s="30" t="s">
        <v>86</v>
      </c>
      <c r="D891" s="1">
        <v>45777</v>
      </c>
      <c r="E891" s="1">
        <v>45797</v>
      </c>
      <c r="F891" s="32">
        <v>1</v>
      </c>
      <c r="G891" s="33">
        <v>10000</v>
      </c>
      <c r="H891" s="31" t="s">
        <v>170</v>
      </c>
      <c r="I891" s="30" t="s">
        <v>173</v>
      </c>
      <c r="J891" s="34">
        <v>9676</v>
      </c>
      <c r="K891" s="35">
        <v>-3.24</v>
      </c>
      <c r="L891" s="34">
        <v>9812</v>
      </c>
      <c r="M891" s="35">
        <v>-1.88</v>
      </c>
      <c r="N891" s="34">
        <v>9947</v>
      </c>
      <c r="O891" s="35">
        <v>-0.53</v>
      </c>
      <c r="P891" s="34">
        <v>10402</v>
      </c>
      <c r="Q891" s="35">
        <v>4.0199999999999996</v>
      </c>
    </row>
    <row r="892" spans="1:17" x14ac:dyDescent="0.25">
      <c r="A892" s="30" t="s">
        <v>252</v>
      </c>
      <c r="B892" s="31" t="s">
        <v>48</v>
      </c>
      <c r="C892" s="30" t="s">
        <v>128</v>
      </c>
      <c r="D892" s="1">
        <v>45777</v>
      </c>
      <c r="E892" s="1">
        <v>45797</v>
      </c>
      <c r="F892" s="32">
        <v>1</v>
      </c>
      <c r="G892" s="33">
        <v>40000</v>
      </c>
      <c r="H892" s="31" t="s">
        <v>169</v>
      </c>
      <c r="I892" s="30" t="s">
        <v>173</v>
      </c>
      <c r="J892" s="34">
        <v>37230</v>
      </c>
      <c r="K892" s="35">
        <v>-6.93</v>
      </c>
      <c r="L892" s="34">
        <v>39431</v>
      </c>
      <c r="M892" s="35">
        <v>-1.42</v>
      </c>
      <c r="N892" s="34">
        <v>40818</v>
      </c>
      <c r="O892" s="35">
        <v>2.0499999999999998</v>
      </c>
      <c r="P892" s="34">
        <v>43650</v>
      </c>
      <c r="Q892" s="35">
        <v>9.1300000000000008</v>
      </c>
    </row>
    <row r="893" spans="1:17" x14ac:dyDescent="0.25">
      <c r="A893" s="30" t="s">
        <v>252</v>
      </c>
      <c r="B893" s="31" t="s">
        <v>49</v>
      </c>
      <c r="C893" s="30" t="s">
        <v>129</v>
      </c>
      <c r="D893" s="1">
        <v>45777</v>
      </c>
      <c r="E893" s="1">
        <v>45797</v>
      </c>
      <c r="F893" s="32">
        <v>1</v>
      </c>
      <c r="G893" s="33">
        <v>40000</v>
      </c>
      <c r="H893" s="31" t="s">
        <v>169</v>
      </c>
      <c r="I893" s="30" t="s">
        <v>173</v>
      </c>
      <c r="J893" s="34">
        <v>37233</v>
      </c>
      <c r="K893" s="35">
        <v>-6.92</v>
      </c>
      <c r="L893" s="34">
        <v>39436</v>
      </c>
      <c r="M893" s="35">
        <v>-1.41</v>
      </c>
      <c r="N893" s="34">
        <v>40817</v>
      </c>
      <c r="O893" s="35">
        <v>2.04</v>
      </c>
      <c r="P893" s="34">
        <v>43651</v>
      </c>
      <c r="Q893" s="35">
        <v>9.1300000000000008</v>
      </c>
    </row>
    <row r="894" spans="1:17" x14ac:dyDescent="0.25">
      <c r="A894" s="30" t="s">
        <v>252</v>
      </c>
      <c r="B894" s="31" t="s">
        <v>47</v>
      </c>
      <c r="C894" s="30" t="s">
        <v>127</v>
      </c>
      <c r="D894" s="1">
        <v>45777</v>
      </c>
      <c r="E894" s="1">
        <v>45797</v>
      </c>
      <c r="F894" s="32">
        <v>1</v>
      </c>
      <c r="G894" s="33">
        <v>40000</v>
      </c>
      <c r="H894" s="31" t="s">
        <v>169</v>
      </c>
      <c r="I894" s="30" t="s">
        <v>173</v>
      </c>
      <c r="J894" s="34">
        <v>37612</v>
      </c>
      <c r="K894" s="35">
        <v>-5.97</v>
      </c>
      <c r="L894" s="34">
        <v>39633</v>
      </c>
      <c r="M894" s="35">
        <v>-0.92</v>
      </c>
      <c r="N894" s="34">
        <v>41025</v>
      </c>
      <c r="O894" s="35">
        <v>2.56</v>
      </c>
      <c r="P894" s="34">
        <v>44090</v>
      </c>
      <c r="Q894" s="35">
        <v>10.23</v>
      </c>
    </row>
    <row r="895" spans="1:17" x14ac:dyDescent="0.25">
      <c r="A895" s="30" t="s">
        <v>253</v>
      </c>
      <c r="B895" s="31" t="s">
        <v>226</v>
      </c>
      <c r="C895" s="30" t="s">
        <v>228</v>
      </c>
      <c r="D895" s="1">
        <v>45777</v>
      </c>
      <c r="E895" s="1">
        <v>45797</v>
      </c>
      <c r="F895" s="32">
        <v>1</v>
      </c>
      <c r="G895" s="33">
        <v>40000</v>
      </c>
      <c r="H895" s="31" t="s">
        <v>169</v>
      </c>
      <c r="I895" s="30" t="s">
        <v>173</v>
      </c>
      <c r="J895" s="34">
        <v>25765</v>
      </c>
      <c r="K895" s="35">
        <v>-35.590000000000003</v>
      </c>
      <c r="L895" s="34">
        <v>34035</v>
      </c>
      <c r="M895" s="35">
        <v>-14.91</v>
      </c>
      <c r="N895" s="34">
        <v>42507</v>
      </c>
      <c r="O895" s="35">
        <v>6.26</v>
      </c>
      <c r="P895" s="34">
        <v>50645</v>
      </c>
      <c r="Q895" s="35">
        <v>26.61</v>
      </c>
    </row>
    <row r="896" spans="1:17" x14ac:dyDescent="0.25">
      <c r="A896" s="30" t="s">
        <v>253</v>
      </c>
      <c r="B896" s="31" t="s">
        <v>226</v>
      </c>
      <c r="C896" s="30" t="s">
        <v>228</v>
      </c>
      <c r="D896" s="1">
        <v>45777</v>
      </c>
      <c r="E896" s="1">
        <v>45797</v>
      </c>
      <c r="F896" s="32">
        <v>3</v>
      </c>
      <c r="G896" s="33">
        <v>40000</v>
      </c>
      <c r="H896" s="31" t="s">
        <v>169</v>
      </c>
      <c r="I896" s="30" t="s">
        <v>173</v>
      </c>
      <c r="J896" s="34">
        <v>33468</v>
      </c>
      <c r="K896" s="35">
        <v>-5.71</v>
      </c>
      <c r="L896" s="34">
        <v>35786</v>
      </c>
      <c r="M896" s="35">
        <v>-3.64</v>
      </c>
      <c r="N896" s="34">
        <v>44736</v>
      </c>
      <c r="O896" s="35">
        <v>3.8</v>
      </c>
      <c r="P896" s="34">
        <v>50286</v>
      </c>
      <c r="Q896" s="35">
        <v>7.93</v>
      </c>
    </row>
    <row r="897" spans="1:17" x14ac:dyDescent="0.25">
      <c r="A897" s="30" t="s">
        <v>253</v>
      </c>
      <c r="B897" s="31" t="s">
        <v>48</v>
      </c>
      <c r="C897" s="30" t="s">
        <v>121</v>
      </c>
      <c r="D897" s="1">
        <v>45777</v>
      </c>
      <c r="E897" s="1">
        <v>45797</v>
      </c>
      <c r="F897" s="32">
        <v>1</v>
      </c>
      <c r="G897" s="33">
        <v>40000</v>
      </c>
      <c r="H897" s="31" t="s">
        <v>169</v>
      </c>
      <c r="I897" s="30" t="s">
        <v>173</v>
      </c>
      <c r="J897" s="34">
        <v>25370</v>
      </c>
      <c r="K897" s="35">
        <v>-36.58</v>
      </c>
      <c r="L897" s="34">
        <v>32981</v>
      </c>
      <c r="M897" s="35">
        <v>-17.55</v>
      </c>
      <c r="N897" s="34">
        <v>41207</v>
      </c>
      <c r="O897" s="35">
        <v>3.02</v>
      </c>
      <c r="P897" s="34">
        <v>49057</v>
      </c>
      <c r="Q897" s="35">
        <v>22.64</v>
      </c>
    </row>
    <row r="898" spans="1:17" x14ac:dyDescent="0.25">
      <c r="A898" s="30" t="s">
        <v>253</v>
      </c>
      <c r="B898" s="31" t="s">
        <v>48</v>
      </c>
      <c r="C898" s="30" t="s">
        <v>121</v>
      </c>
      <c r="D898" s="1">
        <v>45777</v>
      </c>
      <c r="E898" s="1">
        <v>45797</v>
      </c>
      <c r="F898" s="32">
        <v>3</v>
      </c>
      <c r="G898" s="33">
        <v>40000</v>
      </c>
      <c r="H898" s="31" t="s">
        <v>169</v>
      </c>
      <c r="I898" s="30" t="s">
        <v>173</v>
      </c>
      <c r="J898" s="34">
        <v>32963</v>
      </c>
      <c r="K898" s="35">
        <v>-6.19</v>
      </c>
      <c r="L898" s="34">
        <v>33589</v>
      </c>
      <c r="M898" s="35">
        <v>-5.66</v>
      </c>
      <c r="N898" s="34">
        <v>41999</v>
      </c>
      <c r="O898" s="35">
        <v>1.64</v>
      </c>
      <c r="P898" s="34">
        <v>47272</v>
      </c>
      <c r="Q898" s="35">
        <v>5.73</v>
      </c>
    </row>
    <row r="899" spans="1:17" x14ac:dyDescent="0.25">
      <c r="A899" s="30" t="s">
        <v>253</v>
      </c>
      <c r="B899" s="31" t="s">
        <v>49</v>
      </c>
      <c r="C899" s="30" t="s">
        <v>122</v>
      </c>
      <c r="D899" s="1">
        <v>45777</v>
      </c>
      <c r="E899" s="1">
        <v>45797</v>
      </c>
      <c r="F899" s="32">
        <v>1</v>
      </c>
      <c r="G899" s="33">
        <v>40000</v>
      </c>
      <c r="H899" s="31" t="s">
        <v>169</v>
      </c>
      <c r="I899" s="30" t="s">
        <v>173</v>
      </c>
      <c r="J899" s="34">
        <v>25374</v>
      </c>
      <c r="K899" s="35">
        <v>-36.57</v>
      </c>
      <c r="L899" s="34">
        <v>32983</v>
      </c>
      <c r="M899" s="35">
        <v>-17.54</v>
      </c>
      <c r="N899" s="34">
        <v>41207</v>
      </c>
      <c r="O899" s="35">
        <v>3.02</v>
      </c>
      <c r="P899" s="34">
        <v>49076</v>
      </c>
      <c r="Q899" s="35">
        <v>22.69</v>
      </c>
    </row>
    <row r="900" spans="1:17" x14ac:dyDescent="0.25">
      <c r="A900" s="30" t="s">
        <v>253</v>
      </c>
      <c r="B900" s="31" t="s">
        <v>49</v>
      </c>
      <c r="C900" s="30" t="s">
        <v>122</v>
      </c>
      <c r="D900" s="1">
        <v>45777</v>
      </c>
      <c r="E900" s="1">
        <v>45797</v>
      </c>
      <c r="F900" s="32">
        <v>3</v>
      </c>
      <c r="G900" s="33">
        <v>40000</v>
      </c>
      <c r="H900" s="31" t="s">
        <v>169</v>
      </c>
      <c r="I900" s="30" t="s">
        <v>173</v>
      </c>
      <c r="J900" s="34">
        <v>33036</v>
      </c>
      <c r="K900" s="35">
        <v>-6.12</v>
      </c>
      <c r="L900" s="34">
        <v>33589</v>
      </c>
      <c r="M900" s="35">
        <v>-5.66</v>
      </c>
      <c r="N900" s="34">
        <v>41999</v>
      </c>
      <c r="O900" s="35">
        <v>1.64</v>
      </c>
      <c r="P900" s="34">
        <v>47262</v>
      </c>
      <c r="Q900" s="35">
        <v>5.72</v>
      </c>
    </row>
    <row r="901" spans="1:17" x14ac:dyDescent="0.25">
      <c r="A901" s="30" t="s">
        <v>254</v>
      </c>
      <c r="B901" s="31" t="s">
        <v>226</v>
      </c>
      <c r="C901" s="30" t="s">
        <v>241</v>
      </c>
      <c r="D901" s="1">
        <v>45777</v>
      </c>
      <c r="E901" s="1">
        <v>45797</v>
      </c>
      <c r="F901" s="32">
        <v>1</v>
      </c>
      <c r="G901" s="33">
        <v>40000</v>
      </c>
      <c r="H901" s="31" t="s">
        <v>169</v>
      </c>
      <c r="I901" s="30" t="s">
        <v>173</v>
      </c>
      <c r="J901" s="34">
        <v>29487</v>
      </c>
      <c r="K901" s="35">
        <v>-26.28</v>
      </c>
      <c r="L901" s="34">
        <v>35045</v>
      </c>
      <c r="M901" s="35">
        <v>-12.39</v>
      </c>
      <c r="N901" s="34">
        <v>41918</v>
      </c>
      <c r="O901" s="35">
        <v>4.8</v>
      </c>
      <c r="P901" s="34">
        <v>48359</v>
      </c>
      <c r="Q901" s="35">
        <v>20.9</v>
      </c>
    </row>
    <row r="902" spans="1:17" x14ac:dyDescent="0.25">
      <c r="A902" s="30" t="s">
        <v>254</v>
      </c>
      <c r="B902" s="31" t="s">
        <v>226</v>
      </c>
      <c r="C902" s="30" t="s">
        <v>241</v>
      </c>
      <c r="D902" s="1">
        <v>45777</v>
      </c>
      <c r="E902" s="1">
        <v>45797</v>
      </c>
      <c r="F902" s="32">
        <v>3</v>
      </c>
      <c r="G902" s="33">
        <v>40000</v>
      </c>
      <c r="H902" s="31" t="s">
        <v>169</v>
      </c>
      <c r="I902" s="30" t="s">
        <v>173</v>
      </c>
      <c r="J902" s="34">
        <v>34214</v>
      </c>
      <c r="K902" s="35">
        <v>-5.03</v>
      </c>
      <c r="L902" s="34">
        <v>37798</v>
      </c>
      <c r="M902" s="35">
        <v>-1.87</v>
      </c>
      <c r="N902" s="34">
        <v>43301</v>
      </c>
      <c r="O902" s="35">
        <v>2.68</v>
      </c>
      <c r="P902" s="34">
        <v>47161</v>
      </c>
      <c r="Q902" s="35">
        <v>5.64</v>
      </c>
    </row>
    <row r="903" spans="1:17" x14ac:dyDescent="0.25">
      <c r="A903" s="30" t="s">
        <v>254</v>
      </c>
      <c r="B903" s="31" t="s">
        <v>48</v>
      </c>
      <c r="C903" s="30" t="s">
        <v>130</v>
      </c>
      <c r="D903" s="1">
        <v>45777</v>
      </c>
      <c r="E903" s="1">
        <v>45797</v>
      </c>
      <c r="F903" s="32">
        <v>1</v>
      </c>
      <c r="G903" s="33">
        <v>40000</v>
      </c>
      <c r="H903" s="31" t="s">
        <v>169</v>
      </c>
      <c r="I903" s="30" t="s">
        <v>173</v>
      </c>
      <c r="J903" s="34">
        <v>29055</v>
      </c>
      <c r="K903" s="35">
        <v>-27.36</v>
      </c>
      <c r="L903" s="34">
        <v>34003</v>
      </c>
      <c r="M903" s="35">
        <v>-14.99</v>
      </c>
      <c r="N903" s="34">
        <v>40613</v>
      </c>
      <c r="O903" s="35">
        <v>1.53</v>
      </c>
      <c r="P903" s="34">
        <v>46843</v>
      </c>
      <c r="Q903" s="35">
        <v>17.11</v>
      </c>
    </row>
    <row r="904" spans="1:17" x14ac:dyDescent="0.25">
      <c r="A904" s="30" t="s">
        <v>254</v>
      </c>
      <c r="B904" s="31" t="s">
        <v>48</v>
      </c>
      <c r="C904" s="30" t="s">
        <v>130</v>
      </c>
      <c r="D904" s="1">
        <v>45777</v>
      </c>
      <c r="E904" s="1">
        <v>45797</v>
      </c>
      <c r="F904" s="32">
        <v>3</v>
      </c>
      <c r="G904" s="33">
        <v>40000</v>
      </c>
      <c r="H904" s="31" t="s">
        <v>169</v>
      </c>
      <c r="I904" s="30" t="s">
        <v>173</v>
      </c>
      <c r="J904" s="34">
        <v>33703</v>
      </c>
      <c r="K904" s="35">
        <v>-5.5</v>
      </c>
      <c r="L904" s="34">
        <v>35498</v>
      </c>
      <c r="M904" s="35">
        <v>-3.9</v>
      </c>
      <c r="N904" s="34">
        <v>40548</v>
      </c>
      <c r="O904" s="35">
        <v>0.45</v>
      </c>
      <c r="P904" s="34">
        <v>44189</v>
      </c>
      <c r="Q904" s="35">
        <v>3.38</v>
      </c>
    </row>
    <row r="905" spans="1:17" x14ac:dyDescent="0.25">
      <c r="A905" s="30" t="s">
        <v>254</v>
      </c>
      <c r="B905" s="31" t="s">
        <v>49</v>
      </c>
      <c r="C905" s="30" t="s">
        <v>131</v>
      </c>
      <c r="D905" s="1">
        <v>45777</v>
      </c>
      <c r="E905" s="1">
        <v>45797</v>
      </c>
      <c r="F905" s="32">
        <v>1</v>
      </c>
      <c r="G905" s="33">
        <v>40000</v>
      </c>
      <c r="H905" s="31" t="s">
        <v>169</v>
      </c>
      <c r="I905" s="30" t="s">
        <v>173</v>
      </c>
      <c r="J905" s="34">
        <v>29056</v>
      </c>
      <c r="K905" s="35">
        <v>-27.36</v>
      </c>
      <c r="L905" s="34">
        <v>33993</v>
      </c>
      <c r="M905" s="35">
        <v>-15.02</v>
      </c>
      <c r="N905" s="34">
        <v>40616</v>
      </c>
      <c r="O905" s="35">
        <v>1.54</v>
      </c>
      <c r="P905" s="34">
        <v>46841</v>
      </c>
      <c r="Q905" s="35">
        <v>17.100000000000001</v>
      </c>
    </row>
    <row r="906" spans="1:17" x14ac:dyDescent="0.25">
      <c r="A906" s="30" t="s">
        <v>254</v>
      </c>
      <c r="B906" s="31" t="s">
        <v>49</v>
      </c>
      <c r="C906" s="30" t="s">
        <v>131</v>
      </c>
      <c r="D906" s="1">
        <v>45777</v>
      </c>
      <c r="E906" s="1">
        <v>45797</v>
      </c>
      <c r="F906" s="32">
        <v>3</v>
      </c>
      <c r="G906" s="33">
        <v>40000</v>
      </c>
      <c r="H906" s="31" t="s">
        <v>169</v>
      </c>
      <c r="I906" s="30" t="s">
        <v>173</v>
      </c>
      <c r="J906" s="34">
        <v>33706</v>
      </c>
      <c r="K906" s="35">
        <v>-5.49</v>
      </c>
      <c r="L906" s="34">
        <v>35493</v>
      </c>
      <c r="M906" s="35">
        <v>-3.91</v>
      </c>
      <c r="N906" s="34">
        <v>40550</v>
      </c>
      <c r="O906" s="35">
        <v>0.46</v>
      </c>
      <c r="P906" s="34">
        <v>44196</v>
      </c>
      <c r="Q906" s="35">
        <v>3.38</v>
      </c>
    </row>
    <row r="907" spans="1:17" x14ac:dyDescent="0.25">
      <c r="A907" s="30" t="s">
        <v>28</v>
      </c>
      <c r="B907" s="31" t="s">
        <v>48</v>
      </c>
      <c r="C907" s="30" t="s">
        <v>132</v>
      </c>
      <c r="D907" s="1">
        <v>45777</v>
      </c>
      <c r="E907" s="1">
        <v>45797</v>
      </c>
      <c r="F907" s="32">
        <v>1</v>
      </c>
      <c r="G907" s="33">
        <v>40000</v>
      </c>
      <c r="H907" s="31" t="s">
        <v>169</v>
      </c>
      <c r="I907" s="30" t="s">
        <v>173</v>
      </c>
      <c r="J907" s="34">
        <v>36910</v>
      </c>
      <c r="K907" s="35">
        <v>-7.73</v>
      </c>
      <c r="L907" s="34">
        <v>39652</v>
      </c>
      <c r="M907" s="35">
        <v>-0.87</v>
      </c>
      <c r="N907" s="34">
        <v>40594</v>
      </c>
      <c r="O907" s="35">
        <v>1.48</v>
      </c>
      <c r="P907" s="34">
        <v>44643</v>
      </c>
      <c r="Q907" s="35">
        <v>11.61</v>
      </c>
    </row>
    <row r="908" spans="1:17" x14ac:dyDescent="0.25">
      <c r="A908" s="30" t="s">
        <v>29</v>
      </c>
      <c r="B908" s="31" t="s">
        <v>48</v>
      </c>
      <c r="C908" s="30" t="s">
        <v>133</v>
      </c>
      <c r="D908" s="1">
        <v>45777</v>
      </c>
      <c r="E908" s="1">
        <v>45797</v>
      </c>
      <c r="F908" s="32">
        <v>1</v>
      </c>
      <c r="G908" s="33">
        <v>40000</v>
      </c>
      <c r="H908" s="31" t="s">
        <v>169</v>
      </c>
      <c r="I908" s="30" t="s">
        <v>173</v>
      </c>
      <c r="J908" s="34">
        <v>29944</v>
      </c>
      <c r="K908" s="35">
        <v>-25.14</v>
      </c>
      <c r="L908" s="34">
        <v>34291</v>
      </c>
      <c r="M908" s="35">
        <v>-14.27</v>
      </c>
      <c r="N908" s="34">
        <v>42434</v>
      </c>
      <c r="O908" s="35">
        <v>6.09</v>
      </c>
      <c r="P908" s="34">
        <v>48947</v>
      </c>
      <c r="Q908" s="35">
        <v>22.37</v>
      </c>
    </row>
    <row r="909" spans="1:17" x14ac:dyDescent="0.25">
      <c r="A909" s="30" t="s">
        <v>29</v>
      </c>
      <c r="B909" s="31" t="s">
        <v>48</v>
      </c>
      <c r="C909" s="30" t="s">
        <v>133</v>
      </c>
      <c r="D909" s="1">
        <v>45777</v>
      </c>
      <c r="E909" s="1">
        <v>45797</v>
      </c>
      <c r="F909" s="32">
        <v>2</v>
      </c>
      <c r="G909" s="33">
        <v>40000</v>
      </c>
      <c r="H909" s="31" t="s">
        <v>169</v>
      </c>
      <c r="I909" s="30" t="s">
        <v>173</v>
      </c>
      <c r="J909" s="34">
        <v>33523</v>
      </c>
      <c r="K909" s="35">
        <v>-8.4499999999999993</v>
      </c>
      <c r="L909" s="34">
        <v>37275</v>
      </c>
      <c r="M909" s="35">
        <v>-3.47</v>
      </c>
      <c r="N909" s="34">
        <v>44526</v>
      </c>
      <c r="O909" s="35">
        <v>5.51</v>
      </c>
      <c r="P909" s="34">
        <v>54010</v>
      </c>
      <c r="Q909" s="35">
        <v>16.2</v>
      </c>
    </row>
    <row r="910" spans="1:17" x14ac:dyDescent="0.25">
      <c r="A910" s="30" t="s">
        <v>30</v>
      </c>
      <c r="B910" s="31" t="s">
        <v>48</v>
      </c>
      <c r="C910" s="30" t="s">
        <v>134</v>
      </c>
      <c r="D910" s="1">
        <v>45777</v>
      </c>
      <c r="E910" s="1">
        <v>45797</v>
      </c>
      <c r="F910" s="32">
        <v>1</v>
      </c>
      <c r="G910" s="33">
        <v>40000</v>
      </c>
      <c r="H910" s="31" t="s">
        <v>169</v>
      </c>
      <c r="I910" s="30" t="s">
        <v>173</v>
      </c>
      <c r="J910" s="34">
        <v>25384</v>
      </c>
      <c r="K910" s="35">
        <v>-36.54</v>
      </c>
      <c r="L910" s="34">
        <v>31824</v>
      </c>
      <c r="M910" s="35">
        <v>-20.440000000000001</v>
      </c>
      <c r="N910" s="34">
        <v>42659</v>
      </c>
      <c r="O910" s="35">
        <v>6.65</v>
      </c>
      <c r="P910" s="34">
        <v>53026</v>
      </c>
      <c r="Q910" s="35">
        <v>32.57</v>
      </c>
    </row>
    <row r="911" spans="1:17" x14ac:dyDescent="0.25">
      <c r="A911" s="30" t="s">
        <v>30</v>
      </c>
      <c r="B911" s="31" t="s">
        <v>48</v>
      </c>
      <c r="C911" s="30" t="s">
        <v>134</v>
      </c>
      <c r="D911" s="1">
        <v>45777</v>
      </c>
      <c r="E911" s="1">
        <v>45797</v>
      </c>
      <c r="F911" s="32">
        <v>7</v>
      </c>
      <c r="G911" s="33">
        <v>40000</v>
      </c>
      <c r="H911" s="31" t="s">
        <v>169</v>
      </c>
      <c r="I911" s="30" t="s">
        <v>173</v>
      </c>
      <c r="J911" s="34">
        <v>23845</v>
      </c>
      <c r="K911" s="35">
        <v>-6.99</v>
      </c>
      <c r="L911" s="34">
        <v>44304</v>
      </c>
      <c r="M911" s="35">
        <v>1.47</v>
      </c>
      <c r="N911" s="34">
        <v>59218</v>
      </c>
      <c r="O911" s="35">
        <v>5.77</v>
      </c>
      <c r="P911" s="34">
        <v>66567</v>
      </c>
      <c r="Q911" s="35">
        <v>7.55</v>
      </c>
    </row>
    <row r="912" spans="1:17" x14ac:dyDescent="0.25">
      <c r="A912" s="30" t="s">
        <v>31</v>
      </c>
      <c r="B912" s="31" t="s">
        <v>48</v>
      </c>
      <c r="C912" s="30" t="s">
        <v>135</v>
      </c>
      <c r="D912" s="1">
        <v>45777</v>
      </c>
      <c r="E912" s="1">
        <v>45797</v>
      </c>
      <c r="F912" s="32">
        <v>1</v>
      </c>
      <c r="G912" s="33">
        <v>40000</v>
      </c>
      <c r="H912" s="31" t="s">
        <v>169</v>
      </c>
      <c r="I912" s="30" t="s">
        <v>173</v>
      </c>
      <c r="J912" s="34">
        <v>21867</v>
      </c>
      <c r="K912" s="35">
        <v>-45.33</v>
      </c>
      <c r="L912" s="34">
        <v>31006</v>
      </c>
      <c r="M912" s="35">
        <v>-22.48</v>
      </c>
      <c r="N912" s="34">
        <v>42831</v>
      </c>
      <c r="O912" s="35">
        <v>7.08</v>
      </c>
      <c r="P912" s="34">
        <v>56212</v>
      </c>
      <c r="Q912" s="35">
        <v>40.53</v>
      </c>
    </row>
    <row r="913" spans="1:17" x14ac:dyDescent="0.25">
      <c r="A913" s="30" t="s">
        <v>31</v>
      </c>
      <c r="B913" s="31" t="s">
        <v>48</v>
      </c>
      <c r="C913" s="30" t="s">
        <v>135</v>
      </c>
      <c r="D913" s="1">
        <v>45777</v>
      </c>
      <c r="E913" s="1">
        <v>45797</v>
      </c>
      <c r="F913" s="32">
        <v>5</v>
      </c>
      <c r="G913" s="33">
        <v>40000</v>
      </c>
      <c r="H913" s="31" t="s">
        <v>169</v>
      </c>
      <c r="I913" s="30" t="s">
        <v>173</v>
      </c>
      <c r="J913" s="34">
        <v>23679</v>
      </c>
      <c r="K913" s="35">
        <v>-9.9499999999999993</v>
      </c>
      <c r="L913" s="34">
        <v>41298</v>
      </c>
      <c r="M913" s="35">
        <v>0.64</v>
      </c>
      <c r="N913" s="34">
        <v>58022</v>
      </c>
      <c r="O913" s="35">
        <v>7.72</v>
      </c>
      <c r="P913" s="34">
        <v>78019</v>
      </c>
      <c r="Q913" s="35">
        <v>14.3</v>
      </c>
    </row>
    <row r="914" spans="1:17" x14ac:dyDescent="0.25">
      <c r="A914" s="30" t="s">
        <v>31</v>
      </c>
      <c r="B914" s="31" t="s">
        <v>48</v>
      </c>
      <c r="C914" s="30" t="s">
        <v>135</v>
      </c>
      <c r="D914" s="1">
        <v>45777</v>
      </c>
      <c r="E914" s="1">
        <v>45797</v>
      </c>
      <c r="F914" s="32">
        <v>10</v>
      </c>
      <c r="G914" s="33">
        <v>40000</v>
      </c>
      <c r="H914" s="31" t="s">
        <v>169</v>
      </c>
      <c r="I914" s="30" t="s">
        <v>173</v>
      </c>
      <c r="J914" s="34">
        <v>18668</v>
      </c>
      <c r="K914" s="35">
        <v>-7.34</v>
      </c>
      <c r="L914" s="34">
        <v>44689</v>
      </c>
      <c r="M914" s="35">
        <v>1.1100000000000001</v>
      </c>
      <c r="N914" s="34">
        <v>71211</v>
      </c>
      <c r="O914" s="35">
        <v>5.94</v>
      </c>
      <c r="P914" s="34">
        <v>85387</v>
      </c>
      <c r="Q914" s="35">
        <v>7.88</v>
      </c>
    </row>
    <row r="915" spans="1:17" x14ac:dyDescent="0.25">
      <c r="A915" s="30" t="s">
        <v>32</v>
      </c>
      <c r="B915" s="31" t="s">
        <v>48</v>
      </c>
      <c r="C915" s="30" t="s">
        <v>136</v>
      </c>
      <c r="D915" s="1">
        <v>45777</v>
      </c>
      <c r="E915" s="1">
        <v>45797</v>
      </c>
      <c r="F915" s="32">
        <v>1</v>
      </c>
      <c r="G915" s="33">
        <v>40000</v>
      </c>
      <c r="H915" s="31" t="s">
        <v>169</v>
      </c>
      <c r="I915" s="30" t="s">
        <v>173</v>
      </c>
      <c r="J915" s="34">
        <v>20410</v>
      </c>
      <c r="K915" s="35">
        <v>-48.98</v>
      </c>
      <c r="L915" s="34">
        <v>30586</v>
      </c>
      <c r="M915" s="35">
        <v>-23.53</v>
      </c>
      <c r="N915" s="34">
        <v>43061</v>
      </c>
      <c r="O915" s="35">
        <v>7.66</v>
      </c>
      <c r="P915" s="34">
        <v>58344</v>
      </c>
      <c r="Q915" s="35">
        <v>45.86</v>
      </c>
    </row>
    <row r="916" spans="1:17" x14ac:dyDescent="0.25">
      <c r="A916" s="30" t="s">
        <v>32</v>
      </c>
      <c r="B916" s="31" t="s">
        <v>48</v>
      </c>
      <c r="C916" s="30" t="s">
        <v>136</v>
      </c>
      <c r="D916" s="1">
        <v>45777</v>
      </c>
      <c r="E916" s="1">
        <v>45797</v>
      </c>
      <c r="F916" s="32">
        <v>5</v>
      </c>
      <c r="G916" s="33">
        <v>40000</v>
      </c>
      <c r="H916" s="31" t="s">
        <v>169</v>
      </c>
      <c r="I916" s="30" t="s">
        <v>173</v>
      </c>
      <c r="J916" s="34">
        <v>22816</v>
      </c>
      <c r="K916" s="35">
        <v>-10.62</v>
      </c>
      <c r="L916" s="34">
        <v>41660</v>
      </c>
      <c r="M916" s="35">
        <v>0.82</v>
      </c>
      <c r="N916" s="34">
        <v>60000</v>
      </c>
      <c r="O916" s="35">
        <v>8.4499999999999993</v>
      </c>
      <c r="P916" s="34">
        <v>83758</v>
      </c>
      <c r="Q916" s="35">
        <v>15.93</v>
      </c>
    </row>
    <row r="917" spans="1:17" x14ac:dyDescent="0.25">
      <c r="A917" s="30" t="s">
        <v>32</v>
      </c>
      <c r="B917" s="31" t="s">
        <v>48</v>
      </c>
      <c r="C917" s="30" t="s">
        <v>136</v>
      </c>
      <c r="D917" s="1">
        <v>45777</v>
      </c>
      <c r="E917" s="1">
        <v>45797</v>
      </c>
      <c r="F917" s="32">
        <v>10</v>
      </c>
      <c r="G917" s="33">
        <v>40000</v>
      </c>
      <c r="H917" s="31" t="s">
        <v>169</v>
      </c>
      <c r="I917" s="30" t="s">
        <v>173</v>
      </c>
      <c r="J917" s="34">
        <v>17634</v>
      </c>
      <c r="K917" s="35">
        <v>-7.86</v>
      </c>
      <c r="L917" s="34">
        <v>44889</v>
      </c>
      <c r="M917" s="35">
        <v>1.1599999999999999</v>
      </c>
      <c r="N917" s="34">
        <v>73440</v>
      </c>
      <c r="O917" s="35">
        <v>6.26</v>
      </c>
      <c r="P917" s="34">
        <v>89400</v>
      </c>
      <c r="Q917" s="35">
        <v>8.3699999999999992</v>
      </c>
    </row>
    <row r="918" spans="1:17" x14ac:dyDescent="0.25">
      <c r="A918" s="30" t="s">
        <v>33</v>
      </c>
      <c r="B918" s="31" t="s">
        <v>48</v>
      </c>
      <c r="C918" s="30" t="s">
        <v>137</v>
      </c>
      <c r="D918" s="1">
        <v>45777</v>
      </c>
      <c r="E918" s="1">
        <v>45797</v>
      </c>
      <c r="F918" s="32">
        <v>1</v>
      </c>
      <c r="G918" s="33">
        <v>40000</v>
      </c>
      <c r="H918" s="31" t="s">
        <v>169</v>
      </c>
      <c r="I918" s="30" t="s">
        <v>173</v>
      </c>
      <c r="J918" s="34">
        <v>19067</v>
      </c>
      <c r="K918" s="35">
        <v>-52.33</v>
      </c>
      <c r="L918" s="34">
        <v>29948</v>
      </c>
      <c r="M918" s="35">
        <v>-25.13</v>
      </c>
      <c r="N918" s="34">
        <v>43204</v>
      </c>
      <c r="O918" s="35">
        <v>8.01</v>
      </c>
      <c r="P918" s="34">
        <v>60126</v>
      </c>
      <c r="Q918" s="35">
        <v>50.32</v>
      </c>
    </row>
    <row r="919" spans="1:17" x14ac:dyDescent="0.25">
      <c r="A919" s="30" t="s">
        <v>33</v>
      </c>
      <c r="B919" s="31" t="s">
        <v>48</v>
      </c>
      <c r="C919" s="30" t="s">
        <v>137</v>
      </c>
      <c r="D919" s="1">
        <v>45777</v>
      </c>
      <c r="E919" s="1">
        <v>45797</v>
      </c>
      <c r="F919" s="32">
        <v>5</v>
      </c>
      <c r="G919" s="33">
        <v>40000</v>
      </c>
      <c r="H919" s="31" t="s">
        <v>169</v>
      </c>
      <c r="I919" s="30" t="s">
        <v>173</v>
      </c>
      <c r="J919" s="34">
        <v>21412</v>
      </c>
      <c r="K919" s="35">
        <v>-11.75</v>
      </c>
      <c r="L919" s="34">
        <v>41860</v>
      </c>
      <c r="M919" s="35">
        <v>0.91</v>
      </c>
      <c r="N919" s="34">
        <v>61682</v>
      </c>
      <c r="O919" s="35">
        <v>9.0500000000000007</v>
      </c>
      <c r="P919" s="34">
        <v>90694</v>
      </c>
      <c r="Q919" s="35">
        <v>17.79</v>
      </c>
    </row>
    <row r="920" spans="1:17" x14ac:dyDescent="0.25">
      <c r="A920" s="30" t="s">
        <v>33</v>
      </c>
      <c r="B920" s="31" t="s">
        <v>48</v>
      </c>
      <c r="C920" s="30" t="s">
        <v>137</v>
      </c>
      <c r="D920" s="1">
        <v>45777</v>
      </c>
      <c r="E920" s="1">
        <v>45797</v>
      </c>
      <c r="F920" s="32">
        <v>10</v>
      </c>
      <c r="G920" s="33">
        <v>40000</v>
      </c>
      <c r="H920" s="31" t="s">
        <v>169</v>
      </c>
      <c r="I920" s="30" t="s">
        <v>173</v>
      </c>
      <c r="J920" s="34">
        <v>15977</v>
      </c>
      <c r="K920" s="35">
        <v>-8.77</v>
      </c>
      <c r="L920" s="34">
        <v>45135</v>
      </c>
      <c r="M920" s="35">
        <v>1.22</v>
      </c>
      <c r="N920" s="34">
        <v>75589</v>
      </c>
      <c r="O920" s="35">
        <v>6.57</v>
      </c>
      <c r="P920" s="34">
        <v>92366</v>
      </c>
      <c r="Q920" s="35">
        <v>8.73</v>
      </c>
    </row>
    <row r="921" spans="1:17" x14ac:dyDescent="0.25">
      <c r="A921" s="30" t="s">
        <v>34</v>
      </c>
      <c r="B921" s="31" t="s">
        <v>48</v>
      </c>
      <c r="C921" s="30" t="s">
        <v>138</v>
      </c>
      <c r="D921" s="1">
        <v>45777</v>
      </c>
      <c r="E921" s="1">
        <v>45797</v>
      </c>
      <c r="F921" s="32">
        <v>1</v>
      </c>
      <c r="G921" s="33">
        <v>40000</v>
      </c>
      <c r="H921" s="31" t="s">
        <v>169</v>
      </c>
      <c r="I921" s="30" t="s">
        <v>173</v>
      </c>
      <c r="J921" s="34">
        <v>18674</v>
      </c>
      <c r="K921" s="35">
        <v>-53.31</v>
      </c>
      <c r="L921" s="34">
        <v>30097</v>
      </c>
      <c r="M921" s="35">
        <v>-24.76</v>
      </c>
      <c r="N921" s="34">
        <v>43167</v>
      </c>
      <c r="O921" s="35">
        <v>7.92</v>
      </c>
      <c r="P921" s="34">
        <v>60230</v>
      </c>
      <c r="Q921" s="35">
        <v>50.58</v>
      </c>
    </row>
    <row r="922" spans="1:17" x14ac:dyDescent="0.25">
      <c r="A922" s="30" t="s">
        <v>34</v>
      </c>
      <c r="B922" s="31" t="s">
        <v>48</v>
      </c>
      <c r="C922" s="30" t="s">
        <v>138</v>
      </c>
      <c r="D922" s="1">
        <v>45777</v>
      </c>
      <c r="E922" s="1">
        <v>45797</v>
      </c>
      <c r="F922" s="32">
        <v>5</v>
      </c>
      <c r="G922" s="33">
        <v>40000</v>
      </c>
      <c r="H922" s="31" t="s">
        <v>169</v>
      </c>
      <c r="I922" s="30" t="s">
        <v>173</v>
      </c>
      <c r="J922" s="34">
        <v>21505</v>
      </c>
      <c r="K922" s="35">
        <v>-11.67</v>
      </c>
      <c r="L922" s="34">
        <v>41527</v>
      </c>
      <c r="M922" s="35">
        <v>0.75</v>
      </c>
      <c r="N922" s="34">
        <v>61075</v>
      </c>
      <c r="O922" s="35">
        <v>8.83</v>
      </c>
      <c r="P922" s="34">
        <v>91780</v>
      </c>
      <c r="Q922" s="35">
        <v>18.07</v>
      </c>
    </row>
    <row r="923" spans="1:17" x14ac:dyDescent="0.25">
      <c r="A923" s="30" t="s">
        <v>34</v>
      </c>
      <c r="B923" s="31" t="s">
        <v>48</v>
      </c>
      <c r="C923" s="30" t="s">
        <v>138</v>
      </c>
      <c r="D923" s="1">
        <v>45777</v>
      </c>
      <c r="E923" s="1">
        <v>45797</v>
      </c>
      <c r="F923" s="32">
        <v>10</v>
      </c>
      <c r="G923" s="33">
        <v>40000</v>
      </c>
      <c r="H923" s="31" t="s">
        <v>169</v>
      </c>
      <c r="I923" s="30" t="s">
        <v>173</v>
      </c>
      <c r="J923" s="34">
        <v>16086</v>
      </c>
      <c r="K923" s="35">
        <v>-8.7100000000000009</v>
      </c>
      <c r="L923" s="34">
        <v>45393</v>
      </c>
      <c r="M923" s="35">
        <v>1.27</v>
      </c>
      <c r="N923" s="34">
        <v>74780</v>
      </c>
      <c r="O923" s="35">
        <v>6.46</v>
      </c>
      <c r="P923" s="34">
        <v>91349</v>
      </c>
      <c r="Q923" s="35">
        <v>8.61</v>
      </c>
    </row>
    <row r="924" spans="1:17" x14ac:dyDescent="0.25">
      <c r="A924" s="30" t="s">
        <v>35</v>
      </c>
      <c r="B924" s="31" t="s">
        <v>48</v>
      </c>
      <c r="C924" s="30" t="s">
        <v>139</v>
      </c>
      <c r="D924" s="1">
        <v>45777</v>
      </c>
      <c r="E924" s="1">
        <v>45797</v>
      </c>
      <c r="F924" s="32">
        <v>1</v>
      </c>
      <c r="G924" s="33">
        <v>40000</v>
      </c>
      <c r="H924" s="31" t="s">
        <v>169</v>
      </c>
      <c r="I924" s="30" t="s">
        <v>173</v>
      </c>
      <c r="J924" s="34">
        <v>18535</v>
      </c>
      <c r="K924" s="35">
        <v>-53.66</v>
      </c>
      <c r="L924" s="34">
        <v>29955</v>
      </c>
      <c r="M924" s="35">
        <v>-25.11</v>
      </c>
      <c r="N924" s="34">
        <v>43180</v>
      </c>
      <c r="O924" s="35">
        <v>7.94</v>
      </c>
      <c r="P924" s="34">
        <v>60720</v>
      </c>
      <c r="Q924" s="35">
        <v>51.8</v>
      </c>
    </row>
    <row r="925" spans="1:17" x14ac:dyDescent="0.25">
      <c r="A925" s="30" t="s">
        <v>35</v>
      </c>
      <c r="B925" s="31" t="s">
        <v>48</v>
      </c>
      <c r="C925" s="30" t="s">
        <v>139</v>
      </c>
      <c r="D925" s="1">
        <v>45777</v>
      </c>
      <c r="E925" s="1">
        <v>45797</v>
      </c>
      <c r="F925" s="32">
        <v>5</v>
      </c>
      <c r="G925" s="33">
        <v>40000</v>
      </c>
      <c r="H925" s="31" t="s">
        <v>169</v>
      </c>
      <c r="I925" s="30" t="s">
        <v>173</v>
      </c>
      <c r="J925" s="34">
        <v>21227</v>
      </c>
      <c r="K925" s="35">
        <v>-11.9</v>
      </c>
      <c r="L925" s="34">
        <v>41567</v>
      </c>
      <c r="M925" s="35">
        <v>0.77</v>
      </c>
      <c r="N925" s="34">
        <v>61312</v>
      </c>
      <c r="O925" s="35">
        <v>8.92</v>
      </c>
      <c r="P925" s="34">
        <v>92596</v>
      </c>
      <c r="Q925" s="35">
        <v>18.28</v>
      </c>
    </row>
    <row r="926" spans="1:17" x14ac:dyDescent="0.25">
      <c r="A926" s="30" t="s">
        <v>35</v>
      </c>
      <c r="B926" s="31" t="s">
        <v>48</v>
      </c>
      <c r="C926" s="30" t="s">
        <v>139</v>
      </c>
      <c r="D926" s="1">
        <v>45777</v>
      </c>
      <c r="E926" s="1">
        <v>45797</v>
      </c>
      <c r="F926" s="32">
        <v>10</v>
      </c>
      <c r="G926" s="33">
        <v>40000</v>
      </c>
      <c r="H926" s="31" t="s">
        <v>169</v>
      </c>
      <c r="I926" s="30" t="s">
        <v>173</v>
      </c>
      <c r="J926" s="34">
        <v>15762</v>
      </c>
      <c r="K926" s="35">
        <v>-8.89</v>
      </c>
      <c r="L926" s="34">
        <v>45491</v>
      </c>
      <c r="M926" s="35">
        <v>1.29</v>
      </c>
      <c r="N926" s="34">
        <v>75063</v>
      </c>
      <c r="O926" s="35">
        <v>6.5</v>
      </c>
      <c r="P926" s="34">
        <v>92062</v>
      </c>
      <c r="Q926" s="35">
        <v>8.69</v>
      </c>
    </row>
    <row r="927" spans="1:17" x14ac:dyDescent="0.25">
      <c r="A927" s="30" t="s">
        <v>36</v>
      </c>
      <c r="B927" s="31" t="s">
        <v>48</v>
      </c>
      <c r="C927" s="30" t="s">
        <v>140</v>
      </c>
      <c r="D927" s="1">
        <v>45777</v>
      </c>
      <c r="E927" s="1">
        <v>45797</v>
      </c>
      <c r="F927" s="32">
        <v>1</v>
      </c>
      <c r="G927" s="33">
        <v>40000</v>
      </c>
      <c r="H927" s="31" t="s">
        <v>169</v>
      </c>
      <c r="I927" s="30" t="s">
        <v>173</v>
      </c>
      <c r="J927" s="34">
        <v>19568</v>
      </c>
      <c r="K927" s="35">
        <v>-51.08</v>
      </c>
      <c r="L927" s="34">
        <v>30069</v>
      </c>
      <c r="M927" s="35">
        <v>-24.83</v>
      </c>
      <c r="N927" s="34">
        <v>43117</v>
      </c>
      <c r="O927" s="35">
        <v>7.8</v>
      </c>
      <c r="P927" s="34">
        <v>59353</v>
      </c>
      <c r="Q927" s="35">
        <v>48.38</v>
      </c>
    </row>
    <row r="928" spans="1:17" x14ac:dyDescent="0.25">
      <c r="A928" s="30" t="s">
        <v>36</v>
      </c>
      <c r="B928" s="31" t="s">
        <v>48</v>
      </c>
      <c r="C928" s="30" t="s">
        <v>140</v>
      </c>
      <c r="D928" s="1">
        <v>45777</v>
      </c>
      <c r="E928" s="1">
        <v>45797</v>
      </c>
      <c r="F928" s="32">
        <v>5</v>
      </c>
      <c r="G928" s="33">
        <v>40000</v>
      </c>
      <c r="H928" s="31" t="s">
        <v>169</v>
      </c>
      <c r="I928" s="30" t="s">
        <v>173</v>
      </c>
      <c r="J928" s="34">
        <v>21086</v>
      </c>
      <c r="K928" s="35">
        <v>-12.02</v>
      </c>
      <c r="L928" s="34">
        <v>39839</v>
      </c>
      <c r="M928" s="35">
        <v>-0.08</v>
      </c>
      <c r="N928" s="34">
        <v>58646</v>
      </c>
      <c r="O928" s="35">
        <v>7.95</v>
      </c>
      <c r="P928" s="34">
        <v>90970</v>
      </c>
      <c r="Q928" s="35">
        <v>17.86</v>
      </c>
    </row>
    <row r="929" spans="1:17" x14ac:dyDescent="0.25">
      <c r="A929" s="30" t="s">
        <v>36</v>
      </c>
      <c r="B929" s="31" t="s">
        <v>48</v>
      </c>
      <c r="C929" s="30" t="s">
        <v>140</v>
      </c>
      <c r="D929" s="1">
        <v>45777</v>
      </c>
      <c r="E929" s="1">
        <v>45797</v>
      </c>
      <c r="F929" s="32">
        <v>10</v>
      </c>
      <c r="G929" s="33">
        <v>40000</v>
      </c>
      <c r="H929" s="31" t="s">
        <v>169</v>
      </c>
      <c r="I929" s="30" t="s">
        <v>173</v>
      </c>
      <c r="J929" s="34">
        <v>15597</v>
      </c>
      <c r="K929" s="35">
        <v>-8.99</v>
      </c>
      <c r="L929" s="34">
        <v>45283</v>
      </c>
      <c r="M929" s="35">
        <v>1.25</v>
      </c>
      <c r="N929" s="34">
        <v>71930</v>
      </c>
      <c r="O929" s="35">
        <v>6.04</v>
      </c>
      <c r="P929" s="34">
        <v>88163</v>
      </c>
      <c r="Q929" s="35">
        <v>8.2200000000000006</v>
      </c>
    </row>
    <row r="930" spans="1:17" x14ac:dyDescent="0.25">
      <c r="A930" s="30" t="s">
        <v>37</v>
      </c>
      <c r="B930" s="31" t="s">
        <v>48</v>
      </c>
      <c r="C930" s="30" t="s">
        <v>141</v>
      </c>
      <c r="D930" s="1">
        <v>45777</v>
      </c>
      <c r="E930" s="1">
        <v>45797</v>
      </c>
      <c r="F930" s="32">
        <v>1</v>
      </c>
      <c r="G930" s="33">
        <v>40000</v>
      </c>
      <c r="H930" s="31" t="s">
        <v>169</v>
      </c>
      <c r="I930" s="30" t="s">
        <v>173</v>
      </c>
      <c r="J930" s="34">
        <v>17327</v>
      </c>
      <c r="K930" s="35">
        <v>-56.68</v>
      </c>
      <c r="L930" s="34">
        <v>30204</v>
      </c>
      <c r="M930" s="35">
        <v>-24.49</v>
      </c>
      <c r="N930" s="34">
        <v>42387</v>
      </c>
      <c r="O930" s="35">
        <v>5.96</v>
      </c>
      <c r="P930" s="34">
        <v>56630</v>
      </c>
      <c r="Q930" s="35">
        <v>41.58</v>
      </c>
    </row>
    <row r="931" spans="1:17" x14ac:dyDescent="0.25">
      <c r="A931" s="30" t="s">
        <v>37</v>
      </c>
      <c r="B931" s="31" t="s">
        <v>48</v>
      </c>
      <c r="C931" s="30" t="s">
        <v>141</v>
      </c>
      <c r="D931" s="1">
        <v>45777</v>
      </c>
      <c r="E931" s="1">
        <v>45797</v>
      </c>
      <c r="F931" s="32">
        <v>5</v>
      </c>
      <c r="G931" s="33">
        <v>40000</v>
      </c>
      <c r="H931" s="31" t="s">
        <v>169</v>
      </c>
      <c r="I931" s="30" t="s">
        <v>173</v>
      </c>
      <c r="J931" s="34">
        <v>21111</v>
      </c>
      <c r="K931" s="35">
        <v>-12</v>
      </c>
      <c r="L931" s="34">
        <v>35163</v>
      </c>
      <c r="M931" s="35">
        <v>-2.54</v>
      </c>
      <c r="N931" s="34">
        <v>52938</v>
      </c>
      <c r="O931" s="35">
        <v>5.77</v>
      </c>
      <c r="P931" s="34">
        <v>83611</v>
      </c>
      <c r="Q931" s="35">
        <v>15.89</v>
      </c>
    </row>
    <row r="932" spans="1:17" x14ac:dyDescent="0.25">
      <c r="A932" s="30" t="s">
        <v>37</v>
      </c>
      <c r="B932" s="31" t="s">
        <v>48</v>
      </c>
      <c r="C932" s="30" t="s">
        <v>141</v>
      </c>
      <c r="D932" s="1">
        <v>45777</v>
      </c>
      <c r="E932" s="1">
        <v>45797</v>
      </c>
      <c r="F932" s="32">
        <v>10</v>
      </c>
      <c r="G932" s="33">
        <v>40000</v>
      </c>
      <c r="H932" s="31" t="s">
        <v>169</v>
      </c>
      <c r="I932" s="30" t="s">
        <v>173</v>
      </c>
      <c r="J932" s="34">
        <v>15625</v>
      </c>
      <c r="K932" s="35">
        <v>-8.9700000000000006</v>
      </c>
      <c r="L932" s="34">
        <v>45701</v>
      </c>
      <c r="M932" s="35">
        <v>1.34</v>
      </c>
      <c r="N932" s="34">
        <v>63935</v>
      </c>
      <c r="O932" s="35">
        <v>4.8</v>
      </c>
      <c r="P932" s="34">
        <v>76122</v>
      </c>
      <c r="Q932" s="35">
        <v>6.65</v>
      </c>
    </row>
    <row r="933" spans="1:17" x14ac:dyDescent="0.25">
      <c r="A933" s="30" t="s">
        <v>38</v>
      </c>
      <c r="B933" s="31" t="s">
        <v>48</v>
      </c>
      <c r="C933" s="30" t="s">
        <v>143</v>
      </c>
      <c r="D933" s="1">
        <v>45777</v>
      </c>
      <c r="E933" s="1">
        <v>45797</v>
      </c>
      <c r="F933" s="32">
        <v>1</v>
      </c>
      <c r="G933" s="33">
        <v>40000</v>
      </c>
      <c r="H933" s="31" t="s">
        <v>169</v>
      </c>
      <c r="I933" s="30" t="s">
        <v>173</v>
      </c>
      <c r="J933" s="34">
        <v>37454</v>
      </c>
      <c r="K933" s="35">
        <v>-6.37</v>
      </c>
      <c r="L933" s="34">
        <v>39218</v>
      </c>
      <c r="M933" s="35">
        <v>-1.95</v>
      </c>
      <c r="N933" s="34">
        <v>40485</v>
      </c>
      <c r="O933" s="35">
        <v>1.21</v>
      </c>
      <c r="P933" s="34">
        <v>43869</v>
      </c>
      <c r="Q933" s="35">
        <v>9.67</v>
      </c>
    </row>
    <row r="934" spans="1:17" x14ac:dyDescent="0.25">
      <c r="A934" s="30" t="s">
        <v>38</v>
      </c>
      <c r="B934" s="31" t="s">
        <v>49</v>
      </c>
      <c r="C934" s="30" t="s">
        <v>144</v>
      </c>
      <c r="D934" s="1">
        <v>45777</v>
      </c>
      <c r="E934" s="1">
        <v>45797</v>
      </c>
      <c r="F934" s="32">
        <v>1</v>
      </c>
      <c r="G934" s="33">
        <v>40000</v>
      </c>
      <c r="H934" s="31" t="s">
        <v>169</v>
      </c>
      <c r="I934" s="30" t="s">
        <v>173</v>
      </c>
      <c r="J934" s="34">
        <v>37425</v>
      </c>
      <c r="K934" s="35">
        <v>-6.44</v>
      </c>
      <c r="L934" s="34">
        <v>39204</v>
      </c>
      <c r="M934" s="35">
        <v>-1.99</v>
      </c>
      <c r="N934" s="34">
        <v>40485</v>
      </c>
      <c r="O934" s="35">
        <v>1.21</v>
      </c>
      <c r="P934" s="34">
        <v>43852</v>
      </c>
      <c r="Q934" s="35">
        <v>9.6300000000000008</v>
      </c>
    </row>
    <row r="935" spans="1:17" x14ac:dyDescent="0.25">
      <c r="A935" s="30" t="s">
        <v>38</v>
      </c>
      <c r="B935" s="31" t="s">
        <v>47</v>
      </c>
      <c r="C935" s="30" t="s">
        <v>142</v>
      </c>
      <c r="D935" s="1">
        <v>45777</v>
      </c>
      <c r="E935" s="1">
        <v>45797</v>
      </c>
      <c r="F935" s="32">
        <v>1</v>
      </c>
      <c r="G935" s="33">
        <v>40000</v>
      </c>
      <c r="H935" s="31" t="s">
        <v>169</v>
      </c>
      <c r="I935" s="30" t="s">
        <v>173</v>
      </c>
      <c r="J935" s="34">
        <v>37805</v>
      </c>
      <c r="K935" s="35">
        <v>-5.49</v>
      </c>
      <c r="L935" s="34">
        <v>39460</v>
      </c>
      <c r="M935" s="35">
        <v>-1.35</v>
      </c>
      <c r="N935" s="34">
        <v>40866</v>
      </c>
      <c r="O935" s="35">
        <v>2.16</v>
      </c>
      <c r="P935" s="34">
        <v>44250</v>
      </c>
      <c r="Q935" s="35">
        <v>10.62</v>
      </c>
    </row>
    <row r="936" spans="1:17" x14ac:dyDescent="0.25">
      <c r="A936" s="30" t="s">
        <v>38</v>
      </c>
      <c r="B936" s="31" t="s">
        <v>226</v>
      </c>
      <c r="C936" s="30" t="s">
        <v>229</v>
      </c>
      <c r="D936" s="1">
        <v>45777</v>
      </c>
      <c r="E936" s="1">
        <v>45797</v>
      </c>
      <c r="F936" s="32">
        <v>1</v>
      </c>
      <c r="G936" s="33">
        <v>40000</v>
      </c>
      <c r="H936" s="31" t="s">
        <v>169</v>
      </c>
      <c r="I936" s="30" t="s">
        <v>173</v>
      </c>
      <c r="J936" s="34">
        <v>37809</v>
      </c>
      <c r="K936" s="35">
        <v>-5.48</v>
      </c>
      <c r="L936" s="34">
        <v>39499</v>
      </c>
      <c r="M936" s="35">
        <v>-1.25</v>
      </c>
      <c r="N936" s="34">
        <v>40907</v>
      </c>
      <c r="O936" s="35">
        <v>2.27</v>
      </c>
      <c r="P936" s="34">
        <v>44283</v>
      </c>
      <c r="Q936" s="35">
        <v>10.71</v>
      </c>
    </row>
    <row r="937" spans="1:17" x14ac:dyDescent="0.25">
      <c r="A937" s="30" t="s">
        <v>39</v>
      </c>
      <c r="B937" s="31" t="s">
        <v>226</v>
      </c>
      <c r="C937" s="30" t="s">
        <v>242</v>
      </c>
      <c r="D937" s="1">
        <v>45777</v>
      </c>
      <c r="E937" s="1">
        <v>45797</v>
      </c>
      <c r="F937" s="32">
        <v>1</v>
      </c>
      <c r="G937" s="33">
        <v>40000</v>
      </c>
      <c r="H937" s="31" t="s">
        <v>169</v>
      </c>
      <c r="I937" s="30" t="s">
        <v>173</v>
      </c>
      <c r="J937" s="34">
        <v>27994</v>
      </c>
      <c r="K937" s="35">
        <v>-30.02</v>
      </c>
      <c r="L937" s="34">
        <v>32572</v>
      </c>
      <c r="M937" s="35">
        <v>-18.57</v>
      </c>
      <c r="N937" s="34">
        <v>42353</v>
      </c>
      <c r="O937" s="35">
        <v>5.88</v>
      </c>
      <c r="P937" s="34">
        <v>52259</v>
      </c>
      <c r="Q937" s="35">
        <v>30.65</v>
      </c>
    </row>
    <row r="938" spans="1:17" x14ac:dyDescent="0.25">
      <c r="A938" s="30" t="s">
        <v>39</v>
      </c>
      <c r="B938" s="31" t="s">
        <v>226</v>
      </c>
      <c r="C938" s="30" t="s">
        <v>242</v>
      </c>
      <c r="D938" s="1">
        <v>45777</v>
      </c>
      <c r="E938" s="1">
        <v>45797</v>
      </c>
      <c r="F938" s="32">
        <v>3</v>
      </c>
      <c r="G938" s="33">
        <v>40000</v>
      </c>
      <c r="H938" s="31" t="s">
        <v>169</v>
      </c>
      <c r="I938" s="30" t="s">
        <v>173</v>
      </c>
      <c r="J938" s="34">
        <v>30065</v>
      </c>
      <c r="K938" s="35">
        <v>-8.99</v>
      </c>
      <c r="L938" s="34">
        <v>38608</v>
      </c>
      <c r="M938" s="35">
        <v>-1.17</v>
      </c>
      <c r="N938" s="34">
        <v>46471</v>
      </c>
      <c r="O938" s="35">
        <v>5.13</v>
      </c>
      <c r="P938" s="34">
        <v>61878</v>
      </c>
      <c r="Q938" s="35">
        <v>15.65</v>
      </c>
    </row>
    <row r="939" spans="1:17" x14ac:dyDescent="0.25">
      <c r="A939" s="30" t="s">
        <v>39</v>
      </c>
      <c r="B939" s="31" t="s">
        <v>48</v>
      </c>
      <c r="C939" s="30" t="s">
        <v>145</v>
      </c>
      <c r="D939" s="1">
        <v>45777</v>
      </c>
      <c r="E939" s="1">
        <v>45797</v>
      </c>
      <c r="F939" s="32">
        <v>1</v>
      </c>
      <c r="G939" s="33">
        <v>40000</v>
      </c>
      <c r="H939" s="31" t="s">
        <v>169</v>
      </c>
      <c r="I939" s="30" t="s">
        <v>173</v>
      </c>
      <c r="J939" s="34">
        <v>27080</v>
      </c>
      <c r="K939" s="35">
        <v>-32.299999999999997</v>
      </c>
      <c r="L939" s="34">
        <v>31017</v>
      </c>
      <c r="M939" s="35">
        <v>-22.46</v>
      </c>
      <c r="N939" s="34">
        <v>39927</v>
      </c>
      <c r="O939" s="35">
        <v>-0.18</v>
      </c>
      <c r="P939" s="34">
        <v>49614</v>
      </c>
      <c r="Q939" s="35">
        <v>24.03</v>
      </c>
    </row>
    <row r="940" spans="1:17" x14ac:dyDescent="0.25">
      <c r="A940" s="30" t="s">
        <v>39</v>
      </c>
      <c r="B940" s="31" t="s">
        <v>48</v>
      </c>
      <c r="C940" s="30" t="s">
        <v>145</v>
      </c>
      <c r="D940" s="1">
        <v>45777</v>
      </c>
      <c r="E940" s="1">
        <v>45797</v>
      </c>
      <c r="F940" s="32">
        <v>3</v>
      </c>
      <c r="G940" s="33">
        <v>40000</v>
      </c>
      <c r="H940" s="31" t="s">
        <v>169</v>
      </c>
      <c r="I940" s="30" t="s">
        <v>173</v>
      </c>
      <c r="J940" s="34">
        <v>29086</v>
      </c>
      <c r="K940" s="35">
        <v>-9.98</v>
      </c>
      <c r="L940" s="34">
        <v>34358</v>
      </c>
      <c r="M940" s="35">
        <v>-4.9400000000000004</v>
      </c>
      <c r="N940" s="34">
        <v>41399</v>
      </c>
      <c r="O940" s="35">
        <v>1.1499999999999999</v>
      </c>
      <c r="P940" s="34">
        <v>56664</v>
      </c>
      <c r="Q940" s="35">
        <v>12.31</v>
      </c>
    </row>
    <row r="941" spans="1:17" x14ac:dyDescent="0.25">
      <c r="A941" s="30" t="s">
        <v>39</v>
      </c>
      <c r="B941" s="31" t="s">
        <v>50</v>
      </c>
      <c r="C941" s="30" t="s">
        <v>146</v>
      </c>
      <c r="D941" s="1">
        <v>45777</v>
      </c>
      <c r="E941" s="1">
        <v>45797</v>
      </c>
      <c r="F941" s="32">
        <v>1</v>
      </c>
      <c r="G941" s="33">
        <v>40000</v>
      </c>
      <c r="H941" s="31" t="s">
        <v>169</v>
      </c>
      <c r="I941" s="30" t="s">
        <v>173</v>
      </c>
      <c r="J941" s="34">
        <v>27990</v>
      </c>
      <c r="K941" s="35">
        <v>-30.02</v>
      </c>
      <c r="L941" s="34">
        <v>32059</v>
      </c>
      <c r="M941" s="35">
        <v>-19.850000000000001</v>
      </c>
      <c r="N941" s="34">
        <v>41268</v>
      </c>
      <c r="O941" s="35">
        <v>3.17</v>
      </c>
      <c r="P941" s="34">
        <v>51281</v>
      </c>
      <c r="Q941" s="35">
        <v>28.2</v>
      </c>
    </row>
    <row r="942" spans="1:17" x14ac:dyDescent="0.25">
      <c r="A942" s="30" t="s">
        <v>39</v>
      </c>
      <c r="B942" s="31" t="s">
        <v>50</v>
      </c>
      <c r="C942" s="30" t="s">
        <v>146</v>
      </c>
      <c r="D942" s="1">
        <v>45777</v>
      </c>
      <c r="E942" s="1">
        <v>45797</v>
      </c>
      <c r="F942" s="32">
        <v>3</v>
      </c>
      <c r="G942" s="33">
        <v>40000</v>
      </c>
      <c r="H942" s="31" t="s">
        <v>169</v>
      </c>
      <c r="I942" s="30" t="s">
        <v>173</v>
      </c>
      <c r="J942" s="34">
        <v>30063</v>
      </c>
      <c r="K942" s="35">
        <v>-8.99</v>
      </c>
      <c r="L942" s="34">
        <v>35512</v>
      </c>
      <c r="M942" s="35">
        <v>-3.89</v>
      </c>
      <c r="N942" s="34">
        <v>42790</v>
      </c>
      <c r="O942" s="35">
        <v>2.27</v>
      </c>
      <c r="P942" s="34">
        <v>58568</v>
      </c>
      <c r="Q942" s="35">
        <v>13.55</v>
      </c>
    </row>
    <row r="943" spans="1:17" x14ac:dyDescent="0.25">
      <c r="A943" s="30" t="s">
        <v>39</v>
      </c>
      <c r="B943" s="31" t="s">
        <v>49</v>
      </c>
      <c r="C943" s="30" t="s">
        <v>147</v>
      </c>
      <c r="D943" s="1">
        <v>45777</v>
      </c>
      <c r="E943" s="1">
        <v>45797</v>
      </c>
      <c r="F943" s="32">
        <v>1</v>
      </c>
      <c r="G943" s="33">
        <v>40000</v>
      </c>
      <c r="H943" s="31" t="s">
        <v>169</v>
      </c>
      <c r="I943" s="30" t="s">
        <v>173</v>
      </c>
      <c r="J943" s="34">
        <v>27077</v>
      </c>
      <c r="K943" s="35">
        <v>-32.31</v>
      </c>
      <c r="L943" s="34">
        <v>31017</v>
      </c>
      <c r="M943" s="35">
        <v>-22.46</v>
      </c>
      <c r="N943" s="34">
        <v>40113</v>
      </c>
      <c r="O943" s="35">
        <v>0.28000000000000003</v>
      </c>
      <c r="P943" s="34">
        <v>49614</v>
      </c>
      <c r="Q943" s="35">
        <v>24.04</v>
      </c>
    </row>
    <row r="944" spans="1:17" x14ac:dyDescent="0.25">
      <c r="A944" s="30" t="s">
        <v>39</v>
      </c>
      <c r="B944" s="31" t="s">
        <v>49</v>
      </c>
      <c r="C944" s="30" t="s">
        <v>147</v>
      </c>
      <c r="D944" s="1">
        <v>45777</v>
      </c>
      <c r="E944" s="1">
        <v>45797</v>
      </c>
      <c r="F944" s="32">
        <v>3</v>
      </c>
      <c r="G944" s="33">
        <v>40000</v>
      </c>
      <c r="H944" s="31" t="s">
        <v>169</v>
      </c>
      <c r="I944" s="30" t="s">
        <v>173</v>
      </c>
      <c r="J944" s="34">
        <v>29081</v>
      </c>
      <c r="K944" s="35">
        <v>-9.99</v>
      </c>
      <c r="L944" s="34">
        <v>35074</v>
      </c>
      <c r="M944" s="35">
        <v>-4.29</v>
      </c>
      <c r="N944" s="34">
        <v>42125</v>
      </c>
      <c r="O944" s="35">
        <v>1.74</v>
      </c>
      <c r="P944" s="34">
        <v>56669</v>
      </c>
      <c r="Q944" s="35">
        <v>12.31</v>
      </c>
    </row>
    <row r="945" spans="1:17" x14ac:dyDescent="0.25">
      <c r="A945" s="30" t="s">
        <v>40</v>
      </c>
      <c r="B945" s="31" t="s">
        <v>48</v>
      </c>
      <c r="C945" s="30" t="s">
        <v>149</v>
      </c>
      <c r="D945" s="1">
        <v>45777</v>
      </c>
      <c r="E945" s="1">
        <v>45797</v>
      </c>
      <c r="F945" s="32">
        <v>1</v>
      </c>
      <c r="G945" s="33">
        <v>40000</v>
      </c>
      <c r="H945" s="31" t="s">
        <v>169</v>
      </c>
      <c r="I945" s="30" t="s">
        <v>173</v>
      </c>
      <c r="J945" s="34">
        <v>23453</v>
      </c>
      <c r="K945" s="35">
        <v>-41.37</v>
      </c>
      <c r="L945" s="34">
        <v>32525</v>
      </c>
      <c r="M945" s="35">
        <v>-18.690000000000001</v>
      </c>
      <c r="N945" s="34">
        <v>40349</v>
      </c>
      <c r="O945" s="35">
        <v>0.87</v>
      </c>
      <c r="P945" s="34">
        <v>51982</v>
      </c>
      <c r="Q945" s="35">
        <v>29.96</v>
      </c>
    </row>
    <row r="946" spans="1:17" x14ac:dyDescent="0.25">
      <c r="A946" s="30" t="s">
        <v>40</v>
      </c>
      <c r="B946" s="31" t="s">
        <v>48</v>
      </c>
      <c r="C946" s="30" t="s">
        <v>149</v>
      </c>
      <c r="D946" s="1">
        <v>45777</v>
      </c>
      <c r="E946" s="1">
        <v>45797</v>
      </c>
      <c r="F946" s="32">
        <v>3</v>
      </c>
      <c r="G946" s="33">
        <v>40000</v>
      </c>
      <c r="H946" s="31" t="s">
        <v>169</v>
      </c>
      <c r="I946" s="30" t="s">
        <v>173</v>
      </c>
      <c r="J946" s="34">
        <v>27374</v>
      </c>
      <c r="K946" s="35">
        <v>-11.76</v>
      </c>
      <c r="L946" s="34">
        <v>34913</v>
      </c>
      <c r="M946" s="35">
        <v>-4.43</v>
      </c>
      <c r="N946" s="34">
        <v>43284</v>
      </c>
      <c r="O946" s="35">
        <v>2.66</v>
      </c>
      <c r="P946" s="34">
        <v>51631</v>
      </c>
      <c r="Q946" s="35">
        <v>8.8800000000000008</v>
      </c>
    </row>
    <row r="947" spans="1:17" x14ac:dyDescent="0.25">
      <c r="A947" s="30" t="s">
        <v>40</v>
      </c>
      <c r="B947" s="31" t="s">
        <v>49</v>
      </c>
      <c r="C947" s="30" t="s">
        <v>150</v>
      </c>
      <c r="D947" s="1">
        <v>45777</v>
      </c>
      <c r="E947" s="1">
        <v>45797</v>
      </c>
      <c r="F947" s="32">
        <v>1</v>
      </c>
      <c r="G947" s="33">
        <v>40000</v>
      </c>
      <c r="H947" s="31" t="s">
        <v>169</v>
      </c>
      <c r="I947" s="30" t="s">
        <v>173</v>
      </c>
      <c r="J947" s="34">
        <v>23453</v>
      </c>
      <c r="K947" s="35">
        <v>-41.37</v>
      </c>
      <c r="L947" s="34">
        <v>32528</v>
      </c>
      <c r="M947" s="35">
        <v>-18.68</v>
      </c>
      <c r="N947" s="34">
        <v>40349</v>
      </c>
      <c r="O947" s="35">
        <v>0.87</v>
      </c>
      <c r="P947" s="34">
        <v>51988</v>
      </c>
      <c r="Q947" s="35">
        <v>29.97</v>
      </c>
    </row>
    <row r="948" spans="1:17" x14ac:dyDescent="0.25">
      <c r="A948" s="30" t="s">
        <v>40</v>
      </c>
      <c r="B948" s="31" t="s">
        <v>49</v>
      </c>
      <c r="C948" s="30" t="s">
        <v>150</v>
      </c>
      <c r="D948" s="1">
        <v>45777</v>
      </c>
      <c r="E948" s="1">
        <v>45797</v>
      </c>
      <c r="F948" s="32">
        <v>3</v>
      </c>
      <c r="G948" s="33">
        <v>40000</v>
      </c>
      <c r="H948" s="31" t="s">
        <v>169</v>
      </c>
      <c r="I948" s="30" t="s">
        <v>173</v>
      </c>
      <c r="J948" s="34">
        <v>27391</v>
      </c>
      <c r="K948" s="35">
        <v>-11.75</v>
      </c>
      <c r="L948" s="34">
        <v>34913</v>
      </c>
      <c r="M948" s="35">
        <v>-4.43</v>
      </c>
      <c r="N948" s="34">
        <v>43290</v>
      </c>
      <c r="O948" s="35">
        <v>2.67</v>
      </c>
      <c r="P948" s="34">
        <v>51661</v>
      </c>
      <c r="Q948" s="35">
        <v>8.9</v>
      </c>
    </row>
    <row r="949" spans="1:17" x14ac:dyDescent="0.25">
      <c r="A949" s="30" t="s">
        <v>40</v>
      </c>
      <c r="B949" s="31" t="s">
        <v>47</v>
      </c>
      <c r="C949" s="30" t="s">
        <v>148</v>
      </c>
      <c r="D949" s="1">
        <v>45777</v>
      </c>
      <c r="E949" s="1">
        <v>45797</v>
      </c>
      <c r="F949" s="32">
        <v>1</v>
      </c>
      <c r="G949" s="33">
        <v>40000</v>
      </c>
      <c r="H949" s="31" t="s">
        <v>169</v>
      </c>
      <c r="I949" s="30" t="s">
        <v>173</v>
      </c>
      <c r="J949" s="34">
        <v>24433</v>
      </c>
      <c r="K949" s="35">
        <v>-38.92</v>
      </c>
      <c r="L949" s="34">
        <v>34450</v>
      </c>
      <c r="M949" s="35">
        <v>-13.87</v>
      </c>
      <c r="N949" s="34">
        <v>42942</v>
      </c>
      <c r="O949" s="35">
        <v>7.35</v>
      </c>
      <c r="P949" s="34">
        <v>55311</v>
      </c>
      <c r="Q949" s="35">
        <v>38.28</v>
      </c>
    </row>
    <row r="950" spans="1:17" x14ac:dyDescent="0.25">
      <c r="A950" s="30" t="s">
        <v>40</v>
      </c>
      <c r="B950" s="31" t="s">
        <v>47</v>
      </c>
      <c r="C950" s="30" t="s">
        <v>148</v>
      </c>
      <c r="D950" s="1">
        <v>45777</v>
      </c>
      <c r="E950" s="1">
        <v>45797</v>
      </c>
      <c r="F950" s="32">
        <v>3</v>
      </c>
      <c r="G950" s="33">
        <v>40000</v>
      </c>
      <c r="H950" s="31" t="s">
        <v>169</v>
      </c>
      <c r="I950" s="30" t="s">
        <v>173</v>
      </c>
      <c r="J950" s="34">
        <v>28523</v>
      </c>
      <c r="K950" s="35">
        <v>-10.56</v>
      </c>
      <c r="L950" s="34">
        <v>38831</v>
      </c>
      <c r="M950" s="35">
        <v>-0.98</v>
      </c>
      <c r="N950" s="34">
        <v>47847</v>
      </c>
      <c r="O950" s="35">
        <v>6.15</v>
      </c>
      <c r="P950" s="34">
        <v>57303</v>
      </c>
      <c r="Q950" s="35">
        <v>12.73</v>
      </c>
    </row>
    <row r="951" spans="1:17" x14ac:dyDescent="0.25">
      <c r="A951" s="30" t="s">
        <v>40</v>
      </c>
      <c r="B951" s="31" t="s">
        <v>226</v>
      </c>
      <c r="C951" s="30" t="s">
        <v>243</v>
      </c>
      <c r="D951" s="1">
        <v>45777</v>
      </c>
      <c r="E951" s="1">
        <v>45797</v>
      </c>
      <c r="F951" s="32">
        <v>1</v>
      </c>
      <c r="G951" s="33">
        <v>40000</v>
      </c>
      <c r="H951" s="31" t="s">
        <v>169</v>
      </c>
      <c r="I951" s="30" t="s">
        <v>173</v>
      </c>
      <c r="J951" s="34">
        <v>24432</v>
      </c>
      <c r="K951" s="35">
        <v>-38.92</v>
      </c>
      <c r="L951" s="34">
        <v>34439</v>
      </c>
      <c r="M951" s="35">
        <v>-13.9</v>
      </c>
      <c r="N951" s="34">
        <v>42928</v>
      </c>
      <c r="O951" s="35">
        <v>7.32</v>
      </c>
      <c r="P951" s="34">
        <v>55298</v>
      </c>
      <c r="Q951" s="35">
        <v>38.24</v>
      </c>
    </row>
    <row r="952" spans="1:17" x14ac:dyDescent="0.25">
      <c r="A952" s="30" t="s">
        <v>40</v>
      </c>
      <c r="B952" s="31" t="s">
        <v>226</v>
      </c>
      <c r="C952" s="30" t="s">
        <v>243</v>
      </c>
      <c r="D952" s="1">
        <v>45777</v>
      </c>
      <c r="E952" s="1">
        <v>45797</v>
      </c>
      <c r="F952" s="32">
        <v>3</v>
      </c>
      <c r="G952" s="33">
        <v>40000</v>
      </c>
      <c r="H952" s="31" t="s">
        <v>169</v>
      </c>
      <c r="I952" s="30" t="s">
        <v>173</v>
      </c>
      <c r="J952" s="34">
        <v>28518</v>
      </c>
      <c r="K952" s="35">
        <v>-10.57</v>
      </c>
      <c r="L952" s="34">
        <v>38790</v>
      </c>
      <c r="M952" s="35">
        <v>-1.02</v>
      </c>
      <c r="N952" s="34">
        <v>47915</v>
      </c>
      <c r="O952" s="35">
        <v>6.2</v>
      </c>
      <c r="P952" s="34">
        <v>57255</v>
      </c>
      <c r="Q952" s="35">
        <v>12.7</v>
      </c>
    </row>
    <row r="953" spans="1:17" x14ac:dyDescent="0.25">
      <c r="A953" s="30" t="s">
        <v>41</v>
      </c>
      <c r="B953" s="31" t="s">
        <v>226</v>
      </c>
      <c r="C953" s="30" t="s">
        <v>244</v>
      </c>
      <c r="D953" s="1">
        <v>45777</v>
      </c>
      <c r="E953" s="1">
        <v>45797</v>
      </c>
      <c r="F953" s="32">
        <v>1</v>
      </c>
      <c r="G953" s="33">
        <v>40000</v>
      </c>
      <c r="H953" s="31" t="s">
        <v>169</v>
      </c>
      <c r="I953" s="30" t="s">
        <v>173</v>
      </c>
      <c r="J953" s="34">
        <v>20080</v>
      </c>
      <c r="K953" s="35">
        <v>-49.8</v>
      </c>
      <c r="L953" s="34">
        <v>31850</v>
      </c>
      <c r="M953" s="35">
        <v>-20.38</v>
      </c>
      <c r="N953" s="34">
        <v>42854</v>
      </c>
      <c r="O953" s="35">
        <v>7.14</v>
      </c>
      <c r="P953" s="34">
        <v>65045</v>
      </c>
      <c r="Q953" s="35">
        <v>62.61</v>
      </c>
    </row>
    <row r="954" spans="1:17" x14ac:dyDescent="0.25">
      <c r="A954" s="30" t="s">
        <v>41</v>
      </c>
      <c r="B954" s="31" t="s">
        <v>226</v>
      </c>
      <c r="C954" s="30" t="s">
        <v>244</v>
      </c>
      <c r="D954" s="1">
        <v>45777</v>
      </c>
      <c r="E954" s="1">
        <v>45797</v>
      </c>
      <c r="F954" s="32">
        <v>5</v>
      </c>
      <c r="G954" s="33">
        <v>40000</v>
      </c>
      <c r="H954" s="31" t="s">
        <v>169</v>
      </c>
      <c r="I954" s="30" t="s">
        <v>173</v>
      </c>
      <c r="J954" s="34">
        <v>20776</v>
      </c>
      <c r="K954" s="35">
        <v>-12.28</v>
      </c>
      <c r="L954" s="34">
        <v>42620</v>
      </c>
      <c r="M954" s="35">
        <v>1.28</v>
      </c>
      <c r="N954" s="34">
        <v>60205</v>
      </c>
      <c r="O954" s="35">
        <v>8.52</v>
      </c>
      <c r="P954" s="34">
        <v>88920</v>
      </c>
      <c r="Q954" s="35">
        <v>17.32</v>
      </c>
    </row>
    <row r="955" spans="1:17" x14ac:dyDescent="0.25">
      <c r="A955" s="30" t="s">
        <v>41</v>
      </c>
      <c r="B955" s="31" t="s">
        <v>48</v>
      </c>
      <c r="C955" s="30" t="s">
        <v>151</v>
      </c>
      <c r="D955" s="1">
        <v>45777</v>
      </c>
      <c r="E955" s="1">
        <v>45797</v>
      </c>
      <c r="F955" s="32">
        <v>1</v>
      </c>
      <c r="G955" s="33">
        <v>40000</v>
      </c>
      <c r="H955" s="31" t="s">
        <v>169</v>
      </c>
      <c r="I955" s="30" t="s">
        <v>173</v>
      </c>
      <c r="J955" s="34">
        <v>19234</v>
      </c>
      <c r="K955" s="35">
        <v>-51.91</v>
      </c>
      <c r="L955" s="34">
        <v>29787</v>
      </c>
      <c r="M955" s="35">
        <v>-25.53</v>
      </c>
      <c r="N955" s="34">
        <v>40265</v>
      </c>
      <c r="O955" s="35">
        <v>0.66</v>
      </c>
      <c r="P955" s="34">
        <v>60881</v>
      </c>
      <c r="Q955" s="35">
        <v>52.2</v>
      </c>
    </row>
    <row r="956" spans="1:17" x14ac:dyDescent="0.25">
      <c r="A956" s="30" t="s">
        <v>41</v>
      </c>
      <c r="B956" s="31" t="s">
        <v>48</v>
      </c>
      <c r="C956" s="30" t="s">
        <v>151</v>
      </c>
      <c r="D956" s="1">
        <v>45777</v>
      </c>
      <c r="E956" s="1">
        <v>45797</v>
      </c>
      <c r="F956" s="32">
        <v>5</v>
      </c>
      <c r="G956" s="33">
        <v>40000</v>
      </c>
      <c r="H956" s="31" t="s">
        <v>169</v>
      </c>
      <c r="I956" s="30" t="s">
        <v>173</v>
      </c>
      <c r="J956" s="34">
        <v>19808</v>
      </c>
      <c r="K956" s="35">
        <v>-13.11</v>
      </c>
      <c r="L956" s="34">
        <v>38238</v>
      </c>
      <c r="M956" s="35">
        <v>-0.9</v>
      </c>
      <c r="N956" s="34">
        <v>52490</v>
      </c>
      <c r="O956" s="35">
        <v>5.59</v>
      </c>
      <c r="P956" s="34">
        <v>77206</v>
      </c>
      <c r="Q956" s="35">
        <v>14.06</v>
      </c>
    </row>
    <row r="957" spans="1:17" x14ac:dyDescent="0.25">
      <c r="A957" s="30" t="s">
        <v>41</v>
      </c>
      <c r="B957" s="31" t="s">
        <v>49</v>
      </c>
      <c r="C957" s="30" t="s">
        <v>152</v>
      </c>
      <c r="D957" s="1">
        <v>45777</v>
      </c>
      <c r="E957" s="1">
        <v>45797</v>
      </c>
      <c r="F957" s="32">
        <v>1</v>
      </c>
      <c r="G957" s="33">
        <v>40000</v>
      </c>
      <c r="H957" s="31" t="s">
        <v>169</v>
      </c>
      <c r="I957" s="30" t="s">
        <v>173</v>
      </c>
      <c r="J957" s="34">
        <v>19178</v>
      </c>
      <c r="K957" s="35">
        <v>-52.05</v>
      </c>
      <c r="L957" s="34">
        <v>29783</v>
      </c>
      <c r="M957" s="35">
        <v>-25.54</v>
      </c>
      <c r="N957" s="34">
        <v>40263</v>
      </c>
      <c r="O957" s="35">
        <v>0.66</v>
      </c>
      <c r="P957" s="34">
        <v>60918</v>
      </c>
      <c r="Q957" s="35">
        <v>52.3</v>
      </c>
    </row>
    <row r="958" spans="1:17" x14ac:dyDescent="0.25">
      <c r="A958" s="30" t="s">
        <v>41</v>
      </c>
      <c r="B958" s="31" t="s">
        <v>49</v>
      </c>
      <c r="C958" s="30" t="s">
        <v>152</v>
      </c>
      <c r="D958" s="1">
        <v>45777</v>
      </c>
      <c r="E958" s="1">
        <v>45797</v>
      </c>
      <c r="F958" s="32">
        <v>5</v>
      </c>
      <c r="G958" s="33">
        <v>40000</v>
      </c>
      <c r="H958" s="31" t="s">
        <v>169</v>
      </c>
      <c r="I958" s="30" t="s">
        <v>173</v>
      </c>
      <c r="J958" s="34">
        <v>19880</v>
      </c>
      <c r="K958" s="35">
        <v>-13.05</v>
      </c>
      <c r="L958" s="34">
        <v>38200</v>
      </c>
      <c r="M958" s="35">
        <v>-0.92</v>
      </c>
      <c r="N958" s="34">
        <v>52493</v>
      </c>
      <c r="O958" s="35">
        <v>5.59</v>
      </c>
      <c r="P958" s="34">
        <v>77326</v>
      </c>
      <c r="Q958" s="35">
        <v>14.09</v>
      </c>
    </row>
    <row r="959" spans="1:17" x14ac:dyDescent="0.25">
      <c r="A959" s="30" t="s">
        <v>255</v>
      </c>
      <c r="B959" s="31" t="s">
        <v>48</v>
      </c>
      <c r="C959" s="30" t="s">
        <v>153</v>
      </c>
      <c r="D959" s="1">
        <v>45777</v>
      </c>
      <c r="E959" s="1">
        <v>45797</v>
      </c>
      <c r="F959" s="32">
        <v>1</v>
      </c>
      <c r="G959" s="33">
        <v>40000</v>
      </c>
      <c r="H959" s="31" t="s">
        <v>169</v>
      </c>
      <c r="I959" s="30" t="s">
        <v>173</v>
      </c>
      <c r="J959" s="34">
        <v>27425</v>
      </c>
      <c r="K959" s="35">
        <v>-31.44</v>
      </c>
      <c r="L959" s="34">
        <v>33592</v>
      </c>
      <c r="M959" s="35">
        <v>-16.02</v>
      </c>
      <c r="N959" s="34">
        <v>40963</v>
      </c>
      <c r="O959" s="35">
        <v>2.41</v>
      </c>
      <c r="P959" s="34">
        <v>49124</v>
      </c>
      <c r="Q959" s="35">
        <v>22.81</v>
      </c>
    </row>
    <row r="960" spans="1:17" x14ac:dyDescent="0.25">
      <c r="A960" s="30" t="s">
        <v>255</v>
      </c>
      <c r="B960" s="31" t="s">
        <v>48</v>
      </c>
      <c r="C960" s="30" t="s">
        <v>153</v>
      </c>
      <c r="D960" s="1">
        <v>45777</v>
      </c>
      <c r="E960" s="1">
        <v>45797</v>
      </c>
      <c r="F960" s="32">
        <v>3</v>
      </c>
      <c r="G960" s="33">
        <v>40000</v>
      </c>
      <c r="H960" s="31" t="s">
        <v>169</v>
      </c>
      <c r="I960" s="30" t="s">
        <v>173</v>
      </c>
      <c r="J960" s="34">
        <v>30720</v>
      </c>
      <c r="K960" s="35">
        <v>-8.34</v>
      </c>
      <c r="L960" s="34">
        <v>37171</v>
      </c>
      <c r="M960" s="35">
        <v>-2.42</v>
      </c>
      <c r="N960" s="34">
        <v>43440</v>
      </c>
      <c r="O960" s="35">
        <v>2.79</v>
      </c>
      <c r="P960" s="34">
        <v>48621</v>
      </c>
      <c r="Q960" s="35">
        <v>6.72</v>
      </c>
    </row>
    <row r="961" spans="1:17" x14ac:dyDescent="0.25">
      <c r="A961" s="30" t="s">
        <v>255</v>
      </c>
      <c r="B961" s="31" t="s">
        <v>49</v>
      </c>
      <c r="C961" s="30" t="s">
        <v>154</v>
      </c>
      <c r="D961" s="1">
        <v>45777</v>
      </c>
      <c r="E961" s="1">
        <v>45797</v>
      </c>
      <c r="F961" s="32">
        <v>1</v>
      </c>
      <c r="G961" s="33">
        <v>40000</v>
      </c>
      <c r="H961" s="31" t="s">
        <v>169</v>
      </c>
      <c r="I961" s="30" t="s">
        <v>173</v>
      </c>
      <c r="J961" s="34">
        <v>27418</v>
      </c>
      <c r="K961" s="35">
        <v>-31.46</v>
      </c>
      <c r="L961" s="34">
        <v>33592</v>
      </c>
      <c r="M961" s="35">
        <v>-16.02</v>
      </c>
      <c r="N961" s="34">
        <v>40963</v>
      </c>
      <c r="O961" s="35">
        <v>2.41</v>
      </c>
      <c r="P961" s="34">
        <v>49120</v>
      </c>
      <c r="Q961" s="35">
        <v>22.8</v>
      </c>
    </row>
    <row r="962" spans="1:17" x14ac:dyDescent="0.25">
      <c r="A962" s="30" t="s">
        <v>255</v>
      </c>
      <c r="B962" s="31" t="s">
        <v>49</v>
      </c>
      <c r="C962" s="30" t="s">
        <v>154</v>
      </c>
      <c r="D962" s="1">
        <v>45777</v>
      </c>
      <c r="E962" s="1">
        <v>45797</v>
      </c>
      <c r="F962" s="32">
        <v>3</v>
      </c>
      <c r="G962" s="33">
        <v>40000</v>
      </c>
      <c r="H962" s="31" t="s">
        <v>169</v>
      </c>
      <c r="I962" s="30" t="s">
        <v>173</v>
      </c>
      <c r="J962" s="34">
        <v>30772</v>
      </c>
      <c r="K962" s="35">
        <v>-8.2899999999999991</v>
      </c>
      <c r="L962" s="34">
        <v>37168</v>
      </c>
      <c r="M962" s="35">
        <v>-2.42</v>
      </c>
      <c r="N962" s="34">
        <v>43428</v>
      </c>
      <c r="O962" s="35">
        <v>2.78</v>
      </c>
      <c r="P962" s="34">
        <v>48627</v>
      </c>
      <c r="Q962" s="35">
        <v>6.73</v>
      </c>
    </row>
    <row r="963" spans="1:17" x14ac:dyDescent="0.25">
      <c r="A963" s="30" t="s">
        <v>255</v>
      </c>
      <c r="B963" s="31" t="s">
        <v>226</v>
      </c>
      <c r="C963" s="30" t="s">
        <v>245</v>
      </c>
      <c r="D963" s="1">
        <v>45777</v>
      </c>
      <c r="E963" s="1">
        <v>45797</v>
      </c>
      <c r="F963" s="32">
        <v>1</v>
      </c>
      <c r="G963" s="33">
        <v>40000</v>
      </c>
      <c r="H963" s="31" t="s">
        <v>169</v>
      </c>
      <c r="I963" s="30" t="s">
        <v>173</v>
      </c>
      <c r="J963" s="34">
        <v>27997</v>
      </c>
      <c r="K963" s="35">
        <v>-30.01</v>
      </c>
      <c r="L963" s="34">
        <v>34797</v>
      </c>
      <c r="M963" s="35">
        <v>-13.01</v>
      </c>
      <c r="N963" s="34">
        <v>42366</v>
      </c>
      <c r="O963" s="35">
        <v>5.92</v>
      </c>
      <c r="P963" s="34">
        <v>50965</v>
      </c>
      <c r="Q963" s="35">
        <v>27.41</v>
      </c>
    </row>
    <row r="964" spans="1:17" x14ac:dyDescent="0.25">
      <c r="A964" s="30" t="s">
        <v>255</v>
      </c>
      <c r="B964" s="31" t="s">
        <v>226</v>
      </c>
      <c r="C964" s="30" t="s">
        <v>245</v>
      </c>
      <c r="D964" s="1">
        <v>45777</v>
      </c>
      <c r="E964" s="1">
        <v>45797</v>
      </c>
      <c r="F964" s="32">
        <v>3</v>
      </c>
      <c r="G964" s="33">
        <v>40000</v>
      </c>
      <c r="H964" s="31" t="s">
        <v>169</v>
      </c>
      <c r="I964" s="30" t="s">
        <v>173</v>
      </c>
      <c r="J964" s="34">
        <v>31354</v>
      </c>
      <c r="K964" s="35">
        <v>-7.72</v>
      </c>
      <c r="L964" s="34">
        <v>39766</v>
      </c>
      <c r="M964" s="35">
        <v>-0.2</v>
      </c>
      <c r="N964" s="34">
        <v>46134</v>
      </c>
      <c r="O964" s="35">
        <v>4.87</v>
      </c>
      <c r="P964" s="34">
        <v>52012</v>
      </c>
      <c r="Q964" s="35">
        <v>9.15</v>
      </c>
    </row>
    <row r="965" spans="1:17" x14ac:dyDescent="0.25">
      <c r="A965" s="30" t="s">
        <v>43</v>
      </c>
      <c r="B965" s="31" t="s">
        <v>226</v>
      </c>
      <c r="C965" s="30" t="s">
        <v>246</v>
      </c>
      <c r="D965" s="1">
        <v>45777</v>
      </c>
      <c r="E965" s="1">
        <v>45797</v>
      </c>
      <c r="F965" s="32">
        <v>1</v>
      </c>
      <c r="G965" s="33">
        <v>40000</v>
      </c>
      <c r="H965" s="31" t="s">
        <v>169</v>
      </c>
      <c r="I965" s="30" t="s">
        <v>173</v>
      </c>
      <c r="J965" s="34">
        <v>24812</v>
      </c>
      <c r="K965" s="35">
        <v>-37.97</v>
      </c>
      <c r="L965" s="34">
        <v>31151</v>
      </c>
      <c r="M965" s="35">
        <v>-22.12</v>
      </c>
      <c r="N965" s="34">
        <v>40115</v>
      </c>
      <c r="O965" s="35">
        <v>0.28999999999999998</v>
      </c>
      <c r="P965" s="34">
        <v>61437</v>
      </c>
      <c r="Q965" s="35">
        <v>53.59</v>
      </c>
    </row>
    <row r="966" spans="1:17" x14ac:dyDescent="0.25">
      <c r="A966" s="30" t="s">
        <v>43</v>
      </c>
      <c r="B966" s="31" t="s">
        <v>226</v>
      </c>
      <c r="C966" s="30" t="s">
        <v>246</v>
      </c>
      <c r="D966" s="1">
        <v>45777</v>
      </c>
      <c r="E966" s="1">
        <v>45797</v>
      </c>
      <c r="F966" s="32">
        <v>5</v>
      </c>
      <c r="G966" s="33">
        <v>40000</v>
      </c>
      <c r="H966" s="31" t="s">
        <v>169</v>
      </c>
      <c r="I966" s="30" t="s">
        <v>173</v>
      </c>
      <c r="J966" s="34">
        <v>21134</v>
      </c>
      <c r="K966" s="35">
        <v>-11.98</v>
      </c>
      <c r="L966" s="34">
        <v>27573</v>
      </c>
      <c r="M966" s="35">
        <v>-7.17</v>
      </c>
      <c r="N966" s="34">
        <v>56931</v>
      </c>
      <c r="O966" s="35">
        <v>7.31</v>
      </c>
      <c r="P966" s="34">
        <v>80127</v>
      </c>
      <c r="Q966" s="35">
        <v>14.91</v>
      </c>
    </row>
    <row r="967" spans="1:17" x14ac:dyDescent="0.25">
      <c r="A967" s="30" t="s">
        <v>43</v>
      </c>
      <c r="B967" s="31" t="s">
        <v>48</v>
      </c>
      <c r="C967" s="30" t="s">
        <v>155</v>
      </c>
      <c r="D967" s="1">
        <v>45777</v>
      </c>
      <c r="E967" s="1">
        <v>45797</v>
      </c>
      <c r="F967" s="32">
        <v>1</v>
      </c>
      <c r="G967" s="33">
        <v>40000</v>
      </c>
      <c r="H967" s="31" t="s">
        <v>169</v>
      </c>
      <c r="I967" s="30" t="s">
        <v>173</v>
      </c>
      <c r="J967" s="34">
        <v>23567</v>
      </c>
      <c r="K967" s="35">
        <v>-41.08</v>
      </c>
      <c r="L967" s="34">
        <v>29075</v>
      </c>
      <c r="M967" s="35">
        <v>-27.31</v>
      </c>
      <c r="N967" s="34">
        <v>37537</v>
      </c>
      <c r="O967" s="35">
        <v>-6.16</v>
      </c>
      <c r="P967" s="34">
        <v>57397</v>
      </c>
      <c r="Q967" s="35">
        <v>43.49</v>
      </c>
    </row>
    <row r="968" spans="1:17" x14ac:dyDescent="0.25">
      <c r="A968" s="30" t="s">
        <v>43</v>
      </c>
      <c r="B968" s="31" t="s">
        <v>48</v>
      </c>
      <c r="C968" s="30" t="s">
        <v>155</v>
      </c>
      <c r="D968" s="1">
        <v>45777</v>
      </c>
      <c r="E968" s="1">
        <v>45797</v>
      </c>
      <c r="F968" s="32">
        <v>5</v>
      </c>
      <c r="G968" s="33">
        <v>40000</v>
      </c>
      <c r="H968" s="31" t="s">
        <v>169</v>
      </c>
      <c r="I968" s="30" t="s">
        <v>173</v>
      </c>
      <c r="J968" s="34">
        <v>20074</v>
      </c>
      <c r="K968" s="35">
        <v>-12.88</v>
      </c>
      <c r="L968" s="34">
        <v>23997</v>
      </c>
      <c r="M968" s="35">
        <v>-9.7100000000000009</v>
      </c>
      <c r="N968" s="34">
        <v>49987</v>
      </c>
      <c r="O968" s="35">
        <v>4.5599999999999996</v>
      </c>
      <c r="P968" s="34">
        <v>71085</v>
      </c>
      <c r="Q968" s="35">
        <v>12.19</v>
      </c>
    </row>
    <row r="969" spans="1:17" x14ac:dyDescent="0.25">
      <c r="A969" s="30" t="s">
        <v>43</v>
      </c>
      <c r="B969" s="31" t="s">
        <v>49</v>
      </c>
      <c r="C969" s="30" t="s">
        <v>156</v>
      </c>
      <c r="D969" s="1">
        <v>45777</v>
      </c>
      <c r="E969" s="1">
        <v>45797</v>
      </c>
      <c r="F969" s="32">
        <v>1</v>
      </c>
      <c r="G969" s="33">
        <v>40000</v>
      </c>
      <c r="H969" s="31" t="s">
        <v>169</v>
      </c>
      <c r="I969" s="30" t="s">
        <v>173</v>
      </c>
      <c r="J969" s="34">
        <v>23579</v>
      </c>
      <c r="K969" s="35">
        <v>-41.05</v>
      </c>
      <c r="L969" s="34">
        <v>29075</v>
      </c>
      <c r="M969" s="35">
        <v>-27.31</v>
      </c>
      <c r="N969" s="34">
        <v>37531</v>
      </c>
      <c r="O969" s="35">
        <v>-6.17</v>
      </c>
      <c r="P969" s="34">
        <v>57416</v>
      </c>
      <c r="Q969" s="35">
        <v>43.54</v>
      </c>
    </row>
    <row r="970" spans="1:17" x14ac:dyDescent="0.25">
      <c r="A970" s="30" t="s">
        <v>43</v>
      </c>
      <c r="B970" s="31" t="s">
        <v>49</v>
      </c>
      <c r="C970" s="30" t="s">
        <v>156</v>
      </c>
      <c r="D970" s="1">
        <v>45777</v>
      </c>
      <c r="E970" s="1">
        <v>45797</v>
      </c>
      <c r="F970" s="32">
        <v>5</v>
      </c>
      <c r="G970" s="33">
        <v>40000</v>
      </c>
      <c r="H970" s="31" t="s">
        <v>169</v>
      </c>
      <c r="I970" s="30" t="s">
        <v>173</v>
      </c>
      <c r="J970" s="34">
        <v>19999</v>
      </c>
      <c r="K970" s="35">
        <v>-12.95</v>
      </c>
      <c r="L970" s="34">
        <v>23997</v>
      </c>
      <c r="M970" s="35">
        <v>-9.7100000000000009</v>
      </c>
      <c r="N970" s="34">
        <v>50038</v>
      </c>
      <c r="O970" s="35">
        <v>4.58</v>
      </c>
      <c r="P970" s="34">
        <v>71128</v>
      </c>
      <c r="Q970" s="35">
        <v>12.2</v>
      </c>
    </row>
    <row r="971" spans="1:17" x14ac:dyDescent="0.25">
      <c r="A971" s="30" t="s">
        <v>44</v>
      </c>
      <c r="B971" s="31" t="s">
        <v>48</v>
      </c>
      <c r="C971" s="30" t="s">
        <v>159</v>
      </c>
      <c r="D971" s="1">
        <v>45777</v>
      </c>
      <c r="E971" s="1">
        <v>45797</v>
      </c>
      <c r="F971" s="32">
        <v>1</v>
      </c>
      <c r="G971" s="33">
        <v>40000</v>
      </c>
      <c r="H971" s="31" t="s">
        <v>169</v>
      </c>
      <c r="I971" s="30" t="s">
        <v>173</v>
      </c>
      <c r="J971" s="34">
        <v>19596</v>
      </c>
      <c r="K971" s="35">
        <v>-51.01</v>
      </c>
      <c r="L971" s="34">
        <v>29265</v>
      </c>
      <c r="M971" s="35">
        <v>-26.84</v>
      </c>
      <c r="N971" s="34">
        <v>39323</v>
      </c>
      <c r="O971" s="35">
        <v>-1.69</v>
      </c>
      <c r="P971" s="34">
        <v>51421</v>
      </c>
      <c r="Q971" s="35">
        <v>28.55</v>
      </c>
    </row>
    <row r="972" spans="1:17" x14ac:dyDescent="0.25">
      <c r="A972" s="30" t="s">
        <v>44</v>
      </c>
      <c r="B972" s="31" t="s">
        <v>48</v>
      </c>
      <c r="C972" s="30" t="s">
        <v>159</v>
      </c>
      <c r="D972" s="1">
        <v>45777</v>
      </c>
      <c r="E972" s="1">
        <v>45797</v>
      </c>
      <c r="F972" s="32">
        <v>3</v>
      </c>
      <c r="G972" s="33">
        <v>40000</v>
      </c>
      <c r="H972" s="31" t="s">
        <v>169</v>
      </c>
      <c r="I972" s="30" t="s">
        <v>173</v>
      </c>
      <c r="J972" s="34">
        <v>26364</v>
      </c>
      <c r="K972" s="35">
        <v>-12.85</v>
      </c>
      <c r="L972" s="34">
        <v>29080</v>
      </c>
      <c r="M972" s="35">
        <v>-10.08</v>
      </c>
      <c r="N972" s="34">
        <v>41591</v>
      </c>
      <c r="O972" s="35">
        <v>1.31</v>
      </c>
      <c r="P972" s="34">
        <v>58454</v>
      </c>
      <c r="Q972" s="35">
        <v>13.48</v>
      </c>
    </row>
    <row r="973" spans="1:17" x14ac:dyDescent="0.25">
      <c r="A973" s="30" t="s">
        <v>44</v>
      </c>
      <c r="B973" s="31" t="s">
        <v>50</v>
      </c>
      <c r="C973" s="30" t="s">
        <v>157</v>
      </c>
      <c r="D973" s="1">
        <v>45777</v>
      </c>
      <c r="E973" s="1">
        <v>45797</v>
      </c>
      <c r="F973" s="32">
        <v>1</v>
      </c>
      <c r="G973" s="33">
        <v>40000</v>
      </c>
      <c r="H973" s="31" t="s">
        <v>169</v>
      </c>
      <c r="I973" s="30" t="s">
        <v>173</v>
      </c>
      <c r="J973" s="34">
        <v>19595</v>
      </c>
      <c r="K973" s="35">
        <v>-51.01</v>
      </c>
      <c r="L973" s="34">
        <v>29264</v>
      </c>
      <c r="M973" s="35">
        <v>-26.84</v>
      </c>
      <c r="N973" s="34">
        <v>39516</v>
      </c>
      <c r="O973" s="35">
        <v>-1.21</v>
      </c>
      <c r="P973" s="34">
        <v>51419</v>
      </c>
      <c r="Q973" s="35">
        <v>28.55</v>
      </c>
    </row>
    <row r="974" spans="1:17" x14ac:dyDescent="0.25">
      <c r="A974" s="30" t="s">
        <v>44</v>
      </c>
      <c r="B974" s="31" t="s">
        <v>50</v>
      </c>
      <c r="C974" s="30" t="s">
        <v>157</v>
      </c>
      <c r="D974" s="1">
        <v>45777</v>
      </c>
      <c r="E974" s="1">
        <v>45797</v>
      </c>
      <c r="F974" s="32">
        <v>3</v>
      </c>
      <c r="G974" s="33">
        <v>40000</v>
      </c>
      <c r="H974" s="31" t="s">
        <v>169</v>
      </c>
      <c r="I974" s="30" t="s">
        <v>173</v>
      </c>
      <c r="J974" s="34">
        <v>26360</v>
      </c>
      <c r="K974" s="35">
        <v>-12.86</v>
      </c>
      <c r="L974" s="34">
        <v>29756</v>
      </c>
      <c r="M974" s="35">
        <v>-9.39</v>
      </c>
      <c r="N974" s="34">
        <v>42533</v>
      </c>
      <c r="O974" s="35">
        <v>2.0699999999999998</v>
      </c>
      <c r="P974" s="34">
        <v>58451</v>
      </c>
      <c r="Q974" s="35">
        <v>13.48</v>
      </c>
    </row>
    <row r="975" spans="1:17" x14ac:dyDescent="0.25">
      <c r="A975" s="30" t="s">
        <v>44</v>
      </c>
      <c r="B975" s="31" t="s">
        <v>49</v>
      </c>
      <c r="C975" s="30" t="s">
        <v>158</v>
      </c>
      <c r="D975" s="1">
        <v>45777</v>
      </c>
      <c r="E975" s="1">
        <v>45797</v>
      </c>
      <c r="F975" s="32">
        <v>1</v>
      </c>
      <c r="G975" s="33">
        <v>40000</v>
      </c>
      <c r="H975" s="31" t="s">
        <v>169</v>
      </c>
      <c r="I975" s="30" t="s">
        <v>173</v>
      </c>
      <c r="J975" s="34">
        <v>19593</v>
      </c>
      <c r="K975" s="35">
        <v>-51.02</v>
      </c>
      <c r="L975" s="34">
        <v>29266</v>
      </c>
      <c r="M975" s="35">
        <v>-26.84</v>
      </c>
      <c r="N975" s="34">
        <v>39662</v>
      </c>
      <c r="O975" s="35">
        <v>-0.84</v>
      </c>
      <c r="P975" s="34">
        <v>51580</v>
      </c>
      <c r="Q975" s="35">
        <v>28.95</v>
      </c>
    </row>
    <row r="976" spans="1:17" x14ac:dyDescent="0.25">
      <c r="A976" s="30" t="s">
        <v>44</v>
      </c>
      <c r="B976" s="31" t="s">
        <v>49</v>
      </c>
      <c r="C976" s="30" t="s">
        <v>158</v>
      </c>
      <c r="D976" s="1">
        <v>45777</v>
      </c>
      <c r="E976" s="1">
        <v>45797</v>
      </c>
      <c r="F976" s="32">
        <v>3</v>
      </c>
      <c r="G976" s="33">
        <v>40000</v>
      </c>
      <c r="H976" s="31" t="s">
        <v>169</v>
      </c>
      <c r="I976" s="30" t="s">
        <v>173</v>
      </c>
      <c r="J976" s="34">
        <v>26369</v>
      </c>
      <c r="K976" s="35">
        <v>-12.85</v>
      </c>
      <c r="L976" s="34">
        <v>30200</v>
      </c>
      <c r="M976" s="35">
        <v>-8.94</v>
      </c>
      <c r="N976" s="34">
        <v>43046</v>
      </c>
      <c r="O976" s="35">
        <v>2.48</v>
      </c>
      <c r="P976" s="34">
        <v>58457</v>
      </c>
      <c r="Q976" s="35">
        <v>13.48</v>
      </c>
    </row>
    <row r="977" spans="1:17" x14ac:dyDescent="0.25">
      <c r="A977" s="30" t="s">
        <v>44</v>
      </c>
      <c r="B977" s="31" t="s">
        <v>226</v>
      </c>
      <c r="C977" s="30" t="s">
        <v>247</v>
      </c>
      <c r="D977" s="1">
        <v>45777</v>
      </c>
      <c r="E977" s="1">
        <v>45797</v>
      </c>
      <c r="F977" s="32">
        <v>1</v>
      </c>
      <c r="G977" s="33">
        <v>40000</v>
      </c>
      <c r="H977" s="31" t="s">
        <v>169</v>
      </c>
      <c r="I977" s="30" t="s">
        <v>173</v>
      </c>
      <c r="J977" s="34">
        <v>20518</v>
      </c>
      <c r="K977" s="35">
        <v>-48.71</v>
      </c>
      <c r="L977" s="34">
        <v>31138</v>
      </c>
      <c r="M977" s="35">
        <v>-22.16</v>
      </c>
      <c r="N977" s="34">
        <v>42410</v>
      </c>
      <c r="O977" s="35">
        <v>6.02</v>
      </c>
      <c r="P977" s="34">
        <v>55141</v>
      </c>
      <c r="Q977" s="35">
        <v>37.85</v>
      </c>
    </row>
    <row r="978" spans="1:17" x14ac:dyDescent="0.25">
      <c r="A978" s="30" t="s">
        <v>44</v>
      </c>
      <c r="B978" s="31" t="s">
        <v>226</v>
      </c>
      <c r="C978" s="30" t="s">
        <v>247</v>
      </c>
      <c r="D978" s="1">
        <v>45777</v>
      </c>
      <c r="E978" s="1">
        <v>45797</v>
      </c>
      <c r="F978" s="32">
        <v>3</v>
      </c>
      <c r="G978" s="33">
        <v>40000</v>
      </c>
      <c r="H978" s="31" t="s">
        <v>169</v>
      </c>
      <c r="I978" s="30" t="s">
        <v>173</v>
      </c>
      <c r="J978" s="34">
        <v>27490</v>
      </c>
      <c r="K978" s="35">
        <v>-11.64</v>
      </c>
      <c r="L978" s="34">
        <v>33691</v>
      </c>
      <c r="M978" s="35">
        <v>-5.56</v>
      </c>
      <c r="N978" s="34">
        <v>47966</v>
      </c>
      <c r="O978" s="35">
        <v>6.24</v>
      </c>
      <c r="P978" s="34">
        <v>65004</v>
      </c>
      <c r="Q978" s="35">
        <v>17.57</v>
      </c>
    </row>
    <row r="979" spans="1:17" x14ac:dyDescent="0.25">
      <c r="A979" s="30" t="s">
        <v>45</v>
      </c>
      <c r="B979" s="31" t="s">
        <v>48</v>
      </c>
      <c r="C979" s="30" t="s">
        <v>160</v>
      </c>
      <c r="D979" s="1">
        <v>45777</v>
      </c>
      <c r="E979" s="1">
        <v>45797</v>
      </c>
      <c r="F979" s="32">
        <v>1</v>
      </c>
      <c r="G979" s="33">
        <v>40000</v>
      </c>
      <c r="H979" s="31" t="s">
        <v>169</v>
      </c>
      <c r="I979" s="30" t="s">
        <v>173</v>
      </c>
      <c r="J979" s="34">
        <v>18561</v>
      </c>
      <c r="K979" s="35">
        <v>-53.6</v>
      </c>
      <c r="L979" s="34">
        <v>32993</v>
      </c>
      <c r="M979" s="35">
        <v>-17.52</v>
      </c>
      <c r="N979" s="34">
        <v>40028</v>
      </c>
      <c r="O979" s="35">
        <v>7.0000000000000007E-2</v>
      </c>
      <c r="P979" s="34">
        <v>50128</v>
      </c>
      <c r="Q979" s="35">
        <v>25.32</v>
      </c>
    </row>
    <row r="980" spans="1:17" x14ac:dyDescent="0.25">
      <c r="A980" s="30" t="s">
        <v>45</v>
      </c>
      <c r="B980" s="31" t="s">
        <v>48</v>
      </c>
      <c r="C980" s="30" t="s">
        <v>160</v>
      </c>
      <c r="D980" s="1">
        <v>45777</v>
      </c>
      <c r="E980" s="1">
        <v>45797</v>
      </c>
      <c r="F980" s="32">
        <v>4</v>
      </c>
      <c r="G980" s="33">
        <v>40000</v>
      </c>
      <c r="H980" s="31" t="s">
        <v>169</v>
      </c>
      <c r="I980" s="30" t="s">
        <v>173</v>
      </c>
      <c r="J980" s="34">
        <v>20825</v>
      </c>
      <c r="K980" s="35">
        <v>-15.06</v>
      </c>
      <c r="L980" s="34">
        <v>35576</v>
      </c>
      <c r="M980" s="35">
        <v>-2.89</v>
      </c>
      <c r="N980" s="34">
        <v>47291</v>
      </c>
      <c r="O980" s="35">
        <v>4.2699999999999996</v>
      </c>
      <c r="P980" s="34">
        <v>59137</v>
      </c>
      <c r="Q980" s="35">
        <v>10.27</v>
      </c>
    </row>
    <row r="981" spans="1:17" x14ac:dyDescent="0.25">
      <c r="A981" s="30" t="s">
        <v>45</v>
      </c>
      <c r="B981" s="31" t="s">
        <v>48</v>
      </c>
      <c r="C981" s="30" t="s">
        <v>161</v>
      </c>
      <c r="D981" s="1">
        <v>45777</v>
      </c>
      <c r="E981" s="1">
        <v>45797</v>
      </c>
      <c r="F981" s="32">
        <v>1</v>
      </c>
      <c r="G981" s="33">
        <v>10000</v>
      </c>
      <c r="H981" s="31" t="s">
        <v>170</v>
      </c>
      <c r="I981" s="30" t="s">
        <v>173</v>
      </c>
      <c r="J981" s="34">
        <v>4751</v>
      </c>
      <c r="K981" s="35">
        <v>-52.49</v>
      </c>
      <c r="L981" s="34">
        <v>7567</v>
      </c>
      <c r="M981" s="35">
        <v>-24.33</v>
      </c>
      <c r="N981" s="34">
        <v>10114</v>
      </c>
      <c r="O981" s="35">
        <v>1.1399999999999999</v>
      </c>
      <c r="P981" s="34">
        <v>13689</v>
      </c>
      <c r="Q981" s="35">
        <v>36.89</v>
      </c>
    </row>
    <row r="982" spans="1:17" x14ac:dyDescent="0.25">
      <c r="A982" s="30" t="s">
        <v>45</v>
      </c>
      <c r="B982" s="31" t="s">
        <v>48</v>
      </c>
      <c r="C982" s="30" t="s">
        <v>161</v>
      </c>
      <c r="D982" s="1">
        <v>45777</v>
      </c>
      <c r="E982" s="1">
        <v>45797</v>
      </c>
      <c r="F982" s="32">
        <v>4</v>
      </c>
      <c r="G982" s="33">
        <v>10000</v>
      </c>
      <c r="H982" s="31" t="s">
        <v>170</v>
      </c>
      <c r="I982" s="30" t="s">
        <v>173</v>
      </c>
      <c r="J982" s="34">
        <v>6118</v>
      </c>
      <c r="K982" s="35">
        <v>-11.56</v>
      </c>
      <c r="L982" s="34">
        <v>8784</v>
      </c>
      <c r="M982" s="35">
        <v>-3.19</v>
      </c>
      <c r="N982" s="34">
        <v>11062</v>
      </c>
      <c r="O982" s="35">
        <v>2.5499999999999998</v>
      </c>
      <c r="P982" s="34">
        <v>14592</v>
      </c>
      <c r="Q982" s="35">
        <v>9.91</v>
      </c>
    </row>
    <row r="983" spans="1:17" x14ac:dyDescent="0.25">
      <c r="A983" s="30" t="s">
        <v>45</v>
      </c>
      <c r="B983" s="31" t="s">
        <v>50</v>
      </c>
      <c r="C983" s="30" t="s">
        <v>164</v>
      </c>
      <c r="D983" s="1">
        <v>45777</v>
      </c>
      <c r="E983" s="1">
        <v>45797</v>
      </c>
      <c r="F983" s="32">
        <v>1</v>
      </c>
      <c r="G983" s="33">
        <v>40000</v>
      </c>
      <c r="H983" s="31" t="s">
        <v>169</v>
      </c>
      <c r="I983" s="30" t="s">
        <v>173</v>
      </c>
      <c r="J983" s="34">
        <v>19436</v>
      </c>
      <c r="K983" s="35">
        <v>-51.41</v>
      </c>
      <c r="L983" s="34">
        <v>34548</v>
      </c>
      <c r="M983" s="35">
        <v>-13.63</v>
      </c>
      <c r="N983" s="34">
        <v>41914</v>
      </c>
      <c r="O983" s="35">
        <v>4.79</v>
      </c>
      <c r="P983" s="34">
        <v>52490</v>
      </c>
      <c r="Q983" s="35">
        <v>31.22</v>
      </c>
    </row>
    <row r="984" spans="1:17" x14ac:dyDescent="0.25">
      <c r="A984" s="30" t="s">
        <v>45</v>
      </c>
      <c r="B984" s="31" t="s">
        <v>50</v>
      </c>
      <c r="C984" s="30" t="s">
        <v>164</v>
      </c>
      <c r="D984" s="1">
        <v>45777</v>
      </c>
      <c r="E984" s="1">
        <v>45797</v>
      </c>
      <c r="F984" s="32">
        <v>4</v>
      </c>
      <c r="G984" s="33">
        <v>40000</v>
      </c>
      <c r="H984" s="31" t="s">
        <v>169</v>
      </c>
      <c r="I984" s="30" t="s">
        <v>173</v>
      </c>
      <c r="J984" s="34">
        <v>21807</v>
      </c>
      <c r="K984" s="35">
        <v>-14.07</v>
      </c>
      <c r="L984" s="34">
        <v>37252</v>
      </c>
      <c r="M984" s="35">
        <v>-1.76</v>
      </c>
      <c r="N984" s="34">
        <v>49519</v>
      </c>
      <c r="O984" s="35">
        <v>5.48</v>
      </c>
      <c r="P984" s="34">
        <v>61924</v>
      </c>
      <c r="Q984" s="35">
        <v>11.54</v>
      </c>
    </row>
    <row r="985" spans="1:17" x14ac:dyDescent="0.25">
      <c r="A985" s="30" t="s">
        <v>45</v>
      </c>
      <c r="B985" s="31" t="s">
        <v>49</v>
      </c>
      <c r="C985" s="30" t="s">
        <v>162</v>
      </c>
      <c r="D985" s="1">
        <v>45777</v>
      </c>
      <c r="E985" s="1">
        <v>45797</v>
      </c>
      <c r="F985" s="32">
        <v>1</v>
      </c>
      <c r="G985" s="33">
        <v>40000</v>
      </c>
      <c r="H985" s="31" t="s">
        <v>169</v>
      </c>
      <c r="I985" s="30" t="s">
        <v>173</v>
      </c>
      <c r="J985" s="34">
        <v>18570</v>
      </c>
      <c r="K985" s="35">
        <v>-53.58</v>
      </c>
      <c r="L985" s="34">
        <v>32989</v>
      </c>
      <c r="M985" s="35">
        <v>-17.53</v>
      </c>
      <c r="N985" s="34">
        <v>40029</v>
      </c>
      <c r="O985" s="35">
        <v>7.0000000000000007E-2</v>
      </c>
      <c r="P985" s="34">
        <v>50128</v>
      </c>
      <c r="Q985" s="35">
        <v>25.32</v>
      </c>
    </row>
    <row r="986" spans="1:17" x14ac:dyDescent="0.25">
      <c r="A986" s="30" t="s">
        <v>45</v>
      </c>
      <c r="B986" s="31" t="s">
        <v>49</v>
      </c>
      <c r="C986" s="30" t="s">
        <v>162</v>
      </c>
      <c r="D986" s="1">
        <v>45777</v>
      </c>
      <c r="E986" s="1">
        <v>45797</v>
      </c>
      <c r="F986" s="32">
        <v>4</v>
      </c>
      <c r="G986" s="33">
        <v>40000</v>
      </c>
      <c r="H986" s="31" t="s">
        <v>169</v>
      </c>
      <c r="I986" s="30" t="s">
        <v>173</v>
      </c>
      <c r="J986" s="34">
        <v>20804</v>
      </c>
      <c r="K986" s="35">
        <v>-15.08</v>
      </c>
      <c r="L986" s="34">
        <v>35579</v>
      </c>
      <c r="M986" s="35">
        <v>-2.89</v>
      </c>
      <c r="N986" s="34">
        <v>47268</v>
      </c>
      <c r="O986" s="35">
        <v>4.26</v>
      </c>
      <c r="P986" s="34">
        <v>59136</v>
      </c>
      <c r="Q986" s="35">
        <v>10.27</v>
      </c>
    </row>
    <row r="987" spans="1:17" x14ac:dyDescent="0.25">
      <c r="A987" s="30" t="s">
        <v>45</v>
      </c>
      <c r="B987" s="31" t="s">
        <v>49</v>
      </c>
      <c r="C987" s="30" t="s">
        <v>163</v>
      </c>
      <c r="D987" s="1">
        <v>45777</v>
      </c>
      <c r="E987" s="1">
        <v>45797</v>
      </c>
      <c r="F987" s="32">
        <v>1</v>
      </c>
      <c r="G987" s="33">
        <v>10000</v>
      </c>
      <c r="H987" s="31" t="s">
        <v>170</v>
      </c>
      <c r="I987" s="30" t="s">
        <v>173</v>
      </c>
      <c r="J987" s="34">
        <v>4759</v>
      </c>
      <c r="K987" s="35">
        <v>-52.41</v>
      </c>
      <c r="L987" s="34">
        <v>7559</v>
      </c>
      <c r="M987" s="35">
        <v>-24.41</v>
      </c>
      <c r="N987" s="34">
        <v>10111</v>
      </c>
      <c r="O987" s="35">
        <v>1.1200000000000001</v>
      </c>
      <c r="P987" s="34">
        <v>13689</v>
      </c>
      <c r="Q987" s="35">
        <v>36.89</v>
      </c>
    </row>
    <row r="988" spans="1:17" x14ac:dyDescent="0.25">
      <c r="A988" s="30" t="s">
        <v>45</v>
      </c>
      <c r="B988" s="31" t="s">
        <v>49</v>
      </c>
      <c r="C988" s="30" t="s">
        <v>163</v>
      </c>
      <c r="D988" s="1">
        <v>45777</v>
      </c>
      <c r="E988" s="1">
        <v>45797</v>
      </c>
      <c r="F988" s="32">
        <v>4</v>
      </c>
      <c r="G988" s="33">
        <v>10000</v>
      </c>
      <c r="H988" s="31" t="s">
        <v>170</v>
      </c>
      <c r="I988" s="30" t="s">
        <v>173</v>
      </c>
      <c r="J988" s="34">
        <v>6124</v>
      </c>
      <c r="K988" s="35">
        <v>-11.54</v>
      </c>
      <c r="L988" s="34">
        <v>8788</v>
      </c>
      <c r="M988" s="35">
        <v>-3.18</v>
      </c>
      <c r="N988" s="34">
        <v>11059</v>
      </c>
      <c r="O988" s="35">
        <v>2.5499999999999998</v>
      </c>
      <c r="P988" s="34">
        <v>14592</v>
      </c>
      <c r="Q988" s="35">
        <v>9.91</v>
      </c>
    </row>
    <row r="989" spans="1:17" x14ac:dyDescent="0.25">
      <c r="A989" s="30" t="s">
        <v>1</v>
      </c>
      <c r="B989" s="31" t="s">
        <v>48</v>
      </c>
      <c r="C989" s="30" t="s">
        <v>53</v>
      </c>
      <c r="D989" s="1">
        <v>45807</v>
      </c>
      <c r="E989" s="1">
        <v>45826</v>
      </c>
      <c r="F989" s="32">
        <v>1</v>
      </c>
      <c r="G989" s="33">
        <v>40000</v>
      </c>
      <c r="H989" s="31" t="s">
        <v>169</v>
      </c>
      <c r="I989" s="30" t="s">
        <v>173</v>
      </c>
      <c r="J989" s="34">
        <v>17301</v>
      </c>
      <c r="K989" s="35">
        <v>-56.75</v>
      </c>
      <c r="L989" s="34">
        <v>24301</v>
      </c>
      <c r="M989" s="35">
        <v>-39.25</v>
      </c>
      <c r="N989" s="34">
        <v>42154</v>
      </c>
      <c r="O989" s="35">
        <v>5.39</v>
      </c>
      <c r="P989" s="34">
        <v>67171</v>
      </c>
      <c r="Q989" s="35">
        <v>67.930000000000007</v>
      </c>
    </row>
    <row r="990" spans="1:17" x14ac:dyDescent="0.25">
      <c r="A990" s="30" t="s">
        <v>1</v>
      </c>
      <c r="B990" s="31" t="s">
        <v>48</v>
      </c>
      <c r="C990" s="30" t="s">
        <v>53</v>
      </c>
      <c r="D990" s="1">
        <v>45807</v>
      </c>
      <c r="E990" s="1">
        <v>45826</v>
      </c>
      <c r="F990" s="32">
        <v>5</v>
      </c>
      <c r="G990" s="33">
        <v>40000</v>
      </c>
      <c r="H990" s="31" t="s">
        <v>169</v>
      </c>
      <c r="I990" s="30" t="s">
        <v>173</v>
      </c>
      <c r="J990" s="34">
        <v>15018</v>
      </c>
      <c r="K990" s="35">
        <v>-17.79</v>
      </c>
      <c r="L990" s="34">
        <v>34876</v>
      </c>
      <c r="M990" s="35">
        <v>-2.7</v>
      </c>
      <c r="N990" s="34">
        <v>60752</v>
      </c>
      <c r="O990" s="35">
        <v>8.7200000000000006</v>
      </c>
      <c r="P990" s="34">
        <v>101270</v>
      </c>
      <c r="Q990" s="35">
        <v>20.420000000000002</v>
      </c>
    </row>
    <row r="991" spans="1:17" x14ac:dyDescent="0.25">
      <c r="A991" s="30" t="s">
        <v>1</v>
      </c>
      <c r="B991" s="31" t="s">
        <v>50</v>
      </c>
      <c r="C991" s="30" t="s">
        <v>55</v>
      </c>
      <c r="D991" s="1">
        <v>45807</v>
      </c>
      <c r="E991" s="1">
        <v>45826</v>
      </c>
      <c r="F991" s="32">
        <v>1</v>
      </c>
      <c r="G991" s="33">
        <v>40000</v>
      </c>
      <c r="H991" s="31" t="s">
        <v>169</v>
      </c>
      <c r="I991" s="30" t="s">
        <v>173</v>
      </c>
      <c r="J991" s="34">
        <v>17301</v>
      </c>
      <c r="K991" s="35">
        <v>-56.75</v>
      </c>
      <c r="L991" s="34">
        <v>24301</v>
      </c>
      <c r="M991" s="35">
        <v>-39.25</v>
      </c>
      <c r="N991" s="34">
        <v>42154</v>
      </c>
      <c r="O991" s="35">
        <v>5.39</v>
      </c>
      <c r="P991" s="34">
        <v>67171</v>
      </c>
      <c r="Q991" s="35">
        <v>67.930000000000007</v>
      </c>
    </row>
    <row r="992" spans="1:17" x14ac:dyDescent="0.25">
      <c r="A992" s="30" t="s">
        <v>1</v>
      </c>
      <c r="B992" s="31" t="s">
        <v>50</v>
      </c>
      <c r="C992" s="30" t="s">
        <v>55</v>
      </c>
      <c r="D992" s="1">
        <v>45807</v>
      </c>
      <c r="E992" s="1">
        <v>45826</v>
      </c>
      <c r="F992" s="32">
        <v>5</v>
      </c>
      <c r="G992" s="33">
        <v>40000</v>
      </c>
      <c r="H992" s="31" t="s">
        <v>169</v>
      </c>
      <c r="I992" s="30" t="s">
        <v>173</v>
      </c>
      <c r="J992" s="34">
        <v>15018</v>
      </c>
      <c r="K992" s="35">
        <v>-17.79</v>
      </c>
      <c r="L992" s="34">
        <v>34876</v>
      </c>
      <c r="M992" s="35">
        <v>-2.7</v>
      </c>
      <c r="N992" s="34">
        <v>60752</v>
      </c>
      <c r="O992" s="35">
        <v>8.7200000000000006</v>
      </c>
      <c r="P992" s="34">
        <v>101270</v>
      </c>
      <c r="Q992" s="35">
        <v>20.420000000000002</v>
      </c>
    </row>
    <row r="993" spans="1:17" x14ac:dyDescent="0.25">
      <c r="A993" s="30" t="s">
        <v>1</v>
      </c>
      <c r="B993" s="31" t="s">
        <v>49</v>
      </c>
      <c r="C993" s="30" t="s">
        <v>54</v>
      </c>
      <c r="D993" s="1">
        <v>45807</v>
      </c>
      <c r="E993" s="1">
        <v>45826</v>
      </c>
      <c r="F993" s="32">
        <v>1</v>
      </c>
      <c r="G993" s="33">
        <v>40000</v>
      </c>
      <c r="H993" s="31" t="s">
        <v>169</v>
      </c>
      <c r="I993" s="30" t="s">
        <v>173</v>
      </c>
      <c r="J993" s="34">
        <v>17303</v>
      </c>
      <c r="K993" s="35">
        <v>-56.74</v>
      </c>
      <c r="L993" s="34">
        <v>24297</v>
      </c>
      <c r="M993" s="35">
        <v>-39.26</v>
      </c>
      <c r="N993" s="34">
        <v>42362</v>
      </c>
      <c r="O993" s="35">
        <v>5.9</v>
      </c>
      <c r="P993" s="34">
        <v>67413</v>
      </c>
      <c r="Q993" s="35">
        <v>68.53</v>
      </c>
    </row>
    <row r="994" spans="1:17" x14ac:dyDescent="0.25">
      <c r="A994" s="30" t="s">
        <v>1</v>
      </c>
      <c r="B994" s="31" t="s">
        <v>49</v>
      </c>
      <c r="C994" s="30" t="s">
        <v>54</v>
      </c>
      <c r="D994" s="1">
        <v>45807</v>
      </c>
      <c r="E994" s="1">
        <v>45826</v>
      </c>
      <c r="F994" s="32">
        <v>5</v>
      </c>
      <c r="G994" s="33">
        <v>40000</v>
      </c>
      <c r="H994" s="31" t="s">
        <v>169</v>
      </c>
      <c r="I994" s="30" t="s">
        <v>173</v>
      </c>
      <c r="J994" s="34">
        <v>15049</v>
      </c>
      <c r="K994" s="35">
        <v>-17.760000000000002</v>
      </c>
      <c r="L994" s="34">
        <v>35895</v>
      </c>
      <c r="M994" s="35">
        <v>-2.14</v>
      </c>
      <c r="N994" s="34">
        <v>62102</v>
      </c>
      <c r="O994" s="35">
        <v>9.1999999999999993</v>
      </c>
      <c r="P994" s="34">
        <v>101625</v>
      </c>
      <c r="Q994" s="35">
        <v>20.5</v>
      </c>
    </row>
    <row r="995" spans="1:17" x14ac:dyDescent="0.25">
      <c r="A995" s="30" t="s">
        <v>1</v>
      </c>
      <c r="B995" s="31" t="s">
        <v>47</v>
      </c>
      <c r="C995" s="30" t="s">
        <v>52</v>
      </c>
      <c r="D995" s="1">
        <v>45807</v>
      </c>
      <c r="E995" s="1">
        <v>45826</v>
      </c>
      <c r="F995" s="32">
        <v>1</v>
      </c>
      <c r="G995" s="33">
        <v>40000</v>
      </c>
      <c r="H995" s="31" t="s">
        <v>169</v>
      </c>
      <c r="I995" s="30" t="s">
        <v>173</v>
      </c>
      <c r="J995" s="34">
        <v>18186</v>
      </c>
      <c r="K995" s="35">
        <v>-54.54</v>
      </c>
      <c r="L995" s="34">
        <v>26052</v>
      </c>
      <c r="M995" s="35">
        <v>-34.869999999999997</v>
      </c>
      <c r="N995" s="34">
        <v>45392</v>
      </c>
      <c r="O995" s="35">
        <v>13.48</v>
      </c>
      <c r="P995" s="34">
        <v>72539</v>
      </c>
      <c r="Q995" s="35">
        <v>81.349999999999994</v>
      </c>
    </row>
    <row r="996" spans="1:17" x14ac:dyDescent="0.25">
      <c r="A996" s="30" t="s">
        <v>1</v>
      </c>
      <c r="B996" s="31" t="s">
        <v>47</v>
      </c>
      <c r="C996" s="30" t="s">
        <v>52</v>
      </c>
      <c r="D996" s="1">
        <v>45807</v>
      </c>
      <c r="E996" s="1">
        <v>45826</v>
      </c>
      <c r="F996" s="32">
        <v>5</v>
      </c>
      <c r="G996" s="33">
        <v>40000</v>
      </c>
      <c r="H996" s="31" t="s">
        <v>169</v>
      </c>
      <c r="I996" s="30" t="s">
        <v>173</v>
      </c>
      <c r="J996" s="34">
        <v>15862</v>
      </c>
      <c r="K996" s="35">
        <v>-16.89</v>
      </c>
      <c r="L996" s="34">
        <v>42345</v>
      </c>
      <c r="M996" s="35">
        <v>1.1499999999999999</v>
      </c>
      <c r="N996" s="34">
        <v>73302</v>
      </c>
      <c r="O996" s="35">
        <v>12.88</v>
      </c>
      <c r="P996" s="34">
        <v>117211</v>
      </c>
      <c r="Q996" s="35">
        <v>23.99</v>
      </c>
    </row>
    <row r="997" spans="1:17" x14ac:dyDescent="0.25">
      <c r="A997" s="30" t="s">
        <v>1</v>
      </c>
      <c r="B997" s="31" t="s">
        <v>226</v>
      </c>
      <c r="C997" s="30" t="s">
        <v>230</v>
      </c>
      <c r="D997" s="1">
        <v>45807</v>
      </c>
      <c r="E997" s="1">
        <v>45826</v>
      </c>
      <c r="F997" s="32">
        <v>1</v>
      </c>
      <c r="G997" s="33">
        <v>40000</v>
      </c>
      <c r="H997" s="31" t="s">
        <v>169</v>
      </c>
      <c r="I997" s="30" t="s">
        <v>173</v>
      </c>
      <c r="J997" s="34">
        <v>18248</v>
      </c>
      <c r="K997" s="35">
        <v>-54.38</v>
      </c>
      <c r="L997" s="34">
        <v>26012</v>
      </c>
      <c r="M997" s="35">
        <v>-34.97</v>
      </c>
      <c r="N997" s="34">
        <v>45447</v>
      </c>
      <c r="O997" s="35">
        <v>13.62</v>
      </c>
      <c r="P997" s="34">
        <v>72440</v>
      </c>
      <c r="Q997" s="35">
        <v>81.099999999999994</v>
      </c>
    </row>
    <row r="998" spans="1:17" x14ac:dyDescent="0.25">
      <c r="A998" s="30" t="s">
        <v>1</v>
      </c>
      <c r="B998" s="31" t="s">
        <v>226</v>
      </c>
      <c r="C998" s="30" t="s">
        <v>230</v>
      </c>
      <c r="D998" s="1">
        <v>45807</v>
      </c>
      <c r="E998" s="1">
        <v>45826</v>
      </c>
      <c r="F998" s="32">
        <v>5</v>
      </c>
      <c r="G998" s="33">
        <v>40000</v>
      </c>
      <c r="H998" s="31" t="s">
        <v>169</v>
      </c>
      <c r="I998" s="30" t="s">
        <v>173</v>
      </c>
      <c r="J998" s="34">
        <v>15972</v>
      </c>
      <c r="K998" s="35">
        <v>-16.77</v>
      </c>
      <c r="L998" s="34">
        <v>42099</v>
      </c>
      <c r="M998" s="35">
        <v>1.03</v>
      </c>
      <c r="N998" s="34">
        <v>73142</v>
      </c>
      <c r="O998" s="35">
        <v>12.83</v>
      </c>
      <c r="P998" s="34">
        <v>119915</v>
      </c>
      <c r="Q998" s="35">
        <v>24.56</v>
      </c>
    </row>
    <row r="999" spans="1:17" x14ac:dyDescent="0.25">
      <c r="A999" s="30" t="s">
        <v>2</v>
      </c>
      <c r="B999" s="31" t="s">
        <v>226</v>
      </c>
      <c r="C999" s="30" t="s">
        <v>231</v>
      </c>
      <c r="D999" s="1">
        <v>45807</v>
      </c>
      <c r="E999" s="1">
        <v>45826</v>
      </c>
      <c r="F999" s="32">
        <v>1</v>
      </c>
      <c r="G999" s="33">
        <v>40000</v>
      </c>
      <c r="H999" s="31" t="s">
        <v>169</v>
      </c>
      <c r="I999" s="30" t="s">
        <v>173</v>
      </c>
      <c r="J999" s="34">
        <v>22964</v>
      </c>
      <c r="K999" s="35">
        <v>-42.59</v>
      </c>
      <c r="L999" s="34">
        <v>34323</v>
      </c>
      <c r="M999" s="35">
        <v>-14.19</v>
      </c>
      <c r="N999" s="34">
        <v>43905</v>
      </c>
      <c r="O999" s="35">
        <v>9.76</v>
      </c>
      <c r="P999" s="34">
        <v>67102</v>
      </c>
      <c r="Q999" s="35">
        <v>67.75</v>
      </c>
    </row>
    <row r="1000" spans="1:17" x14ac:dyDescent="0.25">
      <c r="A1000" s="30" t="s">
        <v>2</v>
      </c>
      <c r="B1000" s="31" t="s">
        <v>226</v>
      </c>
      <c r="C1000" s="30" t="s">
        <v>231</v>
      </c>
      <c r="D1000" s="1">
        <v>45807</v>
      </c>
      <c r="E1000" s="1">
        <v>45826</v>
      </c>
      <c r="F1000" s="32">
        <v>5</v>
      </c>
      <c r="G1000" s="33">
        <v>40000</v>
      </c>
      <c r="H1000" s="31" t="s">
        <v>169</v>
      </c>
      <c r="I1000" s="30" t="s">
        <v>173</v>
      </c>
      <c r="J1000" s="34">
        <v>17096</v>
      </c>
      <c r="K1000" s="35">
        <v>-15.63</v>
      </c>
      <c r="L1000" s="34">
        <v>41085</v>
      </c>
      <c r="M1000" s="35">
        <v>0.54</v>
      </c>
      <c r="N1000" s="34">
        <v>72551</v>
      </c>
      <c r="O1000" s="35">
        <v>12.65</v>
      </c>
      <c r="P1000" s="34">
        <v>91183</v>
      </c>
      <c r="Q1000" s="35">
        <v>17.920000000000002</v>
      </c>
    </row>
    <row r="1001" spans="1:17" x14ac:dyDescent="0.25">
      <c r="A1001" s="30" t="s">
        <v>2</v>
      </c>
      <c r="B1001" s="31" t="s">
        <v>48</v>
      </c>
      <c r="C1001" s="30" t="s">
        <v>56</v>
      </c>
      <c r="D1001" s="1">
        <v>45807</v>
      </c>
      <c r="E1001" s="1">
        <v>45826</v>
      </c>
      <c r="F1001" s="32">
        <v>1</v>
      </c>
      <c r="G1001" s="33">
        <v>40000</v>
      </c>
      <c r="H1001" s="31" t="s">
        <v>169</v>
      </c>
      <c r="I1001" s="30" t="s">
        <v>173</v>
      </c>
      <c r="J1001" s="34">
        <v>21804</v>
      </c>
      <c r="K1001" s="35">
        <v>-45.49</v>
      </c>
      <c r="L1001" s="34">
        <v>32117</v>
      </c>
      <c r="M1001" s="35">
        <v>-19.71</v>
      </c>
      <c r="N1001" s="34">
        <v>40798</v>
      </c>
      <c r="O1001" s="35">
        <v>2</v>
      </c>
      <c r="P1001" s="34">
        <v>62159</v>
      </c>
      <c r="Q1001" s="35">
        <v>55.4</v>
      </c>
    </row>
    <row r="1002" spans="1:17" x14ac:dyDescent="0.25">
      <c r="A1002" s="30" t="s">
        <v>2</v>
      </c>
      <c r="B1002" s="31" t="s">
        <v>48</v>
      </c>
      <c r="C1002" s="30" t="s">
        <v>56</v>
      </c>
      <c r="D1002" s="1">
        <v>45807</v>
      </c>
      <c r="E1002" s="1">
        <v>45826</v>
      </c>
      <c r="F1002" s="32">
        <v>5</v>
      </c>
      <c r="G1002" s="33">
        <v>40000</v>
      </c>
      <c r="H1002" s="31" t="s">
        <v>169</v>
      </c>
      <c r="I1002" s="30" t="s">
        <v>173</v>
      </c>
      <c r="J1002" s="34">
        <v>16259</v>
      </c>
      <c r="K1002" s="35">
        <v>-16.48</v>
      </c>
      <c r="L1002" s="34">
        <v>38415</v>
      </c>
      <c r="M1002" s="35">
        <v>-0.81</v>
      </c>
      <c r="N1002" s="34">
        <v>62380</v>
      </c>
      <c r="O1002" s="35">
        <v>9.2899999999999991</v>
      </c>
      <c r="P1002" s="34">
        <v>75326</v>
      </c>
      <c r="Q1002" s="35">
        <v>13.49</v>
      </c>
    </row>
    <row r="1003" spans="1:17" x14ac:dyDescent="0.25">
      <c r="A1003" s="30" t="s">
        <v>2</v>
      </c>
      <c r="B1003" s="31" t="s">
        <v>48</v>
      </c>
      <c r="C1003" s="30" t="s">
        <v>57</v>
      </c>
      <c r="D1003" s="1">
        <v>45807</v>
      </c>
      <c r="E1003" s="1">
        <v>45826</v>
      </c>
      <c r="F1003" s="32">
        <v>1</v>
      </c>
      <c r="G1003" s="33">
        <v>10000</v>
      </c>
      <c r="H1003" s="31" t="s">
        <v>170</v>
      </c>
      <c r="I1003" s="30" t="s">
        <v>173</v>
      </c>
      <c r="J1003" s="34">
        <v>5550</v>
      </c>
      <c r="K1003" s="35">
        <v>-44.5</v>
      </c>
      <c r="L1003" s="34">
        <v>7304</v>
      </c>
      <c r="M1003" s="35">
        <v>-26.96</v>
      </c>
      <c r="N1003" s="34">
        <v>10439</v>
      </c>
      <c r="O1003" s="35">
        <v>4.3899999999999997</v>
      </c>
      <c r="P1003" s="34">
        <v>17108</v>
      </c>
      <c r="Q1003" s="35">
        <v>71.08</v>
      </c>
    </row>
    <row r="1004" spans="1:17" x14ac:dyDescent="0.25">
      <c r="A1004" s="30" t="s">
        <v>2</v>
      </c>
      <c r="B1004" s="31" t="s">
        <v>48</v>
      </c>
      <c r="C1004" s="30" t="s">
        <v>57</v>
      </c>
      <c r="D1004" s="1">
        <v>45807</v>
      </c>
      <c r="E1004" s="1">
        <v>45826</v>
      </c>
      <c r="F1004" s="32">
        <v>5</v>
      </c>
      <c r="G1004" s="33">
        <v>10000</v>
      </c>
      <c r="H1004" s="31" t="s">
        <v>170</v>
      </c>
      <c r="I1004" s="30" t="s">
        <v>173</v>
      </c>
      <c r="J1004" s="34">
        <v>4411</v>
      </c>
      <c r="K1004" s="35">
        <v>-15.1</v>
      </c>
      <c r="L1004" s="34">
        <v>10396</v>
      </c>
      <c r="M1004" s="35">
        <v>0.78</v>
      </c>
      <c r="N1004" s="34">
        <v>14903</v>
      </c>
      <c r="O1004" s="35">
        <v>8.31</v>
      </c>
      <c r="P1004" s="34">
        <v>20479</v>
      </c>
      <c r="Q1004" s="35">
        <v>15.42</v>
      </c>
    </row>
    <row r="1005" spans="1:17" x14ac:dyDescent="0.25">
      <c r="A1005" s="30" t="s">
        <v>2</v>
      </c>
      <c r="B1005" s="31" t="s">
        <v>50</v>
      </c>
      <c r="C1005" s="30" t="s">
        <v>59</v>
      </c>
      <c r="D1005" s="1">
        <v>45807</v>
      </c>
      <c r="E1005" s="1">
        <v>45826</v>
      </c>
      <c r="F1005" s="32">
        <v>1</v>
      </c>
      <c r="G1005" s="33">
        <v>40000</v>
      </c>
      <c r="H1005" s="31" t="s">
        <v>169</v>
      </c>
      <c r="I1005" s="30" t="s">
        <v>173</v>
      </c>
      <c r="J1005" s="34">
        <v>21801</v>
      </c>
      <c r="K1005" s="35">
        <v>-45.5</v>
      </c>
      <c r="L1005" s="34">
        <v>32118</v>
      </c>
      <c r="M1005" s="35">
        <v>-19.71</v>
      </c>
      <c r="N1005" s="34">
        <v>40920</v>
      </c>
      <c r="O1005" s="35">
        <v>2.2999999999999998</v>
      </c>
      <c r="P1005" s="34">
        <v>62160</v>
      </c>
      <c r="Q1005" s="35">
        <v>55.4</v>
      </c>
    </row>
    <row r="1006" spans="1:17" x14ac:dyDescent="0.25">
      <c r="A1006" s="30" t="s">
        <v>2</v>
      </c>
      <c r="B1006" s="31" t="s">
        <v>50</v>
      </c>
      <c r="C1006" s="30" t="s">
        <v>59</v>
      </c>
      <c r="D1006" s="1">
        <v>45807</v>
      </c>
      <c r="E1006" s="1">
        <v>45826</v>
      </c>
      <c r="F1006" s="32">
        <v>5</v>
      </c>
      <c r="G1006" s="33">
        <v>40000</v>
      </c>
      <c r="H1006" s="31" t="s">
        <v>169</v>
      </c>
      <c r="I1006" s="30" t="s">
        <v>173</v>
      </c>
      <c r="J1006" s="34">
        <v>16259</v>
      </c>
      <c r="K1006" s="35">
        <v>-16.48</v>
      </c>
      <c r="L1006" s="34">
        <v>38284</v>
      </c>
      <c r="M1006" s="35">
        <v>-0.87</v>
      </c>
      <c r="N1006" s="34">
        <v>62912</v>
      </c>
      <c r="O1006" s="35">
        <v>9.48</v>
      </c>
      <c r="P1006" s="34">
        <v>76527</v>
      </c>
      <c r="Q1006" s="35">
        <v>13.85</v>
      </c>
    </row>
    <row r="1007" spans="1:17" x14ac:dyDescent="0.25">
      <c r="A1007" s="30" t="s">
        <v>2</v>
      </c>
      <c r="B1007" s="31" t="s">
        <v>49</v>
      </c>
      <c r="C1007" s="30" t="s">
        <v>58</v>
      </c>
      <c r="D1007" s="1">
        <v>45807</v>
      </c>
      <c r="E1007" s="1">
        <v>45826</v>
      </c>
      <c r="F1007" s="32">
        <v>1</v>
      </c>
      <c r="G1007" s="33">
        <v>10000</v>
      </c>
      <c r="H1007" s="31" t="s">
        <v>170</v>
      </c>
      <c r="I1007" s="30" t="s">
        <v>173</v>
      </c>
      <c r="J1007" s="34">
        <v>5555</v>
      </c>
      <c r="K1007" s="35">
        <v>-44.45</v>
      </c>
      <c r="L1007" s="34">
        <v>7302</v>
      </c>
      <c r="M1007" s="35">
        <v>-26.98</v>
      </c>
      <c r="N1007" s="34">
        <v>10509</v>
      </c>
      <c r="O1007" s="35">
        <v>5.0999999999999996</v>
      </c>
      <c r="P1007" s="34">
        <v>17173</v>
      </c>
      <c r="Q1007" s="35">
        <v>71.73</v>
      </c>
    </row>
    <row r="1008" spans="1:17" x14ac:dyDescent="0.25">
      <c r="A1008" s="30" t="s">
        <v>2</v>
      </c>
      <c r="B1008" s="31" t="s">
        <v>49</v>
      </c>
      <c r="C1008" s="30" t="s">
        <v>58</v>
      </c>
      <c r="D1008" s="1">
        <v>45807</v>
      </c>
      <c r="E1008" s="1">
        <v>45826</v>
      </c>
      <c r="F1008" s="32">
        <v>5</v>
      </c>
      <c r="G1008" s="33">
        <v>10000</v>
      </c>
      <c r="H1008" s="31" t="s">
        <v>170</v>
      </c>
      <c r="I1008" s="30" t="s">
        <v>173</v>
      </c>
      <c r="J1008" s="34">
        <v>4416</v>
      </c>
      <c r="K1008" s="35">
        <v>-15.08</v>
      </c>
      <c r="L1008" s="34">
        <v>10409</v>
      </c>
      <c r="M1008" s="35">
        <v>0.8</v>
      </c>
      <c r="N1008" s="34">
        <v>15239</v>
      </c>
      <c r="O1008" s="35">
        <v>8.7899999999999991</v>
      </c>
      <c r="P1008" s="34">
        <v>20559</v>
      </c>
      <c r="Q1008" s="35">
        <v>15.51</v>
      </c>
    </row>
    <row r="1009" spans="1:17" x14ac:dyDescent="0.25">
      <c r="A1009" s="30" t="s">
        <v>2</v>
      </c>
      <c r="B1009" s="31" t="s">
        <v>49</v>
      </c>
      <c r="C1009" s="30" t="s">
        <v>60</v>
      </c>
      <c r="D1009" s="1">
        <v>45807</v>
      </c>
      <c r="E1009" s="1">
        <v>45826</v>
      </c>
      <c r="F1009" s="32">
        <v>1</v>
      </c>
      <c r="G1009" s="33">
        <v>40000</v>
      </c>
      <c r="H1009" s="31" t="s">
        <v>169</v>
      </c>
      <c r="I1009" s="30" t="s">
        <v>173</v>
      </c>
      <c r="J1009" s="34">
        <v>21828</v>
      </c>
      <c r="K1009" s="35">
        <v>-45.43</v>
      </c>
      <c r="L1009" s="34">
        <v>32117</v>
      </c>
      <c r="M1009" s="35">
        <v>-19.71</v>
      </c>
      <c r="N1009" s="34">
        <v>41080</v>
      </c>
      <c r="O1009" s="35">
        <v>2.7</v>
      </c>
      <c r="P1009" s="34">
        <v>62397</v>
      </c>
      <c r="Q1009" s="35">
        <v>55.99</v>
      </c>
    </row>
    <row r="1010" spans="1:17" x14ac:dyDescent="0.25">
      <c r="A1010" s="30" t="s">
        <v>2</v>
      </c>
      <c r="B1010" s="31" t="s">
        <v>49</v>
      </c>
      <c r="C1010" s="30" t="s">
        <v>60</v>
      </c>
      <c r="D1010" s="1">
        <v>45807</v>
      </c>
      <c r="E1010" s="1">
        <v>45826</v>
      </c>
      <c r="F1010" s="32">
        <v>5</v>
      </c>
      <c r="G1010" s="33">
        <v>40000</v>
      </c>
      <c r="H1010" s="31" t="s">
        <v>169</v>
      </c>
      <c r="I1010" s="30" t="s">
        <v>173</v>
      </c>
      <c r="J1010" s="34">
        <v>16274</v>
      </c>
      <c r="K1010" s="35">
        <v>-16.46</v>
      </c>
      <c r="L1010" s="34">
        <v>38455</v>
      </c>
      <c r="M1010" s="35">
        <v>-0.78</v>
      </c>
      <c r="N1010" s="34">
        <v>63741</v>
      </c>
      <c r="O1010" s="35">
        <v>9.77</v>
      </c>
      <c r="P1010" s="34">
        <v>78123</v>
      </c>
      <c r="Q1010" s="35">
        <v>14.33</v>
      </c>
    </row>
    <row r="1011" spans="1:17" x14ac:dyDescent="0.25">
      <c r="A1011" s="30" t="s">
        <v>225</v>
      </c>
      <c r="B1011" s="31" t="s">
        <v>48</v>
      </c>
      <c r="C1011" s="30" t="s">
        <v>72</v>
      </c>
      <c r="D1011" s="1">
        <v>45807</v>
      </c>
      <c r="E1011" s="1">
        <v>45826</v>
      </c>
      <c r="F1011" s="32">
        <v>1</v>
      </c>
      <c r="G1011" s="33">
        <v>40000</v>
      </c>
      <c r="H1011" s="31" t="s">
        <v>169</v>
      </c>
      <c r="I1011" s="30" t="s">
        <v>173</v>
      </c>
      <c r="J1011" s="34">
        <v>24174</v>
      </c>
      <c r="K1011" s="35">
        <v>-39.57</v>
      </c>
      <c r="L1011" s="34">
        <v>30392</v>
      </c>
      <c r="M1011" s="35">
        <v>-24.02</v>
      </c>
      <c r="N1011" s="34">
        <v>41222</v>
      </c>
      <c r="O1011" s="35">
        <v>3.06</v>
      </c>
      <c r="P1011" s="34">
        <v>55181</v>
      </c>
      <c r="Q1011" s="35">
        <v>37.950000000000003</v>
      </c>
    </row>
    <row r="1012" spans="1:17" x14ac:dyDescent="0.25">
      <c r="A1012" s="30" t="s">
        <v>225</v>
      </c>
      <c r="B1012" s="31" t="s">
        <v>48</v>
      </c>
      <c r="C1012" s="30" t="s">
        <v>72</v>
      </c>
      <c r="D1012" s="1">
        <v>45807</v>
      </c>
      <c r="E1012" s="1">
        <v>45826</v>
      </c>
      <c r="F1012" s="32">
        <v>5</v>
      </c>
      <c r="G1012" s="33">
        <v>40000</v>
      </c>
      <c r="H1012" s="31" t="s">
        <v>169</v>
      </c>
      <c r="I1012" s="30" t="s">
        <v>173</v>
      </c>
      <c r="J1012" s="34">
        <v>23694</v>
      </c>
      <c r="K1012" s="35">
        <v>-9.94</v>
      </c>
      <c r="L1012" s="34">
        <v>42219</v>
      </c>
      <c r="M1012" s="35">
        <v>1.0900000000000001</v>
      </c>
      <c r="N1012" s="34">
        <v>49017</v>
      </c>
      <c r="O1012" s="35">
        <v>4.1500000000000004</v>
      </c>
      <c r="P1012" s="34">
        <v>69089</v>
      </c>
      <c r="Q1012" s="35">
        <v>11.55</v>
      </c>
    </row>
    <row r="1013" spans="1:17" x14ac:dyDescent="0.25">
      <c r="A1013" s="30" t="s">
        <v>225</v>
      </c>
      <c r="B1013" s="31" t="s">
        <v>49</v>
      </c>
      <c r="C1013" s="30" t="s">
        <v>73</v>
      </c>
      <c r="D1013" s="1">
        <v>45807</v>
      </c>
      <c r="E1013" s="1">
        <v>45826</v>
      </c>
      <c r="F1013" s="32">
        <v>1</v>
      </c>
      <c r="G1013" s="33">
        <v>40000</v>
      </c>
      <c r="H1013" s="31" t="s">
        <v>169</v>
      </c>
      <c r="I1013" s="30" t="s">
        <v>173</v>
      </c>
      <c r="J1013" s="34">
        <v>24170</v>
      </c>
      <c r="K1013" s="35">
        <v>-39.58</v>
      </c>
      <c r="L1013" s="34">
        <v>30367</v>
      </c>
      <c r="M1013" s="35">
        <v>-24.08</v>
      </c>
      <c r="N1013" s="34">
        <v>41199</v>
      </c>
      <c r="O1013" s="35">
        <v>3</v>
      </c>
      <c r="P1013" s="34">
        <v>55188</v>
      </c>
      <c r="Q1013" s="35">
        <v>37.97</v>
      </c>
    </row>
    <row r="1014" spans="1:17" x14ac:dyDescent="0.25">
      <c r="A1014" s="30" t="s">
        <v>225</v>
      </c>
      <c r="B1014" s="31" t="s">
        <v>49</v>
      </c>
      <c r="C1014" s="30" t="s">
        <v>73</v>
      </c>
      <c r="D1014" s="1">
        <v>45807</v>
      </c>
      <c r="E1014" s="1">
        <v>45826</v>
      </c>
      <c r="F1014" s="32">
        <v>5</v>
      </c>
      <c r="G1014" s="33">
        <v>40000</v>
      </c>
      <c r="H1014" s="31" t="s">
        <v>169</v>
      </c>
      <c r="I1014" s="30" t="s">
        <v>173</v>
      </c>
      <c r="J1014" s="34">
        <v>23687</v>
      </c>
      <c r="K1014" s="35">
        <v>-9.9499999999999993</v>
      </c>
      <c r="L1014" s="34">
        <v>42220</v>
      </c>
      <c r="M1014" s="35">
        <v>1.0900000000000001</v>
      </c>
      <c r="N1014" s="34">
        <v>48987</v>
      </c>
      <c r="O1014" s="35">
        <v>4.1399999999999997</v>
      </c>
      <c r="P1014" s="34">
        <v>68990</v>
      </c>
      <c r="Q1014" s="35">
        <v>11.52</v>
      </c>
    </row>
    <row r="1015" spans="1:17" x14ac:dyDescent="0.25">
      <c r="A1015" s="30" t="s">
        <v>225</v>
      </c>
      <c r="B1015" s="31" t="s">
        <v>226</v>
      </c>
      <c r="C1015" s="30" t="s">
        <v>232</v>
      </c>
      <c r="D1015" s="1">
        <v>45807</v>
      </c>
      <c r="E1015" s="1">
        <v>45826</v>
      </c>
      <c r="F1015" s="32">
        <v>1</v>
      </c>
      <c r="G1015" s="33">
        <v>40000</v>
      </c>
      <c r="H1015" s="31" t="s">
        <v>169</v>
      </c>
      <c r="I1015" s="30" t="s">
        <v>173</v>
      </c>
      <c r="J1015" s="34">
        <v>24785</v>
      </c>
      <c r="K1015" s="35">
        <v>-38.04</v>
      </c>
      <c r="L1015" s="34">
        <v>31640</v>
      </c>
      <c r="M1015" s="35">
        <v>-20.9</v>
      </c>
      <c r="N1015" s="34">
        <v>42933</v>
      </c>
      <c r="O1015" s="35">
        <v>7.34</v>
      </c>
      <c r="P1015" s="34">
        <v>57475</v>
      </c>
      <c r="Q1015" s="35">
        <v>43.69</v>
      </c>
    </row>
    <row r="1016" spans="1:17" x14ac:dyDescent="0.25">
      <c r="A1016" s="30" t="s">
        <v>225</v>
      </c>
      <c r="B1016" s="31" t="s">
        <v>226</v>
      </c>
      <c r="C1016" s="30" t="s">
        <v>232</v>
      </c>
      <c r="D1016" s="1">
        <v>45807</v>
      </c>
      <c r="E1016" s="1">
        <v>45826</v>
      </c>
      <c r="F1016" s="32">
        <v>5</v>
      </c>
      <c r="G1016" s="33">
        <v>40000</v>
      </c>
      <c r="H1016" s="31" t="s">
        <v>169</v>
      </c>
      <c r="I1016" s="30" t="s">
        <v>173</v>
      </c>
      <c r="J1016" s="34">
        <v>24297</v>
      </c>
      <c r="K1016" s="35">
        <v>-9.49</v>
      </c>
      <c r="L1016" s="34">
        <v>44534</v>
      </c>
      <c r="M1016" s="35">
        <v>2.17</v>
      </c>
      <c r="N1016" s="34">
        <v>54419</v>
      </c>
      <c r="O1016" s="35">
        <v>6.35</v>
      </c>
      <c r="P1016" s="34">
        <v>76914</v>
      </c>
      <c r="Q1016" s="35">
        <v>13.97</v>
      </c>
    </row>
    <row r="1017" spans="1:17" x14ac:dyDescent="0.25">
      <c r="A1017" s="30" t="s">
        <v>3</v>
      </c>
      <c r="B1017" s="31" t="s">
        <v>48</v>
      </c>
      <c r="C1017" s="30" t="s">
        <v>61</v>
      </c>
      <c r="D1017" s="1">
        <v>45807</v>
      </c>
      <c r="E1017" s="1">
        <v>45826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24834</v>
      </c>
      <c r="K1017" s="35">
        <v>-37.909999999999997</v>
      </c>
      <c r="L1017" s="34">
        <v>29634</v>
      </c>
      <c r="M1017" s="35">
        <v>-25.92</v>
      </c>
      <c r="N1017" s="34">
        <v>38615</v>
      </c>
      <c r="O1017" s="35">
        <v>-3.46</v>
      </c>
      <c r="P1017" s="34">
        <v>57497</v>
      </c>
      <c r="Q1017" s="35">
        <v>43.74</v>
      </c>
    </row>
    <row r="1018" spans="1:17" x14ac:dyDescent="0.25">
      <c r="A1018" s="30" t="s">
        <v>3</v>
      </c>
      <c r="B1018" s="31" t="s">
        <v>48</v>
      </c>
      <c r="C1018" s="30" t="s">
        <v>61</v>
      </c>
      <c r="D1018" s="1">
        <v>45807</v>
      </c>
      <c r="E1018" s="1">
        <v>45826</v>
      </c>
      <c r="F1018" s="32">
        <v>5</v>
      </c>
      <c r="G1018" s="33">
        <v>40000</v>
      </c>
      <c r="H1018" s="31" t="s">
        <v>169</v>
      </c>
      <c r="I1018" s="30" t="s">
        <v>173</v>
      </c>
      <c r="J1018" s="34">
        <v>21445</v>
      </c>
      <c r="K1018" s="35">
        <v>-11.72</v>
      </c>
      <c r="L1018" s="34">
        <v>33738</v>
      </c>
      <c r="M1018" s="35">
        <v>-3.35</v>
      </c>
      <c r="N1018" s="34">
        <v>46206</v>
      </c>
      <c r="O1018" s="35">
        <v>2.93</v>
      </c>
      <c r="P1018" s="34">
        <v>62761</v>
      </c>
      <c r="Q1018" s="35">
        <v>9.43</v>
      </c>
    </row>
    <row r="1019" spans="1:17" x14ac:dyDescent="0.25">
      <c r="A1019" s="30" t="s">
        <v>3</v>
      </c>
      <c r="B1019" s="31" t="s">
        <v>48</v>
      </c>
      <c r="C1019" s="30" t="s">
        <v>62</v>
      </c>
      <c r="D1019" s="1">
        <v>45807</v>
      </c>
      <c r="E1019" s="1">
        <v>45826</v>
      </c>
      <c r="F1019" s="32">
        <v>1</v>
      </c>
      <c r="G1019" s="33">
        <v>10000</v>
      </c>
      <c r="H1019" s="31" t="s">
        <v>171</v>
      </c>
      <c r="I1019" s="30" t="s">
        <v>173</v>
      </c>
      <c r="J1019" s="34">
        <v>6106</v>
      </c>
      <c r="K1019" s="35">
        <v>-38.94</v>
      </c>
      <c r="L1019" s="34">
        <v>7108</v>
      </c>
      <c r="M1019" s="35">
        <v>-28.92</v>
      </c>
      <c r="N1019" s="34">
        <v>9801</v>
      </c>
      <c r="O1019" s="35">
        <v>-1.99</v>
      </c>
      <c r="P1019" s="34">
        <v>13935</v>
      </c>
      <c r="Q1019" s="35">
        <v>39.35</v>
      </c>
    </row>
    <row r="1020" spans="1:17" x14ac:dyDescent="0.25">
      <c r="A1020" s="30" t="s">
        <v>3</v>
      </c>
      <c r="B1020" s="31" t="s">
        <v>48</v>
      </c>
      <c r="C1020" s="30" t="s">
        <v>62</v>
      </c>
      <c r="D1020" s="1">
        <v>45807</v>
      </c>
      <c r="E1020" s="1">
        <v>45826</v>
      </c>
      <c r="F1020" s="32">
        <v>5</v>
      </c>
      <c r="G1020" s="33">
        <v>10000</v>
      </c>
      <c r="H1020" s="31" t="s">
        <v>171</v>
      </c>
      <c r="I1020" s="30" t="s">
        <v>173</v>
      </c>
      <c r="J1020" s="34">
        <v>5207</v>
      </c>
      <c r="K1020" s="35">
        <v>-12.24</v>
      </c>
      <c r="L1020" s="34">
        <v>7868</v>
      </c>
      <c r="M1020" s="35">
        <v>-4.68</v>
      </c>
      <c r="N1020" s="34">
        <v>10944</v>
      </c>
      <c r="O1020" s="35">
        <v>1.82</v>
      </c>
      <c r="P1020" s="34">
        <v>16839</v>
      </c>
      <c r="Q1020" s="35">
        <v>10.98</v>
      </c>
    </row>
    <row r="1021" spans="1:17" x14ac:dyDescent="0.25">
      <c r="A1021" s="30" t="s">
        <v>3</v>
      </c>
      <c r="B1021" s="31" t="s">
        <v>49</v>
      </c>
      <c r="C1021" s="30" t="s">
        <v>63</v>
      </c>
      <c r="D1021" s="1">
        <v>45807</v>
      </c>
      <c r="E1021" s="1">
        <v>45826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24873</v>
      </c>
      <c r="K1021" s="35">
        <v>-37.82</v>
      </c>
      <c r="L1021" s="34">
        <v>29903</v>
      </c>
      <c r="M1021" s="35">
        <v>-25.24</v>
      </c>
      <c r="N1021" s="34">
        <v>38818</v>
      </c>
      <c r="O1021" s="35">
        <v>-2.96</v>
      </c>
      <c r="P1021" s="34">
        <v>57727</v>
      </c>
      <c r="Q1021" s="35">
        <v>44.32</v>
      </c>
    </row>
    <row r="1022" spans="1:17" x14ac:dyDescent="0.25">
      <c r="A1022" s="30" t="s">
        <v>3</v>
      </c>
      <c r="B1022" s="31" t="s">
        <v>49</v>
      </c>
      <c r="C1022" s="30" t="s">
        <v>63</v>
      </c>
      <c r="D1022" s="1">
        <v>45807</v>
      </c>
      <c r="E1022" s="1">
        <v>45826</v>
      </c>
      <c r="F1022" s="32">
        <v>5</v>
      </c>
      <c r="G1022" s="33">
        <v>40000</v>
      </c>
      <c r="H1022" s="31" t="s">
        <v>169</v>
      </c>
      <c r="I1022" s="30" t="s">
        <v>173</v>
      </c>
      <c r="J1022" s="34">
        <v>21476</v>
      </c>
      <c r="K1022" s="35">
        <v>-11.7</v>
      </c>
      <c r="L1022" s="34">
        <v>35402</v>
      </c>
      <c r="M1022" s="35">
        <v>-2.41</v>
      </c>
      <c r="N1022" s="34">
        <v>47259</v>
      </c>
      <c r="O1022" s="35">
        <v>3.39</v>
      </c>
      <c r="P1022" s="34">
        <v>63015</v>
      </c>
      <c r="Q1022" s="35">
        <v>9.52</v>
      </c>
    </row>
    <row r="1023" spans="1:17" x14ac:dyDescent="0.25">
      <c r="A1023" s="30" t="s">
        <v>3</v>
      </c>
      <c r="B1023" s="31" t="s">
        <v>49</v>
      </c>
      <c r="C1023" s="30" t="s">
        <v>64</v>
      </c>
      <c r="D1023" s="1">
        <v>45807</v>
      </c>
      <c r="E1023" s="1">
        <v>45826</v>
      </c>
      <c r="F1023" s="32">
        <v>1</v>
      </c>
      <c r="G1023" s="33">
        <v>10000</v>
      </c>
      <c r="H1023" s="31" t="s">
        <v>171</v>
      </c>
      <c r="I1023" s="30" t="s">
        <v>173</v>
      </c>
      <c r="J1023" s="34">
        <v>6097</v>
      </c>
      <c r="K1023" s="35">
        <v>-39.03</v>
      </c>
      <c r="L1023" s="34">
        <v>7171</v>
      </c>
      <c r="M1023" s="35">
        <v>-28.29</v>
      </c>
      <c r="N1023" s="34">
        <v>9820</v>
      </c>
      <c r="O1023" s="35">
        <v>-1.8</v>
      </c>
      <c r="P1023" s="34">
        <v>13985</v>
      </c>
      <c r="Q1023" s="35">
        <v>39.85</v>
      </c>
    </row>
    <row r="1024" spans="1:17" x14ac:dyDescent="0.25">
      <c r="A1024" s="30" t="s">
        <v>3</v>
      </c>
      <c r="B1024" s="31" t="s">
        <v>49</v>
      </c>
      <c r="C1024" s="30" t="s">
        <v>64</v>
      </c>
      <c r="D1024" s="1">
        <v>45807</v>
      </c>
      <c r="E1024" s="1">
        <v>45826</v>
      </c>
      <c r="F1024" s="32">
        <v>5</v>
      </c>
      <c r="G1024" s="33">
        <v>10000</v>
      </c>
      <c r="H1024" s="31" t="s">
        <v>171</v>
      </c>
      <c r="I1024" s="30" t="s">
        <v>173</v>
      </c>
      <c r="J1024" s="34">
        <v>5235</v>
      </c>
      <c r="K1024" s="35">
        <v>-12.14</v>
      </c>
      <c r="L1024" s="34">
        <v>8265</v>
      </c>
      <c r="M1024" s="35">
        <v>-3.74</v>
      </c>
      <c r="N1024" s="34">
        <v>11225</v>
      </c>
      <c r="O1024" s="35">
        <v>2.34</v>
      </c>
      <c r="P1024" s="34">
        <v>16890</v>
      </c>
      <c r="Q1024" s="35">
        <v>11.05</v>
      </c>
    </row>
    <row r="1025" spans="1:17" x14ac:dyDescent="0.25">
      <c r="A1025" s="30" t="s">
        <v>4</v>
      </c>
      <c r="B1025" s="31" t="s">
        <v>48</v>
      </c>
      <c r="C1025" s="30" t="s">
        <v>65</v>
      </c>
      <c r="D1025" s="1">
        <v>45807</v>
      </c>
      <c r="E1025" s="1">
        <v>45826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21487</v>
      </c>
      <c r="K1025" s="35">
        <v>-46.28</v>
      </c>
      <c r="L1025" s="34">
        <v>28065</v>
      </c>
      <c r="M1025" s="35">
        <v>-29.84</v>
      </c>
      <c r="N1025" s="34">
        <v>39675</v>
      </c>
      <c r="O1025" s="35">
        <v>-0.82</v>
      </c>
      <c r="P1025" s="34">
        <v>64425</v>
      </c>
      <c r="Q1025" s="35">
        <v>61.06</v>
      </c>
    </row>
    <row r="1026" spans="1:17" x14ac:dyDescent="0.25">
      <c r="A1026" s="30" t="s">
        <v>4</v>
      </c>
      <c r="B1026" s="31" t="s">
        <v>48</v>
      </c>
      <c r="C1026" s="30" t="s">
        <v>65</v>
      </c>
      <c r="D1026" s="1">
        <v>45807</v>
      </c>
      <c r="E1026" s="1">
        <v>45826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20157</v>
      </c>
      <c r="K1026" s="35">
        <v>-12.81</v>
      </c>
      <c r="L1026" s="34">
        <v>33846</v>
      </c>
      <c r="M1026" s="35">
        <v>-3.29</v>
      </c>
      <c r="N1026" s="34">
        <v>48323</v>
      </c>
      <c r="O1026" s="35">
        <v>3.85</v>
      </c>
      <c r="P1026" s="34">
        <v>69055</v>
      </c>
      <c r="Q1026" s="35">
        <v>11.54</v>
      </c>
    </row>
    <row r="1027" spans="1:17" x14ac:dyDescent="0.25">
      <c r="A1027" s="30" t="s">
        <v>4</v>
      </c>
      <c r="B1027" s="31" t="s">
        <v>226</v>
      </c>
      <c r="C1027" s="30" t="s">
        <v>233</v>
      </c>
      <c r="D1027" s="1">
        <v>45807</v>
      </c>
      <c r="E1027" s="1">
        <v>45826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22524</v>
      </c>
      <c r="K1027" s="35">
        <v>-43.69</v>
      </c>
      <c r="L1027" s="34">
        <v>30426</v>
      </c>
      <c r="M1027" s="35">
        <v>-23.93</v>
      </c>
      <c r="N1027" s="34">
        <v>42890</v>
      </c>
      <c r="O1027" s="35">
        <v>7.22</v>
      </c>
      <c r="P1027" s="34">
        <v>69512</v>
      </c>
      <c r="Q1027" s="35">
        <v>73.78</v>
      </c>
    </row>
    <row r="1028" spans="1:17" x14ac:dyDescent="0.25">
      <c r="A1028" s="30" t="s">
        <v>4</v>
      </c>
      <c r="B1028" s="31" t="s">
        <v>226</v>
      </c>
      <c r="C1028" s="30" t="s">
        <v>233</v>
      </c>
      <c r="D1028" s="1">
        <v>45807</v>
      </c>
      <c r="E1028" s="1">
        <v>45826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21206</v>
      </c>
      <c r="K1028" s="35">
        <v>-11.92</v>
      </c>
      <c r="L1028" s="34">
        <v>40536</v>
      </c>
      <c r="M1028" s="35">
        <v>0.27</v>
      </c>
      <c r="N1028" s="34">
        <v>57174</v>
      </c>
      <c r="O1028" s="35">
        <v>7.41</v>
      </c>
      <c r="P1028" s="34">
        <v>80072</v>
      </c>
      <c r="Q1028" s="35">
        <v>14.89</v>
      </c>
    </row>
    <row r="1029" spans="1:17" x14ac:dyDescent="0.25">
      <c r="A1029" s="30" t="s">
        <v>6</v>
      </c>
      <c r="B1029" s="31" t="s">
        <v>226</v>
      </c>
      <c r="C1029" s="30" t="s">
        <v>234</v>
      </c>
      <c r="D1029" s="1">
        <v>45807</v>
      </c>
      <c r="E1029" s="1">
        <v>45826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24594</v>
      </c>
      <c r="K1029" s="35">
        <v>-38.520000000000003</v>
      </c>
      <c r="L1029" s="34">
        <v>26771</v>
      </c>
      <c r="M1029" s="35">
        <v>-33.07</v>
      </c>
      <c r="N1029" s="34">
        <v>42079</v>
      </c>
      <c r="O1029" s="35">
        <v>5.2</v>
      </c>
      <c r="P1029" s="34">
        <v>66889</v>
      </c>
      <c r="Q1029" s="35">
        <v>67.22</v>
      </c>
    </row>
    <row r="1030" spans="1:17" x14ac:dyDescent="0.25">
      <c r="A1030" s="30" t="s">
        <v>6</v>
      </c>
      <c r="B1030" s="31" t="s">
        <v>226</v>
      </c>
      <c r="C1030" s="30" t="s">
        <v>234</v>
      </c>
      <c r="D1030" s="1">
        <v>45807</v>
      </c>
      <c r="E1030" s="1">
        <v>45826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20950</v>
      </c>
      <c r="K1030" s="35">
        <v>-12.13</v>
      </c>
      <c r="L1030" s="34">
        <v>31363</v>
      </c>
      <c r="M1030" s="35">
        <v>-4.75</v>
      </c>
      <c r="N1030" s="34">
        <v>42715</v>
      </c>
      <c r="O1030" s="35">
        <v>1.32</v>
      </c>
      <c r="P1030" s="34">
        <v>80815</v>
      </c>
      <c r="Q1030" s="35">
        <v>15.1</v>
      </c>
    </row>
    <row r="1031" spans="1:17" x14ac:dyDescent="0.25">
      <c r="A1031" s="30" t="s">
        <v>6</v>
      </c>
      <c r="B1031" s="31" t="s">
        <v>48</v>
      </c>
      <c r="C1031" s="30" t="s">
        <v>68</v>
      </c>
      <c r="D1031" s="1">
        <v>45807</v>
      </c>
      <c r="E1031" s="1">
        <v>45826</v>
      </c>
      <c r="F1031" s="32">
        <v>1</v>
      </c>
      <c r="G1031" s="33">
        <v>40000</v>
      </c>
      <c r="H1031" s="31" t="s">
        <v>169</v>
      </c>
      <c r="I1031" s="30" t="s">
        <v>173</v>
      </c>
      <c r="J1031" s="34">
        <v>23359</v>
      </c>
      <c r="K1031" s="35">
        <v>-41.6</v>
      </c>
      <c r="L1031" s="34">
        <v>25011</v>
      </c>
      <c r="M1031" s="35">
        <v>-37.47</v>
      </c>
      <c r="N1031" s="34">
        <v>39048</v>
      </c>
      <c r="O1031" s="35">
        <v>-2.38</v>
      </c>
      <c r="P1031" s="34">
        <v>62030</v>
      </c>
      <c r="Q1031" s="35">
        <v>55.08</v>
      </c>
    </row>
    <row r="1032" spans="1:17" x14ac:dyDescent="0.25">
      <c r="A1032" s="30" t="s">
        <v>6</v>
      </c>
      <c r="B1032" s="31" t="s">
        <v>48</v>
      </c>
      <c r="C1032" s="30" t="s">
        <v>68</v>
      </c>
      <c r="D1032" s="1">
        <v>45807</v>
      </c>
      <c r="E1032" s="1">
        <v>45826</v>
      </c>
      <c r="F1032" s="32">
        <v>5</v>
      </c>
      <c r="G1032" s="33">
        <v>40000</v>
      </c>
      <c r="H1032" s="31" t="s">
        <v>169</v>
      </c>
      <c r="I1032" s="30" t="s">
        <v>173</v>
      </c>
      <c r="J1032" s="34">
        <v>19900</v>
      </c>
      <c r="K1032" s="35">
        <v>-13.03</v>
      </c>
      <c r="L1032" s="34">
        <v>26297</v>
      </c>
      <c r="M1032" s="35">
        <v>-8.0500000000000007</v>
      </c>
      <c r="N1032" s="34">
        <v>36284</v>
      </c>
      <c r="O1032" s="35">
        <v>-1.93</v>
      </c>
      <c r="P1032" s="34">
        <v>66264</v>
      </c>
      <c r="Q1032" s="35">
        <v>10.62</v>
      </c>
    </row>
    <row r="1033" spans="1:17" x14ac:dyDescent="0.25">
      <c r="A1033" s="30" t="s">
        <v>6</v>
      </c>
      <c r="B1033" s="31" t="s">
        <v>49</v>
      </c>
      <c r="C1033" s="30" t="s">
        <v>69</v>
      </c>
      <c r="D1033" s="1">
        <v>45807</v>
      </c>
      <c r="E1033" s="1">
        <v>45826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23317</v>
      </c>
      <c r="K1033" s="35">
        <v>-41.71</v>
      </c>
      <c r="L1033" s="34">
        <v>24983</v>
      </c>
      <c r="M1033" s="35">
        <v>-37.54</v>
      </c>
      <c r="N1033" s="34">
        <v>39071</v>
      </c>
      <c r="O1033" s="35">
        <v>-2.3199999999999998</v>
      </c>
      <c r="P1033" s="34">
        <v>62014</v>
      </c>
      <c r="Q1033" s="35">
        <v>55.03</v>
      </c>
    </row>
    <row r="1034" spans="1:17" x14ac:dyDescent="0.25">
      <c r="A1034" s="30" t="s">
        <v>6</v>
      </c>
      <c r="B1034" s="31" t="s">
        <v>49</v>
      </c>
      <c r="C1034" s="30" t="s">
        <v>69</v>
      </c>
      <c r="D1034" s="1">
        <v>45807</v>
      </c>
      <c r="E1034" s="1">
        <v>45826</v>
      </c>
      <c r="F1034" s="32">
        <v>5</v>
      </c>
      <c r="G1034" s="33">
        <v>40000</v>
      </c>
      <c r="H1034" s="31" t="s">
        <v>169</v>
      </c>
      <c r="I1034" s="30" t="s">
        <v>173</v>
      </c>
      <c r="J1034" s="34">
        <v>19907</v>
      </c>
      <c r="K1034" s="35">
        <v>-13.03</v>
      </c>
      <c r="L1034" s="34">
        <v>26591</v>
      </c>
      <c r="M1034" s="35">
        <v>-7.84</v>
      </c>
      <c r="N1034" s="34">
        <v>36409</v>
      </c>
      <c r="O1034" s="35">
        <v>-1.86</v>
      </c>
      <c r="P1034" s="34">
        <v>67616</v>
      </c>
      <c r="Q1034" s="35">
        <v>11.07</v>
      </c>
    </row>
    <row r="1035" spans="1:17" x14ac:dyDescent="0.25">
      <c r="A1035" s="30" t="s">
        <v>7</v>
      </c>
      <c r="B1035" s="31" t="s">
        <v>48</v>
      </c>
      <c r="C1035" s="30" t="s">
        <v>70</v>
      </c>
      <c r="D1035" s="1">
        <v>45807</v>
      </c>
      <c r="E1035" s="1">
        <v>45826</v>
      </c>
      <c r="F1035" s="32">
        <v>1</v>
      </c>
      <c r="G1035" s="33">
        <v>40000</v>
      </c>
      <c r="H1035" s="31" t="s">
        <v>169</v>
      </c>
      <c r="I1035" s="30" t="s">
        <v>173</v>
      </c>
      <c r="J1035" s="34">
        <v>34711</v>
      </c>
      <c r="K1035" s="35">
        <v>-13.22</v>
      </c>
      <c r="L1035" s="34">
        <v>37011</v>
      </c>
      <c r="M1035" s="35">
        <v>-7.47</v>
      </c>
      <c r="N1035" s="34">
        <v>40193</v>
      </c>
      <c r="O1035" s="35">
        <v>0.48</v>
      </c>
      <c r="P1035" s="34">
        <v>44059</v>
      </c>
      <c r="Q1035" s="35">
        <v>10.15</v>
      </c>
    </row>
    <row r="1036" spans="1:17" x14ac:dyDescent="0.25">
      <c r="A1036" s="30" t="s">
        <v>7</v>
      </c>
      <c r="B1036" s="31" t="s">
        <v>48</v>
      </c>
      <c r="C1036" s="30" t="s">
        <v>70</v>
      </c>
      <c r="D1036" s="1">
        <v>45807</v>
      </c>
      <c r="E1036" s="1">
        <v>45826</v>
      </c>
      <c r="F1036" s="32">
        <v>3</v>
      </c>
      <c r="G1036" s="33">
        <v>40000</v>
      </c>
      <c r="H1036" s="31" t="s">
        <v>169</v>
      </c>
      <c r="I1036" s="30" t="s">
        <v>173</v>
      </c>
      <c r="J1036" s="34">
        <v>34499</v>
      </c>
      <c r="K1036" s="35">
        <v>-4.76</v>
      </c>
      <c r="L1036" s="34">
        <v>38552</v>
      </c>
      <c r="M1036" s="35">
        <v>-1.22</v>
      </c>
      <c r="N1036" s="34">
        <v>41494</v>
      </c>
      <c r="O1036" s="35">
        <v>1.23</v>
      </c>
      <c r="P1036" s="34">
        <v>44758</v>
      </c>
      <c r="Q1036" s="35">
        <v>3.82</v>
      </c>
    </row>
    <row r="1037" spans="1:17" x14ac:dyDescent="0.25">
      <c r="A1037" s="30" t="s">
        <v>7</v>
      </c>
      <c r="B1037" s="31" t="s">
        <v>49</v>
      </c>
      <c r="C1037" s="30" t="s">
        <v>71</v>
      </c>
      <c r="D1037" s="1">
        <v>45807</v>
      </c>
      <c r="E1037" s="1">
        <v>45826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34746</v>
      </c>
      <c r="K1037" s="35">
        <v>-13.14</v>
      </c>
      <c r="L1037" s="34">
        <v>36950</v>
      </c>
      <c r="M1037" s="35">
        <v>-7.63</v>
      </c>
      <c r="N1037" s="34">
        <v>40193</v>
      </c>
      <c r="O1037" s="35">
        <v>0.48</v>
      </c>
      <c r="P1037" s="34">
        <v>44049</v>
      </c>
      <c r="Q1037" s="35">
        <v>10.119999999999999</v>
      </c>
    </row>
    <row r="1038" spans="1:17" x14ac:dyDescent="0.25">
      <c r="A1038" s="30" t="s">
        <v>7</v>
      </c>
      <c r="B1038" s="31" t="s">
        <v>49</v>
      </c>
      <c r="C1038" s="30" t="s">
        <v>71</v>
      </c>
      <c r="D1038" s="1">
        <v>45807</v>
      </c>
      <c r="E1038" s="1">
        <v>45826</v>
      </c>
      <c r="F1038" s="32">
        <v>3</v>
      </c>
      <c r="G1038" s="33">
        <v>40000</v>
      </c>
      <c r="H1038" s="31" t="s">
        <v>169</v>
      </c>
      <c r="I1038" s="30" t="s">
        <v>173</v>
      </c>
      <c r="J1038" s="34">
        <v>34572</v>
      </c>
      <c r="K1038" s="35">
        <v>-4.7</v>
      </c>
      <c r="L1038" s="34">
        <v>38551</v>
      </c>
      <c r="M1038" s="35">
        <v>-1.22</v>
      </c>
      <c r="N1038" s="34">
        <v>41482</v>
      </c>
      <c r="O1038" s="35">
        <v>1.22</v>
      </c>
      <c r="P1038" s="34">
        <v>44744</v>
      </c>
      <c r="Q1038" s="35">
        <v>3.81</v>
      </c>
    </row>
    <row r="1039" spans="1:17" x14ac:dyDescent="0.25">
      <c r="A1039" s="30" t="s">
        <v>7</v>
      </c>
      <c r="B1039" s="31" t="s">
        <v>226</v>
      </c>
      <c r="C1039" s="30" t="s">
        <v>235</v>
      </c>
      <c r="D1039" s="1">
        <v>45807</v>
      </c>
      <c r="E1039" s="1">
        <v>45826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35598</v>
      </c>
      <c r="K1039" s="35">
        <v>-11</v>
      </c>
      <c r="L1039" s="34">
        <v>38163</v>
      </c>
      <c r="M1039" s="35">
        <v>-4.59</v>
      </c>
      <c r="N1039" s="34">
        <v>41293</v>
      </c>
      <c r="O1039" s="35">
        <v>3.23</v>
      </c>
      <c r="P1039" s="34">
        <v>45146</v>
      </c>
      <c r="Q1039" s="35">
        <v>12.86</v>
      </c>
    </row>
    <row r="1040" spans="1:17" x14ac:dyDescent="0.25">
      <c r="A1040" s="30" t="s">
        <v>7</v>
      </c>
      <c r="B1040" s="31" t="s">
        <v>226</v>
      </c>
      <c r="C1040" s="30" t="s">
        <v>235</v>
      </c>
      <c r="D1040" s="1">
        <v>45807</v>
      </c>
      <c r="E1040" s="1">
        <v>45826</v>
      </c>
      <c r="F1040" s="32">
        <v>3</v>
      </c>
      <c r="G1040" s="33">
        <v>40000</v>
      </c>
      <c r="H1040" s="31" t="s">
        <v>169</v>
      </c>
      <c r="I1040" s="30" t="s">
        <v>173</v>
      </c>
      <c r="J1040" s="34">
        <v>35446</v>
      </c>
      <c r="K1040" s="35">
        <v>-3.91</v>
      </c>
      <c r="L1040" s="34">
        <v>39187</v>
      </c>
      <c r="M1040" s="35">
        <v>-0.68</v>
      </c>
      <c r="N1040" s="34">
        <v>42900</v>
      </c>
      <c r="O1040" s="35">
        <v>2.36</v>
      </c>
      <c r="P1040" s="34">
        <v>47578</v>
      </c>
      <c r="Q1040" s="35">
        <v>5.95</v>
      </c>
    </row>
    <row r="1041" spans="1:17" x14ac:dyDescent="0.25">
      <c r="A1041" s="30" t="s">
        <v>11</v>
      </c>
      <c r="B1041" s="31" t="s">
        <v>47</v>
      </c>
      <c r="C1041" s="30" t="s">
        <v>250</v>
      </c>
      <c r="D1041" s="1">
        <v>45807</v>
      </c>
      <c r="E1041" s="1">
        <v>45826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30530</v>
      </c>
      <c r="K1041" s="35">
        <v>-23.68</v>
      </c>
      <c r="L1041" s="34">
        <v>34711</v>
      </c>
      <c r="M1041" s="35">
        <v>-13.22</v>
      </c>
      <c r="N1041" s="34">
        <v>41795</v>
      </c>
      <c r="O1041" s="35">
        <v>4.49</v>
      </c>
      <c r="P1041" s="34">
        <v>49935</v>
      </c>
      <c r="Q1041" s="35">
        <v>24.84</v>
      </c>
    </row>
    <row r="1042" spans="1:17" x14ac:dyDescent="0.25">
      <c r="A1042" s="30" t="s">
        <v>11</v>
      </c>
      <c r="B1042" s="31" t="s">
        <v>47</v>
      </c>
      <c r="C1042" s="30" t="s">
        <v>250</v>
      </c>
      <c r="D1042" s="1">
        <v>45807</v>
      </c>
      <c r="E1042" s="1">
        <v>45826</v>
      </c>
      <c r="F1042" s="32">
        <v>3</v>
      </c>
      <c r="G1042" s="33">
        <v>40000</v>
      </c>
      <c r="H1042" s="31" t="s">
        <v>169</v>
      </c>
      <c r="I1042" s="30" t="s">
        <v>173</v>
      </c>
      <c r="J1042" s="34">
        <v>30031</v>
      </c>
      <c r="K1042" s="35">
        <v>-9.0299999999999994</v>
      </c>
      <c r="L1042" s="34">
        <v>36965</v>
      </c>
      <c r="M1042" s="35">
        <v>-2.6</v>
      </c>
      <c r="N1042" s="34">
        <v>44477</v>
      </c>
      <c r="O1042" s="35">
        <v>3.6</v>
      </c>
      <c r="P1042" s="34">
        <v>56475</v>
      </c>
      <c r="Q1042" s="35">
        <v>12.18</v>
      </c>
    </row>
    <row r="1043" spans="1:17" x14ac:dyDescent="0.25">
      <c r="A1043" s="30" t="s">
        <v>11</v>
      </c>
      <c r="B1043" s="31" t="s">
        <v>226</v>
      </c>
      <c r="C1043" s="30" t="s">
        <v>249</v>
      </c>
      <c r="D1043" s="1">
        <v>45807</v>
      </c>
      <c r="E1043" s="1">
        <v>45826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30554</v>
      </c>
      <c r="K1043" s="35">
        <v>-23.61</v>
      </c>
      <c r="L1043" s="34">
        <v>34819</v>
      </c>
      <c r="M1043" s="35">
        <v>-12.95</v>
      </c>
      <c r="N1043" s="34">
        <v>41941</v>
      </c>
      <c r="O1043" s="35">
        <v>4.8499999999999996</v>
      </c>
      <c r="P1043" s="34">
        <v>50084</v>
      </c>
      <c r="Q1043" s="35">
        <v>25.21</v>
      </c>
    </row>
    <row r="1044" spans="1:17" x14ac:dyDescent="0.25">
      <c r="A1044" s="30" t="s">
        <v>11</v>
      </c>
      <c r="B1044" s="31" t="s">
        <v>226</v>
      </c>
      <c r="C1044" s="30" t="s">
        <v>249</v>
      </c>
      <c r="D1044" s="1">
        <v>45807</v>
      </c>
      <c r="E1044" s="1">
        <v>45826</v>
      </c>
      <c r="F1044" s="32">
        <v>3</v>
      </c>
      <c r="G1044" s="33">
        <v>40000</v>
      </c>
      <c r="H1044" s="31" t="s">
        <v>169</v>
      </c>
      <c r="I1044" s="30" t="s">
        <v>173</v>
      </c>
      <c r="J1044" s="34">
        <v>30455</v>
      </c>
      <c r="K1044" s="35">
        <v>-8.6</v>
      </c>
      <c r="L1044" s="34">
        <v>37304</v>
      </c>
      <c r="M1044" s="35">
        <v>-2.2999999999999998</v>
      </c>
      <c r="N1044" s="34">
        <v>44884</v>
      </c>
      <c r="O1044" s="35">
        <v>3.91</v>
      </c>
      <c r="P1044" s="34">
        <v>57581</v>
      </c>
      <c r="Q1044" s="35">
        <v>12.91</v>
      </c>
    </row>
    <row r="1045" spans="1:17" x14ac:dyDescent="0.25">
      <c r="A1045" s="30" t="s">
        <v>11</v>
      </c>
      <c r="B1045" s="31" t="s">
        <v>48</v>
      </c>
      <c r="C1045" s="30" t="s">
        <v>79</v>
      </c>
      <c r="D1045" s="1">
        <v>45807</v>
      </c>
      <c r="E1045" s="1">
        <v>45826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29768</v>
      </c>
      <c r="K1045" s="35">
        <v>-25.58</v>
      </c>
      <c r="L1045" s="34">
        <v>33662</v>
      </c>
      <c r="M1045" s="35">
        <v>-15.85</v>
      </c>
      <c r="N1045" s="34">
        <v>40845</v>
      </c>
      <c r="O1045" s="35">
        <v>2.11</v>
      </c>
      <c r="P1045" s="34">
        <v>48252</v>
      </c>
      <c r="Q1045" s="35">
        <v>20.63</v>
      </c>
    </row>
    <row r="1046" spans="1:17" x14ac:dyDescent="0.25">
      <c r="A1046" s="30" t="s">
        <v>11</v>
      </c>
      <c r="B1046" s="31" t="s">
        <v>48</v>
      </c>
      <c r="C1046" s="30" t="s">
        <v>79</v>
      </c>
      <c r="D1046" s="1">
        <v>45807</v>
      </c>
      <c r="E1046" s="1">
        <v>45826</v>
      </c>
      <c r="F1046" s="32">
        <v>3</v>
      </c>
      <c r="G1046" s="33">
        <v>40000</v>
      </c>
      <c r="H1046" s="31" t="s">
        <v>169</v>
      </c>
      <c r="I1046" s="30" t="s">
        <v>173</v>
      </c>
      <c r="J1046" s="34">
        <v>29265</v>
      </c>
      <c r="K1046" s="35">
        <v>-9.8000000000000007</v>
      </c>
      <c r="L1046" s="34">
        <v>35861</v>
      </c>
      <c r="M1046" s="35">
        <v>-3.58</v>
      </c>
      <c r="N1046" s="34">
        <v>43430</v>
      </c>
      <c r="O1046" s="35">
        <v>2.78</v>
      </c>
      <c r="P1046" s="34">
        <v>54283</v>
      </c>
      <c r="Q1046" s="35">
        <v>10.71</v>
      </c>
    </row>
    <row r="1047" spans="1:17" x14ac:dyDescent="0.25">
      <c r="A1047" s="30" t="s">
        <v>11</v>
      </c>
      <c r="B1047" s="31" t="s">
        <v>49</v>
      </c>
      <c r="C1047" s="30" t="s">
        <v>80</v>
      </c>
      <c r="D1047" s="1">
        <v>45807</v>
      </c>
      <c r="E1047" s="1">
        <v>45826</v>
      </c>
      <c r="F1047" s="32">
        <v>1</v>
      </c>
      <c r="G1047" s="33">
        <v>40000</v>
      </c>
      <c r="H1047" s="31" t="s">
        <v>169</v>
      </c>
      <c r="I1047" s="30" t="s">
        <v>173</v>
      </c>
      <c r="J1047" s="34">
        <v>29854</v>
      </c>
      <c r="K1047" s="35">
        <v>-25.36</v>
      </c>
      <c r="L1047" s="34">
        <v>33686</v>
      </c>
      <c r="M1047" s="35">
        <v>-15.79</v>
      </c>
      <c r="N1047" s="34">
        <v>40844</v>
      </c>
      <c r="O1047" s="35">
        <v>2.11</v>
      </c>
      <c r="P1047" s="34">
        <v>48253</v>
      </c>
      <c r="Q1047" s="35">
        <v>20.63</v>
      </c>
    </row>
    <row r="1048" spans="1:17" x14ac:dyDescent="0.25">
      <c r="A1048" s="30" t="s">
        <v>11</v>
      </c>
      <c r="B1048" s="31" t="s">
        <v>49</v>
      </c>
      <c r="C1048" s="30" t="s">
        <v>80</v>
      </c>
      <c r="D1048" s="1">
        <v>45807</v>
      </c>
      <c r="E1048" s="1">
        <v>45826</v>
      </c>
      <c r="F1048" s="32">
        <v>3</v>
      </c>
      <c r="G1048" s="33">
        <v>40000</v>
      </c>
      <c r="H1048" s="31" t="s">
        <v>169</v>
      </c>
      <c r="I1048" s="30" t="s">
        <v>173</v>
      </c>
      <c r="J1048" s="34">
        <v>29313</v>
      </c>
      <c r="K1048" s="35">
        <v>-9.75</v>
      </c>
      <c r="L1048" s="34">
        <v>35869</v>
      </c>
      <c r="M1048" s="35">
        <v>-3.57</v>
      </c>
      <c r="N1048" s="34">
        <v>43420</v>
      </c>
      <c r="O1048" s="35">
        <v>2.77</v>
      </c>
      <c r="P1048" s="34">
        <v>54284</v>
      </c>
      <c r="Q1048" s="35">
        <v>10.71</v>
      </c>
    </row>
    <row r="1049" spans="1:17" x14ac:dyDescent="0.25">
      <c r="A1049" s="30" t="s">
        <v>12</v>
      </c>
      <c r="B1049" s="31" t="s">
        <v>48</v>
      </c>
      <c r="C1049" s="30" t="s">
        <v>81</v>
      </c>
      <c r="D1049" s="1">
        <v>45807</v>
      </c>
      <c r="E1049" s="1">
        <v>45826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21469</v>
      </c>
      <c r="K1049" s="35">
        <v>-46.33</v>
      </c>
      <c r="L1049" s="34">
        <v>23541</v>
      </c>
      <c r="M1049" s="35">
        <v>-41.15</v>
      </c>
      <c r="N1049" s="34">
        <v>38947</v>
      </c>
      <c r="O1049" s="35">
        <v>-2.63</v>
      </c>
      <c r="P1049" s="34">
        <v>52429</v>
      </c>
      <c r="Q1049" s="35">
        <v>31.07</v>
      </c>
    </row>
    <row r="1050" spans="1:17" x14ac:dyDescent="0.25">
      <c r="A1050" s="30" t="s">
        <v>12</v>
      </c>
      <c r="B1050" s="31" t="s">
        <v>48</v>
      </c>
      <c r="C1050" s="30" t="s">
        <v>81</v>
      </c>
      <c r="D1050" s="1">
        <v>45807</v>
      </c>
      <c r="E1050" s="1">
        <v>45826</v>
      </c>
      <c r="F1050" s="32">
        <v>3</v>
      </c>
      <c r="G1050" s="33">
        <v>40000</v>
      </c>
      <c r="H1050" s="31" t="s">
        <v>169</v>
      </c>
      <c r="I1050" s="30" t="s">
        <v>173</v>
      </c>
      <c r="J1050" s="34">
        <v>21177</v>
      </c>
      <c r="K1050" s="35">
        <v>-18.93</v>
      </c>
      <c r="L1050" s="34">
        <v>22042</v>
      </c>
      <c r="M1050" s="35">
        <v>-18.02</v>
      </c>
      <c r="N1050" s="34">
        <v>40442</v>
      </c>
      <c r="O1050" s="35">
        <v>0.37</v>
      </c>
      <c r="P1050" s="34">
        <v>48987</v>
      </c>
      <c r="Q1050" s="35">
        <v>6.99</v>
      </c>
    </row>
    <row r="1051" spans="1:17" x14ac:dyDescent="0.25">
      <c r="A1051" s="30" t="s">
        <v>12</v>
      </c>
      <c r="B1051" s="31" t="s">
        <v>49</v>
      </c>
      <c r="C1051" s="30" t="s">
        <v>82</v>
      </c>
      <c r="D1051" s="1">
        <v>45807</v>
      </c>
      <c r="E1051" s="1">
        <v>45826</v>
      </c>
      <c r="F1051" s="32">
        <v>1</v>
      </c>
      <c r="G1051" s="33">
        <v>40000</v>
      </c>
      <c r="H1051" s="31" t="s">
        <v>169</v>
      </c>
      <c r="I1051" s="30" t="s">
        <v>173</v>
      </c>
      <c r="J1051" s="34">
        <v>21513</v>
      </c>
      <c r="K1051" s="35">
        <v>-46.22</v>
      </c>
      <c r="L1051" s="34">
        <v>23545</v>
      </c>
      <c r="M1051" s="35">
        <v>-41.14</v>
      </c>
      <c r="N1051" s="34">
        <v>38948</v>
      </c>
      <c r="O1051" s="35">
        <v>-2.63</v>
      </c>
      <c r="P1051" s="34">
        <v>52444</v>
      </c>
      <c r="Q1051" s="35">
        <v>31.11</v>
      </c>
    </row>
    <row r="1052" spans="1:17" x14ac:dyDescent="0.25">
      <c r="A1052" s="30" t="s">
        <v>12</v>
      </c>
      <c r="B1052" s="31" t="s">
        <v>49</v>
      </c>
      <c r="C1052" s="30" t="s">
        <v>82</v>
      </c>
      <c r="D1052" s="1">
        <v>45807</v>
      </c>
      <c r="E1052" s="1">
        <v>45826</v>
      </c>
      <c r="F1052" s="32">
        <v>3</v>
      </c>
      <c r="G1052" s="33">
        <v>40000</v>
      </c>
      <c r="H1052" s="31" t="s">
        <v>169</v>
      </c>
      <c r="I1052" s="30" t="s">
        <v>173</v>
      </c>
      <c r="J1052" s="34">
        <v>21230</v>
      </c>
      <c r="K1052" s="35">
        <v>-18.86</v>
      </c>
      <c r="L1052" s="34">
        <v>22041</v>
      </c>
      <c r="M1052" s="35">
        <v>-18.02</v>
      </c>
      <c r="N1052" s="34">
        <v>40444</v>
      </c>
      <c r="O1052" s="35">
        <v>0.37</v>
      </c>
      <c r="P1052" s="34">
        <v>49000</v>
      </c>
      <c r="Q1052" s="35">
        <v>7</v>
      </c>
    </row>
    <row r="1053" spans="1:17" x14ac:dyDescent="0.25">
      <c r="A1053" s="30" t="s">
        <v>14</v>
      </c>
      <c r="B1053" s="31" t="s">
        <v>226</v>
      </c>
      <c r="C1053" s="30" t="s">
        <v>236</v>
      </c>
      <c r="D1053" s="1">
        <v>45807</v>
      </c>
      <c r="E1053" s="1">
        <v>45826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20220</v>
      </c>
      <c r="K1053" s="35">
        <v>-49.45</v>
      </c>
      <c r="L1053" s="34">
        <v>28162</v>
      </c>
      <c r="M1053" s="35">
        <v>-29.6</v>
      </c>
      <c r="N1053" s="34">
        <v>44729</v>
      </c>
      <c r="O1053" s="35">
        <v>11.82</v>
      </c>
      <c r="P1053" s="34">
        <v>76496</v>
      </c>
      <c r="Q1053" s="35">
        <v>91.24</v>
      </c>
    </row>
    <row r="1054" spans="1:17" x14ac:dyDescent="0.25">
      <c r="A1054" s="30" t="s">
        <v>14</v>
      </c>
      <c r="B1054" s="31" t="s">
        <v>226</v>
      </c>
      <c r="C1054" s="30" t="s">
        <v>236</v>
      </c>
      <c r="D1054" s="1">
        <v>45807</v>
      </c>
      <c r="E1054" s="1">
        <v>45826</v>
      </c>
      <c r="F1054" s="32">
        <v>5</v>
      </c>
      <c r="G1054" s="33">
        <v>40000</v>
      </c>
      <c r="H1054" s="31" t="s">
        <v>169</v>
      </c>
      <c r="I1054" s="30" t="s">
        <v>173</v>
      </c>
      <c r="J1054" s="34">
        <v>19338</v>
      </c>
      <c r="K1054" s="35">
        <v>-13.53</v>
      </c>
      <c r="L1054" s="34">
        <v>42534</v>
      </c>
      <c r="M1054" s="35">
        <v>1.24</v>
      </c>
      <c r="N1054" s="34">
        <v>68394</v>
      </c>
      <c r="O1054" s="35">
        <v>11.32</v>
      </c>
      <c r="P1054" s="34">
        <v>125255</v>
      </c>
      <c r="Q1054" s="35">
        <v>25.65</v>
      </c>
    </row>
    <row r="1055" spans="1:17" x14ac:dyDescent="0.25">
      <c r="A1055" s="30" t="s">
        <v>14</v>
      </c>
      <c r="B1055" s="31" t="s">
        <v>48</v>
      </c>
      <c r="C1055" s="30" t="s">
        <v>87</v>
      </c>
      <c r="D1055" s="1">
        <v>45807</v>
      </c>
      <c r="E1055" s="1">
        <v>45826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19202</v>
      </c>
      <c r="K1055" s="35">
        <v>-52</v>
      </c>
      <c r="L1055" s="34">
        <v>26316</v>
      </c>
      <c r="M1055" s="35">
        <v>-34.21</v>
      </c>
      <c r="N1055" s="34">
        <v>41549</v>
      </c>
      <c r="O1055" s="35">
        <v>3.87</v>
      </c>
      <c r="P1055" s="34">
        <v>70922</v>
      </c>
      <c r="Q1055" s="35">
        <v>77.3</v>
      </c>
    </row>
    <row r="1056" spans="1:17" x14ac:dyDescent="0.25">
      <c r="A1056" s="30" t="s">
        <v>14</v>
      </c>
      <c r="B1056" s="31" t="s">
        <v>48</v>
      </c>
      <c r="C1056" s="30" t="s">
        <v>87</v>
      </c>
      <c r="D1056" s="1">
        <v>45807</v>
      </c>
      <c r="E1056" s="1">
        <v>45826</v>
      </c>
      <c r="F1056" s="32">
        <v>5</v>
      </c>
      <c r="G1056" s="33">
        <v>40000</v>
      </c>
      <c r="H1056" s="31" t="s">
        <v>169</v>
      </c>
      <c r="I1056" s="30" t="s">
        <v>173</v>
      </c>
      <c r="J1056" s="34">
        <v>18301</v>
      </c>
      <c r="K1056" s="35">
        <v>-14.48</v>
      </c>
      <c r="L1056" s="34">
        <v>34449</v>
      </c>
      <c r="M1056" s="35">
        <v>-2.94</v>
      </c>
      <c r="N1056" s="34">
        <v>56167</v>
      </c>
      <c r="O1056" s="35">
        <v>7.02</v>
      </c>
      <c r="P1056" s="34">
        <v>107625</v>
      </c>
      <c r="Q1056" s="35">
        <v>21.89</v>
      </c>
    </row>
    <row r="1057" spans="1:17" x14ac:dyDescent="0.25">
      <c r="A1057" s="30" t="s">
        <v>14</v>
      </c>
      <c r="B1057" s="31" t="s">
        <v>50</v>
      </c>
      <c r="C1057" s="30" t="s">
        <v>89</v>
      </c>
      <c r="D1057" s="1">
        <v>45807</v>
      </c>
      <c r="E1057" s="1">
        <v>45826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20212</v>
      </c>
      <c r="K1057" s="35">
        <v>-49.47</v>
      </c>
      <c r="L1057" s="34">
        <v>27701</v>
      </c>
      <c r="M1057" s="35">
        <v>-30.75</v>
      </c>
      <c r="N1057" s="34">
        <v>43736</v>
      </c>
      <c r="O1057" s="35">
        <v>9.34</v>
      </c>
      <c r="P1057" s="34">
        <v>74654</v>
      </c>
      <c r="Q1057" s="35">
        <v>86.64</v>
      </c>
    </row>
    <row r="1058" spans="1:17" x14ac:dyDescent="0.25">
      <c r="A1058" s="30" t="s">
        <v>14</v>
      </c>
      <c r="B1058" s="31" t="s">
        <v>50</v>
      </c>
      <c r="C1058" s="30" t="s">
        <v>89</v>
      </c>
      <c r="D1058" s="1">
        <v>45807</v>
      </c>
      <c r="E1058" s="1">
        <v>45826</v>
      </c>
      <c r="F1058" s="32">
        <v>5</v>
      </c>
      <c r="G1058" s="33">
        <v>40000</v>
      </c>
      <c r="H1058" s="31" t="s">
        <v>169</v>
      </c>
      <c r="I1058" s="30" t="s">
        <v>173</v>
      </c>
      <c r="J1058" s="34">
        <v>19264</v>
      </c>
      <c r="K1058" s="35">
        <v>-13.6</v>
      </c>
      <c r="L1058" s="34">
        <v>36262</v>
      </c>
      <c r="M1058" s="35">
        <v>-1.94</v>
      </c>
      <c r="N1058" s="34">
        <v>59123</v>
      </c>
      <c r="O1058" s="35">
        <v>8.1300000000000008</v>
      </c>
      <c r="P1058" s="34">
        <v>113290</v>
      </c>
      <c r="Q1058" s="35">
        <v>23.15</v>
      </c>
    </row>
    <row r="1059" spans="1:17" x14ac:dyDescent="0.25">
      <c r="A1059" s="30" t="s">
        <v>14</v>
      </c>
      <c r="B1059" s="31" t="s">
        <v>49</v>
      </c>
      <c r="C1059" s="30" t="s">
        <v>88</v>
      </c>
      <c r="D1059" s="1">
        <v>45807</v>
      </c>
      <c r="E1059" s="1">
        <v>45826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19218</v>
      </c>
      <c r="K1059" s="35">
        <v>-51.95</v>
      </c>
      <c r="L1059" s="34">
        <v>26311</v>
      </c>
      <c r="M1059" s="35">
        <v>-34.22</v>
      </c>
      <c r="N1059" s="34">
        <v>41733</v>
      </c>
      <c r="O1059" s="35">
        <v>4.34</v>
      </c>
      <c r="P1059" s="34">
        <v>71200</v>
      </c>
      <c r="Q1059" s="35">
        <v>78</v>
      </c>
    </row>
    <row r="1060" spans="1:17" x14ac:dyDescent="0.25">
      <c r="A1060" s="30" t="s">
        <v>14</v>
      </c>
      <c r="B1060" s="31" t="s">
        <v>49</v>
      </c>
      <c r="C1060" s="30" t="s">
        <v>88</v>
      </c>
      <c r="D1060" s="1">
        <v>45807</v>
      </c>
      <c r="E1060" s="1">
        <v>45826</v>
      </c>
      <c r="F1060" s="32">
        <v>5</v>
      </c>
      <c r="G1060" s="33">
        <v>40000</v>
      </c>
      <c r="H1060" s="31" t="s">
        <v>169</v>
      </c>
      <c r="I1060" s="30" t="s">
        <v>173</v>
      </c>
      <c r="J1060" s="34">
        <v>18326</v>
      </c>
      <c r="K1060" s="35">
        <v>-14.45</v>
      </c>
      <c r="L1060" s="34">
        <v>36466</v>
      </c>
      <c r="M1060" s="35">
        <v>-1.83</v>
      </c>
      <c r="N1060" s="34">
        <v>58666</v>
      </c>
      <c r="O1060" s="35">
        <v>7.96</v>
      </c>
      <c r="P1060" s="34">
        <v>108041</v>
      </c>
      <c r="Q1060" s="35">
        <v>21.98</v>
      </c>
    </row>
    <row r="1061" spans="1:17" x14ac:dyDescent="0.25">
      <c r="A1061" s="30" t="s">
        <v>14</v>
      </c>
      <c r="B1061" s="31" t="s">
        <v>47</v>
      </c>
      <c r="C1061" s="30" t="s">
        <v>90</v>
      </c>
      <c r="D1061" s="1">
        <v>45807</v>
      </c>
      <c r="E1061" s="1">
        <v>45826</v>
      </c>
      <c r="F1061" s="32">
        <v>1</v>
      </c>
      <c r="G1061" s="33">
        <v>40000</v>
      </c>
      <c r="H1061" s="31" t="s">
        <v>169</v>
      </c>
      <c r="I1061" s="30" t="s">
        <v>173</v>
      </c>
      <c r="J1061" s="34">
        <v>20149</v>
      </c>
      <c r="K1061" s="35">
        <v>-49.63</v>
      </c>
      <c r="L1061" s="34">
        <v>28173</v>
      </c>
      <c r="M1061" s="35">
        <v>-29.57</v>
      </c>
      <c r="N1061" s="34">
        <v>44777</v>
      </c>
      <c r="O1061" s="35">
        <v>11.94</v>
      </c>
      <c r="P1061" s="34">
        <v>76690</v>
      </c>
      <c r="Q1061" s="35">
        <v>91.72</v>
      </c>
    </row>
    <row r="1062" spans="1:17" x14ac:dyDescent="0.25">
      <c r="A1062" s="30" t="s">
        <v>14</v>
      </c>
      <c r="B1062" s="31" t="s">
        <v>47</v>
      </c>
      <c r="C1062" s="30" t="s">
        <v>90</v>
      </c>
      <c r="D1062" s="1">
        <v>45807</v>
      </c>
      <c r="E1062" s="1">
        <v>45826</v>
      </c>
      <c r="F1062" s="32">
        <v>5</v>
      </c>
      <c r="G1062" s="33">
        <v>40000</v>
      </c>
      <c r="H1062" s="31" t="s">
        <v>169</v>
      </c>
      <c r="I1062" s="30" t="s">
        <v>173</v>
      </c>
      <c r="J1062" s="34">
        <v>19176</v>
      </c>
      <c r="K1062" s="35">
        <v>-13.67</v>
      </c>
      <c r="L1062" s="34">
        <v>42691</v>
      </c>
      <c r="M1062" s="35">
        <v>1.31</v>
      </c>
      <c r="N1062" s="34">
        <v>68781</v>
      </c>
      <c r="O1062" s="35">
        <v>11.45</v>
      </c>
      <c r="P1062" s="34">
        <v>124966</v>
      </c>
      <c r="Q1062" s="35">
        <v>25.59</v>
      </c>
    </row>
    <row r="1063" spans="1:17" x14ac:dyDescent="0.25">
      <c r="A1063" s="30" t="s">
        <v>15</v>
      </c>
      <c r="B1063" s="31" t="s">
        <v>48</v>
      </c>
      <c r="C1063" s="30" t="s">
        <v>91</v>
      </c>
      <c r="D1063" s="1">
        <v>45807</v>
      </c>
      <c r="E1063" s="1">
        <v>45826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19018</v>
      </c>
      <c r="K1063" s="35">
        <v>-52.45</v>
      </c>
      <c r="L1063" s="34">
        <v>30071</v>
      </c>
      <c r="M1063" s="35">
        <v>-24.82</v>
      </c>
      <c r="N1063" s="34">
        <v>41529</v>
      </c>
      <c r="O1063" s="35">
        <v>3.82</v>
      </c>
      <c r="P1063" s="34">
        <v>62036</v>
      </c>
      <c r="Q1063" s="35">
        <v>55.09</v>
      </c>
    </row>
    <row r="1064" spans="1:17" x14ac:dyDescent="0.25">
      <c r="A1064" s="30" t="s">
        <v>15</v>
      </c>
      <c r="B1064" s="31" t="s">
        <v>48</v>
      </c>
      <c r="C1064" s="30" t="s">
        <v>91</v>
      </c>
      <c r="D1064" s="1">
        <v>45807</v>
      </c>
      <c r="E1064" s="1">
        <v>45826</v>
      </c>
      <c r="F1064" s="32">
        <v>5</v>
      </c>
      <c r="G1064" s="33">
        <v>40000</v>
      </c>
      <c r="H1064" s="31" t="s">
        <v>169</v>
      </c>
      <c r="I1064" s="30" t="s">
        <v>173</v>
      </c>
      <c r="J1064" s="34">
        <v>13677</v>
      </c>
      <c r="K1064" s="35">
        <v>-19.32</v>
      </c>
      <c r="L1064" s="34">
        <v>36907</v>
      </c>
      <c r="M1064" s="35">
        <v>-1.6</v>
      </c>
      <c r="N1064" s="34">
        <v>57733</v>
      </c>
      <c r="O1064" s="35">
        <v>7.62</v>
      </c>
      <c r="P1064" s="34">
        <v>76093</v>
      </c>
      <c r="Q1064" s="35">
        <v>13.73</v>
      </c>
    </row>
    <row r="1065" spans="1:17" x14ac:dyDescent="0.25">
      <c r="A1065" s="30" t="s">
        <v>15</v>
      </c>
      <c r="B1065" s="31" t="s">
        <v>49</v>
      </c>
      <c r="C1065" s="30" t="s">
        <v>92</v>
      </c>
      <c r="D1065" s="1">
        <v>45807</v>
      </c>
      <c r="E1065" s="1">
        <v>45826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19033</v>
      </c>
      <c r="K1065" s="35">
        <v>-52.42</v>
      </c>
      <c r="L1065" s="34">
        <v>30052</v>
      </c>
      <c r="M1065" s="35">
        <v>-24.87</v>
      </c>
      <c r="N1065" s="34">
        <v>41518</v>
      </c>
      <c r="O1065" s="35">
        <v>3.79</v>
      </c>
      <c r="P1065" s="34">
        <v>62031</v>
      </c>
      <c r="Q1065" s="35">
        <v>55.08</v>
      </c>
    </row>
    <row r="1066" spans="1:17" x14ac:dyDescent="0.25">
      <c r="A1066" s="30" t="s">
        <v>15</v>
      </c>
      <c r="B1066" s="31" t="s">
        <v>49</v>
      </c>
      <c r="C1066" s="30" t="s">
        <v>92</v>
      </c>
      <c r="D1066" s="1">
        <v>45807</v>
      </c>
      <c r="E1066" s="1">
        <v>45826</v>
      </c>
      <c r="F1066" s="32">
        <v>5</v>
      </c>
      <c r="G1066" s="33">
        <v>40000</v>
      </c>
      <c r="H1066" s="31" t="s">
        <v>169</v>
      </c>
      <c r="I1066" s="30" t="s">
        <v>173</v>
      </c>
      <c r="J1066" s="34">
        <v>13655</v>
      </c>
      <c r="K1066" s="35">
        <v>-19.34</v>
      </c>
      <c r="L1066" s="34">
        <v>36919</v>
      </c>
      <c r="M1066" s="35">
        <v>-1.59</v>
      </c>
      <c r="N1066" s="34">
        <v>57681</v>
      </c>
      <c r="O1066" s="35">
        <v>7.6</v>
      </c>
      <c r="P1066" s="34">
        <v>76012</v>
      </c>
      <c r="Q1066" s="35">
        <v>13.7</v>
      </c>
    </row>
    <row r="1067" spans="1:17" x14ac:dyDescent="0.25">
      <c r="A1067" s="30" t="s">
        <v>15</v>
      </c>
      <c r="B1067" s="31" t="s">
        <v>226</v>
      </c>
      <c r="C1067" s="30" t="s">
        <v>237</v>
      </c>
      <c r="D1067" s="1">
        <v>45807</v>
      </c>
      <c r="E1067" s="1">
        <v>45826</v>
      </c>
      <c r="F1067" s="32">
        <v>1</v>
      </c>
      <c r="G1067" s="33">
        <v>40000</v>
      </c>
      <c r="H1067" s="31" t="s">
        <v>169</v>
      </c>
      <c r="I1067" s="30" t="s">
        <v>173</v>
      </c>
      <c r="J1067" s="34">
        <v>19796</v>
      </c>
      <c r="K1067" s="35">
        <v>-50.51</v>
      </c>
      <c r="L1067" s="34">
        <v>31817</v>
      </c>
      <c r="M1067" s="35">
        <v>-20.46</v>
      </c>
      <c r="N1067" s="34">
        <v>43750</v>
      </c>
      <c r="O1067" s="35">
        <v>9.3800000000000008</v>
      </c>
      <c r="P1067" s="34">
        <v>64676</v>
      </c>
      <c r="Q1067" s="35">
        <v>61.69</v>
      </c>
    </row>
    <row r="1068" spans="1:17" x14ac:dyDescent="0.25">
      <c r="A1068" s="30" t="s">
        <v>15</v>
      </c>
      <c r="B1068" s="31" t="s">
        <v>226</v>
      </c>
      <c r="C1068" s="30" t="s">
        <v>237</v>
      </c>
      <c r="D1068" s="1">
        <v>45807</v>
      </c>
      <c r="E1068" s="1">
        <v>45826</v>
      </c>
      <c r="F1068" s="32">
        <v>5</v>
      </c>
      <c r="G1068" s="33">
        <v>40000</v>
      </c>
      <c r="H1068" s="31" t="s">
        <v>169</v>
      </c>
      <c r="I1068" s="30" t="s">
        <v>173</v>
      </c>
      <c r="J1068" s="34">
        <v>14287</v>
      </c>
      <c r="K1068" s="35">
        <v>-18.61</v>
      </c>
      <c r="L1068" s="34">
        <v>39122</v>
      </c>
      <c r="M1068" s="35">
        <v>-0.44</v>
      </c>
      <c r="N1068" s="34">
        <v>62050</v>
      </c>
      <c r="O1068" s="35">
        <v>9.18</v>
      </c>
      <c r="P1068" s="34">
        <v>79101</v>
      </c>
      <c r="Q1068" s="35">
        <v>14.61</v>
      </c>
    </row>
    <row r="1069" spans="1:17" x14ac:dyDescent="0.25">
      <c r="A1069" s="30" t="s">
        <v>16</v>
      </c>
      <c r="B1069" s="31" t="s">
        <v>226</v>
      </c>
      <c r="C1069" s="30" t="s">
        <v>238</v>
      </c>
      <c r="D1069" s="1">
        <v>45807</v>
      </c>
      <c r="E1069" s="1">
        <v>45826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35499</v>
      </c>
      <c r="K1069" s="35">
        <v>-11.25</v>
      </c>
      <c r="L1069" s="34">
        <v>37591</v>
      </c>
      <c r="M1069" s="35">
        <v>-6.02</v>
      </c>
      <c r="N1069" s="34">
        <v>42924</v>
      </c>
      <c r="O1069" s="35">
        <v>7.31</v>
      </c>
      <c r="P1069" s="34">
        <v>49415</v>
      </c>
      <c r="Q1069" s="35">
        <v>23.54</v>
      </c>
    </row>
    <row r="1070" spans="1:17" x14ac:dyDescent="0.25">
      <c r="A1070" s="30" t="s">
        <v>16</v>
      </c>
      <c r="B1070" s="31" t="s">
        <v>226</v>
      </c>
      <c r="C1070" s="30" t="s">
        <v>238</v>
      </c>
      <c r="D1070" s="1">
        <v>45807</v>
      </c>
      <c r="E1070" s="1">
        <v>45826</v>
      </c>
      <c r="F1070" s="32">
        <v>3</v>
      </c>
      <c r="G1070" s="33">
        <v>40000</v>
      </c>
      <c r="H1070" s="31" t="s">
        <v>169</v>
      </c>
      <c r="I1070" s="30" t="s">
        <v>173</v>
      </c>
      <c r="J1070" s="34">
        <v>35656</v>
      </c>
      <c r="K1070" s="35">
        <v>-3.72</v>
      </c>
      <c r="L1070" s="34">
        <v>41230</v>
      </c>
      <c r="M1070" s="35">
        <v>1.01</v>
      </c>
      <c r="N1070" s="34">
        <v>46320</v>
      </c>
      <c r="O1070" s="35">
        <v>5.01</v>
      </c>
      <c r="P1070" s="34">
        <v>52966</v>
      </c>
      <c r="Q1070" s="35">
        <v>9.81</v>
      </c>
    </row>
    <row r="1071" spans="1:17" x14ac:dyDescent="0.25">
      <c r="A1071" s="30" t="s">
        <v>16</v>
      </c>
      <c r="B1071" s="31" t="s">
        <v>48</v>
      </c>
      <c r="C1071" s="30" t="s">
        <v>93</v>
      </c>
      <c r="D1071" s="1">
        <v>45807</v>
      </c>
      <c r="E1071" s="1">
        <v>45826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34498</v>
      </c>
      <c r="K1071" s="35">
        <v>-13.76</v>
      </c>
      <c r="L1071" s="34">
        <v>36044</v>
      </c>
      <c r="M1071" s="35">
        <v>-9.89</v>
      </c>
      <c r="N1071" s="34">
        <v>41180</v>
      </c>
      <c r="O1071" s="35">
        <v>2.95</v>
      </c>
      <c r="P1071" s="34">
        <v>47414</v>
      </c>
      <c r="Q1071" s="35">
        <v>18.53</v>
      </c>
    </row>
    <row r="1072" spans="1:17" x14ac:dyDescent="0.25">
      <c r="A1072" s="30" t="s">
        <v>16</v>
      </c>
      <c r="B1072" s="31" t="s">
        <v>48</v>
      </c>
      <c r="C1072" s="30" t="s">
        <v>93</v>
      </c>
      <c r="D1072" s="1">
        <v>45807</v>
      </c>
      <c r="E1072" s="1">
        <v>45826</v>
      </c>
      <c r="F1072" s="32">
        <v>3</v>
      </c>
      <c r="G1072" s="33">
        <v>40000</v>
      </c>
      <c r="H1072" s="31" t="s">
        <v>169</v>
      </c>
      <c r="I1072" s="30" t="s">
        <v>173</v>
      </c>
      <c r="J1072" s="34">
        <v>34701</v>
      </c>
      <c r="K1072" s="35">
        <v>-4.58</v>
      </c>
      <c r="L1072" s="34">
        <v>38475</v>
      </c>
      <c r="M1072" s="35">
        <v>-1.29</v>
      </c>
      <c r="N1072" s="34">
        <v>43361</v>
      </c>
      <c r="O1072" s="35">
        <v>2.73</v>
      </c>
      <c r="P1072" s="34">
        <v>49032</v>
      </c>
      <c r="Q1072" s="35">
        <v>7.02</v>
      </c>
    </row>
    <row r="1073" spans="1:17" x14ac:dyDescent="0.25">
      <c r="A1073" s="30" t="s">
        <v>16</v>
      </c>
      <c r="B1073" s="31" t="s">
        <v>49</v>
      </c>
      <c r="C1073" s="30" t="s">
        <v>94</v>
      </c>
      <c r="D1073" s="1">
        <v>45807</v>
      </c>
      <c r="E1073" s="1">
        <v>45826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34500</v>
      </c>
      <c r="K1073" s="35">
        <v>-13.75</v>
      </c>
      <c r="L1073" s="34">
        <v>36040</v>
      </c>
      <c r="M1073" s="35">
        <v>-9.9</v>
      </c>
      <c r="N1073" s="34">
        <v>41181</v>
      </c>
      <c r="O1073" s="35">
        <v>2.96</v>
      </c>
      <c r="P1073" s="34">
        <v>47437</v>
      </c>
      <c r="Q1073" s="35">
        <v>18.59</v>
      </c>
    </row>
    <row r="1074" spans="1:17" x14ac:dyDescent="0.25">
      <c r="A1074" s="30" t="s">
        <v>16</v>
      </c>
      <c r="B1074" s="31" t="s">
        <v>49</v>
      </c>
      <c r="C1074" s="30" t="s">
        <v>94</v>
      </c>
      <c r="D1074" s="1">
        <v>45807</v>
      </c>
      <c r="E1074" s="1">
        <v>45826</v>
      </c>
      <c r="F1074" s="32">
        <v>3</v>
      </c>
      <c r="G1074" s="33">
        <v>40000</v>
      </c>
      <c r="H1074" s="31" t="s">
        <v>169</v>
      </c>
      <c r="I1074" s="30" t="s">
        <v>173</v>
      </c>
      <c r="J1074" s="34">
        <v>34741</v>
      </c>
      <c r="K1074" s="35">
        <v>-4.55</v>
      </c>
      <c r="L1074" s="34">
        <v>38473</v>
      </c>
      <c r="M1074" s="35">
        <v>-1.29</v>
      </c>
      <c r="N1074" s="34">
        <v>43373</v>
      </c>
      <c r="O1074" s="35">
        <v>2.74</v>
      </c>
      <c r="P1074" s="34">
        <v>49029</v>
      </c>
      <c r="Q1074" s="35">
        <v>7.02</v>
      </c>
    </row>
    <row r="1075" spans="1:17" x14ac:dyDescent="0.25">
      <c r="A1075" s="30" t="s">
        <v>17</v>
      </c>
      <c r="B1075" s="31" t="s">
        <v>48</v>
      </c>
      <c r="C1075" s="30" t="s">
        <v>97</v>
      </c>
      <c r="D1075" s="1">
        <v>45807</v>
      </c>
      <c r="E1075" s="1">
        <v>45826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36609</v>
      </c>
      <c r="K1075" s="35">
        <v>-8.48</v>
      </c>
      <c r="L1075" s="34">
        <v>38992</v>
      </c>
      <c r="M1075" s="35">
        <v>-2.52</v>
      </c>
      <c r="N1075" s="34">
        <v>40515</v>
      </c>
      <c r="O1075" s="35">
        <v>1.29</v>
      </c>
      <c r="P1075" s="34">
        <v>44564</v>
      </c>
      <c r="Q1075" s="35">
        <v>11.41</v>
      </c>
    </row>
    <row r="1076" spans="1:17" x14ac:dyDescent="0.25">
      <c r="A1076" s="30" t="s">
        <v>17</v>
      </c>
      <c r="B1076" s="31" t="s">
        <v>50</v>
      </c>
      <c r="C1076" s="30" t="s">
        <v>96</v>
      </c>
      <c r="D1076" s="1">
        <v>45807</v>
      </c>
      <c r="E1076" s="1">
        <v>45826</v>
      </c>
      <c r="F1076" s="32">
        <v>1</v>
      </c>
      <c r="G1076" s="33">
        <v>40000</v>
      </c>
      <c r="H1076" s="31" t="s">
        <v>169</v>
      </c>
      <c r="I1076" s="30" t="s">
        <v>173</v>
      </c>
      <c r="J1076" s="34">
        <v>36979</v>
      </c>
      <c r="K1076" s="35">
        <v>-7.55</v>
      </c>
      <c r="L1076" s="34">
        <v>39227</v>
      </c>
      <c r="M1076" s="35">
        <v>-1.93</v>
      </c>
      <c r="N1076" s="34">
        <v>40759</v>
      </c>
      <c r="O1076" s="35">
        <v>1.9</v>
      </c>
      <c r="P1076" s="34">
        <v>44832</v>
      </c>
      <c r="Q1076" s="35">
        <v>12.08</v>
      </c>
    </row>
    <row r="1077" spans="1:17" x14ac:dyDescent="0.25">
      <c r="A1077" s="30" t="s">
        <v>17</v>
      </c>
      <c r="B1077" s="31" t="s">
        <v>49</v>
      </c>
      <c r="C1077" s="30" t="s">
        <v>95</v>
      </c>
      <c r="D1077" s="1">
        <v>45807</v>
      </c>
      <c r="E1077" s="1">
        <v>45826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36609</v>
      </c>
      <c r="K1077" s="35">
        <v>-8.48</v>
      </c>
      <c r="L1077" s="34">
        <v>38992</v>
      </c>
      <c r="M1077" s="35">
        <v>-2.52</v>
      </c>
      <c r="N1077" s="34">
        <v>40515</v>
      </c>
      <c r="O1077" s="35">
        <v>1.29</v>
      </c>
      <c r="P1077" s="34">
        <v>44564</v>
      </c>
      <c r="Q1077" s="35">
        <v>11.41</v>
      </c>
    </row>
    <row r="1078" spans="1:17" x14ac:dyDescent="0.25">
      <c r="A1078" s="30" t="s">
        <v>17</v>
      </c>
      <c r="B1078" s="31" t="s">
        <v>47</v>
      </c>
      <c r="C1078" s="30" t="s">
        <v>248</v>
      </c>
      <c r="D1078" s="1">
        <v>45807</v>
      </c>
      <c r="E1078" s="1">
        <v>45826</v>
      </c>
      <c r="F1078" s="32">
        <v>1</v>
      </c>
      <c r="G1078" s="33">
        <v>40000</v>
      </c>
      <c r="H1078" s="31" t="s">
        <v>169</v>
      </c>
      <c r="I1078" s="30" t="s">
        <v>173</v>
      </c>
      <c r="J1078" s="34">
        <v>36983</v>
      </c>
      <c r="K1078" s="35">
        <v>-7.54</v>
      </c>
      <c r="L1078" s="34">
        <v>39378</v>
      </c>
      <c r="M1078" s="35">
        <v>-1.56</v>
      </c>
      <c r="N1078" s="34">
        <v>41011</v>
      </c>
      <c r="O1078" s="35">
        <v>2.5299999999999998</v>
      </c>
      <c r="P1078" s="34">
        <v>45094</v>
      </c>
      <c r="Q1078" s="35">
        <v>12.74</v>
      </c>
    </row>
    <row r="1079" spans="1:17" x14ac:dyDescent="0.25">
      <c r="A1079" s="30" t="s">
        <v>18</v>
      </c>
      <c r="B1079" s="31" t="s">
        <v>226</v>
      </c>
      <c r="C1079" s="30" t="s">
        <v>227</v>
      </c>
      <c r="D1079" s="1">
        <v>45807</v>
      </c>
      <c r="E1079" s="1">
        <v>45826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35731</v>
      </c>
      <c r="K1079" s="35">
        <v>-10.67</v>
      </c>
      <c r="L1079" s="34">
        <v>39339</v>
      </c>
      <c r="M1079" s="35">
        <v>-1.65</v>
      </c>
      <c r="N1079" s="34">
        <v>41379</v>
      </c>
      <c r="O1079" s="35">
        <v>3.45</v>
      </c>
      <c r="P1079" s="34">
        <v>45687</v>
      </c>
      <c r="Q1079" s="35">
        <v>14.22</v>
      </c>
    </row>
    <row r="1080" spans="1:17" x14ac:dyDescent="0.25">
      <c r="A1080" s="30" t="s">
        <v>18</v>
      </c>
      <c r="B1080" s="31" t="s">
        <v>48</v>
      </c>
      <c r="C1080" s="30" t="s">
        <v>98</v>
      </c>
      <c r="D1080" s="1">
        <v>45807</v>
      </c>
      <c r="E1080" s="1">
        <v>45826</v>
      </c>
      <c r="F1080" s="32">
        <v>1</v>
      </c>
      <c r="G1080" s="33">
        <v>40000</v>
      </c>
      <c r="H1080" s="31" t="s">
        <v>169</v>
      </c>
      <c r="I1080" s="30" t="s">
        <v>173</v>
      </c>
      <c r="J1080" s="34">
        <v>35371</v>
      </c>
      <c r="K1080" s="35">
        <v>-11.57</v>
      </c>
      <c r="L1080" s="34">
        <v>38553</v>
      </c>
      <c r="M1080" s="35">
        <v>-3.62</v>
      </c>
      <c r="N1080" s="34">
        <v>40574</v>
      </c>
      <c r="O1080" s="35">
        <v>1.43</v>
      </c>
      <c r="P1080" s="34">
        <v>44997</v>
      </c>
      <c r="Q1080" s="35">
        <v>12.49</v>
      </c>
    </row>
    <row r="1081" spans="1:17" x14ac:dyDescent="0.25">
      <c r="A1081" s="30" t="s">
        <v>18</v>
      </c>
      <c r="B1081" s="31" t="s">
        <v>50</v>
      </c>
      <c r="C1081" s="30" t="s">
        <v>100</v>
      </c>
      <c r="D1081" s="1">
        <v>45807</v>
      </c>
      <c r="E1081" s="1">
        <v>45826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35729</v>
      </c>
      <c r="K1081" s="35">
        <v>-10.68</v>
      </c>
      <c r="L1081" s="34">
        <v>38943</v>
      </c>
      <c r="M1081" s="35">
        <v>-2.64</v>
      </c>
      <c r="N1081" s="34">
        <v>40984</v>
      </c>
      <c r="O1081" s="35">
        <v>2.46</v>
      </c>
      <c r="P1081" s="34">
        <v>45452</v>
      </c>
      <c r="Q1081" s="35">
        <v>13.63</v>
      </c>
    </row>
    <row r="1082" spans="1:17" x14ac:dyDescent="0.25">
      <c r="A1082" s="30" t="s">
        <v>18</v>
      </c>
      <c r="B1082" s="31" t="s">
        <v>49</v>
      </c>
      <c r="C1082" s="30" t="s">
        <v>99</v>
      </c>
      <c r="D1082" s="1">
        <v>45807</v>
      </c>
      <c r="E1082" s="1">
        <v>45826</v>
      </c>
      <c r="F1082" s="32">
        <v>1</v>
      </c>
      <c r="G1082" s="33">
        <v>40000</v>
      </c>
      <c r="H1082" s="31" t="s">
        <v>169</v>
      </c>
      <c r="I1082" s="30" t="s">
        <v>173</v>
      </c>
      <c r="J1082" s="34">
        <v>35331</v>
      </c>
      <c r="K1082" s="35">
        <v>-11.67</v>
      </c>
      <c r="L1082" s="34">
        <v>38634</v>
      </c>
      <c r="M1082" s="35">
        <v>-3.41</v>
      </c>
      <c r="N1082" s="34">
        <v>40642</v>
      </c>
      <c r="O1082" s="35">
        <v>1.61</v>
      </c>
      <c r="P1082" s="34">
        <v>45019</v>
      </c>
      <c r="Q1082" s="35">
        <v>12.55</v>
      </c>
    </row>
    <row r="1083" spans="1:17" x14ac:dyDescent="0.25">
      <c r="A1083" s="30" t="s">
        <v>18</v>
      </c>
      <c r="B1083" s="31" t="s">
        <v>47</v>
      </c>
      <c r="C1083" s="30" t="s">
        <v>101</v>
      </c>
      <c r="D1083" s="1">
        <v>45807</v>
      </c>
      <c r="E1083" s="1">
        <v>45826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35734</v>
      </c>
      <c r="K1083" s="35">
        <v>-10.66</v>
      </c>
      <c r="L1083" s="34">
        <v>39537</v>
      </c>
      <c r="M1083" s="35">
        <v>-1.1599999999999999</v>
      </c>
      <c r="N1083" s="34">
        <v>41583</v>
      </c>
      <c r="O1083" s="35">
        <v>3.96</v>
      </c>
      <c r="P1083" s="34">
        <v>45794</v>
      </c>
      <c r="Q1083" s="35">
        <v>14.49</v>
      </c>
    </row>
    <row r="1084" spans="1:17" x14ac:dyDescent="0.25">
      <c r="A1084" s="30" t="s">
        <v>19</v>
      </c>
      <c r="B1084" s="31" t="s">
        <v>48</v>
      </c>
      <c r="C1084" s="30" t="s">
        <v>103</v>
      </c>
      <c r="D1084" s="1">
        <v>45807</v>
      </c>
      <c r="E1084" s="1">
        <v>45826</v>
      </c>
      <c r="F1084" s="32">
        <v>1</v>
      </c>
      <c r="G1084" s="33">
        <v>40000</v>
      </c>
      <c r="H1084" s="31" t="s">
        <v>169</v>
      </c>
      <c r="I1084" s="30" t="s">
        <v>173</v>
      </c>
      <c r="J1084" s="34">
        <v>17983</v>
      </c>
      <c r="K1084" s="35">
        <v>-55.04</v>
      </c>
      <c r="L1084" s="34">
        <v>28156</v>
      </c>
      <c r="M1084" s="35">
        <v>-29.61</v>
      </c>
      <c r="N1084" s="34">
        <v>42600</v>
      </c>
      <c r="O1084" s="35">
        <v>6.5</v>
      </c>
      <c r="P1084" s="34">
        <v>65394</v>
      </c>
      <c r="Q1084" s="35">
        <v>63.48</v>
      </c>
    </row>
    <row r="1085" spans="1:17" x14ac:dyDescent="0.25">
      <c r="A1085" s="30" t="s">
        <v>19</v>
      </c>
      <c r="B1085" s="31" t="s">
        <v>48</v>
      </c>
      <c r="C1085" s="30" t="s">
        <v>103</v>
      </c>
      <c r="D1085" s="1">
        <v>45807</v>
      </c>
      <c r="E1085" s="1">
        <v>45826</v>
      </c>
      <c r="F1085" s="32">
        <v>5</v>
      </c>
      <c r="G1085" s="33">
        <v>40000</v>
      </c>
      <c r="H1085" s="31" t="s">
        <v>169</v>
      </c>
      <c r="I1085" s="30" t="s">
        <v>173</v>
      </c>
      <c r="J1085" s="34">
        <v>11421</v>
      </c>
      <c r="K1085" s="35">
        <v>-22.17</v>
      </c>
      <c r="L1085" s="34">
        <v>41352</v>
      </c>
      <c r="M1085" s="35">
        <v>0.67</v>
      </c>
      <c r="N1085" s="34">
        <v>60359</v>
      </c>
      <c r="O1085" s="35">
        <v>8.58</v>
      </c>
      <c r="P1085" s="34">
        <v>85611</v>
      </c>
      <c r="Q1085" s="35">
        <v>16.440000000000001</v>
      </c>
    </row>
    <row r="1086" spans="1:17" x14ac:dyDescent="0.25">
      <c r="A1086" s="30" t="s">
        <v>19</v>
      </c>
      <c r="B1086" s="31" t="s">
        <v>50</v>
      </c>
      <c r="C1086" s="30" t="s">
        <v>105</v>
      </c>
      <c r="D1086" s="1">
        <v>45807</v>
      </c>
      <c r="E1086" s="1">
        <v>45826</v>
      </c>
      <c r="F1086" s="32">
        <v>1</v>
      </c>
      <c r="G1086" s="33">
        <v>40000</v>
      </c>
      <c r="H1086" s="31" t="s">
        <v>169</v>
      </c>
      <c r="I1086" s="30" t="s">
        <v>173</v>
      </c>
      <c r="J1086" s="34">
        <v>18733</v>
      </c>
      <c r="K1086" s="35">
        <v>-53.17</v>
      </c>
      <c r="L1086" s="34">
        <v>29330</v>
      </c>
      <c r="M1086" s="35">
        <v>-26.68</v>
      </c>
      <c r="N1086" s="34">
        <v>44375</v>
      </c>
      <c r="O1086" s="35">
        <v>10.94</v>
      </c>
      <c r="P1086" s="34">
        <v>68118</v>
      </c>
      <c r="Q1086" s="35">
        <v>70.3</v>
      </c>
    </row>
    <row r="1087" spans="1:17" x14ac:dyDescent="0.25">
      <c r="A1087" s="30" t="s">
        <v>19</v>
      </c>
      <c r="B1087" s="31" t="s">
        <v>50</v>
      </c>
      <c r="C1087" s="30" t="s">
        <v>105</v>
      </c>
      <c r="D1087" s="1">
        <v>45807</v>
      </c>
      <c r="E1087" s="1">
        <v>45826</v>
      </c>
      <c r="F1087" s="32">
        <v>5</v>
      </c>
      <c r="G1087" s="33">
        <v>40000</v>
      </c>
      <c r="H1087" s="31" t="s">
        <v>169</v>
      </c>
      <c r="I1087" s="30" t="s">
        <v>173</v>
      </c>
      <c r="J1087" s="34">
        <v>11897</v>
      </c>
      <c r="K1087" s="35">
        <v>-21.54</v>
      </c>
      <c r="L1087" s="34">
        <v>43075</v>
      </c>
      <c r="M1087" s="35">
        <v>1.49</v>
      </c>
      <c r="N1087" s="34">
        <v>62874</v>
      </c>
      <c r="O1087" s="35">
        <v>9.4700000000000006</v>
      </c>
      <c r="P1087" s="34">
        <v>89179</v>
      </c>
      <c r="Q1087" s="35">
        <v>17.39</v>
      </c>
    </row>
    <row r="1088" spans="1:17" x14ac:dyDescent="0.25">
      <c r="A1088" s="30" t="s">
        <v>19</v>
      </c>
      <c r="B1088" s="31" t="s">
        <v>49</v>
      </c>
      <c r="C1088" s="30" t="s">
        <v>104</v>
      </c>
      <c r="D1088" s="1">
        <v>45807</v>
      </c>
      <c r="E1088" s="1">
        <v>45826</v>
      </c>
      <c r="F1088" s="32">
        <v>1</v>
      </c>
      <c r="G1088" s="33">
        <v>40000</v>
      </c>
      <c r="H1088" s="31" t="s">
        <v>169</v>
      </c>
      <c r="I1088" s="30" t="s">
        <v>173</v>
      </c>
      <c r="J1088" s="34">
        <v>18063</v>
      </c>
      <c r="K1088" s="35">
        <v>-54.84</v>
      </c>
      <c r="L1088" s="34">
        <v>28163</v>
      </c>
      <c r="M1088" s="35">
        <v>-29.59</v>
      </c>
      <c r="N1088" s="34">
        <v>42723</v>
      </c>
      <c r="O1088" s="35">
        <v>6.81</v>
      </c>
      <c r="P1088" s="34">
        <v>64868</v>
      </c>
      <c r="Q1088" s="35">
        <v>62.17</v>
      </c>
    </row>
    <row r="1089" spans="1:17" x14ac:dyDescent="0.25">
      <c r="A1089" s="30" t="s">
        <v>19</v>
      </c>
      <c r="B1089" s="31" t="s">
        <v>49</v>
      </c>
      <c r="C1089" s="30" t="s">
        <v>104</v>
      </c>
      <c r="D1089" s="1">
        <v>45807</v>
      </c>
      <c r="E1089" s="1">
        <v>45826</v>
      </c>
      <c r="F1089" s="32">
        <v>5</v>
      </c>
      <c r="G1089" s="33">
        <v>40000</v>
      </c>
      <c r="H1089" s="31" t="s">
        <v>169</v>
      </c>
      <c r="I1089" s="30" t="s">
        <v>173</v>
      </c>
      <c r="J1089" s="34">
        <v>11444</v>
      </c>
      <c r="K1089" s="35">
        <v>-22.14</v>
      </c>
      <c r="L1089" s="34">
        <v>41359</v>
      </c>
      <c r="M1089" s="35">
        <v>0.67</v>
      </c>
      <c r="N1089" s="34">
        <v>62959</v>
      </c>
      <c r="O1089" s="35">
        <v>9.5</v>
      </c>
      <c r="P1089" s="34">
        <v>84889</v>
      </c>
      <c r="Q1089" s="35">
        <v>16.239999999999998</v>
      </c>
    </row>
    <row r="1090" spans="1:17" x14ac:dyDescent="0.25">
      <c r="A1090" s="30" t="s">
        <v>19</v>
      </c>
      <c r="B1090" s="31" t="s">
        <v>47</v>
      </c>
      <c r="C1090" s="30" t="s">
        <v>102</v>
      </c>
      <c r="D1090" s="1">
        <v>45807</v>
      </c>
      <c r="E1090" s="1">
        <v>45826</v>
      </c>
      <c r="F1090" s="32">
        <v>1</v>
      </c>
      <c r="G1090" s="33">
        <v>40000</v>
      </c>
      <c r="H1090" s="31" t="s">
        <v>169</v>
      </c>
      <c r="I1090" s="30" t="s">
        <v>173</v>
      </c>
      <c r="J1090" s="34">
        <v>18969</v>
      </c>
      <c r="K1090" s="35">
        <v>-52.58</v>
      </c>
      <c r="L1090" s="34">
        <v>30741</v>
      </c>
      <c r="M1090" s="35">
        <v>-23.15</v>
      </c>
      <c r="N1090" s="34">
        <v>44535</v>
      </c>
      <c r="O1090" s="35">
        <v>11.34</v>
      </c>
      <c r="P1090" s="34">
        <v>64516</v>
      </c>
      <c r="Q1090" s="35">
        <v>61.29</v>
      </c>
    </row>
    <row r="1091" spans="1:17" x14ac:dyDescent="0.25">
      <c r="A1091" s="30" t="s">
        <v>19</v>
      </c>
      <c r="B1091" s="31" t="s">
        <v>47</v>
      </c>
      <c r="C1091" s="30" t="s">
        <v>102</v>
      </c>
      <c r="D1091" s="1">
        <v>45807</v>
      </c>
      <c r="E1091" s="1">
        <v>45826</v>
      </c>
      <c r="F1091" s="32">
        <v>5</v>
      </c>
      <c r="G1091" s="33">
        <v>40000</v>
      </c>
      <c r="H1091" s="31" t="s">
        <v>169</v>
      </c>
      <c r="I1091" s="30" t="s">
        <v>173</v>
      </c>
      <c r="J1091" s="34">
        <v>11935</v>
      </c>
      <c r="K1091" s="35">
        <v>-21.48</v>
      </c>
      <c r="L1091" s="34">
        <v>43798</v>
      </c>
      <c r="M1091" s="35">
        <v>1.83</v>
      </c>
      <c r="N1091" s="34">
        <v>68743</v>
      </c>
      <c r="O1091" s="35">
        <v>11.44</v>
      </c>
      <c r="P1091" s="34">
        <v>92705</v>
      </c>
      <c r="Q1091" s="35">
        <v>18.309999999999999</v>
      </c>
    </row>
    <row r="1092" spans="1:17" x14ac:dyDescent="0.25">
      <c r="A1092" s="30" t="s">
        <v>19</v>
      </c>
      <c r="B1092" s="31" t="s">
        <v>226</v>
      </c>
      <c r="C1092" s="30" t="s">
        <v>239</v>
      </c>
      <c r="D1092" s="1">
        <v>45807</v>
      </c>
      <c r="E1092" s="1">
        <v>45826</v>
      </c>
      <c r="F1092" s="32">
        <v>1</v>
      </c>
      <c r="G1092" s="33">
        <v>40000</v>
      </c>
      <c r="H1092" s="31" t="s">
        <v>169</v>
      </c>
      <c r="I1092" s="30" t="s">
        <v>173</v>
      </c>
      <c r="J1092" s="34">
        <v>18696</v>
      </c>
      <c r="K1092" s="35">
        <v>-53.26</v>
      </c>
      <c r="L1092" s="34">
        <v>29839</v>
      </c>
      <c r="M1092" s="35">
        <v>-25.4</v>
      </c>
      <c r="N1092" s="34">
        <v>44643</v>
      </c>
      <c r="O1092" s="35">
        <v>11.61</v>
      </c>
      <c r="P1092" s="34">
        <v>69748</v>
      </c>
      <c r="Q1092" s="35">
        <v>74.37</v>
      </c>
    </row>
    <row r="1093" spans="1:17" x14ac:dyDescent="0.25">
      <c r="A1093" s="30" t="s">
        <v>19</v>
      </c>
      <c r="B1093" s="31" t="s">
        <v>226</v>
      </c>
      <c r="C1093" s="30" t="s">
        <v>239</v>
      </c>
      <c r="D1093" s="1">
        <v>45807</v>
      </c>
      <c r="E1093" s="1">
        <v>45826</v>
      </c>
      <c r="F1093" s="32">
        <v>5</v>
      </c>
      <c r="G1093" s="33">
        <v>40000</v>
      </c>
      <c r="H1093" s="31" t="s">
        <v>169</v>
      </c>
      <c r="I1093" s="30" t="s">
        <v>173</v>
      </c>
      <c r="J1093" s="34">
        <v>11914</v>
      </c>
      <c r="K1093" s="35">
        <v>-21.51</v>
      </c>
      <c r="L1093" s="34">
        <v>43840</v>
      </c>
      <c r="M1093" s="35">
        <v>1.85</v>
      </c>
      <c r="N1093" s="34">
        <v>69073</v>
      </c>
      <c r="O1093" s="35">
        <v>11.54</v>
      </c>
      <c r="P1093" s="34">
        <v>99510</v>
      </c>
      <c r="Q1093" s="35">
        <v>19.989999999999998</v>
      </c>
    </row>
    <row r="1094" spans="1:17" x14ac:dyDescent="0.25">
      <c r="A1094" s="30" t="s">
        <v>20</v>
      </c>
      <c r="B1094" s="31" t="s">
        <v>48</v>
      </c>
      <c r="C1094" s="30" t="s">
        <v>107</v>
      </c>
      <c r="D1094" s="1">
        <v>45807</v>
      </c>
      <c r="E1094" s="1">
        <v>45826</v>
      </c>
      <c r="F1094" s="32">
        <v>1</v>
      </c>
      <c r="G1094" s="33">
        <v>40000</v>
      </c>
      <c r="H1094" s="31" t="s">
        <v>169</v>
      </c>
      <c r="I1094" s="30" t="s">
        <v>173</v>
      </c>
      <c r="J1094" s="34">
        <v>32403</v>
      </c>
      <c r="K1094" s="35">
        <v>-18.989999999999998</v>
      </c>
      <c r="L1094" s="34">
        <v>33512</v>
      </c>
      <c r="M1094" s="35">
        <v>-16.22</v>
      </c>
      <c r="N1094" s="34">
        <v>40477</v>
      </c>
      <c r="O1094" s="35">
        <v>1.19</v>
      </c>
      <c r="P1094" s="34">
        <v>46467</v>
      </c>
      <c r="Q1094" s="35">
        <v>16.170000000000002</v>
      </c>
    </row>
    <row r="1095" spans="1:17" x14ac:dyDescent="0.25">
      <c r="A1095" s="30" t="s">
        <v>20</v>
      </c>
      <c r="B1095" s="31" t="s">
        <v>48</v>
      </c>
      <c r="C1095" s="30" t="s">
        <v>107</v>
      </c>
      <c r="D1095" s="1">
        <v>45807</v>
      </c>
      <c r="E1095" s="1">
        <v>45826</v>
      </c>
      <c r="F1095" s="32">
        <v>2</v>
      </c>
      <c r="G1095" s="33">
        <v>40000</v>
      </c>
      <c r="H1095" s="31" t="s">
        <v>169</v>
      </c>
      <c r="I1095" s="30" t="s">
        <v>173</v>
      </c>
      <c r="J1095" s="34">
        <v>33244</v>
      </c>
      <c r="K1095" s="35">
        <v>-8.84</v>
      </c>
      <c r="L1095" s="34">
        <v>33638</v>
      </c>
      <c r="M1095" s="35">
        <v>-8.3000000000000007</v>
      </c>
      <c r="N1095" s="34">
        <v>41506</v>
      </c>
      <c r="O1095" s="35">
        <v>1.86</v>
      </c>
      <c r="P1095" s="34">
        <v>50628</v>
      </c>
      <c r="Q1095" s="35">
        <v>12.5</v>
      </c>
    </row>
    <row r="1096" spans="1:17" x14ac:dyDescent="0.25">
      <c r="A1096" s="30" t="s">
        <v>20</v>
      </c>
      <c r="B1096" s="31" t="s">
        <v>50</v>
      </c>
      <c r="C1096" s="30" t="s">
        <v>109</v>
      </c>
      <c r="D1096" s="1">
        <v>45807</v>
      </c>
      <c r="E1096" s="1">
        <v>45826</v>
      </c>
      <c r="F1096" s="32">
        <v>1</v>
      </c>
      <c r="G1096" s="33">
        <v>40000</v>
      </c>
      <c r="H1096" s="31" t="s">
        <v>169</v>
      </c>
      <c r="I1096" s="30" t="s">
        <v>173</v>
      </c>
      <c r="J1096" s="34">
        <v>33064</v>
      </c>
      <c r="K1096" s="35">
        <v>-17.34</v>
      </c>
      <c r="L1096" s="34">
        <v>34196</v>
      </c>
      <c r="M1096" s="35">
        <v>-14.51</v>
      </c>
      <c r="N1096" s="34">
        <v>41303</v>
      </c>
      <c r="O1096" s="35">
        <v>3.26</v>
      </c>
      <c r="P1096" s="34">
        <v>47415</v>
      </c>
      <c r="Q1096" s="35">
        <v>18.54</v>
      </c>
    </row>
    <row r="1097" spans="1:17" x14ac:dyDescent="0.25">
      <c r="A1097" s="30" t="s">
        <v>20</v>
      </c>
      <c r="B1097" s="31" t="s">
        <v>50</v>
      </c>
      <c r="C1097" s="30" t="s">
        <v>109</v>
      </c>
      <c r="D1097" s="1">
        <v>45807</v>
      </c>
      <c r="E1097" s="1">
        <v>45826</v>
      </c>
      <c r="F1097" s="32">
        <v>2</v>
      </c>
      <c r="G1097" s="33">
        <v>40000</v>
      </c>
      <c r="H1097" s="31" t="s">
        <v>169</v>
      </c>
      <c r="I1097" s="30" t="s">
        <v>173</v>
      </c>
      <c r="J1097" s="34">
        <v>33922</v>
      </c>
      <c r="K1097" s="35">
        <v>-7.91</v>
      </c>
      <c r="L1097" s="34">
        <v>34324</v>
      </c>
      <c r="M1097" s="35">
        <v>-7.37</v>
      </c>
      <c r="N1097" s="34">
        <v>42353</v>
      </c>
      <c r="O1097" s="35">
        <v>2.9</v>
      </c>
      <c r="P1097" s="34">
        <v>51661</v>
      </c>
      <c r="Q1097" s="35">
        <v>13.65</v>
      </c>
    </row>
    <row r="1098" spans="1:17" x14ac:dyDescent="0.25">
      <c r="A1098" s="30" t="s">
        <v>20</v>
      </c>
      <c r="B1098" s="31" t="s">
        <v>49</v>
      </c>
      <c r="C1098" s="30" t="s">
        <v>108</v>
      </c>
      <c r="D1098" s="1">
        <v>45807</v>
      </c>
      <c r="E1098" s="1">
        <v>45826</v>
      </c>
      <c r="F1098" s="32">
        <v>1</v>
      </c>
      <c r="G1098" s="33">
        <v>40000</v>
      </c>
      <c r="H1098" s="31" t="s">
        <v>169</v>
      </c>
      <c r="I1098" s="30" t="s">
        <v>173</v>
      </c>
      <c r="J1098" s="34">
        <v>32410</v>
      </c>
      <c r="K1098" s="35">
        <v>-18.97</v>
      </c>
      <c r="L1098" s="34">
        <v>33514</v>
      </c>
      <c r="M1098" s="35">
        <v>-16.21</v>
      </c>
      <c r="N1098" s="34">
        <v>40591</v>
      </c>
      <c r="O1098" s="35">
        <v>1.48</v>
      </c>
      <c r="P1098" s="34">
        <v>46481</v>
      </c>
      <c r="Q1098" s="35">
        <v>16.2</v>
      </c>
    </row>
    <row r="1099" spans="1:17" x14ac:dyDescent="0.25">
      <c r="A1099" s="30" t="s">
        <v>20</v>
      </c>
      <c r="B1099" s="31" t="s">
        <v>49</v>
      </c>
      <c r="C1099" s="30" t="s">
        <v>108</v>
      </c>
      <c r="D1099" s="1">
        <v>45807</v>
      </c>
      <c r="E1099" s="1">
        <v>45826</v>
      </c>
      <c r="F1099" s="32">
        <v>2</v>
      </c>
      <c r="G1099" s="33">
        <v>40000</v>
      </c>
      <c r="H1099" s="31" t="s">
        <v>169</v>
      </c>
      <c r="I1099" s="30" t="s">
        <v>173</v>
      </c>
      <c r="J1099" s="34">
        <v>33276</v>
      </c>
      <c r="K1099" s="35">
        <v>-8.7899999999999991</v>
      </c>
      <c r="L1099" s="34">
        <v>33665</v>
      </c>
      <c r="M1099" s="35">
        <v>-8.26</v>
      </c>
      <c r="N1099" s="34">
        <v>41749</v>
      </c>
      <c r="O1099" s="35">
        <v>2.16</v>
      </c>
      <c r="P1099" s="34">
        <v>50636</v>
      </c>
      <c r="Q1099" s="35">
        <v>12.51</v>
      </c>
    </row>
    <row r="1100" spans="1:17" x14ac:dyDescent="0.25">
      <c r="A1100" s="30" t="s">
        <v>20</v>
      </c>
      <c r="B1100" s="31" t="s">
        <v>47</v>
      </c>
      <c r="C1100" s="30" t="s">
        <v>106</v>
      </c>
      <c r="D1100" s="1">
        <v>45807</v>
      </c>
      <c r="E1100" s="1">
        <v>45826</v>
      </c>
      <c r="F1100" s="32">
        <v>1</v>
      </c>
      <c r="G1100" s="33">
        <v>40000</v>
      </c>
      <c r="H1100" s="31" t="s">
        <v>169</v>
      </c>
      <c r="I1100" s="30" t="s">
        <v>173</v>
      </c>
      <c r="J1100" s="34">
        <v>33047</v>
      </c>
      <c r="K1100" s="35">
        <v>-17.38</v>
      </c>
      <c r="L1100" s="34">
        <v>34514</v>
      </c>
      <c r="M1100" s="35">
        <v>-13.72</v>
      </c>
      <c r="N1100" s="34">
        <v>41838</v>
      </c>
      <c r="O1100" s="35">
        <v>4.5999999999999996</v>
      </c>
      <c r="P1100" s="34">
        <v>47931</v>
      </c>
      <c r="Q1100" s="35">
        <v>19.829999999999998</v>
      </c>
    </row>
    <row r="1101" spans="1:17" x14ac:dyDescent="0.25">
      <c r="A1101" s="30" t="s">
        <v>20</v>
      </c>
      <c r="B1101" s="31" t="s">
        <v>47</v>
      </c>
      <c r="C1101" s="30" t="s">
        <v>106</v>
      </c>
      <c r="D1101" s="1">
        <v>45807</v>
      </c>
      <c r="E1101" s="1">
        <v>45826</v>
      </c>
      <c r="F1101" s="32">
        <v>2</v>
      </c>
      <c r="G1101" s="33">
        <v>40000</v>
      </c>
      <c r="H1101" s="31" t="s">
        <v>169</v>
      </c>
      <c r="I1101" s="30" t="s">
        <v>173</v>
      </c>
      <c r="J1101" s="34">
        <v>33884</v>
      </c>
      <c r="K1101" s="35">
        <v>-7.96</v>
      </c>
      <c r="L1101" s="34">
        <v>34983</v>
      </c>
      <c r="M1101" s="35">
        <v>-6.48</v>
      </c>
      <c r="N1101" s="34">
        <v>43463</v>
      </c>
      <c r="O1101" s="35">
        <v>4.24</v>
      </c>
      <c r="P1101" s="34">
        <v>52716</v>
      </c>
      <c r="Q1101" s="35">
        <v>14.8</v>
      </c>
    </row>
    <row r="1102" spans="1:17" x14ac:dyDescent="0.25">
      <c r="A1102" s="30" t="s">
        <v>21</v>
      </c>
      <c r="B1102" s="31" t="s">
        <v>48</v>
      </c>
      <c r="C1102" s="30" t="s">
        <v>110</v>
      </c>
      <c r="D1102" s="1">
        <v>45807</v>
      </c>
      <c r="E1102" s="1">
        <v>45826</v>
      </c>
      <c r="F1102" s="32">
        <v>1</v>
      </c>
      <c r="G1102" s="33">
        <v>40000</v>
      </c>
      <c r="H1102" s="31" t="s">
        <v>169</v>
      </c>
      <c r="I1102" s="30" t="s">
        <v>173</v>
      </c>
      <c r="J1102" s="34">
        <v>33334</v>
      </c>
      <c r="K1102" s="35">
        <v>-16.66</v>
      </c>
      <c r="L1102" s="34">
        <v>33925</v>
      </c>
      <c r="M1102" s="35">
        <v>-15.19</v>
      </c>
      <c r="N1102" s="34">
        <v>40462</v>
      </c>
      <c r="O1102" s="35">
        <v>1.1499999999999999</v>
      </c>
      <c r="P1102" s="34">
        <v>45958</v>
      </c>
      <c r="Q1102" s="35">
        <v>14.9</v>
      </c>
    </row>
    <row r="1103" spans="1:17" x14ac:dyDescent="0.25">
      <c r="A1103" s="30" t="s">
        <v>21</v>
      </c>
      <c r="B1103" s="31" t="s">
        <v>48</v>
      </c>
      <c r="C1103" s="30" t="s">
        <v>110</v>
      </c>
      <c r="D1103" s="1">
        <v>45807</v>
      </c>
      <c r="E1103" s="1">
        <v>45826</v>
      </c>
      <c r="F1103" s="32">
        <v>2</v>
      </c>
      <c r="G1103" s="33">
        <v>40000</v>
      </c>
      <c r="H1103" s="31" t="s">
        <v>169</v>
      </c>
      <c r="I1103" s="30" t="s">
        <v>173</v>
      </c>
      <c r="J1103" s="34">
        <v>34078</v>
      </c>
      <c r="K1103" s="35">
        <v>-7.7</v>
      </c>
      <c r="L1103" s="34">
        <v>34372</v>
      </c>
      <c r="M1103" s="35">
        <v>-7.3</v>
      </c>
      <c r="N1103" s="34">
        <v>41510</v>
      </c>
      <c r="O1103" s="35">
        <v>1.87</v>
      </c>
      <c r="P1103" s="34">
        <v>50164</v>
      </c>
      <c r="Q1103" s="35">
        <v>11.99</v>
      </c>
    </row>
    <row r="1104" spans="1:17" x14ac:dyDescent="0.25">
      <c r="A1104" s="30" t="s">
        <v>21</v>
      </c>
      <c r="B1104" s="31" t="s">
        <v>50</v>
      </c>
      <c r="C1104" s="30" t="s">
        <v>112</v>
      </c>
      <c r="D1104" s="1">
        <v>45807</v>
      </c>
      <c r="E1104" s="1">
        <v>45826</v>
      </c>
      <c r="F1104" s="32">
        <v>1</v>
      </c>
      <c r="G1104" s="33">
        <v>40000</v>
      </c>
      <c r="H1104" s="31" t="s">
        <v>169</v>
      </c>
      <c r="I1104" s="30" t="s">
        <v>173</v>
      </c>
      <c r="J1104" s="34">
        <v>34014</v>
      </c>
      <c r="K1104" s="35">
        <v>-14.96</v>
      </c>
      <c r="L1104" s="34">
        <v>34618</v>
      </c>
      <c r="M1104" s="35">
        <v>-13.46</v>
      </c>
      <c r="N1104" s="34">
        <v>41288</v>
      </c>
      <c r="O1104" s="35">
        <v>3.22</v>
      </c>
      <c r="P1104" s="34">
        <v>46896</v>
      </c>
      <c r="Q1104" s="35">
        <v>17.239999999999998</v>
      </c>
    </row>
    <row r="1105" spans="1:17" x14ac:dyDescent="0.25">
      <c r="A1105" s="30" t="s">
        <v>21</v>
      </c>
      <c r="B1105" s="31" t="s">
        <v>50</v>
      </c>
      <c r="C1105" s="30" t="s">
        <v>112</v>
      </c>
      <c r="D1105" s="1">
        <v>45807</v>
      </c>
      <c r="E1105" s="1">
        <v>45826</v>
      </c>
      <c r="F1105" s="32">
        <v>2</v>
      </c>
      <c r="G1105" s="33">
        <v>40000</v>
      </c>
      <c r="H1105" s="31" t="s">
        <v>169</v>
      </c>
      <c r="I1105" s="30" t="s">
        <v>173</v>
      </c>
      <c r="J1105" s="34">
        <v>34774</v>
      </c>
      <c r="K1105" s="35">
        <v>-6.76</v>
      </c>
      <c r="L1105" s="34">
        <v>35073</v>
      </c>
      <c r="M1105" s="35">
        <v>-6.36</v>
      </c>
      <c r="N1105" s="34">
        <v>42357</v>
      </c>
      <c r="O1105" s="35">
        <v>2.9</v>
      </c>
      <c r="P1105" s="34">
        <v>51188</v>
      </c>
      <c r="Q1105" s="35">
        <v>13.12</v>
      </c>
    </row>
    <row r="1106" spans="1:17" x14ac:dyDescent="0.25">
      <c r="A1106" s="30" t="s">
        <v>21</v>
      </c>
      <c r="B1106" s="31" t="s">
        <v>49</v>
      </c>
      <c r="C1106" s="30" t="s">
        <v>111</v>
      </c>
      <c r="D1106" s="1">
        <v>45807</v>
      </c>
      <c r="E1106" s="1">
        <v>45826</v>
      </c>
      <c r="F1106" s="32">
        <v>1</v>
      </c>
      <c r="G1106" s="33">
        <v>40000</v>
      </c>
      <c r="H1106" s="31" t="s">
        <v>169</v>
      </c>
      <c r="I1106" s="30" t="s">
        <v>173</v>
      </c>
      <c r="J1106" s="34">
        <v>33368</v>
      </c>
      <c r="K1106" s="35">
        <v>-16.579999999999998</v>
      </c>
      <c r="L1106" s="34">
        <v>33925</v>
      </c>
      <c r="M1106" s="35">
        <v>-15.19</v>
      </c>
      <c r="N1106" s="34">
        <v>40462</v>
      </c>
      <c r="O1106" s="35">
        <v>1.1499999999999999</v>
      </c>
      <c r="P1106" s="34">
        <v>45958</v>
      </c>
      <c r="Q1106" s="35">
        <v>14.9</v>
      </c>
    </row>
    <row r="1107" spans="1:17" x14ac:dyDescent="0.25">
      <c r="A1107" s="30" t="s">
        <v>21</v>
      </c>
      <c r="B1107" s="31" t="s">
        <v>49</v>
      </c>
      <c r="C1107" s="30" t="s">
        <v>111</v>
      </c>
      <c r="D1107" s="1">
        <v>45807</v>
      </c>
      <c r="E1107" s="1">
        <v>45826</v>
      </c>
      <c r="F1107" s="32">
        <v>2</v>
      </c>
      <c r="G1107" s="33">
        <v>40000</v>
      </c>
      <c r="H1107" s="31" t="s">
        <v>169</v>
      </c>
      <c r="I1107" s="30" t="s">
        <v>173</v>
      </c>
      <c r="J1107" s="34">
        <v>34113</v>
      </c>
      <c r="K1107" s="35">
        <v>-7.65</v>
      </c>
      <c r="L1107" s="34">
        <v>34372</v>
      </c>
      <c r="M1107" s="35">
        <v>-7.3</v>
      </c>
      <c r="N1107" s="34">
        <v>41510</v>
      </c>
      <c r="O1107" s="35">
        <v>1.87</v>
      </c>
      <c r="P1107" s="34">
        <v>50164</v>
      </c>
      <c r="Q1107" s="35">
        <v>11.99</v>
      </c>
    </row>
    <row r="1108" spans="1:17" x14ac:dyDescent="0.25">
      <c r="A1108" s="30" t="s">
        <v>22</v>
      </c>
      <c r="B1108" s="31" t="s">
        <v>48</v>
      </c>
      <c r="C1108" s="30" t="s">
        <v>113</v>
      </c>
      <c r="D1108" s="1">
        <v>45807</v>
      </c>
      <c r="E1108" s="1">
        <v>45826</v>
      </c>
      <c r="F1108" s="32">
        <v>1</v>
      </c>
      <c r="G1108" s="33">
        <v>40000</v>
      </c>
      <c r="H1108" s="31" t="s">
        <v>169</v>
      </c>
      <c r="I1108" s="30" t="s">
        <v>173</v>
      </c>
      <c r="J1108" s="34">
        <v>26220</v>
      </c>
      <c r="K1108" s="35">
        <v>-34.450000000000003</v>
      </c>
      <c r="L1108" s="34">
        <v>32739</v>
      </c>
      <c r="M1108" s="35">
        <v>-18.149999999999999</v>
      </c>
      <c r="N1108" s="34">
        <v>39959</v>
      </c>
      <c r="O1108" s="35">
        <v>-0.1</v>
      </c>
      <c r="P1108" s="34">
        <v>45195</v>
      </c>
      <c r="Q1108" s="35">
        <v>12.99</v>
      </c>
    </row>
    <row r="1109" spans="1:17" x14ac:dyDescent="0.25">
      <c r="A1109" s="30" t="s">
        <v>22</v>
      </c>
      <c r="B1109" s="31" t="s">
        <v>48</v>
      </c>
      <c r="C1109" s="30" t="s">
        <v>113</v>
      </c>
      <c r="D1109" s="1">
        <v>45807</v>
      </c>
      <c r="E1109" s="1">
        <v>45826</v>
      </c>
      <c r="F1109" s="32">
        <v>3</v>
      </c>
      <c r="G1109" s="33">
        <v>40000</v>
      </c>
      <c r="H1109" s="31" t="s">
        <v>169</v>
      </c>
      <c r="I1109" s="30" t="s">
        <v>173</v>
      </c>
      <c r="J1109" s="34">
        <v>26104</v>
      </c>
      <c r="K1109" s="35">
        <v>-13.14</v>
      </c>
      <c r="L1109" s="34">
        <v>33979</v>
      </c>
      <c r="M1109" s="35">
        <v>-5.29</v>
      </c>
      <c r="N1109" s="34">
        <v>40431</v>
      </c>
      <c r="O1109" s="35">
        <v>0.36</v>
      </c>
      <c r="P1109" s="34">
        <v>49080</v>
      </c>
      <c r="Q1109" s="35">
        <v>7.06</v>
      </c>
    </row>
    <row r="1110" spans="1:17" x14ac:dyDescent="0.25">
      <c r="A1110" s="30" t="s">
        <v>22</v>
      </c>
      <c r="B1110" s="31" t="s">
        <v>48</v>
      </c>
      <c r="C1110" s="30" t="s">
        <v>114</v>
      </c>
      <c r="D1110" s="1">
        <v>45807</v>
      </c>
      <c r="E1110" s="1">
        <v>45826</v>
      </c>
      <c r="F1110" s="32">
        <v>1</v>
      </c>
      <c r="G1110" s="33">
        <v>10000</v>
      </c>
      <c r="H1110" s="31" t="s">
        <v>170</v>
      </c>
      <c r="I1110" s="30" t="s">
        <v>173</v>
      </c>
      <c r="J1110" s="34">
        <v>7727</v>
      </c>
      <c r="K1110" s="35">
        <v>-22.73</v>
      </c>
      <c r="L1110" s="34">
        <v>7727</v>
      </c>
      <c r="M1110" s="35">
        <v>-22.73</v>
      </c>
      <c r="N1110" s="34">
        <v>10102</v>
      </c>
      <c r="O1110" s="35">
        <v>1.02</v>
      </c>
      <c r="P1110" s="34">
        <v>11887</v>
      </c>
      <c r="Q1110" s="35">
        <v>18.87</v>
      </c>
    </row>
    <row r="1111" spans="1:17" x14ac:dyDescent="0.25">
      <c r="A1111" s="30" t="s">
        <v>22</v>
      </c>
      <c r="B1111" s="31" t="s">
        <v>48</v>
      </c>
      <c r="C1111" s="30" t="s">
        <v>114</v>
      </c>
      <c r="D1111" s="1">
        <v>45807</v>
      </c>
      <c r="E1111" s="1">
        <v>45826</v>
      </c>
      <c r="F1111" s="32">
        <v>3</v>
      </c>
      <c r="G1111" s="33">
        <v>10000</v>
      </c>
      <c r="H1111" s="31" t="s">
        <v>170</v>
      </c>
      <c r="I1111" s="30" t="s">
        <v>173</v>
      </c>
      <c r="J1111" s="34">
        <v>8145</v>
      </c>
      <c r="K1111" s="35">
        <v>-6.61</v>
      </c>
      <c r="L1111" s="34">
        <v>8145</v>
      </c>
      <c r="M1111" s="35">
        <v>-6.61</v>
      </c>
      <c r="N1111" s="34">
        <v>10096</v>
      </c>
      <c r="O1111" s="35">
        <v>0.32</v>
      </c>
      <c r="P1111" s="34">
        <v>11110</v>
      </c>
      <c r="Q1111" s="35">
        <v>3.57</v>
      </c>
    </row>
    <row r="1112" spans="1:17" x14ac:dyDescent="0.25">
      <c r="A1112" s="30" t="s">
        <v>22</v>
      </c>
      <c r="B1112" s="31" t="s">
        <v>49</v>
      </c>
      <c r="C1112" s="30" t="s">
        <v>115</v>
      </c>
      <c r="D1112" s="1">
        <v>45807</v>
      </c>
      <c r="E1112" s="1">
        <v>45826</v>
      </c>
      <c r="F1112" s="32">
        <v>1</v>
      </c>
      <c r="G1112" s="33">
        <v>40000</v>
      </c>
      <c r="H1112" s="31" t="s">
        <v>169</v>
      </c>
      <c r="I1112" s="30" t="s">
        <v>173</v>
      </c>
      <c r="J1112" s="34">
        <v>26247</v>
      </c>
      <c r="K1112" s="35">
        <v>-34.380000000000003</v>
      </c>
      <c r="L1112" s="34">
        <v>32739</v>
      </c>
      <c r="M1112" s="35">
        <v>-18.149999999999999</v>
      </c>
      <c r="N1112" s="34">
        <v>39959</v>
      </c>
      <c r="O1112" s="35">
        <v>-0.1</v>
      </c>
      <c r="P1112" s="34">
        <v>45195</v>
      </c>
      <c r="Q1112" s="35">
        <v>12.99</v>
      </c>
    </row>
    <row r="1113" spans="1:17" x14ac:dyDescent="0.25">
      <c r="A1113" s="30" t="s">
        <v>22</v>
      </c>
      <c r="B1113" s="31" t="s">
        <v>49</v>
      </c>
      <c r="C1113" s="30" t="s">
        <v>115</v>
      </c>
      <c r="D1113" s="1">
        <v>45807</v>
      </c>
      <c r="E1113" s="1">
        <v>45826</v>
      </c>
      <c r="F1113" s="32">
        <v>3</v>
      </c>
      <c r="G1113" s="33">
        <v>40000</v>
      </c>
      <c r="H1113" s="31" t="s">
        <v>169</v>
      </c>
      <c r="I1113" s="30" t="s">
        <v>173</v>
      </c>
      <c r="J1113" s="34">
        <v>26131</v>
      </c>
      <c r="K1113" s="35">
        <v>-13.11</v>
      </c>
      <c r="L1113" s="34">
        <v>34014</v>
      </c>
      <c r="M1113" s="35">
        <v>-5.26</v>
      </c>
      <c r="N1113" s="34">
        <v>40431</v>
      </c>
      <c r="O1113" s="35">
        <v>0.36</v>
      </c>
      <c r="P1113" s="34">
        <v>49080</v>
      </c>
      <c r="Q1113" s="35">
        <v>7.06</v>
      </c>
    </row>
    <row r="1114" spans="1:17" x14ac:dyDescent="0.25">
      <c r="A1114" s="30" t="s">
        <v>22</v>
      </c>
      <c r="B1114" s="31" t="s">
        <v>49</v>
      </c>
      <c r="C1114" s="30" t="s">
        <v>116</v>
      </c>
      <c r="D1114" s="1">
        <v>45807</v>
      </c>
      <c r="E1114" s="1">
        <v>45826</v>
      </c>
      <c r="F1114" s="32">
        <v>1</v>
      </c>
      <c r="G1114" s="33">
        <v>10000</v>
      </c>
      <c r="H1114" s="31" t="s">
        <v>170</v>
      </c>
      <c r="I1114" s="30" t="s">
        <v>173</v>
      </c>
      <c r="J1114" s="34">
        <v>7727</v>
      </c>
      <c r="K1114" s="35">
        <v>-22.73</v>
      </c>
      <c r="L1114" s="34">
        <v>7727</v>
      </c>
      <c r="M1114" s="35">
        <v>-22.73</v>
      </c>
      <c r="N1114" s="34">
        <v>10102</v>
      </c>
      <c r="O1114" s="35">
        <v>1.02</v>
      </c>
      <c r="P1114" s="34">
        <v>11887</v>
      </c>
      <c r="Q1114" s="35">
        <v>18.87</v>
      </c>
    </row>
    <row r="1115" spans="1:17" x14ac:dyDescent="0.25">
      <c r="A1115" s="30" t="s">
        <v>22</v>
      </c>
      <c r="B1115" s="31" t="s">
        <v>49</v>
      </c>
      <c r="C1115" s="30" t="s">
        <v>116</v>
      </c>
      <c r="D1115" s="1">
        <v>45807</v>
      </c>
      <c r="E1115" s="1">
        <v>45826</v>
      </c>
      <c r="F1115" s="32">
        <v>3</v>
      </c>
      <c r="G1115" s="33">
        <v>10000</v>
      </c>
      <c r="H1115" s="31" t="s">
        <v>170</v>
      </c>
      <c r="I1115" s="30" t="s">
        <v>173</v>
      </c>
      <c r="J1115" s="34">
        <v>8145</v>
      </c>
      <c r="K1115" s="35">
        <v>-6.61</v>
      </c>
      <c r="L1115" s="34">
        <v>8145</v>
      </c>
      <c r="M1115" s="35">
        <v>-6.61</v>
      </c>
      <c r="N1115" s="34">
        <v>10096</v>
      </c>
      <c r="O1115" s="35">
        <v>0.32</v>
      </c>
      <c r="P1115" s="34">
        <v>11110</v>
      </c>
      <c r="Q1115" s="35">
        <v>3.57</v>
      </c>
    </row>
    <row r="1116" spans="1:17" x14ac:dyDescent="0.25">
      <c r="A1116" s="30" t="s">
        <v>23</v>
      </c>
      <c r="B1116" s="31" t="s">
        <v>48</v>
      </c>
      <c r="C1116" s="30" t="s">
        <v>119</v>
      </c>
      <c r="D1116" s="1">
        <v>45807</v>
      </c>
      <c r="E1116" s="1">
        <v>45826</v>
      </c>
      <c r="F1116" s="32">
        <v>1</v>
      </c>
      <c r="G1116" s="33">
        <v>40000</v>
      </c>
      <c r="H1116" s="31" t="s">
        <v>169</v>
      </c>
      <c r="I1116" s="30" t="s">
        <v>173</v>
      </c>
      <c r="J1116" s="34">
        <v>29314</v>
      </c>
      <c r="K1116" s="35">
        <v>-26.72</v>
      </c>
      <c r="L1116" s="34">
        <v>32752</v>
      </c>
      <c r="M1116" s="35">
        <v>-18.12</v>
      </c>
      <c r="N1116" s="34">
        <v>38991</v>
      </c>
      <c r="O1116" s="35">
        <v>-2.52</v>
      </c>
      <c r="P1116" s="34">
        <v>44006</v>
      </c>
      <c r="Q1116" s="35">
        <v>10.02</v>
      </c>
    </row>
    <row r="1117" spans="1:17" x14ac:dyDescent="0.25">
      <c r="A1117" s="30" t="s">
        <v>23</v>
      </c>
      <c r="B1117" s="31" t="s">
        <v>48</v>
      </c>
      <c r="C1117" s="30" t="s">
        <v>119</v>
      </c>
      <c r="D1117" s="1">
        <v>45807</v>
      </c>
      <c r="E1117" s="1">
        <v>45826</v>
      </c>
      <c r="F1117" s="32">
        <v>3</v>
      </c>
      <c r="G1117" s="33">
        <v>40000</v>
      </c>
      <c r="H1117" s="31" t="s">
        <v>169</v>
      </c>
      <c r="I1117" s="30" t="s">
        <v>173</v>
      </c>
      <c r="J1117" s="34">
        <v>30371</v>
      </c>
      <c r="K1117" s="35">
        <v>-8.69</v>
      </c>
      <c r="L1117" s="34">
        <v>33053</v>
      </c>
      <c r="M1117" s="35">
        <v>-6.16</v>
      </c>
      <c r="N1117" s="34">
        <v>37469</v>
      </c>
      <c r="O1117" s="35">
        <v>-2.16</v>
      </c>
      <c r="P1117" s="34">
        <v>44694</v>
      </c>
      <c r="Q1117" s="35">
        <v>3.77</v>
      </c>
    </row>
    <row r="1118" spans="1:17" x14ac:dyDescent="0.25">
      <c r="A1118" s="30" t="s">
        <v>23</v>
      </c>
      <c r="B1118" s="31" t="s">
        <v>48</v>
      </c>
      <c r="C1118" s="30" t="s">
        <v>120</v>
      </c>
      <c r="D1118" s="1">
        <v>45807</v>
      </c>
      <c r="E1118" s="1">
        <v>45826</v>
      </c>
      <c r="F1118" s="32">
        <v>1</v>
      </c>
      <c r="G1118" s="33">
        <v>10000</v>
      </c>
      <c r="H1118" s="31" t="s">
        <v>171</v>
      </c>
      <c r="I1118" s="30" t="s">
        <v>173</v>
      </c>
      <c r="J1118" s="34">
        <v>7959</v>
      </c>
      <c r="K1118" s="35">
        <v>-20.41</v>
      </c>
      <c r="L1118" s="34">
        <v>7959</v>
      </c>
      <c r="M1118" s="35">
        <v>-20.41</v>
      </c>
      <c r="N1118" s="34">
        <v>9759</v>
      </c>
      <c r="O1118" s="35">
        <v>-2.41</v>
      </c>
      <c r="P1118" s="34">
        <v>10825</v>
      </c>
      <c r="Q1118" s="35">
        <v>8.25</v>
      </c>
    </row>
    <row r="1119" spans="1:17" x14ac:dyDescent="0.25">
      <c r="A1119" s="30" t="s">
        <v>23</v>
      </c>
      <c r="B1119" s="31" t="s">
        <v>48</v>
      </c>
      <c r="C1119" s="30" t="s">
        <v>120</v>
      </c>
      <c r="D1119" s="1">
        <v>45807</v>
      </c>
      <c r="E1119" s="1">
        <v>45826</v>
      </c>
      <c r="F1119" s="32">
        <v>3</v>
      </c>
      <c r="G1119" s="33">
        <v>10000</v>
      </c>
      <c r="H1119" s="31" t="s">
        <v>171</v>
      </c>
      <c r="I1119" s="30" t="s">
        <v>173</v>
      </c>
      <c r="J1119" s="34">
        <v>7982</v>
      </c>
      <c r="K1119" s="35">
        <v>-7.24</v>
      </c>
      <c r="L1119" s="34">
        <v>7982</v>
      </c>
      <c r="M1119" s="35">
        <v>-7.24</v>
      </c>
      <c r="N1119" s="34">
        <v>9357</v>
      </c>
      <c r="O1119" s="35">
        <v>-2.19</v>
      </c>
      <c r="P1119" s="34">
        <v>10489</v>
      </c>
      <c r="Q1119" s="35">
        <v>1.6</v>
      </c>
    </row>
    <row r="1120" spans="1:17" x14ac:dyDescent="0.25">
      <c r="A1120" s="30" t="s">
        <v>23</v>
      </c>
      <c r="B1120" s="31" t="s">
        <v>49</v>
      </c>
      <c r="C1120" s="30" t="s">
        <v>117</v>
      </c>
      <c r="D1120" s="1">
        <v>45807</v>
      </c>
      <c r="E1120" s="1">
        <v>45826</v>
      </c>
      <c r="F1120" s="32">
        <v>1</v>
      </c>
      <c r="G1120" s="33">
        <v>40000</v>
      </c>
      <c r="H1120" s="31" t="s">
        <v>169</v>
      </c>
      <c r="I1120" s="30" t="s">
        <v>173</v>
      </c>
      <c r="J1120" s="34">
        <v>29344</v>
      </c>
      <c r="K1120" s="35">
        <v>-26.64</v>
      </c>
      <c r="L1120" s="34">
        <v>32752</v>
      </c>
      <c r="M1120" s="35">
        <v>-18.12</v>
      </c>
      <c r="N1120" s="34">
        <v>38991</v>
      </c>
      <c r="O1120" s="35">
        <v>-2.52</v>
      </c>
      <c r="P1120" s="34">
        <v>44006</v>
      </c>
      <c r="Q1120" s="35">
        <v>10.02</v>
      </c>
    </row>
    <row r="1121" spans="1:17" x14ac:dyDescent="0.25">
      <c r="A1121" s="30" t="s">
        <v>23</v>
      </c>
      <c r="B1121" s="31" t="s">
        <v>49</v>
      </c>
      <c r="C1121" s="30" t="s">
        <v>117</v>
      </c>
      <c r="D1121" s="1">
        <v>45807</v>
      </c>
      <c r="E1121" s="1">
        <v>45826</v>
      </c>
      <c r="F1121" s="32">
        <v>3</v>
      </c>
      <c r="G1121" s="33">
        <v>40000</v>
      </c>
      <c r="H1121" s="31" t="s">
        <v>169</v>
      </c>
      <c r="I1121" s="30" t="s">
        <v>173</v>
      </c>
      <c r="J1121" s="34">
        <v>30402</v>
      </c>
      <c r="K1121" s="35">
        <v>-8.66</v>
      </c>
      <c r="L1121" s="34">
        <v>33053</v>
      </c>
      <c r="M1121" s="35">
        <v>-6.16</v>
      </c>
      <c r="N1121" s="34">
        <v>37469</v>
      </c>
      <c r="O1121" s="35">
        <v>-2.16</v>
      </c>
      <c r="P1121" s="34">
        <v>44694</v>
      </c>
      <c r="Q1121" s="35">
        <v>3.77</v>
      </c>
    </row>
    <row r="1122" spans="1:17" x14ac:dyDescent="0.25">
      <c r="A1122" s="30" t="s">
        <v>23</v>
      </c>
      <c r="B1122" s="31" t="s">
        <v>49</v>
      </c>
      <c r="C1122" s="30" t="s">
        <v>118</v>
      </c>
      <c r="D1122" s="1">
        <v>45807</v>
      </c>
      <c r="E1122" s="1">
        <v>45826</v>
      </c>
      <c r="F1122" s="32">
        <v>1</v>
      </c>
      <c r="G1122" s="33">
        <v>10000</v>
      </c>
      <c r="H1122" s="31" t="s">
        <v>171</v>
      </c>
      <c r="I1122" s="30" t="s">
        <v>173</v>
      </c>
      <c r="J1122" s="34">
        <v>7959</v>
      </c>
      <c r="K1122" s="35">
        <v>-20.41</v>
      </c>
      <c r="L1122" s="34">
        <v>7959</v>
      </c>
      <c r="M1122" s="35">
        <v>-20.41</v>
      </c>
      <c r="N1122" s="34">
        <v>9759</v>
      </c>
      <c r="O1122" s="35">
        <v>-2.41</v>
      </c>
      <c r="P1122" s="34">
        <v>10825</v>
      </c>
      <c r="Q1122" s="35">
        <v>8.25</v>
      </c>
    </row>
    <row r="1123" spans="1:17" x14ac:dyDescent="0.25">
      <c r="A1123" s="30" t="s">
        <v>23</v>
      </c>
      <c r="B1123" s="31" t="s">
        <v>49</v>
      </c>
      <c r="C1123" s="30" t="s">
        <v>118</v>
      </c>
      <c r="D1123" s="1">
        <v>45807</v>
      </c>
      <c r="E1123" s="1">
        <v>45826</v>
      </c>
      <c r="F1123" s="32">
        <v>3</v>
      </c>
      <c r="G1123" s="33">
        <v>10000</v>
      </c>
      <c r="H1123" s="31" t="s">
        <v>171</v>
      </c>
      <c r="I1123" s="30" t="s">
        <v>173</v>
      </c>
      <c r="J1123" s="34">
        <v>7982</v>
      </c>
      <c r="K1123" s="35">
        <v>-7.24</v>
      </c>
      <c r="L1123" s="34">
        <v>7982</v>
      </c>
      <c r="M1123" s="35">
        <v>-7.24</v>
      </c>
      <c r="N1123" s="34">
        <v>9357</v>
      </c>
      <c r="O1123" s="35">
        <v>-2.19</v>
      </c>
      <c r="P1123" s="34">
        <v>10500</v>
      </c>
      <c r="Q1123" s="35">
        <v>1.64</v>
      </c>
    </row>
    <row r="1124" spans="1:17" x14ac:dyDescent="0.25">
      <c r="A1124" s="30" t="s">
        <v>25</v>
      </c>
      <c r="B1124" s="31" t="s">
        <v>48</v>
      </c>
      <c r="C1124" s="30" t="s">
        <v>123</v>
      </c>
      <c r="D1124" s="1">
        <v>45807</v>
      </c>
      <c r="E1124" s="1">
        <v>45826</v>
      </c>
      <c r="F1124" s="32">
        <v>1</v>
      </c>
      <c r="G1124" s="33">
        <v>40000</v>
      </c>
      <c r="H1124" s="31" t="s">
        <v>169</v>
      </c>
      <c r="I1124" s="30" t="s">
        <v>173</v>
      </c>
      <c r="J1124" s="34">
        <v>33465</v>
      </c>
      <c r="K1124" s="35">
        <v>-16.34</v>
      </c>
      <c r="L1124" s="34">
        <v>33661</v>
      </c>
      <c r="M1124" s="35">
        <v>-15.85</v>
      </c>
      <c r="N1124" s="34">
        <v>40492</v>
      </c>
      <c r="O1124" s="35">
        <v>1.23</v>
      </c>
      <c r="P1124" s="34">
        <v>45835</v>
      </c>
      <c r="Q1124" s="35">
        <v>14.59</v>
      </c>
    </row>
    <row r="1125" spans="1:17" x14ac:dyDescent="0.25">
      <c r="A1125" s="30" t="s">
        <v>25</v>
      </c>
      <c r="B1125" s="31" t="s">
        <v>48</v>
      </c>
      <c r="C1125" s="30" t="s">
        <v>123</v>
      </c>
      <c r="D1125" s="1">
        <v>45807</v>
      </c>
      <c r="E1125" s="1">
        <v>45826</v>
      </c>
      <c r="F1125" s="32">
        <v>2</v>
      </c>
      <c r="G1125" s="33">
        <v>40000</v>
      </c>
      <c r="H1125" s="31" t="s">
        <v>169</v>
      </c>
      <c r="I1125" s="30" t="s">
        <v>173</v>
      </c>
      <c r="J1125" s="34">
        <v>33735</v>
      </c>
      <c r="K1125" s="35">
        <v>-8.17</v>
      </c>
      <c r="L1125" s="34">
        <v>33735</v>
      </c>
      <c r="M1125" s="35">
        <v>-8.17</v>
      </c>
      <c r="N1125" s="34">
        <v>41355</v>
      </c>
      <c r="O1125" s="35">
        <v>1.68</v>
      </c>
      <c r="P1125" s="34">
        <v>49464</v>
      </c>
      <c r="Q1125" s="35">
        <v>11.2</v>
      </c>
    </row>
    <row r="1126" spans="1:17" x14ac:dyDescent="0.25">
      <c r="A1126" s="30" t="s">
        <v>25</v>
      </c>
      <c r="B1126" s="31" t="s">
        <v>50</v>
      </c>
      <c r="C1126" s="30" t="s">
        <v>124</v>
      </c>
      <c r="D1126" s="1">
        <v>45807</v>
      </c>
      <c r="E1126" s="1">
        <v>45826</v>
      </c>
      <c r="F1126" s="32">
        <v>1</v>
      </c>
      <c r="G1126" s="33">
        <v>40000</v>
      </c>
      <c r="H1126" s="31" t="s">
        <v>169</v>
      </c>
      <c r="I1126" s="30" t="s">
        <v>173</v>
      </c>
      <c r="J1126" s="34">
        <v>33857</v>
      </c>
      <c r="K1126" s="35">
        <v>-15.36</v>
      </c>
      <c r="L1126" s="34">
        <v>34056</v>
      </c>
      <c r="M1126" s="35">
        <v>-14.86</v>
      </c>
      <c r="N1126" s="34">
        <v>40967</v>
      </c>
      <c r="O1126" s="35">
        <v>2.42</v>
      </c>
      <c r="P1126" s="34">
        <v>46372</v>
      </c>
      <c r="Q1126" s="35">
        <v>15.93</v>
      </c>
    </row>
    <row r="1127" spans="1:17" x14ac:dyDescent="0.25">
      <c r="A1127" s="30" t="s">
        <v>25</v>
      </c>
      <c r="B1127" s="31" t="s">
        <v>50</v>
      </c>
      <c r="C1127" s="30" t="s">
        <v>124</v>
      </c>
      <c r="D1127" s="1">
        <v>45807</v>
      </c>
      <c r="E1127" s="1">
        <v>45826</v>
      </c>
      <c r="F1127" s="32">
        <v>2</v>
      </c>
      <c r="G1127" s="33">
        <v>40000</v>
      </c>
      <c r="H1127" s="31" t="s">
        <v>169</v>
      </c>
      <c r="I1127" s="30" t="s">
        <v>173</v>
      </c>
      <c r="J1127" s="34">
        <v>34130</v>
      </c>
      <c r="K1127" s="35">
        <v>-7.63</v>
      </c>
      <c r="L1127" s="34">
        <v>34130</v>
      </c>
      <c r="M1127" s="35">
        <v>-7.63</v>
      </c>
      <c r="N1127" s="34">
        <v>41839</v>
      </c>
      <c r="O1127" s="35">
        <v>2.27</v>
      </c>
      <c r="P1127" s="34">
        <v>50043</v>
      </c>
      <c r="Q1127" s="35">
        <v>11.85</v>
      </c>
    </row>
    <row r="1128" spans="1:17" x14ac:dyDescent="0.25">
      <c r="A1128" s="30" t="s">
        <v>25</v>
      </c>
      <c r="B1128" s="31" t="s">
        <v>49</v>
      </c>
      <c r="C1128" s="30" t="s">
        <v>125</v>
      </c>
      <c r="D1128" s="1">
        <v>45807</v>
      </c>
      <c r="E1128" s="1">
        <v>45826</v>
      </c>
      <c r="F1128" s="32">
        <v>1</v>
      </c>
      <c r="G1128" s="33">
        <v>40000</v>
      </c>
      <c r="H1128" s="31" t="s">
        <v>169</v>
      </c>
      <c r="I1128" s="30" t="s">
        <v>173</v>
      </c>
      <c r="J1128" s="34">
        <v>33499</v>
      </c>
      <c r="K1128" s="35">
        <v>-16.25</v>
      </c>
      <c r="L1128" s="34">
        <v>33661</v>
      </c>
      <c r="M1128" s="35">
        <v>-15.85</v>
      </c>
      <c r="N1128" s="34">
        <v>40492</v>
      </c>
      <c r="O1128" s="35">
        <v>1.23</v>
      </c>
      <c r="P1128" s="34">
        <v>45835</v>
      </c>
      <c r="Q1128" s="35">
        <v>14.59</v>
      </c>
    </row>
    <row r="1129" spans="1:17" x14ac:dyDescent="0.25">
      <c r="A1129" s="30" t="s">
        <v>25</v>
      </c>
      <c r="B1129" s="31" t="s">
        <v>49</v>
      </c>
      <c r="C1129" s="30" t="s">
        <v>125</v>
      </c>
      <c r="D1129" s="1">
        <v>45807</v>
      </c>
      <c r="E1129" s="1">
        <v>45826</v>
      </c>
      <c r="F1129" s="32">
        <v>2</v>
      </c>
      <c r="G1129" s="33">
        <v>40000</v>
      </c>
      <c r="H1129" s="31" t="s">
        <v>169</v>
      </c>
      <c r="I1129" s="30" t="s">
        <v>173</v>
      </c>
      <c r="J1129" s="34">
        <v>33735</v>
      </c>
      <c r="K1129" s="35">
        <v>-8.17</v>
      </c>
      <c r="L1129" s="34">
        <v>33735</v>
      </c>
      <c r="M1129" s="35">
        <v>-8.17</v>
      </c>
      <c r="N1129" s="34">
        <v>41355</v>
      </c>
      <c r="O1129" s="35">
        <v>1.68</v>
      </c>
      <c r="P1129" s="34">
        <v>49464</v>
      </c>
      <c r="Q1129" s="35">
        <v>11.2</v>
      </c>
    </row>
    <row r="1130" spans="1:17" x14ac:dyDescent="0.25">
      <c r="A1130" s="30" t="s">
        <v>25</v>
      </c>
      <c r="B1130" s="31" t="s">
        <v>47</v>
      </c>
      <c r="C1130" s="30" t="s">
        <v>126</v>
      </c>
      <c r="D1130" s="1">
        <v>45807</v>
      </c>
      <c r="E1130" s="1">
        <v>45826</v>
      </c>
      <c r="F1130" s="32">
        <v>1</v>
      </c>
      <c r="G1130" s="33">
        <v>40000</v>
      </c>
      <c r="H1130" s="31" t="s">
        <v>169</v>
      </c>
      <c r="I1130" s="30" t="s">
        <v>173</v>
      </c>
      <c r="J1130" s="34">
        <v>33943</v>
      </c>
      <c r="K1130" s="35">
        <v>-15.14</v>
      </c>
      <c r="L1130" s="34">
        <v>34168</v>
      </c>
      <c r="M1130" s="35">
        <v>-14.58</v>
      </c>
      <c r="N1130" s="34">
        <v>41767</v>
      </c>
      <c r="O1130" s="35">
        <v>4.42</v>
      </c>
      <c r="P1130" s="34">
        <v>47102</v>
      </c>
      <c r="Q1130" s="35">
        <v>17.760000000000002</v>
      </c>
    </row>
    <row r="1131" spans="1:17" x14ac:dyDescent="0.25">
      <c r="A1131" s="30" t="s">
        <v>25</v>
      </c>
      <c r="B1131" s="31" t="s">
        <v>47</v>
      </c>
      <c r="C1131" s="30" t="s">
        <v>126</v>
      </c>
      <c r="D1131" s="1">
        <v>45807</v>
      </c>
      <c r="E1131" s="1">
        <v>45826</v>
      </c>
      <c r="F1131" s="32">
        <v>2</v>
      </c>
      <c r="G1131" s="33">
        <v>40000</v>
      </c>
      <c r="H1131" s="31" t="s">
        <v>169</v>
      </c>
      <c r="I1131" s="30" t="s">
        <v>173</v>
      </c>
      <c r="J1131" s="34">
        <v>34584</v>
      </c>
      <c r="K1131" s="35">
        <v>-7.02</v>
      </c>
      <c r="L1131" s="34">
        <v>34584</v>
      </c>
      <c r="M1131" s="35">
        <v>-7.02</v>
      </c>
      <c r="N1131" s="34">
        <v>43140</v>
      </c>
      <c r="O1131" s="35">
        <v>3.85</v>
      </c>
      <c r="P1131" s="34">
        <v>51360</v>
      </c>
      <c r="Q1131" s="35">
        <v>13.31</v>
      </c>
    </row>
    <row r="1132" spans="1:17" x14ac:dyDescent="0.25">
      <c r="A1132" s="30" t="s">
        <v>25</v>
      </c>
      <c r="B1132" s="31" t="s">
        <v>226</v>
      </c>
      <c r="C1132" s="30" t="s">
        <v>240</v>
      </c>
      <c r="D1132" s="1">
        <v>45807</v>
      </c>
      <c r="E1132" s="1">
        <v>45826</v>
      </c>
      <c r="F1132" s="32">
        <v>1</v>
      </c>
      <c r="G1132" s="33">
        <v>40000</v>
      </c>
      <c r="H1132" s="31" t="s">
        <v>169</v>
      </c>
      <c r="I1132" s="30" t="s">
        <v>173</v>
      </c>
      <c r="J1132" s="34">
        <v>34070</v>
      </c>
      <c r="K1132" s="35">
        <v>-14.82</v>
      </c>
      <c r="L1132" s="34">
        <v>34557</v>
      </c>
      <c r="M1132" s="35">
        <v>-13.61</v>
      </c>
      <c r="N1132" s="34">
        <v>41811</v>
      </c>
      <c r="O1132" s="35">
        <v>4.53</v>
      </c>
      <c r="P1132" s="34">
        <v>46832</v>
      </c>
      <c r="Q1132" s="35">
        <v>17.079999999999998</v>
      </c>
    </row>
    <row r="1133" spans="1:17" x14ac:dyDescent="0.25">
      <c r="A1133" s="30" t="s">
        <v>25</v>
      </c>
      <c r="B1133" s="31" t="s">
        <v>226</v>
      </c>
      <c r="C1133" s="30" t="s">
        <v>240</v>
      </c>
      <c r="D1133" s="1">
        <v>45807</v>
      </c>
      <c r="E1133" s="1">
        <v>45826</v>
      </c>
      <c r="F1133" s="32">
        <v>2</v>
      </c>
      <c r="G1133" s="33">
        <v>40000</v>
      </c>
      <c r="H1133" s="31" t="s">
        <v>169</v>
      </c>
      <c r="I1133" s="30" t="s">
        <v>173</v>
      </c>
      <c r="J1133" s="34">
        <v>34676</v>
      </c>
      <c r="K1133" s="35">
        <v>-6.89</v>
      </c>
      <c r="L1133" s="34">
        <v>34978</v>
      </c>
      <c r="M1133" s="35">
        <v>-6.49</v>
      </c>
      <c r="N1133" s="34">
        <v>43229</v>
      </c>
      <c r="O1133" s="35">
        <v>3.96</v>
      </c>
      <c r="P1133" s="34">
        <v>51184</v>
      </c>
      <c r="Q1133" s="35">
        <v>13.12</v>
      </c>
    </row>
    <row r="1134" spans="1:17" x14ac:dyDescent="0.25">
      <c r="A1134" s="30" t="s">
        <v>251</v>
      </c>
      <c r="B1134" s="31" t="s">
        <v>48</v>
      </c>
      <c r="C1134" s="30" t="s">
        <v>83</v>
      </c>
      <c r="D1134" s="1">
        <v>45807</v>
      </c>
      <c r="E1134" s="1">
        <v>45826</v>
      </c>
      <c r="F1134" s="32">
        <v>1</v>
      </c>
      <c r="G1134" s="33">
        <v>40000</v>
      </c>
      <c r="H1134" s="31" t="s">
        <v>169</v>
      </c>
      <c r="I1134" s="30" t="s">
        <v>173</v>
      </c>
      <c r="J1134" s="34">
        <v>22699</v>
      </c>
      <c r="K1134" s="35">
        <v>-43.25</v>
      </c>
      <c r="L1134" s="34">
        <v>32334</v>
      </c>
      <c r="M1134" s="35">
        <v>-19.170000000000002</v>
      </c>
      <c r="N1134" s="34">
        <v>40536</v>
      </c>
      <c r="O1134" s="35">
        <v>1.34</v>
      </c>
      <c r="P1134" s="34">
        <v>50202</v>
      </c>
      <c r="Q1134" s="35">
        <v>25.51</v>
      </c>
    </row>
    <row r="1135" spans="1:17" x14ac:dyDescent="0.25">
      <c r="A1135" s="30" t="s">
        <v>251</v>
      </c>
      <c r="B1135" s="31" t="s">
        <v>48</v>
      </c>
      <c r="C1135" s="30" t="s">
        <v>84</v>
      </c>
      <c r="D1135" s="1">
        <v>45807</v>
      </c>
      <c r="E1135" s="1">
        <v>45826</v>
      </c>
      <c r="F1135" s="32">
        <v>1</v>
      </c>
      <c r="G1135" s="33">
        <v>10000</v>
      </c>
      <c r="H1135" s="31" t="s">
        <v>170</v>
      </c>
      <c r="I1135" s="30" t="s">
        <v>173</v>
      </c>
      <c r="J1135" s="34">
        <v>9437</v>
      </c>
      <c r="K1135" s="35">
        <v>-5.63</v>
      </c>
      <c r="L1135" s="34">
        <v>9796</v>
      </c>
      <c r="M1135" s="35">
        <v>-2.04</v>
      </c>
      <c r="N1135" s="34">
        <v>9969</v>
      </c>
      <c r="O1135" s="35">
        <v>-0.31</v>
      </c>
      <c r="P1135" s="34">
        <v>10414</v>
      </c>
      <c r="Q1135" s="35">
        <v>4.1399999999999997</v>
      </c>
    </row>
    <row r="1136" spans="1:17" x14ac:dyDescent="0.25">
      <c r="A1136" s="30" t="s">
        <v>251</v>
      </c>
      <c r="B1136" s="31" t="s">
        <v>49</v>
      </c>
      <c r="C1136" s="30" t="s">
        <v>85</v>
      </c>
      <c r="D1136" s="1">
        <v>45807</v>
      </c>
      <c r="E1136" s="1">
        <v>45826</v>
      </c>
      <c r="F1136" s="32">
        <v>1</v>
      </c>
      <c r="G1136" s="33">
        <v>40000</v>
      </c>
      <c r="H1136" s="31" t="s">
        <v>169</v>
      </c>
      <c r="I1136" s="30" t="s">
        <v>173</v>
      </c>
      <c r="J1136" s="34">
        <v>22804</v>
      </c>
      <c r="K1136" s="35">
        <v>-42.99</v>
      </c>
      <c r="L1136" s="34">
        <v>32339</v>
      </c>
      <c r="M1136" s="35">
        <v>-19.149999999999999</v>
      </c>
      <c r="N1136" s="34">
        <v>40545</v>
      </c>
      <c r="O1136" s="35">
        <v>1.36</v>
      </c>
      <c r="P1136" s="34">
        <v>50189</v>
      </c>
      <c r="Q1136" s="35">
        <v>25.47</v>
      </c>
    </row>
    <row r="1137" spans="1:17" x14ac:dyDescent="0.25">
      <c r="A1137" s="30" t="s">
        <v>251</v>
      </c>
      <c r="B1137" s="31" t="s">
        <v>49</v>
      </c>
      <c r="C1137" s="30" t="s">
        <v>86</v>
      </c>
      <c r="D1137" s="1">
        <v>45807</v>
      </c>
      <c r="E1137" s="1">
        <v>45826</v>
      </c>
      <c r="F1137" s="32">
        <v>1</v>
      </c>
      <c r="G1137" s="33">
        <v>10000</v>
      </c>
      <c r="H1137" s="31" t="s">
        <v>170</v>
      </c>
      <c r="I1137" s="30" t="s">
        <v>173</v>
      </c>
      <c r="J1137" s="34">
        <v>9676</v>
      </c>
      <c r="K1137" s="35">
        <v>-3.24</v>
      </c>
      <c r="L1137" s="34">
        <v>9812</v>
      </c>
      <c r="M1137" s="35">
        <v>-1.88</v>
      </c>
      <c r="N1137" s="34">
        <v>9951</v>
      </c>
      <c r="O1137" s="35">
        <v>-0.49</v>
      </c>
      <c r="P1137" s="34">
        <v>10402</v>
      </c>
      <c r="Q1137" s="35">
        <v>4.0199999999999996</v>
      </c>
    </row>
    <row r="1138" spans="1:17" x14ac:dyDescent="0.25">
      <c r="A1138" s="30" t="s">
        <v>252</v>
      </c>
      <c r="B1138" s="31" t="s">
        <v>48</v>
      </c>
      <c r="C1138" s="30" t="s">
        <v>128</v>
      </c>
      <c r="D1138" s="1">
        <v>45807</v>
      </c>
      <c r="E1138" s="1">
        <v>45826</v>
      </c>
      <c r="F1138" s="32">
        <v>1</v>
      </c>
      <c r="G1138" s="33">
        <v>40000</v>
      </c>
      <c r="H1138" s="31" t="s">
        <v>169</v>
      </c>
      <c r="I1138" s="30" t="s">
        <v>173</v>
      </c>
      <c r="J1138" s="34">
        <v>37230</v>
      </c>
      <c r="K1138" s="35">
        <v>-6.93</v>
      </c>
      <c r="L1138" s="34">
        <v>39431</v>
      </c>
      <c r="M1138" s="35">
        <v>-1.42</v>
      </c>
      <c r="N1138" s="34">
        <v>40826</v>
      </c>
      <c r="O1138" s="35">
        <v>2.06</v>
      </c>
      <c r="P1138" s="34">
        <v>43650</v>
      </c>
      <c r="Q1138" s="35">
        <v>9.1300000000000008</v>
      </c>
    </row>
    <row r="1139" spans="1:17" x14ac:dyDescent="0.25">
      <c r="A1139" s="30" t="s">
        <v>252</v>
      </c>
      <c r="B1139" s="31" t="s">
        <v>49</v>
      </c>
      <c r="C1139" s="30" t="s">
        <v>129</v>
      </c>
      <c r="D1139" s="1">
        <v>45807</v>
      </c>
      <c r="E1139" s="1">
        <v>45826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37233</v>
      </c>
      <c r="K1139" s="35">
        <v>-6.92</v>
      </c>
      <c r="L1139" s="34">
        <v>39436</v>
      </c>
      <c r="M1139" s="35">
        <v>-1.41</v>
      </c>
      <c r="N1139" s="34">
        <v>40826</v>
      </c>
      <c r="O1139" s="35">
        <v>2.06</v>
      </c>
      <c r="P1139" s="34">
        <v>43651</v>
      </c>
      <c r="Q1139" s="35">
        <v>9.1300000000000008</v>
      </c>
    </row>
    <row r="1140" spans="1:17" x14ac:dyDescent="0.25">
      <c r="A1140" s="30" t="s">
        <v>252</v>
      </c>
      <c r="B1140" s="31" t="s">
        <v>47</v>
      </c>
      <c r="C1140" s="30" t="s">
        <v>127</v>
      </c>
      <c r="D1140" s="1">
        <v>45807</v>
      </c>
      <c r="E1140" s="1">
        <v>45826</v>
      </c>
      <c r="F1140" s="32">
        <v>1</v>
      </c>
      <c r="G1140" s="33">
        <v>40000</v>
      </c>
      <c r="H1140" s="31" t="s">
        <v>169</v>
      </c>
      <c r="I1140" s="30" t="s">
        <v>173</v>
      </c>
      <c r="J1140" s="34">
        <v>37612</v>
      </c>
      <c r="K1140" s="35">
        <v>-5.97</v>
      </c>
      <c r="L1140" s="34">
        <v>39633</v>
      </c>
      <c r="M1140" s="35">
        <v>-0.92</v>
      </c>
      <c r="N1140" s="34">
        <v>41032</v>
      </c>
      <c r="O1140" s="35">
        <v>2.58</v>
      </c>
      <c r="P1140" s="34">
        <v>44090</v>
      </c>
      <c r="Q1140" s="35">
        <v>10.23</v>
      </c>
    </row>
    <row r="1141" spans="1:17" x14ac:dyDescent="0.25">
      <c r="A1141" s="30" t="s">
        <v>253</v>
      </c>
      <c r="B1141" s="31" t="s">
        <v>48</v>
      </c>
      <c r="C1141" s="30" t="s">
        <v>121</v>
      </c>
      <c r="D1141" s="1">
        <v>45807</v>
      </c>
      <c r="E1141" s="1">
        <v>45826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32656</v>
      </c>
      <c r="K1141" s="35">
        <v>-18.36</v>
      </c>
      <c r="L1141" s="34">
        <v>32981</v>
      </c>
      <c r="M1141" s="35">
        <v>-17.55</v>
      </c>
      <c r="N1141" s="34">
        <v>41250</v>
      </c>
      <c r="O1141" s="35">
        <v>3.12</v>
      </c>
      <c r="P1141" s="34">
        <v>49057</v>
      </c>
      <c r="Q1141" s="35">
        <v>22.64</v>
      </c>
    </row>
    <row r="1142" spans="1:17" x14ac:dyDescent="0.25">
      <c r="A1142" s="30" t="s">
        <v>253</v>
      </c>
      <c r="B1142" s="31" t="s">
        <v>48</v>
      </c>
      <c r="C1142" s="30" t="s">
        <v>121</v>
      </c>
      <c r="D1142" s="1">
        <v>45807</v>
      </c>
      <c r="E1142" s="1">
        <v>45826</v>
      </c>
      <c r="F1142" s="32">
        <v>3</v>
      </c>
      <c r="G1142" s="33">
        <v>40000</v>
      </c>
      <c r="H1142" s="31" t="s">
        <v>169</v>
      </c>
      <c r="I1142" s="30" t="s">
        <v>173</v>
      </c>
      <c r="J1142" s="34">
        <v>32965</v>
      </c>
      <c r="K1142" s="35">
        <v>-6.18</v>
      </c>
      <c r="L1142" s="34">
        <v>33589</v>
      </c>
      <c r="M1142" s="35">
        <v>-5.66</v>
      </c>
      <c r="N1142" s="34">
        <v>41999</v>
      </c>
      <c r="O1142" s="35">
        <v>1.64</v>
      </c>
      <c r="P1142" s="34">
        <v>48671</v>
      </c>
      <c r="Q1142" s="35">
        <v>6.76</v>
      </c>
    </row>
    <row r="1143" spans="1:17" x14ac:dyDescent="0.25">
      <c r="A1143" s="30" t="s">
        <v>253</v>
      </c>
      <c r="B1143" s="31" t="s">
        <v>49</v>
      </c>
      <c r="C1143" s="30" t="s">
        <v>122</v>
      </c>
      <c r="D1143" s="1">
        <v>45807</v>
      </c>
      <c r="E1143" s="1">
        <v>45826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32732</v>
      </c>
      <c r="K1143" s="35">
        <v>-18.170000000000002</v>
      </c>
      <c r="L1143" s="34">
        <v>32983</v>
      </c>
      <c r="M1143" s="35">
        <v>-17.54</v>
      </c>
      <c r="N1143" s="34">
        <v>41251</v>
      </c>
      <c r="O1143" s="35">
        <v>3.13</v>
      </c>
      <c r="P1143" s="34">
        <v>49076</v>
      </c>
      <c r="Q1143" s="35">
        <v>22.69</v>
      </c>
    </row>
    <row r="1144" spans="1:17" x14ac:dyDescent="0.25">
      <c r="A1144" s="30" t="s">
        <v>253</v>
      </c>
      <c r="B1144" s="31" t="s">
        <v>49</v>
      </c>
      <c r="C1144" s="30" t="s">
        <v>122</v>
      </c>
      <c r="D1144" s="1">
        <v>45807</v>
      </c>
      <c r="E1144" s="1">
        <v>45826</v>
      </c>
      <c r="F1144" s="32">
        <v>3</v>
      </c>
      <c r="G1144" s="33">
        <v>40000</v>
      </c>
      <c r="H1144" s="31" t="s">
        <v>169</v>
      </c>
      <c r="I1144" s="30" t="s">
        <v>173</v>
      </c>
      <c r="J1144" s="34">
        <v>33071</v>
      </c>
      <c r="K1144" s="35">
        <v>-6.08</v>
      </c>
      <c r="L1144" s="34">
        <v>33589</v>
      </c>
      <c r="M1144" s="35">
        <v>-5.66</v>
      </c>
      <c r="N1144" s="34">
        <v>42000</v>
      </c>
      <c r="O1144" s="35">
        <v>1.64</v>
      </c>
      <c r="P1144" s="34">
        <v>48724</v>
      </c>
      <c r="Q1144" s="35">
        <v>6.8</v>
      </c>
    </row>
    <row r="1145" spans="1:17" x14ac:dyDescent="0.25">
      <c r="A1145" s="30" t="s">
        <v>253</v>
      </c>
      <c r="B1145" s="31" t="s">
        <v>226</v>
      </c>
      <c r="C1145" s="30" t="s">
        <v>228</v>
      </c>
      <c r="D1145" s="1">
        <v>45807</v>
      </c>
      <c r="E1145" s="1">
        <v>45826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33168</v>
      </c>
      <c r="K1145" s="35">
        <v>-17.079999999999998</v>
      </c>
      <c r="L1145" s="34">
        <v>34035</v>
      </c>
      <c r="M1145" s="35">
        <v>-14.91</v>
      </c>
      <c r="N1145" s="34">
        <v>42549</v>
      </c>
      <c r="O1145" s="35">
        <v>6.37</v>
      </c>
      <c r="P1145" s="34">
        <v>50645</v>
      </c>
      <c r="Q1145" s="35">
        <v>26.61</v>
      </c>
    </row>
    <row r="1146" spans="1:17" x14ac:dyDescent="0.25">
      <c r="A1146" s="30" t="s">
        <v>253</v>
      </c>
      <c r="B1146" s="31" t="s">
        <v>226</v>
      </c>
      <c r="C1146" s="30" t="s">
        <v>228</v>
      </c>
      <c r="D1146" s="1">
        <v>45807</v>
      </c>
      <c r="E1146" s="1">
        <v>45826</v>
      </c>
      <c r="F1146" s="32">
        <v>3</v>
      </c>
      <c r="G1146" s="33">
        <v>40000</v>
      </c>
      <c r="H1146" s="31" t="s">
        <v>169</v>
      </c>
      <c r="I1146" s="30" t="s">
        <v>173</v>
      </c>
      <c r="J1146" s="34">
        <v>33469</v>
      </c>
      <c r="K1146" s="35">
        <v>-5.71</v>
      </c>
      <c r="L1146" s="34">
        <v>35786</v>
      </c>
      <c r="M1146" s="35">
        <v>-3.64</v>
      </c>
      <c r="N1146" s="34">
        <v>44737</v>
      </c>
      <c r="O1146" s="35">
        <v>3.8</v>
      </c>
      <c r="P1146" s="34">
        <v>51864</v>
      </c>
      <c r="Q1146" s="35">
        <v>9.0399999999999991</v>
      </c>
    </row>
    <row r="1147" spans="1:17" x14ac:dyDescent="0.25">
      <c r="A1147" s="30" t="s">
        <v>254</v>
      </c>
      <c r="B1147" s="31" t="s">
        <v>226</v>
      </c>
      <c r="C1147" s="30" t="s">
        <v>241</v>
      </c>
      <c r="D1147" s="1">
        <v>45807</v>
      </c>
      <c r="E1147" s="1">
        <v>45826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34665</v>
      </c>
      <c r="K1147" s="35">
        <v>-13.34</v>
      </c>
      <c r="L1147" s="34">
        <v>35045</v>
      </c>
      <c r="M1147" s="35">
        <v>-12.39</v>
      </c>
      <c r="N1147" s="34">
        <v>41925</v>
      </c>
      <c r="O1147" s="35">
        <v>4.8099999999999996</v>
      </c>
      <c r="P1147" s="34">
        <v>48359</v>
      </c>
      <c r="Q1147" s="35">
        <v>20.9</v>
      </c>
    </row>
    <row r="1148" spans="1:17" x14ac:dyDescent="0.25">
      <c r="A1148" s="30" t="s">
        <v>254</v>
      </c>
      <c r="B1148" s="31" t="s">
        <v>226</v>
      </c>
      <c r="C1148" s="30" t="s">
        <v>241</v>
      </c>
      <c r="D1148" s="1">
        <v>45807</v>
      </c>
      <c r="E1148" s="1">
        <v>45826</v>
      </c>
      <c r="F1148" s="32">
        <v>3</v>
      </c>
      <c r="G1148" s="33">
        <v>40000</v>
      </c>
      <c r="H1148" s="31" t="s">
        <v>169</v>
      </c>
      <c r="I1148" s="30" t="s">
        <v>173</v>
      </c>
      <c r="J1148" s="34">
        <v>34216</v>
      </c>
      <c r="K1148" s="35">
        <v>-5.0199999999999996</v>
      </c>
      <c r="L1148" s="34">
        <v>37798</v>
      </c>
      <c r="M1148" s="35">
        <v>-1.87</v>
      </c>
      <c r="N1148" s="34">
        <v>43304</v>
      </c>
      <c r="O1148" s="35">
        <v>2.68</v>
      </c>
      <c r="P1148" s="34">
        <v>47161</v>
      </c>
      <c r="Q1148" s="35">
        <v>5.64</v>
      </c>
    </row>
    <row r="1149" spans="1:17" x14ac:dyDescent="0.25">
      <c r="A1149" s="30" t="s">
        <v>254</v>
      </c>
      <c r="B1149" s="31" t="s">
        <v>48</v>
      </c>
      <c r="C1149" s="30" t="s">
        <v>130</v>
      </c>
      <c r="D1149" s="1">
        <v>45807</v>
      </c>
      <c r="E1149" s="1">
        <v>45826</v>
      </c>
      <c r="F1149" s="32">
        <v>1</v>
      </c>
      <c r="G1149" s="33">
        <v>40000</v>
      </c>
      <c r="H1149" s="31" t="s">
        <v>169</v>
      </c>
      <c r="I1149" s="30" t="s">
        <v>173</v>
      </c>
      <c r="J1149" s="34">
        <v>34003</v>
      </c>
      <c r="K1149" s="35">
        <v>-14.99</v>
      </c>
      <c r="L1149" s="34">
        <v>34003</v>
      </c>
      <c r="M1149" s="35">
        <v>-14.99</v>
      </c>
      <c r="N1149" s="34">
        <v>40626</v>
      </c>
      <c r="O1149" s="35">
        <v>1.57</v>
      </c>
      <c r="P1149" s="34">
        <v>46843</v>
      </c>
      <c r="Q1149" s="35">
        <v>17.11</v>
      </c>
    </row>
    <row r="1150" spans="1:17" x14ac:dyDescent="0.25">
      <c r="A1150" s="30" t="s">
        <v>254</v>
      </c>
      <c r="B1150" s="31" t="s">
        <v>48</v>
      </c>
      <c r="C1150" s="30" t="s">
        <v>130</v>
      </c>
      <c r="D1150" s="1">
        <v>45807</v>
      </c>
      <c r="E1150" s="1">
        <v>45826</v>
      </c>
      <c r="F1150" s="32">
        <v>3</v>
      </c>
      <c r="G1150" s="33">
        <v>40000</v>
      </c>
      <c r="H1150" s="31" t="s">
        <v>169</v>
      </c>
      <c r="I1150" s="30" t="s">
        <v>173</v>
      </c>
      <c r="J1150" s="34">
        <v>33703</v>
      </c>
      <c r="K1150" s="35">
        <v>-5.5</v>
      </c>
      <c r="L1150" s="34">
        <v>35498</v>
      </c>
      <c r="M1150" s="35">
        <v>-3.9</v>
      </c>
      <c r="N1150" s="34">
        <v>40554</v>
      </c>
      <c r="O1150" s="35">
        <v>0.46</v>
      </c>
      <c r="P1150" s="34">
        <v>44189</v>
      </c>
      <c r="Q1150" s="35">
        <v>3.38</v>
      </c>
    </row>
    <row r="1151" spans="1:17" x14ac:dyDescent="0.25">
      <c r="A1151" s="30" t="s">
        <v>254</v>
      </c>
      <c r="B1151" s="31" t="s">
        <v>49</v>
      </c>
      <c r="C1151" s="30" t="s">
        <v>131</v>
      </c>
      <c r="D1151" s="1">
        <v>45807</v>
      </c>
      <c r="E1151" s="1">
        <v>45826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33993</v>
      </c>
      <c r="K1151" s="35">
        <v>-15.02</v>
      </c>
      <c r="L1151" s="34">
        <v>33993</v>
      </c>
      <c r="M1151" s="35">
        <v>-15.02</v>
      </c>
      <c r="N1151" s="34">
        <v>40630</v>
      </c>
      <c r="O1151" s="35">
        <v>1.58</v>
      </c>
      <c r="P1151" s="34">
        <v>46841</v>
      </c>
      <c r="Q1151" s="35">
        <v>17.100000000000001</v>
      </c>
    </row>
    <row r="1152" spans="1:17" x14ac:dyDescent="0.25">
      <c r="A1152" s="30" t="s">
        <v>254</v>
      </c>
      <c r="B1152" s="31" t="s">
        <v>49</v>
      </c>
      <c r="C1152" s="30" t="s">
        <v>131</v>
      </c>
      <c r="D1152" s="1">
        <v>45807</v>
      </c>
      <c r="E1152" s="1">
        <v>45826</v>
      </c>
      <c r="F1152" s="32">
        <v>3</v>
      </c>
      <c r="G1152" s="33">
        <v>40000</v>
      </c>
      <c r="H1152" s="31" t="s">
        <v>169</v>
      </c>
      <c r="I1152" s="30" t="s">
        <v>173</v>
      </c>
      <c r="J1152" s="34">
        <v>33740</v>
      </c>
      <c r="K1152" s="35">
        <v>-5.46</v>
      </c>
      <c r="L1152" s="34">
        <v>35493</v>
      </c>
      <c r="M1152" s="35">
        <v>-3.91</v>
      </c>
      <c r="N1152" s="34">
        <v>40554</v>
      </c>
      <c r="O1152" s="35">
        <v>0.46</v>
      </c>
      <c r="P1152" s="34">
        <v>44196</v>
      </c>
      <c r="Q1152" s="35">
        <v>3.38</v>
      </c>
    </row>
    <row r="1153" spans="1:17" x14ac:dyDescent="0.25">
      <c r="A1153" s="30" t="s">
        <v>28</v>
      </c>
      <c r="B1153" s="31" t="s">
        <v>48</v>
      </c>
      <c r="C1153" s="30" t="s">
        <v>132</v>
      </c>
      <c r="D1153" s="1">
        <v>45807</v>
      </c>
      <c r="E1153" s="1">
        <v>45826</v>
      </c>
      <c r="F1153" s="32">
        <v>1</v>
      </c>
      <c r="G1153" s="33">
        <v>40000</v>
      </c>
      <c r="H1153" s="31" t="s">
        <v>169</v>
      </c>
      <c r="I1153" s="30" t="s">
        <v>173</v>
      </c>
      <c r="J1153" s="34">
        <v>37266</v>
      </c>
      <c r="K1153" s="35">
        <v>-6.83</v>
      </c>
      <c r="L1153" s="34">
        <v>39652</v>
      </c>
      <c r="M1153" s="35">
        <v>-0.87</v>
      </c>
      <c r="N1153" s="34">
        <v>40594</v>
      </c>
      <c r="O1153" s="35">
        <v>1.49</v>
      </c>
      <c r="P1153" s="34">
        <v>44643</v>
      </c>
      <c r="Q1153" s="35">
        <v>11.61</v>
      </c>
    </row>
    <row r="1154" spans="1:17" x14ac:dyDescent="0.25">
      <c r="A1154" s="30" t="s">
        <v>29</v>
      </c>
      <c r="B1154" s="31" t="s">
        <v>48</v>
      </c>
      <c r="C1154" s="30" t="s">
        <v>133</v>
      </c>
      <c r="D1154" s="1">
        <v>45807</v>
      </c>
      <c r="E1154" s="1">
        <v>45826</v>
      </c>
      <c r="F1154" s="32">
        <v>1</v>
      </c>
      <c r="G1154" s="33">
        <v>40000</v>
      </c>
      <c r="H1154" s="31" t="s">
        <v>169</v>
      </c>
      <c r="I1154" s="30" t="s">
        <v>173</v>
      </c>
      <c r="J1154" s="34">
        <v>32778</v>
      </c>
      <c r="K1154" s="35">
        <v>-18.059999999999999</v>
      </c>
      <c r="L1154" s="34">
        <v>34291</v>
      </c>
      <c r="M1154" s="35">
        <v>-14.27</v>
      </c>
      <c r="N1154" s="34">
        <v>42467</v>
      </c>
      <c r="O1154" s="35">
        <v>6.17</v>
      </c>
      <c r="P1154" s="34">
        <v>48947</v>
      </c>
      <c r="Q1154" s="35">
        <v>22.37</v>
      </c>
    </row>
    <row r="1155" spans="1:17" x14ac:dyDescent="0.25">
      <c r="A1155" s="30" t="s">
        <v>29</v>
      </c>
      <c r="B1155" s="31" t="s">
        <v>48</v>
      </c>
      <c r="C1155" s="30" t="s">
        <v>133</v>
      </c>
      <c r="D1155" s="1">
        <v>45807</v>
      </c>
      <c r="E1155" s="1">
        <v>45826</v>
      </c>
      <c r="F1155" s="32">
        <v>2</v>
      </c>
      <c r="G1155" s="33">
        <v>40000</v>
      </c>
      <c r="H1155" s="31" t="s">
        <v>169</v>
      </c>
      <c r="I1155" s="30" t="s">
        <v>173</v>
      </c>
      <c r="J1155" s="34">
        <v>33523</v>
      </c>
      <c r="K1155" s="35">
        <v>-8.4499999999999993</v>
      </c>
      <c r="L1155" s="34">
        <v>37275</v>
      </c>
      <c r="M1155" s="35">
        <v>-3.47</v>
      </c>
      <c r="N1155" s="34">
        <v>44556</v>
      </c>
      <c r="O1155" s="35">
        <v>5.54</v>
      </c>
      <c r="P1155" s="34">
        <v>54010</v>
      </c>
      <c r="Q1155" s="35">
        <v>16.2</v>
      </c>
    </row>
    <row r="1156" spans="1:17" x14ac:dyDescent="0.25">
      <c r="A1156" s="30" t="s">
        <v>30</v>
      </c>
      <c r="B1156" s="31" t="s">
        <v>48</v>
      </c>
      <c r="C1156" s="30" t="s">
        <v>134</v>
      </c>
      <c r="D1156" s="1">
        <v>45807</v>
      </c>
      <c r="E1156" s="1">
        <v>45826</v>
      </c>
      <c r="F1156" s="32">
        <v>1</v>
      </c>
      <c r="G1156" s="33">
        <v>40000</v>
      </c>
      <c r="H1156" s="31" t="s">
        <v>169</v>
      </c>
      <c r="I1156" s="30" t="s">
        <v>173</v>
      </c>
      <c r="J1156" s="34">
        <v>28871</v>
      </c>
      <c r="K1156" s="35">
        <v>-27.82</v>
      </c>
      <c r="L1156" s="34">
        <v>31824</v>
      </c>
      <c r="M1156" s="35">
        <v>-20.440000000000001</v>
      </c>
      <c r="N1156" s="34">
        <v>42734</v>
      </c>
      <c r="O1156" s="35">
        <v>6.84</v>
      </c>
      <c r="P1156" s="34">
        <v>53026</v>
      </c>
      <c r="Q1156" s="35">
        <v>32.57</v>
      </c>
    </row>
    <row r="1157" spans="1:17" x14ac:dyDescent="0.25">
      <c r="A1157" s="30" t="s">
        <v>30</v>
      </c>
      <c r="B1157" s="31" t="s">
        <v>48</v>
      </c>
      <c r="C1157" s="30" t="s">
        <v>134</v>
      </c>
      <c r="D1157" s="1">
        <v>45807</v>
      </c>
      <c r="E1157" s="1">
        <v>45826</v>
      </c>
      <c r="F1157" s="32">
        <v>7</v>
      </c>
      <c r="G1157" s="33">
        <v>40000</v>
      </c>
      <c r="H1157" s="31" t="s">
        <v>169</v>
      </c>
      <c r="I1157" s="30" t="s">
        <v>173</v>
      </c>
      <c r="J1157" s="34">
        <v>23845</v>
      </c>
      <c r="K1157" s="35">
        <v>-6.99</v>
      </c>
      <c r="L1157" s="34">
        <v>43831</v>
      </c>
      <c r="M1157" s="35">
        <v>1.32</v>
      </c>
      <c r="N1157" s="34">
        <v>59321</v>
      </c>
      <c r="O1157" s="35">
        <v>5.79</v>
      </c>
      <c r="P1157" s="34">
        <v>67432</v>
      </c>
      <c r="Q1157" s="35">
        <v>7.75</v>
      </c>
    </row>
    <row r="1158" spans="1:17" x14ac:dyDescent="0.25">
      <c r="A1158" s="30" t="s">
        <v>31</v>
      </c>
      <c r="B1158" s="31" t="s">
        <v>48</v>
      </c>
      <c r="C1158" s="30" t="s">
        <v>135</v>
      </c>
      <c r="D1158" s="1">
        <v>45807</v>
      </c>
      <c r="E1158" s="1">
        <v>45826</v>
      </c>
      <c r="F1158" s="32">
        <v>1</v>
      </c>
      <c r="G1158" s="33">
        <v>40000</v>
      </c>
      <c r="H1158" s="31" t="s">
        <v>169</v>
      </c>
      <c r="I1158" s="30" t="s">
        <v>173</v>
      </c>
      <c r="J1158" s="34">
        <v>26146</v>
      </c>
      <c r="K1158" s="35">
        <v>-34.630000000000003</v>
      </c>
      <c r="L1158" s="34">
        <v>31006</v>
      </c>
      <c r="M1158" s="35">
        <v>-22.48</v>
      </c>
      <c r="N1158" s="34">
        <v>42946</v>
      </c>
      <c r="O1158" s="35">
        <v>7.36</v>
      </c>
      <c r="P1158" s="34">
        <v>56212</v>
      </c>
      <c r="Q1158" s="35">
        <v>40.53</v>
      </c>
    </row>
    <row r="1159" spans="1:17" x14ac:dyDescent="0.25">
      <c r="A1159" s="30" t="s">
        <v>31</v>
      </c>
      <c r="B1159" s="31" t="s">
        <v>48</v>
      </c>
      <c r="C1159" s="30" t="s">
        <v>135</v>
      </c>
      <c r="D1159" s="1">
        <v>45807</v>
      </c>
      <c r="E1159" s="1">
        <v>45826</v>
      </c>
      <c r="F1159" s="32">
        <v>5</v>
      </c>
      <c r="G1159" s="33">
        <v>40000</v>
      </c>
      <c r="H1159" s="31" t="s">
        <v>169</v>
      </c>
      <c r="I1159" s="30" t="s">
        <v>173</v>
      </c>
      <c r="J1159" s="34">
        <v>23679</v>
      </c>
      <c r="K1159" s="35">
        <v>-9.9499999999999993</v>
      </c>
      <c r="L1159" s="34">
        <v>41298</v>
      </c>
      <c r="M1159" s="35">
        <v>0.64</v>
      </c>
      <c r="N1159" s="34">
        <v>58702</v>
      </c>
      <c r="O1159" s="35">
        <v>7.97</v>
      </c>
      <c r="P1159" s="34">
        <v>78019</v>
      </c>
      <c r="Q1159" s="35">
        <v>14.3</v>
      </c>
    </row>
    <row r="1160" spans="1:17" x14ac:dyDescent="0.25">
      <c r="A1160" s="30" t="s">
        <v>31</v>
      </c>
      <c r="B1160" s="31" t="s">
        <v>48</v>
      </c>
      <c r="C1160" s="30" t="s">
        <v>135</v>
      </c>
      <c r="D1160" s="1">
        <v>45807</v>
      </c>
      <c r="E1160" s="1">
        <v>45826</v>
      </c>
      <c r="F1160" s="32">
        <v>10</v>
      </c>
      <c r="G1160" s="33">
        <v>40000</v>
      </c>
      <c r="H1160" s="31" t="s">
        <v>169</v>
      </c>
      <c r="I1160" s="30" t="s">
        <v>173</v>
      </c>
      <c r="J1160" s="34">
        <v>18668</v>
      </c>
      <c r="K1160" s="35">
        <v>-7.34</v>
      </c>
      <c r="L1160" s="34">
        <v>44160</v>
      </c>
      <c r="M1160" s="35">
        <v>0.99</v>
      </c>
      <c r="N1160" s="34">
        <v>71483</v>
      </c>
      <c r="O1160" s="35">
        <v>5.98</v>
      </c>
      <c r="P1160" s="34">
        <v>85387</v>
      </c>
      <c r="Q1160" s="35">
        <v>7.88</v>
      </c>
    </row>
    <row r="1161" spans="1:17" x14ac:dyDescent="0.25">
      <c r="A1161" s="30" t="s">
        <v>32</v>
      </c>
      <c r="B1161" s="31" t="s">
        <v>48</v>
      </c>
      <c r="C1161" s="30" t="s">
        <v>136</v>
      </c>
      <c r="D1161" s="1">
        <v>45807</v>
      </c>
      <c r="E1161" s="1">
        <v>45826</v>
      </c>
      <c r="F1161" s="32">
        <v>1</v>
      </c>
      <c r="G1161" s="33">
        <v>40000</v>
      </c>
      <c r="H1161" s="31" t="s">
        <v>169</v>
      </c>
      <c r="I1161" s="30" t="s">
        <v>173</v>
      </c>
      <c r="J1161" s="34">
        <v>25243</v>
      </c>
      <c r="K1161" s="35">
        <v>-36.89</v>
      </c>
      <c r="L1161" s="34">
        <v>30586</v>
      </c>
      <c r="M1161" s="35">
        <v>-23.53</v>
      </c>
      <c r="N1161" s="34">
        <v>43179</v>
      </c>
      <c r="O1161" s="35">
        <v>7.95</v>
      </c>
      <c r="P1161" s="34">
        <v>58344</v>
      </c>
      <c r="Q1161" s="35">
        <v>45.86</v>
      </c>
    </row>
    <row r="1162" spans="1:17" x14ac:dyDescent="0.25">
      <c r="A1162" s="30" t="s">
        <v>32</v>
      </c>
      <c r="B1162" s="31" t="s">
        <v>48</v>
      </c>
      <c r="C1162" s="30" t="s">
        <v>136</v>
      </c>
      <c r="D1162" s="1">
        <v>45807</v>
      </c>
      <c r="E1162" s="1">
        <v>45826</v>
      </c>
      <c r="F1162" s="32">
        <v>5</v>
      </c>
      <c r="G1162" s="33">
        <v>40000</v>
      </c>
      <c r="H1162" s="31" t="s">
        <v>169</v>
      </c>
      <c r="I1162" s="30" t="s">
        <v>173</v>
      </c>
      <c r="J1162" s="34">
        <v>22816</v>
      </c>
      <c r="K1162" s="35">
        <v>-10.62</v>
      </c>
      <c r="L1162" s="34">
        <v>41660</v>
      </c>
      <c r="M1162" s="35">
        <v>0.82</v>
      </c>
      <c r="N1162" s="34">
        <v>60606</v>
      </c>
      <c r="O1162" s="35">
        <v>8.67</v>
      </c>
      <c r="P1162" s="34">
        <v>83758</v>
      </c>
      <c r="Q1162" s="35">
        <v>15.93</v>
      </c>
    </row>
    <row r="1163" spans="1:17" x14ac:dyDescent="0.25">
      <c r="A1163" s="30" t="s">
        <v>32</v>
      </c>
      <c r="B1163" s="31" t="s">
        <v>48</v>
      </c>
      <c r="C1163" s="30" t="s">
        <v>136</v>
      </c>
      <c r="D1163" s="1">
        <v>45807</v>
      </c>
      <c r="E1163" s="1">
        <v>45826</v>
      </c>
      <c r="F1163" s="32">
        <v>10</v>
      </c>
      <c r="G1163" s="33">
        <v>40000</v>
      </c>
      <c r="H1163" s="31" t="s">
        <v>169</v>
      </c>
      <c r="I1163" s="30" t="s">
        <v>173</v>
      </c>
      <c r="J1163" s="34">
        <v>17633</v>
      </c>
      <c r="K1163" s="35">
        <v>-7.86</v>
      </c>
      <c r="L1163" s="34">
        <v>44439</v>
      </c>
      <c r="M1163" s="35">
        <v>1.06</v>
      </c>
      <c r="N1163" s="34">
        <v>73901</v>
      </c>
      <c r="O1163" s="35">
        <v>6.33</v>
      </c>
      <c r="P1163" s="34">
        <v>89400</v>
      </c>
      <c r="Q1163" s="35">
        <v>8.3699999999999992</v>
      </c>
    </row>
    <row r="1164" spans="1:17" x14ac:dyDescent="0.25">
      <c r="A1164" s="30" t="s">
        <v>33</v>
      </c>
      <c r="B1164" s="31" t="s">
        <v>48</v>
      </c>
      <c r="C1164" s="30" t="s">
        <v>137</v>
      </c>
      <c r="D1164" s="1">
        <v>45807</v>
      </c>
      <c r="E1164" s="1">
        <v>45826</v>
      </c>
      <c r="F1164" s="32">
        <v>1</v>
      </c>
      <c r="G1164" s="33">
        <v>40000</v>
      </c>
      <c r="H1164" s="31" t="s">
        <v>169</v>
      </c>
      <c r="I1164" s="30" t="s">
        <v>173</v>
      </c>
      <c r="J1164" s="34">
        <v>23447</v>
      </c>
      <c r="K1164" s="35">
        <v>-41.38</v>
      </c>
      <c r="L1164" s="34">
        <v>29948</v>
      </c>
      <c r="M1164" s="35">
        <v>-25.13</v>
      </c>
      <c r="N1164" s="34">
        <v>43344</v>
      </c>
      <c r="O1164" s="35">
        <v>8.36</v>
      </c>
      <c r="P1164" s="34">
        <v>60126</v>
      </c>
      <c r="Q1164" s="35">
        <v>50.32</v>
      </c>
    </row>
    <row r="1165" spans="1:17" x14ac:dyDescent="0.25">
      <c r="A1165" s="30" t="s">
        <v>33</v>
      </c>
      <c r="B1165" s="31" t="s">
        <v>48</v>
      </c>
      <c r="C1165" s="30" t="s">
        <v>137</v>
      </c>
      <c r="D1165" s="1">
        <v>45807</v>
      </c>
      <c r="E1165" s="1">
        <v>45826</v>
      </c>
      <c r="F1165" s="32">
        <v>5</v>
      </c>
      <c r="G1165" s="33">
        <v>40000</v>
      </c>
      <c r="H1165" s="31" t="s">
        <v>169</v>
      </c>
      <c r="I1165" s="30" t="s">
        <v>173</v>
      </c>
      <c r="J1165" s="34">
        <v>21412</v>
      </c>
      <c r="K1165" s="35">
        <v>-11.75</v>
      </c>
      <c r="L1165" s="34">
        <v>41860</v>
      </c>
      <c r="M1165" s="35">
        <v>0.91</v>
      </c>
      <c r="N1165" s="34">
        <v>62183</v>
      </c>
      <c r="O1165" s="35">
        <v>9.23</v>
      </c>
      <c r="P1165" s="34">
        <v>90694</v>
      </c>
      <c r="Q1165" s="35">
        <v>17.79</v>
      </c>
    </row>
    <row r="1166" spans="1:17" x14ac:dyDescent="0.25">
      <c r="A1166" s="30" t="s">
        <v>33</v>
      </c>
      <c r="B1166" s="31" t="s">
        <v>48</v>
      </c>
      <c r="C1166" s="30" t="s">
        <v>137</v>
      </c>
      <c r="D1166" s="1">
        <v>45807</v>
      </c>
      <c r="E1166" s="1">
        <v>45826</v>
      </c>
      <c r="F1166" s="32">
        <v>10</v>
      </c>
      <c r="G1166" s="33">
        <v>40000</v>
      </c>
      <c r="H1166" s="31" t="s">
        <v>169</v>
      </c>
      <c r="I1166" s="30" t="s">
        <v>173</v>
      </c>
      <c r="J1166" s="34">
        <v>15977</v>
      </c>
      <c r="K1166" s="35">
        <v>-8.77</v>
      </c>
      <c r="L1166" s="34">
        <v>44703</v>
      </c>
      <c r="M1166" s="35">
        <v>1.1200000000000001</v>
      </c>
      <c r="N1166" s="34">
        <v>75873</v>
      </c>
      <c r="O1166" s="35">
        <v>6.61</v>
      </c>
      <c r="P1166" s="34">
        <v>92366</v>
      </c>
      <c r="Q1166" s="35">
        <v>8.73</v>
      </c>
    </row>
    <row r="1167" spans="1:17" x14ac:dyDescent="0.25">
      <c r="A1167" s="30" t="s">
        <v>34</v>
      </c>
      <c r="B1167" s="31" t="s">
        <v>48</v>
      </c>
      <c r="C1167" s="30" t="s">
        <v>138</v>
      </c>
      <c r="D1167" s="1">
        <v>45807</v>
      </c>
      <c r="E1167" s="1">
        <v>45826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23523</v>
      </c>
      <c r="K1167" s="35">
        <v>-41.19</v>
      </c>
      <c r="L1167" s="34">
        <v>30097</v>
      </c>
      <c r="M1167" s="35">
        <v>-24.76</v>
      </c>
      <c r="N1167" s="34">
        <v>43323</v>
      </c>
      <c r="O1167" s="35">
        <v>8.31</v>
      </c>
      <c r="P1167" s="34">
        <v>60230</v>
      </c>
      <c r="Q1167" s="35">
        <v>50.58</v>
      </c>
    </row>
    <row r="1168" spans="1:17" x14ac:dyDescent="0.25">
      <c r="A1168" s="30" t="s">
        <v>34</v>
      </c>
      <c r="B1168" s="31" t="s">
        <v>48</v>
      </c>
      <c r="C1168" s="30" t="s">
        <v>138</v>
      </c>
      <c r="D1168" s="1">
        <v>45807</v>
      </c>
      <c r="E1168" s="1">
        <v>45826</v>
      </c>
      <c r="F1168" s="32">
        <v>5</v>
      </c>
      <c r="G1168" s="33">
        <v>40000</v>
      </c>
      <c r="H1168" s="31" t="s">
        <v>169</v>
      </c>
      <c r="I1168" s="30" t="s">
        <v>173</v>
      </c>
      <c r="J1168" s="34">
        <v>21505</v>
      </c>
      <c r="K1168" s="35">
        <v>-11.67</v>
      </c>
      <c r="L1168" s="34">
        <v>41527</v>
      </c>
      <c r="M1168" s="35">
        <v>0.75</v>
      </c>
      <c r="N1168" s="34">
        <v>61478</v>
      </c>
      <c r="O1168" s="35">
        <v>8.98</v>
      </c>
      <c r="P1168" s="34">
        <v>91780</v>
      </c>
      <c r="Q1168" s="35">
        <v>18.07</v>
      </c>
    </row>
    <row r="1169" spans="1:17" x14ac:dyDescent="0.25">
      <c r="A1169" s="30" t="s">
        <v>34</v>
      </c>
      <c r="B1169" s="31" t="s">
        <v>48</v>
      </c>
      <c r="C1169" s="30" t="s">
        <v>138</v>
      </c>
      <c r="D1169" s="1">
        <v>45807</v>
      </c>
      <c r="E1169" s="1">
        <v>45826</v>
      </c>
      <c r="F1169" s="32">
        <v>10</v>
      </c>
      <c r="G1169" s="33">
        <v>40000</v>
      </c>
      <c r="H1169" s="31" t="s">
        <v>169</v>
      </c>
      <c r="I1169" s="30" t="s">
        <v>173</v>
      </c>
      <c r="J1169" s="34">
        <v>16086</v>
      </c>
      <c r="K1169" s="35">
        <v>-8.7100000000000009</v>
      </c>
      <c r="L1169" s="34">
        <v>45044</v>
      </c>
      <c r="M1169" s="35">
        <v>1.19</v>
      </c>
      <c r="N1169" s="34">
        <v>75117</v>
      </c>
      <c r="O1169" s="35">
        <v>6.5</v>
      </c>
      <c r="P1169" s="34">
        <v>91349</v>
      </c>
      <c r="Q1169" s="35">
        <v>8.61</v>
      </c>
    </row>
    <row r="1170" spans="1:17" x14ac:dyDescent="0.25">
      <c r="A1170" s="30" t="s">
        <v>35</v>
      </c>
      <c r="B1170" s="31" t="s">
        <v>48</v>
      </c>
      <c r="C1170" s="30" t="s">
        <v>139</v>
      </c>
      <c r="D1170" s="1">
        <v>45807</v>
      </c>
      <c r="E1170" s="1">
        <v>45826</v>
      </c>
      <c r="F1170" s="32">
        <v>1</v>
      </c>
      <c r="G1170" s="33">
        <v>40000</v>
      </c>
      <c r="H1170" s="31" t="s">
        <v>169</v>
      </c>
      <c r="I1170" s="30" t="s">
        <v>173</v>
      </c>
      <c r="J1170" s="34">
        <v>23219</v>
      </c>
      <c r="K1170" s="35">
        <v>-41.95</v>
      </c>
      <c r="L1170" s="34">
        <v>29955</v>
      </c>
      <c r="M1170" s="35">
        <v>-25.11</v>
      </c>
      <c r="N1170" s="34">
        <v>43332</v>
      </c>
      <c r="O1170" s="35">
        <v>8.33</v>
      </c>
      <c r="P1170" s="34">
        <v>60720</v>
      </c>
      <c r="Q1170" s="35">
        <v>51.8</v>
      </c>
    </row>
    <row r="1171" spans="1:17" x14ac:dyDescent="0.25">
      <c r="A1171" s="30" t="s">
        <v>35</v>
      </c>
      <c r="B1171" s="31" t="s">
        <v>48</v>
      </c>
      <c r="C1171" s="30" t="s">
        <v>139</v>
      </c>
      <c r="D1171" s="1">
        <v>45807</v>
      </c>
      <c r="E1171" s="1">
        <v>45826</v>
      </c>
      <c r="F1171" s="32">
        <v>5</v>
      </c>
      <c r="G1171" s="33">
        <v>40000</v>
      </c>
      <c r="H1171" s="31" t="s">
        <v>169</v>
      </c>
      <c r="I1171" s="30" t="s">
        <v>173</v>
      </c>
      <c r="J1171" s="34">
        <v>21227</v>
      </c>
      <c r="K1171" s="35">
        <v>-11.9</v>
      </c>
      <c r="L1171" s="34">
        <v>41567</v>
      </c>
      <c r="M1171" s="35">
        <v>0.77</v>
      </c>
      <c r="N1171" s="34">
        <v>61802</v>
      </c>
      <c r="O1171" s="35">
        <v>9.09</v>
      </c>
      <c r="P1171" s="34">
        <v>92596</v>
      </c>
      <c r="Q1171" s="35">
        <v>18.28</v>
      </c>
    </row>
    <row r="1172" spans="1:17" x14ac:dyDescent="0.25">
      <c r="A1172" s="30" t="s">
        <v>35</v>
      </c>
      <c r="B1172" s="31" t="s">
        <v>48</v>
      </c>
      <c r="C1172" s="30" t="s">
        <v>139</v>
      </c>
      <c r="D1172" s="1">
        <v>45807</v>
      </c>
      <c r="E1172" s="1">
        <v>45826</v>
      </c>
      <c r="F1172" s="32">
        <v>10</v>
      </c>
      <c r="G1172" s="33">
        <v>40000</v>
      </c>
      <c r="H1172" s="31" t="s">
        <v>169</v>
      </c>
      <c r="I1172" s="30" t="s">
        <v>173</v>
      </c>
      <c r="J1172" s="34">
        <v>15762</v>
      </c>
      <c r="K1172" s="35">
        <v>-8.89</v>
      </c>
      <c r="L1172" s="34">
        <v>44985</v>
      </c>
      <c r="M1172" s="35">
        <v>1.18</v>
      </c>
      <c r="N1172" s="34">
        <v>75415</v>
      </c>
      <c r="O1172" s="35">
        <v>6.55</v>
      </c>
      <c r="P1172" s="34">
        <v>92062</v>
      </c>
      <c r="Q1172" s="35">
        <v>8.69</v>
      </c>
    </row>
    <row r="1173" spans="1:17" x14ac:dyDescent="0.25">
      <c r="A1173" s="30" t="s">
        <v>36</v>
      </c>
      <c r="B1173" s="31" t="s">
        <v>48</v>
      </c>
      <c r="C1173" s="30" t="s">
        <v>140</v>
      </c>
      <c r="D1173" s="1">
        <v>45807</v>
      </c>
      <c r="E1173" s="1">
        <v>45826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23253</v>
      </c>
      <c r="K1173" s="35">
        <v>-41.87</v>
      </c>
      <c r="L1173" s="34">
        <v>30069</v>
      </c>
      <c r="M1173" s="35">
        <v>-24.83</v>
      </c>
      <c r="N1173" s="34">
        <v>43266</v>
      </c>
      <c r="O1173" s="35">
        <v>8.16</v>
      </c>
      <c r="P1173" s="34">
        <v>59353</v>
      </c>
      <c r="Q1173" s="35">
        <v>48.38</v>
      </c>
    </row>
    <row r="1174" spans="1:17" x14ac:dyDescent="0.25">
      <c r="A1174" s="30" t="s">
        <v>36</v>
      </c>
      <c r="B1174" s="31" t="s">
        <v>48</v>
      </c>
      <c r="C1174" s="30" t="s">
        <v>140</v>
      </c>
      <c r="D1174" s="1">
        <v>45807</v>
      </c>
      <c r="E1174" s="1">
        <v>45826</v>
      </c>
      <c r="F1174" s="32">
        <v>5</v>
      </c>
      <c r="G1174" s="33">
        <v>40000</v>
      </c>
      <c r="H1174" s="31" t="s">
        <v>169</v>
      </c>
      <c r="I1174" s="30" t="s">
        <v>173</v>
      </c>
      <c r="J1174" s="34">
        <v>21086</v>
      </c>
      <c r="K1174" s="35">
        <v>-12.02</v>
      </c>
      <c r="L1174" s="34">
        <v>39839</v>
      </c>
      <c r="M1174" s="35">
        <v>-0.08</v>
      </c>
      <c r="N1174" s="34">
        <v>59139</v>
      </c>
      <c r="O1174" s="35">
        <v>8.1300000000000008</v>
      </c>
      <c r="P1174" s="34">
        <v>90970</v>
      </c>
      <c r="Q1174" s="35">
        <v>17.86</v>
      </c>
    </row>
    <row r="1175" spans="1:17" x14ac:dyDescent="0.25">
      <c r="A1175" s="30" t="s">
        <v>36</v>
      </c>
      <c r="B1175" s="31" t="s">
        <v>48</v>
      </c>
      <c r="C1175" s="30" t="s">
        <v>140</v>
      </c>
      <c r="D1175" s="1">
        <v>45807</v>
      </c>
      <c r="E1175" s="1">
        <v>45826</v>
      </c>
      <c r="F1175" s="32">
        <v>10</v>
      </c>
      <c r="G1175" s="33">
        <v>40000</v>
      </c>
      <c r="H1175" s="31" t="s">
        <v>169</v>
      </c>
      <c r="I1175" s="30" t="s">
        <v>173</v>
      </c>
      <c r="J1175" s="34">
        <v>15597</v>
      </c>
      <c r="K1175" s="35">
        <v>-8.99</v>
      </c>
      <c r="L1175" s="34">
        <v>44798</v>
      </c>
      <c r="M1175" s="35">
        <v>1.1399999999999999</v>
      </c>
      <c r="N1175" s="34">
        <v>72191</v>
      </c>
      <c r="O1175" s="35">
        <v>6.08</v>
      </c>
      <c r="P1175" s="34">
        <v>88163</v>
      </c>
      <c r="Q1175" s="35">
        <v>8.2200000000000006</v>
      </c>
    </row>
    <row r="1176" spans="1:17" x14ac:dyDescent="0.25">
      <c r="A1176" s="30" t="s">
        <v>37</v>
      </c>
      <c r="B1176" s="31" t="s">
        <v>48</v>
      </c>
      <c r="C1176" s="30" t="s">
        <v>141</v>
      </c>
      <c r="D1176" s="1">
        <v>45807</v>
      </c>
      <c r="E1176" s="1">
        <v>45826</v>
      </c>
      <c r="F1176" s="32">
        <v>1</v>
      </c>
      <c r="G1176" s="33">
        <v>40000</v>
      </c>
      <c r="H1176" s="31" t="s">
        <v>169</v>
      </c>
      <c r="I1176" s="30" t="s">
        <v>173</v>
      </c>
      <c r="J1176" s="34">
        <v>23436</v>
      </c>
      <c r="K1176" s="35">
        <v>-41.41</v>
      </c>
      <c r="L1176" s="34">
        <v>30204</v>
      </c>
      <c r="M1176" s="35">
        <v>-24.49</v>
      </c>
      <c r="N1176" s="34">
        <v>42558</v>
      </c>
      <c r="O1176" s="35">
        <v>6.4</v>
      </c>
      <c r="P1176" s="34">
        <v>56630</v>
      </c>
      <c r="Q1176" s="35">
        <v>41.58</v>
      </c>
    </row>
    <row r="1177" spans="1:17" x14ac:dyDescent="0.25">
      <c r="A1177" s="30" t="s">
        <v>37</v>
      </c>
      <c r="B1177" s="31" t="s">
        <v>48</v>
      </c>
      <c r="C1177" s="30" t="s">
        <v>141</v>
      </c>
      <c r="D1177" s="1">
        <v>45807</v>
      </c>
      <c r="E1177" s="1">
        <v>45826</v>
      </c>
      <c r="F1177" s="32">
        <v>5</v>
      </c>
      <c r="G1177" s="33">
        <v>40000</v>
      </c>
      <c r="H1177" s="31" t="s">
        <v>169</v>
      </c>
      <c r="I1177" s="30" t="s">
        <v>173</v>
      </c>
      <c r="J1177" s="34">
        <v>21111</v>
      </c>
      <c r="K1177" s="35">
        <v>-12</v>
      </c>
      <c r="L1177" s="34">
        <v>35163</v>
      </c>
      <c r="M1177" s="35">
        <v>-2.54</v>
      </c>
      <c r="N1177" s="34">
        <v>53334</v>
      </c>
      <c r="O1177" s="35">
        <v>5.92</v>
      </c>
      <c r="P1177" s="34">
        <v>83611</v>
      </c>
      <c r="Q1177" s="35">
        <v>15.89</v>
      </c>
    </row>
    <row r="1178" spans="1:17" x14ac:dyDescent="0.25">
      <c r="A1178" s="30" t="s">
        <v>37</v>
      </c>
      <c r="B1178" s="31" t="s">
        <v>48</v>
      </c>
      <c r="C1178" s="30" t="s">
        <v>141</v>
      </c>
      <c r="D1178" s="1">
        <v>45807</v>
      </c>
      <c r="E1178" s="1">
        <v>45826</v>
      </c>
      <c r="F1178" s="32">
        <v>10</v>
      </c>
      <c r="G1178" s="33">
        <v>40000</v>
      </c>
      <c r="H1178" s="31" t="s">
        <v>169</v>
      </c>
      <c r="I1178" s="30" t="s">
        <v>173</v>
      </c>
      <c r="J1178" s="34">
        <v>15625</v>
      </c>
      <c r="K1178" s="35">
        <v>-8.9700000000000006</v>
      </c>
      <c r="L1178" s="34">
        <v>45187</v>
      </c>
      <c r="M1178" s="35">
        <v>1.23</v>
      </c>
      <c r="N1178" s="34">
        <v>64191</v>
      </c>
      <c r="O1178" s="35">
        <v>4.84</v>
      </c>
      <c r="P1178" s="34">
        <v>77740</v>
      </c>
      <c r="Q1178" s="35">
        <v>6.87</v>
      </c>
    </row>
    <row r="1179" spans="1:17" x14ac:dyDescent="0.25">
      <c r="A1179" s="30" t="s">
        <v>38</v>
      </c>
      <c r="B1179" s="31" t="s">
        <v>48</v>
      </c>
      <c r="C1179" s="30" t="s">
        <v>143</v>
      </c>
      <c r="D1179" s="1">
        <v>45807</v>
      </c>
      <c r="E1179" s="1">
        <v>45826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37454</v>
      </c>
      <c r="K1179" s="35">
        <v>-6.37</v>
      </c>
      <c r="L1179" s="34">
        <v>39218</v>
      </c>
      <c r="M1179" s="35">
        <v>-1.95</v>
      </c>
      <c r="N1179" s="34">
        <v>40487</v>
      </c>
      <c r="O1179" s="35">
        <v>1.22</v>
      </c>
      <c r="P1179" s="34">
        <v>43869</v>
      </c>
      <c r="Q1179" s="35">
        <v>9.67</v>
      </c>
    </row>
    <row r="1180" spans="1:17" x14ac:dyDescent="0.25">
      <c r="A1180" s="30" t="s">
        <v>38</v>
      </c>
      <c r="B1180" s="31" t="s">
        <v>49</v>
      </c>
      <c r="C1180" s="30" t="s">
        <v>144</v>
      </c>
      <c r="D1180" s="1">
        <v>45807</v>
      </c>
      <c r="E1180" s="1">
        <v>45826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37425</v>
      </c>
      <c r="K1180" s="35">
        <v>-6.44</v>
      </c>
      <c r="L1180" s="34">
        <v>39204</v>
      </c>
      <c r="M1180" s="35">
        <v>-1.99</v>
      </c>
      <c r="N1180" s="34">
        <v>40490</v>
      </c>
      <c r="O1180" s="35">
        <v>1.22</v>
      </c>
      <c r="P1180" s="34">
        <v>43852</v>
      </c>
      <c r="Q1180" s="35">
        <v>9.6300000000000008</v>
      </c>
    </row>
    <row r="1181" spans="1:17" x14ac:dyDescent="0.25">
      <c r="A1181" s="30" t="s">
        <v>38</v>
      </c>
      <c r="B1181" s="31" t="s">
        <v>47</v>
      </c>
      <c r="C1181" s="30" t="s">
        <v>142</v>
      </c>
      <c r="D1181" s="1">
        <v>45807</v>
      </c>
      <c r="E1181" s="1">
        <v>45826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37805</v>
      </c>
      <c r="K1181" s="35">
        <v>-5.49</v>
      </c>
      <c r="L1181" s="34">
        <v>39460</v>
      </c>
      <c r="M1181" s="35">
        <v>-1.35</v>
      </c>
      <c r="N1181" s="34">
        <v>40876</v>
      </c>
      <c r="O1181" s="35">
        <v>2.19</v>
      </c>
      <c r="P1181" s="34">
        <v>44250</v>
      </c>
      <c r="Q1181" s="35">
        <v>10.62</v>
      </c>
    </row>
    <row r="1182" spans="1:17" x14ac:dyDescent="0.25">
      <c r="A1182" s="30" t="s">
        <v>38</v>
      </c>
      <c r="B1182" s="31" t="s">
        <v>226</v>
      </c>
      <c r="C1182" s="30" t="s">
        <v>229</v>
      </c>
      <c r="D1182" s="1">
        <v>45807</v>
      </c>
      <c r="E1182" s="1">
        <v>45826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37809</v>
      </c>
      <c r="K1182" s="35">
        <v>-5.48</v>
      </c>
      <c r="L1182" s="34">
        <v>39499</v>
      </c>
      <c r="M1182" s="35">
        <v>-1.25</v>
      </c>
      <c r="N1182" s="34">
        <v>40917</v>
      </c>
      <c r="O1182" s="35">
        <v>2.29</v>
      </c>
      <c r="P1182" s="34">
        <v>44283</v>
      </c>
      <c r="Q1182" s="35">
        <v>10.71</v>
      </c>
    </row>
    <row r="1183" spans="1:17" x14ac:dyDescent="0.25">
      <c r="A1183" s="30" t="s">
        <v>39</v>
      </c>
      <c r="B1183" s="31" t="s">
        <v>226</v>
      </c>
      <c r="C1183" s="30" t="s">
        <v>242</v>
      </c>
      <c r="D1183" s="1">
        <v>45807</v>
      </c>
      <c r="E1183" s="1">
        <v>45826</v>
      </c>
      <c r="F1183" s="32">
        <v>1</v>
      </c>
      <c r="G1183" s="33">
        <v>40000</v>
      </c>
      <c r="H1183" s="31" t="s">
        <v>169</v>
      </c>
      <c r="I1183" s="30" t="s">
        <v>173</v>
      </c>
      <c r="J1183" s="34">
        <v>29014</v>
      </c>
      <c r="K1183" s="35">
        <v>-27.46</v>
      </c>
      <c r="L1183" s="34">
        <v>32572</v>
      </c>
      <c r="M1183" s="35">
        <v>-18.57</v>
      </c>
      <c r="N1183" s="34">
        <v>42421</v>
      </c>
      <c r="O1183" s="35">
        <v>6.05</v>
      </c>
      <c r="P1183" s="34">
        <v>52259</v>
      </c>
      <c r="Q1183" s="35">
        <v>30.65</v>
      </c>
    </row>
    <row r="1184" spans="1:17" x14ac:dyDescent="0.25">
      <c r="A1184" s="30" t="s">
        <v>39</v>
      </c>
      <c r="B1184" s="31" t="s">
        <v>226</v>
      </c>
      <c r="C1184" s="30" t="s">
        <v>242</v>
      </c>
      <c r="D1184" s="1">
        <v>45807</v>
      </c>
      <c r="E1184" s="1">
        <v>45826</v>
      </c>
      <c r="F1184" s="32">
        <v>3</v>
      </c>
      <c r="G1184" s="33">
        <v>40000</v>
      </c>
      <c r="H1184" s="31" t="s">
        <v>169</v>
      </c>
      <c r="I1184" s="30" t="s">
        <v>173</v>
      </c>
      <c r="J1184" s="34">
        <v>30065</v>
      </c>
      <c r="K1184" s="35">
        <v>-8.99</v>
      </c>
      <c r="L1184" s="34">
        <v>38608</v>
      </c>
      <c r="M1184" s="35">
        <v>-1.17</v>
      </c>
      <c r="N1184" s="34">
        <v>46649</v>
      </c>
      <c r="O1184" s="35">
        <v>5.26</v>
      </c>
      <c r="P1184" s="34">
        <v>64165</v>
      </c>
      <c r="Q1184" s="35">
        <v>17.059999999999999</v>
      </c>
    </row>
    <row r="1185" spans="1:17" x14ac:dyDescent="0.25">
      <c r="A1185" s="30" t="s">
        <v>39</v>
      </c>
      <c r="B1185" s="31" t="s">
        <v>48</v>
      </c>
      <c r="C1185" s="30" t="s">
        <v>145</v>
      </c>
      <c r="D1185" s="1">
        <v>45807</v>
      </c>
      <c r="E1185" s="1">
        <v>45826</v>
      </c>
      <c r="F1185" s="32">
        <v>1</v>
      </c>
      <c r="G1185" s="33">
        <v>40000</v>
      </c>
      <c r="H1185" s="31" t="s">
        <v>169</v>
      </c>
      <c r="I1185" s="30" t="s">
        <v>173</v>
      </c>
      <c r="J1185" s="34">
        <v>28063</v>
      </c>
      <c r="K1185" s="35">
        <v>-29.84</v>
      </c>
      <c r="L1185" s="34">
        <v>31017</v>
      </c>
      <c r="M1185" s="35">
        <v>-22.46</v>
      </c>
      <c r="N1185" s="34">
        <v>39997</v>
      </c>
      <c r="O1185" s="35">
        <v>-0.01</v>
      </c>
      <c r="P1185" s="34">
        <v>49614</v>
      </c>
      <c r="Q1185" s="35">
        <v>24.03</v>
      </c>
    </row>
    <row r="1186" spans="1:17" x14ac:dyDescent="0.25">
      <c r="A1186" s="30" t="s">
        <v>39</v>
      </c>
      <c r="B1186" s="31" t="s">
        <v>48</v>
      </c>
      <c r="C1186" s="30" t="s">
        <v>145</v>
      </c>
      <c r="D1186" s="1">
        <v>45807</v>
      </c>
      <c r="E1186" s="1">
        <v>45826</v>
      </c>
      <c r="F1186" s="32">
        <v>3</v>
      </c>
      <c r="G1186" s="33">
        <v>40000</v>
      </c>
      <c r="H1186" s="31" t="s">
        <v>169</v>
      </c>
      <c r="I1186" s="30" t="s">
        <v>173</v>
      </c>
      <c r="J1186" s="34">
        <v>29086</v>
      </c>
      <c r="K1186" s="35">
        <v>-9.98</v>
      </c>
      <c r="L1186" s="34">
        <v>34358</v>
      </c>
      <c r="M1186" s="35">
        <v>-4.9400000000000004</v>
      </c>
      <c r="N1186" s="34">
        <v>41524</v>
      </c>
      <c r="O1186" s="35">
        <v>1.25</v>
      </c>
      <c r="P1186" s="34">
        <v>58699</v>
      </c>
      <c r="Q1186" s="35">
        <v>13.64</v>
      </c>
    </row>
    <row r="1187" spans="1:17" x14ac:dyDescent="0.25">
      <c r="A1187" s="30" t="s">
        <v>39</v>
      </c>
      <c r="B1187" s="31" t="s">
        <v>50</v>
      </c>
      <c r="C1187" s="30" t="s">
        <v>146</v>
      </c>
      <c r="D1187" s="1">
        <v>45807</v>
      </c>
      <c r="E1187" s="1">
        <v>45826</v>
      </c>
      <c r="F1187" s="32">
        <v>1</v>
      </c>
      <c r="G1187" s="33">
        <v>40000</v>
      </c>
      <c r="H1187" s="31" t="s">
        <v>169</v>
      </c>
      <c r="I1187" s="30" t="s">
        <v>173</v>
      </c>
      <c r="J1187" s="34">
        <v>29005</v>
      </c>
      <c r="K1187" s="35">
        <v>-27.49</v>
      </c>
      <c r="L1187" s="34">
        <v>32059</v>
      </c>
      <c r="M1187" s="35">
        <v>-19.850000000000001</v>
      </c>
      <c r="N1187" s="34">
        <v>41341</v>
      </c>
      <c r="O1187" s="35">
        <v>3.35</v>
      </c>
      <c r="P1187" s="34">
        <v>51281</v>
      </c>
      <c r="Q1187" s="35">
        <v>28.2</v>
      </c>
    </row>
    <row r="1188" spans="1:17" x14ac:dyDescent="0.25">
      <c r="A1188" s="30" t="s">
        <v>39</v>
      </c>
      <c r="B1188" s="31" t="s">
        <v>50</v>
      </c>
      <c r="C1188" s="30" t="s">
        <v>146</v>
      </c>
      <c r="D1188" s="1">
        <v>45807</v>
      </c>
      <c r="E1188" s="1">
        <v>45826</v>
      </c>
      <c r="F1188" s="32">
        <v>3</v>
      </c>
      <c r="G1188" s="33">
        <v>40000</v>
      </c>
      <c r="H1188" s="31" t="s">
        <v>169</v>
      </c>
      <c r="I1188" s="30" t="s">
        <v>173</v>
      </c>
      <c r="J1188" s="34">
        <v>30063</v>
      </c>
      <c r="K1188" s="35">
        <v>-8.99</v>
      </c>
      <c r="L1188" s="34">
        <v>35512</v>
      </c>
      <c r="M1188" s="35">
        <v>-3.89</v>
      </c>
      <c r="N1188" s="34">
        <v>42919</v>
      </c>
      <c r="O1188" s="35">
        <v>2.38</v>
      </c>
      <c r="P1188" s="34">
        <v>60671</v>
      </c>
      <c r="Q1188" s="35">
        <v>14.9</v>
      </c>
    </row>
    <row r="1189" spans="1:17" x14ac:dyDescent="0.25">
      <c r="A1189" s="30" t="s">
        <v>39</v>
      </c>
      <c r="B1189" s="31" t="s">
        <v>49</v>
      </c>
      <c r="C1189" s="30" t="s">
        <v>147</v>
      </c>
      <c r="D1189" s="1">
        <v>45807</v>
      </c>
      <c r="E1189" s="1">
        <v>45826</v>
      </c>
      <c r="F1189" s="32">
        <v>1</v>
      </c>
      <c r="G1189" s="33">
        <v>40000</v>
      </c>
      <c r="H1189" s="31" t="s">
        <v>169</v>
      </c>
      <c r="I1189" s="30" t="s">
        <v>173</v>
      </c>
      <c r="J1189" s="34">
        <v>28095</v>
      </c>
      <c r="K1189" s="35">
        <v>-29.76</v>
      </c>
      <c r="L1189" s="34">
        <v>31017</v>
      </c>
      <c r="M1189" s="35">
        <v>-22.46</v>
      </c>
      <c r="N1189" s="34">
        <v>40193</v>
      </c>
      <c r="O1189" s="35">
        <v>0.48</v>
      </c>
      <c r="P1189" s="34">
        <v>49614</v>
      </c>
      <c r="Q1189" s="35">
        <v>24.04</v>
      </c>
    </row>
    <row r="1190" spans="1:17" x14ac:dyDescent="0.25">
      <c r="A1190" s="30" t="s">
        <v>39</v>
      </c>
      <c r="B1190" s="31" t="s">
        <v>49</v>
      </c>
      <c r="C1190" s="30" t="s">
        <v>147</v>
      </c>
      <c r="D1190" s="1">
        <v>45807</v>
      </c>
      <c r="E1190" s="1">
        <v>45826</v>
      </c>
      <c r="F1190" s="32">
        <v>3</v>
      </c>
      <c r="G1190" s="33">
        <v>40000</v>
      </c>
      <c r="H1190" s="31" t="s">
        <v>169</v>
      </c>
      <c r="I1190" s="30" t="s">
        <v>173</v>
      </c>
      <c r="J1190" s="34">
        <v>29111</v>
      </c>
      <c r="K1190" s="35">
        <v>-9.9499999999999993</v>
      </c>
      <c r="L1190" s="34">
        <v>35074</v>
      </c>
      <c r="M1190" s="35">
        <v>-4.29</v>
      </c>
      <c r="N1190" s="34">
        <v>42258</v>
      </c>
      <c r="O1190" s="35">
        <v>1.85</v>
      </c>
      <c r="P1190" s="34">
        <v>58707</v>
      </c>
      <c r="Q1190" s="35">
        <v>13.64</v>
      </c>
    </row>
    <row r="1191" spans="1:17" x14ac:dyDescent="0.25">
      <c r="A1191" s="30" t="s">
        <v>40</v>
      </c>
      <c r="B1191" s="31" t="s">
        <v>48</v>
      </c>
      <c r="C1191" s="30" t="s">
        <v>149</v>
      </c>
      <c r="D1191" s="1">
        <v>45807</v>
      </c>
      <c r="E1191" s="1">
        <v>45826</v>
      </c>
      <c r="F1191" s="32">
        <v>1</v>
      </c>
      <c r="G1191" s="33">
        <v>40000</v>
      </c>
      <c r="H1191" s="31" t="s">
        <v>169</v>
      </c>
      <c r="I1191" s="30" t="s">
        <v>173</v>
      </c>
      <c r="J1191" s="34">
        <v>28171</v>
      </c>
      <c r="K1191" s="35">
        <v>-29.57</v>
      </c>
      <c r="L1191" s="34">
        <v>32525</v>
      </c>
      <c r="M1191" s="35">
        <v>-18.690000000000001</v>
      </c>
      <c r="N1191" s="34">
        <v>40385</v>
      </c>
      <c r="O1191" s="35">
        <v>0.96</v>
      </c>
      <c r="P1191" s="34">
        <v>51982</v>
      </c>
      <c r="Q1191" s="35">
        <v>29.96</v>
      </c>
    </row>
    <row r="1192" spans="1:17" x14ac:dyDescent="0.25">
      <c r="A1192" s="30" t="s">
        <v>40</v>
      </c>
      <c r="B1192" s="31" t="s">
        <v>48</v>
      </c>
      <c r="C1192" s="30" t="s">
        <v>149</v>
      </c>
      <c r="D1192" s="1">
        <v>45807</v>
      </c>
      <c r="E1192" s="1">
        <v>45826</v>
      </c>
      <c r="F1192" s="32">
        <v>3</v>
      </c>
      <c r="G1192" s="33">
        <v>40000</v>
      </c>
      <c r="H1192" s="31" t="s">
        <v>169</v>
      </c>
      <c r="I1192" s="30" t="s">
        <v>173</v>
      </c>
      <c r="J1192" s="34">
        <v>27236</v>
      </c>
      <c r="K1192" s="35">
        <v>-11.91</v>
      </c>
      <c r="L1192" s="34">
        <v>34913</v>
      </c>
      <c r="M1192" s="35">
        <v>-4.43</v>
      </c>
      <c r="N1192" s="34">
        <v>43370</v>
      </c>
      <c r="O1192" s="35">
        <v>2.73</v>
      </c>
      <c r="P1192" s="34">
        <v>51631</v>
      </c>
      <c r="Q1192" s="35">
        <v>8.8800000000000008</v>
      </c>
    </row>
    <row r="1193" spans="1:17" x14ac:dyDescent="0.25">
      <c r="A1193" s="30" t="s">
        <v>40</v>
      </c>
      <c r="B1193" s="31" t="s">
        <v>49</v>
      </c>
      <c r="C1193" s="30" t="s">
        <v>150</v>
      </c>
      <c r="D1193" s="1">
        <v>45807</v>
      </c>
      <c r="E1193" s="1">
        <v>45826</v>
      </c>
      <c r="F1193" s="32">
        <v>1</v>
      </c>
      <c r="G1193" s="33">
        <v>40000</v>
      </c>
      <c r="H1193" s="31" t="s">
        <v>169</v>
      </c>
      <c r="I1193" s="30" t="s">
        <v>173</v>
      </c>
      <c r="J1193" s="34">
        <v>28197</v>
      </c>
      <c r="K1193" s="35">
        <v>-29.51</v>
      </c>
      <c r="L1193" s="34">
        <v>32528</v>
      </c>
      <c r="M1193" s="35">
        <v>-18.68</v>
      </c>
      <c r="N1193" s="34">
        <v>40389</v>
      </c>
      <c r="O1193" s="35">
        <v>0.97</v>
      </c>
      <c r="P1193" s="34">
        <v>51988</v>
      </c>
      <c r="Q1193" s="35">
        <v>29.97</v>
      </c>
    </row>
    <row r="1194" spans="1:17" x14ac:dyDescent="0.25">
      <c r="A1194" s="30" t="s">
        <v>40</v>
      </c>
      <c r="B1194" s="31" t="s">
        <v>49</v>
      </c>
      <c r="C1194" s="30" t="s">
        <v>150</v>
      </c>
      <c r="D1194" s="1">
        <v>45807</v>
      </c>
      <c r="E1194" s="1">
        <v>45826</v>
      </c>
      <c r="F1194" s="32">
        <v>3</v>
      </c>
      <c r="G1194" s="33">
        <v>40000</v>
      </c>
      <c r="H1194" s="31" t="s">
        <v>169</v>
      </c>
      <c r="I1194" s="30" t="s">
        <v>173</v>
      </c>
      <c r="J1194" s="34">
        <v>27285</v>
      </c>
      <c r="K1194" s="35">
        <v>-11.86</v>
      </c>
      <c r="L1194" s="34">
        <v>34913</v>
      </c>
      <c r="M1194" s="35">
        <v>-4.43</v>
      </c>
      <c r="N1194" s="34">
        <v>43370</v>
      </c>
      <c r="O1194" s="35">
        <v>2.73</v>
      </c>
      <c r="P1194" s="34">
        <v>51661</v>
      </c>
      <c r="Q1194" s="35">
        <v>8.9</v>
      </c>
    </row>
    <row r="1195" spans="1:17" x14ac:dyDescent="0.25">
      <c r="A1195" s="30" t="s">
        <v>40</v>
      </c>
      <c r="B1195" s="31" t="s">
        <v>47</v>
      </c>
      <c r="C1195" s="30" t="s">
        <v>148</v>
      </c>
      <c r="D1195" s="1">
        <v>45807</v>
      </c>
      <c r="E1195" s="1">
        <v>45826</v>
      </c>
      <c r="F1195" s="32">
        <v>1</v>
      </c>
      <c r="G1195" s="33">
        <v>40000</v>
      </c>
      <c r="H1195" s="31" t="s">
        <v>169</v>
      </c>
      <c r="I1195" s="30" t="s">
        <v>173</v>
      </c>
      <c r="J1195" s="34">
        <v>29343</v>
      </c>
      <c r="K1195" s="35">
        <v>-26.64</v>
      </c>
      <c r="L1195" s="34">
        <v>34450</v>
      </c>
      <c r="M1195" s="35">
        <v>-13.87</v>
      </c>
      <c r="N1195" s="34">
        <v>42963</v>
      </c>
      <c r="O1195" s="35">
        <v>7.41</v>
      </c>
      <c r="P1195" s="34">
        <v>55311</v>
      </c>
      <c r="Q1195" s="35">
        <v>38.28</v>
      </c>
    </row>
    <row r="1196" spans="1:17" x14ac:dyDescent="0.25">
      <c r="A1196" s="30" t="s">
        <v>40</v>
      </c>
      <c r="B1196" s="31" t="s">
        <v>47</v>
      </c>
      <c r="C1196" s="30" t="s">
        <v>148</v>
      </c>
      <c r="D1196" s="1">
        <v>45807</v>
      </c>
      <c r="E1196" s="1">
        <v>45826</v>
      </c>
      <c r="F1196" s="32">
        <v>3</v>
      </c>
      <c r="G1196" s="33">
        <v>40000</v>
      </c>
      <c r="H1196" s="31" t="s">
        <v>169</v>
      </c>
      <c r="I1196" s="30" t="s">
        <v>173</v>
      </c>
      <c r="J1196" s="34">
        <v>28395</v>
      </c>
      <c r="K1196" s="35">
        <v>-10.69</v>
      </c>
      <c r="L1196" s="34">
        <v>38831</v>
      </c>
      <c r="M1196" s="35">
        <v>-0.98</v>
      </c>
      <c r="N1196" s="34">
        <v>47958</v>
      </c>
      <c r="O1196" s="35">
        <v>6.23</v>
      </c>
      <c r="P1196" s="34">
        <v>57303</v>
      </c>
      <c r="Q1196" s="35">
        <v>12.73</v>
      </c>
    </row>
    <row r="1197" spans="1:17" x14ac:dyDescent="0.25">
      <c r="A1197" s="30" t="s">
        <v>40</v>
      </c>
      <c r="B1197" s="31" t="s">
        <v>226</v>
      </c>
      <c r="C1197" s="30" t="s">
        <v>243</v>
      </c>
      <c r="D1197" s="1">
        <v>45807</v>
      </c>
      <c r="E1197" s="1">
        <v>45826</v>
      </c>
      <c r="F1197" s="32">
        <v>1</v>
      </c>
      <c r="G1197" s="33">
        <v>40000</v>
      </c>
      <c r="H1197" s="31" t="s">
        <v>169</v>
      </c>
      <c r="I1197" s="30" t="s">
        <v>173</v>
      </c>
      <c r="J1197" s="34">
        <v>29344</v>
      </c>
      <c r="K1197" s="35">
        <v>-26.64</v>
      </c>
      <c r="L1197" s="34">
        <v>34439</v>
      </c>
      <c r="M1197" s="35">
        <v>-13.9</v>
      </c>
      <c r="N1197" s="34">
        <v>42955</v>
      </c>
      <c r="O1197" s="35">
        <v>7.38</v>
      </c>
      <c r="P1197" s="34">
        <v>55298</v>
      </c>
      <c r="Q1197" s="35">
        <v>38.24</v>
      </c>
    </row>
    <row r="1198" spans="1:17" x14ac:dyDescent="0.25">
      <c r="A1198" s="30" t="s">
        <v>40</v>
      </c>
      <c r="B1198" s="31" t="s">
        <v>226</v>
      </c>
      <c r="C1198" s="30" t="s">
        <v>243</v>
      </c>
      <c r="D1198" s="1">
        <v>45807</v>
      </c>
      <c r="E1198" s="1">
        <v>45826</v>
      </c>
      <c r="F1198" s="32">
        <v>3</v>
      </c>
      <c r="G1198" s="33">
        <v>40000</v>
      </c>
      <c r="H1198" s="31" t="s">
        <v>169</v>
      </c>
      <c r="I1198" s="30" t="s">
        <v>173</v>
      </c>
      <c r="J1198" s="34">
        <v>28380</v>
      </c>
      <c r="K1198" s="35">
        <v>-10.71</v>
      </c>
      <c r="L1198" s="34">
        <v>38790</v>
      </c>
      <c r="M1198" s="35">
        <v>-1.02</v>
      </c>
      <c r="N1198" s="34">
        <v>48033</v>
      </c>
      <c r="O1198" s="35">
        <v>6.29</v>
      </c>
      <c r="P1198" s="34">
        <v>57255</v>
      </c>
      <c r="Q1198" s="35">
        <v>12.7</v>
      </c>
    </row>
    <row r="1199" spans="1:17" x14ac:dyDescent="0.25">
      <c r="A1199" s="30" t="s">
        <v>41</v>
      </c>
      <c r="B1199" s="31" t="s">
        <v>226</v>
      </c>
      <c r="C1199" s="30" t="s">
        <v>244</v>
      </c>
      <c r="D1199" s="1">
        <v>45807</v>
      </c>
      <c r="E1199" s="1">
        <v>45826</v>
      </c>
      <c r="F1199" s="32">
        <v>1</v>
      </c>
      <c r="G1199" s="33">
        <v>40000</v>
      </c>
      <c r="H1199" s="31" t="s">
        <v>169</v>
      </c>
      <c r="I1199" s="30" t="s">
        <v>173</v>
      </c>
      <c r="J1199" s="34">
        <v>24209</v>
      </c>
      <c r="K1199" s="35">
        <v>-39.479999999999997</v>
      </c>
      <c r="L1199" s="34">
        <v>31850</v>
      </c>
      <c r="M1199" s="35">
        <v>-20.38</v>
      </c>
      <c r="N1199" s="34">
        <v>42945</v>
      </c>
      <c r="O1199" s="35">
        <v>7.36</v>
      </c>
      <c r="P1199" s="34">
        <v>65045</v>
      </c>
      <c r="Q1199" s="35">
        <v>62.61</v>
      </c>
    </row>
    <row r="1200" spans="1:17" x14ac:dyDescent="0.25">
      <c r="A1200" s="30" t="s">
        <v>41</v>
      </c>
      <c r="B1200" s="31" t="s">
        <v>226</v>
      </c>
      <c r="C1200" s="30" t="s">
        <v>244</v>
      </c>
      <c r="D1200" s="1">
        <v>45807</v>
      </c>
      <c r="E1200" s="1">
        <v>45826</v>
      </c>
      <c r="F1200" s="32">
        <v>5</v>
      </c>
      <c r="G1200" s="33">
        <v>40000</v>
      </c>
      <c r="H1200" s="31" t="s">
        <v>169</v>
      </c>
      <c r="I1200" s="30" t="s">
        <v>173</v>
      </c>
      <c r="J1200" s="34">
        <v>20155</v>
      </c>
      <c r="K1200" s="35">
        <v>-12.81</v>
      </c>
      <c r="L1200" s="34">
        <v>44334</v>
      </c>
      <c r="M1200" s="35">
        <v>2.08</v>
      </c>
      <c r="N1200" s="34">
        <v>60619</v>
      </c>
      <c r="O1200" s="35">
        <v>8.67</v>
      </c>
      <c r="P1200" s="34">
        <v>88920</v>
      </c>
      <c r="Q1200" s="35">
        <v>17.32</v>
      </c>
    </row>
    <row r="1201" spans="1:17" x14ac:dyDescent="0.25">
      <c r="A1201" s="30" t="s">
        <v>41</v>
      </c>
      <c r="B1201" s="31" t="s">
        <v>48</v>
      </c>
      <c r="C1201" s="30" t="s">
        <v>151</v>
      </c>
      <c r="D1201" s="1">
        <v>45807</v>
      </c>
      <c r="E1201" s="1">
        <v>45826</v>
      </c>
      <c r="F1201" s="32">
        <v>1</v>
      </c>
      <c r="G1201" s="33">
        <v>40000</v>
      </c>
      <c r="H1201" s="31" t="s">
        <v>169</v>
      </c>
      <c r="I1201" s="30" t="s">
        <v>173</v>
      </c>
      <c r="J1201" s="34">
        <v>23134</v>
      </c>
      <c r="K1201" s="35">
        <v>-42.16</v>
      </c>
      <c r="L1201" s="34">
        <v>29787</v>
      </c>
      <c r="M1201" s="35">
        <v>-25.53</v>
      </c>
      <c r="N1201" s="34">
        <v>40331</v>
      </c>
      <c r="O1201" s="35">
        <v>0.83</v>
      </c>
      <c r="P1201" s="34">
        <v>60881</v>
      </c>
      <c r="Q1201" s="35">
        <v>52.2</v>
      </c>
    </row>
    <row r="1202" spans="1:17" x14ac:dyDescent="0.25">
      <c r="A1202" s="30" t="s">
        <v>41</v>
      </c>
      <c r="B1202" s="31" t="s">
        <v>48</v>
      </c>
      <c r="C1202" s="30" t="s">
        <v>151</v>
      </c>
      <c r="D1202" s="1">
        <v>45807</v>
      </c>
      <c r="E1202" s="1">
        <v>45826</v>
      </c>
      <c r="F1202" s="32">
        <v>5</v>
      </c>
      <c r="G1202" s="33">
        <v>40000</v>
      </c>
      <c r="H1202" s="31" t="s">
        <v>169</v>
      </c>
      <c r="I1202" s="30" t="s">
        <v>173</v>
      </c>
      <c r="J1202" s="34">
        <v>19129</v>
      </c>
      <c r="K1202" s="35">
        <v>-13.72</v>
      </c>
      <c r="L1202" s="34">
        <v>40547</v>
      </c>
      <c r="M1202" s="35">
        <v>0.27</v>
      </c>
      <c r="N1202" s="34">
        <v>52717</v>
      </c>
      <c r="O1202" s="35">
        <v>5.68</v>
      </c>
      <c r="P1202" s="34">
        <v>77206</v>
      </c>
      <c r="Q1202" s="35">
        <v>14.06</v>
      </c>
    </row>
    <row r="1203" spans="1:17" x14ac:dyDescent="0.25">
      <c r="A1203" s="30" t="s">
        <v>41</v>
      </c>
      <c r="B1203" s="31" t="s">
        <v>49</v>
      </c>
      <c r="C1203" s="30" t="s">
        <v>152</v>
      </c>
      <c r="D1203" s="1">
        <v>45807</v>
      </c>
      <c r="E1203" s="1">
        <v>45826</v>
      </c>
      <c r="F1203" s="32">
        <v>1</v>
      </c>
      <c r="G1203" s="33">
        <v>40000</v>
      </c>
      <c r="H1203" s="31" t="s">
        <v>169</v>
      </c>
      <c r="I1203" s="30" t="s">
        <v>173</v>
      </c>
      <c r="J1203" s="34">
        <v>23152</v>
      </c>
      <c r="K1203" s="35">
        <v>-42.12</v>
      </c>
      <c r="L1203" s="34">
        <v>29783</v>
      </c>
      <c r="M1203" s="35">
        <v>-25.54</v>
      </c>
      <c r="N1203" s="34">
        <v>40341</v>
      </c>
      <c r="O1203" s="35">
        <v>0.86</v>
      </c>
      <c r="P1203" s="34">
        <v>60918</v>
      </c>
      <c r="Q1203" s="35">
        <v>52.3</v>
      </c>
    </row>
    <row r="1204" spans="1:17" x14ac:dyDescent="0.25">
      <c r="A1204" s="30" t="s">
        <v>41</v>
      </c>
      <c r="B1204" s="31" t="s">
        <v>49</v>
      </c>
      <c r="C1204" s="30" t="s">
        <v>152</v>
      </c>
      <c r="D1204" s="1">
        <v>45807</v>
      </c>
      <c r="E1204" s="1">
        <v>45826</v>
      </c>
      <c r="F1204" s="32">
        <v>5</v>
      </c>
      <c r="G1204" s="33">
        <v>40000</v>
      </c>
      <c r="H1204" s="31" t="s">
        <v>169</v>
      </c>
      <c r="I1204" s="30" t="s">
        <v>173</v>
      </c>
      <c r="J1204" s="34">
        <v>19194</v>
      </c>
      <c r="K1204" s="35">
        <v>-13.66</v>
      </c>
      <c r="L1204" s="34">
        <v>40535</v>
      </c>
      <c r="M1204" s="35">
        <v>0.27</v>
      </c>
      <c r="N1204" s="34">
        <v>52761</v>
      </c>
      <c r="O1204" s="35">
        <v>5.69</v>
      </c>
      <c r="P1204" s="34">
        <v>77326</v>
      </c>
      <c r="Q1204" s="35">
        <v>14.09</v>
      </c>
    </row>
    <row r="1205" spans="1:17" x14ac:dyDescent="0.25">
      <c r="A1205" s="30" t="s">
        <v>255</v>
      </c>
      <c r="B1205" s="31" t="s">
        <v>48</v>
      </c>
      <c r="C1205" s="30" t="s">
        <v>153</v>
      </c>
      <c r="D1205" s="1">
        <v>45807</v>
      </c>
      <c r="E1205" s="1">
        <v>45826</v>
      </c>
      <c r="F1205" s="32">
        <v>1</v>
      </c>
      <c r="G1205" s="33">
        <v>40000</v>
      </c>
      <c r="H1205" s="31" t="s">
        <v>169</v>
      </c>
      <c r="I1205" s="30" t="s">
        <v>173</v>
      </c>
      <c r="J1205" s="34">
        <v>31469</v>
      </c>
      <c r="K1205" s="35">
        <v>-21.33</v>
      </c>
      <c r="L1205" s="34">
        <v>33592</v>
      </c>
      <c r="M1205" s="35">
        <v>-16.02</v>
      </c>
      <c r="N1205" s="34">
        <v>41006</v>
      </c>
      <c r="O1205" s="35">
        <v>2.52</v>
      </c>
      <c r="P1205" s="34">
        <v>49124</v>
      </c>
      <c r="Q1205" s="35">
        <v>22.81</v>
      </c>
    </row>
    <row r="1206" spans="1:17" x14ac:dyDescent="0.25">
      <c r="A1206" s="30" t="s">
        <v>255</v>
      </c>
      <c r="B1206" s="31" t="s">
        <v>48</v>
      </c>
      <c r="C1206" s="30" t="s">
        <v>153</v>
      </c>
      <c r="D1206" s="1">
        <v>45807</v>
      </c>
      <c r="E1206" s="1">
        <v>45826</v>
      </c>
      <c r="F1206" s="32">
        <v>3</v>
      </c>
      <c r="G1206" s="33">
        <v>40000</v>
      </c>
      <c r="H1206" s="31" t="s">
        <v>169</v>
      </c>
      <c r="I1206" s="30" t="s">
        <v>173</v>
      </c>
      <c r="J1206" s="34">
        <v>30722</v>
      </c>
      <c r="K1206" s="35">
        <v>-8.34</v>
      </c>
      <c r="L1206" s="34">
        <v>37171</v>
      </c>
      <c r="M1206" s="35">
        <v>-2.42</v>
      </c>
      <c r="N1206" s="34">
        <v>43511</v>
      </c>
      <c r="O1206" s="35">
        <v>2.84</v>
      </c>
      <c r="P1206" s="34">
        <v>48621</v>
      </c>
      <c r="Q1206" s="35">
        <v>6.72</v>
      </c>
    </row>
    <row r="1207" spans="1:17" x14ac:dyDescent="0.25">
      <c r="A1207" s="30" t="s">
        <v>255</v>
      </c>
      <c r="B1207" s="31" t="s">
        <v>49</v>
      </c>
      <c r="C1207" s="30" t="s">
        <v>154</v>
      </c>
      <c r="D1207" s="1">
        <v>45807</v>
      </c>
      <c r="E1207" s="1">
        <v>45826</v>
      </c>
      <c r="F1207" s="32">
        <v>1</v>
      </c>
      <c r="G1207" s="33">
        <v>40000</v>
      </c>
      <c r="H1207" s="31" t="s">
        <v>169</v>
      </c>
      <c r="I1207" s="30" t="s">
        <v>173</v>
      </c>
      <c r="J1207" s="34">
        <v>31548</v>
      </c>
      <c r="K1207" s="35">
        <v>-21.13</v>
      </c>
      <c r="L1207" s="34">
        <v>33592</v>
      </c>
      <c r="M1207" s="35">
        <v>-16.02</v>
      </c>
      <c r="N1207" s="34">
        <v>40997</v>
      </c>
      <c r="O1207" s="35">
        <v>2.5</v>
      </c>
      <c r="P1207" s="34">
        <v>49120</v>
      </c>
      <c r="Q1207" s="35">
        <v>22.8</v>
      </c>
    </row>
    <row r="1208" spans="1:17" x14ac:dyDescent="0.25">
      <c r="A1208" s="30" t="s">
        <v>255</v>
      </c>
      <c r="B1208" s="31" t="s">
        <v>49</v>
      </c>
      <c r="C1208" s="30" t="s">
        <v>154</v>
      </c>
      <c r="D1208" s="1">
        <v>45807</v>
      </c>
      <c r="E1208" s="1">
        <v>45826</v>
      </c>
      <c r="F1208" s="32">
        <v>3</v>
      </c>
      <c r="G1208" s="33">
        <v>40000</v>
      </c>
      <c r="H1208" s="31" t="s">
        <v>169</v>
      </c>
      <c r="I1208" s="30" t="s">
        <v>173</v>
      </c>
      <c r="J1208" s="34">
        <v>30805</v>
      </c>
      <c r="K1208" s="35">
        <v>-8.26</v>
      </c>
      <c r="L1208" s="34">
        <v>37168</v>
      </c>
      <c r="M1208" s="35">
        <v>-2.42</v>
      </c>
      <c r="N1208" s="34">
        <v>43508</v>
      </c>
      <c r="O1208" s="35">
        <v>2.84</v>
      </c>
      <c r="P1208" s="34">
        <v>48667</v>
      </c>
      <c r="Q1208" s="35">
        <v>6.76</v>
      </c>
    </row>
    <row r="1209" spans="1:17" x14ac:dyDescent="0.25">
      <c r="A1209" s="30" t="s">
        <v>255</v>
      </c>
      <c r="B1209" s="31" t="s">
        <v>226</v>
      </c>
      <c r="C1209" s="30" t="s">
        <v>245</v>
      </c>
      <c r="D1209" s="1">
        <v>45807</v>
      </c>
      <c r="E1209" s="1">
        <v>45826</v>
      </c>
      <c r="F1209" s="32">
        <v>1</v>
      </c>
      <c r="G1209" s="33">
        <v>40000</v>
      </c>
      <c r="H1209" s="31" t="s">
        <v>169</v>
      </c>
      <c r="I1209" s="30" t="s">
        <v>173</v>
      </c>
      <c r="J1209" s="34">
        <v>32115</v>
      </c>
      <c r="K1209" s="35">
        <v>-19.71</v>
      </c>
      <c r="L1209" s="34">
        <v>34797</v>
      </c>
      <c r="M1209" s="35">
        <v>-13.01</v>
      </c>
      <c r="N1209" s="34">
        <v>42423</v>
      </c>
      <c r="O1209" s="35">
        <v>6.06</v>
      </c>
      <c r="P1209" s="34">
        <v>50965</v>
      </c>
      <c r="Q1209" s="35">
        <v>27.41</v>
      </c>
    </row>
    <row r="1210" spans="1:17" x14ac:dyDescent="0.25">
      <c r="A1210" s="30" t="s">
        <v>255</v>
      </c>
      <c r="B1210" s="31" t="s">
        <v>226</v>
      </c>
      <c r="C1210" s="30" t="s">
        <v>245</v>
      </c>
      <c r="D1210" s="1">
        <v>45807</v>
      </c>
      <c r="E1210" s="1">
        <v>45826</v>
      </c>
      <c r="F1210" s="32">
        <v>3</v>
      </c>
      <c r="G1210" s="33">
        <v>40000</v>
      </c>
      <c r="H1210" s="31" t="s">
        <v>169</v>
      </c>
      <c r="I1210" s="30" t="s">
        <v>173</v>
      </c>
      <c r="J1210" s="34">
        <v>31355</v>
      </c>
      <c r="K1210" s="35">
        <v>-7.72</v>
      </c>
      <c r="L1210" s="34">
        <v>39766</v>
      </c>
      <c r="M1210" s="35">
        <v>-0.2</v>
      </c>
      <c r="N1210" s="34">
        <v>46218</v>
      </c>
      <c r="O1210" s="35">
        <v>4.93</v>
      </c>
      <c r="P1210" s="34">
        <v>52375</v>
      </c>
      <c r="Q1210" s="35">
        <v>9.4</v>
      </c>
    </row>
    <row r="1211" spans="1:17" x14ac:dyDescent="0.25">
      <c r="A1211" s="30" t="s">
        <v>43</v>
      </c>
      <c r="B1211" s="31" t="s">
        <v>226</v>
      </c>
      <c r="C1211" s="30" t="s">
        <v>246</v>
      </c>
      <c r="D1211" s="1">
        <v>45807</v>
      </c>
      <c r="E1211" s="1">
        <v>45826</v>
      </c>
      <c r="F1211" s="32">
        <v>1</v>
      </c>
      <c r="G1211" s="33">
        <v>40000</v>
      </c>
      <c r="H1211" s="31" t="s">
        <v>169</v>
      </c>
      <c r="I1211" s="30" t="s">
        <v>173</v>
      </c>
      <c r="J1211" s="34">
        <v>24818</v>
      </c>
      <c r="K1211" s="35">
        <v>-37.96</v>
      </c>
      <c r="L1211" s="34">
        <v>31151</v>
      </c>
      <c r="M1211" s="35">
        <v>-22.12</v>
      </c>
      <c r="N1211" s="34">
        <v>40176</v>
      </c>
      <c r="O1211" s="35">
        <v>0.44</v>
      </c>
      <c r="P1211" s="34">
        <v>61437</v>
      </c>
      <c r="Q1211" s="35">
        <v>53.59</v>
      </c>
    </row>
    <row r="1212" spans="1:17" x14ac:dyDescent="0.25">
      <c r="A1212" s="30" t="s">
        <v>43</v>
      </c>
      <c r="B1212" s="31" t="s">
        <v>226</v>
      </c>
      <c r="C1212" s="30" t="s">
        <v>246</v>
      </c>
      <c r="D1212" s="1">
        <v>45807</v>
      </c>
      <c r="E1212" s="1">
        <v>45826</v>
      </c>
      <c r="F1212" s="32">
        <v>5</v>
      </c>
      <c r="G1212" s="33">
        <v>40000</v>
      </c>
      <c r="H1212" s="31" t="s">
        <v>169</v>
      </c>
      <c r="I1212" s="30" t="s">
        <v>173</v>
      </c>
      <c r="J1212" s="34">
        <v>21136</v>
      </c>
      <c r="K1212" s="35">
        <v>-11.98</v>
      </c>
      <c r="L1212" s="34">
        <v>29046</v>
      </c>
      <c r="M1212" s="35">
        <v>-6.2</v>
      </c>
      <c r="N1212" s="34">
        <v>57077</v>
      </c>
      <c r="O1212" s="35">
        <v>7.37</v>
      </c>
      <c r="P1212" s="34">
        <v>80127</v>
      </c>
      <c r="Q1212" s="35">
        <v>14.91</v>
      </c>
    </row>
    <row r="1213" spans="1:17" x14ac:dyDescent="0.25">
      <c r="A1213" s="30" t="s">
        <v>43</v>
      </c>
      <c r="B1213" s="31" t="s">
        <v>48</v>
      </c>
      <c r="C1213" s="30" t="s">
        <v>155</v>
      </c>
      <c r="D1213" s="1">
        <v>45807</v>
      </c>
      <c r="E1213" s="1">
        <v>45826</v>
      </c>
      <c r="F1213" s="32">
        <v>1</v>
      </c>
      <c r="G1213" s="33">
        <v>40000</v>
      </c>
      <c r="H1213" s="31" t="s">
        <v>169</v>
      </c>
      <c r="I1213" s="30" t="s">
        <v>173</v>
      </c>
      <c r="J1213" s="34">
        <v>23573</v>
      </c>
      <c r="K1213" s="35">
        <v>-41.07</v>
      </c>
      <c r="L1213" s="34">
        <v>29075</v>
      </c>
      <c r="M1213" s="35">
        <v>-27.31</v>
      </c>
      <c r="N1213" s="34">
        <v>37632</v>
      </c>
      <c r="O1213" s="35">
        <v>-5.92</v>
      </c>
      <c r="P1213" s="34">
        <v>57397</v>
      </c>
      <c r="Q1213" s="35">
        <v>43.49</v>
      </c>
    </row>
    <row r="1214" spans="1:17" x14ac:dyDescent="0.25">
      <c r="A1214" s="30" t="s">
        <v>43</v>
      </c>
      <c r="B1214" s="31" t="s">
        <v>48</v>
      </c>
      <c r="C1214" s="30" t="s">
        <v>155</v>
      </c>
      <c r="D1214" s="1">
        <v>45807</v>
      </c>
      <c r="E1214" s="1">
        <v>45826</v>
      </c>
      <c r="F1214" s="32">
        <v>5</v>
      </c>
      <c r="G1214" s="33">
        <v>40000</v>
      </c>
      <c r="H1214" s="31" t="s">
        <v>169</v>
      </c>
      <c r="I1214" s="30" t="s">
        <v>173</v>
      </c>
      <c r="J1214" s="34">
        <v>20075</v>
      </c>
      <c r="K1214" s="35">
        <v>-12.88</v>
      </c>
      <c r="L1214" s="34">
        <v>25278</v>
      </c>
      <c r="M1214" s="35">
        <v>-8.77</v>
      </c>
      <c r="N1214" s="34">
        <v>50170</v>
      </c>
      <c r="O1214" s="35">
        <v>4.63</v>
      </c>
      <c r="P1214" s="34">
        <v>71085</v>
      </c>
      <c r="Q1214" s="35">
        <v>12.19</v>
      </c>
    </row>
    <row r="1215" spans="1:17" x14ac:dyDescent="0.25">
      <c r="A1215" s="30" t="s">
        <v>43</v>
      </c>
      <c r="B1215" s="31" t="s">
        <v>49</v>
      </c>
      <c r="C1215" s="30" t="s">
        <v>156</v>
      </c>
      <c r="D1215" s="1">
        <v>45807</v>
      </c>
      <c r="E1215" s="1">
        <v>45826</v>
      </c>
      <c r="F1215" s="32">
        <v>1</v>
      </c>
      <c r="G1215" s="33">
        <v>40000</v>
      </c>
      <c r="H1215" s="31" t="s">
        <v>169</v>
      </c>
      <c r="I1215" s="30" t="s">
        <v>173</v>
      </c>
      <c r="J1215" s="34">
        <v>23609</v>
      </c>
      <c r="K1215" s="35">
        <v>-40.98</v>
      </c>
      <c r="L1215" s="34">
        <v>29075</v>
      </c>
      <c r="M1215" s="35">
        <v>-27.31</v>
      </c>
      <c r="N1215" s="34">
        <v>37619</v>
      </c>
      <c r="O1215" s="35">
        <v>-5.95</v>
      </c>
      <c r="P1215" s="34">
        <v>57416</v>
      </c>
      <c r="Q1215" s="35">
        <v>43.54</v>
      </c>
    </row>
    <row r="1216" spans="1:17" x14ac:dyDescent="0.25">
      <c r="A1216" s="30" t="s">
        <v>43</v>
      </c>
      <c r="B1216" s="31" t="s">
        <v>49</v>
      </c>
      <c r="C1216" s="30" t="s">
        <v>156</v>
      </c>
      <c r="D1216" s="1">
        <v>45807</v>
      </c>
      <c r="E1216" s="1">
        <v>45826</v>
      </c>
      <c r="F1216" s="32">
        <v>5</v>
      </c>
      <c r="G1216" s="33">
        <v>40000</v>
      </c>
      <c r="H1216" s="31" t="s">
        <v>169</v>
      </c>
      <c r="I1216" s="30" t="s">
        <v>173</v>
      </c>
      <c r="J1216" s="34">
        <v>20022</v>
      </c>
      <c r="K1216" s="35">
        <v>-12.93</v>
      </c>
      <c r="L1216" s="34">
        <v>25277</v>
      </c>
      <c r="M1216" s="35">
        <v>-8.77</v>
      </c>
      <c r="N1216" s="34">
        <v>50184</v>
      </c>
      <c r="O1216" s="35">
        <v>4.6399999999999997</v>
      </c>
      <c r="P1216" s="34">
        <v>71128</v>
      </c>
      <c r="Q1216" s="35">
        <v>12.2</v>
      </c>
    </row>
    <row r="1217" spans="1:17" x14ac:dyDescent="0.25">
      <c r="A1217" s="30" t="s">
        <v>44</v>
      </c>
      <c r="B1217" s="31" t="s">
        <v>48</v>
      </c>
      <c r="C1217" s="30" t="s">
        <v>159</v>
      </c>
      <c r="D1217" s="1">
        <v>45807</v>
      </c>
      <c r="E1217" s="1">
        <v>45826</v>
      </c>
      <c r="F1217" s="32">
        <v>1</v>
      </c>
      <c r="G1217" s="33">
        <v>40000</v>
      </c>
      <c r="H1217" s="31" t="s">
        <v>169</v>
      </c>
      <c r="I1217" s="30" t="s">
        <v>173</v>
      </c>
      <c r="J1217" s="34">
        <v>24606</v>
      </c>
      <c r="K1217" s="35">
        <v>-38.49</v>
      </c>
      <c r="L1217" s="34">
        <v>29265</v>
      </c>
      <c r="M1217" s="35">
        <v>-26.84</v>
      </c>
      <c r="N1217" s="34">
        <v>39463</v>
      </c>
      <c r="O1217" s="35">
        <v>-1.34</v>
      </c>
      <c r="P1217" s="34">
        <v>51421</v>
      </c>
      <c r="Q1217" s="35">
        <v>28.55</v>
      </c>
    </row>
    <row r="1218" spans="1:17" x14ac:dyDescent="0.25">
      <c r="A1218" s="30" t="s">
        <v>44</v>
      </c>
      <c r="B1218" s="31" t="s">
        <v>48</v>
      </c>
      <c r="C1218" s="30" t="s">
        <v>159</v>
      </c>
      <c r="D1218" s="1">
        <v>45807</v>
      </c>
      <c r="E1218" s="1">
        <v>45826</v>
      </c>
      <c r="F1218" s="32">
        <v>3</v>
      </c>
      <c r="G1218" s="33">
        <v>40000</v>
      </c>
      <c r="H1218" s="31" t="s">
        <v>169</v>
      </c>
      <c r="I1218" s="30" t="s">
        <v>173</v>
      </c>
      <c r="J1218" s="34">
        <v>25815</v>
      </c>
      <c r="K1218" s="35">
        <v>-13.46</v>
      </c>
      <c r="L1218" s="34">
        <v>29080</v>
      </c>
      <c r="M1218" s="35">
        <v>-10.08</v>
      </c>
      <c r="N1218" s="34">
        <v>41664</v>
      </c>
      <c r="O1218" s="35">
        <v>1.37</v>
      </c>
      <c r="P1218" s="34">
        <v>61530</v>
      </c>
      <c r="Q1218" s="35">
        <v>15.44</v>
      </c>
    </row>
    <row r="1219" spans="1:17" x14ac:dyDescent="0.25">
      <c r="A1219" s="30" t="s">
        <v>44</v>
      </c>
      <c r="B1219" s="31" t="s">
        <v>50</v>
      </c>
      <c r="C1219" s="30" t="s">
        <v>157</v>
      </c>
      <c r="D1219" s="1">
        <v>45807</v>
      </c>
      <c r="E1219" s="1">
        <v>45826</v>
      </c>
      <c r="F1219" s="32">
        <v>1</v>
      </c>
      <c r="G1219" s="33">
        <v>40000</v>
      </c>
      <c r="H1219" s="31" t="s">
        <v>169</v>
      </c>
      <c r="I1219" s="30" t="s">
        <v>173</v>
      </c>
      <c r="J1219" s="34">
        <v>24609</v>
      </c>
      <c r="K1219" s="35">
        <v>-38.479999999999997</v>
      </c>
      <c r="L1219" s="34">
        <v>29264</v>
      </c>
      <c r="M1219" s="35">
        <v>-26.84</v>
      </c>
      <c r="N1219" s="34">
        <v>39689</v>
      </c>
      <c r="O1219" s="35">
        <v>-0.78</v>
      </c>
      <c r="P1219" s="34">
        <v>51419</v>
      </c>
      <c r="Q1219" s="35">
        <v>28.55</v>
      </c>
    </row>
    <row r="1220" spans="1:17" x14ac:dyDescent="0.25">
      <c r="A1220" s="30" t="s">
        <v>44</v>
      </c>
      <c r="B1220" s="31" t="s">
        <v>50</v>
      </c>
      <c r="C1220" s="30" t="s">
        <v>157</v>
      </c>
      <c r="D1220" s="1">
        <v>45807</v>
      </c>
      <c r="E1220" s="1">
        <v>45826</v>
      </c>
      <c r="F1220" s="32">
        <v>3</v>
      </c>
      <c r="G1220" s="33">
        <v>40000</v>
      </c>
      <c r="H1220" s="31" t="s">
        <v>169</v>
      </c>
      <c r="I1220" s="30" t="s">
        <v>173</v>
      </c>
      <c r="J1220" s="34">
        <v>25809</v>
      </c>
      <c r="K1220" s="35">
        <v>-13.46</v>
      </c>
      <c r="L1220" s="34">
        <v>29756</v>
      </c>
      <c r="M1220" s="35">
        <v>-9.39</v>
      </c>
      <c r="N1220" s="34">
        <v>42681</v>
      </c>
      <c r="O1220" s="35">
        <v>2.19</v>
      </c>
      <c r="P1220" s="34">
        <v>61524</v>
      </c>
      <c r="Q1220" s="35">
        <v>15.43</v>
      </c>
    </row>
    <row r="1221" spans="1:17" x14ac:dyDescent="0.25">
      <c r="A1221" s="30" t="s">
        <v>44</v>
      </c>
      <c r="B1221" s="31" t="s">
        <v>49</v>
      </c>
      <c r="C1221" s="30" t="s">
        <v>158</v>
      </c>
      <c r="D1221" s="1">
        <v>45807</v>
      </c>
      <c r="E1221" s="1">
        <v>45826</v>
      </c>
      <c r="F1221" s="32">
        <v>1</v>
      </c>
      <c r="G1221" s="33">
        <v>40000</v>
      </c>
      <c r="H1221" s="31" t="s">
        <v>169</v>
      </c>
      <c r="I1221" s="30" t="s">
        <v>173</v>
      </c>
      <c r="J1221" s="34">
        <v>24632</v>
      </c>
      <c r="K1221" s="35">
        <v>-38.42</v>
      </c>
      <c r="L1221" s="34">
        <v>29266</v>
      </c>
      <c r="M1221" s="35">
        <v>-26.84</v>
      </c>
      <c r="N1221" s="34">
        <v>39848</v>
      </c>
      <c r="O1221" s="35">
        <v>-0.38</v>
      </c>
      <c r="P1221" s="34">
        <v>51580</v>
      </c>
      <c r="Q1221" s="35">
        <v>28.95</v>
      </c>
    </row>
    <row r="1222" spans="1:17" x14ac:dyDescent="0.25">
      <c r="A1222" s="30" t="s">
        <v>44</v>
      </c>
      <c r="B1222" s="31" t="s">
        <v>49</v>
      </c>
      <c r="C1222" s="30" t="s">
        <v>158</v>
      </c>
      <c r="D1222" s="1">
        <v>45807</v>
      </c>
      <c r="E1222" s="1">
        <v>45826</v>
      </c>
      <c r="F1222" s="32">
        <v>3</v>
      </c>
      <c r="G1222" s="33">
        <v>40000</v>
      </c>
      <c r="H1222" s="31" t="s">
        <v>169</v>
      </c>
      <c r="I1222" s="30" t="s">
        <v>173</v>
      </c>
      <c r="J1222" s="34">
        <v>25833</v>
      </c>
      <c r="K1222" s="35">
        <v>-13.44</v>
      </c>
      <c r="L1222" s="34">
        <v>30200</v>
      </c>
      <c r="M1222" s="35">
        <v>-8.94</v>
      </c>
      <c r="N1222" s="34">
        <v>43191</v>
      </c>
      <c r="O1222" s="35">
        <v>2.59</v>
      </c>
      <c r="P1222" s="34">
        <v>61530</v>
      </c>
      <c r="Q1222" s="35">
        <v>15.44</v>
      </c>
    </row>
    <row r="1223" spans="1:17" x14ac:dyDescent="0.25">
      <c r="A1223" s="30" t="s">
        <v>44</v>
      </c>
      <c r="B1223" s="31" t="s">
        <v>226</v>
      </c>
      <c r="C1223" s="30" t="s">
        <v>247</v>
      </c>
      <c r="D1223" s="1">
        <v>45807</v>
      </c>
      <c r="E1223" s="1">
        <v>45826</v>
      </c>
      <c r="F1223" s="32">
        <v>1</v>
      </c>
      <c r="G1223" s="33">
        <v>40000</v>
      </c>
      <c r="H1223" s="31" t="s">
        <v>169</v>
      </c>
      <c r="I1223" s="30" t="s">
        <v>173</v>
      </c>
      <c r="J1223" s="34">
        <v>25773</v>
      </c>
      <c r="K1223" s="35">
        <v>-35.57</v>
      </c>
      <c r="L1223" s="34">
        <v>31138</v>
      </c>
      <c r="M1223" s="35">
        <v>-22.16</v>
      </c>
      <c r="N1223" s="34">
        <v>42562</v>
      </c>
      <c r="O1223" s="35">
        <v>6.4</v>
      </c>
      <c r="P1223" s="34">
        <v>55141</v>
      </c>
      <c r="Q1223" s="35">
        <v>37.85</v>
      </c>
    </row>
    <row r="1224" spans="1:17" x14ac:dyDescent="0.25">
      <c r="A1224" s="30" t="s">
        <v>44</v>
      </c>
      <c r="B1224" s="31" t="s">
        <v>226</v>
      </c>
      <c r="C1224" s="30" t="s">
        <v>247</v>
      </c>
      <c r="D1224" s="1">
        <v>45807</v>
      </c>
      <c r="E1224" s="1">
        <v>45826</v>
      </c>
      <c r="F1224" s="32">
        <v>3</v>
      </c>
      <c r="G1224" s="33">
        <v>40000</v>
      </c>
      <c r="H1224" s="31" t="s">
        <v>169</v>
      </c>
      <c r="I1224" s="30" t="s">
        <v>173</v>
      </c>
      <c r="J1224" s="34">
        <v>27035</v>
      </c>
      <c r="K1224" s="35">
        <v>-12.13</v>
      </c>
      <c r="L1224" s="34">
        <v>33691</v>
      </c>
      <c r="M1224" s="35">
        <v>-5.56</v>
      </c>
      <c r="N1224" s="34">
        <v>48106</v>
      </c>
      <c r="O1224" s="35">
        <v>6.34</v>
      </c>
      <c r="P1224" s="34">
        <v>68391</v>
      </c>
      <c r="Q1224" s="35">
        <v>19.579999999999998</v>
      </c>
    </row>
    <row r="1225" spans="1:17" x14ac:dyDescent="0.25">
      <c r="A1225" s="30" t="s">
        <v>45</v>
      </c>
      <c r="B1225" s="31" t="s">
        <v>48</v>
      </c>
      <c r="C1225" s="30" t="s">
        <v>160</v>
      </c>
      <c r="D1225" s="1">
        <v>45807</v>
      </c>
      <c r="E1225" s="1">
        <v>45826</v>
      </c>
      <c r="F1225" s="32">
        <v>1</v>
      </c>
      <c r="G1225" s="33">
        <v>40000</v>
      </c>
      <c r="H1225" s="31" t="s">
        <v>169</v>
      </c>
      <c r="I1225" s="30" t="s">
        <v>173</v>
      </c>
      <c r="J1225" s="34">
        <v>23550</v>
      </c>
      <c r="K1225" s="35">
        <v>-41.13</v>
      </c>
      <c r="L1225" s="34">
        <v>32993</v>
      </c>
      <c r="M1225" s="35">
        <v>-17.52</v>
      </c>
      <c r="N1225" s="34">
        <v>40027</v>
      </c>
      <c r="O1225" s="35">
        <v>0.06</v>
      </c>
      <c r="P1225" s="34">
        <v>50128</v>
      </c>
      <c r="Q1225" s="35">
        <v>25.32</v>
      </c>
    </row>
    <row r="1226" spans="1:17" x14ac:dyDescent="0.25">
      <c r="A1226" s="30" t="s">
        <v>45</v>
      </c>
      <c r="B1226" s="31" t="s">
        <v>48</v>
      </c>
      <c r="C1226" s="30" t="s">
        <v>160</v>
      </c>
      <c r="D1226" s="1">
        <v>45807</v>
      </c>
      <c r="E1226" s="1">
        <v>45826</v>
      </c>
      <c r="F1226" s="32">
        <v>4</v>
      </c>
      <c r="G1226" s="33">
        <v>40000</v>
      </c>
      <c r="H1226" s="31" t="s">
        <v>169</v>
      </c>
      <c r="I1226" s="30" t="s">
        <v>173</v>
      </c>
      <c r="J1226" s="34">
        <v>20816</v>
      </c>
      <c r="K1226" s="35">
        <v>-15.07</v>
      </c>
      <c r="L1226" s="34">
        <v>36750</v>
      </c>
      <c r="M1226" s="35">
        <v>-2.1</v>
      </c>
      <c r="N1226" s="34">
        <v>47290</v>
      </c>
      <c r="O1226" s="35">
        <v>4.2699999999999996</v>
      </c>
      <c r="P1226" s="34">
        <v>59137</v>
      </c>
      <c r="Q1226" s="35">
        <v>10.27</v>
      </c>
    </row>
    <row r="1227" spans="1:17" x14ac:dyDescent="0.25">
      <c r="A1227" s="30" t="s">
        <v>45</v>
      </c>
      <c r="B1227" s="31" t="s">
        <v>48</v>
      </c>
      <c r="C1227" s="30" t="s">
        <v>161</v>
      </c>
      <c r="D1227" s="1">
        <v>45807</v>
      </c>
      <c r="E1227" s="1">
        <v>45826</v>
      </c>
      <c r="F1227" s="32">
        <v>1</v>
      </c>
      <c r="G1227" s="33">
        <v>10000</v>
      </c>
      <c r="H1227" s="31" t="s">
        <v>170</v>
      </c>
      <c r="I1227" s="30" t="s">
        <v>173</v>
      </c>
      <c r="J1227" s="34">
        <v>6557</v>
      </c>
      <c r="K1227" s="35">
        <v>-34.43</v>
      </c>
      <c r="L1227" s="34">
        <v>7567</v>
      </c>
      <c r="M1227" s="35">
        <v>-24.33</v>
      </c>
      <c r="N1227" s="34">
        <v>10127</v>
      </c>
      <c r="O1227" s="35">
        <v>1.27</v>
      </c>
      <c r="P1227" s="34">
        <v>13689</v>
      </c>
      <c r="Q1227" s="35">
        <v>36.89</v>
      </c>
    </row>
    <row r="1228" spans="1:17" x14ac:dyDescent="0.25">
      <c r="A1228" s="30" t="s">
        <v>45</v>
      </c>
      <c r="B1228" s="31" t="s">
        <v>48</v>
      </c>
      <c r="C1228" s="30" t="s">
        <v>161</v>
      </c>
      <c r="D1228" s="1">
        <v>45807</v>
      </c>
      <c r="E1228" s="1">
        <v>45826</v>
      </c>
      <c r="F1228" s="32">
        <v>4</v>
      </c>
      <c r="G1228" s="33">
        <v>10000</v>
      </c>
      <c r="H1228" s="31" t="s">
        <v>170</v>
      </c>
      <c r="I1228" s="30" t="s">
        <v>173</v>
      </c>
      <c r="J1228" s="34">
        <v>6114</v>
      </c>
      <c r="K1228" s="35">
        <v>-11.57</v>
      </c>
      <c r="L1228" s="34">
        <v>8784</v>
      </c>
      <c r="M1228" s="35">
        <v>-3.19</v>
      </c>
      <c r="N1228" s="34">
        <v>11060</v>
      </c>
      <c r="O1228" s="35">
        <v>2.5499999999999998</v>
      </c>
      <c r="P1228" s="34">
        <v>14592</v>
      </c>
      <c r="Q1228" s="35">
        <v>9.91</v>
      </c>
    </row>
    <row r="1229" spans="1:17" x14ac:dyDescent="0.25">
      <c r="A1229" s="30" t="s">
        <v>45</v>
      </c>
      <c r="B1229" s="31" t="s">
        <v>50</v>
      </c>
      <c r="C1229" s="30" t="s">
        <v>164</v>
      </c>
      <c r="D1229" s="1">
        <v>45807</v>
      </c>
      <c r="E1229" s="1">
        <v>45826</v>
      </c>
      <c r="F1229" s="32">
        <v>1</v>
      </c>
      <c r="G1229" s="33">
        <v>40000</v>
      </c>
      <c r="H1229" s="31" t="s">
        <v>169</v>
      </c>
      <c r="I1229" s="30" t="s">
        <v>173</v>
      </c>
      <c r="J1229" s="34">
        <v>24659</v>
      </c>
      <c r="K1229" s="35">
        <v>-38.35</v>
      </c>
      <c r="L1229" s="34">
        <v>34548</v>
      </c>
      <c r="M1229" s="35">
        <v>-13.63</v>
      </c>
      <c r="N1229" s="34">
        <v>41913</v>
      </c>
      <c r="O1229" s="35">
        <v>4.78</v>
      </c>
      <c r="P1229" s="34">
        <v>52490</v>
      </c>
      <c r="Q1229" s="35">
        <v>31.22</v>
      </c>
    </row>
    <row r="1230" spans="1:17" x14ac:dyDescent="0.25">
      <c r="A1230" s="30" t="s">
        <v>45</v>
      </c>
      <c r="B1230" s="31" t="s">
        <v>50</v>
      </c>
      <c r="C1230" s="30" t="s">
        <v>164</v>
      </c>
      <c r="D1230" s="1">
        <v>45807</v>
      </c>
      <c r="E1230" s="1">
        <v>45826</v>
      </c>
      <c r="F1230" s="32">
        <v>4</v>
      </c>
      <c r="G1230" s="33">
        <v>40000</v>
      </c>
      <c r="H1230" s="31" t="s">
        <v>169</v>
      </c>
      <c r="I1230" s="30" t="s">
        <v>173</v>
      </c>
      <c r="J1230" s="34">
        <v>21797</v>
      </c>
      <c r="K1230" s="35">
        <v>-14.08</v>
      </c>
      <c r="L1230" s="34">
        <v>38482</v>
      </c>
      <c r="M1230" s="35">
        <v>-0.96</v>
      </c>
      <c r="N1230" s="34">
        <v>49518</v>
      </c>
      <c r="O1230" s="35">
        <v>5.48</v>
      </c>
      <c r="P1230" s="34">
        <v>61924</v>
      </c>
      <c r="Q1230" s="35">
        <v>11.54</v>
      </c>
    </row>
    <row r="1231" spans="1:17" x14ac:dyDescent="0.25">
      <c r="A1231" s="30" t="s">
        <v>45</v>
      </c>
      <c r="B1231" s="31" t="s">
        <v>49</v>
      </c>
      <c r="C1231" s="30" t="s">
        <v>162</v>
      </c>
      <c r="D1231" s="1">
        <v>45807</v>
      </c>
      <c r="E1231" s="1">
        <v>45826</v>
      </c>
      <c r="F1231" s="32">
        <v>1</v>
      </c>
      <c r="G1231" s="33">
        <v>40000</v>
      </c>
      <c r="H1231" s="31" t="s">
        <v>169</v>
      </c>
      <c r="I1231" s="30" t="s">
        <v>173</v>
      </c>
      <c r="J1231" s="34">
        <v>23564</v>
      </c>
      <c r="K1231" s="35">
        <v>-41.09</v>
      </c>
      <c r="L1231" s="34">
        <v>32989</v>
      </c>
      <c r="M1231" s="35">
        <v>-17.53</v>
      </c>
      <c r="N1231" s="34">
        <v>40028</v>
      </c>
      <c r="O1231" s="35">
        <v>7.0000000000000007E-2</v>
      </c>
      <c r="P1231" s="34">
        <v>50128</v>
      </c>
      <c r="Q1231" s="35">
        <v>25.32</v>
      </c>
    </row>
    <row r="1232" spans="1:17" x14ac:dyDescent="0.25">
      <c r="A1232" s="30" t="s">
        <v>45</v>
      </c>
      <c r="B1232" s="31" t="s">
        <v>49</v>
      </c>
      <c r="C1232" s="30" t="s">
        <v>162</v>
      </c>
      <c r="D1232" s="1">
        <v>45807</v>
      </c>
      <c r="E1232" s="1">
        <v>45826</v>
      </c>
      <c r="F1232" s="32">
        <v>4</v>
      </c>
      <c r="G1232" s="33">
        <v>40000</v>
      </c>
      <c r="H1232" s="31" t="s">
        <v>169</v>
      </c>
      <c r="I1232" s="30" t="s">
        <v>173</v>
      </c>
      <c r="J1232" s="34">
        <v>20820</v>
      </c>
      <c r="K1232" s="35">
        <v>-15.06</v>
      </c>
      <c r="L1232" s="34">
        <v>36794</v>
      </c>
      <c r="M1232" s="35">
        <v>-2.0699999999999998</v>
      </c>
      <c r="N1232" s="34">
        <v>47264</v>
      </c>
      <c r="O1232" s="35">
        <v>4.26</v>
      </c>
      <c r="P1232" s="34">
        <v>59136</v>
      </c>
      <c r="Q1232" s="35">
        <v>10.27</v>
      </c>
    </row>
    <row r="1233" spans="1:17" x14ac:dyDescent="0.25">
      <c r="A1233" s="30" t="s">
        <v>45</v>
      </c>
      <c r="B1233" s="31" t="s">
        <v>49</v>
      </c>
      <c r="C1233" s="30" t="s">
        <v>163</v>
      </c>
      <c r="D1233" s="1">
        <v>45807</v>
      </c>
      <c r="E1233" s="1">
        <v>45826</v>
      </c>
      <c r="F1233" s="32">
        <v>1</v>
      </c>
      <c r="G1233" s="33">
        <v>10000</v>
      </c>
      <c r="H1233" s="31" t="s">
        <v>170</v>
      </c>
      <c r="I1233" s="30" t="s">
        <v>173</v>
      </c>
      <c r="J1233" s="34">
        <v>6555</v>
      </c>
      <c r="K1233" s="35">
        <v>-34.450000000000003</v>
      </c>
      <c r="L1233" s="34">
        <v>7559</v>
      </c>
      <c r="M1233" s="35">
        <v>-24.41</v>
      </c>
      <c r="N1233" s="34">
        <v>10130</v>
      </c>
      <c r="O1233" s="35">
        <v>1.3</v>
      </c>
      <c r="P1233" s="34">
        <v>13689</v>
      </c>
      <c r="Q1233" s="35">
        <v>36.89</v>
      </c>
    </row>
    <row r="1234" spans="1:17" x14ac:dyDescent="0.25">
      <c r="A1234" s="30" t="s">
        <v>45</v>
      </c>
      <c r="B1234" s="31" t="s">
        <v>49</v>
      </c>
      <c r="C1234" s="30" t="s">
        <v>163</v>
      </c>
      <c r="D1234" s="1">
        <v>45807</v>
      </c>
      <c r="E1234" s="1">
        <v>45826</v>
      </c>
      <c r="F1234" s="32">
        <v>4</v>
      </c>
      <c r="G1234" s="33">
        <v>10000</v>
      </c>
      <c r="H1234" s="31" t="s">
        <v>170</v>
      </c>
      <c r="I1234" s="30" t="s">
        <v>173</v>
      </c>
      <c r="J1234" s="34">
        <v>6116</v>
      </c>
      <c r="K1234" s="35">
        <v>-11.57</v>
      </c>
      <c r="L1234" s="34">
        <v>8788</v>
      </c>
      <c r="M1234" s="35">
        <v>-3.18</v>
      </c>
      <c r="N1234" s="34">
        <v>11060</v>
      </c>
      <c r="O1234" s="35">
        <v>2.5499999999999998</v>
      </c>
      <c r="P1234" s="34">
        <v>14592</v>
      </c>
      <c r="Q1234" s="35">
        <v>9.91</v>
      </c>
    </row>
    <row r="1235" spans="1:17" x14ac:dyDescent="0.25">
      <c r="A1235" s="30" t="s">
        <v>1</v>
      </c>
      <c r="B1235" s="31" t="s">
        <v>48</v>
      </c>
      <c r="C1235" s="30" t="s">
        <v>53</v>
      </c>
      <c r="D1235" s="1">
        <v>45838</v>
      </c>
      <c r="E1235" s="1">
        <v>45855</v>
      </c>
      <c r="F1235" s="32">
        <v>1</v>
      </c>
      <c r="G1235" s="33">
        <v>40000</v>
      </c>
      <c r="H1235" s="31" t="s">
        <v>169</v>
      </c>
      <c r="I1235" s="30" t="s">
        <v>173</v>
      </c>
      <c r="J1235" s="34">
        <v>17303</v>
      </c>
      <c r="K1235" s="35">
        <v>-56.74</v>
      </c>
      <c r="L1235" s="34">
        <v>24301</v>
      </c>
      <c r="M1235" s="35">
        <v>-39.25</v>
      </c>
      <c r="N1235" s="34">
        <v>42289</v>
      </c>
      <c r="O1235" s="35">
        <v>5.72</v>
      </c>
      <c r="P1235" s="34">
        <v>67171</v>
      </c>
      <c r="Q1235" s="35">
        <v>67.930000000000007</v>
      </c>
    </row>
    <row r="1236" spans="1:17" x14ac:dyDescent="0.25">
      <c r="A1236" s="30" t="s">
        <v>1</v>
      </c>
      <c r="B1236" s="31" t="s">
        <v>48</v>
      </c>
      <c r="C1236" s="30" t="s">
        <v>53</v>
      </c>
      <c r="D1236" s="1">
        <v>45838</v>
      </c>
      <c r="E1236" s="1">
        <v>45855</v>
      </c>
      <c r="F1236" s="32">
        <v>5</v>
      </c>
      <c r="G1236" s="33">
        <v>40000</v>
      </c>
      <c r="H1236" s="31" t="s">
        <v>169</v>
      </c>
      <c r="I1236" s="30" t="s">
        <v>173</v>
      </c>
      <c r="J1236" s="34">
        <v>14773</v>
      </c>
      <c r="K1236" s="35">
        <v>-18.059999999999999</v>
      </c>
      <c r="L1236" s="34">
        <v>35216</v>
      </c>
      <c r="M1236" s="35">
        <v>-2.52</v>
      </c>
      <c r="N1236" s="34">
        <v>61427</v>
      </c>
      <c r="O1236" s="35">
        <v>8.9600000000000009</v>
      </c>
      <c r="P1236" s="34">
        <v>101270</v>
      </c>
      <c r="Q1236" s="35">
        <v>20.420000000000002</v>
      </c>
    </row>
    <row r="1237" spans="1:17" x14ac:dyDescent="0.25">
      <c r="A1237" s="30" t="s">
        <v>1</v>
      </c>
      <c r="B1237" s="31" t="s">
        <v>50</v>
      </c>
      <c r="C1237" s="30" t="s">
        <v>55</v>
      </c>
      <c r="D1237" s="1">
        <v>45838</v>
      </c>
      <c r="E1237" s="1">
        <v>45855</v>
      </c>
      <c r="F1237" s="32">
        <v>1</v>
      </c>
      <c r="G1237" s="33">
        <v>40000</v>
      </c>
      <c r="H1237" s="31" t="s">
        <v>169</v>
      </c>
      <c r="I1237" s="30" t="s">
        <v>173</v>
      </c>
      <c r="J1237" s="34">
        <v>17302</v>
      </c>
      <c r="K1237" s="35">
        <v>-56.74</v>
      </c>
      <c r="L1237" s="34">
        <v>24301</v>
      </c>
      <c r="M1237" s="35">
        <v>-39.25</v>
      </c>
      <c r="N1237" s="34">
        <v>42289</v>
      </c>
      <c r="O1237" s="35">
        <v>5.72</v>
      </c>
      <c r="P1237" s="34">
        <v>67171</v>
      </c>
      <c r="Q1237" s="35">
        <v>67.930000000000007</v>
      </c>
    </row>
    <row r="1238" spans="1:17" x14ac:dyDescent="0.25">
      <c r="A1238" s="30" t="s">
        <v>1</v>
      </c>
      <c r="B1238" s="31" t="s">
        <v>50</v>
      </c>
      <c r="C1238" s="30" t="s">
        <v>55</v>
      </c>
      <c r="D1238" s="1">
        <v>45838</v>
      </c>
      <c r="E1238" s="1">
        <v>45855</v>
      </c>
      <c r="F1238" s="32">
        <v>5</v>
      </c>
      <c r="G1238" s="33">
        <v>40000</v>
      </c>
      <c r="H1238" s="31" t="s">
        <v>169</v>
      </c>
      <c r="I1238" s="30" t="s">
        <v>173</v>
      </c>
      <c r="J1238" s="34">
        <v>14773</v>
      </c>
      <c r="K1238" s="35">
        <v>-18.059999999999999</v>
      </c>
      <c r="L1238" s="34">
        <v>35216</v>
      </c>
      <c r="M1238" s="35">
        <v>-2.52</v>
      </c>
      <c r="N1238" s="34">
        <v>61427</v>
      </c>
      <c r="O1238" s="35">
        <v>8.9600000000000009</v>
      </c>
      <c r="P1238" s="34">
        <v>101270</v>
      </c>
      <c r="Q1238" s="35">
        <v>20.420000000000002</v>
      </c>
    </row>
    <row r="1239" spans="1:17" x14ac:dyDescent="0.25">
      <c r="A1239" s="30" t="s">
        <v>1</v>
      </c>
      <c r="B1239" s="31" t="s">
        <v>49</v>
      </c>
      <c r="C1239" s="30" t="s">
        <v>54</v>
      </c>
      <c r="D1239" s="1">
        <v>45838</v>
      </c>
      <c r="E1239" s="1">
        <v>45855</v>
      </c>
      <c r="F1239" s="32">
        <v>1</v>
      </c>
      <c r="G1239" s="33">
        <v>40000</v>
      </c>
      <c r="H1239" s="31" t="s">
        <v>169</v>
      </c>
      <c r="I1239" s="30" t="s">
        <v>173</v>
      </c>
      <c r="J1239" s="34">
        <v>17305</v>
      </c>
      <c r="K1239" s="35">
        <v>-56.74</v>
      </c>
      <c r="L1239" s="34">
        <v>24297</v>
      </c>
      <c r="M1239" s="35">
        <v>-39.26</v>
      </c>
      <c r="N1239" s="34">
        <v>42440</v>
      </c>
      <c r="O1239" s="35">
        <v>6.1</v>
      </c>
      <c r="P1239" s="34">
        <v>67413</v>
      </c>
      <c r="Q1239" s="35">
        <v>68.53</v>
      </c>
    </row>
    <row r="1240" spans="1:17" x14ac:dyDescent="0.25">
      <c r="A1240" s="30" t="s">
        <v>1</v>
      </c>
      <c r="B1240" s="31" t="s">
        <v>49</v>
      </c>
      <c r="C1240" s="30" t="s">
        <v>54</v>
      </c>
      <c r="D1240" s="1">
        <v>45838</v>
      </c>
      <c r="E1240" s="1">
        <v>45855</v>
      </c>
      <c r="F1240" s="32">
        <v>5</v>
      </c>
      <c r="G1240" s="33">
        <v>40000</v>
      </c>
      <c r="H1240" s="31" t="s">
        <v>169</v>
      </c>
      <c r="I1240" s="30" t="s">
        <v>173</v>
      </c>
      <c r="J1240" s="34">
        <v>14743</v>
      </c>
      <c r="K1240" s="35">
        <v>-18.100000000000001</v>
      </c>
      <c r="L1240" s="34">
        <v>36774</v>
      </c>
      <c r="M1240" s="35">
        <v>-1.67</v>
      </c>
      <c r="N1240" s="34">
        <v>62891</v>
      </c>
      <c r="O1240" s="35">
        <v>9.4700000000000006</v>
      </c>
      <c r="P1240" s="34">
        <v>101625</v>
      </c>
      <c r="Q1240" s="35">
        <v>20.5</v>
      </c>
    </row>
    <row r="1241" spans="1:17" x14ac:dyDescent="0.25">
      <c r="A1241" s="30" t="s">
        <v>1</v>
      </c>
      <c r="B1241" s="31" t="s">
        <v>47</v>
      </c>
      <c r="C1241" s="30" t="s">
        <v>52</v>
      </c>
      <c r="D1241" s="1">
        <v>45838</v>
      </c>
      <c r="E1241" s="1">
        <v>45855</v>
      </c>
      <c r="F1241" s="32">
        <v>1</v>
      </c>
      <c r="G1241" s="33">
        <v>40000</v>
      </c>
      <c r="H1241" s="31" t="s">
        <v>169</v>
      </c>
      <c r="I1241" s="30" t="s">
        <v>173</v>
      </c>
      <c r="J1241" s="34">
        <v>18188</v>
      </c>
      <c r="K1241" s="35">
        <v>-54.53</v>
      </c>
      <c r="L1241" s="34">
        <v>26052</v>
      </c>
      <c r="M1241" s="35">
        <v>-34.869999999999997</v>
      </c>
      <c r="N1241" s="34">
        <v>45550</v>
      </c>
      <c r="O1241" s="35">
        <v>13.87</v>
      </c>
      <c r="P1241" s="34">
        <v>72539</v>
      </c>
      <c r="Q1241" s="35">
        <v>81.349999999999994</v>
      </c>
    </row>
    <row r="1242" spans="1:17" x14ac:dyDescent="0.25">
      <c r="A1242" s="30" t="s">
        <v>1</v>
      </c>
      <c r="B1242" s="31" t="s">
        <v>47</v>
      </c>
      <c r="C1242" s="30" t="s">
        <v>52</v>
      </c>
      <c r="D1242" s="1">
        <v>45838</v>
      </c>
      <c r="E1242" s="1">
        <v>45855</v>
      </c>
      <c r="F1242" s="32">
        <v>5</v>
      </c>
      <c r="G1242" s="33">
        <v>40000</v>
      </c>
      <c r="H1242" s="31" t="s">
        <v>169</v>
      </c>
      <c r="I1242" s="30" t="s">
        <v>173</v>
      </c>
      <c r="J1242" s="34">
        <v>15601</v>
      </c>
      <c r="K1242" s="35">
        <v>-17.16</v>
      </c>
      <c r="L1242" s="34">
        <v>42345</v>
      </c>
      <c r="M1242" s="35">
        <v>1.1499999999999999</v>
      </c>
      <c r="N1242" s="34">
        <v>73955</v>
      </c>
      <c r="O1242" s="35">
        <v>13.08</v>
      </c>
      <c r="P1242" s="34">
        <v>117211</v>
      </c>
      <c r="Q1242" s="35">
        <v>23.99</v>
      </c>
    </row>
    <row r="1243" spans="1:17" x14ac:dyDescent="0.25">
      <c r="A1243" s="30" t="s">
        <v>1</v>
      </c>
      <c r="B1243" s="31" t="s">
        <v>226</v>
      </c>
      <c r="C1243" s="30" t="s">
        <v>230</v>
      </c>
      <c r="D1243" s="1">
        <v>45838</v>
      </c>
      <c r="E1243" s="1">
        <v>45855</v>
      </c>
      <c r="F1243" s="32">
        <v>1</v>
      </c>
      <c r="G1243" s="33">
        <v>40000</v>
      </c>
      <c r="H1243" s="31" t="s">
        <v>169</v>
      </c>
      <c r="I1243" s="30" t="s">
        <v>173</v>
      </c>
      <c r="J1243" s="34">
        <v>18251</v>
      </c>
      <c r="K1243" s="35">
        <v>-54.37</v>
      </c>
      <c r="L1243" s="34">
        <v>26012</v>
      </c>
      <c r="M1243" s="35">
        <v>-34.97</v>
      </c>
      <c r="N1243" s="34">
        <v>45571</v>
      </c>
      <c r="O1243" s="35">
        <v>13.93</v>
      </c>
      <c r="P1243" s="34">
        <v>72440</v>
      </c>
      <c r="Q1243" s="35">
        <v>81.099999999999994</v>
      </c>
    </row>
    <row r="1244" spans="1:17" x14ac:dyDescent="0.25">
      <c r="A1244" s="30" t="s">
        <v>1</v>
      </c>
      <c r="B1244" s="31" t="s">
        <v>226</v>
      </c>
      <c r="C1244" s="30" t="s">
        <v>230</v>
      </c>
      <c r="D1244" s="1">
        <v>45838</v>
      </c>
      <c r="E1244" s="1">
        <v>45855</v>
      </c>
      <c r="F1244" s="32">
        <v>5</v>
      </c>
      <c r="G1244" s="33">
        <v>40000</v>
      </c>
      <c r="H1244" s="31" t="s">
        <v>169</v>
      </c>
      <c r="I1244" s="30" t="s">
        <v>173</v>
      </c>
      <c r="J1244" s="34">
        <v>15586</v>
      </c>
      <c r="K1244" s="35">
        <v>-17.18</v>
      </c>
      <c r="L1244" s="34">
        <v>42099</v>
      </c>
      <c r="M1244" s="35">
        <v>1.03</v>
      </c>
      <c r="N1244" s="34">
        <v>74203</v>
      </c>
      <c r="O1244" s="35">
        <v>13.15</v>
      </c>
      <c r="P1244" s="34">
        <v>119915</v>
      </c>
      <c r="Q1244" s="35">
        <v>24.56</v>
      </c>
    </row>
    <row r="1245" spans="1:17" x14ac:dyDescent="0.25">
      <c r="A1245" s="30" t="s">
        <v>2</v>
      </c>
      <c r="B1245" s="31" t="s">
        <v>226</v>
      </c>
      <c r="C1245" s="30" t="s">
        <v>231</v>
      </c>
      <c r="D1245" s="1">
        <v>45838</v>
      </c>
      <c r="E1245" s="1">
        <v>45855</v>
      </c>
      <c r="F1245" s="32">
        <v>1</v>
      </c>
      <c r="G1245" s="33">
        <v>40000</v>
      </c>
      <c r="H1245" s="31" t="s">
        <v>169</v>
      </c>
      <c r="I1245" s="30" t="s">
        <v>173</v>
      </c>
      <c r="J1245" s="34">
        <v>23045</v>
      </c>
      <c r="K1245" s="35">
        <v>-42.39</v>
      </c>
      <c r="L1245" s="34">
        <v>34323</v>
      </c>
      <c r="M1245" s="35">
        <v>-14.19</v>
      </c>
      <c r="N1245" s="34">
        <v>43910</v>
      </c>
      <c r="O1245" s="35">
        <v>9.7799999999999994</v>
      </c>
      <c r="P1245" s="34">
        <v>67102</v>
      </c>
      <c r="Q1245" s="35">
        <v>67.75</v>
      </c>
    </row>
    <row r="1246" spans="1:17" x14ac:dyDescent="0.25">
      <c r="A1246" s="30" t="s">
        <v>2</v>
      </c>
      <c r="B1246" s="31" t="s">
        <v>226</v>
      </c>
      <c r="C1246" s="30" t="s">
        <v>231</v>
      </c>
      <c r="D1246" s="1">
        <v>45838</v>
      </c>
      <c r="E1246" s="1">
        <v>45855</v>
      </c>
      <c r="F1246" s="32">
        <v>5</v>
      </c>
      <c r="G1246" s="33">
        <v>40000</v>
      </c>
      <c r="H1246" s="31" t="s">
        <v>169</v>
      </c>
      <c r="I1246" s="30" t="s">
        <v>173</v>
      </c>
      <c r="J1246" s="34">
        <v>17035</v>
      </c>
      <c r="K1246" s="35">
        <v>-15.69</v>
      </c>
      <c r="L1246" s="34">
        <v>41253</v>
      </c>
      <c r="M1246" s="35">
        <v>0.62</v>
      </c>
      <c r="N1246" s="34">
        <v>72551</v>
      </c>
      <c r="O1246" s="35">
        <v>12.65</v>
      </c>
      <c r="P1246" s="34">
        <v>91183</v>
      </c>
      <c r="Q1246" s="35">
        <v>17.920000000000002</v>
      </c>
    </row>
    <row r="1247" spans="1:17" x14ac:dyDescent="0.25">
      <c r="A1247" s="30" t="s">
        <v>2</v>
      </c>
      <c r="B1247" s="31" t="s">
        <v>48</v>
      </c>
      <c r="C1247" s="30" t="s">
        <v>56</v>
      </c>
      <c r="D1247" s="1">
        <v>45838</v>
      </c>
      <c r="E1247" s="1">
        <v>45855</v>
      </c>
      <c r="F1247" s="32">
        <v>1</v>
      </c>
      <c r="G1247" s="33">
        <v>40000</v>
      </c>
      <c r="H1247" s="31" t="s">
        <v>169</v>
      </c>
      <c r="I1247" s="30" t="s">
        <v>173</v>
      </c>
      <c r="J1247" s="34">
        <v>21869</v>
      </c>
      <c r="K1247" s="35">
        <v>-45.33</v>
      </c>
      <c r="L1247" s="34">
        <v>32117</v>
      </c>
      <c r="M1247" s="35">
        <v>-19.71</v>
      </c>
      <c r="N1247" s="34">
        <v>40803</v>
      </c>
      <c r="O1247" s="35">
        <v>2.0099999999999998</v>
      </c>
      <c r="P1247" s="34">
        <v>62159</v>
      </c>
      <c r="Q1247" s="35">
        <v>55.4</v>
      </c>
    </row>
    <row r="1248" spans="1:17" x14ac:dyDescent="0.25">
      <c r="A1248" s="30" t="s">
        <v>2</v>
      </c>
      <c r="B1248" s="31" t="s">
        <v>48</v>
      </c>
      <c r="C1248" s="30" t="s">
        <v>56</v>
      </c>
      <c r="D1248" s="1">
        <v>45838</v>
      </c>
      <c r="E1248" s="1">
        <v>45855</v>
      </c>
      <c r="F1248" s="32">
        <v>5</v>
      </c>
      <c r="G1248" s="33">
        <v>40000</v>
      </c>
      <c r="H1248" s="31" t="s">
        <v>169</v>
      </c>
      <c r="I1248" s="30" t="s">
        <v>173</v>
      </c>
      <c r="J1248" s="34">
        <v>16169</v>
      </c>
      <c r="K1248" s="35">
        <v>-16.57</v>
      </c>
      <c r="L1248" s="34">
        <v>38488</v>
      </c>
      <c r="M1248" s="35">
        <v>-0.77</v>
      </c>
      <c r="N1248" s="34">
        <v>62381</v>
      </c>
      <c r="O1248" s="35">
        <v>9.2899999999999991</v>
      </c>
      <c r="P1248" s="34">
        <v>75326</v>
      </c>
      <c r="Q1248" s="35">
        <v>13.49</v>
      </c>
    </row>
    <row r="1249" spans="1:17" x14ac:dyDescent="0.25">
      <c r="A1249" s="30" t="s">
        <v>2</v>
      </c>
      <c r="B1249" s="31" t="s">
        <v>48</v>
      </c>
      <c r="C1249" s="30" t="s">
        <v>57</v>
      </c>
      <c r="D1249" s="1">
        <v>45838</v>
      </c>
      <c r="E1249" s="1">
        <v>45855</v>
      </c>
      <c r="F1249" s="32">
        <v>1</v>
      </c>
      <c r="G1249" s="33">
        <v>10000</v>
      </c>
      <c r="H1249" s="31" t="s">
        <v>170</v>
      </c>
      <c r="I1249" s="30" t="s">
        <v>173</v>
      </c>
      <c r="J1249" s="34">
        <v>5655</v>
      </c>
      <c r="K1249" s="35">
        <v>-43.45</v>
      </c>
      <c r="L1249" s="34">
        <v>7304</v>
      </c>
      <c r="M1249" s="35">
        <v>-26.96</v>
      </c>
      <c r="N1249" s="34">
        <v>10464</v>
      </c>
      <c r="O1249" s="35">
        <v>4.6399999999999997</v>
      </c>
      <c r="P1249" s="34">
        <v>17108</v>
      </c>
      <c r="Q1249" s="35">
        <v>71.08</v>
      </c>
    </row>
    <row r="1250" spans="1:17" x14ac:dyDescent="0.25">
      <c r="A1250" s="30" t="s">
        <v>2</v>
      </c>
      <c r="B1250" s="31" t="s">
        <v>48</v>
      </c>
      <c r="C1250" s="30" t="s">
        <v>57</v>
      </c>
      <c r="D1250" s="1">
        <v>45838</v>
      </c>
      <c r="E1250" s="1">
        <v>45855</v>
      </c>
      <c r="F1250" s="32">
        <v>5</v>
      </c>
      <c r="G1250" s="33">
        <v>10000</v>
      </c>
      <c r="H1250" s="31" t="s">
        <v>170</v>
      </c>
      <c r="I1250" s="30" t="s">
        <v>173</v>
      </c>
      <c r="J1250" s="34">
        <v>4392</v>
      </c>
      <c r="K1250" s="35">
        <v>-15.18</v>
      </c>
      <c r="L1250" s="34">
        <v>10774</v>
      </c>
      <c r="M1250" s="35">
        <v>1.5</v>
      </c>
      <c r="N1250" s="34">
        <v>15027</v>
      </c>
      <c r="O1250" s="35">
        <v>8.49</v>
      </c>
      <c r="P1250" s="34">
        <v>20479</v>
      </c>
      <c r="Q1250" s="35">
        <v>15.42</v>
      </c>
    </row>
    <row r="1251" spans="1:17" x14ac:dyDescent="0.25">
      <c r="A1251" s="30" t="s">
        <v>2</v>
      </c>
      <c r="B1251" s="31" t="s">
        <v>50</v>
      </c>
      <c r="C1251" s="30" t="s">
        <v>59</v>
      </c>
      <c r="D1251" s="1">
        <v>45838</v>
      </c>
      <c r="E1251" s="1">
        <v>45855</v>
      </c>
      <c r="F1251" s="32">
        <v>1</v>
      </c>
      <c r="G1251" s="33">
        <v>40000</v>
      </c>
      <c r="H1251" s="31" t="s">
        <v>169</v>
      </c>
      <c r="I1251" s="30" t="s">
        <v>173</v>
      </c>
      <c r="J1251" s="34">
        <v>21865</v>
      </c>
      <c r="K1251" s="35">
        <v>-45.34</v>
      </c>
      <c r="L1251" s="34">
        <v>32118</v>
      </c>
      <c r="M1251" s="35">
        <v>-19.71</v>
      </c>
      <c r="N1251" s="34">
        <v>40925</v>
      </c>
      <c r="O1251" s="35">
        <v>2.31</v>
      </c>
      <c r="P1251" s="34">
        <v>62160</v>
      </c>
      <c r="Q1251" s="35">
        <v>55.4</v>
      </c>
    </row>
    <row r="1252" spans="1:17" x14ac:dyDescent="0.25">
      <c r="A1252" s="30" t="s">
        <v>2</v>
      </c>
      <c r="B1252" s="31" t="s">
        <v>50</v>
      </c>
      <c r="C1252" s="30" t="s">
        <v>59</v>
      </c>
      <c r="D1252" s="1">
        <v>45838</v>
      </c>
      <c r="E1252" s="1">
        <v>45855</v>
      </c>
      <c r="F1252" s="32">
        <v>5</v>
      </c>
      <c r="G1252" s="33">
        <v>40000</v>
      </c>
      <c r="H1252" s="31" t="s">
        <v>169</v>
      </c>
      <c r="I1252" s="30" t="s">
        <v>173</v>
      </c>
      <c r="J1252" s="34">
        <v>16168</v>
      </c>
      <c r="K1252" s="35">
        <v>-16.57</v>
      </c>
      <c r="L1252" s="34">
        <v>38359</v>
      </c>
      <c r="M1252" s="35">
        <v>-0.83</v>
      </c>
      <c r="N1252" s="34">
        <v>62920</v>
      </c>
      <c r="O1252" s="35">
        <v>9.48</v>
      </c>
      <c r="P1252" s="34">
        <v>76527</v>
      </c>
      <c r="Q1252" s="35">
        <v>13.85</v>
      </c>
    </row>
    <row r="1253" spans="1:17" x14ac:dyDescent="0.25">
      <c r="A1253" s="30" t="s">
        <v>2</v>
      </c>
      <c r="B1253" s="31" t="s">
        <v>49</v>
      </c>
      <c r="C1253" s="30" t="s">
        <v>58</v>
      </c>
      <c r="D1253" s="1">
        <v>45838</v>
      </c>
      <c r="E1253" s="1">
        <v>45855</v>
      </c>
      <c r="F1253" s="32">
        <v>1</v>
      </c>
      <c r="G1253" s="33">
        <v>10000</v>
      </c>
      <c r="H1253" s="31" t="s">
        <v>170</v>
      </c>
      <c r="I1253" s="30" t="s">
        <v>173</v>
      </c>
      <c r="J1253" s="34">
        <v>5663</v>
      </c>
      <c r="K1253" s="35">
        <v>-43.37</v>
      </c>
      <c r="L1253" s="34">
        <v>7302</v>
      </c>
      <c r="M1253" s="35">
        <v>-26.98</v>
      </c>
      <c r="N1253" s="34">
        <v>10525</v>
      </c>
      <c r="O1253" s="35">
        <v>5.25</v>
      </c>
      <c r="P1253" s="34">
        <v>17173</v>
      </c>
      <c r="Q1253" s="35">
        <v>71.73</v>
      </c>
    </row>
    <row r="1254" spans="1:17" x14ac:dyDescent="0.25">
      <c r="A1254" s="30" t="s">
        <v>2</v>
      </c>
      <c r="B1254" s="31" t="s">
        <v>49</v>
      </c>
      <c r="C1254" s="30" t="s">
        <v>58</v>
      </c>
      <c r="D1254" s="1">
        <v>45838</v>
      </c>
      <c r="E1254" s="1">
        <v>45855</v>
      </c>
      <c r="F1254" s="32">
        <v>5</v>
      </c>
      <c r="G1254" s="33">
        <v>10000</v>
      </c>
      <c r="H1254" s="31" t="s">
        <v>170</v>
      </c>
      <c r="I1254" s="30" t="s">
        <v>173</v>
      </c>
      <c r="J1254" s="34">
        <v>4398</v>
      </c>
      <c r="K1254" s="35">
        <v>-15.15</v>
      </c>
      <c r="L1254" s="34">
        <v>10784</v>
      </c>
      <c r="M1254" s="35">
        <v>1.52</v>
      </c>
      <c r="N1254" s="34">
        <v>15320</v>
      </c>
      <c r="O1254" s="35">
        <v>8.91</v>
      </c>
      <c r="P1254" s="34">
        <v>20559</v>
      </c>
      <c r="Q1254" s="35">
        <v>15.51</v>
      </c>
    </row>
    <row r="1255" spans="1:17" x14ac:dyDescent="0.25">
      <c r="A1255" s="30" t="s">
        <v>2</v>
      </c>
      <c r="B1255" s="31" t="s">
        <v>49</v>
      </c>
      <c r="C1255" s="30" t="s">
        <v>60</v>
      </c>
      <c r="D1255" s="1">
        <v>45838</v>
      </c>
      <c r="E1255" s="1">
        <v>45855</v>
      </c>
      <c r="F1255" s="32">
        <v>1</v>
      </c>
      <c r="G1255" s="33">
        <v>40000</v>
      </c>
      <c r="H1255" s="31" t="s">
        <v>169</v>
      </c>
      <c r="I1255" s="30" t="s">
        <v>173</v>
      </c>
      <c r="J1255" s="34">
        <v>21891</v>
      </c>
      <c r="K1255" s="35">
        <v>-45.27</v>
      </c>
      <c r="L1255" s="34">
        <v>32117</v>
      </c>
      <c r="M1255" s="35">
        <v>-19.71</v>
      </c>
      <c r="N1255" s="34">
        <v>41087</v>
      </c>
      <c r="O1255" s="35">
        <v>2.72</v>
      </c>
      <c r="P1255" s="34">
        <v>62397</v>
      </c>
      <c r="Q1255" s="35">
        <v>55.99</v>
      </c>
    </row>
    <row r="1256" spans="1:17" x14ac:dyDescent="0.25">
      <c r="A1256" s="30" t="s">
        <v>2</v>
      </c>
      <c r="B1256" s="31" t="s">
        <v>49</v>
      </c>
      <c r="C1256" s="30" t="s">
        <v>60</v>
      </c>
      <c r="D1256" s="1">
        <v>45838</v>
      </c>
      <c r="E1256" s="1">
        <v>45855</v>
      </c>
      <c r="F1256" s="32">
        <v>5</v>
      </c>
      <c r="G1256" s="33">
        <v>40000</v>
      </c>
      <c r="H1256" s="31" t="s">
        <v>169</v>
      </c>
      <c r="I1256" s="30" t="s">
        <v>173</v>
      </c>
      <c r="J1256" s="34">
        <v>16184</v>
      </c>
      <c r="K1256" s="35">
        <v>-16.55</v>
      </c>
      <c r="L1256" s="34">
        <v>38529</v>
      </c>
      <c r="M1256" s="35">
        <v>-0.75</v>
      </c>
      <c r="N1256" s="34">
        <v>63741</v>
      </c>
      <c r="O1256" s="35">
        <v>9.77</v>
      </c>
      <c r="P1256" s="34">
        <v>78123</v>
      </c>
      <c r="Q1256" s="35">
        <v>14.33</v>
      </c>
    </row>
    <row r="1257" spans="1:17" x14ac:dyDescent="0.25">
      <c r="A1257" s="30" t="s">
        <v>225</v>
      </c>
      <c r="B1257" s="31" t="s">
        <v>48</v>
      </c>
      <c r="C1257" s="30" t="s">
        <v>72</v>
      </c>
      <c r="D1257" s="1">
        <v>45838</v>
      </c>
      <c r="E1257" s="1">
        <v>45855</v>
      </c>
      <c r="F1257" s="32">
        <v>1</v>
      </c>
      <c r="G1257" s="33">
        <v>40000</v>
      </c>
      <c r="H1257" s="31" t="s">
        <v>169</v>
      </c>
      <c r="I1257" s="30" t="s">
        <v>173</v>
      </c>
      <c r="J1257" s="34">
        <v>26417</v>
      </c>
      <c r="K1257" s="35">
        <v>-33.96</v>
      </c>
      <c r="L1257" s="34">
        <v>30392</v>
      </c>
      <c r="M1257" s="35">
        <v>-24.02</v>
      </c>
      <c r="N1257" s="34">
        <v>41269</v>
      </c>
      <c r="O1257" s="35">
        <v>3.17</v>
      </c>
      <c r="P1257" s="34">
        <v>55181</v>
      </c>
      <c r="Q1257" s="35">
        <v>37.950000000000003</v>
      </c>
    </row>
    <row r="1258" spans="1:17" x14ac:dyDescent="0.25">
      <c r="A1258" s="30" t="s">
        <v>225</v>
      </c>
      <c r="B1258" s="31" t="s">
        <v>48</v>
      </c>
      <c r="C1258" s="30" t="s">
        <v>72</v>
      </c>
      <c r="D1258" s="1">
        <v>45838</v>
      </c>
      <c r="E1258" s="1">
        <v>45855</v>
      </c>
      <c r="F1258" s="32">
        <v>5</v>
      </c>
      <c r="G1258" s="33">
        <v>40000</v>
      </c>
      <c r="H1258" s="31" t="s">
        <v>169</v>
      </c>
      <c r="I1258" s="30" t="s">
        <v>173</v>
      </c>
      <c r="J1258" s="34">
        <v>23663</v>
      </c>
      <c r="K1258" s="35">
        <v>-9.9700000000000006</v>
      </c>
      <c r="L1258" s="34">
        <v>42219</v>
      </c>
      <c r="M1258" s="35">
        <v>1.0900000000000001</v>
      </c>
      <c r="N1258" s="34">
        <v>49196</v>
      </c>
      <c r="O1258" s="35">
        <v>4.2300000000000004</v>
      </c>
      <c r="P1258" s="34">
        <v>69089</v>
      </c>
      <c r="Q1258" s="35">
        <v>11.55</v>
      </c>
    </row>
    <row r="1259" spans="1:17" x14ac:dyDescent="0.25">
      <c r="A1259" s="30" t="s">
        <v>225</v>
      </c>
      <c r="B1259" s="31" t="s">
        <v>49</v>
      </c>
      <c r="C1259" s="30" t="s">
        <v>73</v>
      </c>
      <c r="D1259" s="1">
        <v>45838</v>
      </c>
      <c r="E1259" s="1">
        <v>45855</v>
      </c>
      <c r="F1259" s="32">
        <v>1</v>
      </c>
      <c r="G1259" s="33">
        <v>40000</v>
      </c>
      <c r="H1259" s="31" t="s">
        <v>169</v>
      </c>
      <c r="I1259" s="30" t="s">
        <v>173</v>
      </c>
      <c r="J1259" s="34">
        <v>26428</v>
      </c>
      <c r="K1259" s="35">
        <v>-33.93</v>
      </c>
      <c r="L1259" s="34">
        <v>30367</v>
      </c>
      <c r="M1259" s="35">
        <v>-24.08</v>
      </c>
      <c r="N1259" s="34">
        <v>41264</v>
      </c>
      <c r="O1259" s="35">
        <v>3.16</v>
      </c>
      <c r="P1259" s="34">
        <v>55188</v>
      </c>
      <c r="Q1259" s="35">
        <v>37.97</v>
      </c>
    </row>
    <row r="1260" spans="1:17" x14ac:dyDescent="0.25">
      <c r="A1260" s="30" t="s">
        <v>225</v>
      </c>
      <c r="B1260" s="31" t="s">
        <v>49</v>
      </c>
      <c r="C1260" s="30" t="s">
        <v>73</v>
      </c>
      <c r="D1260" s="1">
        <v>45838</v>
      </c>
      <c r="E1260" s="1">
        <v>45855</v>
      </c>
      <c r="F1260" s="32">
        <v>5</v>
      </c>
      <c r="G1260" s="33">
        <v>40000</v>
      </c>
      <c r="H1260" s="31" t="s">
        <v>169</v>
      </c>
      <c r="I1260" s="30" t="s">
        <v>173</v>
      </c>
      <c r="J1260" s="34">
        <v>23646</v>
      </c>
      <c r="K1260" s="35">
        <v>-9.98</v>
      </c>
      <c r="L1260" s="34">
        <v>42220</v>
      </c>
      <c r="M1260" s="35">
        <v>1.0900000000000001</v>
      </c>
      <c r="N1260" s="34">
        <v>49163</v>
      </c>
      <c r="O1260" s="35">
        <v>4.21</v>
      </c>
      <c r="P1260" s="34">
        <v>68990</v>
      </c>
      <c r="Q1260" s="35">
        <v>11.52</v>
      </c>
    </row>
    <row r="1261" spans="1:17" x14ac:dyDescent="0.25">
      <c r="A1261" s="30" t="s">
        <v>225</v>
      </c>
      <c r="B1261" s="31" t="s">
        <v>226</v>
      </c>
      <c r="C1261" s="30" t="s">
        <v>232</v>
      </c>
      <c r="D1261" s="1">
        <v>45838</v>
      </c>
      <c r="E1261" s="1">
        <v>45855</v>
      </c>
      <c r="F1261" s="32">
        <v>1</v>
      </c>
      <c r="G1261" s="33">
        <v>40000</v>
      </c>
      <c r="H1261" s="31" t="s">
        <v>169</v>
      </c>
      <c r="I1261" s="30" t="s">
        <v>173</v>
      </c>
      <c r="J1261" s="34">
        <v>26777</v>
      </c>
      <c r="K1261" s="35">
        <v>-33.06</v>
      </c>
      <c r="L1261" s="34">
        <v>31640</v>
      </c>
      <c r="M1261" s="35">
        <v>-20.9</v>
      </c>
      <c r="N1261" s="34">
        <v>42995</v>
      </c>
      <c r="O1261" s="35">
        <v>7.49</v>
      </c>
      <c r="P1261" s="34">
        <v>57475</v>
      </c>
      <c r="Q1261" s="35">
        <v>43.69</v>
      </c>
    </row>
    <row r="1262" spans="1:17" x14ac:dyDescent="0.25">
      <c r="A1262" s="30" t="s">
        <v>225</v>
      </c>
      <c r="B1262" s="31" t="s">
        <v>226</v>
      </c>
      <c r="C1262" s="30" t="s">
        <v>232</v>
      </c>
      <c r="D1262" s="1">
        <v>45838</v>
      </c>
      <c r="E1262" s="1">
        <v>45855</v>
      </c>
      <c r="F1262" s="32">
        <v>5</v>
      </c>
      <c r="G1262" s="33">
        <v>40000</v>
      </c>
      <c r="H1262" s="31" t="s">
        <v>169</v>
      </c>
      <c r="I1262" s="30" t="s">
        <v>173</v>
      </c>
      <c r="J1262" s="34">
        <v>24255</v>
      </c>
      <c r="K1262" s="35">
        <v>-9.52</v>
      </c>
      <c r="L1262" s="34">
        <v>45115</v>
      </c>
      <c r="M1262" s="35">
        <v>2.44</v>
      </c>
      <c r="N1262" s="34">
        <v>54621</v>
      </c>
      <c r="O1262" s="35">
        <v>6.43</v>
      </c>
      <c r="P1262" s="34">
        <v>76914</v>
      </c>
      <c r="Q1262" s="35">
        <v>13.97</v>
      </c>
    </row>
    <row r="1263" spans="1:17" x14ac:dyDescent="0.25">
      <c r="A1263" s="30" t="s">
        <v>3</v>
      </c>
      <c r="B1263" s="31" t="s">
        <v>48</v>
      </c>
      <c r="C1263" s="30" t="s">
        <v>61</v>
      </c>
      <c r="D1263" s="1">
        <v>45838</v>
      </c>
      <c r="E1263" s="1">
        <v>45855</v>
      </c>
      <c r="F1263" s="32">
        <v>1</v>
      </c>
      <c r="G1263" s="33">
        <v>40000</v>
      </c>
      <c r="H1263" s="31" t="s">
        <v>169</v>
      </c>
      <c r="I1263" s="30" t="s">
        <v>173</v>
      </c>
      <c r="J1263" s="34">
        <v>25450</v>
      </c>
      <c r="K1263" s="35">
        <v>-36.369999999999997</v>
      </c>
      <c r="L1263" s="34">
        <v>29634</v>
      </c>
      <c r="M1263" s="35">
        <v>-25.92</v>
      </c>
      <c r="N1263" s="34">
        <v>38661</v>
      </c>
      <c r="O1263" s="35">
        <v>-3.35</v>
      </c>
      <c r="P1263" s="34">
        <v>57497</v>
      </c>
      <c r="Q1263" s="35">
        <v>43.74</v>
      </c>
    </row>
    <row r="1264" spans="1:17" x14ac:dyDescent="0.25">
      <c r="A1264" s="30" t="s">
        <v>3</v>
      </c>
      <c r="B1264" s="31" t="s">
        <v>48</v>
      </c>
      <c r="C1264" s="30" t="s">
        <v>61</v>
      </c>
      <c r="D1264" s="1">
        <v>45838</v>
      </c>
      <c r="E1264" s="1">
        <v>45855</v>
      </c>
      <c r="F1264" s="32">
        <v>5</v>
      </c>
      <c r="G1264" s="33">
        <v>40000</v>
      </c>
      <c r="H1264" s="31" t="s">
        <v>169</v>
      </c>
      <c r="I1264" s="30" t="s">
        <v>173</v>
      </c>
      <c r="J1264" s="34">
        <v>21488</v>
      </c>
      <c r="K1264" s="35">
        <v>-11.69</v>
      </c>
      <c r="L1264" s="34">
        <v>33971</v>
      </c>
      <c r="M1264" s="35">
        <v>-3.21</v>
      </c>
      <c r="N1264" s="34">
        <v>46442</v>
      </c>
      <c r="O1264" s="35">
        <v>3.03</v>
      </c>
      <c r="P1264" s="34">
        <v>62761</v>
      </c>
      <c r="Q1264" s="35">
        <v>9.43</v>
      </c>
    </row>
    <row r="1265" spans="1:17" x14ac:dyDescent="0.25">
      <c r="A1265" s="30" t="s">
        <v>3</v>
      </c>
      <c r="B1265" s="31" t="s">
        <v>48</v>
      </c>
      <c r="C1265" s="30" t="s">
        <v>62</v>
      </c>
      <c r="D1265" s="1">
        <v>45838</v>
      </c>
      <c r="E1265" s="1">
        <v>45855</v>
      </c>
      <c r="F1265" s="32">
        <v>1</v>
      </c>
      <c r="G1265" s="33">
        <v>10000</v>
      </c>
      <c r="H1265" s="31" t="s">
        <v>171</v>
      </c>
      <c r="I1265" s="30" t="s">
        <v>173</v>
      </c>
      <c r="J1265" s="34">
        <v>6113</v>
      </c>
      <c r="K1265" s="35">
        <v>-38.869999999999997</v>
      </c>
      <c r="L1265" s="34">
        <v>7108</v>
      </c>
      <c r="M1265" s="35">
        <v>-28.92</v>
      </c>
      <c r="N1265" s="34">
        <v>9820</v>
      </c>
      <c r="O1265" s="35">
        <v>-1.8</v>
      </c>
      <c r="P1265" s="34">
        <v>13935</v>
      </c>
      <c r="Q1265" s="35">
        <v>39.35</v>
      </c>
    </row>
    <row r="1266" spans="1:17" x14ac:dyDescent="0.25">
      <c r="A1266" s="30" t="s">
        <v>3</v>
      </c>
      <c r="B1266" s="31" t="s">
        <v>48</v>
      </c>
      <c r="C1266" s="30" t="s">
        <v>62</v>
      </c>
      <c r="D1266" s="1">
        <v>45838</v>
      </c>
      <c r="E1266" s="1">
        <v>45855</v>
      </c>
      <c r="F1266" s="32">
        <v>5</v>
      </c>
      <c r="G1266" s="33">
        <v>10000</v>
      </c>
      <c r="H1266" s="31" t="s">
        <v>171</v>
      </c>
      <c r="I1266" s="30" t="s">
        <v>173</v>
      </c>
      <c r="J1266" s="34">
        <v>5102</v>
      </c>
      <c r="K1266" s="35">
        <v>-12.59</v>
      </c>
      <c r="L1266" s="34">
        <v>8042</v>
      </c>
      <c r="M1266" s="35">
        <v>-4.26</v>
      </c>
      <c r="N1266" s="34">
        <v>11050</v>
      </c>
      <c r="O1266" s="35">
        <v>2.02</v>
      </c>
      <c r="P1266" s="34">
        <v>16839</v>
      </c>
      <c r="Q1266" s="35">
        <v>10.98</v>
      </c>
    </row>
    <row r="1267" spans="1:17" x14ac:dyDescent="0.25">
      <c r="A1267" s="30" t="s">
        <v>3</v>
      </c>
      <c r="B1267" s="31" t="s">
        <v>49</v>
      </c>
      <c r="C1267" s="30" t="s">
        <v>63</v>
      </c>
      <c r="D1267" s="1">
        <v>45838</v>
      </c>
      <c r="E1267" s="1">
        <v>45855</v>
      </c>
      <c r="F1267" s="32">
        <v>1</v>
      </c>
      <c r="G1267" s="33">
        <v>40000</v>
      </c>
      <c r="H1267" s="31" t="s">
        <v>169</v>
      </c>
      <c r="I1267" s="30" t="s">
        <v>173</v>
      </c>
      <c r="J1267" s="34">
        <v>25455</v>
      </c>
      <c r="K1267" s="35">
        <v>-36.36</v>
      </c>
      <c r="L1267" s="34">
        <v>29903</v>
      </c>
      <c r="M1267" s="35">
        <v>-25.24</v>
      </c>
      <c r="N1267" s="34">
        <v>38845</v>
      </c>
      <c r="O1267" s="35">
        <v>-2.89</v>
      </c>
      <c r="P1267" s="34">
        <v>57727</v>
      </c>
      <c r="Q1267" s="35">
        <v>44.32</v>
      </c>
    </row>
    <row r="1268" spans="1:17" x14ac:dyDescent="0.25">
      <c r="A1268" s="30" t="s">
        <v>3</v>
      </c>
      <c r="B1268" s="31" t="s">
        <v>49</v>
      </c>
      <c r="C1268" s="30" t="s">
        <v>63</v>
      </c>
      <c r="D1268" s="1">
        <v>45838</v>
      </c>
      <c r="E1268" s="1">
        <v>45855</v>
      </c>
      <c r="F1268" s="32">
        <v>5</v>
      </c>
      <c r="G1268" s="33">
        <v>40000</v>
      </c>
      <c r="H1268" s="31" t="s">
        <v>169</v>
      </c>
      <c r="I1268" s="30" t="s">
        <v>173</v>
      </c>
      <c r="J1268" s="34">
        <v>21499</v>
      </c>
      <c r="K1268" s="35">
        <v>-11.68</v>
      </c>
      <c r="L1268" s="34">
        <v>35611</v>
      </c>
      <c r="M1268" s="35">
        <v>-2.2999999999999998</v>
      </c>
      <c r="N1268" s="34">
        <v>47416</v>
      </c>
      <c r="O1268" s="35">
        <v>3.46</v>
      </c>
      <c r="P1268" s="34">
        <v>63015</v>
      </c>
      <c r="Q1268" s="35">
        <v>9.52</v>
      </c>
    </row>
    <row r="1269" spans="1:17" x14ac:dyDescent="0.25">
      <c r="A1269" s="30" t="s">
        <v>3</v>
      </c>
      <c r="B1269" s="31" t="s">
        <v>49</v>
      </c>
      <c r="C1269" s="30" t="s">
        <v>64</v>
      </c>
      <c r="D1269" s="1">
        <v>45838</v>
      </c>
      <c r="E1269" s="1">
        <v>45855</v>
      </c>
      <c r="F1269" s="32">
        <v>1</v>
      </c>
      <c r="G1269" s="33">
        <v>10000</v>
      </c>
      <c r="H1269" s="31" t="s">
        <v>171</v>
      </c>
      <c r="I1269" s="30" t="s">
        <v>173</v>
      </c>
      <c r="J1269" s="34">
        <v>6105</v>
      </c>
      <c r="K1269" s="35">
        <v>-38.950000000000003</v>
      </c>
      <c r="L1269" s="34">
        <v>7171</v>
      </c>
      <c r="M1269" s="35">
        <v>-28.29</v>
      </c>
      <c r="N1269" s="34">
        <v>9831</v>
      </c>
      <c r="O1269" s="35">
        <v>-1.69</v>
      </c>
      <c r="P1269" s="34">
        <v>13985</v>
      </c>
      <c r="Q1269" s="35">
        <v>39.85</v>
      </c>
    </row>
    <row r="1270" spans="1:17" x14ac:dyDescent="0.25">
      <c r="A1270" s="30" t="s">
        <v>3</v>
      </c>
      <c r="B1270" s="31" t="s">
        <v>49</v>
      </c>
      <c r="C1270" s="30" t="s">
        <v>64</v>
      </c>
      <c r="D1270" s="1">
        <v>45838</v>
      </c>
      <c r="E1270" s="1">
        <v>45855</v>
      </c>
      <c r="F1270" s="32">
        <v>5</v>
      </c>
      <c r="G1270" s="33">
        <v>10000</v>
      </c>
      <c r="H1270" s="31" t="s">
        <v>171</v>
      </c>
      <c r="I1270" s="30" t="s">
        <v>173</v>
      </c>
      <c r="J1270" s="34">
        <v>5125</v>
      </c>
      <c r="K1270" s="35">
        <v>-12.52</v>
      </c>
      <c r="L1270" s="34">
        <v>8433</v>
      </c>
      <c r="M1270" s="35">
        <v>-3.35</v>
      </c>
      <c r="N1270" s="34">
        <v>11314</v>
      </c>
      <c r="O1270" s="35">
        <v>2.5</v>
      </c>
      <c r="P1270" s="34">
        <v>16890</v>
      </c>
      <c r="Q1270" s="35">
        <v>11.05</v>
      </c>
    </row>
    <row r="1271" spans="1:17" x14ac:dyDescent="0.25">
      <c r="A1271" s="30" t="s">
        <v>4</v>
      </c>
      <c r="B1271" s="31" t="s">
        <v>48</v>
      </c>
      <c r="C1271" s="30" t="s">
        <v>65</v>
      </c>
      <c r="D1271" s="1">
        <v>45838</v>
      </c>
      <c r="E1271" s="1">
        <v>45855</v>
      </c>
      <c r="F1271" s="32">
        <v>1</v>
      </c>
      <c r="G1271" s="33">
        <v>40000</v>
      </c>
      <c r="H1271" s="31" t="s">
        <v>169</v>
      </c>
      <c r="I1271" s="30" t="s">
        <v>173</v>
      </c>
      <c r="J1271" s="34">
        <v>24032</v>
      </c>
      <c r="K1271" s="35">
        <v>-39.92</v>
      </c>
      <c r="L1271" s="34">
        <v>28065</v>
      </c>
      <c r="M1271" s="35">
        <v>-29.84</v>
      </c>
      <c r="N1271" s="34">
        <v>39693</v>
      </c>
      <c r="O1271" s="35">
        <v>-0.77</v>
      </c>
      <c r="P1271" s="34">
        <v>64425</v>
      </c>
      <c r="Q1271" s="35">
        <v>61.06</v>
      </c>
    </row>
    <row r="1272" spans="1:17" x14ac:dyDescent="0.25">
      <c r="A1272" s="30" t="s">
        <v>4</v>
      </c>
      <c r="B1272" s="31" t="s">
        <v>48</v>
      </c>
      <c r="C1272" s="30" t="s">
        <v>65</v>
      </c>
      <c r="D1272" s="1">
        <v>45838</v>
      </c>
      <c r="E1272" s="1">
        <v>45855</v>
      </c>
      <c r="F1272" s="32">
        <v>5</v>
      </c>
      <c r="G1272" s="33">
        <v>40000</v>
      </c>
      <c r="H1272" s="31" t="s">
        <v>169</v>
      </c>
      <c r="I1272" s="30" t="s">
        <v>173</v>
      </c>
      <c r="J1272" s="34">
        <v>19942</v>
      </c>
      <c r="K1272" s="35">
        <v>-13</v>
      </c>
      <c r="L1272" s="34">
        <v>34506</v>
      </c>
      <c r="M1272" s="35">
        <v>-2.91</v>
      </c>
      <c r="N1272" s="34">
        <v>48724</v>
      </c>
      <c r="O1272" s="35">
        <v>4.0199999999999996</v>
      </c>
      <c r="P1272" s="34">
        <v>69055</v>
      </c>
      <c r="Q1272" s="35">
        <v>11.54</v>
      </c>
    </row>
    <row r="1273" spans="1:17" x14ac:dyDescent="0.25">
      <c r="A1273" s="30" t="s">
        <v>4</v>
      </c>
      <c r="B1273" s="31" t="s">
        <v>226</v>
      </c>
      <c r="C1273" s="30" t="s">
        <v>233</v>
      </c>
      <c r="D1273" s="1">
        <v>45838</v>
      </c>
      <c r="E1273" s="1">
        <v>45855</v>
      </c>
      <c r="F1273" s="32">
        <v>1</v>
      </c>
      <c r="G1273" s="33">
        <v>40000</v>
      </c>
      <c r="H1273" s="31" t="s">
        <v>169</v>
      </c>
      <c r="I1273" s="30" t="s">
        <v>173</v>
      </c>
      <c r="J1273" s="34">
        <v>25310</v>
      </c>
      <c r="K1273" s="35">
        <v>-36.72</v>
      </c>
      <c r="L1273" s="34">
        <v>30426</v>
      </c>
      <c r="M1273" s="35">
        <v>-23.93</v>
      </c>
      <c r="N1273" s="34">
        <v>42892</v>
      </c>
      <c r="O1273" s="35">
        <v>7.23</v>
      </c>
      <c r="P1273" s="34">
        <v>69512</v>
      </c>
      <c r="Q1273" s="35">
        <v>73.78</v>
      </c>
    </row>
    <row r="1274" spans="1:17" x14ac:dyDescent="0.25">
      <c r="A1274" s="30" t="s">
        <v>4</v>
      </c>
      <c r="B1274" s="31" t="s">
        <v>226</v>
      </c>
      <c r="C1274" s="30" t="s">
        <v>233</v>
      </c>
      <c r="D1274" s="1">
        <v>45838</v>
      </c>
      <c r="E1274" s="1">
        <v>45855</v>
      </c>
      <c r="F1274" s="32">
        <v>5</v>
      </c>
      <c r="G1274" s="33">
        <v>40000</v>
      </c>
      <c r="H1274" s="31" t="s">
        <v>169</v>
      </c>
      <c r="I1274" s="30" t="s">
        <v>173</v>
      </c>
      <c r="J1274" s="34">
        <v>20995</v>
      </c>
      <c r="K1274" s="35">
        <v>-12.1</v>
      </c>
      <c r="L1274" s="34">
        <v>42038</v>
      </c>
      <c r="M1274" s="35">
        <v>1</v>
      </c>
      <c r="N1274" s="34">
        <v>57533</v>
      </c>
      <c r="O1274" s="35">
        <v>7.54</v>
      </c>
      <c r="P1274" s="34">
        <v>80072</v>
      </c>
      <c r="Q1274" s="35">
        <v>14.89</v>
      </c>
    </row>
    <row r="1275" spans="1:17" x14ac:dyDescent="0.25">
      <c r="A1275" s="30" t="s">
        <v>6</v>
      </c>
      <c r="B1275" s="31" t="s">
        <v>226</v>
      </c>
      <c r="C1275" s="30" t="s">
        <v>234</v>
      </c>
      <c r="D1275" s="1">
        <v>45838</v>
      </c>
      <c r="E1275" s="1">
        <v>45855</v>
      </c>
      <c r="F1275" s="32">
        <v>1</v>
      </c>
      <c r="G1275" s="33">
        <v>40000</v>
      </c>
      <c r="H1275" s="31" t="s">
        <v>169</v>
      </c>
      <c r="I1275" s="30" t="s">
        <v>173</v>
      </c>
      <c r="J1275" s="34">
        <v>24660</v>
      </c>
      <c r="K1275" s="35">
        <v>-38.35</v>
      </c>
      <c r="L1275" s="34">
        <v>26771</v>
      </c>
      <c r="M1275" s="35">
        <v>-33.07</v>
      </c>
      <c r="N1275" s="34">
        <v>42191</v>
      </c>
      <c r="O1275" s="35">
        <v>5.48</v>
      </c>
      <c r="P1275" s="34">
        <v>66889</v>
      </c>
      <c r="Q1275" s="35">
        <v>67.22</v>
      </c>
    </row>
    <row r="1276" spans="1:17" x14ac:dyDescent="0.25">
      <c r="A1276" s="30" t="s">
        <v>6</v>
      </c>
      <c r="B1276" s="31" t="s">
        <v>226</v>
      </c>
      <c r="C1276" s="30" t="s">
        <v>234</v>
      </c>
      <c r="D1276" s="1">
        <v>45838</v>
      </c>
      <c r="E1276" s="1">
        <v>45855</v>
      </c>
      <c r="F1276" s="32">
        <v>5</v>
      </c>
      <c r="G1276" s="33">
        <v>40000</v>
      </c>
      <c r="H1276" s="31" t="s">
        <v>169</v>
      </c>
      <c r="I1276" s="30" t="s">
        <v>173</v>
      </c>
      <c r="J1276" s="34">
        <v>20850</v>
      </c>
      <c r="K1276" s="35">
        <v>-12.22</v>
      </c>
      <c r="L1276" s="34">
        <v>31363</v>
      </c>
      <c r="M1276" s="35">
        <v>-4.75</v>
      </c>
      <c r="N1276" s="34">
        <v>43129</v>
      </c>
      <c r="O1276" s="35">
        <v>1.52</v>
      </c>
      <c r="P1276" s="34">
        <v>80815</v>
      </c>
      <c r="Q1276" s="35">
        <v>15.1</v>
      </c>
    </row>
    <row r="1277" spans="1:17" x14ac:dyDescent="0.25">
      <c r="A1277" s="30" t="s">
        <v>6</v>
      </c>
      <c r="B1277" s="31" t="s">
        <v>48</v>
      </c>
      <c r="C1277" s="30" t="s">
        <v>68</v>
      </c>
      <c r="D1277" s="1">
        <v>45838</v>
      </c>
      <c r="E1277" s="1">
        <v>45855</v>
      </c>
      <c r="F1277" s="32">
        <v>1</v>
      </c>
      <c r="G1277" s="33">
        <v>40000</v>
      </c>
      <c r="H1277" s="31" t="s">
        <v>169</v>
      </c>
      <c r="I1277" s="30" t="s">
        <v>173</v>
      </c>
      <c r="J1277" s="34">
        <v>23422</v>
      </c>
      <c r="K1277" s="35">
        <v>-41.45</v>
      </c>
      <c r="L1277" s="34">
        <v>25011</v>
      </c>
      <c r="M1277" s="35">
        <v>-37.47</v>
      </c>
      <c r="N1277" s="34">
        <v>39116</v>
      </c>
      <c r="O1277" s="35">
        <v>-2.21</v>
      </c>
      <c r="P1277" s="34">
        <v>62030</v>
      </c>
      <c r="Q1277" s="35">
        <v>55.08</v>
      </c>
    </row>
    <row r="1278" spans="1:17" x14ac:dyDescent="0.25">
      <c r="A1278" s="30" t="s">
        <v>6</v>
      </c>
      <c r="B1278" s="31" t="s">
        <v>48</v>
      </c>
      <c r="C1278" s="30" t="s">
        <v>68</v>
      </c>
      <c r="D1278" s="1">
        <v>45838</v>
      </c>
      <c r="E1278" s="1">
        <v>45855</v>
      </c>
      <c r="F1278" s="32">
        <v>5</v>
      </c>
      <c r="G1278" s="33">
        <v>40000</v>
      </c>
      <c r="H1278" s="31" t="s">
        <v>169</v>
      </c>
      <c r="I1278" s="30" t="s">
        <v>173</v>
      </c>
      <c r="J1278" s="34">
        <v>19809</v>
      </c>
      <c r="K1278" s="35">
        <v>-13.11</v>
      </c>
      <c r="L1278" s="34">
        <v>26297</v>
      </c>
      <c r="M1278" s="35">
        <v>-8.0500000000000007</v>
      </c>
      <c r="N1278" s="34">
        <v>36629</v>
      </c>
      <c r="O1278" s="35">
        <v>-1.75</v>
      </c>
      <c r="P1278" s="34">
        <v>66264</v>
      </c>
      <c r="Q1278" s="35">
        <v>10.62</v>
      </c>
    </row>
    <row r="1279" spans="1:17" x14ac:dyDescent="0.25">
      <c r="A1279" s="30" t="s">
        <v>6</v>
      </c>
      <c r="B1279" s="31" t="s">
        <v>49</v>
      </c>
      <c r="C1279" s="30" t="s">
        <v>69</v>
      </c>
      <c r="D1279" s="1">
        <v>45838</v>
      </c>
      <c r="E1279" s="1">
        <v>45855</v>
      </c>
      <c r="F1279" s="32">
        <v>1</v>
      </c>
      <c r="G1279" s="33">
        <v>40000</v>
      </c>
      <c r="H1279" s="31" t="s">
        <v>169</v>
      </c>
      <c r="I1279" s="30" t="s">
        <v>173</v>
      </c>
      <c r="J1279" s="34">
        <v>23379</v>
      </c>
      <c r="K1279" s="35">
        <v>-41.55</v>
      </c>
      <c r="L1279" s="34">
        <v>24983</v>
      </c>
      <c r="M1279" s="35">
        <v>-37.54</v>
      </c>
      <c r="N1279" s="34">
        <v>39162</v>
      </c>
      <c r="O1279" s="35">
        <v>-2.1</v>
      </c>
      <c r="P1279" s="34">
        <v>62014</v>
      </c>
      <c r="Q1279" s="35">
        <v>55.03</v>
      </c>
    </row>
    <row r="1280" spans="1:17" x14ac:dyDescent="0.25">
      <c r="A1280" s="30" t="s">
        <v>6</v>
      </c>
      <c r="B1280" s="31" t="s">
        <v>49</v>
      </c>
      <c r="C1280" s="30" t="s">
        <v>69</v>
      </c>
      <c r="D1280" s="1">
        <v>45838</v>
      </c>
      <c r="E1280" s="1">
        <v>45855</v>
      </c>
      <c r="F1280" s="32">
        <v>5</v>
      </c>
      <c r="G1280" s="33">
        <v>40000</v>
      </c>
      <c r="H1280" s="31" t="s">
        <v>169</v>
      </c>
      <c r="I1280" s="30" t="s">
        <v>173</v>
      </c>
      <c r="J1280" s="34">
        <v>19814</v>
      </c>
      <c r="K1280" s="35">
        <v>-13.11</v>
      </c>
      <c r="L1280" s="34">
        <v>26591</v>
      </c>
      <c r="M1280" s="35">
        <v>-7.84</v>
      </c>
      <c r="N1280" s="34">
        <v>36743</v>
      </c>
      <c r="O1280" s="35">
        <v>-1.68</v>
      </c>
      <c r="P1280" s="34">
        <v>67616</v>
      </c>
      <c r="Q1280" s="35">
        <v>11.07</v>
      </c>
    </row>
    <row r="1281" spans="1:17" x14ac:dyDescent="0.25">
      <c r="A1281" s="30" t="s">
        <v>7</v>
      </c>
      <c r="B1281" s="31" t="s">
        <v>48</v>
      </c>
      <c r="C1281" s="30" t="s">
        <v>70</v>
      </c>
      <c r="D1281" s="1">
        <v>45838</v>
      </c>
      <c r="E1281" s="1">
        <v>45855</v>
      </c>
      <c r="F1281" s="32">
        <v>1</v>
      </c>
      <c r="G1281" s="33">
        <v>40000</v>
      </c>
      <c r="H1281" s="31" t="s">
        <v>169</v>
      </c>
      <c r="I1281" s="30" t="s">
        <v>173</v>
      </c>
      <c r="J1281" s="34">
        <v>34710</v>
      </c>
      <c r="K1281" s="35">
        <v>-13.23</v>
      </c>
      <c r="L1281" s="34">
        <v>37011</v>
      </c>
      <c r="M1281" s="35">
        <v>-7.47</v>
      </c>
      <c r="N1281" s="34">
        <v>40224</v>
      </c>
      <c r="O1281" s="35">
        <v>0.56000000000000005</v>
      </c>
      <c r="P1281" s="34">
        <v>44059</v>
      </c>
      <c r="Q1281" s="35">
        <v>10.15</v>
      </c>
    </row>
    <row r="1282" spans="1:17" x14ac:dyDescent="0.25">
      <c r="A1282" s="30" t="s">
        <v>7</v>
      </c>
      <c r="B1282" s="31" t="s">
        <v>48</v>
      </c>
      <c r="C1282" s="30" t="s">
        <v>70</v>
      </c>
      <c r="D1282" s="1">
        <v>45838</v>
      </c>
      <c r="E1282" s="1">
        <v>45855</v>
      </c>
      <c r="F1282" s="32">
        <v>3</v>
      </c>
      <c r="G1282" s="33">
        <v>40000</v>
      </c>
      <c r="H1282" s="31" t="s">
        <v>169</v>
      </c>
      <c r="I1282" s="30" t="s">
        <v>173</v>
      </c>
      <c r="J1282" s="34">
        <v>34476</v>
      </c>
      <c r="K1282" s="35">
        <v>-4.79</v>
      </c>
      <c r="L1282" s="34">
        <v>38552</v>
      </c>
      <c r="M1282" s="35">
        <v>-1.22</v>
      </c>
      <c r="N1282" s="34">
        <v>41494</v>
      </c>
      <c r="O1282" s="35">
        <v>1.23</v>
      </c>
      <c r="P1282" s="34">
        <v>45373</v>
      </c>
      <c r="Q1282" s="35">
        <v>4.29</v>
      </c>
    </row>
    <row r="1283" spans="1:17" x14ac:dyDescent="0.25">
      <c r="A1283" s="30" t="s">
        <v>7</v>
      </c>
      <c r="B1283" s="31" t="s">
        <v>49</v>
      </c>
      <c r="C1283" s="30" t="s">
        <v>71</v>
      </c>
      <c r="D1283" s="1">
        <v>45838</v>
      </c>
      <c r="E1283" s="1">
        <v>45855</v>
      </c>
      <c r="F1283" s="32">
        <v>1</v>
      </c>
      <c r="G1283" s="33">
        <v>40000</v>
      </c>
      <c r="H1283" s="31" t="s">
        <v>169</v>
      </c>
      <c r="I1283" s="30" t="s">
        <v>173</v>
      </c>
      <c r="J1283" s="34">
        <v>34745</v>
      </c>
      <c r="K1283" s="35">
        <v>-13.14</v>
      </c>
      <c r="L1283" s="34">
        <v>36950</v>
      </c>
      <c r="M1283" s="35">
        <v>-7.63</v>
      </c>
      <c r="N1283" s="34">
        <v>40222</v>
      </c>
      <c r="O1283" s="35">
        <v>0.56000000000000005</v>
      </c>
      <c r="P1283" s="34">
        <v>44049</v>
      </c>
      <c r="Q1283" s="35">
        <v>10.119999999999999</v>
      </c>
    </row>
    <row r="1284" spans="1:17" x14ac:dyDescent="0.25">
      <c r="A1284" s="30" t="s">
        <v>7</v>
      </c>
      <c r="B1284" s="31" t="s">
        <v>49</v>
      </c>
      <c r="C1284" s="30" t="s">
        <v>71</v>
      </c>
      <c r="D1284" s="1">
        <v>45838</v>
      </c>
      <c r="E1284" s="1">
        <v>45855</v>
      </c>
      <c r="F1284" s="32">
        <v>3</v>
      </c>
      <c r="G1284" s="33">
        <v>40000</v>
      </c>
      <c r="H1284" s="31" t="s">
        <v>169</v>
      </c>
      <c r="I1284" s="30" t="s">
        <v>173</v>
      </c>
      <c r="J1284" s="34">
        <v>34528</v>
      </c>
      <c r="K1284" s="35">
        <v>-4.74</v>
      </c>
      <c r="L1284" s="34">
        <v>38551</v>
      </c>
      <c r="M1284" s="35">
        <v>-1.22</v>
      </c>
      <c r="N1284" s="34">
        <v>41481</v>
      </c>
      <c r="O1284" s="35">
        <v>1.22</v>
      </c>
      <c r="P1284" s="34">
        <v>45387</v>
      </c>
      <c r="Q1284" s="35">
        <v>4.3</v>
      </c>
    </row>
    <row r="1285" spans="1:17" x14ac:dyDescent="0.25">
      <c r="A1285" s="30" t="s">
        <v>7</v>
      </c>
      <c r="B1285" s="31" t="s">
        <v>226</v>
      </c>
      <c r="C1285" s="30" t="s">
        <v>235</v>
      </c>
      <c r="D1285" s="1">
        <v>45838</v>
      </c>
      <c r="E1285" s="1">
        <v>45855</v>
      </c>
      <c r="F1285" s="32">
        <v>1</v>
      </c>
      <c r="G1285" s="33">
        <v>40000</v>
      </c>
      <c r="H1285" s="31" t="s">
        <v>169</v>
      </c>
      <c r="I1285" s="30" t="s">
        <v>173</v>
      </c>
      <c r="J1285" s="34">
        <v>35597</v>
      </c>
      <c r="K1285" s="35">
        <v>-11.01</v>
      </c>
      <c r="L1285" s="34">
        <v>38163</v>
      </c>
      <c r="M1285" s="35">
        <v>-4.59</v>
      </c>
      <c r="N1285" s="34">
        <v>41323</v>
      </c>
      <c r="O1285" s="35">
        <v>3.31</v>
      </c>
      <c r="P1285" s="34">
        <v>45146</v>
      </c>
      <c r="Q1285" s="35">
        <v>12.86</v>
      </c>
    </row>
    <row r="1286" spans="1:17" x14ac:dyDescent="0.25">
      <c r="A1286" s="30" t="s">
        <v>7</v>
      </c>
      <c r="B1286" s="31" t="s">
        <v>226</v>
      </c>
      <c r="C1286" s="30" t="s">
        <v>235</v>
      </c>
      <c r="D1286" s="1">
        <v>45838</v>
      </c>
      <c r="E1286" s="1">
        <v>45855</v>
      </c>
      <c r="F1286" s="32">
        <v>3</v>
      </c>
      <c r="G1286" s="33">
        <v>40000</v>
      </c>
      <c r="H1286" s="31" t="s">
        <v>169</v>
      </c>
      <c r="I1286" s="30" t="s">
        <v>173</v>
      </c>
      <c r="J1286" s="34">
        <v>35406</v>
      </c>
      <c r="K1286" s="35">
        <v>-3.95</v>
      </c>
      <c r="L1286" s="34">
        <v>39187</v>
      </c>
      <c r="M1286" s="35">
        <v>-0.68</v>
      </c>
      <c r="N1286" s="34">
        <v>42929</v>
      </c>
      <c r="O1286" s="35">
        <v>2.38</v>
      </c>
      <c r="P1286" s="34">
        <v>48292</v>
      </c>
      <c r="Q1286" s="35">
        <v>6.48</v>
      </c>
    </row>
    <row r="1287" spans="1:17" x14ac:dyDescent="0.25">
      <c r="A1287" s="30" t="s">
        <v>11</v>
      </c>
      <c r="B1287" s="31" t="s">
        <v>47</v>
      </c>
      <c r="C1287" s="30" t="s">
        <v>250</v>
      </c>
      <c r="D1287" s="1">
        <v>45838</v>
      </c>
      <c r="E1287" s="1">
        <v>45855</v>
      </c>
      <c r="F1287" s="32">
        <v>1</v>
      </c>
      <c r="G1287" s="33">
        <v>40000</v>
      </c>
      <c r="H1287" s="31" t="s">
        <v>169</v>
      </c>
      <c r="I1287" s="30" t="s">
        <v>173</v>
      </c>
      <c r="J1287" s="34">
        <v>30530</v>
      </c>
      <c r="K1287" s="35">
        <v>-23.68</v>
      </c>
      <c r="L1287" s="34">
        <v>34711</v>
      </c>
      <c r="M1287" s="35">
        <v>-13.22</v>
      </c>
      <c r="N1287" s="34">
        <v>41827</v>
      </c>
      <c r="O1287" s="35">
        <v>4.57</v>
      </c>
      <c r="P1287" s="34">
        <v>49935</v>
      </c>
      <c r="Q1287" s="35">
        <v>24.84</v>
      </c>
    </row>
    <row r="1288" spans="1:17" x14ac:dyDescent="0.25">
      <c r="A1288" s="30" t="s">
        <v>11</v>
      </c>
      <c r="B1288" s="31" t="s">
        <v>47</v>
      </c>
      <c r="C1288" s="30" t="s">
        <v>250</v>
      </c>
      <c r="D1288" s="1">
        <v>45838</v>
      </c>
      <c r="E1288" s="1">
        <v>45855</v>
      </c>
      <c r="F1288" s="32">
        <v>3</v>
      </c>
      <c r="G1288" s="33">
        <v>40000</v>
      </c>
      <c r="H1288" s="31" t="s">
        <v>169</v>
      </c>
      <c r="I1288" s="30" t="s">
        <v>173</v>
      </c>
      <c r="J1288" s="34">
        <v>30031</v>
      </c>
      <c r="K1288" s="35">
        <v>-9.0299999999999994</v>
      </c>
      <c r="L1288" s="34">
        <v>36965</v>
      </c>
      <c r="M1288" s="35">
        <v>-2.6</v>
      </c>
      <c r="N1288" s="34">
        <v>44529</v>
      </c>
      <c r="O1288" s="35">
        <v>3.64</v>
      </c>
      <c r="P1288" s="34">
        <v>57674</v>
      </c>
      <c r="Q1288" s="35">
        <v>12.97</v>
      </c>
    </row>
    <row r="1289" spans="1:17" x14ac:dyDescent="0.25">
      <c r="A1289" s="30" t="s">
        <v>11</v>
      </c>
      <c r="B1289" s="31" t="s">
        <v>226</v>
      </c>
      <c r="C1289" s="30" t="s">
        <v>249</v>
      </c>
      <c r="D1289" s="1">
        <v>45838</v>
      </c>
      <c r="E1289" s="1">
        <v>45855</v>
      </c>
      <c r="F1289" s="32">
        <v>1</v>
      </c>
      <c r="G1289" s="33">
        <v>40000</v>
      </c>
      <c r="H1289" s="31" t="s">
        <v>169</v>
      </c>
      <c r="I1289" s="30" t="s">
        <v>173</v>
      </c>
      <c r="J1289" s="34">
        <v>30555</v>
      </c>
      <c r="K1289" s="35">
        <v>-23.61</v>
      </c>
      <c r="L1289" s="34">
        <v>34819</v>
      </c>
      <c r="M1289" s="35">
        <v>-12.95</v>
      </c>
      <c r="N1289" s="34">
        <v>41977</v>
      </c>
      <c r="O1289" s="35">
        <v>4.9400000000000004</v>
      </c>
      <c r="P1289" s="34">
        <v>50084</v>
      </c>
      <c r="Q1289" s="35">
        <v>25.21</v>
      </c>
    </row>
    <row r="1290" spans="1:17" x14ac:dyDescent="0.25">
      <c r="A1290" s="30" t="s">
        <v>11</v>
      </c>
      <c r="B1290" s="31" t="s">
        <v>226</v>
      </c>
      <c r="C1290" s="30" t="s">
        <v>249</v>
      </c>
      <c r="D1290" s="1">
        <v>45838</v>
      </c>
      <c r="E1290" s="1">
        <v>45855</v>
      </c>
      <c r="F1290" s="32">
        <v>3</v>
      </c>
      <c r="G1290" s="33">
        <v>40000</v>
      </c>
      <c r="H1290" s="31" t="s">
        <v>169</v>
      </c>
      <c r="I1290" s="30" t="s">
        <v>173</v>
      </c>
      <c r="J1290" s="34">
        <v>30516</v>
      </c>
      <c r="K1290" s="35">
        <v>-8.5399999999999991</v>
      </c>
      <c r="L1290" s="34">
        <v>37304</v>
      </c>
      <c r="M1290" s="35">
        <v>-2.2999999999999998</v>
      </c>
      <c r="N1290" s="34">
        <v>44942</v>
      </c>
      <c r="O1290" s="35">
        <v>3.96</v>
      </c>
      <c r="P1290" s="34">
        <v>58774</v>
      </c>
      <c r="Q1290" s="35">
        <v>13.69</v>
      </c>
    </row>
    <row r="1291" spans="1:17" x14ac:dyDescent="0.25">
      <c r="A1291" s="30" t="s">
        <v>11</v>
      </c>
      <c r="B1291" s="31" t="s">
        <v>48</v>
      </c>
      <c r="C1291" s="30" t="s">
        <v>79</v>
      </c>
      <c r="D1291" s="1">
        <v>45838</v>
      </c>
      <c r="E1291" s="1">
        <v>45855</v>
      </c>
      <c r="F1291" s="32">
        <v>1</v>
      </c>
      <c r="G1291" s="33">
        <v>40000</v>
      </c>
      <c r="H1291" s="31" t="s">
        <v>169</v>
      </c>
      <c r="I1291" s="30" t="s">
        <v>173</v>
      </c>
      <c r="J1291" s="34">
        <v>29768</v>
      </c>
      <c r="K1291" s="35">
        <v>-25.58</v>
      </c>
      <c r="L1291" s="34">
        <v>33662</v>
      </c>
      <c r="M1291" s="35">
        <v>-15.85</v>
      </c>
      <c r="N1291" s="34">
        <v>40878</v>
      </c>
      <c r="O1291" s="35">
        <v>2.19</v>
      </c>
      <c r="P1291" s="34">
        <v>48252</v>
      </c>
      <c r="Q1291" s="35">
        <v>20.63</v>
      </c>
    </row>
    <row r="1292" spans="1:17" x14ac:dyDescent="0.25">
      <c r="A1292" s="30" t="s">
        <v>11</v>
      </c>
      <c r="B1292" s="31" t="s">
        <v>48</v>
      </c>
      <c r="C1292" s="30" t="s">
        <v>79</v>
      </c>
      <c r="D1292" s="1">
        <v>45838</v>
      </c>
      <c r="E1292" s="1">
        <v>45855</v>
      </c>
      <c r="F1292" s="32">
        <v>3</v>
      </c>
      <c r="G1292" s="33">
        <v>40000</v>
      </c>
      <c r="H1292" s="31" t="s">
        <v>169</v>
      </c>
      <c r="I1292" s="30" t="s">
        <v>173</v>
      </c>
      <c r="J1292" s="34">
        <v>29265</v>
      </c>
      <c r="K1292" s="35">
        <v>-9.8000000000000007</v>
      </c>
      <c r="L1292" s="34">
        <v>35861</v>
      </c>
      <c r="M1292" s="35">
        <v>-3.58</v>
      </c>
      <c r="N1292" s="34">
        <v>43470</v>
      </c>
      <c r="O1292" s="35">
        <v>2.81</v>
      </c>
      <c r="P1292" s="34">
        <v>55407</v>
      </c>
      <c r="Q1292" s="35">
        <v>11.47</v>
      </c>
    </row>
    <row r="1293" spans="1:17" x14ac:dyDescent="0.25">
      <c r="A1293" s="30" t="s">
        <v>11</v>
      </c>
      <c r="B1293" s="31" t="s">
        <v>49</v>
      </c>
      <c r="C1293" s="30" t="s">
        <v>80</v>
      </c>
      <c r="D1293" s="1">
        <v>45838</v>
      </c>
      <c r="E1293" s="1">
        <v>45855</v>
      </c>
      <c r="F1293" s="32">
        <v>1</v>
      </c>
      <c r="G1293" s="33">
        <v>40000</v>
      </c>
      <c r="H1293" s="31" t="s">
        <v>169</v>
      </c>
      <c r="I1293" s="30" t="s">
        <v>173</v>
      </c>
      <c r="J1293" s="34">
        <v>29854</v>
      </c>
      <c r="K1293" s="35">
        <v>-25.37</v>
      </c>
      <c r="L1293" s="34">
        <v>33686</v>
      </c>
      <c r="M1293" s="35">
        <v>-15.79</v>
      </c>
      <c r="N1293" s="34">
        <v>40872</v>
      </c>
      <c r="O1293" s="35">
        <v>2.1800000000000002</v>
      </c>
      <c r="P1293" s="34">
        <v>48253</v>
      </c>
      <c r="Q1293" s="35">
        <v>20.63</v>
      </c>
    </row>
    <row r="1294" spans="1:17" x14ac:dyDescent="0.25">
      <c r="A1294" s="30" t="s">
        <v>11</v>
      </c>
      <c r="B1294" s="31" t="s">
        <v>49</v>
      </c>
      <c r="C1294" s="30" t="s">
        <v>80</v>
      </c>
      <c r="D1294" s="1">
        <v>45838</v>
      </c>
      <c r="E1294" s="1">
        <v>45855</v>
      </c>
      <c r="F1294" s="32">
        <v>3</v>
      </c>
      <c r="G1294" s="33">
        <v>40000</v>
      </c>
      <c r="H1294" s="31" t="s">
        <v>169</v>
      </c>
      <c r="I1294" s="30" t="s">
        <v>173</v>
      </c>
      <c r="J1294" s="34">
        <v>29313</v>
      </c>
      <c r="K1294" s="35">
        <v>-9.75</v>
      </c>
      <c r="L1294" s="34">
        <v>35869</v>
      </c>
      <c r="M1294" s="35">
        <v>-3.57</v>
      </c>
      <c r="N1294" s="34">
        <v>43473</v>
      </c>
      <c r="O1294" s="35">
        <v>2.81</v>
      </c>
      <c r="P1294" s="34">
        <v>55435</v>
      </c>
      <c r="Q1294" s="35">
        <v>11.49</v>
      </c>
    </row>
    <row r="1295" spans="1:17" x14ac:dyDescent="0.25">
      <c r="A1295" s="30" t="s">
        <v>12</v>
      </c>
      <c r="B1295" s="31" t="s">
        <v>48</v>
      </c>
      <c r="C1295" s="30" t="s">
        <v>81</v>
      </c>
      <c r="D1295" s="1">
        <v>45838</v>
      </c>
      <c r="E1295" s="1">
        <v>45855</v>
      </c>
      <c r="F1295" s="32">
        <v>1</v>
      </c>
      <c r="G1295" s="33">
        <v>40000</v>
      </c>
      <c r="H1295" s="31" t="s">
        <v>169</v>
      </c>
      <c r="I1295" s="30" t="s">
        <v>173</v>
      </c>
      <c r="J1295" s="34">
        <v>21472</v>
      </c>
      <c r="K1295" s="35">
        <v>-46.32</v>
      </c>
      <c r="L1295" s="34">
        <v>23541</v>
      </c>
      <c r="M1295" s="35">
        <v>-41.15</v>
      </c>
      <c r="N1295" s="34">
        <v>39053</v>
      </c>
      <c r="O1295" s="35">
        <v>-2.37</v>
      </c>
      <c r="P1295" s="34">
        <v>52429</v>
      </c>
      <c r="Q1295" s="35">
        <v>31.07</v>
      </c>
    </row>
    <row r="1296" spans="1:17" x14ac:dyDescent="0.25">
      <c r="A1296" s="30" t="s">
        <v>12</v>
      </c>
      <c r="B1296" s="31" t="s">
        <v>48</v>
      </c>
      <c r="C1296" s="30" t="s">
        <v>81</v>
      </c>
      <c r="D1296" s="1">
        <v>45838</v>
      </c>
      <c r="E1296" s="1">
        <v>45855</v>
      </c>
      <c r="F1296" s="32">
        <v>3</v>
      </c>
      <c r="G1296" s="33">
        <v>40000</v>
      </c>
      <c r="H1296" s="31" t="s">
        <v>169</v>
      </c>
      <c r="I1296" s="30" t="s">
        <v>173</v>
      </c>
      <c r="J1296" s="34">
        <v>21178</v>
      </c>
      <c r="K1296" s="35">
        <v>-18.93</v>
      </c>
      <c r="L1296" s="34">
        <v>22042</v>
      </c>
      <c r="M1296" s="35">
        <v>-18.02</v>
      </c>
      <c r="N1296" s="34">
        <v>40491</v>
      </c>
      <c r="O1296" s="35">
        <v>0.41</v>
      </c>
      <c r="P1296" s="34">
        <v>48987</v>
      </c>
      <c r="Q1296" s="35">
        <v>6.99</v>
      </c>
    </row>
    <row r="1297" spans="1:17" x14ac:dyDescent="0.25">
      <c r="A1297" s="30" t="s">
        <v>12</v>
      </c>
      <c r="B1297" s="31" t="s">
        <v>49</v>
      </c>
      <c r="C1297" s="30" t="s">
        <v>82</v>
      </c>
      <c r="D1297" s="1">
        <v>45838</v>
      </c>
      <c r="E1297" s="1">
        <v>45855</v>
      </c>
      <c r="F1297" s="32">
        <v>1</v>
      </c>
      <c r="G1297" s="33">
        <v>40000</v>
      </c>
      <c r="H1297" s="31" t="s">
        <v>169</v>
      </c>
      <c r="I1297" s="30" t="s">
        <v>173</v>
      </c>
      <c r="J1297" s="34">
        <v>21515</v>
      </c>
      <c r="K1297" s="35">
        <v>-46.21</v>
      </c>
      <c r="L1297" s="34">
        <v>23545</v>
      </c>
      <c r="M1297" s="35">
        <v>-41.14</v>
      </c>
      <c r="N1297" s="34">
        <v>39057</v>
      </c>
      <c r="O1297" s="35">
        <v>-2.36</v>
      </c>
      <c r="P1297" s="34">
        <v>52444</v>
      </c>
      <c r="Q1297" s="35">
        <v>31.11</v>
      </c>
    </row>
    <row r="1298" spans="1:17" x14ac:dyDescent="0.25">
      <c r="A1298" s="30" t="s">
        <v>12</v>
      </c>
      <c r="B1298" s="31" t="s">
        <v>49</v>
      </c>
      <c r="C1298" s="30" t="s">
        <v>82</v>
      </c>
      <c r="D1298" s="1">
        <v>45838</v>
      </c>
      <c r="E1298" s="1">
        <v>45855</v>
      </c>
      <c r="F1298" s="32">
        <v>3</v>
      </c>
      <c r="G1298" s="33">
        <v>40000</v>
      </c>
      <c r="H1298" s="31" t="s">
        <v>169</v>
      </c>
      <c r="I1298" s="30" t="s">
        <v>173</v>
      </c>
      <c r="J1298" s="34">
        <v>21230</v>
      </c>
      <c r="K1298" s="35">
        <v>-18.86</v>
      </c>
      <c r="L1298" s="34">
        <v>22041</v>
      </c>
      <c r="M1298" s="35">
        <v>-18.02</v>
      </c>
      <c r="N1298" s="34">
        <v>40491</v>
      </c>
      <c r="O1298" s="35">
        <v>0.41</v>
      </c>
      <c r="P1298" s="34">
        <v>49000</v>
      </c>
      <c r="Q1298" s="35">
        <v>7</v>
      </c>
    </row>
    <row r="1299" spans="1:17" x14ac:dyDescent="0.25">
      <c r="A1299" s="30" t="s">
        <v>14</v>
      </c>
      <c r="B1299" s="31" t="s">
        <v>226</v>
      </c>
      <c r="C1299" s="30" t="s">
        <v>236</v>
      </c>
      <c r="D1299" s="1">
        <v>45838</v>
      </c>
      <c r="E1299" s="1">
        <v>45855</v>
      </c>
      <c r="F1299" s="32">
        <v>1</v>
      </c>
      <c r="G1299" s="33">
        <v>40000</v>
      </c>
      <c r="H1299" s="31" t="s">
        <v>169</v>
      </c>
      <c r="I1299" s="30" t="s">
        <v>173</v>
      </c>
      <c r="J1299" s="34">
        <v>20219</v>
      </c>
      <c r="K1299" s="35">
        <v>-49.45</v>
      </c>
      <c r="L1299" s="34">
        <v>28162</v>
      </c>
      <c r="M1299" s="35">
        <v>-29.6</v>
      </c>
      <c r="N1299" s="34">
        <v>44861</v>
      </c>
      <c r="O1299" s="35">
        <v>12.15</v>
      </c>
      <c r="P1299" s="34">
        <v>76496</v>
      </c>
      <c r="Q1299" s="35">
        <v>91.24</v>
      </c>
    </row>
    <row r="1300" spans="1:17" x14ac:dyDescent="0.25">
      <c r="A1300" s="30" t="s">
        <v>14</v>
      </c>
      <c r="B1300" s="31" t="s">
        <v>226</v>
      </c>
      <c r="C1300" s="30" t="s">
        <v>236</v>
      </c>
      <c r="D1300" s="1">
        <v>45838</v>
      </c>
      <c r="E1300" s="1">
        <v>45855</v>
      </c>
      <c r="F1300" s="32">
        <v>5</v>
      </c>
      <c r="G1300" s="33">
        <v>40000</v>
      </c>
      <c r="H1300" s="31" t="s">
        <v>169</v>
      </c>
      <c r="I1300" s="30" t="s">
        <v>173</v>
      </c>
      <c r="J1300" s="34">
        <v>19213</v>
      </c>
      <c r="K1300" s="35">
        <v>-13.64</v>
      </c>
      <c r="L1300" s="34">
        <v>42679</v>
      </c>
      <c r="M1300" s="35">
        <v>1.31</v>
      </c>
      <c r="N1300" s="34">
        <v>69272</v>
      </c>
      <c r="O1300" s="35">
        <v>11.61</v>
      </c>
      <c r="P1300" s="34">
        <v>125255</v>
      </c>
      <c r="Q1300" s="35">
        <v>25.65</v>
      </c>
    </row>
    <row r="1301" spans="1:17" x14ac:dyDescent="0.25">
      <c r="A1301" s="30" t="s">
        <v>14</v>
      </c>
      <c r="B1301" s="31" t="s">
        <v>48</v>
      </c>
      <c r="C1301" s="30" t="s">
        <v>87</v>
      </c>
      <c r="D1301" s="1">
        <v>45838</v>
      </c>
      <c r="E1301" s="1">
        <v>45855</v>
      </c>
      <c r="F1301" s="32">
        <v>1</v>
      </c>
      <c r="G1301" s="33">
        <v>40000</v>
      </c>
      <c r="H1301" s="31" t="s">
        <v>169</v>
      </c>
      <c r="I1301" s="30" t="s">
        <v>173</v>
      </c>
      <c r="J1301" s="34">
        <v>19200</v>
      </c>
      <c r="K1301" s="35">
        <v>-52</v>
      </c>
      <c r="L1301" s="34">
        <v>26316</v>
      </c>
      <c r="M1301" s="35">
        <v>-34.21</v>
      </c>
      <c r="N1301" s="34">
        <v>41730</v>
      </c>
      <c r="O1301" s="35">
        <v>4.33</v>
      </c>
      <c r="P1301" s="34">
        <v>70922</v>
      </c>
      <c r="Q1301" s="35">
        <v>77.3</v>
      </c>
    </row>
    <row r="1302" spans="1:17" x14ac:dyDescent="0.25">
      <c r="A1302" s="30" t="s">
        <v>14</v>
      </c>
      <c r="B1302" s="31" t="s">
        <v>48</v>
      </c>
      <c r="C1302" s="30" t="s">
        <v>87</v>
      </c>
      <c r="D1302" s="1">
        <v>45838</v>
      </c>
      <c r="E1302" s="1">
        <v>45855</v>
      </c>
      <c r="F1302" s="32">
        <v>5</v>
      </c>
      <c r="G1302" s="33">
        <v>40000</v>
      </c>
      <c r="H1302" s="31" t="s">
        <v>169</v>
      </c>
      <c r="I1302" s="30" t="s">
        <v>173</v>
      </c>
      <c r="J1302" s="34">
        <v>18178</v>
      </c>
      <c r="K1302" s="35">
        <v>-14.59</v>
      </c>
      <c r="L1302" s="34">
        <v>35592</v>
      </c>
      <c r="M1302" s="35">
        <v>-2.31</v>
      </c>
      <c r="N1302" s="34">
        <v>57155</v>
      </c>
      <c r="O1302" s="35">
        <v>7.4</v>
      </c>
      <c r="P1302" s="34">
        <v>107625</v>
      </c>
      <c r="Q1302" s="35">
        <v>21.89</v>
      </c>
    </row>
    <row r="1303" spans="1:17" x14ac:dyDescent="0.25">
      <c r="A1303" s="30" t="s">
        <v>14</v>
      </c>
      <c r="B1303" s="31" t="s">
        <v>50</v>
      </c>
      <c r="C1303" s="30" t="s">
        <v>89</v>
      </c>
      <c r="D1303" s="1">
        <v>45838</v>
      </c>
      <c r="E1303" s="1">
        <v>45855</v>
      </c>
      <c r="F1303" s="32">
        <v>1</v>
      </c>
      <c r="G1303" s="33">
        <v>40000</v>
      </c>
      <c r="H1303" s="31" t="s">
        <v>169</v>
      </c>
      <c r="I1303" s="30" t="s">
        <v>173</v>
      </c>
      <c r="J1303" s="34">
        <v>20211</v>
      </c>
      <c r="K1303" s="35">
        <v>-49.47</v>
      </c>
      <c r="L1303" s="34">
        <v>27701</v>
      </c>
      <c r="M1303" s="35">
        <v>-30.75</v>
      </c>
      <c r="N1303" s="34">
        <v>43927</v>
      </c>
      <c r="O1303" s="35">
        <v>9.82</v>
      </c>
      <c r="P1303" s="34">
        <v>74654</v>
      </c>
      <c r="Q1303" s="35">
        <v>86.64</v>
      </c>
    </row>
    <row r="1304" spans="1:17" x14ac:dyDescent="0.25">
      <c r="A1304" s="30" t="s">
        <v>14</v>
      </c>
      <c r="B1304" s="31" t="s">
        <v>50</v>
      </c>
      <c r="C1304" s="30" t="s">
        <v>89</v>
      </c>
      <c r="D1304" s="1">
        <v>45838</v>
      </c>
      <c r="E1304" s="1">
        <v>45855</v>
      </c>
      <c r="F1304" s="32">
        <v>5</v>
      </c>
      <c r="G1304" s="33">
        <v>40000</v>
      </c>
      <c r="H1304" s="31" t="s">
        <v>169</v>
      </c>
      <c r="I1304" s="30" t="s">
        <v>173</v>
      </c>
      <c r="J1304" s="34">
        <v>19135</v>
      </c>
      <c r="K1304" s="35">
        <v>-13.71</v>
      </c>
      <c r="L1304" s="34">
        <v>37465</v>
      </c>
      <c r="M1304" s="35">
        <v>-1.3</v>
      </c>
      <c r="N1304" s="34">
        <v>60164</v>
      </c>
      <c r="O1304" s="35">
        <v>8.51</v>
      </c>
      <c r="P1304" s="34">
        <v>113290</v>
      </c>
      <c r="Q1304" s="35">
        <v>23.15</v>
      </c>
    </row>
    <row r="1305" spans="1:17" x14ac:dyDescent="0.25">
      <c r="A1305" s="30" t="s">
        <v>14</v>
      </c>
      <c r="B1305" s="31" t="s">
        <v>49</v>
      </c>
      <c r="C1305" s="30" t="s">
        <v>88</v>
      </c>
      <c r="D1305" s="1">
        <v>45838</v>
      </c>
      <c r="E1305" s="1">
        <v>45855</v>
      </c>
      <c r="F1305" s="32">
        <v>1</v>
      </c>
      <c r="G1305" s="33">
        <v>40000</v>
      </c>
      <c r="H1305" s="31" t="s">
        <v>169</v>
      </c>
      <c r="I1305" s="30" t="s">
        <v>173</v>
      </c>
      <c r="J1305" s="34">
        <v>19217</v>
      </c>
      <c r="K1305" s="35">
        <v>-51.96</v>
      </c>
      <c r="L1305" s="34">
        <v>26311</v>
      </c>
      <c r="M1305" s="35">
        <v>-34.22</v>
      </c>
      <c r="N1305" s="34">
        <v>41865</v>
      </c>
      <c r="O1305" s="35">
        <v>4.66</v>
      </c>
      <c r="P1305" s="34">
        <v>71200</v>
      </c>
      <c r="Q1305" s="35">
        <v>78</v>
      </c>
    </row>
    <row r="1306" spans="1:17" x14ac:dyDescent="0.25">
      <c r="A1306" s="30" t="s">
        <v>14</v>
      </c>
      <c r="B1306" s="31" t="s">
        <v>49</v>
      </c>
      <c r="C1306" s="30" t="s">
        <v>88</v>
      </c>
      <c r="D1306" s="1">
        <v>45838</v>
      </c>
      <c r="E1306" s="1">
        <v>45855</v>
      </c>
      <c r="F1306" s="32">
        <v>5</v>
      </c>
      <c r="G1306" s="33">
        <v>40000</v>
      </c>
      <c r="H1306" s="31" t="s">
        <v>169</v>
      </c>
      <c r="I1306" s="30" t="s">
        <v>173</v>
      </c>
      <c r="J1306" s="34">
        <v>18203</v>
      </c>
      <c r="K1306" s="35">
        <v>-14.57</v>
      </c>
      <c r="L1306" s="34">
        <v>36697</v>
      </c>
      <c r="M1306" s="35">
        <v>-1.71</v>
      </c>
      <c r="N1306" s="34">
        <v>59476</v>
      </c>
      <c r="O1306" s="35">
        <v>8.26</v>
      </c>
      <c r="P1306" s="34">
        <v>108041</v>
      </c>
      <c r="Q1306" s="35">
        <v>21.98</v>
      </c>
    </row>
    <row r="1307" spans="1:17" x14ac:dyDescent="0.25">
      <c r="A1307" s="30" t="s">
        <v>14</v>
      </c>
      <c r="B1307" s="31" t="s">
        <v>47</v>
      </c>
      <c r="C1307" s="30" t="s">
        <v>90</v>
      </c>
      <c r="D1307" s="1">
        <v>45838</v>
      </c>
      <c r="E1307" s="1">
        <v>45855</v>
      </c>
      <c r="F1307" s="32">
        <v>1</v>
      </c>
      <c r="G1307" s="33">
        <v>40000</v>
      </c>
      <c r="H1307" s="31" t="s">
        <v>169</v>
      </c>
      <c r="I1307" s="30" t="s">
        <v>173</v>
      </c>
      <c r="J1307" s="34">
        <v>20147</v>
      </c>
      <c r="K1307" s="35">
        <v>-49.63</v>
      </c>
      <c r="L1307" s="34">
        <v>28173</v>
      </c>
      <c r="M1307" s="35">
        <v>-29.57</v>
      </c>
      <c r="N1307" s="34">
        <v>44890</v>
      </c>
      <c r="O1307" s="35">
        <v>12.22</v>
      </c>
      <c r="P1307" s="34">
        <v>76690</v>
      </c>
      <c r="Q1307" s="35">
        <v>91.72</v>
      </c>
    </row>
    <row r="1308" spans="1:17" x14ac:dyDescent="0.25">
      <c r="A1308" s="30" t="s">
        <v>14</v>
      </c>
      <c r="B1308" s="31" t="s">
        <v>47</v>
      </c>
      <c r="C1308" s="30" t="s">
        <v>90</v>
      </c>
      <c r="D1308" s="1">
        <v>45838</v>
      </c>
      <c r="E1308" s="1">
        <v>45855</v>
      </c>
      <c r="F1308" s="32">
        <v>5</v>
      </c>
      <c r="G1308" s="33">
        <v>40000</v>
      </c>
      <c r="H1308" s="31" t="s">
        <v>169</v>
      </c>
      <c r="I1308" s="30" t="s">
        <v>173</v>
      </c>
      <c r="J1308" s="34">
        <v>19127</v>
      </c>
      <c r="K1308" s="35">
        <v>-13.72</v>
      </c>
      <c r="L1308" s="34">
        <v>42896</v>
      </c>
      <c r="M1308" s="35">
        <v>1.41</v>
      </c>
      <c r="N1308" s="34">
        <v>69791</v>
      </c>
      <c r="O1308" s="35">
        <v>11.78</v>
      </c>
      <c r="P1308" s="34">
        <v>124966</v>
      </c>
      <c r="Q1308" s="35">
        <v>25.59</v>
      </c>
    </row>
    <row r="1309" spans="1:17" x14ac:dyDescent="0.25">
      <c r="A1309" s="30" t="s">
        <v>15</v>
      </c>
      <c r="B1309" s="31" t="s">
        <v>48</v>
      </c>
      <c r="C1309" s="30" t="s">
        <v>91</v>
      </c>
      <c r="D1309" s="1">
        <v>45838</v>
      </c>
      <c r="E1309" s="1">
        <v>45855</v>
      </c>
      <c r="F1309" s="32">
        <v>1</v>
      </c>
      <c r="G1309" s="33">
        <v>40000</v>
      </c>
      <c r="H1309" s="31" t="s">
        <v>169</v>
      </c>
      <c r="I1309" s="30" t="s">
        <v>173</v>
      </c>
      <c r="J1309" s="34">
        <v>19049</v>
      </c>
      <c r="K1309" s="35">
        <v>-52.38</v>
      </c>
      <c r="L1309" s="34">
        <v>30071</v>
      </c>
      <c r="M1309" s="35">
        <v>-24.82</v>
      </c>
      <c r="N1309" s="34">
        <v>41535</v>
      </c>
      <c r="O1309" s="35">
        <v>3.84</v>
      </c>
      <c r="P1309" s="34">
        <v>62036</v>
      </c>
      <c r="Q1309" s="35">
        <v>55.09</v>
      </c>
    </row>
    <row r="1310" spans="1:17" x14ac:dyDescent="0.25">
      <c r="A1310" s="30" t="s">
        <v>15</v>
      </c>
      <c r="B1310" s="31" t="s">
        <v>48</v>
      </c>
      <c r="C1310" s="30" t="s">
        <v>91</v>
      </c>
      <c r="D1310" s="1">
        <v>45838</v>
      </c>
      <c r="E1310" s="1">
        <v>45855</v>
      </c>
      <c r="F1310" s="32">
        <v>5</v>
      </c>
      <c r="G1310" s="33">
        <v>40000</v>
      </c>
      <c r="H1310" s="31" t="s">
        <v>169</v>
      </c>
      <c r="I1310" s="30" t="s">
        <v>173</v>
      </c>
      <c r="J1310" s="34">
        <v>13679</v>
      </c>
      <c r="K1310" s="35">
        <v>-19.309999999999999</v>
      </c>
      <c r="L1310" s="34">
        <v>38027</v>
      </c>
      <c r="M1310" s="35">
        <v>-1.01</v>
      </c>
      <c r="N1310" s="34">
        <v>57789</v>
      </c>
      <c r="O1310" s="35">
        <v>7.64</v>
      </c>
      <c r="P1310" s="34">
        <v>76093</v>
      </c>
      <c r="Q1310" s="35">
        <v>13.73</v>
      </c>
    </row>
    <row r="1311" spans="1:17" x14ac:dyDescent="0.25">
      <c r="A1311" s="30" t="s">
        <v>15</v>
      </c>
      <c r="B1311" s="31" t="s">
        <v>49</v>
      </c>
      <c r="C1311" s="30" t="s">
        <v>92</v>
      </c>
      <c r="D1311" s="1">
        <v>45838</v>
      </c>
      <c r="E1311" s="1">
        <v>45855</v>
      </c>
      <c r="F1311" s="32">
        <v>1</v>
      </c>
      <c r="G1311" s="33">
        <v>40000</v>
      </c>
      <c r="H1311" s="31" t="s">
        <v>169</v>
      </c>
      <c r="I1311" s="30" t="s">
        <v>173</v>
      </c>
      <c r="J1311" s="34">
        <v>19070</v>
      </c>
      <c r="K1311" s="35">
        <v>-52.33</v>
      </c>
      <c r="L1311" s="34">
        <v>30052</v>
      </c>
      <c r="M1311" s="35">
        <v>-24.87</v>
      </c>
      <c r="N1311" s="34">
        <v>41531</v>
      </c>
      <c r="O1311" s="35">
        <v>3.83</v>
      </c>
      <c r="P1311" s="34">
        <v>62031</v>
      </c>
      <c r="Q1311" s="35">
        <v>55.08</v>
      </c>
    </row>
    <row r="1312" spans="1:17" x14ac:dyDescent="0.25">
      <c r="A1312" s="30" t="s">
        <v>15</v>
      </c>
      <c r="B1312" s="31" t="s">
        <v>49</v>
      </c>
      <c r="C1312" s="30" t="s">
        <v>92</v>
      </c>
      <c r="D1312" s="1">
        <v>45838</v>
      </c>
      <c r="E1312" s="1">
        <v>45855</v>
      </c>
      <c r="F1312" s="32">
        <v>5</v>
      </c>
      <c r="G1312" s="33">
        <v>40000</v>
      </c>
      <c r="H1312" s="31" t="s">
        <v>169</v>
      </c>
      <c r="I1312" s="30" t="s">
        <v>173</v>
      </c>
      <c r="J1312" s="34">
        <v>13657</v>
      </c>
      <c r="K1312" s="35">
        <v>-19.34</v>
      </c>
      <c r="L1312" s="34">
        <v>38056</v>
      </c>
      <c r="M1312" s="35">
        <v>-0.99</v>
      </c>
      <c r="N1312" s="34">
        <v>57747</v>
      </c>
      <c r="O1312" s="35">
        <v>7.62</v>
      </c>
      <c r="P1312" s="34">
        <v>76012</v>
      </c>
      <c r="Q1312" s="35">
        <v>13.7</v>
      </c>
    </row>
    <row r="1313" spans="1:17" x14ac:dyDescent="0.25">
      <c r="A1313" s="30" t="s">
        <v>15</v>
      </c>
      <c r="B1313" s="31" t="s">
        <v>226</v>
      </c>
      <c r="C1313" s="30" t="s">
        <v>237</v>
      </c>
      <c r="D1313" s="1">
        <v>45838</v>
      </c>
      <c r="E1313" s="1">
        <v>45855</v>
      </c>
      <c r="F1313" s="32">
        <v>1</v>
      </c>
      <c r="G1313" s="33">
        <v>40000</v>
      </c>
      <c r="H1313" s="31" t="s">
        <v>169</v>
      </c>
      <c r="I1313" s="30" t="s">
        <v>173</v>
      </c>
      <c r="J1313" s="34">
        <v>19833</v>
      </c>
      <c r="K1313" s="35">
        <v>-50.42</v>
      </c>
      <c r="L1313" s="34">
        <v>31817</v>
      </c>
      <c r="M1313" s="35">
        <v>-20.46</v>
      </c>
      <c r="N1313" s="34">
        <v>43756</v>
      </c>
      <c r="O1313" s="35">
        <v>9.39</v>
      </c>
      <c r="P1313" s="34">
        <v>64676</v>
      </c>
      <c r="Q1313" s="35">
        <v>61.69</v>
      </c>
    </row>
    <row r="1314" spans="1:17" x14ac:dyDescent="0.25">
      <c r="A1314" s="30" t="s">
        <v>15</v>
      </c>
      <c r="B1314" s="31" t="s">
        <v>226</v>
      </c>
      <c r="C1314" s="30" t="s">
        <v>237</v>
      </c>
      <c r="D1314" s="1">
        <v>45838</v>
      </c>
      <c r="E1314" s="1">
        <v>45855</v>
      </c>
      <c r="F1314" s="32">
        <v>5</v>
      </c>
      <c r="G1314" s="33">
        <v>40000</v>
      </c>
      <c r="H1314" s="31" t="s">
        <v>169</v>
      </c>
      <c r="I1314" s="30" t="s">
        <v>173</v>
      </c>
      <c r="J1314" s="34">
        <v>14289</v>
      </c>
      <c r="K1314" s="35">
        <v>-18.61</v>
      </c>
      <c r="L1314" s="34">
        <v>40303</v>
      </c>
      <c r="M1314" s="35">
        <v>0.15</v>
      </c>
      <c r="N1314" s="34">
        <v>62351</v>
      </c>
      <c r="O1314" s="35">
        <v>9.2799999999999994</v>
      </c>
      <c r="P1314" s="34">
        <v>79101</v>
      </c>
      <c r="Q1314" s="35">
        <v>14.61</v>
      </c>
    </row>
    <row r="1315" spans="1:17" x14ac:dyDescent="0.25">
      <c r="A1315" s="30" t="s">
        <v>16</v>
      </c>
      <c r="B1315" s="31" t="s">
        <v>226</v>
      </c>
      <c r="C1315" s="30" t="s">
        <v>238</v>
      </c>
      <c r="D1315" s="1">
        <v>45838</v>
      </c>
      <c r="E1315" s="1">
        <v>45855</v>
      </c>
      <c r="F1315" s="32">
        <v>1</v>
      </c>
      <c r="G1315" s="33">
        <v>40000</v>
      </c>
      <c r="H1315" s="31" t="s">
        <v>169</v>
      </c>
      <c r="I1315" s="30" t="s">
        <v>173</v>
      </c>
      <c r="J1315" s="34">
        <v>35512</v>
      </c>
      <c r="K1315" s="35">
        <v>-11.22</v>
      </c>
      <c r="L1315" s="34">
        <v>37898</v>
      </c>
      <c r="M1315" s="35">
        <v>-5.25</v>
      </c>
      <c r="N1315" s="34">
        <v>42980</v>
      </c>
      <c r="O1315" s="35">
        <v>7.45</v>
      </c>
      <c r="P1315" s="34">
        <v>49415</v>
      </c>
      <c r="Q1315" s="35">
        <v>23.54</v>
      </c>
    </row>
    <row r="1316" spans="1:17" x14ac:dyDescent="0.25">
      <c r="A1316" s="30" t="s">
        <v>16</v>
      </c>
      <c r="B1316" s="31" t="s">
        <v>226</v>
      </c>
      <c r="C1316" s="30" t="s">
        <v>238</v>
      </c>
      <c r="D1316" s="1">
        <v>45838</v>
      </c>
      <c r="E1316" s="1">
        <v>45855</v>
      </c>
      <c r="F1316" s="32">
        <v>3</v>
      </c>
      <c r="G1316" s="33">
        <v>40000</v>
      </c>
      <c r="H1316" s="31" t="s">
        <v>169</v>
      </c>
      <c r="I1316" s="30" t="s">
        <v>173</v>
      </c>
      <c r="J1316" s="34">
        <v>35656</v>
      </c>
      <c r="K1316" s="35">
        <v>-3.72</v>
      </c>
      <c r="L1316" s="34">
        <v>41230</v>
      </c>
      <c r="M1316" s="35">
        <v>1.01</v>
      </c>
      <c r="N1316" s="34">
        <v>46373</v>
      </c>
      <c r="O1316" s="35">
        <v>5.05</v>
      </c>
      <c r="P1316" s="34">
        <v>53888</v>
      </c>
      <c r="Q1316" s="35">
        <v>10.44</v>
      </c>
    </row>
    <row r="1317" spans="1:17" x14ac:dyDescent="0.25">
      <c r="A1317" s="30" t="s">
        <v>16</v>
      </c>
      <c r="B1317" s="31" t="s">
        <v>48</v>
      </c>
      <c r="C1317" s="30" t="s">
        <v>93</v>
      </c>
      <c r="D1317" s="1">
        <v>45838</v>
      </c>
      <c r="E1317" s="1">
        <v>45855</v>
      </c>
      <c r="F1317" s="32">
        <v>1</v>
      </c>
      <c r="G1317" s="33">
        <v>40000</v>
      </c>
      <c r="H1317" s="31" t="s">
        <v>169</v>
      </c>
      <c r="I1317" s="30" t="s">
        <v>173</v>
      </c>
      <c r="J1317" s="34">
        <v>34518</v>
      </c>
      <c r="K1317" s="35">
        <v>-13.7</v>
      </c>
      <c r="L1317" s="34">
        <v>36441</v>
      </c>
      <c r="M1317" s="35">
        <v>-8.9</v>
      </c>
      <c r="N1317" s="34">
        <v>41218</v>
      </c>
      <c r="O1317" s="35">
        <v>3.05</v>
      </c>
      <c r="P1317" s="34">
        <v>47414</v>
      </c>
      <c r="Q1317" s="35">
        <v>18.53</v>
      </c>
    </row>
    <row r="1318" spans="1:17" x14ac:dyDescent="0.25">
      <c r="A1318" s="30" t="s">
        <v>16</v>
      </c>
      <c r="B1318" s="31" t="s">
        <v>48</v>
      </c>
      <c r="C1318" s="30" t="s">
        <v>93</v>
      </c>
      <c r="D1318" s="1">
        <v>45838</v>
      </c>
      <c r="E1318" s="1">
        <v>45855</v>
      </c>
      <c r="F1318" s="32">
        <v>3</v>
      </c>
      <c r="G1318" s="33">
        <v>40000</v>
      </c>
      <c r="H1318" s="31" t="s">
        <v>169</v>
      </c>
      <c r="I1318" s="30" t="s">
        <v>173</v>
      </c>
      <c r="J1318" s="34">
        <v>34701</v>
      </c>
      <c r="K1318" s="35">
        <v>-4.58</v>
      </c>
      <c r="L1318" s="34">
        <v>38475</v>
      </c>
      <c r="M1318" s="35">
        <v>-1.29</v>
      </c>
      <c r="N1318" s="34">
        <v>43413</v>
      </c>
      <c r="O1318" s="35">
        <v>2.77</v>
      </c>
      <c r="P1318" s="34">
        <v>49836</v>
      </c>
      <c r="Q1318" s="35">
        <v>7.6</v>
      </c>
    </row>
    <row r="1319" spans="1:17" x14ac:dyDescent="0.25">
      <c r="A1319" s="30" t="s">
        <v>16</v>
      </c>
      <c r="B1319" s="31" t="s">
        <v>49</v>
      </c>
      <c r="C1319" s="30" t="s">
        <v>94</v>
      </c>
      <c r="D1319" s="1">
        <v>45838</v>
      </c>
      <c r="E1319" s="1">
        <v>45855</v>
      </c>
      <c r="F1319" s="32">
        <v>1</v>
      </c>
      <c r="G1319" s="33">
        <v>40000</v>
      </c>
      <c r="H1319" s="31" t="s">
        <v>169</v>
      </c>
      <c r="I1319" s="30" t="s">
        <v>173</v>
      </c>
      <c r="J1319" s="34">
        <v>34512</v>
      </c>
      <c r="K1319" s="35">
        <v>-13.72</v>
      </c>
      <c r="L1319" s="34">
        <v>36448</v>
      </c>
      <c r="M1319" s="35">
        <v>-8.8800000000000008</v>
      </c>
      <c r="N1319" s="34">
        <v>41219</v>
      </c>
      <c r="O1319" s="35">
        <v>3.05</v>
      </c>
      <c r="P1319" s="34">
        <v>47437</v>
      </c>
      <c r="Q1319" s="35">
        <v>18.59</v>
      </c>
    </row>
    <row r="1320" spans="1:17" x14ac:dyDescent="0.25">
      <c r="A1320" s="30" t="s">
        <v>16</v>
      </c>
      <c r="B1320" s="31" t="s">
        <v>49</v>
      </c>
      <c r="C1320" s="30" t="s">
        <v>94</v>
      </c>
      <c r="D1320" s="1">
        <v>45838</v>
      </c>
      <c r="E1320" s="1">
        <v>45855</v>
      </c>
      <c r="F1320" s="32">
        <v>3</v>
      </c>
      <c r="G1320" s="33">
        <v>40000</v>
      </c>
      <c r="H1320" s="31" t="s">
        <v>169</v>
      </c>
      <c r="I1320" s="30" t="s">
        <v>173</v>
      </c>
      <c r="J1320" s="34">
        <v>34740</v>
      </c>
      <c r="K1320" s="35">
        <v>-4.55</v>
      </c>
      <c r="L1320" s="34">
        <v>38473</v>
      </c>
      <c r="M1320" s="35">
        <v>-1.29</v>
      </c>
      <c r="N1320" s="34">
        <v>43415</v>
      </c>
      <c r="O1320" s="35">
        <v>2.77</v>
      </c>
      <c r="P1320" s="34">
        <v>49900</v>
      </c>
      <c r="Q1320" s="35">
        <v>7.65</v>
      </c>
    </row>
    <row r="1321" spans="1:17" x14ac:dyDescent="0.25">
      <c r="A1321" s="30" t="s">
        <v>17</v>
      </c>
      <c r="B1321" s="31" t="s">
        <v>48</v>
      </c>
      <c r="C1321" s="30" t="s">
        <v>97</v>
      </c>
      <c r="D1321" s="1">
        <v>45838</v>
      </c>
      <c r="E1321" s="1">
        <v>45855</v>
      </c>
      <c r="F1321" s="32">
        <v>1</v>
      </c>
      <c r="G1321" s="33">
        <v>40000</v>
      </c>
      <c r="H1321" s="31" t="s">
        <v>169</v>
      </c>
      <c r="I1321" s="30" t="s">
        <v>173</v>
      </c>
      <c r="J1321" s="34">
        <v>36609</v>
      </c>
      <c r="K1321" s="35">
        <v>-8.48</v>
      </c>
      <c r="L1321" s="34">
        <v>38992</v>
      </c>
      <c r="M1321" s="35">
        <v>-2.52</v>
      </c>
      <c r="N1321" s="34">
        <v>40526</v>
      </c>
      <c r="O1321" s="35">
        <v>1.32</v>
      </c>
      <c r="P1321" s="34">
        <v>44564</v>
      </c>
      <c r="Q1321" s="35">
        <v>11.41</v>
      </c>
    </row>
    <row r="1322" spans="1:17" x14ac:dyDescent="0.25">
      <c r="A1322" s="30" t="s">
        <v>17</v>
      </c>
      <c r="B1322" s="31" t="s">
        <v>50</v>
      </c>
      <c r="C1322" s="30" t="s">
        <v>96</v>
      </c>
      <c r="D1322" s="1">
        <v>45838</v>
      </c>
      <c r="E1322" s="1">
        <v>45855</v>
      </c>
      <c r="F1322" s="32">
        <v>1</v>
      </c>
      <c r="G1322" s="33">
        <v>40000</v>
      </c>
      <c r="H1322" s="31" t="s">
        <v>169</v>
      </c>
      <c r="I1322" s="30" t="s">
        <v>173</v>
      </c>
      <c r="J1322" s="34">
        <v>36979</v>
      </c>
      <c r="K1322" s="35">
        <v>-7.55</v>
      </c>
      <c r="L1322" s="34">
        <v>39227</v>
      </c>
      <c r="M1322" s="35">
        <v>-1.93</v>
      </c>
      <c r="N1322" s="34">
        <v>40771</v>
      </c>
      <c r="O1322" s="35">
        <v>1.93</v>
      </c>
      <c r="P1322" s="34">
        <v>44832</v>
      </c>
      <c r="Q1322" s="35">
        <v>12.08</v>
      </c>
    </row>
    <row r="1323" spans="1:17" x14ac:dyDescent="0.25">
      <c r="A1323" s="30" t="s">
        <v>17</v>
      </c>
      <c r="B1323" s="31" t="s">
        <v>49</v>
      </c>
      <c r="C1323" s="30" t="s">
        <v>95</v>
      </c>
      <c r="D1323" s="1">
        <v>45838</v>
      </c>
      <c r="E1323" s="1">
        <v>45855</v>
      </c>
      <c r="F1323" s="32">
        <v>1</v>
      </c>
      <c r="G1323" s="33">
        <v>40000</v>
      </c>
      <c r="H1323" s="31" t="s">
        <v>169</v>
      </c>
      <c r="I1323" s="30" t="s">
        <v>173</v>
      </c>
      <c r="J1323" s="34">
        <v>36609</v>
      </c>
      <c r="K1323" s="35">
        <v>-8.48</v>
      </c>
      <c r="L1323" s="34">
        <v>38992</v>
      </c>
      <c r="M1323" s="35">
        <v>-2.52</v>
      </c>
      <c r="N1323" s="34">
        <v>40526</v>
      </c>
      <c r="O1323" s="35">
        <v>1.32</v>
      </c>
      <c r="P1323" s="34">
        <v>44564</v>
      </c>
      <c r="Q1323" s="35">
        <v>11.41</v>
      </c>
    </row>
    <row r="1324" spans="1:17" x14ac:dyDescent="0.25">
      <c r="A1324" s="30" t="s">
        <v>17</v>
      </c>
      <c r="B1324" s="31" t="s">
        <v>47</v>
      </c>
      <c r="C1324" s="30" t="s">
        <v>248</v>
      </c>
      <c r="D1324" s="1">
        <v>45838</v>
      </c>
      <c r="E1324" s="1">
        <v>45855</v>
      </c>
      <c r="F1324" s="32">
        <v>1</v>
      </c>
      <c r="G1324" s="33">
        <v>40000</v>
      </c>
      <c r="H1324" s="31" t="s">
        <v>169</v>
      </c>
      <c r="I1324" s="30" t="s">
        <v>173</v>
      </c>
      <c r="J1324" s="34">
        <v>36983</v>
      </c>
      <c r="K1324" s="35">
        <v>-7.54</v>
      </c>
      <c r="L1324" s="34">
        <v>39378</v>
      </c>
      <c r="M1324" s="35">
        <v>-1.56</v>
      </c>
      <c r="N1324" s="34">
        <v>41019</v>
      </c>
      <c r="O1324" s="35">
        <v>2.5499999999999998</v>
      </c>
      <c r="P1324" s="34">
        <v>45094</v>
      </c>
      <c r="Q1324" s="35">
        <v>12.74</v>
      </c>
    </row>
    <row r="1325" spans="1:17" x14ac:dyDescent="0.25">
      <c r="A1325" s="30" t="s">
        <v>18</v>
      </c>
      <c r="B1325" s="31" t="s">
        <v>226</v>
      </c>
      <c r="C1325" s="30" t="s">
        <v>227</v>
      </c>
      <c r="D1325" s="1">
        <v>45838</v>
      </c>
      <c r="E1325" s="1">
        <v>45855</v>
      </c>
      <c r="F1325" s="32">
        <v>1</v>
      </c>
      <c r="G1325" s="33">
        <v>40000</v>
      </c>
      <c r="H1325" s="31" t="s">
        <v>169</v>
      </c>
      <c r="I1325" s="30" t="s">
        <v>173</v>
      </c>
      <c r="J1325" s="34">
        <v>35731</v>
      </c>
      <c r="K1325" s="35">
        <v>-10.67</v>
      </c>
      <c r="L1325" s="34">
        <v>39339</v>
      </c>
      <c r="M1325" s="35">
        <v>-1.65</v>
      </c>
      <c r="N1325" s="34">
        <v>41397</v>
      </c>
      <c r="O1325" s="35">
        <v>3.49</v>
      </c>
      <c r="P1325" s="34">
        <v>45687</v>
      </c>
      <c r="Q1325" s="35">
        <v>14.22</v>
      </c>
    </row>
    <row r="1326" spans="1:17" x14ac:dyDescent="0.25">
      <c r="A1326" s="30" t="s">
        <v>18</v>
      </c>
      <c r="B1326" s="31" t="s">
        <v>48</v>
      </c>
      <c r="C1326" s="30" t="s">
        <v>98</v>
      </c>
      <c r="D1326" s="1">
        <v>45838</v>
      </c>
      <c r="E1326" s="1">
        <v>45855</v>
      </c>
      <c r="F1326" s="32">
        <v>1</v>
      </c>
      <c r="G1326" s="33">
        <v>40000</v>
      </c>
      <c r="H1326" s="31" t="s">
        <v>169</v>
      </c>
      <c r="I1326" s="30" t="s">
        <v>173</v>
      </c>
      <c r="J1326" s="34">
        <v>35371</v>
      </c>
      <c r="K1326" s="35">
        <v>-11.57</v>
      </c>
      <c r="L1326" s="34">
        <v>38553</v>
      </c>
      <c r="M1326" s="35">
        <v>-3.62</v>
      </c>
      <c r="N1326" s="34">
        <v>40584</v>
      </c>
      <c r="O1326" s="35">
        <v>1.46</v>
      </c>
      <c r="P1326" s="34">
        <v>44997</v>
      </c>
      <c r="Q1326" s="35">
        <v>12.49</v>
      </c>
    </row>
    <row r="1327" spans="1:17" x14ac:dyDescent="0.25">
      <c r="A1327" s="30" t="s">
        <v>18</v>
      </c>
      <c r="B1327" s="31" t="s">
        <v>50</v>
      </c>
      <c r="C1327" s="30" t="s">
        <v>100</v>
      </c>
      <c r="D1327" s="1">
        <v>45838</v>
      </c>
      <c r="E1327" s="1">
        <v>45855</v>
      </c>
      <c r="F1327" s="32">
        <v>1</v>
      </c>
      <c r="G1327" s="33">
        <v>40000</v>
      </c>
      <c r="H1327" s="31" t="s">
        <v>169</v>
      </c>
      <c r="I1327" s="30" t="s">
        <v>173</v>
      </c>
      <c r="J1327" s="34">
        <v>35728</v>
      </c>
      <c r="K1327" s="35">
        <v>-10.68</v>
      </c>
      <c r="L1327" s="34">
        <v>38943</v>
      </c>
      <c r="M1327" s="35">
        <v>-2.64</v>
      </c>
      <c r="N1327" s="34">
        <v>40994</v>
      </c>
      <c r="O1327" s="35">
        <v>2.48</v>
      </c>
      <c r="P1327" s="34">
        <v>45452</v>
      </c>
      <c r="Q1327" s="35">
        <v>13.63</v>
      </c>
    </row>
    <row r="1328" spans="1:17" x14ac:dyDescent="0.25">
      <c r="A1328" s="30" t="s">
        <v>18</v>
      </c>
      <c r="B1328" s="31" t="s">
        <v>49</v>
      </c>
      <c r="C1328" s="30" t="s">
        <v>99</v>
      </c>
      <c r="D1328" s="1">
        <v>45838</v>
      </c>
      <c r="E1328" s="1">
        <v>45855</v>
      </c>
      <c r="F1328" s="32">
        <v>1</v>
      </c>
      <c r="G1328" s="33">
        <v>40000</v>
      </c>
      <c r="H1328" s="31" t="s">
        <v>169</v>
      </c>
      <c r="I1328" s="30" t="s">
        <v>173</v>
      </c>
      <c r="J1328" s="34">
        <v>35331</v>
      </c>
      <c r="K1328" s="35">
        <v>-11.67</v>
      </c>
      <c r="L1328" s="34">
        <v>38634</v>
      </c>
      <c r="M1328" s="35">
        <v>-3.41</v>
      </c>
      <c r="N1328" s="34">
        <v>40671</v>
      </c>
      <c r="O1328" s="35">
        <v>1.68</v>
      </c>
      <c r="P1328" s="34">
        <v>45019</v>
      </c>
      <c r="Q1328" s="35">
        <v>12.55</v>
      </c>
    </row>
    <row r="1329" spans="1:17" x14ac:dyDescent="0.25">
      <c r="A1329" s="30" t="s">
        <v>18</v>
      </c>
      <c r="B1329" s="31" t="s">
        <v>47</v>
      </c>
      <c r="C1329" s="30" t="s">
        <v>101</v>
      </c>
      <c r="D1329" s="1">
        <v>45838</v>
      </c>
      <c r="E1329" s="1">
        <v>45855</v>
      </c>
      <c r="F1329" s="32">
        <v>1</v>
      </c>
      <c r="G1329" s="33">
        <v>40000</v>
      </c>
      <c r="H1329" s="31" t="s">
        <v>169</v>
      </c>
      <c r="I1329" s="30" t="s">
        <v>173</v>
      </c>
      <c r="J1329" s="34">
        <v>35734</v>
      </c>
      <c r="K1329" s="35">
        <v>-10.66</v>
      </c>
      <c r="L1329" s="34">
        <v>39537</v>
      </c>
      <c r="M1329" s="35">
        <v>-1.1599999999999999</v>
      </c>
      <c r="N1329" s="34">
        <v>41599</v>
      </c>
      <c r="O1329" s="35">
        <v>4</v>
      </c>
      <c r="P1329" s="34">
        <v>45794</v>
      </c>
      <c r="Q1329" s="35">
        <v>14.49</v>
      </c>
    </row>
    <row r="1330" spans="1:17" x14ac:dyDescent="0.25">
      <c r="A1330" s="30" t="s">
        <v>19</v>
      </c>
      <c r="B1330" s="31" t="s">
        <v>48</v>
      </c>
      <c r="C1330" s="30" t="s">
        <v>103</v>
      </c>
      <c r="D1330" s="1">
        <v>45838</v>
      </c>
      <c r="E1330" s="1">
        <v>45855</v>
      </c>
      <c r="F1330" s="32">
        <v>1</v>
      </c>
      <c r="G1330" s="33">
        <v>40000</v>
      </c>
      <c r="H1330" s="31" t="s">
        <v>169</v>
      </c>
      <c r="I1330" s="30" t="s">
        <v>173</v>
      </c>
      <c r="J1330" s="34">
        <v>18198</v>
      </c>
      <c r="K1330" s="35">
        <v>-54.5</v>
      </c>
      <c r="L1330" s="34">
        <v>28156</v>
      </c>
      <c r="M1330" s="35">
        <v>-29.61</v>
      </c>
      <c r="N1330" s="34">
        <v>42662</v>
      </c>
      <c r="O1330" s="35">
        <v>6.65</v>
      </c>
      <c r="P1330" s="34">
        <v>65394</v>
      </c>
      <c r="Q1330" s="35">
        <v>63.48</v>
      </c>
    </row>
    <row r="1331" spans="1:17" x14ac:dyDescent="0.25">
      <c r="A1331" s="30" t="s">
        <v>19</v>
      </c>
      <c r="B1331" s="31" t="s">
        <v>48</v>
      </c>
      <c r="C1331" s="30" t="s">
        <v>103</v>
      </c>
      <c r="D1331" s="1">
        <v>45838</v>
      </c>
      <c r="E1331" s="1">
        <v>45855</v>
      </c>
      <c r="F1331" s="32">
        <v>5</v>
      </c>
      <c r="G1331" s="33">
        <v>40000</v>
      </c>
      <c r="H1331" s="31" t="s">
        <v>169</v>
      </c>
      <c r="I1331" s="30" t="s">
        <v>173</v>
      </c>
      <c r="J1331" s="34">
        <v>11169</v>
      </c>
      <c r="K1331" s="35">
        <v>-22.52</v>
      </c>
      <c r="L1331" s="34">
        <v>41906</v>
      </c>
      <c r="M1331" s="35">
        <v>0.94</v>
      </c>
      <c r="N1331" s="34">
        <v>61069</v>
      </c>
      <c r="O1331" s="35">
        <v>8.83</v>
      </c>
      <c r="P1331" s="34">
        <v>85611</v>
      </c>
      <c r="Q1331" s="35">
        <v>16.440000000000001</v>
      </c>
    </row>
    <row r="1332" spans="1:17" x14ac:dyDescent="0.25">
      <c r="A1332" s="30" t="s">
        <v>19</v>
      </c>
      <c r="B1332" s="31" t="s">
        <v>50</v>
      </c>
      <c r="C1332" s="30" t="s">
        <v>105</v>
      </c>
      <c r="D1332" s="1">
        <v>45838</v>
      </c>
      <c r="E1332" s="1">
        <v>45855</v>
      </c>
      <c r="F1332" s="32">
        <v>1</v>
      </c>
      <c r="G1332" s="33">
        <v>40000</v>
      </c>
      <c r="H1332" s="31" t="s">
        <v>169</v>
      </c>
      <c r="I1332" s="30" t="s">
        <v>173</v>
      </c>
      <c r="J1332" s="34">
        <v>18956</v>
      </c>
      <c r="K1332" s="35">
        <v>-52.61</v>
      </c>
      <c r="L1332" s="34">
        <v>29330</v>
      </c>
      <c r="M1332" s="35">
        <v>-26.68</v>
      </c>
      <c r="N1332" s="34">
        <v>44439</v>
      </c>
      <c r="O1332" s="35">
        <v>11.1</v>
      </c>
      <c r="P1332" s="34">
        <v>68118</v>
      </c>
      <c r="Q1332" s="35">
        <v>70.3</v>
      </c>
    </row>
    <row r="1333" spans="1:17" x14ac:dyDescent="0.25">
      <c r="A1333" s="30" t="s">
        <v>19</v>
      </c>
      <c r="B1333" s="31" t="s">
        <v>50</v>
      </c>
      <c r="C1333" s="30" t="s">
        <v>105</v>
      </c>
      <c r="D1333" s="1">
        <v>45838</v>
      </c>
      <c r="E1333" s="1">
        <v>45855</v>
      </c>
      <c r="F1333" s="32">
        <v>5</v>
      </c>
      <c r="G1333" s="33">
        <v>40000</v>
      </c>
      <c r="H1333" s="31" t="s">
        <v>169</v>
      </c>
      <c r="I1333" s="30" t="s">
        <v>173</v>
      </c>
      <c r="J1333" s="34">
        <v>11634</v>
      </c>
      <c r="K1333" s="35">
        <v>-21.89</v>
      </c>
      <c r="L1333" s="34">
        <v>43652</v>
      </c>
      <c r="M1333" s="35">
        <v>1.76</v>
      </c>
      <c r="N1333" s="34">
        <v>63614</v>
      </c>
      <c r="O1333" s="35">
        <v>9.7200000000000006</v>
      </c>
      <c r="P1333" s="34">
        <v>89179</v>
      </c>
      <c r="Q1333" s="35">
        <v>17.39</v>
      </c>
    </row>
    <row r="1334" spans="1:17" x14ac:dyDescent="0.25">
      <c r="A1334" s="30" t="s">
        <v>19</v>
      </c>
      <c r="B1334" s="31" t="s">
        <v>49</v>
      </c>
      <c r="C1334" s="30" t="s">
        <v>104</v>
      </c>
      <c r="D1334" s="1">
        <v>45838</v>
      </c>
      <c r="E1334" s="1">
        <v>45855</v>
      </c>
      <c r="F1334" s="32">
        <v>1</v>
      </c>
      <c r="G1334" s="33">
        <v>40000</v>
      </c>
      <c r="H1334" s="31" t="s">
        <v>169</v>
      </c>
      <c r="I1334" s="30" t="s">
        <v>173</v>
      </c>
      <c r="J1334" s="34">
        <v>18205</v>
      </c>
      <c r="K1334" s="35">
        <v>-54.49</v>
      </c>
      <c r="L1334" s="34">
        <v>28163</v>
      </c>
      <c r="M1334" s="35">
        <v>-29.59</v>
      </c>
      <c r="N1334" s="34">
        <v>42784</v>
      </c>
      <c r="O1334" s="35">
        <v>6.96</v>
      </c>
      <c r="P1334" s="34">
        <v>64868</v>
      </c>
      <c r="Q1334" s="35">
        <v>62.17</v>
      </c>
    </row>
    <row r="1335" spans="1:17" x14ac:dyDescent="0.25">
      <c r="A1335" s="30" t="s">
        <v>19</v>
      </c>
      <c r="B1335" s="31" t="s">
        <v>49</v>
      </c>
      <c r="C1335" s="30" t="s">
        <v>104</v>
      </c>
      <c r="D1335" s="1">
        <v>45838</v>
      </c>
      <c r="E1335" s="1">
        <v>45855</v>
      </c>
      <c r="F1335" s="32">
        <v>5</v>
      </c>
      <c r="G1335" s="33">
        <v>40000</v>
      </c>
      <c r="H1335" s="31" t="s">
        <v>169</v>
      </c>
      <c r="I1335" s="30" t="s">
        <v>173</v>
      </c>
      <c r="J1335" s="34">
        <v>11169</v>
      </c>
      <c r="K1335" s="35">
        <v>-22.52</v>
      </c>
      <c r="L1335" s="34">
        <v>43740</v>
      </c>
      <c r="M1335" s="35">
        <v>1.8</v>
      </c>
      <c r="N1335" s="34">
        <v>63696</v>
      </c>
      <c r="O1335" s="35">
        <v>9.75</v>
      </c>
      <c r="P1335" s="34">
        <v>84889</v>
      </c>
      <c r="Q1335" s="35">
        <v>16.239999999999998</v>
      </c>
    </row>
    <row r="1336" spans="1:17" x14ac:dyDescent="0.25">
      <c r="A1336" s="30" t="s">
        <v>19</v>
      </c>
      <c r="B1336" s="31" t="s">
        <v>47</v>
      </c>
      <c r="C1336" s="30" t="s">
        <v>102</v>
      </c>
      <c r="D1336" s="1">
        <v>45838</v>
      </c>
      <c r="E1336" s="1">
        <v>45855</v>
      </c>
      <c r="F1336" s="32">
        <v>1</v>
      </c>
      <c r="G1336" s="33">
        <v>40000</v>
      </c>
      <c r="H1336" s="31" t="s">
        <v>169</v>
      </c>
      <c r="I1336" s="30" t="s">
        <v>173</v>
      </c>
      <c r="J1336" s="34">
        <v>18975</v>
      </c>
      <c r="K1336" s="35">
        <v>-52.56</v>
      </c>
      <c r="L1336" s="34">
        <v>30741</v>
      </c>
      <c r="M1336" s="35">
        <v>-23.15</v>
      </c>
      <c r="N1336" s="34">
        <v>44625</v>
      </c>
      <c r="O1336" s="35">
        <v>11.56</v>
      </c>
      <c r="P1336" s="34">
        <v>64516</v>
      </c>
      <c r="Q1336" s="35">
        <v>61.29</v>
      </c>
    </row>
    <row r="1337" spans="1:17" x14ac:dyDescent="0.25">
      <c r="A1337" s="30" t="s">
        <v>19</v>
      </c>
      <c r="B1337" s="31" t="s">
        <v>47</v>
      </c>
      <c r="C1337" s="30" t="s">
        <v>102</v>
      </c>
      <c r="D1337" s="1">
        <v>45838</v>
      </c>
      <c r="E1337" s="1">
        <v>45855</v>
      </c>
      <c r="F1337" s="32">
        <v>5</v>
      </c>
      <c r="G1337" s="33">
        <v>40000</v>
      </c>
      <c r="H1337" s="31" t="s">
        <v>169</v>
      </c>
      <c r="I1337" s="30" t="s">
        <v>173</v>
      </c>
      <c r="J1337" s="34">
        <v>11674</v>
      </c>
      <c r="K1337" s="35">
        <v>-21.83</v>
      </c>
      <c r="L1337" s="34">
        <v>46662</v>
      </c>
      <c r="M1337" s="35">
        <v>3.13</v>
      </c>
      <c r="N1337" s="34">
        <v>69250</v>
      </c>
      <c r="O1337" s="35">
        <v>11.6</v>
      </c>
      <c r="P1337" s="34">
        <v>92705</v>
      </c>
      <c r="Q1337" s="35">
        <v>18.309999999999999</v>
      </c>
    </row>
    <row r="1338" spans="1:17" x14ac:dyDescent="0.25">
      <c r="A1338" s="30" t="s">
        <v>19</v>
      </c>
      <c r="B1338" s="31" t="s">
        <v>226</v>
      </c>
      <c r="C1338" s="30" t="s">
        <v>239</v>
      </c>
      <c r="D1338" s="1">
        <v>45838</v>
      </c>
      <c r="E1338" s="1">
        <v>45855</v>
      </c>
      <c r="F1338" s="32">
        <v>1</v>
      </c>
      <c r="G1338" s="33">
        <v>40000</v>
      </c>
      <c r="H1338" s="31" t="s">
        <v>169</v>
      </c>
      <c r="I1338" s="30" t="s">
        <v>173</v>
      </c>
      <c r="J1338" s="34">
        <v>18920</v>
      </c>
      <c r="K1338" s="35">
        <v>-52.7</v>
      </c>
      <c r="L1338" s="34">
        <v>29839</v>
      </c>
      <c r="M1338" s="35">
        <v>-25.4</v>
      </c>
      <c r="N1338" s="34">
        <v>44743</v>
      </c>
      <c r="O1338" s="35">
        <v>11.86</v>
      </c>
      <c r="P1338" s="34">
        <v>69748</v>
      </c>
      <c r="Q1338" s="35">
        <v>74.37</v>
      </c>
    </row>
    <row r="1339" spans="1:17" x14ac:dyDescent="0.25">
      <c r="A1339" s="30" t="s">
        <v>19</v>
      </c>
      <c r="B1339" s="31" t="s">
        <v>226</v>
      </c>
      <c r="C1339" s="30" t="s">
        <v>239</v>
      </c>
      <c r="D1339" s="1">
        <v>45838</v>
      </c>
      <c r="E1339" s="1">
        <v>45855</v>
      </c>
      <c r="F1339" s="32">
        <v>5</v>
      </c>
      <c r="G1339" s="33">
        <v>40000</v>
      </c>
      <c r="H1339" s="31" t="s">
        <v>169</v>
      </c>
      <c r="I1339" s="30" t="s">
        <v>173</v>
      </c>
      <c r="J1339" s="34">
        <v>11630</v>
      </c>
      <c r="K1339" s="35">
        <v>-21.89</v>
      </c>
      <c r="L1339" s="34">
        <v>46700</v>
      </c>
      <c r="M1339" s="35">
        <v>3.15</v>
      </c>
      <c r="N1339" s="34">
        <v>69680</v>
      </c>
      <c r="O1339" s="35">
        <v>11.74</v>
      </c>
      <c r="P1339" s="34">
        <v>99510</v>
      </c>
      <c r="Q1339" s="35">
        <v>19.989999999999998</v>
      </c>
    </row>
    <row r="1340" spans="1:17" x14ac:dyDescent="0.25">
      <c r="A1340" s="30" t="s">
        <v>20</v>
      </c>
      <c r="B1340" s="31" t="s">
        <v>48</v>
      </c>
      <c r="C1340" s="30" t="s">
        <v>107</v>
      </c>
      <c r="D1340" s="1">
        <v>45838</v>
      </c>
      <c r="E1340" s="1">
        <v>45855</v>
      </c>
      <c r="F1340" s="32">
        <v>1</v>
      </c>
      <c r="G1340" s="33">
        <v>40000</v>
      </c>
      <c r="H1340" s="31" t="s">
        <v>169</v>
      </c>
      <c r="I1340" s="30" t="s">
        <v>173</v>
      </c>
      <c r="J1340" s="34">
        <v>32398</v>
      </c>
      <c r="K1340" s="35">
        <v>-19.010000000000002</v>
      </c>
      <c r="L1340" s="34">
        <v>33512</v>
      </c>
      <c r="M1340" s="35">
        <v>-16.22</v>
      </c>
      <c r="N1340" s="34">
        <v>40504</v>
      </c>
      <c r="O1340" s="35">
        <v>1.26</v>
      </c>
      <c r="P1340" s="34">
        <v>46467</v>
      </c>
      <c r="Q1340" s="35">
        <v>16.170000000000002</v>
      </c>
    </row>
    <row r="1341" spans="1:17" x14ac:dyDescent="0.25">
      <c r="A1341" s="30" t="s">
        <v>20</v>
      </c>
      <c r="B1341" s="31" t="s">
        <v>48</v>
      </c>
      <c r="C1341" s="30" t="s">
        <v>107</v>
      </c>
      <c r="D1341" s="1">
        <v>45838</v>
      </c>
      <c r="E1341" s="1">
        <v>45855</v>
      </c>
      <c r="F1341" s="32">
        <v>2</v>
      </c>
      <c r="G1341" s="33">
        <v>40000</v>
      </c>
      <c r="H1341" s="31" t="s">
        <v>169</v>
      </c>
      <c r="I1341" s="30" t="s">
        <v>173</v>
      </c>
      <c r="J1341" s="34">
        <v>33242</v>
      </c>
      <c r="K1341" s="35">
        <v>-8.84</v>
      </c>
      <c r="L1341" s="34">
        <v>33638</v>
      </c>
      <c r="M1341" s="35">
        <v>-8.3000000000000007</v>
      </c>
      <c r="N1341" s="34">
        <v>41539</v>
      </c>
      <c r="O1341" s="35">
        <v>1.91</v>
      </c>
      <c r="P1341" s="34">
        <v>50628</v>
      </c>
      <c r="Q1341" s="35">
        <v>12.5</v>
      </c>
    </row>
    <row r="1342" spans="1:17" x14ac:dyDescent="0.25">
      <c r="A1342" s="30" t="s">
        <v>20</v>
      </c>
      <c r="B1342" s="31" t="s">
        <v>50</v>
      </c>
      <c r="C1342" s="30" t="s">
        <v>109</v>
      </c>
      <c r="D1342" s="1">
        <v>45838</v>
      </c>
      <c r="E1342" s="1">
        <v>45855</v>
      </c>
      <c r="F1342" s="32">
        <v>1</v>
      </c>
      <c r="G1342" s="33">
        <v>40000</v>
      </c>
      <c r="H1342" s="31" t="s">
        <v>169</v>
      </c>
      <c r="I1342" s="30" t="s">
        <v>173</v>
      </c>
      <c r="J1342" s="34">
        <v>33059</v>
      </c>
      <c r="K1342" s="35">
        <v>-17.350000000000001</v>
      </c>
      <c r="L1342" s="34">
        <v>34196</v>
      </c>
      <c r="M1342" s="35">
        <v>-14.51</v>
      </c>
      <c r="N1342" s="34">
        <v>41330</v>
      </c>
      <c r="O1342" s="35">
        <v>3.32</v>
      </c>
      <c r="P1342" s="34">
        <v>47415</v>
      </c>
      <c r="Q1342" s="35">
        <v>18.54</v>
      </c>
    </row>
    <row r="1343" spans="1:17" x14ac:dyDescent="0.25">
      <c r="A1343" s="30" t="s">
        <v>20</v>
      </c>
      <c r="B1343" s="31" t="s">
        <v>50</v>
      </c>
      <c r="C1343" s="30" t="s">
        <v>109</v>
      </c>
      <c r="D1343" s="1">
        <v>45838</v>
      </c>
      <c r="E1343" s="1">
        <v>45855</v>
      </c>
      <c r="F1343" s="32">
        <v>2</v>
      </c>
      <c r="G1343" s="33">
        <v>40000</v>
      </c>
      <c r="H1343" s="31" t="s">
        <v>169</v>
      </c>
      <c r="I1343" s="30" t="s">
        <v>173</v>
      </c>
      <c r="J1343" s="34">
        <v>33920</v>
      </c>
      <c r="K1343" s="35">
        <v>-7.91</v>
      </c>
      <c r="L1343" s="34">
        <v>34324</v>
      </c>
      <c r="M1343" s="35">
        <v>-7.37</v>
      </c>
      <c r="N1343" s="34">
        <v>42387</v>
      </c>
      <c r="O1343" s="35">
        <v>2.94</v>
      </c>
      <c r="P1343" s="34">
        <v>51661</v>
      </c>
      <c r="Q1343" s="35">
        <v>13.65</v>
      </c>
    </row>
    <row r="1344" spans="1:17" x14ac:dyDescent="0.25">
      <c r="A1344" s="30" t="s">
        <v>20</v>
      </c>
      <c r="B1344" s="31" t="s">
        <v>49</v>
      </c>
      <c r="C1344" s="30" t="s">
        <v>108</v>
      </c>
      <c r="D1344" s="1">
        <v>45838</v>
      </c>
      <c r="E1344" s="1">
        <v>45855</v>
      </c>
      <c r="F1344" s="32">
        <v>1</v>
      </c>
      <c r="G1344" s="33">
        <v>40000</v>
      </c>
      <c r="H1344" s="31" t="s">
        <v>169</v>
      </c>
      <c r="I1344" s="30" t="s">
        <v>173</v>
      </c>
      <c r="J1344" s="34">
        <v>32411</v>
      </c>
      <c r="K1344" s="35">
        <v>-18.97</v>
      </c>
      <c r="L1344" s="34">
        <v>33514</v>
      </c>
      <c r="M1344" s="35">
        <v>-16.21</v>
      </c>
      <c r="N1344" s="34">
        <v>40618</v>
      </c>
      <c r="O1344" s="35">
        <v>1.54</v>
      </c>
      <c r="P1344" s="34">
        <v>46481</v>
      </c>
      <c r="Q1344" s="35">
        <v>16.2</v>
      </c>
    </row>
    <row r="1345" spans="1:17" x14ac:dyDescent="0.25">
      <c r="A1345" s="30" t="s">
        <v>20</v>
      </c>
      <c r="B1345" s="31" t="s">
        <v>49</v>
      </c>
      <c r="C1345" s="30" t="s">
        <v>108</v>
      </c>
      <c r="D1345" s="1">
        <v>45838</v>
      </c>
      <c r="E1345" s="1">
        <v>45855</v>
      </c>
      <c r="F1345" s="32">
        <v>2</v>
      </c>
      <c r="G1345" s="33">
        <v>40000</v>
      </c>
      <c r="H1345" s="31" t="s">
        <v>169</v>
      </c>
      <c r="I1345" s="30" t="s">
        <v>173</v>
      </c>
      <c r="J1345" s="34">
        <v>33276</v>
      </c>
      <c r="K1345" s="35">
        <v>-8.7899999999999991</v>
      </c>
      <c r="L1345" s="34">
        <v>33665</v>
      </c>
      <c r="M1345" s="35">
        <v>-8.26</v>
      </c>
      <c r="N1345" s="34">
        <v>41798</v>
      </c>
      <c r="O1345" s="35">
        <v>2.2200000000000002</v>
      </c>
      <c r="P1345" s="34">
        <v>50636</v>
      </c>
      <c r="Q1345" s="35">
        <v>12.51</v>
      </c>
    </row>
    <row r="1346" spans="1:17" x14ac:dyDescent="0.25">
      <c r="A1346" s="30" t="s">
        <v>20</v>
      </c>
      <c r="B1346" s="31" t="s">
        <v>47</v>
      </c>
      <c r="C1346" s="30" t="s">
        <v>106</v>
      </c>
      <c r="D1346" s="1">
        <v>45838</v>
      </c>
      <c r="E1346" s="1">
        <v>45855</v>
      </c>
      <c r="F1346" s="32">
        <v>1</v>
      </c>
      <c r="G1346" s="33">
        <v>40000</v>
      </c>
      <c r="H1346" s="31" t="s">
        <v>169</v>
      </c>
      <c r="I1346" s="30" t="s">
        <v>173</v>
      </c>
      <c r="J1346" s="34">
        <v>33047</v>
      </c>
      <c r="K1346" s="35">
        <v>-17.38</v>
      </c>
      <c r="L1346" s="34">
        <v>34514</v>
      </c>
      <c r="M1346" s="35">
        <v>-13.72</v>
      </c>
      <c r="N1346" s="34">
        <v>41860</v>
      </c>
      <c r="O1346" s="35">
        <v>4.6500000000000004</v>
      </c>
      <c r="P1346" s="34">
        <v>47931</v>
      </c>
      <c r="Q1346" s="35">
        <v>19.829999999999998</v>
      </c>
    </row>
    <row r="1347" spans="1:17" x14ac:dyDescent="0.25">
      <c r="A1347" s="30" t="s">
        <v>20</v>
      </c>
      <c r="B1347" s="31" t="s">
        <v>47</v>
      </c>
      <c r="C1347" s="30" t="s">
        <v>106</v>
      </c>
      <c r="D1347" s="1">
        <v>45838</v>
      </c>
      <c r="E1347" s="1">
        <v>45855</v>
      </c>
      <c r="F1347" s="32">
        <v>2</v>
      </c>
      <c r="G1347" s="33">
        <v>40000</v>
      </c>
      <c r="H1347" s="31" t="s">
        <v>169</v>
      </c>
      <c r="I1347" s="30" t="s">
        <v>173</v>
      </c>
      <c r="J1347" s="34">
        <v>33884</v>
      </c>
      <c r="K1347" s="35">
        <v>-7.96</v>
      </c>
      <c r="L1347" s="34">
        <v>34983</v>
      </c>
      <c r="M1347" s="35">
        <v>-6.48</v>
      </c>
      <c r="N1347" s="34">
        <v>43499</v>
      </c>
      <c r="O1347" s="35">
        <v>4.28</v>
      </c>
      <c r="P1347" s="34">
        <v>52716</v>
      </c>
      <c r="Q1347" s="35">
        <v>14.8</v>
      </c>
    </row>
    <row r="1348" spans="1:17" x14ac:dyDescent="0.25">
      <c r="A1348" s="30" t="s">
        <v>21</v>
      </c>
      <c r="B1348" s="31" t="s">
        <v>48</v>
      </c>
      <c r="C1348" s="30" t="s">
        <v>110</v>
      </c>
      <c r="D1348" s="1">
        <v>45838</v>
      </c>
      <c r="E1348" s="1">
        <v>45855</v>
      </c>
      <c r="F1348" s="32">
        <v>1</v>
      </c>
      <c r="G1348" s="33">
        <v>40000</v>
      </c>
      <c r="H1348" s="31" t="s">
        <v>169</v>
      </c>
      <c r="I1348" s="30" t="s">
        <v>173</v>
      </c>
      <c r="J1348" s="34">
        <v>33334</v>
      </c>
      <c r="K1348" s="35">
        <v>-16.66</v>
      </c>
      <c r="L1348" s="34">
        <v>33925</v>
      </c>
      <c r="M1348" s="35">
        <v>-15.19</v>
      </c>
      <c r="N1348" s="34">
        <v>40481</v>
      </c>
      <c r="O1348" s="35">
        <v>1.2</v>
      </c>
      <c r="P1348" s="34">
        <v>45958</v>
      </c>
      <c r="Q1348" s="35">
        <v>14.9</v>
      </c>
    </row>
    <row r="1349" spans="1:17" x14ac:dyDescent="0.25">
      <c r="A1349" s="30" t="s">
        <v>21</v>
      </c>
      <c r="B1349" s="31" t="s">
        <v>48</v>
      </c>
      <c r="C1349" s="30" t="s">
        <v>110</v>
      </c>
      <c r="D1349" s="1">
        <v>45838</v>
      </c>
      <c r="E1349" s="1">
        <v>45855</v>
      </c>
      <c r="F1349" s="32">
        <v>2</v>
      </c>
      <c r="G1349" s="33">
        <v>40000</v>
      </c>
      <c r="H1349" s="31" t="s">
        <v>169</v>
      </c>
      <c r="I1349" s="30" t="s">
        <v>173</v>
      </c>
      <c r="J1349" s="34">
        <v>34078</v>
      </c>
      <c r="K1349" s="35">
        <v>-7.7</v>
      </c>
      <c r="L1349" s="34">
        <v>34372</v>
      </c>
      <c r="M1349" s="35">
        <v>-7.3</v>
      </c>
      <c r="N1349" s="34">
        <v>41639</v>
      </c>
      <c r="O1349" s="35">
        <v>2.0299999999999998</v>
      </c>
      <c r="P1349" s="34">
        <v>50164</v>
      </c>
      <c r="Q1349" s="35">
        <v>11.99</v>
      </c>
    </row>
    <row r="1350" spans="1:17" x14ac:dyDescent="0.25">
      <c r="A1350" s="30" t="s">
        <v>21</v>
      </c>
      <c r="B1350" s="31" t="s">
        <v>50</v>
      </c>
      <c r="C1350" s="30" t="s">
        <v>112</v>
      </c>
      <c r="D1350" s="1">
        <v>45838</v>
      </c>
      <c r="E1350" s="1">
        <v>45855</v>
      </c>
      <c r="F1350" s="32">
        <v>1</v>
      </c>
      <c r="G1350" s="33">
        <v>40000</v>
      </c>
      <c r="H1350" s="31" t="s">
        <v>169</v>
      </c>
      <c r="I1350" s="30" t="s">
        <v>173</v>
      </c>
      <c r="J1350" s="34">
        <v>34015</v>
      </c>
      <c r="K1350" s="35">
        <v>-14.96</v>
      </c>
      <c r="L1350" s="34">
        <v>34618</v>
      </c>
      <c r="M1350" s="35">
        <v>-13.46</v>
      </c>
      <c r="N1350" s="34">
        <v>41307</v>
      </c>
      <c r="O1350" s="35">
        <v>3.27</v>
      </c>
      <c r="P1350" s="34">
        <v>46896</v>
      </c>
      <c r="Q1350" s="35">
        <v>17.239999999999998</v>
      </c>
    </row>
    <row r="1351" spans="1:17" x14ac:dyDescent="0.25">
      <c r="A1351" s="30" t="s">
        <v>21</v>
      </c>
      <c r="B1351" s="31" t="s">
        <v>50</v>
      </c>
      <c r="C1351" s="30" t="s">
        <v>112</v>
      </c>
      <c r="D1351" s="1">
        <v>45838</v>
      </c>
      <c r="E1351" s="1">
        <v>45855</v>
      </c>
      <c r="F1351" s="32">
        <v>2</v>
      </c>
      <c r="G1351" s="33">
        <v>40000</v>
      </c>
      <c r="H1351" s="31" t="s">
        <v>169</v>
      </c>
      <c r="I1351" s="30" t="s">
        <v>173</v>
      </c>
      <c r="J1351" s="34">
        <v>34774</v>
      </c>
      <c r="K1351" s="35">
        <v>-6.76</v>
      </c>
      <c r="L1351" s="34">
        <v>35073</v>
      </c>
      <c r="M1351" s="35">
        <v>-6.36</v>
      </c>
      <c r="N1351" s="34">
        <v>42489</v>
      </c>
      <c r="O1351" s="35">
        <v>3.06</v>
      </c>
      <c r="P1351" s="34">
        <v>51188</v>
      </c>
      <c r="Q1351" s="35">
        <v>13.12</v>
      </c>
    </row>
    <row r="1352" spans="1:17" x14ac:dyDescent="0.25">
      <c r="A1352" s="30" t="s">
        <v>21</v>
      </c>
      <c r="B1352" s="31" t="s">
        <v>49</v>
      </c>
      <c r="C1352" s="30" t="s">
        <v>111</v>
      </c>
      <c r="D1352" s="1">
        <v>45838</v>
      </c>
      <c r="E1352" s="1">
        <v>45855</v>
      </c>
      <c r="F1352" s="32">
        <v>1</v>
      </c>
      <c r="G1352" s="33">
        <v>40000</v>
      </c>
      <c r="H1352" s="31" t="s">
        <v>169</v>
      </c>
      <c r="I1352" s="30" t="s">
        <v>173</v>
      </c>
      <c r="J1352" s="34">
        <v>33368</v>
      </c>
      <c r="K1352" s="35">
        <v>-16.579999999999998</v>
      </c>
      <c r="L1352" s="34">
        <v>33925</v>
      </c>
      <c r="M1352" s="35">
        <v>-15.19</v>
      </c>
      <c r="N1352" s="34">
        <v>40481</v>
      </c>
      <c r="O1352" s="35">
        <v>1.2</v>
      </c>
      <c r="P1352" s="34">
        <v>45958</v>
      </c>
      <c r="Q1352" s="35">
        <v>14.9</v>
      </c>
    </row>
    <row r="1353" spans="1:17" x14ac:dyDescent="0.25">
      <c r="A1353" s="30" t="s">
        <v>21</v>
      </c>
      <c r="B1353" s="31" t="s">
        <v>49</v>
      </c>
      <c r="C1353" s="30" t="s">
        <v>111</v>
      </c>
      <c r="D1353" s="1">
        <v>45838</v>
      </c>
      <c r="E1353" s="1">
        <v>45855</v>
      </c>
      <c r="F1353" s="32">
        <v>2</v>
      </c>
      <c r="G1353" s="33">
        <v>40000</v>
      </c>
      <c r="H1353" s="31" t="s">
        <v>169</v>
      </c>
      <c r="I1353" s="30" t="s">
        <v>173</v>
      </c>
      <c r="J1353" s="34">
        <v>34113</v>
      </c>
      <c r="K1353" s="35">
        <v>-7.65</v>
      </c>
      <c r="L1353" s="34">
        <v>34372</v>
      </c>
      <c r="M1353" s="35">
        <v>-7.3</v>
      </c>
      <c r="N1353" s="34">
        <v>41639</v>
      </c>
      <c r="O1353" s="35">
        <v>2.0299999999999998</v>
      </c>
      <c r="P1353" s="34">
        <v>50164</v>
      </c>
      <c r="Q1353" s="35">
        <v>11.99</v>
      </c>
    </row>
    <row r="1354" spans="1:17" x14ac:dyDescent="0.25">
      <c r="A1354" s="30" t="s">
        <v>22</v>
      </c>
      <c r="B1354" s="31" t="s">
        <v>48</v>
      </c>
      <c r="C1354" s="30" t="s">
        <v>113</v>
      </c>
      <c r="D1354" s="1">
        <v>45838</v>
      </c>
      <c r="E1354" s="1">
        <v>45855</v>
      </c>
      <c r="F1354" s="32">
        <v>1</v>
      </c>
      <c r="G1354" s="33">
        <v>40000</v>
      </c>
      <c r="H1354" s="31" t="s">
        <v>169</v>
      </c>
      <c r="I1354" s="30" t="s">
        <v>173</v>
      </c>
      <c r="J1354" s="34">
        <v>26218</v>
      </c>
      <c r="K1354" s="35">
        <v>-34.450000000000003</v>
      </c>
      <c r="L1354" s="34">
        <v>32739</v>
      </c>
      <c r="M1354" s="35">
        <v>-18.149999999999999</v>
      </c>
      <c r="N1354" s="34">
        <v>39934</v>
      </c>
      <c r="O1354" s="35">
        <v>-0.17</v>
      </c>
      <c r="P1354" s="34">
        <v>45195</v>
      </c>
      <c r="Q1354" s="35">
        <v>12.99</v>
      </c>
    </row>
    <row r="1355" spans="1:17" x14ac:dyDescent="0.25">
      <c r="A1355" s="30" t="s">
        <v>22</v>
      </c>
      <c r="B1355" s="31" t="s">
        <v>48</v>
      </c>
      <c r="C1355" s="30" t="s">
        <v>113</v>
      </c>
      <c r="D1355" s="1">
        <v>45838</v>
      </c>
      <c r="E1355" s="1">
        <v>45855</v>
      </c>
      <c r="F1355" s="32">
        <v>3</v>
      </c>
      <c r="G1355" s="33">
        <v>40000</v>
      </c>
      <c r="H1355" s="31" t="s">
        <v>169</v>
      </c>
      <c r="I1355" s="30" t="s">
        <v>173</v>
      </c>
      <c r="J1355" s="34">
        <v>26104</v>
      </c>
      <c r="K1355" s="35">
        <v>-13.14</v>
      </c>
      <c r="L1355" s="34">
        <v>33337</v>
      </c>
      <c r="M1355" s="35">
        <v>-5.89</v>
      </c>
      <c r="N1355" s="34">
        <v>40430</v>
      </c>
      <c r="O1355" s="35">
        <v>0.36</v>
      </c>
      <c r="P1355" s="34">
        <v>49080</v>
      </c>
      <c r="Q1355" s="35">
        <v>7.06</v>
      </c>
    </row>
    <row r="1356" spans="1:17" x14ac:dyDescent="0.25">
      <c r="A1356" s="30" t="s">
        <v>22</v>
      </c>
      <c r="B1356" s="31" t="s">
        <v>48</v>
      </c>
      <c r="C1356" s="30" t="s">
        <v>114</v>
      </c>
      <c r="D1356" s="1">
        <v>45838</v>
      </c>
      <c r="E1356" s="1">
        <v>45855</v>
      </c>
      <c r="F1356" s="32">
        <v>1</v>
      </c>
      <c r="G1356" s="33">
        <v>10000</v>
      </c>
      <c r="H1356" s="31" t="s">
        <v>170</v>
      </c>
      <c r="I1356" s="30" t="s">
        <v>173</v>
      </c>
      <c r="J1356" s="34">
        <v>7727</v>
      </c>
      <c r="K1356" s="35">
        <v>-22.73</v>
      </c>
      <c r="L1356" s="34">
        <v>7727</v>
      </c>
      <c r="M1356" s="35">
        <v>-22.73</v>
      </c>
      <c r="N1356" s="34">
        <v>10114</v>
      </c>
      <c r="O1356" s="35">
        <v>1.1399999999999999</v>
      </c>
      <c r="P1356" s="34">
        <v>11887</v>
      </c>
      <c r="Q1356" s="35">
        <v>18.87</v>
      </c>
    </row>
    <row r="1357" spans="1:17" x14ac:dyDescent="0.25">
      <c r="A1357" s="30" t="s">
        <v>22</v>
      </c>
      <c r="B1357" s="31" t="s">
        <v>48</v>
      </c>
      <c r="C1357" s="30" t="s">
        <v>114</v>
      </c>
      <c r="D1357" s="1">
        <v>45838</v>
      </c>
      <c r="E1357" s="1">
        <v>45855</v>
      </c>
      <c r="F1357" s="32">
        <v>3</v>
      </c>
      <c r="G1357" s="33">
        <v>10000</v>
      </c>
      <c r="H1357" s="31" t="s">
        <v>170</v>
      </c>
      <c r="I1357" s="30" t="s">
        <v>173</v>
      </c>
      <c r="J1357" s="34">
        <v>8145</v>
      </c>
      <c r="K1357" s="35">
        <v>-6.61</v>
      </c>
      <c r="L1357" s="34">
        <v>8145</v>
      </c>
      <c r="M1357" s="35">
        <v>-6.61</v>
      </c>
      <c r="N1357" s="34">
        <v>10110</v>
      </c>
      <c r="O1357" s="35">
        <v>0.37</v>
      </c>
      <c r="P1357" s="34">
        <v>11706</v>
      </c>
      <c r="Q1357" s="35">
        <v>5.39</v>
      </c>
    </row>
    <row r="1358" spans="1:17" x14ac:dyDescent="0.25">
      <c r="A1358" s="30" t="s">
        <v>22</v>
      </c>
      <c r="B1358" s="31" t="s">
        <v>49</v>
      </c>
      <c r="C1358" s="30" t="s">
        <v>115</v>
      </c>
      <c r="D1358" s="1">
        <v>45838</v>
      </c>
      <c r="E1358" s="1">
        <v>45855</v>
      </c>
      <c r="F1358" s="32">
        <v>1</v>
      </c>
      <c r="G1358" s="33">
        <v>40000</v>
      </c>
      <c r="H1358" s="31" t="s">
        <v>169</v>
      </c>
      <c r="I1358" s="30" t="s">
        <v>173</v>
      </c>
      <c r="J1358" s="34">
        <v>26245</v>
      </c>
      <c r="K1358" s="35">
        <v>-34.39</v>
      </c>
      <c r="L1358" s="34">
        <v>32739</v>
      </c>
      <c r="M1358" s="35">
        <v>-18.149999999999999</v>
      </c>
      <c r="N1358" s="34">
        <v>39934</v>
      </c>
      <c r="O1358" s="35">
        <v>-0.17</v>
      </c>
      <c r="P1358" s="34">
        <v>45195</v>
      </c>
      <c r="Q1358" s="35">
        <v>12.99</v>
      </c>
    </row>
    <row r="1359" spans="1:17" x14ac:dyDescent="0.25">
      <c r="A1359" s="30" t="s">
        <v>22</v>
      </c>
      <c r="B1359" s="31" t="s">
        <v>49</v>
      </c>
      <c r="C1359" s="30" t="s">
        <v>115</v>
      </c>
      <c r="D1359" s="1">
        <v>45838</v>
      </c>
      <c r="E1359" s="1">
        <v>45855</v>
      </c>
      <c r="F1359" s="32">
        <v>3</v>
      </c>
      <c r="G1359" s="33">
        <v>40000</v>
      </c>
      <c r="H1359" s="31" t="s">
        <v>169</v>
      </c>
      <c r="I1359" s="30" t="s">
        <v>173</v>
      </c>
      <c r="J1359" s="34">
        <v>26130</v>
      </c>
      <c r="K1359" s="35">
        <v>-13.11</v>
      </c>
      <c r="L1359" s="34">
        <v>33371</v>
      </c>
      <c r="M1359" s="35">
        <v>-5.86</v>
      </c>
      <c r="N1359" s="34">
        <v>40430</v>
      </c>
      <c r="O1359" s="35">
        <v>0.36</v>
      </c>
      <c r="P1359" s="34">
        <v>49080</v>
      </c>
      <c r="Q1359" s="35">
        <v>7.06</v>
      </c>
    </row>
    <row r="1360" spans="1:17" x14ac:dyDescent="0.25">
      <c r="A1360" s="30" t="s">
        <v>22</v>
      </c>
      <c r="B1360" s="31" t="s">
        <v>49</v>
      </c>
      <c r="C1360" s="30" t="s">
        <v>116</v>
      </c>
      <c r="D1360" s="1">
        <v>45838</v>
      </c>
      <c r="E1360" s="1">
        <v>45855</v>
      </c>
      <c r="F1360" s="32">
        <v>1</v>
      </c>
      <c r="G1360" s="33">
        <v>10000</v>
      </c>
      <c r="H1360" s="31" t="s">
        <v>170</v>
      </c>
      <c r="I1360" s="30" t="s">
        <v>173</v>
      </c>
      <c r="J1360" s="34">
        <v>7727</v>
      </c>
      <c r="K1360" s="35">
        <v>-22.73</v>
      </c>
      <c r="L1360" s="34">
        <v>7727</v>
      </c>
      <c r="M1360" s="35">
        <v>-22.73</v>
      </c>
      <c r="N1360" s="34">
        <v>10114</v>
      </c>
      <c r="O1360" s="35">
        <v>1.1399999999999999</v>
      </c>
      <c r="P1360" s="34">
        <v>11887</v>
      </c>
      <c r="Q1360" s="35">
        <v>18.87</v>
      </c>
    </row>
    <row r="1361" spans="1:17" x14ac:dyDescent="0.25">
      <c r="A1361" s="30" t="s">
        <v>22</v>
      </c>
      <c r="B1361" s="31" t="s">
        <v>49</v>
      </c>
      <c r="C1361" s="30" t="s">
        <v>116</v>
      </c>
      <c r="D1361" s="1">
        <v>45838</v>
      </c>
      <c r="E1361" s="1">
        <v>45855</v>
      </c>
      <c r="F1361" s="32">
        <v>3</v>
      </c>
      <c r="G1361" s="33">
        <v>10000</v>
      </c>
      <c r="H1361" s="31" t="s">
        <v>170</v>
      </c>
      <c r="I1361" s="30" t="s">
        <v>173</v>
      </c>
      <c r="J1361" s="34">
        <v>8145</v>
      </c>
      <c r="K1361" s="35">
        <v>-6.61</v>
      </c>
      <c r="L1361" s="34">
        <v>8145</v>
      </c>
      <c r="M1361" s="35">
        <v>-6.61</v>
      </c>
      <c r="N1361" s="34">
        <v>10110</v>
      </c>
      <c r="O1361" s="35">
        <v>0.37</v>
      </c>
      <c r="P1361" s="34">
        <v>11718</v>
      </c>
      <c r="Q1361" s="35">
        <v>5.43</v>
      </c>
    </row>
    <row r="1362" spans="1:17" x14ac:dyDescent="0.25">
      <c r="A1362" s="30" t="s">
        <v>23</v>
      </c>
      <c r="B1362" s="31" t="s">
        <v>48</v>
      </c>
      <c r="C1362" s="30" t="s">
        <v>119</v>
      </c>
      <c r="D1362" s="1">
        <v>45838</v>
      </c>
      <c r="E1362" s="1">
        <v>45855</v>
      </c>
      <c r="F1362" s="32">
        <v>1</v>
      </c>
      <c r="G1362" s="33">
        <v>40000</v>
      </c>
      <c r="H1362" s="31" t="s">
        <v>169</v>
      </c>
      <c r="I1362" s="30" t="s">
        <v>173</v>
      </c>
      <c r="J1362" s="34">
        <v>29309</v>
      </c>
      <c r="K1362" s="35">
        <v>-26.73</v>
      </c>
      <c r="L1362" s="34">
        <v>32752</v>
      </c>
      <c r="M1362" s="35">
        <v>-18.12</v>
      </c>
      <c r="N1362" s="34">
        <v>38991</v>
      </c>
      <c r="O1362" s="35">
        <v>-2.52</v>
      </c>
      <c r="P1362" s="34">
        <v>44006</v>
      </c>
      <c r="Q1362" s="35">
        <v>10.02</v>
      </c>
    </row>
    <row r="1363" spans="1:17" x14ac:dyDescent="0.25">
      <c r="A1363" s="30" t="s">
        <v>23</v>
      </c>
      <c r="B1363" s="31" t="s">
        <v>48</v>
      </c>
      <c r="C1363" s="30" t="s">
        <v>119</v>
      </c>
      <c r="D1363" s="1">
        <v>45838</v>
      </c>
      <c r="E1363" s="1">
        <v>45855</v>
      </c>
      <c r="F1363" s="32">
        <v>3</v>
      </c>
      <c r="G1363" s="33">
        <v>40000</v>
      </c>
      <c r="H1363" s="31" t="s">
        <v>169</v>
      </c>
      <c r="I1363" s="30" t="s">
        <v>173</v>
      </c>
      <c r="J1363" s="34">
        <v>30370</v>
      </c>
      <c r="K1363" s="35">
        <v>-8.69</v>
      </c>
      <c r="L1363" s="34">
        <v>33053</v>
      </c>
      <c r="M1363" s="35">
        <v>-6.16</v>
      </c>
      <c r="N1363" s="34">
        <v>37468</v>
      </c>
      <c r="O1363" s="35">
        <v>-2.16</v>
      </c>
      <c r="P1363" s="34">
        <v>44694</v>
      </c>
      <c r="Q1363" s="35">
        <v>3.77</v>
      </c>
    </row>
    <row r="1364" spans="1:17" x14ac:dyDescent="0.25">
      <c r="A1364" s="30" t="s">
        <v>23</v>
      </c>
      <c r="B1364" s="31" t="s">
        <v>48</v>
      </c>
      <c r="C1364" s="30" t="s">
        <v>120</v>
      </c>
      <c r="D1364" s="1">
        <v>45838</v>
      </c>
      <c r="E1364" s="1">
        <v>45855</v>
      </c>
      <c r="F1364" s="32">
        <v>1</v>
      </c>
      <c r="G1364" s="33">
        <v>10000</v>
      </c>
      <c r="H1364" s="31" t="s">
        <v>171</v>
      </c>
      <c r="I1364" s="30" t="s">
        <v>173</v>
      </c>
      <c r="J1364" s="34">
        <v>7959</v>
      </c>
      <c r="K1364" s="35">
        <v>-20.41</v>
      </c>
      <c r="L1364" s="34">
        <v>7959</v>
      </c>
      <c r="M1364" s="35">
        <v>-20.41</v>
      </c>
      <c r="N1364" s="34">
        <v>9769</v>
      </c>
      <c r="O1364" s="35">
        <v>-2.31</v>
      </c>
      <c r="P1364" s="34">
        <v>10825</v>
      </c>
      <c r="Q1364" s="35">
        <v>8.25</v>
      </c>
    </row>
    <row r="1365" spans="1:17" x14ac:dyDescent="0.25">
      <c r="A1365" s="30" t="s">
        <v>23</v>
      </c>
      <c r="B1365" s="31" t="s">
        <v>48</v>
      </c>
      <c r="C1365" s="30" t="s">
        <v>120</v>
      </c>
      <c r="D1365" s="1">
        <v>45838</v>
      </c>
      <c r="E1365" s="1">
        <v>45855</v>
      </c>
      <c r="F1365" s="32">
        <v>3</v>
      </c>
      <c r="G1365" s="33">
        <v>10000</v>
      </c>
      <c r="H1365" s="31" t="s">
        <v>171</v>
      </c>
      <c r="I1365" s="30" t="s">
        <v>173</v>
      </c>
      <c r="J1365" s="34">
        <v>7982</v>
      </c>
      <c r="K1365" s="35">
        <v>-7.24</v>
      </c>
      <c r="L1365" s="34">
        <v>7982</v>
      </c>
      <c r="M1365" s="35">
        <v>-7.24</v>
      </c>
      <c r="N1365" s="34">
        <v>9358</v>
      </c>
      <c r="O1365" s="35">
        <v>-2.19</v>
      </c>
      <c r="P1365" s="34">
        <v>11099</v>
      </c>
      <c r="Q1365" s="35">
        <v>3.54</v>
      </c>
    </row>
    <row r="1366" spans="1:17" x14ac:dyDescent="0.25">
      <c r="A1366" s="30" t="s">
        <v>23</v>
      </c>
      <c r="B1366" s="31" t="s">
        <v>49</v>
      </c>
      <c r="C1366" s="30" t="s">
        <v>117</v>
      </c>
      <c r="D1366" s="1">
        <v>45838</v>
      </c>
      <c r="E1366" s="1">
        <v>45855</v>
      </c>
      <c r="F1366" s="32">
        <v>1</v>
      </c>
      <c r="G1366" s="33">
        <v>40000</v>
      </c>
      <c r="H1366" s="31" t="s">
        <v>169</v>
      </c>
      <c r="I1366" s="30" t="s">
        <v>173</v>
      </c>
      <c r="J1366" s="34">
        <v>29339</v>
      </c>
      <c r="K1366" s="35">
        <v>-26.65</v>
      </c>
      <c r="L1366" s="34">
        <v>32752</v>
      </c>
      <c r="M1366" s="35">
        <v>-18.12</v>
      </c>
      <c r="N1366" s="34">
        <v>38991</v>
      </c>
      <c r="O1366" s="35">
        <v>-2.52</v>
      </c>
      <c r="P1366" s="34">
        <v>44006</v>
      </c>
      <c r="Q1366" s="35">
        <v>10.02</v>
      </c>
    </row>
    <row r="1367" spans="1:17" x14ac:dyDescent="0.25">
      <c r="A1367" s="30" t="s">
        <v>23</v>
      </c>
      <c r="B1367" s="31" t="s">
        <v>49</v>
      </c>
      <c r="C1367" s="30" t="s">
        <v>117</v>
      </c>
      <c r="D1367" s="1">
        <v>45838</v>
      </c>
      <c r="E1367" s="1">
        <v>45855</v>
      </c>
      <c r="F1367" s="32">
        <v>3</v>
      </c>
      <c r="G1367" s="33">
        <v>40000</v>
      </c>
      <c r="H1367" s="31" t="s">
        <v>169</v>
      </c>
      <c r="I1367" s="30" t="s">
        <v>173</v>
      </c>
      <c r="J1367" s="34">
        <v>30401</v>
      </c>
      <c r="K1367" s="35">
        <v>-8.66</v>
      </c>
      <c r="L1367" s="34">
        <v>33053</v>
      </c>
      <c r="M1367" s="35">
        <v>-6.16</v>
      </c>
      <c r="N1367" s="34">
        <v>37468</v>
      </c>
      <c r="O1367" s="35">
        <v>-2.16</v>
      </c>
      <c r="P1367" s="34">
        <v>44694</v>
      </c>
      <c r="Q1367" s="35">
        <v>3.77</v>
      </c>
    </row>
    <row r="1368" spans="1:17" x14ac:dyDescent="0.25">
      <c r="A1368" s="30" t="s">
        <v>23</v>
      </c>
      <c r="B1368" s="31" t="s">
        <v>49</v>
      </c>
      <c r="C1368" s="30" t="s">
        <v>118</v>
      </c>
      <c r="D1368" s="1">
        <v>45838</v>
      </c>
      <c r="E1368" s="1">
        <v>45855</v>
      </c>
      <c r="F1368" s="32">
        <v>1</v>
      </c>
      <c r="G1368" s="33">
        <v>10000</v>
      </c>
      <c r="H1368" s="31" t="s">
        <v>171</v>
      </c>
      <c r="I1368" s="30" t="s">
        <v>173</v>
      </c>
      <c r="J1368" s="34">
        <v>7959</v>
      </c>
      <c r="K1368" s="35">
        <v>-20.41</v>
      </c>
      <c r="L1368" s="34">
        <v>7959</v>
      </c>
      <c r="M1368" s="35">
        <v>-20.41</v>
      </c>
      <c r="N1368" s="34">
        <v>9769</v>
      </c>
      <c r="O1368" s="35">
        <v>-2.31</v>
      </c>
      <c r="P1368" s="34">
        <v>10825</v>
      </c>
      <c r="Q1368" s="35">
        <v>8.25</v>
      </c>
    </row>
    <row r="1369" spans="1:17" x14ac:dyDescent="0.25">
      <c r="A1369" s="30" t="s">
        <v>23</v>
      </c>
      <c r="B1369" s="31" t="s">
        <v>49</v>
      </c>
      <c r="C1369" s="30" t="s">
        <v>118</v>
      </c>
      <c r="D1369" s="1">
        <v>45838</v>
      </c>
      <c r="E1369" s="1">
        <v>45855</v>
      </c>
      <c r="F1369" s="32">
        <v>3</v>
      </c>
      <c r="G1369" s="33">
        <v>10000</v>
      </c>
      <c r="H1369" s="31" t="s">
        <v>171</v>
      </c>
      <c r="I1369" s="30" t="s">
        <v>173</v>
      </c>
      <c r="J1369" s="34">
        <v>7982</v>
      </c>
      <c r="K1369" s="35">
        <v>-7.24</v>
      </c>
      <c r="L1369" s="34">
        <v>7982</v>
      </c>
      <c r="M1369" s="35">
        <v>-7.24</v>
      </c>
      <c r="N1369" s="34">
        <v>9358</v>
      </c>
      <c r="O1369" s="35">
        <v>-2.19</v>
      </c>
      <c r="P1369" s="34">
        <v>11110</v>
      </c>
      <c r="Q1369" s="35">
        <v>3.57</v>
      </c>
    </row>
    <row r="1370" spans="1:17" x14ac:dyDescent="0.25">
      <c r="A1370" s="30" t="s">
        <v>25</v>
      </c>
      <c r="B1370" s="31" t="s">
        <v>48</v>
      </c>
      <c r="C1370" s="30" t="s">
        <v>123</v>
      </c>
      <c r="D1370" s="1">
        <v>45838</v>
      </c>
      <c r="E1370" s="1">
        <v>45855</v>
      </c>
      <c r="F1370" s="32">
        <v>1</v>
      </c>
      <c r="G1370" s="33">
        <v>40000</v>
      </c>
      <c r="H1370" s="31" t="s">
        <v>169</v>
      </c>
      <c r="I1370" s="30" t="s">
        <v>173</v>
      </c>
      <c r="J1370" s="34">
        <v>33458</v>
      </c>
      <c r="K1370" s="35">
        <v>-16.36</v>
      </c>
      <c r="L1370" s="34">
        <v>33661</v>
      </c>
      <c r="M1370" s="35">
        <v>-15.85</v>
      </c>
      <c r="N1370" s="34">
        <v>40531</v>
      </c>
      <c r="O1370" s="35">
        <v>1.32</v>
      </c>
      <c r="P1370" s="34">
        <v>45835</v>
      </c>
      <c r="Q1370" s="35">
        <v>14.59</v>
      </c>
    </row>
    <row r="1371" spans="1:17" x14ac:dyDescent="0.25">
      <c r="A1371" s="30" t="s">
        <v>25</v>
      </c>
      <c r="B1371" s="31" t="s">
        <v>48</v>
      </c>
      <c r="C1371" s="30" t="s">
        <v>123</v>
      </c>
      <c r="D1371" s="1">
        <v>45838</v>
      </c>
      <c r="E1371" s="1">
        <v>45855</v>
      </c>
      <c r="F1371" s="32">
        <v>2</v>
      </c>
      <c r="G1371" s="33">
        <v>40000</v>
      </c>
      <c r="H1371" s="31" t="s">
        <v>169</v>
      </c>
      <c r="I1371" s="30" t="s">
        <v>173</v>
      </c>
      <c r="J1371" s="34">
        <v>33735</v>
      </c>
      <c r="K1371" s="35">
        <v>-8.17</v>
      </c>
      <c r="L1371" s="34">
        <v>33735</v>
      </c>
      <c r="M1371" s="35">
        <v>-8.17</v>
      </c>
      <c r="N1371" s="34">
        <v>41450</v>
      </c>
      <c r="O1371" s="35">
        <v>1.8</v>
      </c>
      <c r="P1371" s="34">
        <v>49464</v>
      </c>
      <c r="Q1371" s="35">
        <v>11.2</v>
      </c>
    </row>
    <row r="1372" spans="1:17" x14ac:dyDescent="0.25">
      <c r="A1372" s="30" t="s">
        <v>25</v>
      </c>
      <c r="B1372" s="31" t="s">
        <v>50</v>
      </c>
      <c r="C1372" s="30" t="s">
        <v>124</v>
      </c>
      <c r="D1372" s="1">
        <v>45838</v>
      </c>
      <c r="E1372" s="1">
        <v>45855</v>
      </c>
      <c r="F1372" s="32">
        <v>1</v>
      </c>
      <c r="G1372" s="33">
        <v>40000</v>
      </c>
      <c r="H1372" s="31" t="s">
        <v>169</v>
      </c>
      <c r="I1372" s="30" t="s">
        <v>173</v>
      </c>
      <c r="J1372" s="34">
        <v>33850</v>
      </c>
      <c r="K1372" s="35">
        <v>-15.38</v>
      </c>
      <c r="L1372" s="34">
        <v>34056</v>
      </c>
      <c r="M1372" s="35">
        <v>-14.86</v>
      </c>
      <c r="N1372" s="34">
        <v>41006</v>
      </c>
      <c r="O1372" s="35">
        <v>2.52</v>
      </c>
      <c r="P1372" s="34">
        <v>46372</v>
      </c>
      <c r="Q1372" s="35">
        <v>15.93</v>
      </c>
    </row>
    <row r="1373" spans="1:17" x14ac:dyDescent="0.25">
      <c r="A1373" s="30" t="s">
        <v>25</v>
      </c>
      <c r="B1373" s="31" t="s">
        <v>50</v>
      </c>
      <c r="C1373" s="30" t="s">
        <v>124</v>
      </c>
      <c r="D1373" s="1">
        <v>45838</v>
      </c>
      <c r="E1373" s="1">
        <v>45855</v>
      </c>
      <c r="F1373" s="32">
        <v>2</v>
      </c>
      <c r="G1373" s="33">
        <v>40000</v>
      </c>
      <c r="H1373" s="31" t="s">
        <v>169</v>
      </c>
      <c r="I1373" s="30" t="s">
        <v>173</v>
      </c>
      <c r="J1373" s="34">
        <v>34130</v>
      </c>
      <c r="K1373" s="35">
        <v>-7.63</v>
      </c>
      <c r="L1373" s="34">
        <v>34130</v>
      </c>
      <c r="M1373" s="35">
        <v>-7.63</v>
      </c>
      <c r="N1373" s="34">
        <v>41935</v>
      </c>
      <c r="O1373" s="35">
        <v>2.39</v>
      </c>
      <c r="P1373" s="34">
        <v>50043</v>
      </c>
      <c r="Q1373" s="35">
        <v>11.85</v>
      </c>
    </row>
    <row r="1374" spans="1:17" x14ac:dyDescent="0.25">
      <c r="A1374" s="30" t="s">
        <v>25</v>
      </c>
      <c r="B1374" s="31" t="s">
        <v>49</v>
      </c>
      <c r="C1374" s="30" t="s">
        <v>125</v>
      </c>
      <c r="D1374" s="1">
        <v>45838</v>
      </c>
      <c r="E1374" s="1">
        <v>45855</v>
      </c>
      <c r="F1374" s="32">
        <v>1</v>
      </c>
      <c r="G1374" s="33">
        <v>40000</v>
      </c>
      <c r="H1374" s="31" t="s">
        <v>169</v>
      </c>
      <c r="I1374" s="30" t="s">
        <v>173</v>
      </c>
      <c r="J1374" s="34">
        <v>33492</v>
      </c>
      <c r="K1374" s="35">
        <v>-16.27</v>
      </c>
      <c r="L1374" s="34">
        <v>33661</v>
      </c>
      <c r="M1374" s="35">
        <v>-15.85</v>
      </c>
      <c r="N1374" s="34">
        <v>40531</v>
      </c>
      <c r="O1374" s="35">
        <v>1.32</v>
      </c>
      <c r="P1374" s="34">
        <v>45835</v>
      </c>
      <c r="Q1374" s="35">
        <v>14.59</v>
      </c>
    </row>
    <row r="1375" spans="1:17" x14ac:dyDescent="0.25">
      <c r="A1375" s="30" t="s">
        <v>25</v>
      </c>
      <c r="B1375" s="31" t="s">
        <v>49</v>
      </c>
      <c r="C1375" s="30" t="s">
        <v>125</v>
      </c>
      <c r="D1375" s="1">
        <v>45838</v>
      </c>
      <c r="E1375" s="1">
        <v>45855</v>
      </c>
      <c r="F1375" s="32">
        <v>2</v>
      </c>
      <c r="G1375" s="33">
        <v>40000</v>
      </c>
      <c r="H1375" s="31" t="s">
        <v>169</v>
      </c>
      <c r="I1375" s="30" t="s">
        <v>173</v>
      </c>
      <c r="J1375" s="34">
        <v>33735</v>
      </c>
      <c r="K1375" s="35">
        <v>-8.17</v>
      </c>
      <c r="L1375" s="34">
        <v>33735</v>
      </c>
      <c r="M1375" s="35">
        <v>-8.17</v>
      </c>
      <c r="N1375" s="34">
        <v>41450</v>
      </c>
      <c r="O1375" s="35">
        <v>1.8</v>
      </c>
      <c r="P1375" s="34">
        <v>49464</v>
      </c>
      <c r="Q1375" s="35">
        <v>11.2</v>
      </c>
    </row>
    <row r="1376" spans="1:17" x14ac:dyDescent="0.25">
      <c r="A1376" s="30" t="s">
        <v>25</v>
      </c>
      <c r="B1376" s="31" t="s">
        <v>47</v>
      </c>
      <c r="C1376" s="30" t="s">
        <v>126</v>
      </c>
      <c r="D1376" s="1">
        <v>45838</v>
      </c>
      <c r="E1376" s="1">
        <v>45855</v>
      </c>
      <c r="F1376" s="32">
        <v>1</v>
      </c>
      <c r="G1376" s="33">
        <v>40000</v>
      </c>
      <c r="H1376" s="31" t="s">
        <v>169</v>
      </c>
      <c r="I1376" s="30" t="s">
        <v>173</v>
      </c>
      <c r="J1376" s="34">
        <v>33936</v>
      </c>
      <c r="K1376" s="35">
        <v>-15.16</v>
      </c>
      <c r="L1376" s="34">
        <v>34168</v>
      </c>
      <c r="M1376" s="35">
        <v>-14.58</v>
      </c>
      <c r="N1376" s="34">
        <v>41809</v>
      </c>
      <c r="O1376" s="35">
        <v>4.5199999999999996</v>
      </c>
      <c r="P1376" s="34">
        <v>47102</v>
      </c>
      <c r="Q1376" s="35">
        <v>17.760000000000002</v>
      </c>
    </row>
    <row r="1377" spans="1:17" x14ac:dyDescent="0.25">
      <c r="A1377" s="30" t="s">
        <v>25</v>
      </c>
      <c r="B1377" s="31" t="s">
        <v>47</v>
      </c>
      <c r="C1377" s="30" t="s">
        <v>126</v>
      </c>
      <c r="D1377" s="1">
        <v>45838</v>
      </c>
      <c r="E1377" s="1">
        <v>45855</v>
      </c>
      <c r="F1377" s="32">
        <v>2</v>
      </c>
      <c r="G1377" s="33">
        <v>40000</v>
      </c>
      <c r="H1377" s="31" t="s">
        <v>169</v>
      </c>
      <c r="I1377" s="30" t="s">
        <v>173</v>
      </c>
      <c r="J1377" s="34">
        <v>34584</v>
      </c>
      <c r="K1377" s="35">
        <v>-7.02</v>
      </c>
      <c r="L1377" s="34">
        <v>34584</v>
      </c>
      <c r="M1377" s="35">
        <v>-7.02</v>
      </c>
      <c r="N1377" s="34">
        <v>43256</v>
      </c>
      <c r="O1377" s="35">
        <v>3.99</v>
      </c>
      <c r="P1377" s="34">
        <v>51360</v>
      </c>
      <c r="Q1377" s="35">
        <v>13.31</v>
      </c>
    </row>
    <row r="1378" spans="1:17" x14ac:dyDescent="0.25">
      <c r="A1378" s="30" t="s">
        <v>25</v>
      </c>
      <c r="B1378" s="31" t="s">
        <v>226</v>
      </c>
      <c r="C1378" s="30" t="s">
        <v>240</v>
      </c>
      <c r="D1378" s="1">
        <v>45838</v>
      </c>
      <c r="E1378" s="1">
        <v>45855</v>
      </c>
      <c r="F1378" s="32">
        <v>1</v>
      </c>
      <c r="G1378" s="33">
        <v>40000</v>
      </c>
      <c r="H1378" s="31" t="s">
        <v>169</v>
      </c>
      <c r="I1378" s="30" t="s">
        <v>173</v>
      </c>
      <c r="J1378" s="34">
        <v>34071</v>
      </c>
      <c r="K1378" s="35">
        <v>-14.82</v>
      </c>
      <c r="L1378" s="34">
        <v>34557</v>
      </c>
      <c r="M1378" s="35">
        <v>-13.61</v>
      </c>
      <c r="N1378" s="34">
        <v>41851</v>
      </c>
      <c r="O1378" s="35">
        <v>4.63</v>
      </c>
      <c r="P1378" s="34">
        <v>46832</v>
      </c>
      <c r="Q1378" s="35">
        <v>17.079999999999998</v>
      </c>
    </row>
    <row r="1379" spans="1:17" x14ac:dyDescent="0.25">
      <c r="A1379" s="30" t="s">
        <v>25</v>
      </c>
      <c r="B1379" s="31" t="s">
        <v>226</v>
      </c>
      <c r="C1379" s="30" t="s">
        <v>240</v>
      </c>
      <c r="D1379" s="1">
        <v>45838</v>
      </c>
      <c r="E1379" s="1">
        <v>45855</v>
      </c>
      <c r="F1379" s="32">
        <v>2</v>
      </c>
      <c r="G1379" s="33">
        <v>40000</v>
      </c>
      <c r="H1379" s="31" t="s">
        <v>169</v>
      </c>
      <c r="I1379" s="30" t="s">
        <v>173</v>
      </c>
      <c r="J1379" s="34">
        <v>34676</v>
      </c>
      <c r="K1379" s="35">
        <v>-6.89</v>
      </c>
      <c r="L1379" s="34">
        <v>34978</v>
      </c>
      <c r="M1379" s="35">
        <v>-6.49</v>
      </c>
      <c r="N1379" s="34">
        <v>43344</v>
      </c>
      <c r="O1379" s="35">
        <v>4.0999999999999996</v>
      </c>
      <c r="P1379" s="34">
        <v>51184</v>
      </c>
      <c r="Q1379" s="35">
        <v>13.12</v>
      </c>
    </row>
    <row r="1380" spans="1:17" x14ac:dyDescent="0.25">
      <c r="A1380" s="30" t="s">
        <v>251</v>
      </c>
      <c r="B1380" s="31" t="s">
        <v>48</v>
      </c>
      <c r="C1380" s="30" t="s">
        <v>83</v>
      </c>
      <c r="D1380" s="1">
        <v>45838</v>
      </c>
      <c r="E1380" s="1">
        <v>45855</v>
      </c>
      <c r="F1380" s="32">
        <v>1</v>
      </c>
      <c r="G1380" s="33">
        <v>40000</v>
      </c>
      <c r="H1380" s="31" t="s">
        <v>169</v>
      </c>
      <c r="I1380" s="30" t="s">
        <v>173</v>
      </c>
      <c r="J1380" s="34">
        <v>22697</v>
      </c>
      <c r="K1380" s="35">
        <v>-43.26</v>
      </c>
      <c r="L1380" s="34">
        <v>32334</v>
      </c>
      <c r="M1380" s="35">
        <v>-19.170000000000002</v>
      </c>
      <c r="N1380" s="34">
        <v>40480</v>
      </c>
      <c r="O1380" s="35">
        <v>1.2</v>
      </c>
      <c r="P1380" s="34">
        <v>50202</v>
      </c>
      <c r="Q1380" s="35">
        <v>25.51</v>
      </c>
    </row>
    <row r="1381" spans="1:17" x14ac:dyDescent="0.25">
      <c r="A1381" s="30" t="s">
        <v>251</v>
      </c>
      <c r="B1381" s="31" t="s">
        <v>48</v>
      </c>
      <c r="C1381" s="30" t="s">
        <v>84</v>
      </c>
      <c r="D1381" s="1">
        <v>45838</v>
      </c>
      <c r="E1381" s="1">
        <v>45855</v>
      </c>
      <c r="F1381" s="32">
        <v>1</v>
      </c>
      <c r="G1381" s="33">
        <v>10000</v>
      </c>
      <c r="H1381" s="31" t="s">
        <v>170</v>
      </c>
      <c r="I1381" s="30" t="s">
        <v>173</v>
      </c>
      <c r="J1381" s="34">
        <v>9436</v>
      </c>
      <c r="K1381" s="35">
        <v>-5.64</v>
      </c>
      <c r="L1381" s="34">
        <v>9796</v>
      </c>
      <c r="M1381" s="35">
        <v>-2.04</v>
      </c>
      <c r="N1381" s="34">
        <v>9969</v>
      </c>
      <c r="O1381" s="35">
        <v>-0.31</v>
      </c>
      <c r="P1381" s="34">
        <v>10414</v>
      </c>
      <c r="Q1381" s="35">
        <v>4.1399999999999997</v>
      </c>
    </row>
    <row r="1382" spans="1:17" x14ac:dyDescent="0.25">
      <c r="A1382" s="30" t="s">
        <v>251</v>
      </c>
      <c r="B1382" s="31" t="s">
        <v>49</v>
      </c>
      <c r="C1382" s="30" t="s">
        <v>85</v>
      </c>
      <c r="D1382" s="1">
        <v>45838</v>
      </c>
      <c r="E1382" s="1">
        <v>45855</v>
      </c>
      <c r="F1382" s="32">
        <v>1</v>
      </c>
      <c r="G1382" s="33">
        <v>40000</v>
      </c>
      <c r="H1382" s="31" t="s">
        <v>169</v>
      </c>
      <c r="I1382" s="30" t="s">
        <v>173</v>
      </c>
      <c r="J1382" s="34">
        <v>22803</v>
      </c>
      <c r="K1382" s="35">
        <v>-42.99</v>
      </c>
      <c r="L1382" s="34">
        <v>32339</v>
      </c>
      <c r="M1382" s="35">
        <v>-19.149999999999999</v>
      </c>
      <c r="N1382" s="34">
        <v>40472</v>
      </c>
      <c r="O1382" s="35">
        <v>1.18</v>
      </c>
      <c r="P1382" s="34">
        <v>50189</v>
      </c>
      <c r="Q1382" s="35">
        <v>25.47</v>
      </c>
    </row>
    <row r="1383" spans="1:17" x14ac:dyDescent="0.25">
      <c r="A1383" s="30" t="s">
        <v>251</v>
      </c>
      <c r="B1383" s="31" t="s">
        <v>49</v>
      </c>
      <c r="C1383" s="30" t="s">
        <v>86</v>
      </c>
      <c r="D1383" s="1">
        <v>45838</v>
      </c>
      <c r="E1383" s="1">
        <v>45855</v>
      </c>
      <c r="F1383" s="32">
        <v>1</v>
      </c>
      <c r="G1383" s="33">
        <v>10000</v>
      </c>
      <c r="H1383" s="31" t="s">
        <v>170</v>
      </c>
      <c r="I1383" s="30" t="s">
        <v>173</v>
      </c>
      <c r="J1383" s="34">
        <v>9676</v>
      </c>
      <c r="K1383" s="35">
        <v>-3.24</v>
      </c>
      <c r="L1383" s="34">
        <v>9812</v>
      </c>
      <c r="M1383" s="35">
        <v>-1.88</v>
      </c>
      <c r="N1383" s="34">
        <v>9955</v>
      </c>
      <c r="O1383" s="35">
        <v>-0.45</v>
      </c>
      <c r="P1383" s="34">
        <v>10402</v>
      </c>
      <c r="Q1383" s="35">
        <v>4.0199999999999996</v>
      </c>
    </row>
    <row r="1384" spans="1:17" x14ac:dyDescent="0.25">
      <c r="A1384" s="30" t="s">
        <v>252</v>
      </c>
      <c r="B1384" s="31" t="s">
        <v>48</v>
      </c>
      <c r="C1384" s="30" t="s">
        <v>128</v>
      </c>
      <c r="D1384" s="1">
        <v>45838</v>
      </c>
      <c r="E1384" s="1">
        <v>45855</v>
      </c>
      <c r="F1384" s="32">
        <v>1</v>
      </c>
      <c r="G1384" s="33">
        <v>40000</v>
      </c>
      <c r="H1384" s="31" t="s">
        <v>169</v>
      </c>
      <c r="I1384" s="30" t="s">
        <v>173</v>
      </c>
      <c r="J1384" s="34">
        <v>37230</v>
      </c>
      <c r="K1384" s="35">
        <v>-6.93</v>
      </c>
      <c r="L1384" s="34">
        <v>39431</v>
      </c>
      <c r="M1384" s="35">
        <v>-1.42</v>
      </c>
      <c r="N1384" s="34">
        <v>40830</v>
      </c>
      <c r="O1384" s="35">
        <v>2.08</v>
      </c>
      <c r="P1384" s="34">
        <v>43650</v>
      </c>
      <c r="Q1384" s="35">
        <v>9.1300000000000008</v>
      </c>
    </row>
    <row r="1385" spans="1:17" x14ac:dyDescent="0.25">
      <c r="A1385" s="30" t="s">
        <v>252</v>
      </c>
      <c r="B1385" s="31" t="s">
        <v>49</v>
      </c>
      <c r="C1385" s="30" t="s">
        <v>129</v>
      </c>
      <c r="D1385" s="1">
        <v>45838</v>
      </c>
      <c r="E1385" s="1">
        <v>45855</v>
      </c>
      <c r="F1385" s="32">
        <v>1</v>
      </c>
      <c r="G1385" s="33">
        <v>40000</v>
      </c>
      <c r="H1385" s="31" t="s">
        <v>169</v>
      </c>
      <c r="I1385" s="30" t="s">
        <v>173</v>
      </c>
      <c r="J1385" s="34">
        <v>37233</v>
      </c>
      <c r="K1385" s="35">
        <v>-6.92</v>
      </c>
      <c r="L1385" s="34">
        <v>39436</v>
      </c>
      <c r="M1385" s="35">
        <v>-1.41</v>
      </c>
      <c r="N1385" s="34">
        <v>40831</v>
      </c>
      <c r="O1385" s="35">
        <v>2.08</v>
      </c>
      <c r="P1385" s="34">
        <v>43651</v>
      </c>
      <c r="Q1385" s="35">
        <v>9.1300000000000008</v>
      </c>
    </row>
    <row r="1386" spans="1:17" x14ac:dyDescent="0.25">
      <c r="A1386" s="30" t="s">
        <v>252</v>
      </c>
      <c r="B1386" s="31" t="s">
        <v>47</v>
      </c>
      <c r="C1386" s="30" t="s">
        <v>127</v>
      </c>
      <c r="D1386" s="1">
        <v>45838</v>
      </c>
      <c r="E1386" s="1">
        <v>45855</v>
      </c>
      <c r="F1386" s="32">
        <v>1</v>
      </c>
      <c r="G1386" s="33">
        <v>40000</v>
      </c>
      <c r="H1386" s="31" t="s">
        <v>169</v>
      </c>
      <c r="I1386" s="30" t="s">
        <v>173</v>
      </c>
      <c r="J1386" s="34">
        <v>37612</v>
      </c>
      <c r="K1386" s="35">
        <v>-5.97</v>
      </c>
      <c r="L1386" s="34">
        <v>39633</v>
      </c>
      <c r="M1386" s="35">
        <v>-0.92</v>
      </c>
      <c r="N1386" s="34">
        <v>41036</v>
      </c>
      <c r="O1386" s="35">
        <v>2.59</v>
      </c>
      <c r="P1386" s="34">
        <v>44090</v>
      </c>
      <c r="Q1386" s="35">
        <v>10.23</v>
      </c>
    </row>
    <row r="1387" spans="1:17" x14ac:dyDescent="0.25">
      <c r="A1387" s="30" t="s">
        <v>253</v>
      </c>
      <c r="B1387" s="31" t="s">
        <v>48</v>
      </c>
      <c r="C1387" s="30" t="s">
        <v>121</v>
      </c>
      <c r="D1387" s="1">
        <v>45838</v>
      </c>
      <c r="E1387" s="1">
        <v>45855</v>
      </c>
      <c r="F1387" s="32">
        <v>1</v>
      </c>
      <c r="G1387" s="33">
        <v>40000</v>
      </c>
      <c r="H1387" s="31" t="s">
        <v>169</v>
      </c>
      <c r="I1387" s="30" t="s">
        <v>173</v>
      </c>
      <c r="J1387" s="34">
        <v>32779</v>
      </c>
      <c r="K1387" s="35">
        <v>-18.05</v>
      </c>
      <c r="L1387" s="34">
        <v>32981</v>
      </c>
      <c r="M1387" s="35">
        <v>-17.55</v>
      </c>
      <c r="N1387" s="34">
        <v>41281</v>
      </c>
      <c r="O1387" s="35">
        <v>3.2</v>
      </c>
      <c r="P1387" s="34">
        <v>49057</v>
      </c>
      <c r="Q1387" s="35">
        <v>22.64</v>
      </c>
    </row>
    <row r="1388" spans="1:17" x14ac:dyDescent="0.25">
      <c r="A1388" s="30" t="s">
        <v>253</v>
      </c>
      <c r="B1388" s="31" t="s">
        <v>48</v>
      </c>
      <c r="C1388" s="30" t="s">
        <v>121</v>
      </c>
      <c r="D1388" s="1">
        <v>45838</v>
      </c>
      <c r="E1388" s="1">
        <v>45855</v>
      </c>
      <c r="F1388" s="32">
        <v>3</v>
      </c>
      <c r="G1388" s="33">
        <v>40000</v>
      </c>
      <c r="H1388" s="31" t="s">
        <v>169</v>
      </c>
      <c r="I1388" s="30" t="s">
        <v>173</v>
      </c>
      <c r="J1388" s="34">
        <v>32965</v>
      </c>
      <c r="K1388" s="35">
        <v>-6.18</v>
      </c>
      <c r="L1388" s="34">
        <v>33589</v>
      </c>
      <c r="M1388" s="35">
        <v>-5.66</v>
      </c>
      <c r="N1388" s="34">
        <v>41999</v>
      </c>
      <c r="O1388" s="35">
        <v>1.64</v>
      </c>
      <c r="P1388" s="34">
        <v>51307</v>
      </c>
      <c r="Q1388" s="35">
        <v>8.65</v>
      </c>
    </row>
    <row r="1389" spans="1:17" x14ac:dyDescent="0.25">
      <c r="A1389" s="30" t="s">
        <v>253</v>
      </c>
      <c r="B1389" s="31" t="s">
        <v>49</v>
      </c>
      <c r="C1389" s="30" t="s">
        <v>122</v>
      </c>
      <c r="D1389" s="1">
        <v>45838</v>
      </c>
      <c r="E1389" s="1">
        <v>45855</v>
      </c>
      <c r="F1389" s="32">
        <v>1</v>
      </c>
      <c r="G1389" s="33">
        <v>40000</v>
      </c>
      <c r="H1389" s="31" t="s">
        <v>169</v>
      </c>
      <c r="I1389" s="30" t="s">
        <v>173</v>
      </c>
      <c r="J1389" s="34">
        <v>32867</v>
      </c>
      <c r="K1389" s="35">
        <v>-17.829999999999998</v>
      </c>
      <c r="L1389" s="34">
        <v>32983</v>
      </c>
      <c r="M1389" s="35">
        <v>-17.54</v>
      </c>
      <c r="N1389" s="34">
        <v>41284</v>
      </c>
      <c r="O1389" s="35">
        <v>3.21</v>
      </c>
      <c r="P1389" s="34">
        <v>49076</v>
      </c>
      <c r="Q1389" s="35">
        <v>22.69</v>
      </c>
    </row>
    <row r="1390" spans="1:17" x14ac:dyDescent="0.25">
      <c r="A1390" s="30" t="s">
        <v>253</v>
      </c>
      <c r="B1390" s="31" t="s">
        <v>49</v>
      </c>
      <c r="C1390" s="30" t="s">
        <v>122</v>
      </c>
      <c r="D1390" s="1">
        <v>45838</v>
      </c>
      <c r="E1390" s="1">
        <v>45855</v>
      </c>
      <c r="F1390" s="32">
        <v>3</v>
      </c>
      <c r="G1390" s="33">
        <v>40000</v>
      </c>
      <c r="H1390" s="31" t="s">
        <v>169</v>
      </c>
      <c r="I1390" s="30" t="s">
        <v>173</v>
      </c>
      <c r="J1390" s="34">
        <v>33072</v>
      </c>
      <c r="K1390" s="35">
        <v>-6.08</v>
      </c>
      <c r="L1390" s="34">
        <v>33589</v>
      </c>
      <c r="M1390" s="35">
        <v>-5.66</v>
      </c>
      <c r="N1390" s="34">
        <v>41999</v>
      </c>
      <c r="O1390" s="35">
        <v>1.64</v>
      </c>
      <c r="P1390" s="34">
        <v>51362</v>
      </c>
      <c r="Q1390" s="35">
        <v>8.69</v>
      </c>
    </row>
    <row r="1391" spans="1:17" x14ac:dyDescent="0.25">
      <c r="A1391" s="30" t="s">
        <v>253</v>
      </c>
      <c r="B1391" s="31" t="s">
        <v>226</v>
      </c>
      <c r="C1391" s="30" t="s">
        <v>228</v>
      </c>
      <c r="D1391" s="1">
        <v>45838</v>
      </c>
      <c r="E1391" s="1">
        <v>45855</v>
      </c>
      <c r="F1391" s="32">
        <v>1</v>
      </c>
      <c r="G1391" s="33">
        <v>40000</v>
      </c>
      <c r="H1391" s="31" t="s">
        <v>169</v>
      </c>
      <c r="I1391" s="30" t="s">
        <v>173</v>
      </c>
      <c r="J1391" s="34">
        <v>33298</v>
      </c>
      <c r="K1391" s="35">
        <v>-16.760000000000002</v>
      </c>
      <c r="L1391" s="34">
        <v>34035</v>
      </c>
      <c r="M1391" s="35">
        <v>-14.91</v>
      </c>
      <c r="N1391" s="34">
        <v>42586</v>
      </c>
      <c r="O1391" s="35">
        <v>6.46</v>
      </c>
      <c r="P1391" s="34">
        <v>50645</v>
      </c>
      <c r="Q1391" s="35">
        <v>26.61</v>
      </c>
    </row>
    <row r="1392" spans="1:17" x14ac:dyDescent="0.25">
      <c r="A1392" s="30" t="s">
        <v>253</v>
      </c>
      <c r="B1392" s="31" t="s">
        <v>226</v>
      </c>
      <c r="C1392" s="30" t="s">
        <v>228</v>
      </c>
      <c r="D1392" s="1">
        <v>45838</v>
      </c>
      <c r="E1392" s="1">
        <v>45855</v>
      </c>
      <c r="F1392" s="32">
        <v>3</v>
      </c>
      <c r="G1392" s="33">
        <v>40000</v>
      </c>
      <c r="H1392" s="31" t="s">
        <v>169</v>
      </c>
      <c r="I1392" s="30" t="s">
        <v>173</v>
      </c>
      <c r="J1392" s="34">
        <v>33470</v>
      </c>
      <c r="K1392" s="35">
        <v>-5.71</v>
      </c>
      <c r="L1392" s="34">
        <v>35786</v>
      </c>
      <c r="M1392" s="35">
        <v>-3.64</v>
      </c>
      <c r="N1392" s="34">
        <v>44736</v>
      </c>
      <c r="O1392" s="35">
        <v>3.8</v>
      </c>
      <c r="P1392" s="34">
        <v>54761</v>
      </c>
      <c r="Q1392" s="35">
        <v>11.04</v>
      </c>
    </row>
    <row r="1393" spans="1:17" x14ac:dyDescent="0.25">
      <c r="A1393" s="30" t="s">
        <v>254</v>
      </c>
      <c r="B1393" s="31" t="s">
        <v>226</v>
      </c>
      <c r="C1393" s="30" t="s">
        <v>241</v>
      </c>
      <c r="D1393" s="1">
        <v>45838</v>
      </c>
      <c r="E1393" s="1">
        <v>45855</v>
      </c>
      <c r="F1393" s="32">
        <v>1</v>
      </c>
      <c r="G1393" s="33">
        <v>40000</v>
      </c>
      <c r="H1393" s="31" t="s">
        <v>169</v>
      </c>
      <c r="I1393" s="30" t="s">
        <v>173</v>
      </c>
      <c r="J1393" s="34">
        <v>34695</v>
      </c>
      <c r="K1393" s="35">
        <v>-13.26</v>
      </c>
      <c r="L1393" s="34">
        <v>35045</v>
      </c>
      <c r="M1393" s="35">
        <v>-12.39</v>
      </c>
      <c r="N1393" s="34">
        <v>41937</v>
      </c>
      <c r="O1393" s="35">
        <v>4.84</v>
      </c>
      <c r="P1393" s="34">
        <v>48359</v>
      </c>
      <c r="Q1393" s="35">
        <v>20.9</v>
      </c>
    </row>
    <row r="1394" spans="1:17" x14ac:dyDescent="0.25">
      <c r="A1394" s="30" t="s">
        <v>254</v>
      </c>
      <c r="B1394" s="31" t="s">
        <v>226</v>
      </c>
      <c r="C1394" s="30" t="s">
        <v>241</v>
      </c>
      <c r="D1394" s="1">
        <v>45838</v>
      </c>
      <c r="E1394" s="1">
        <v>45855</v>
      </c>
      <c r="F1394" s="32">
        <v>3</v>
      </c>
      <c r="G1394" s="33">
        <v>40000</v>
      </c>
      <c r="H1394" s="31" t="s">
        <v>169</v>
      </c>
      <c r="I1394" s="30" t="s">
        <v>173</v>
      </c>
      <c r="J1394" s="34">
        <v>34216</v>
      </c>
      <c r="K1394" s="35">
        <v>-5.0199999999999996</v>
      </c>
      <c r="L1394" s="34">
        <v>37798</v>
      </c>
      <c r="M1394" s="35">
        <v>-1.87</v>
      </c>
      <c r="N1394" s="34">
        <v>43325</v>
      </c>
      <c r="O1394" s="35">
        <v>2.7</v>
      </c>
      <c r="P1394" s="34">
        <v>48710</v>
      </c>
      <c r="Q1394" s="35">
        <v>6.79</v>
      </c>
    </row>
    <row r="1395" spans="1:17" x14ac:dyDescent="0.25">
      <c r="A1395" s="30" t="s">
        <v>254</v>
      </c>
      <c r="B1395" s="31" t="s">
        <v>48</v>
      </c>
      <c r="C1395" s="30" t="s">
        <v>130</v>
      </c>
      <c r="D1395" s="1">
        <v>45838</v>
      </c>
      <c r="E1395" s="1">
        <v>45855</v>
      </c>
      <c r="F1395" s="32">
        <v>1</v>
      </c>
      <c r="G1395" s="33">
        <v>40000</v>
      </c>
      <c r="H1395" s="31" t="s">
        <v>169</v>
      </c>
      <c r="I1395" s="30" t="s">
        <v>173</v>
      </c>
      <c r="J1395" s="34">
        <v>34003</v>
      </c>
      <c r="K1395" s="35">
        <v>-14.99</v>
      </c>
      <c r="L1395" s="34">
        <v>34003</v>
      </c>
      <c r="M1395" s="35">
        <v>-14.99</v>
      </c>
      <c r="N1395" s="34">
        <v>40647</v>
      </c>
      <c r="O1395" s="35">
        <v>1.62</v>
      </c>
      <c r="P1395" s="34">
        <v>46843</v>
      </c>
      <c r="Q1395" s="35">
        <v>17.11</v>
      </c>
    </row>
    <row r="1396" spans="1:17" x14ac:dyDescent="0.25">
      <c r="A1396" s="30" t="s">
        <v>254</v>
      </c>
      <c r="B1396" s="31" t="s">
        <v>48</v>
      </c>
      <c r="C1396" s="30" t="s">
        <v>130</v>
      </c>
      <c r="D1396" s="1">
        <v>45838</v>
      </c>
      <c r="E1396" s="1">
        <v>45855</v>
      </c>
      <c r="F1396" s="32">
        <v>3</v>
      </c>
      <c r="G1396" s="33">
        <v>40000</v>
      </c>
      <c r="H1396" s="31" t="s">
        <v>169</v>
      </c>
      <c r="I1396" s="30" t="s">
        <v>173</v>
      </c>
      <c r="J1396" s="34">
        <v>33701</v>
      </c>
      <c r="K1396" s="35">
        <v>-5.5</v>
      </c>
      <c r="L1396" s="34">
        <v>35498</v>
      </c>
      <c r="M1396" s="35">
        <v>-3.9</v>
      </c>
      <c r="N1396" s="34">
        <v>40593</v>
      </c>
      <c r="O1396" s="35">
        <v>0.49</v>
      </c>
      <c r="P1396" s="34">
        <v>45832</v>
      </c>
      <c r="Q1396" s="35">
        <v>4.6399999999999997</v>
      </c>
    </row>
    <row r="1397" spans="1:17" x14ac:dyDescent="0.25">
      <c r="A1397" s="30" t="s">
        <v>254</v>
      </c>
      <c r="B1397" s="31" t="s">
        <v>49</v>
      </c>
      <c r="C1397" s="30" t="s">
        <v>131</v>
      </c>
      <c r="D1397" s="1">
        <v>45838</v>
      </c>
      <c r="E1397" s="1">
        <v>45855</v>
      </c>
      <c r="F1397" s="32">
        <v>1</v>
      </c>
      <c r="G1397" s="33">
        <v>40000</v>
      </c>
      <c r="H1397" s="31" t="s">
        <v>169</v>
      </c>
      <c r="I1397" s="30" t="s">
        <v>173</v>
      </c>
      <c r="J1397" s="34">
        <v>33993</v>
      </c>
      <c r="K1397" s="35">
        <v>-15.02</v>
      </c>
      <c r="L1397" s="34">
        <v>33993</v>
      </c>
      <c r="M1397" s="35">
        <v>-15.02</v>
      </c>
      <c r="N1397" s="34">
        <v>40650</v>
      </c>
      <c r="O1397" s="35">
        <v>1.62</v>
      </c>
      <c r="P1397" s="34">
        <v>46841</v>
      </c>
      <c r="Q1397" s="35">
        <v>17.100000000000001</v>
      </c>
    </row>
    <row r="1398" spans="1:17" x14ac:dyDescent="0.25">
      <c r="A1398" s="30" t="s">
        <v>254</v>
      </c>
      <c r="B1398" s="31" t="s">
        <v>49</v>
      </c>
      <c r="C1398" s="30" t="s">
        <v>131</v>
      </c>
      <c r="D1398" s="1">
        <v>45838</v>
      </c>
      <c r="E1398" s="1">
        <v>45855</v>
      </c>
      <c r="F1398" s="32">
        <v>3</v>
      </c>
      <c r="G1398" s="33">
        <v>40000</v>
      </c>
      <c r="H1398" s="31" t="s">
        <v>169</v>
      </c>
      <c r="I1398" s="30" t="s">
        <v>173</v>
      </c>
      <c r="J1398" s="34">
        <v>33738</v>
      </c>
      <c r="K1398" s="35">
        <v>-5.46</v>
      </c>
      <c r="L1398" s="34">
        <v>35493</v>
      </c>
      <c r="M1398" s="35">
        <v>-3.91</v>
      </c>
      <c r="N1398" s="34">
        <v>40594</v>
      </c>
      <c r="O1398" s="35">
        <v>0.49</v>
      </c>
      <c r="P1398" s="34">
        <v>45877</v>
      </c>
      <c r="Q1398" s="35">
        <v>4.68</v>
      </c>
    </row>
    <row r="1399" spans="1:17" x14ac:dyDescent="0.25">
      <c r="A1399" s="30" t="s">
        <v>28</v>
      </c>
      <c r="B1399" s="31" t="s">
        <v>48</v>
      </c>
      <c r="C1399" s="30" t="s">
        <v>132</v>
      </c>
      <c r="D1399" s="1">
        <v>45838</v>
      </c>
      <c r="E1399" s="1">
        <v>45855</v>
      </c>
      <c r="F1399" s="32">
        <v>1</v>
      </c>
      <c r="G1399" s="33">
        <v>40000</v>
      </c>
      <c r="H1399" s="31" t="s">
        <v>169</v>
      </c>
      <c r="I1399" s="30" t="s">
        <v>173</v>
      </c>
      <c r="J1399" s="34">
        <v>37280</v>
      </c>
      <c r="K1399" s="35">
        <v>-6.8</v>
      </c>
      <c r="L1399" s="34">
        <v>39652</v>
      </c>
      <c r="M1399" s="35">
        <v>-0.87</v>
      </c>
      <c r="N1399" s="34">
        <v>40595</v>
      </c>
      <c r="O1399" s="35">
        <v>1.49</v>
      </c>
      <c r="P1399" s="34">
        <v>44643</v>
      </c>
      <c r="Q1399" s="35">
        <v>11.61</v>
      </c>
    </row>
    <row r="1400" spans="1:17" x14ac:dyDescent="0.25">
      <c r="A1400" s="30" t="s">
        <v>29</v>
      </c>
      <c r="B1400" s="31" t="s">
        <v>48</v>
      </c>
      <c r="C1400" s="30" t="s">
        <v>133</v>
      </c>
      <c r="D1400" s="1">
        <v>45838</v>
      </c>
      <c r="E1400" s="1">
        <v>45855</v>
      </c>
      <c r="F1400" s="32">
        <v>1</v>
      </c>
      <c r="G1400" s="33">
        <v>40000</v>
      </c>
      <c r="H1400" s="31" t="s">
        <v>169</v>
      </c>
      <c r="I1400" s="30" t="s">
        <v>173</v>
      </c>
      <c r="J1400" s="34">
        <v>32781</v>
      </c>
      <c r="K1400" s="35">
        <v>-18.05</v>
      </c>
      <c r="L1400" s="34">
        <v>34291</v>
      </c>
      <c r="M1400" s="35">
        <v>-14.27</v>
      </c>
      <c r="N1400" s="34">
        <v>42512</v>
      </c>
      <c r="O1400" s="35">
        <v>6.28</v>
      </c>
      <c r="P1400" s="34">
        <v>48947</v>
      </c>
      <c r="Q1400" s="35">
        <v>22.37</v>
      </c>
    </row>
    <row r="1401" spans="1:17" x14ac:dyDescent="0.25">
      <c r="A1401" s="30" t="s">
        <v>29</v>
      </c>
      <c r="B1401" s="31" t="s">
        <v>48</v>
      </c>
      <c r="C1401" s="30" t="s">
        <v>133</v>
      </c>
      <c r="D1401" s="1">
        <v>45838</v>
      </c>
      <c r="E1401" s="1">
        <v>45855</v>
      </c>
      <c r="F1401" s="32">
        <v>2</v>
      </c>
      <c r="G1401" s="33">
        <v>40000</v>
      </c>
      <c r="H1401" s="31" t="s">
        <v>169</v>
      </c>
      <c r="I1401" s="30" t="s">
        <v>173</v>
      </c>
      <c r="J1401" s="34">
        <v>33524</v>
      </c>
      <c r="K1401" s="35">
        <v>-8.4499999999999993</v>
      </c>
      <c r="L1401" s="34">
        <v>37275</v>
      </c>
      <c r="M1401" s="35">
        <v>-3.47</v>
      </c>
      <c r="N1401" s="34">
        <v>44636</v>
      </c>
      <c r="O1401" s="35">
        <v>5.64</v>
      </c>
      <c r="P1401" s="34">
        <v>54010</v>
      </c>
      <c r="Q1401" s="35">
        <v>16.2</v>
      </c>
    </row>
    <row r="1402" spans="1:17" x14ac:dyDescent="0.25">
      <c r="A1402" s="30" t="s">
        <v>30</v>
      </c>
      <c r="B1402" s="31" t="s">
        <v>48</v>
      </c>
      <c r="C1402" s="30" t="s">
        <v>134</v>
      </c>
      <c r="D1402" s="1">
        <v>45838</v>
      </c>
      <c r="E1402" s="1">
        <v>45855</v>
      </c>
      <c r="F1402" s="32">
        <v>1</v>
      </c>
      <c r="G1402" s="33">
        <v>40000</v>
      </c>
      <c r="H1402" s="31" t="s">
        <v>169</v>
      </c>
      <c r="I1402" s="30" t="s">
        <v>173</v>
      </c>
      <c r="J1402" s="34">
        <v>28871</v>
      </c>
      <c r="K1402" s="35">
        <v>-27.82</v>
      </c>
      <c r="L1402" s="34">
        <v>31824</v>
      </c>
      <c r="M1402" s="35">
        <v>-20.440000000000001</v>
      </c>
      <c r="N1402" s="34">
        <v>42828</v>
      </c>
      <c r="O1402" s="35">
        <v>7.07</v>
      </c>
      <c r="P1402" s="34">
        <v>53026</v>
      </c>
      <c r="Q1402" s="35">
        <v>32.57</v>
      </c>
    </row>
    <row r="1403" spans="1:17" x14ac:dyDescent="0.25">
      <c r="A1403" s="30" t="s">
        <v>30</v>
      </c>
      <c r="B1403" s="31" t="s">
        <v>48</v>
      </c>
      <c r="C1403" s="30" t="s">
        <v>134</v>
      </c>
      <c r="D1403" s="1">
        <v>45838</v>
      </c>
      <c r="E1403" s="1">
        <v>45855</v>
      </c>
      <c r="F1403" s="32">
        <v>5</v>
      </c>
      <c r="G1403" s="33">
        <v>40000</v>
      </c>
      <c r="H1403" s="31" t="s">
        <v>169</v>
      </c>
      <c r="I1403" s="30" t="s">
        <v>173</v>
      </c>
      <c r="J1403" s="34">
        <v>25921</v>
      </c>
      <c r="K1403" s="35">
        <v>-8.31</v>
      </c>
      <c r="L1403" s="34">
        <v>41309</v>
      </c>
      <c r="M1403" s="35">
        <v>0.65</v>
      </c>
      <c r="N1403" s="34">
        <v>56259</v>
      </c>
      <c r="O1403" s="35">
        <v>7.04</v>
      </c>
      <c r="P1403" s="34">
        <v>68525</v>
      </c>
      <c r="Q1403" s="35">
        <v>11.37</v>
      </c>
    </row>
    <row r="1404" spans="1:17" x14ac:dyDescent="0.25">
      <c r="A1404" s="30" t="s">
        <v>31</v>
      </c>
      <c r="B1404" s="31" t="s">
        <v>48</v>
      </c>
      <c r="C1404" s="30" t="s">
        <v>135</v>
      </c>
      <c r="D1404" s="1">
        <v>45838</v>
      </c>
      <c r="E1404" s="1">
        <v>45855</v>
      </c>
      <c r="F1404" s="32">
        <v>1</v>
      </c>
      <c r="G1404" s="33">
        <v>40000</v>
      </c>
      <c r="H1404" s="31" t="s">
        <v>169</v>
      </c>
      <c r="I1404" s="30" t="s">
        <v>173</v>
      </c>
      <c r="J1404" s="34">
        <v>26147</v>
      </c>
      <c r="K1404" s="35">
        <v>-34.630000000000003</v>
      </c>
      <c r="L1404" s="34">
        <v>31006</v>
      </c>
      <c r="M1404" s="35">
        <v>-22.48</v>
      </c>
      <c r="N1404" s="34">
        <v>43074</v>
      </c>
      <c r="O1404" s="35">
        <v>7.68</v>
      </c>
      <c r="P1404" s="34">
        <v>56212</v>
      </c>
      <c r="Q1404" s="35">
        <v>40.53</v>
      </c>
    </row>
    <row r="1405" spans="1:17" x14ac:dyDescent="0.25">
      <c r="A1405" s="30" t="s">
        <v>31</v>
      </c>
      <c r="B1405" s="31" t="s">
        <v>48</v>
      </c>
      <c r="C1405" s="30" t="s">
        <v>135</v>
      </c>
      <c r="D1405" s="1">
        <v>45838</v>
      </c>
      <c r="E1405" s="1">
        <v>45855</v>
      </c>
      <c r="F1405" s="32">
        <v>5</v>
      </c>
      <c r="G1405" s="33">
        <v>40000</v>
      </c>
      <c r="H1405" s="31" t="s">
        <v>169</v>
      </c>
      <c r="I1405" s="30" t="s">
        <v>173</v>
      </c>
      <c r="J1405" s="34">
        <v>23679</v>
      </c>
      <c r="K1405" s="35">
        <v>-9.9499999999999993</v>
      </c>
      <c r="L1405" s="34">
        <v>41298</v>
      </c>
      <c r="M1405" s="35">
        <v>0.64</v>
      </c>
      <c r="N1405" s="34">
        <v>58958</v>
      </c>
      <c r="O1405" s="35">
        <v>8.07</v>
      </c>
      <c r="P1405" s="34">
        <v>78019</v>
      </c>
      <c r="Q1405" s="35">
        <v>14.3</v>
      </c>
    </row>
    <row r="1406" spans="1:17" x14ac:dyDescent="0.25">
      <c r="A1406" s="30" t="s">
        <v>31</v>
      </c>
      <c r="B1406" s="31" t="s">
        <v>48</v>
      </c>
      <c r="C1406" s="30" t="s">
        <v>135</v>
      </c>
      <c r="D1406" s="1">
        <v>45838</v>
      </c>
      <c r="E1406" s="1">
        <v>45855</v>
      </c>
      <c r="F1406" s="32">
        <v>10</v>
      </c>
      <c r="G1406" s="33">
        <v>40000</v>
      </c>
      <c r="H1406" s="31" t="s">
        <v>169</v>
      </c>
      <c r="I1406" s="30" t="s">
        <v>173</v>
      </c>
      <c r="J1406" s="34">
        <v>18668</v>
      </c>
      <c r="K1406" s="35">
        <v>-7.34</v>
      </c>
      <c r="L1406" s="34">
        <v>44677</v>
      </c>
      <c r="M1406" s="35">
        <v>1.1100000000000001</v>
      </c>
      <c r="N1406" s="34">
        <v>71821</v>
      </c>
      <c r="O1406" s="35">
        <v>6.03</v>
      </c>
      <c r="P1406" s="34">
        <v>85387</v>
      </c>
      <c r="Q1406" s="35">
        <v>7.88</v>
      </c>
    </row>
    <row r="1407" spans="1:17" x14ac:dyDescent="0.25">
      <c r="A1407" s="30" t="s">
        <v>32</v>
      </c>
      <c r="B1407" s="31" t="s">
        <v>48</v>
      </c>
      <c r="C1407" s="30" t="s">
        <v>136</v>
      </c>
      <c r="D1407" s="1">
        <v>45838</v>
      </c>
      <c r="E1407" s="1">
        <v>45855</v>
      </c>
      <c r="F1407" s="32">
        <v>1</v>
      </c>
      <c r="G1407" s="33">
        <v>40000</v>
      </c>
      <c r="H1407" s="31" t="s">
        <v>169</v>
      </c>
      <c r="I1407" s="30" t="s">
        <v>173</v>
      </c>
      <c r="J1407" s="34">
        <v>25244</v>
      </c>
      <c r="K1407" s="35">
        <v>-36.89</v>
      </c>
      <c r="L1407" s="34">
        <v>30586</v>
      </c>
      <c r="M1407" s="35">
        <v>-23.53</v>
      </c>
      <c r="N1407" s="34">
        <v>43308</v>
      </c>
      <c r="O1407" s="35">
        <v>8.27</v>
      </c>
      <c r="P1407" s="34">
        <v>58344</v>
      </c>
      <c r="Q1407" s="35">
        <v>45.86</v>
      </c>
    </row>
    <row r="1408" spans="1:17" x14ac:dyDescent="0.25">
      <c r="A1408" s="30" t="s">
        <v>32</v>
      </c>
      <c r="B1408" s="31" t="s">
        <v>48</v>
      </c>
      <c r="C1408" s="30" t="s">
        <v>136</v>
      </c>
      <c r="D1408" s="1">
        <v>45838</v>
      </c>
      <c r="E1408" s="1">
        <v>45855</v>
      </c>
      <c r="F1408" s="32">
        <v>5</v>
      </c>
      <c r="G1408" s="33">
        <v>40000</v>
      </c>
      <c r="H1408" s="31" t="s">
        <v>169</v>
      </c>
      <c r="I1408" s="30" t="s">
        <v>173</v>
      </c>
      <c r="J1408" s="34">
        <v>22816</v>
      </c>
      <c r="K1408" s="35">
        <v>-10.62</v>
      </c>
      <c r="L1408" s="34">
        <v>41660</v>
      </c>
      <c r="M1408" s="35">
        <v>0.82</v>
      </c>
      <c r="N1408" s="34">
        <v>61083</v>
      </c>
      <c r="O1408" s="35">
        <v>8.84</v>
      </c>
      <c r="P1408" s="34">
        <v>83758</v>
      </c>
      <c r="Q1408" s="35">
        <v>15.93</v>
      </c>
    </row>
    <row r="1409" spans="1:17" x14ac:dyDescent="0.25">
      <c r="A1409" s="30" t="s">
        <v>32</v>
      </c>
      <c r="B1409" s="31" t="s">
        <v>48</v>
      </c>
      <c r="C1409" s="30" t="s">
        <v>136</v>
      </c>
      <c r="D1409" s="1">
        <v>45838</v>
      </c>
      <c r="E1409" s="1">
        <v>45855</v>
      </c>
      <c r="F1409" s="32">
        <v>10</v>
      </c>
      <c r="G1409" s="33">
        <v>40000</v>
      </c>
      <c r="H1409" s="31" t="s">
        <v>169</v>
      </c>
      <c r="I1409" s="30" t="s">
        <v>173</v>
      </c>
      <c r="J1409" s="34">
        <v>17633</v>
      </c>
      <c r="K1409" s="35">
        <v>-7.86</v>
      </c>
      <c r="L1409" s="34">
        <v>45031</v>
      </c>
      <c r="M1409" s="35">
        <v>1.19</v>
      </c>
      <c r="N1409" s="34">
        <v>74269</v>
      </c>
      <c r="O1409" s="35">
        <v>6.38</v>
      </c>
      <c r="P1409" s="34">
        <v>89400</v>
      </c>
      <c r="Q1409" s="35">
        <v>8.3699999999999992</v>
      </c>
    </row>
    <row r="1410" spans="1:17" x14ac:dyDescent="0.25">
      <c r="A1410" s="30" t="s">
        <v>33</v>
      </c>
      <c r="B1410" s="31" t="s">
        <v>48</v>
      </c>
      <c r="C1410" s="30" t="s">
        <v>137</v>
      </c>
      <c r="D1410" s="1">
        <v>45838</v>
      </c>
      <c r="E1410" s="1">
        <v>45855</v>
      </c>
      <c r="F1410" s="32">
        <v>1</v>
      </c>
      <c r="G1410" s="33">
        <v>40000</v>
      </c>
      <c r="H1410" s="31" t="s">
        <v>169</v>
      </c>
      <c r="I1410" s="30" t="s">
        <v>173</v>
      </c>
      <c r="J1410" s="34">
        <v>23447</v>
      </c>
      <c r="K1410" s="35">
        <v>-41.38</v>
      </c>
      <c r="L1410" s="34">
        <v>29948</v>
      </c>
      <c r="M1410" s="35">
        <v>-25.13</v>
      </c>
      <c r="N1410" s="34">
        <v>43569</v>
      </c>
      <c r="O1410" s="35">
        <v>8.92</v>
      </c>
      <c r="P1410" s="34">
        <v>60126</v>
      </c>
      <c r="Q1410" s="35">
        <v>50.32</v>
      </c>
    </row>
    <row r="1411" spans="1:17" x14ac:dyDescent="0.25">
      <c r="A1411" s="30" t="s">
        <v>33</v>
      </c>
      <c r="B1411" s="31" t="s">
        <v>48</v>
      </c>
      <c r="C1411" s="30" t="s">
        <v>137</v>
      </c>
      <c r="D1411" s="1">
        <v>45838</v>
      </c>
      <c r="E1411" s="1">
        <v>45855</v>
      </c>
      <c r="F1411" s="32">
        <v>5</v>
      </c>
      <c r="G1411" s="33">
        <v>40000</v>
      </c>
      <c r="H1411" s="31" t="s">
        <v>169</v>
      </c>
      <c r="I1411" s="30" t="s">
        <v>173</v>
      </c>
      <c r="J1411" s="34">
        <v>21412</v>
      </c>
      <c r="K1411" s="35">
        <v>-11.75</v>
      </c>
      <c r="L1411" s="34">
        <v>41860</v>
      </c>
      <c r="M1411" s="35">
        <v>0.91</v>
      </c>
      <c r="N1411" s="34">
        <v>62851</v>
      </c>
      <c r="O1411" s="35">
        <v>9.4600000000000009</v>
      </c>
      <c r="P1411" s="34">
        <v>90694</v>
      </c>
      <c r="Q1411" s="35">
        <v>17.79</v>
      </c>
    </row>
    <row r="1412" spans="1:17" x14ac:dyDescent="0.25">
      <c r="A1412" s="30" t="s">
        <v>33</v>
      </c>
      <c r="B1412" s="31" t="s">
        <v>48</v>
      </c>
      <c r="C1412" s="30" t="s">
        <v>137</v>
      </c>
      <c r="D1412" s="1">
        <v>45838</v>
      </c>
      <c r="E1412" s="1">
        <v>45855</v>
      </c>
      <c r="F1412" s="32">
        <v>10</v>
      </c>
      <c r="G1412" s="33">
        <v>40000</v>
      </c>
      <c r="H1412" s="31" t="s">
        <v>169</v>
      </c>
      <c r="I1412" s="30" t="s">
        <v>173</v>
      </c>
      <c r="J1412" s="34">
        <v>15977</v>
      </c>
      <c r="K1412" s="35">
        <v>-8.77</v>
      </c>
      <c r="L1412" s="34">
        <v>45425</v>
      </c>
      <c r="M1412" s="35">
        <v>1.28</v>
      </c>
      <c r="N1412" s="34">
        <v>76280</v>
      </c>
      <c r="O1412" s="35">
        <v>6.67</v>
      </c>
      <c r="P1412" s="34">
        <v>93461</v>
      </c>
      <c r="Q1412" s="35">
        <v>8.86</v>
      </c>
    </row>
    <row r="1413" spans="1:17" x14ac:dyDescent="0.25">
      <c r="A1413" s="30" t="s">
        <v>34</v>
      </c>
      <c r="B1413" s="31" t="s">
        <v>48</v>
      </c>
      <c r="C1413" s="30" t="s">
        <v>138</v>
      </c>
      <c r="D1413" s="1">
        <v>45838</v>
      </c>
      <c r="E1413" s="1">
        <v>45855</v>
      </c>
      <c r="F1413" s="32">
        <v>1</v>
      </c>
      <c r="G1413" s="33">
        <v>40000</v>
      </c>
      <c r="H1413" s="31" t="s">
        <v>169</v>
      </c>
      <c r="I1413" s="30" t="s">
        <v>173</v>
      </c>
      <c r="J1413" s="34">
        <v>23524</v>
      </c>
      <c r="K1413" s="35">
        <v>-41.19</v>
      </c>
      <c r="L1413" s="34">
        <v>30097</v>
      </c>
      <c r="M1413" s="35">
        <v>-24.76</v>
      </c>
      <c r="N1413" s="34">
        <v>43577</v>
      </c>
      <c r="O1413" s="35">
        <v>8.94</v>
      </c>
      <c r="P1413" s="34">
        <v>60230</v>
      </c>
      <c r="Q1413" s="35">
        <v>50.58</v>
      </c>
    </row>
    <row r="1414" spans="1:17" x14ac:dyDescent="0.25">
      <c r="A1414" s="30" t="s">
        <v>34</v>
      </c>
      <c r="B1414" s="31" t="s">
        <v>48</v>
      </c>
      <c r="C1414" s="30" t="s">
        <v>138</v>
      </c>
      <c r="D1414" s="1">
        <v>45838</v>
      </c>
      <c r="E1414" s="1">
        <v>45855</v>
      </c>
      <c r="F1414" s="32">
        <v>5</v>
      </c>
      <c r="G1414" s="33">
        <v>40000</v>
      </c>
      <c r="H1414" s="31" t="s">
        <v>169</v>
      </c>
      <c r="I1414" s="30" t="s">
        <v>173</v>
      </c>
      <c r="J1414" s="34">
        <v>21505</v>
      </c>
      <c r="K1414" s="35">
        <v>-11.67</v>
      </c>
      <c r="L1414" s="34">
        <v>41527</v>
      </c>
      <c r="M1414" s="35">
        <v>0.75</v>
      </c>
      <c r="N1414" s="34">
        <v>62222</v>
      </c>
      <c r="O1414" s="35">
        <v>9.24</v>
      </c>
      <c r="P1414" s="34">
        <v>91780</v>
      </c>
      <c r="Q1414" s="35">
        <v>18.07</v>
      </c>
    </row>
    <row r="1415" spans="1:17" x14ac:dyDescent="0.25">
      <c r="A1415" s="30" t="s">
        <v>34</v>
      </c>
      <c r="B1415" s="31" t="s">
        <v>48</v>
      </c>
      <c r="C1415" s="30" t="s">
        <v>138</v>
      </c>
      <c r="D1415" s="1">
        <v>45838</v>
      </c>
      <c r="E1415" s="1">
        <v>45855</v>
      </c>
      <c r="F1415" s="32">
        <v>10</v>
      </c>
      <c r="G1415" s="33">
        <v>40000</v>
      </c>
      <c r="H1415" s="31" t="s">
        <v>169</v>
      </c>
      <c r="I1415" s="30" t="s">
        <v>173</v>
      </c>
      <c r="J1415" s="34">
        <v>16087</v>
      </c>
      <c r="K1415" s="35">
        <v>-8.7100000000000009</v>
      </c>
      <c r="L1415" s="34">
        <v>45842</v>
      </c>
      <c r="M1415" s="35">
        <v>1.37</v>
      </c>
      <c r="N1415" s="34">
        <v>75424</v>
      </c>
      <c r="O1415" s="35">
        <v>6.55</v>
      </c>
      <c r="P1415" s="34">
        <v>93605</v>
      </c>
      <c r="Q1415" s="35">
        <v>8.8699999999999992</v>
      </c>
    </row>
    <row r="1416" spans="1:17" x14ac:dyDescent="0.25">
      <c r="A1416" s="30" t="s">
        <v>35</v>
      </c>
      <c r="B1416" s="31" t="s">
        <v>48</v>
      </c>
      <c r="C1416" s="30" t="s">
        <v>139</v>
      </c>
      <c r="D1416" s="1">
        <v>45838</v>
      </c>
      <c r="E1416" s="1">
        <v>45855</v>
      </c>
      <c r="F1416" s="32">
        <v>1</v>
      </c>
      <c r="G1416" s="33">
        <v>40000</v>
      </c>
      <c r="H1416" s="31" t="s">
        <v>169</v>
      </c>
      <c r="I1416" s="30" t="s">
        <v>173</v>
      </c>
      <c r="J1416" s="34">
        <v>23219</v>
      </c>
      <c r="K1416" s="35">
        <v>-41.95</v>
      </c>
      <c r="L1416" s="34">
        <v>29955</v>
      </c>
      <c r="M1416" s="35">
        <v>-25.11</v>
      </c>
      <c r="N1416" s="34">
        <v>43607</v>
      </c>
      <c r="O1416" s="35">
        <v>9.02</v>
      </c>
      <c r="P1416" s="34">
        <v>60720</v>
      </c>
      <c r="Q1416" s="35">
        <v>51.8</v>
      </c>
    </row>
    <row r="1417" spans="1:17" x14ac:dyDescent="0.25">
      <c r="A1417" s="30" t="s">
        <v>35</v>
      </c>
      <c r="B1417" s="31" t="s">
        <v>48</v>
      </c>
      <c r="C1417" s="30" t="s">
        <v>139</v>
      </c>
      <c r="D1417" s="1">
        <v>45838</v>
      </c>
      <c r="E1417" s="1">
        <v>45855</v>
      </c>
      <c r="F1417" s="32">
        <v>5</v>
      </c>
      <c r="G1417" s="33">
        <v>40000</v>
      </c>
      <c r="H1417" s="31" t="s">
        <v>169</v>
      </c>
      <c r="I1417" s="30" t="s">
        <v>173</v>
      </c>
      <c r="J1417" s="34">
        <v>21227</v>
      </c>
      <c r="K1417" s="35">
        <v>-11.9</v>
      </c>
      <c r="L1417" s="34">
        <v>41567</v>
      </c>
      <c r="M1417" s="35">
        <v>0.77</v>
      </c>
      <c r="N1417" s="34">
        <v>62554</v>
      </c>
      <c r="O1417" s="35">
        <v>9.36</v>
      </c>
      <c r="P1417" s="34">
        <v>92596</v>
      </c>
      <c r="Q1417" s="35">
        <v>18.28</v>
      </c>
    </row>
    <row r="1418" spans="1:17" x14ac:dyDescent="0.25">
      <c r="A1418" s="30" t="s">
        <v>35</v>
      </c>
      <c r="B1418" s="31" t="s">
        <v>48</v>
      </c>
      <c r="C1418" s="30" t="s">
        <v>139</v>
      </c>
      <c r="D1418" s="1">
        <v>45838</v>
      </c>
      <c r="E1418" s="1">
        <v>45855</v>
      </c>
      <c r="F1418" s="32">
        <v>10</v>
      </c>
      <c r="G1418" s="33">
        <v>40000</v>
      </c>
      <c r="H1418" s="31" t="s">
        <v>169</v>
      </c>
      <c r="I1418" s="30" t="s">
        <v>173</v>
      </c>
      <c r="J1418" s="34">
        <v>15762</v>
      </c>
      <c r="K1418" s="35">
        <v>-8.89</v>
      </c>
      <c r="L1418" s="34">
        <v>45708</v>
      </c>
      <c r="M1418" s="35">
        <v>1.34</v>
      </c>
      <c r="N1418" s="34">
        <v>75730</v>
      </c>
      <c r="O1418" s="35">
        <v>6.59</v>
      </c>
      <c r="P1418" s="34">
        <v>93988</v>
      </c>
      <c r="Q1418" s="35">
        <v>8.92</v>
      </c>
    </row>
    <row r="1419" spans="1:17" x14ac:dyDescent="0.25">
      <c r="A1419" s="30" t="s">
        <v>36</v>
      </c>
      <c r="B1419" s="31" t="s">
        <v>48</v>
      </c>
      <c r="C1419" s="30" t="s">
        <v>140</v>
      </c>
      <c r="D1419" s="1">
        <v>45838</v>
      </c>
      <c r="E1419" s="1">
        <v>45855</v>
      </c>
      <c r="F1419" s="32">
        <v>1</v>
      </c>
      <c r="G1419" s="33">
        <v>40000</v>
      </c>
      <c r="H1419" s="31" t="s">
        <v>169</v>
      </c>
      <c r="I1419" s="30" t="s">
        <v>173</v>
      </c>
      <c r="J1419" s="34">
        <v>23252</v>
      </c>
      <c r="K1419" s="35">
        <v>-41.87</v>
      </c>
      <c r="L1419" s="34">
        <v>30069</v>
      </c>
      <c r="M1419" s="35">
        <v>-24.83</v>
      </c>
      <c r="N1419" s="34">
        <v>43440</v>
      </c>
      <c r="O1419" s="35">
        <v>8.6</v>
      </c>
      <c r="P1419" s="34">
        <v>59353</v>
      </c>
      <c r="Q1419" s="35">
        <v>48.38</v>
      </c>
    </row>
    <row r="1420" spans="1:17" x14ac:dyDescent="0.25">
      <c r="A1420" s="30" t="s">
        <v>36</v>
      </c>
      <c r="B1420" s="31" t="s">
        <v>48</v>
      </c>
      <c r="C1420" s="30" t="s">
        <v>140</v>
      </c>
      <c r="D1420" s="1">
        <v>45838</v>
      </c>
      <c r="E1420" s="1">
        <v>45855</v>
      </c>
      <c r="F1420" s="32">
        <v>5</v>
      </c>
      <c r="G1420" s="33">
        <v>40000</v>
      </c>
      <c r="H1420" s="31" t="s">
        <v>169</v>
      </c>
      <c r="I1420" s="30" t="s">
        <v>173</v>
      </c>
      <c r="J1420" s="34">
        <v>21086</v>
      </c>
      <c r="K1420" s="35">
        <v>-12.02</v>
      </c>
      <c r="L1420" s="34">
        <v>39839</v>
      </c>
      <c r="M1420" s="35">
        <v>-0.08</v>
      </c>
      <c r="N1420" s="34">
        <v>59787</v>
      </c>
      <c r="O1420" s="35">
        <v>8.3699999999999992</v>
      </c>
      <c r="P1420" s="34">
        <v>90970</v>
      </c>
      <c r="Q1420" s="35">
        <v>17.86</v>
      </c>
    </row>
    <row r="1421" spans="1:17" x14ac:dyDescent="0.25">
      <c r="A1421" s="30" t="s">
        <v>36</v>
      </c>
      <c r="B1421" s="31" t="s">
        <v>48</v>
      </c>
      <c r="C1421" s="30" t="s">
        <v>140</v>
      </c>
      <c r="D1421" s="1">
        <v>45838</v>
      </c>
      <c r="E1421" s="1">
        <v>45855</v>
      </c>
      <c r="F1421" s="32">
        <v>10</v>
      </c>
      <c r="G1421" s="33">
        <v>40000</v>
      </c>
      <c r="H1421" s="31" t="s">
        <v>169</v>
      </c>
      <c r="I1421" s="30" t="s">
        <v>173</v>
      </c>
      <c r="J1421" s="34">
        <v>15598</v>
      </c>
      <c r="K1421" s="35">
        <v>-8.99</v>
      </c>
      <c r="L1421" s="34">
        <v>45558</v>
      </c>
      <c r="M1421" s="35">
        <v>1.31</v>
      </c>
      <c r="N1421" s="34">
        <v>72644</v>
      </c>
      <c r="O1421" s="35">
        <v>6.15</v>
      </c>
      <c r="P1421" s="34">
        <v>90047</v>
      </c>
      <c r="Q1421" s="35">
        <v>8.4499999999999993</v>
      </c>
    </row>
    <row r="1422" spans="1:17" x14ac:dyDescent="0.25">
      <c r="A1422" s="30" t="s">
        <v>37</v>
      </c>
      <c r="B1422" s="31" t="s">
        <v>48</v>
      </c>
      <c r="C1422" s="30" t="s">
        <v>141</v>
      </c>
      <c r="D1422" s="1">
        <v>45838</v>
      </c>
      <c r="E1422" s="1">
        <v>45855</v>
      </c>
      <c r="F1422" s="32">
        <v>1</v>
      </c>
      <c r="G1422" s="33">
        <v>40000</v>
      </c>
      <c r="H1422" s="31" t="s">
        <v>169</v>
      </c>
      <c r="I1422" s="30" t="s">
        <v>173</v>
      </c>
      <c r="J1422" s="34">
        <v>23434</v>
      </c>
      <c r="K1422" s="35">
        <v>-41.42</v>
      </c>
      <c r="L1422" s="34">
        <v>30204</v>
      </c>
      <c r="M1422" s="35">
        <v>-24.49</v>
      </c>
      <c r="N1422" s="34">
        <v>42697</v>
      </c>
      <c r="O1422" s="35">
        <v>6.74</v>
      </c>
      <c r="P1422" s="34">
        <v>56630</v>
      </c>
      <c r="Q1422" s="35">
        <v>41.58</v>
      </c>
    </row>
    <row r="1423" spans="1:17" x14ac:dyDescent="0.25">
      <c r="A1423" s="30" t="s">
        <v>37</v>
      </c>
      <c r="B1423" s="31" t="s">
        <v>48</v>
      </c>
      <c r="C1423" s="30" t="s">
        <v>141</v>
      </c>
      <c r="D1423" s="1">
        <v>45838</v>
      </c>
      <c r="E1423" s="1">
        <v>45855</v>
      </c>
      <c r="F1423" s="32">
        <v>5</v>
      </c>
      <c r="G1423" s="33">
        <v>40000</v>
      </c>
      <c r="H1423" s="31" t="s">
        <v>169</v>
      </c>
      <c r="I1423" s="30" t="s">
        <v>173</v>
      </c>
      <c r="J1423" s="34">
        <v>21111</v>
      </c>
      <c r="K1423" s="35">
        <v>-12</v>
      </c>
      <c r="L1423" s="34">
        <v>35163</v>
      </c>
      <c r="M1423" s="35">
        <v>-2.54</v>
      </c>
      <c r="N1423" s="34">
        <v>53946</v>
      </c>
      <c r="O1423" s="35">
        <v>6.16</v>
      </c>
      <c r="P1423" s="34">
        <v>83611</v>
      </c>
      <c r="Q1423" s="35">
        <v>15.89</v>
      </c>
    </row>
    <row r="1424" spans="1:17" x14ac:dyDescent="0.25">
      <c r="A1424" s="30" t="s">
        <v>37</v>
      </c>
      <c r="B1424" s="31" t="s">
        <v>48</v>
      </c>
      <c r="C1424" s="30" t="s">
        <v>141</v>
      </c>
      <c r="D1424" s="1">
        <v>45838</v>
      </c>
      <c r="E1424" s="1">
        <v>45855</v>
      </c>
      <c r="F1424" s="32">
        <v>10</v>
      </c>
      <c r="G1424" s="33">
        <v>40000</v>
      </c>
      <c r="H1424" s="31" t="s">
        <v>169</v>
      </c>
      <c r="I1424" s="30" t="s">
        <v>173</v>
      </c>
      <c r="J1424" s="34">
        <v>15625</v>
      </c>
      <c r="K1424" s="35">
        <v>-8.9700000000000006</v>
      </c>
      <c r="L1424" s="34">
        <v>45965</v>
      </c>
      <c r="M1424" s="35">
        <v>1.4</v>
      </c>
      <c r="N1424" s="34">
        <v>64385</v>
      </c>
      <c r="O1424" s="35">
        <v>4.88</v>
      </c>
      <c r="P1424" s="34">
        <v>80862</v>
      </c>
      <c r="Q1424" s="35">
        <v>7.29</v>
      </c>
    </row>
    <row r="1425" spans="1:17" x14ac:dyDescent="0.25">
      <c r="A1425" s="30" t="s">
        <v>38</v>
      </c>
      <c r="B1425" s="31" t="s">
        <v>48</v>
      </c>
      <c r="C1425" s="30" t="s">
        <v>143</v>
      </c>
      <c r="D1425" s="1">
        <v>45838</v>
      </c>
      <c r="E1425" s="1">
        <v>45855</v>
      </c>
      <c r="F1425" s="32">
        <v>1</v>
      </c>
      <c r="G1425" s="33">
        <v>40000</v>
      </c>
      <c r="H1425" s="31" t="s">
        <v>169</v>
      </c>
      <c r="I1425" s="30" t="s">
        <v>173</v>
      </c>
      <c r="J1425" s="34">
        <v>37454</v>
      </c>
      <c r="K1425" s="35">
        <v>-6.37</v>
      </c>
      <c r="L1425" s="34">
        <v>39218</v>
      </c>
      <c r="M1425" s="35">
        <v>-1.95</v>
      </c>
      <c r="N1425" s="34">
        <v>40495</v>
      </c>
      <c r="O1425" s="35">
        <v>1.24</v>
      </c>
      <c r="P1425" s="34">
        <v>43869</v>
      </c>
      <c r="Q1425" s="35">
        <v>9.67</v>
      </c>
    </row>
    <row r="1426" spans="1:17" x14ac:dyDescent="0.25">
      <c r="A1426" s="30" t="s">
        <v>38</v>
      </c>
      <c r="B1426" s="31" t="s">
        <v>49</v>
      </c>
      <c r="C1426" s="30" t="s">
        <v>144</v>
      </c>
      <c r="D1426" s="1">
        <v>45838</v>
      </c>
      <c r="E1426" s="1">
        <v>45855</v>
      </c>
      <c r="F1426" s="32">
        <v>1</v>
      </c>
      <c r="G1426" s="33">
        <v>40000</v>
      </c>
      <c r="H1426" s="31" t="s">
        <v>169</v>
      </c>
      <c r="I1426" s="30" t="s">
        <v>173</v>
      </c>
      <c r="J1426" s="34">
        <v>37425</v>
      </c>
      <c r="K1426" s="35">
        <v>-6.44</v>
      </c>
      <c r="L1426" s="34">
        <v>39204</v>
      </c>
      <c r="M1426" s="35">
        <v>-1.99</v>
      </c>
      <c r="N1426" s="34">
        <v>40495</v>
      </c>
      <c r="O1426" s="35">
        <v>1.24</v>
      </c>
      <c r="P1426" s="34">
        <v>43852</v>
      </c>
      <c r="Q1426" s="35">
        <v>9.6300000000000008</v>
      </c>
    </row>
    <row r="1427" spans="1:17" x14ac:dyDescent="0.25">
      <c r="A1427" s="30" t="s">
        <v>38</v>
      </c>
      <c r="B1427" s="31" t="s">
        <v>47</v>
      </c>
      <c r="C1427" s="30" t="s">
        <v>142</v>
      </c>
      <c r="D1427" s="1">
        <v>45838</v>
      </c>
      <c r="E1427" s="1">
        <v>45855</v>
      </c>
      <c r="F1427" s="32">
        <v>1</v>
      </c>
      <c r="G1427" s="33">
        <v>40000</v>
      </c>
      <c r="H1427" s="31" t="s">
        <v>169</v>
      </c>
      <c r="I1427" s="30" t="s">
        <v>173</v>
      </c>
      <c r="J1427" s="34">
        <v>37805</v>
      </c>
      <c r="K1427" s="35">
        <v>-5.49</v>
      </c>
      <c r="L1427" s="34">
        <v>39460</v>
      </c>
      <c r="M1427" s="35">
        <v>-1.35</v>
      </c>
      <c r="N1427" s="34">
        <v>40886</v>
      </c>
      <c r="O1427" s="35">
        <v>2.21</v>
      </c>
      <c r="P1427" s="34">
        <v>44250</v>
      </c>
      <c r="Q1427" s="35">
        <v>10.62</v>
      </c>
    </row>
    <row r="1428" spans="1:17" x14ac:dyDescent="0.25">
      <c r="A1428" s="30" t="s">
        <v>38</v>
      </c>
      <c r="B1428" s="31" t="s">
        <v>226</v>
      </c>
      <c r="C1428" s="30" t="s">
        <v>229</v>
      </c>
      <c r="D1428" s="1">
        <v>45838</v>
      </c>
      <c r="E1428" s="1">
        <v>45855</v>
      </c>
      <c r="F1428" s="32">
        <v>1</v>
      </c>
      <c r="G1428" s="33">
        <v>40000</v>
      </c>
      <c r="H1428" s="31" t="s">
        <v>169</v>
      </c>
      <c r="I1428" s="30" t="s">
        <v>173</v>
      </c>
      <c r="J1428" s="34">
        <v>37809</v>
      </c>
      <c r="K1428" s="35">
        <v>-5.48</v>
      </c>
      <c r="L1428" s="34">
        <v>39499</v>
      </c>
      <c r="M1428" s="35">
        <v>-1.25</v>
      </c>
      <c r="N1428" s="34">
        <v>40926</v>
      </c>
      <c r="O1428" s="35">
        <v>2.3199999999999998</v>
      </c>
      <c r="P1428" s="34">
        <v>44283</v>
      </c>
      <c r="Q1428" s="35">
        <v>10.71</v>
      </c>
    </row>
    <row r="1429" spans="1:17" x14ac:dyDescent="0.25">
      <c r="A1429" s="30" t="s">
        <v>39</v>
      </c>
      <c r="B1429" s="31" t="s">
        <v>226</v>
      </c>
      <c r="C1429" s="30" t="s">
        <v>242</v>
      </c>
      <c r="D1429" s="1">
        <v>45838</v>
      </c>
      <c r="E1429" s="1">
        <v>45855</v>
      </c>
      <c r="F1429" s="32">
        <v>1</v>
      </c>
      <c r="G1429" s="33">
        <v>40000</v>
      </c>
      <c r="H1429" s="31" t="s">
        <v>169</v>
      </c>
      <c r="I1429" s="30" t="s">
        <v>173</v>
      </c>
      <c r="J1429" s="34">
        <v>29017</v>
      </c>
      <c r="K1429" s="35">
        <v>-27.46</v>
      </c>
      <c r="L1429" s="34">
        <v>32572</v>
      </c>
      <c r="M1429" s="35">
        <v>-18.57</v>
      </c>
      <c r="N1429" s="34">
        <v>42503</v>
      </c>
      <c r="O1429" s="35">
        <v>6.26</v>
      </c>
      <c r="P1429" s="34">
        <v>52259</v>
      </c>
      <c r="Q1429" s="35">
        <v>30.65</v>
      </c>
    </row>
    <row r="1430" spans="1:17" x14ac:dyDescent="0.25">
      <c r="A1430" s="30" t="s">
        <v>39</v>
      </c>
      <c r="B1430" s="31" t="s">
        <v>226</v>
      </c>
      <c r="C1430" s="30" t="s">
        <v>242</v>
      </c>
      <c r="D1430" s="1">
        <v>45838</v>
      </c>
      <c r="E1430" s="1">
        <v>45855</v>
      </c>
      <c r="F1430" s="32">
        <v>3</v>
      </c>
      <c r="G1430" s="33">
        <v>40000</v>
      </c>
      <c r="H1430" s="31" t="s">
        <v>169</v>
      </c>
      <c r="I1430" s="30" t="s">
        <v>173</v>
      </c>
      <c r="J1430" s="34">
        <v>30066</v>
      </c>
      <c r="K1430" s="35">
        <v>-8.99</v>
      </c>
      <c r="L1430" s="34">
        <v>38608</v>
      </c>
      <c r="M1430" s="35">
        <v>-1.17</v>
      </c>
      <c r="N1430" s="34">
        <v>46741</v>
      </c>
      <c r="O1430" s="35">
        <v>5.33</v>
      </c>
      <c r="P1430" s="34">
        <v>64165</v>
      </c>
      <c r="Q1430" s="35">
        <v>17.059999999999999</v>
      </c>
    </row>
    <row r="1431" spans="1:17" x14ac:dyDescent="0.25">
      <c r="A1431" s="30" t="s">
        <v>39</v>
      </c>
      <c r="B1431" s="31" t="s">
        <v>48</v>
      </c>
      <c r="C1431" s="30" t="s">
        <v>145</v>
      </c>
      <c r="D1431" s="1">
        <v>45838</v>
      </c>
      <c r="E1431" s="1">
        <v>45855</v>
      </c>
      <c r="F1431" s="32">
        <v>1</v>
      </c>
      <c r="G1431" s="33">
        <v>40000</v>
      </c>
      <c r="H1431" s="31" t="s">
        <v>169</v>
      </c>
      <c r="I1431" s="30" t="s">
        <v>173</v>
      </c>
      <c r="J1431" s="34">
        <v>28064</v>
      </c>
      <c r="K1431" s="35">
        <v>-29.84</v>
      </c>
      <c r="L1431" s="34">
        <v>31017</v>
      </c>
      <c r="M1431" s="35">
        <v>-22.46</v>
      </c>
      <c r="N1431" s="34">
        <v>40084</v>
      </c>
      <c r="O1431" s="35">
        <v>0.21</v>
      </c>
      <c r="P1431" s="34">
        <v>49614</v>
      </c>
      <c r="Q1431" s="35">
        <v>24.03</v>
      </c>
    </row>
    <row r="1432" spans="1:17" x14ac:dyDescent="0.25">
      <c r="A1432" s="30" t="s">
        <v>39</v>
      </c>
      <c r="B1432" s="31" t="s">
        <v>48</v>
      </c>
      <c r="C1432" s="30" t="s">
        <v>145</v>
      </c>
      <c r="D1432" s="1">
        <v>45838</v>
      </c>
      <c r="E1432" s="1">
        <v>45855</v>
      </c>
      <c r="F1432" s="32">
        <v>3</v>
      </c>
      <c r="G1432" s="33">
        <v>40000</v>
      </c>
      <c r="H1432" s="31" t="s">
        <v>169</v>
      </c>
      <c r="I1432" s="30" t="s">
        <v>173</v>
      </c>
      <c r="J1432" s="34">
        <v>29086</v>
      </c>
      <c r="K1432" s="35">
        <v>-9.98</v>
      </c>
      <c r="L1432" s="34">
        <v>34358</v>
      </c>
      <c r="M1432" s="35">
        <v>-4.9400000000000004</v>
      </c>
      <c r="N1432" s="34">
        <v>41657</v>
      </c>
      <c r="O1432" s="35">
        <v>1.36</v>
      </c>
      <c r="P1432" s="34">
        <v>58699</v>
      </c>
      <c r="Q1432" s="35">
        <v>13.64</v>
      </c>
    </row>
    <row r="1433" spans="1:17" x14ac:dyDescent="0.25">
      <c r="A1433" s="30" t="s">
        <v>39</v>
      </c>
      <c r="B1433" s="31" t="s">
        <v>50</v>
      </c>
      <c r="C1433" s="30" t="s">
        <v>146</v>
      </c>
      <c r="D1433" s="1">
        <v>45838</v>
      </c>
      <c r="E1433" s="1">
        <v>45855</v>
      </c>
      <c r="F1433" s="32">
        <v>1</v>
      </c>
      <c r="G1433" s="33">
        <v>40000</v>
      </c>
      <c r="H1433" s="31" t="s">
        <v>169</v>
      </c>
      <c r="I1433" s="30" t="s">
        <v>173</v>
      </c>
      <c r="J1433" s="34">
        <v>29006</v>
      </c>
      <c r="K1433" s="35">
        <v>-27.48</v>
      </c>
      <c r="L1433" s="34">
        <v>32059</v>
      </c>
      <c r="M1433" s="35">
        <v>-19.850000000000001</v>
      </c>
      <c r="N1433" s="34">
        <v>41430</v>
      </c>
      <c r="O1433" s="35">
        <v>3.58</v>
      </c>
      <c r="P1433" s="34">
        <v>51281</v>
      </c>
      <c r="Q1433" s="35">
        <v>28.2</v>
      </c>
    </row>
    <row r="1434" spans="1:17" x14ac:dyDescent="0.25">
      <c r="A1434" s="30" t="s">
        <v>39</v>
      </c>
      <c r="B1434" s="31" t="s">
        <v>50</v>
      </c>
      <c r="C1434" s="30" t="s">
        <v>146</v>
      </c>
      <c r="D1434" s="1">
        <v>45838</v>
      </c>
      <c r="E1434" s="1">
        <v>45855</v>
      </c>
      <c r="F1434" s="32">
        <v>3</v>
      </c>
      <c r="G1434" s="33">
        <v>40000</v>
      </c>
      <c r="H1434" s="31" t="s">
        <v>169</v>
      </c>
      <c r="I1434" s="30" t="s">
        <v>173</v>
      </c>
      <c r="J1434" s="34">
        <v>30063</v>
      </c>
      <c r="K1434" s="35">
        <v>-8.99</v>
      </c>
      <c r="L1434" s="34">
        <v>35512</v>
      </c>
      <c r="M1434" s="35">
        <v>-3.89</v>
      </c>
      <c r="N1434" s="34">
        <v>43057</v>
      </c>
      <c r="O1434" s="35">
        <v>2.4900000000000002</v>
      </c>
      <c r="P1434" s="34">
        <v>60671</v>
      </c>
      <c r="Q1434" s="35">
        <v>14.9</v>
      </c>
    </row>
    <row r="1435" spans="1:17" x14ac:dyDescent="0.25">
      <c r="A1435" s="30" t="s">
        <v>39</v>
      </c>
      <c r="B1435" s="31" t="s">
        <v>49</v>
      </c>
      <c r="C1435" s="30" t="s">
        <v>147</v>
      </c>
      <c r="D1435" s="1">
        <v>45838</v>
      </c>
      <c r="E1435" s="1">
        <v>45855</v>
      </c>
      <c r="F1435" s="32">
        <v>1</v>
      </c>
      <c r="G1435" s="33">
        <v>40000</v>
      </c>
      <c r="H1435" s="31" t="s">
        <v>169</v>
      </c>
      <c r="I1435" s="30" t="s">
        <v>173</v>
      </c>
      <c r="J1435" s="34">
        <v>28096</v>
      </c>
      <c r="K1435" s="35">
        <v>-29.76</v>
      </c>
      <c r="L1435" s="34">
        <v>31017</v>
      </c>
      <c r="M1435" s="35">
        <v>-22.46</v>
      </c>
      <c r="N1435" s="34">
        <v>40279</v>
      </c>
      <c r="O1435" s="35">
        <v>0.7</v>
      </c>
      <c r="P1435" s="34">
        <v>49614</v>
      </c>
      <c r="Q1435" s="35">
        <v>24.04</v>
      </c>
    </row>
    <row r="1436" spans="1:17" x14ac:dyDescent="0.25">
      <c r="A1436" s="30" t="s">
        <v>39</v>
      </c>
      <c r="B1436" s="31" t="s">
        <v>49</v>
      </c>
      <c r="C1436" s="30" t="s">
        <v>147</v>
      </c>
      <c r="D1436" s="1">
        <v>45838</v>
      </c>
      <c r="E1436" s="1">
        <v>45855</v>
      </c>
      <c r="F1436" s="32">
        <v>3</v>
      </c>
      <c r="G1436" s="33">
        <v>40000</v>
      </c>
      <c r="H1436" s="31" t="s">
        <v>169</v>
      </c>
      <c r="I1436" s="30" t="s">
        <v>173</v>
      </c>
      <c r="J1436" s="34">
        <v>29112</v>
      </c>
      <c r="K1436" s="35">
        <v>-9.9499999999999993</v>
      </c>
      <c r="L1436" s="34">
        <v>35074</v>
      </c>
      <c r="M1436" s="35">
        <v>-4.29</v>
      </c>
      <c r="N1436" s="34">
        <v>42337</v>
      </c>
      <c r="O1436" s="35">
        <v>1.91</v>
      </c>
      <c r="P1436" s="34">
        <v>58707</v>
      </c>
      <c r="Q1436" s="35">
        <v>13.64</v>
      </c>
    </row>
    <row r="1437" spans="1:17" x14ac:dyDescent="0.25">
      <c r="A1437" s="30" t="s">
        <v>40</v>
      </c>
      <c r="B1437" s="31" t="s">
        <v>48</v>
      </c>
      <c r="C1437" s="30" t="s">
        <v>149</v>
      </c>
      <c r="D1437" s="1">
        <v>45838</v>
      </c>
      <c r="E1437" s="1">
        <v>45855</v>
      </c>
      <c r="F1437" s="32">
        <v>1</v>
      </c>
      <c r="G1437" s="33">
        <v>40000</v>
      </c>
      <c r="H1437" s="31" t="s">
        <v>169</v>
      </c>
      <c r="I1437" s="30" t="s">
        <v>173</v>
      </c>
      <c r="J1437" s="34">
        <v>28239</v>
      </c>
      <c r="K1437" s="35">
        <v>-29.4</v>
      </c>
      <c r="L1437" s="34">
        <v>32525</v>
      </c>
      <c r="M1437" s="35">
        <v>-18.690000000000001</v>
      </c>
      <c r="N1437" s="34">
        <v>40439</v>
      </c>
      <c r="O1437" s="35">
        <v>1.1000000000000001</v>
      </c>
      <c r="P1437" s="34">
        <v>51982</v>
      </c>
      <c r="Q1437" s="35">
        <v>29.96</v>
      </c>
    </row>
    <row r="1438" spans="1:17" x14ac:dyDescent="0.25">
      <c r="A1438" s="30" t="s">
        <v>40</v>
      </c>
      <c r="B1438" s="31" t="s">
        <v>48</v>
      </c>
      <c r="C1438" s="30" t="s">
        <v>149</v>
      </c>
      <c r="D1438" s="1">
        <v>45838</v>
      </c>
      <c r="E1438" s="1">
        <v>45855</v>
      </c>
      <c r="F1438" s="32">
        <v>3</v>
      </c>
      <c r="G1438" s="33">
        <v>40000</v>
      </c>
      <c r="H1438" s="31" t="s">
        <v>169</v>
      </c>
      <c r="I1438" s="30" t="s">
        <v>173</v>
      </c>
      <c r="J1438" s="34">
        <v>27078</v>
      </c>
      <c r="K1438" s="35">
        <v>-12.08</v>
      </c>
      <c r="L1438" s="34">
        <v>34913</v>
      </c>
      <c r="M1438" s="35">
        <v>-4.43</v>
      </c>
      <c r="N1438" s="34">
        <v>43458</v>
      </c>
      <c r="O1438" s="35">
        <v>2.8</v>
      </c>
      <c r="P1438" s="34">
        <v>52904</v>
      </c>
      <c r="Q1438" s="35">
        <v>9.77</v>
      </c>
    </row>
    <row r="1439" spans="1:17" x14ac:dyDescent="0.25">
      <c r="A1439" s="30" t="s">
        <v>40</v>
      </c>
      <c r="B1439" s="31" t="s">
        <v>49</v>
      </c>
      <c r="C1439" s="30" t="s">
        <v>150</v>
      </c>
      <c r="D1439" s="1">
        <v>45838</v>
      </c>
      <c r="E1439" s="1">
        <v>45855</v>
      </c>
      <c r="F1439" s="32">
        <v>1</v>
      </c>
      <c r="G1439" s="33">
        <v>40000</v>
      </c>
      <c r="H1439" s="31" t="s">
        <v>169</v>
      </c>
      <c r="I1439" s="30" t="s">
        <v>173</v>
      </c>
      <c r="J1439" s="34">
        <v>28281</v>
      </c>
      <c r="K1439" s="35">
        <v>-29.3</v>
      </c>
      <c r="L1439" s="34">
        <v>32528</v>
      </c>
      <c r="M1439" s="35">
        <v>-18.68</v>
      </c>
      <c r="N1439" s="34">
        <v>40437</v>
      </c>
      <c r="O1439" s="35">
        <v>1.0900000000000001</v>
      </c>
      <c r="P1439" s="34">
        <v>51988</v>
      </c>
      <c r="Q1439" s="35">
        <v>29.97</v>
      </c>
    </row>
    <row r="1440" spans="1:17" x14ac:dyDescent="0.25">
      <c r="A1440" s="30" t="s">
        <v>40</v>
      </c>
      <c r="B1440" s="31" t="s">
        <v>49</v>
      </c>
      <c r="C1440" s="30" t="s">
        <v>150</v>
      </c>
      <c r="D1440" s="1">
        <v>45838</v>
      </c>
      <c r="E1440" s="1">
        <v>45855</v>
      </c>
      <c r="F1440" s="32">
        <v>3</v>
      </c>
      <c r="G1440" s="33">
        <v>40000</v>
      </c>
      <c r="H1440" s="31" t="s">
        <v>169</v>
      </c>
      <c r="I1440" s="30" t="s">
        <v>173</v>
      </c>
      <c r="J1440" s="34">
        <v>27134</v>
      </c>
      <c r="K1440" s="35">
        <v>-12.02</v>
      </c>
      <c r="L1440" s="34">
        <v>34913</v>
      </c>
      <c r="M1440" s="35">
        <v>-4.43</v>
      </c>
      <c r="N1440" s="34">
        <v>43463</v>
      </c>
      <c r="O1440" s="35">
        <v>2.81</v>
      </c>
      <c r="P1440" s="34">
        <v>52959</v>
      </c>
      <c r="Q1440" s="35">
        <v>9.81</v>
      </c>
    </row>
    <row r="1441" spans="1:17" x14ac:dyDescent="0.25">
      <c r="A1441" s="30" t="s">
        <v>40</v>
      </c>
      <c r="B1441" s="31" t="s">
        <v>47</v>
      </c>
      <c r="C1441" s="30" t="s">
        <v>148</v>
      </c>
      <c r="D1441" s="1">
        <v>45838</v>
      </c>
      <c r="E1441" s="1">
        <v>45855</v>
      </c>
      <c r="F1441" s="32">
        <v>1</v>
      </c>
      <c r="G1441" s="33">
        <v>40000</v>
      </c>
      <c r="H1441" s="31" t="s">
        <v>169</v>
      </c>
      <c r="I1441" s="30" t="s">
        <v>173</v>
      </c>
      <c r="J1441" s="34">
        <v>29445</v>
      </c>
      <c r="K1441" s="35">
        <v>-26.39</v>
      </c>
      <c r="L1441" s="34">
        <v>34450</v>
      </c>
      <c r="M1441" s="35">
        <v>-13.87</v>
      </c>
      <c r="N1441" s="34">
        <v>43020</v>
      </c>
      <c r="O1441" s="35">
        <v>7.55</v>
      </c>
      <c r="P1441" s="34">
        <v>55311</v>
      </c>
      <c r="Q1441" s="35">
        <v>38.28</v>
      </c>
    </row>
    <row r="1442" spans="1:17" x14ac:dyDescent="0.25">
      <c r="A1442" s="30" t="s">
        <v>40</v>
      </c>
      <c r="B1442" s="31" t="s">
        <v>47</v>
      </c>
      <c r="C1442" s="30" t="s">
        <v>148</v>
      </c>
      <c r="D1442" s="1">
        <v>45838</v>
      </c>
      <c r="E1442" s="1">
        <v>45855</v>
      </c>
      <c r="F1442" s="32">
        <v>3</v>
      </c>
      <c r="G1442" s="33">
        <v>40000</v>
      </c>
      <c r="H1442" s="31" t="s">
        <v>169</v>
      </c>
      <c r="I1442" s="30" t="s">
        <v>173</v>
      </c>
      <c r="J1442" s="34">
        <v>28226</v>
      </c>
      <c r="K1442" s="35">
        <v>-10.87</v>
      </c>
      <c r="L1442" s="34">
        <v>38831</v>
      </c>
      <c r="M1442" s="35">
        <v>-0.98</v>
      </c>
      <c r="N1442" s="34">
        <v>48082</v>
      </c>
      <c r="O1442" s="35">
        <v>6.33</v>
      </c>
      <c r="P1442" s="34">
        <v>57932</v>
      </c>
      <c r="Q1442" s="35">
        <v>13.14</v>
      </c>
    </row>
    <row r="1443" spans="1:17" x14ac:dyDescent="0.25">
      <c r="A1443" s="30" t="s">
        <v>40</v>
      </c>
      <c r="B1443" s="31" t="s">
        <v>226</v>
      </c>
      <c r="C1443" s="30" t="s">
        <v>243</v>
      </c>
      <c r="D1443" s="1">
        <v>45838</v>
      </c>
      <c r="E1443" s="1">
        <v>45855</v>
      </c>
      <c r="F1443" s="32">
        <v>1</v>
      </c>
      <c r="G1443" s="33">
        <v>40000</v>
      </c>
      <c r="H1443" s="31" t="s">
        <v>169</v>
      </c>
      <c r="I1443" s="30" t="s">
        <v>173</v>
      </c>
      <c r="J1443" s="34">
        <v>29422</v>
      </c>
      <c r="K1443" s="35">
        <v>-26.44</v>
      </c>
      <c r="L1443" s="34">
        <v>34439</v>
      </c>
      <c r="M1443" s="35">
        <v>-13.9</v>
      </c>
      <c r="N1443" s="34">
        <v>43008</v>
      </c>
      <c r="O1443" s="35">
        <v>7.52</v>
      </c>
      <c r="P1443" s="34">
        <v>55298</v>
      </c>
      <c r="Q1443" s="35">
        <v>38.24</v>
      </c>
    </row>
    <row r="1444" spans="1:17" x14ac:dyDescent="0.25">
      <c r="A1444" s="30" t="s">
        <v>40</v>
      </c>
      <c r="B1444" s="31" t="s">
        <v>226</v>
      </c>
      <c r="C1444" s="30" t="s">
        <v>243</v>
      </c>
      <c r="D1444" s="1">
        <v>45838</v>
      </c>
      <c r="E1444" s="1">
        <v>45855</v>
      </c>
      <c r="F1444" s="32">
        <v>3</v>
      </c>
      <c r="G1444" s="33">
        <v>40000</v>
      </c>
      <c r="H1444" s="31" t="s">
        <v>169</v>
      </c>
      <c r="I1444" s="30" t="s">
        <v>173</v>
      </c>
      <c r="J1444" s="34">
        <v>28233</v>
      </c>
      <c r="K1444" s="35">
        <v>-10.86</v>
      </c>
      <c r="L1444" s="34">
        <v>38790</v>
      </c>
      <c r="M1444" s="35">
        <v>-1.02</v>
      </c>
      <c r="N1444" s="34">
        <v>48095</v>
      </c>
      <c r="O1444" s="35">
        <v>6.34</v>
      </c>
      <c r="P1444" s="34">
        <v>58404</v>
      </c>
      <c r="Q1444" s="35">
        <v>13.45</v>
      </c>
    </row>
    <row r="1445" spans="1:17" x14ac:dyDescent="0.25">
      <c r="A1445" s="30" t="s">
        <v>41</v>
      </c>
      <c r="B1445" s="31" t="s">
        <v>226</v>
      </c>
      <c r="C1445" s="30" t="s">
        <v>244</v>
      </c>
      <c r="D1445" s="1">
        <v>45838</v>
      </c>
      <c r="E1445" s="1">
        <v>45855</v>
      </c>
      <c r="F1445" s="32">
        <v>1</v>
      </c>
      <c r="G1445" s="33">
        <v>40000</v>
      </c>
      <c r="H1445" s="31" t="s">
        <v>169</v>
      </c>
      <c r="I1445" s="30" t="s">
        <v>173</v>
      </c>
      <c r="J1445" s="34">
        <v>24238</v>
      </c>
      <c r="K1445" s="35">
        <v>-39.409999999999997</v>
      </c>
      <c r="L1445" s="34">
        <v>31850</v>
      </c>
      <c r="M1445" s="35">
        <v>-20.38</v>
      </c>
      <c r="N1445" s="34">
        <v>43006</v>
      </c>
      <c r="O1445" s="35">
        <v>7.52</v>
      </c>
      <c r="P1445" s="34">
        <v>65045</v>
      </c>
      <c r="Q1445" s="35">
        <v>62.61</v>
      </c>
    </row>
    <row r="1446" spans="1:17" x14ac:dyDescent="0.25">
      <c r="A1446" s="30" t="s">
        <v>41</v>
      </c>
      <c r="B1446" s="31" t="s">
        <v>226</v>
      </c>
      <c r="C1446" s="30" t="s">
        <v>244</v>
      </c>
      <c r="D1446" s="1">
        <v>45838</v>
      </c>
      <c r="E1446" s="1">
        <v>45855</v>
      </c>
      <c r="F1446" s="32">
        <v>5</v>
      </c>
      <c r="G1446" s="33">
        <v>40000</v>
      </c>
      <c r="H1446" s="31" t="s">
        <v>169</v>
      </c>
      <c r="I1446" s="30" t="s">
        <v>173</v>
      </c>
      <c r="J1446" s="34">
        <v>19825</v>
      </c>
      <c r="K1446" s="35">
        <v>-13.1</v>
      </c>
      <c r="L1446" s="34">
        <v>45284</v>
      </c>
      <c r="M1446" s="35">
        <v>2.5099999999999998</v>
      </c>
      <c r="N1446" s="34">
        <v>60987</v>
      </c>
      <c r="O1446" s="35">
        <v>8.8000000000000007</v>
      </c>
      <c r="P1446" s="34">
        <v>88920</v>
      </c>
      <c r="Q1446" s="35">
        <v>17.32</v>
      </c>
    </row>
    <row r="1447" spans="1:17" x14ac:dyDescent="0.25">
      <c r="A1447" s="30" t="s">
        <v>41</v>
      </c>
      <c r="B1447" s="31" t="s">
        <v>48</v>
      </c>
      <c r="C1447" s="30" t="s">
        <v>151</v>
      </c>
      <c r="D1447" s="1">
        <v>45838</v>
      </c>
      <c r="E1447" s="1">
        <v>45855</v>
      </c>
      <c r="F1447" s="32">
        <v>1</v>
      </c>
      <c r="G1447" s="33">
        <v>40000</v>
      </c>
      <c r="H1447" s="31" t="s">
        <v>169</v>
      </c>
      <c r="I1447" s="30" t="s">
        <v>173</v>
      </c>
      <c r="J1447" s="34">
        <v>23164</v>
      </c>
      <c r="K1447" s="35">
        <v>-42.09</v>
      </c>
      <c r="L1447" s="34">
        <v>29787</v>
      </c>
      <c r="M1447" s="35">
        <v>-25.53</v>
      </c>
      <c r="N1447" s="34">
        <v>40400</v>
      </c>
      <c r="O1447" s="35">
        <v>1</v>
      </c>
      <c r="P1447" s="34">
        <v>60881</v>
      </c>
      <c r="Q1447" s="35">
        <v>52.2</v>
      </c>
    </row>
    <row r="1448" spans="1:17" x14ac:dyDescent="0.25">
      <c r="A1448" s="30" t="s">
        <v>41</v>
      </c>
      <c r="B1448" s="31" t="s">
        <v>48</v>
      </c>
      <c r="C1448" s="30" t="s">
        <v>151</v>
      </c>
      <c r="D1448" s="1">
        <v>45838</v>
      </c>
      <c r="E1448" s="1">
        <v>45855</v>
      </c>
      <c r="F1448" s="32">
        <v>5</v>
      </c>
      <c r="G1448" s="33">
        <v>40000</v>
      </c>
      <c r="H1448" s="31" t="s">
        <v>169</v>
      </c>
      <c r="I1448" s="30" t="s">
        <v>173</v>
      </c>
      <c r="J1448" s="34">
        <v>18842</v>
      </c>
      <c r="K1448" s="35">
        <v>-13.98</v>
      </c>
      <c r="L1448" s="34">
        <v>41798</v>
      </c>
      <c r="M1448" s="35">
        <v>0.88</v>
      </c>
      <c r="N1448" s="34">
        <v>53001</v>
      </c>
      <c r="O1448" s="35">
        <v>5.79</v>
      </c>
      <c r="P1448" s="34">
        <v>77206</v>
      </c>
      <c r="Q1448" s="35">
        <v>14.06</v>
      </c>
    </row>
    <row r="1449" spans="1:17" x14ac:dyDescent="0.25">
      <c r="A1449" s="30" t="s">
        <v>41</v>
      </c>
      <c r="B1449" s="31" t="s">
        <v>49</v>
      </c>
      <c r="C1449" s="30" t="s">
        <v>152</v>
      </c>
      <c r="D1449" s="1">
        <v>45838</v>
      </c>
      <c r="E1449" s="1">
        <v>45855</v>
      </c>
      <c r="F1449" s="32">
        <v>1</v>
      </c>
      <c r="G1449" s="33">
        <v>40000</v>
      </c>
      <c r="H1449" s="31" t="s">
        <v>169</v>
      </c>
      <c r="I1449" s="30" t="s">
        <v>173</v>
      </c>
      <c r="J1449" s="34">
        <v>23179</v>
      </c>
      <c r="K1449" s="35">
        <v>-42.05</v>
      </c>
      <c r="L1449" s="34">
        <v>29783</v>
      </c>
      <c r="M1449" s="35">
        <v>-25.54</v>
      </c>
      <c r="N1449" s="34">
        <v>40399</v>
      </c>
      <c r="O1449" s="35">
        <v>1</v>
      </c>
      <c r="P1449" s="34">
        <v>60918</v>
      </c>
      <c r="Q1449" s="35">
        <v>52.3</v>
      </c>
    </row>
    <row r="1450" spans="1:17" x14ac:dyDescent="0.25">
      <c r="A1450" s="30" t="s">
        <v>41</v>
      </c>
      <c r="B1450" s="31" t="s">
        <v>49</v>
      </c>
      <c r="C1450" s="30" t="s">
        <v>152</v>
      </c>
      <c r="D1450" s="1">
        <v>45838</v>
      </c>
      <c r="E1450" s="1">
        <v>45855</v>
      </c>
      <c r="F1450" s="32">
        <v>5</v>
      </c>
      <c r="G1450" s="33">
        <v>40000</v>
      </c>
      <c r="H1450" s="31" t="s">
        <v>169</v>
      </c>
      <c r="I1450" s="30" t="s">
        <v>173</v>
      </c>
      <c r="J1450" s="34">
        <v>18943</v>
      </c>
      <c r="K1450" s="35">
        <v>-13.89</v>
      </c>
      <c r="L1450" s="34">
        <v>41814</v>
      </c>
      <c r="M1450" s="35">
        <v>0.89</v>
      </c>
      <c r="N1450" s="34">
        <v>53028</v>
      </c>
      <c r="O1450" s="35">
        <v>5.8</v>
      </c>
      <c r="P1450" s="34">
        <v>77326</v>
      </c>
      <c r="Q1450" s="35">
        <v>14.09</v>
      </c>
    </row>
    <row r="1451" spans="1:17" x14ac:dyDescent="0.25">
      <c r="A1451" s="30" t="s">
        <v>255</v>
      </c>
      <c r="B1451" s="31" t="s">
        <v>48</v>
      </c>
      <c r="C1451" s="30" t="s">
        <v>153</v>
      </c>
      <c r="D1451" s="1">
        <v>45838</v>
      </c>
      <c r="E1451" s="1">
        <v>45855</v>
      </c>
      <c r="F1451" s="32">
        <v>1</v>
      </c>
      <c r="G1451" s="33">
        <v>40000</v>
      </c>
      <c r="H1451" s="31" t="s">
        <v>169</v>
      </c>
      <c r="I1451" s="30" t="s">
        <v>173</v>
      </c>
      <c r="J1451" s="34">
        <v>31536</v>
      </c>
      <c r="K1451" s="35">
        <v>-21.16</v>
      </c>
      <c r="L1451" s="34">
        <v>33592</v>
      </c>
      <c r="M1451" s="35">
        <v>-16.02</v>
      </c>
      <c r="N1451" s="34">
        <v>41036</v>
      </c>
      <c r="O1451" s="35">
        <v>2.59</v>
      </c>
      <c r="P1451" s="34">
        <v>49124</v>
      </c>
      <c r="Q1451" s="35">
        <v>22.81</v>
      </c>
    </row>
    <row r="1452" spans="1:17" x14ac:dyDescent="0.25">
      <c r="A1452" s="30" t="s">
        <v>255</v>
      </c>
      <c r="B1452" s="31" t="s">
        <v>48</v>
      </c>
      <c r="C1452" s="30" t="s">
        <v>153</v>
      </c>
      <c r="D1452" s="1">
        <v>45838</v>
      </c>
      <c r="E1452" s="1">
        <v>45855</v>
      </c>
      <c r="F1452" s="32">
        <v>3</v>
      </c>
      <c r="G1452" s="33">
        <v>40000</v>
      </c>
      <c r="H1452" s="31" t="s">
        <v>169</v>
      </c>
      <c r="I1452" s="30" t="s">
        <v>173</v>
      </c>
      <c r="J1452" s="34">
        <v>30723</v>
      </c>
      <c r="K1452" s="35">
        <v>-8.34</v>
      </c>
      <c r="L1452" s="34">
        <v>37171</v>
      </c>
      <c r="M1452" s="35">
        <v>-2.42</v>
      </c>
      <c r="N1452" s="34">
        <v>43525</v>
      </c>
      <c r="O1452" s="35">
        <v>2.86</v>
      </c>
      <c r="P1452" s="34">
        <v>51157</v>
      </c>
      <c r="Q1452" s="35">
        <v>8.5500000000000007</v>
      </c>
    </row>
    <row r="1453" spans="1:17" x14ac:dyDescent="0.25">
      <c r="A1453" s="30" t="s">
        <v>255</v>
      </c>
      <c r="B1453" s="31" t="s">
        <v>49</v>
      </c>
      <c r="C1453" s="30" t="s">
        <v>154</v>
      </c>
      <c r="D1453" s="1">
        <v>45838</v>
      </c>
      <c r="E1453" s="1">
        <v>45855</v>
      </c>
      <c r="F1453" s="32">
        <v>1</v>
      </c>
      <c r="G1453" s="33">
        <v>40000</v>
      </c>
      <c r="H1453" s="31" t="s">
        <v>169</v>
      </c>
      <c r="I1453" s="30" t="s">
        <v>173</v>
      </c>
      <c r="J1453" s="34">
        <v>31621</v>
      </c>
      <c r="K1453" s="35">
        <v>-20.95</v>
      </c>
      <c r="L1453" s="34">
        <v>33592</v>
      </c>
      <c r="M1453" s="35">
        <v>-16.02</v>
      </c>
      <c r="N1453" s="34">
        <v>41027</v>
      </c>
      <c r="O1453" s="35">
        <v>2.57</v>
      </c>
      <c r="P1453" s="34">
        <v>49120</v>
      </c>
      <c r="Q1453" s="35">
        <v>22.8</v>
      </c>
    </row>
    <row r="1454" spans="1:17" x14ac:dyDescent="0.25">
      <c r="A1454" s="30" t="s">
        <v>255</v>
      </c>
      <c r="B1454" s="31" t="s">
        <v>49</v>
      </c>
      <c r="C1454" s="30" t="s">
        <v>154</v>
      </c>
      <c r="D1454" s="1">
        <v>45838</v>
      </c>
      <c r="E1454" s="1">
        <v>45855</v>
      </c>
      <c r="F1454" s="32">
        <v>3</v>
      </c>
      <c r="G1454" s="33">
        <v>40000</v>
      </c>
      <c r="H1454" s="31" t="s">
        <v>169</v>
      </c>
      <c r="I1454" s="30" t="s">
        <v>173</v>
      </c>
      <c r="J1454" s="34">
        <v>30806</v>
      </c>
      <c r="K1454" s="35">
        <v>-8.26</v>
      </c>
      <c r="L1454" s="34">
        <v>37168</v>
      </c>
      <c r="M1454" s="35">
        <v>-2.42</v>
      </c>
      <c r="N1454" s="34">
        <v>43523</v>
      </c>
      <c r="O1454" s="35">
        <v>2.85</v>
      </c>
      <c r="P1454" s="34">
        <v>51197</v>
      </c>
      <c r="Q1454" s="35">
        <v>8.57</v>
      </c>
    </row>
    <row r="1455" spans="1:17" x14ac:dyDescent="0.25">
      <c r="A1455" s="30" t="s">
        <v>255</v>
      </c>
      <c r="B1455" s="31" t="s">
        <v>226</v>
      </c>
      <c r="C1455" s="30" t="s">
        <v>245</v>
      </c>
      <c r="D1455" s="1">
        <v>45838</v>
      </c>
      <c r="E1455" s="1">
        <v>45855</v>
      </c>
      <c r="F1455" s="32">
        <v>1</v>
      </c>
      <c r="G1455" s="33">
        <v>40000</v>
      </c>
      <c r="H1455" s="31" t="s">
        <v>169</v>
      </c>
      <c r="I1455" s="30" t="s">
        <v>173</v>
      </c>
      <c r="J1455" s="34">
        <v>32187</v>
      </c>
      <c r="K1455" s="35">
        <v>-19.53</v>
      </c>
      <c r="L1455" s="34">
        <v>34797</v>
      </c>
      <c r="M1455" s="35">
        <v>-13.01</v>
      </c>
      <c r="N1455" s="34">
        <v>42470</v>
      </c>
      <c r="O1455" s="35">
        <v>6.18</v>
      </c>
      <c r="P1455" s="34">
        <v>50965</v>
      </c>
      <c r="Q1455" s="35">
        <v>27.41</v>
      </c>
    </row>
    <row r="1456" spans="1:17" x14ac:dyDescent="0.25">
      <c r="A1456" s="30" t="s">
        <v>255</v>
      </c>
      <c r="B1456" s="31" t="s">
        <v>226</v>
      </c>
      <c r="C1456" s="30" t="s">
        <v>245</v>
      </c>
      <c r="D1456" s="1">
        <v>45838</v>
      </c>
      <c r="E1456" s="1">
        <v>45855</v>
      </c>
      <c r="F1456" s="32">
        <v>3</v>
      </c>
      <c r="G1456" s="33">
        <v>40000</v>
      </c>
      <c r="H1456" s="31" t="s">
        <v>169</v>
      </c>
      <c r="I1456" s="30" t="s">
        <v>173</v>
      </c>
      <c r="J1456" s="34">
        <v>31357</v>
      </c>
      <c r="K1456" s="35">
        <v>-7.72</v>
      </c>
      <c r="L1456" s="34">
        <v>39766</v>
      </c>
      <c r="M1456" s="35">
        <v>-0.2</v>
      </c>
      <c r="N1456" s="34">
        <v>46291</v>
      </c>
      <c r="O1456" s="35">
        <v>4.99</v>
      </c>
      <c r="P1456" s="34">
        <v>55156</v>
      </c>
      <c r="Q1456" s="35">
        <v>11.3</v>
      </c>
    </row>
    <row r="1457" spans="1:17" x14ac:dyDescent="0.25">
      <c r="A1457" s="30" t="s">
        <v>43</v>
      </c>
      <c r="B1457" s="31" t="s">
        <v>226</v>
      </c>
      <c r="C1457" s="30" t="s">
        <v>246</v>
      </c>
      <c r="D1457" s="1">
        <v>45838</v>
      </c>
      <c r="E1457" s="1">
        <v>45855</v>
      </c>
      <c r="F1457" s="32">
        <v>1</v>
      </c>
      <c r="G1457" s="33">
        <v>40000</v>
      </c>
      <c r="H1457" s="31" t="s">
        <v>169</v>
      </c>
      <c r="I1457" s="30" t="s">
        <v>173</v>
      </c>
      <c r="J1457" s="34">
        <v>24818</v>
      </c>
      <c r="K1457" s="35">
        <v>-37.950000000000003</v>
      </c>
      <c r="L1457" s="34">
        <v>31151</v>
      </c>
      <c r="M1457" s="35">
        <v>-22.12</v>
      </c>
      <c r="N1457" s="34">
        <v>40273</v>
      </c>
      <c r="O1457" s="35">
        <v>0.68</v>
      </c>
      <c r="P1457" s="34">
        <v>61437</v>
      </c>
      <c r="Q1457" s="35">
        <v>53.59</v>
      </c>
    </row>
    <row r="1458" spans="1:17" x14ac:dyDescent="0.25">
      <c r="A1458" s="30" t="s">
        <v>43</v>
      </c>
      <c r="B1458" s="31" t="s">
        <v>226</v>
      </c>
      <c r="C1458" s="30" t="s">
        <v>246</v>
      </c>
      <c r="D1458" s="1">
        <v>45838</v>
      </c>
      <c r="E1458" s="1">
        <v>45855</v>
      </c>
      <c r="F1458" s="32">
        <v>5</v>
      </c>
      <c r="G1458" s="33">
        <v>40000</v>
      </c>
      <c r="H1458" s="31" t="s">
        <v>169</v>
      </c>
      <c r="I1458" s="30" t="s">
        <v>173</v>
      </c>
      <c r="J1458" s="34">
        <v>21136</v>
      </c>
      <c r="K1458" s="35">
        <v>-11.98</v>
      </c>
      <c r="L1458" s="34">
        <v>30394</v>
      </c>
      <c r="M1458" s="35">
        <v>-5.34</v>
      </c>
      <c r="N1458" s="34">
        <v>57233</v>
      </c>
      <c r="O1458" s="35">
        <v>7.43</v>
      </c>
      <c r="P1458" s="34">
        <v>80127</v>
      </c>
      <c r="Q1458" s="35">
        <v>14.91</v>
      </c>
    </row>
    <row r="1459" spans="1:17" x14ac:dyDescent="0.25">
      <c r="A1459" s="30" t="s">
        <v>43</v>
      </c>
      <c r="B1459" s="31" t="s">
        <v>48</v>
      </c>
      <c r="C1459" s="30" t="s">
        <v>155</v>
      </c>
      <c r="D1459" s="1">
        <v>45838</v>
      </c>
      <c r="E1459" s="1">
        <v>45855</v>
      </c>
      <c r="F1459" s="32">
        <v>1</v>
      </c>
      <c r="G1459" s="33">
        <v>40000</v>
      </c>
      <c r="H1459" s="31" t="s">
        <v>169</v>
      </c>
      <c r="I1459" s="30" t="s">
        <v>173</v>
      </c>
      <c r="J1459" s="34">
        <v>23574</v>
      </c>
      <c r="K1459" s="35">
        <v>-41.07</v>
      </c>
      <c r="L1459" s="34">
        <v>29075</v>
      </c>
      <c r="M1459" s="35">
        <v>-27.31</v>
      </c>
      <c r="N1459" s="34">
        <v>37688</v>
      </c>
      <c r="O1459" s="35">
        <v>-5.78</v>
      </c>
      <c r="P1459" s="34">
        <v>57397</v>
      </c>
      <c r="Q1459" s="35">
        <v>43.49</v>
      </c>
    </row>
    <row r="1460" spans="1:17" x14ac:dyDescent="0.25">
      <c r="A1460" s="30" t="s">
        <v>43</v>
      </c>
      <c r="B1460" s="31" t="s">
        <v>48</v>
      </c>
      <c r="C1460" s="30" t="s">
        <v>155</v>
      </c>
      <c r="D1460" s="1">
        <v>45838</v>
      </c>
      <c r="E1460" s="1">
        <v>45855</v>
      </c>
      <c r="F1460" s="32">
        <v>5</v>
      </c>
      <c r="G1460" s="33">
        <v>40000</v>
      </c>
      <c r="H1460" s="31" t="s">
        <v>169</v>
      </c>
      <c r="I1460" s="30" t="s">
        <v>173</v>
      </c>
      <c r="J1460" s="34">
        <v>20075</v>
      </c>
      <c r="K1460" s="35">
        <v>-12.88</v>
      </c>
      <c r="L1460" s="34">
        <v>26452</v>
      </c>
      <c r="M1460" s="35">
        <v>-7.94</v>
      </c>
      <c r="N1460" s="34">
        <v>50322</v>
      </c>
      <c r="O1460" s="35">
        <v>4.7</v>
      </c>
      <c r="P1460" s="34">
        <v>71085</v>
      </c>
      <c r="Q1460" s="35">
        <v>12.19</v>
      </c>
    </row>
    <row r="1461" spans="1:17" x14ac:dyDescent="0.25">
      <c r="A1461" s="30" t="s">
        <v>43</v>
      </c>
      <c r="B1461" s="31" t="s">
        <v>49</v>
      </c>
      <c r="C1461" s="30" t="s">
        <v>156</v>
      </c>
      <c r="D1461" s="1">
        <v>45838</v>
      </c>
      <c r="E1461" s="1">
        <v>45855</v>
      </c>
      <c r="F1461" s="32">
        <v>1</v>
      </c>
      <c r="G1461" s="33">
        <v>40000</v>
      </c>
      <c r="H1461" s="31" t="s">
        <v>169</v>
      </c>
      <c r="I1461" s="30" t="s">
        <v>173</v>
      </c>
      <c r="J1461" s="34">
        <v>23610</v>
      </c>
      <c r="K1461" s="35">
        <v>-40.97</v>
      </c>
      <c r="L1461" s="34">
        <v>29075</v>
      </c>
      <c r="M1461" s="35">
        <v>-27.31</v>
      </c>
      <c r="N1461" s="34">
        <v>37714</v>
      </c>
      <c r="O1461" s="35">
        <v>-5.72</v>
      </c>
      <c r="P1461" s="34">
        <v>57416</v>
      </c>
      <c r="Q1461" s="35">
        <v>43.54</v>
      </c>
    </row>
    <row r="1462" spans="1:17" x14ac:dyDescent="0.25">
      <c r="A1462" s="30" t="s">
        <v>43</v>
      </c>
      <c r="B1462" s="31" t="s">
        <v>49</v>
      </c>
      <c r="C1462" s="30" t="s">
        <v>156</v>
      </c>
      <c r="D1462" s="1">
        <v>45838</v>
      </c>
      <c r="E1462" s="1">
        <v>45855</v>
      </c>
      <c r="F1462" s="32">
        <v>5</v>
      </c>
      <c r="G1462" s="33">
        <v>40000</v>
      </c>
      <c r="H1462" s="31" t="s">
        <v>169</v>
      </c>
      <c r="I1462" s="30" t="s">
        <v>173</v>
      </c>
      <c r="J1462" s="34">
        <v>20022</v>
      </c>
      <c r="K1462" s="35">
        <v>-12.93</v>
      </c>
      <c r="L1462" s="34">
        <v>26452</v>
      </c>
      <c r="M1462" s="35">
        <v>-7.94</v>
      </c>
      <c r="N1462" s="34">
        <v>50355</v>
      </c>
      <c r="O1462" s="35">
        <v>4.71</v>
      </c>
      <c r="P1462" s="34">
        <v>71128</v>
      </c>
      <c r="Q1462" s="35">
        <v>12.2</v>
      </c>
    </row>
    <row r="1463" spans="1:17" x14ac:dyDescent="0.25">
      <c r="A1463" s="30" t="s">
        <v>44</v>
      </c>
      <c r="B1463" s="31" t="s">
        <v>48</v>
      </c>
      <c r="C1463" s="30" t="s">
        <v>159</v>
      </c>
      <c r="D1463" s="1">
        <v>45838</v>
      </c>
      <c r="E1463" s="1">
        <v>45855</v>
      </c>
      <c r="F1463" s="32">
        <v>1</v>
      </c>
      <c r="G1463" s="33">
        <v>40000</v>
      </c>
      <c r="H1463" s="31" t="s">
        <v>169</v>
      </c>
      <c r="I1463" s="30" t="s">
        <v>173</v>
      </c>
      <c r="J1463" s="34">
        <v>24606</v>
      </c>
      <c r="K1463" s="35">
        <v>-38.479999999999997</v>
      </c>
      <c r="L1463" s="34">
        <v>29265</v>
      </c>
      <c r="M1463" s="35">
        <v>-26.84</v>
      </c>
      <c r="N1463" s="34">
        <v>39577</v>
      </c>
      <c r="O1463" s="35">
        <v>-1.06</v>
      </c>
      <c r="P1463" s="34">
        <v>51421</v>
      </c>
      <c r="Q1463" s="35">
        <v>28.55</v>
      </c>
    </row>
    <row r="1464" spans="1:17" x14ac:dyDescent="0.25">
      <c r="A1464" s="30" t="s">
        <v>44</v>
      </c>
      <c r="B1464" s="31" t="s">
        <v>48</v>
      </c>
      <c r="C1464" s="30" t="s">
        <v>159</v>
      </c>
      <c r="D1464" s="1">
        <v>45838</v>
      </c>
      <c r="E1464" s="1">
        <v>45855</v>
      </c>
      <c r="F1464" s="32">
        <v>3</v>
      </c>
      <c r="G1464" s="33">
        <v>40000</v>
      </c>
      <c r="H1464" s="31" t="s">
        <v>169</v>
      </c>
      <c r="I1464" s="30" t="s">
        <v>173</v>
      </c>
      <c r="J1464" s="34">
        <v>25444</v>
      </c>
      <c r="K1464" s="35">
        <v>-13.87</v>
      </c>
      <c r="L1464" s="34">
        <v>29080</v>
      </c>
      <c r="M1464" s="35">
        <v>-10.08</v>
      </c>
      <c r="N1464" s="34">
        <v>41804</v>
      </c>
      <c r="O1464" s="35">
        <v>1.48</v>
      </c>
      <c r="P1464" s="34">
        <v>61530</v>
      </c>
      <c r="Q1464" s="35">
        <v>15.44</v>
      </c>
    </row>
    <row r="1465" spans="1:17" x14ac:dyDescent="0.25">
      <c r="A1465" s="30" t="s">
        <v>44</v>
      </c>
      <c r="B1465" s="31" t="s">
        <v>50</v>
      </c>
      <c r="C1465" s="30" t="s">
        <v>157</v>
      </c>
      <c r="D1465" s="1">
        <v>45838</v>
      </c>
      <c r="E1465" s="1">
        <v>45855</v>
      </c>
      <c r="F1465" s="32">
        <v>1</v>
      </c>
      <c r="G1465" s="33">
        <v>40000</v>
      </c>
      <c r="H1465" s="31" t="s">
        <v>169</v>
      </c>
      <c r="I1465" s="30" t="s">
        <v>173</v>
      </c>
      <c r="J1465" s="34">
        <v>24610</v>
      </c>
      <c r="K1465" s="35">
        <v>-38.47</v>
      </c>
      <c r="L1465" s="34">
        <v>29264</v>
      </c>
      <c r="M1465" s="35">
        <v>-26.84</v>
      </c>
      <c r="N1465" s="34">
        <v>39783</v>
      </c>
      <c r="O1465" s="35">
        <v>-0.54</v>
      </c>
      <c r="P1465" s="34">
        <v>51419</v>
      </c>
      <c r="Q1465" s="35">
        <v>28.55</v>
      </c>
    </row>
    <row r="1466" spans="1:17" x14ac:dyDescent="0.25">
      <c r="A1466" s="30" t="s">
        <v>44</v>
      </c>
      <c r="B1466" s="31" t="s">
        <v>50</v>
      </c>
      <c r="C1466" s="30" t="s">
        <v>157</v>
      </c>
      <c r="D1466" s="1">
        <v>45838</v>
      </c>
      <c r="E1466" s="1">
        <v>45855</v>
      </c>
      <c r="F1466" s="32">
        <v>3</v>
      </c>
      <c r="G1466" s="33">
        <v>40000</v>
      </c>
      <c r="H1466" s="31" t="s">
        <v>169</v>
      </c>
      <c r="I1466" s="30" t="s">
        <v>173</v>
      </c>
      <c r="J1466" s="34">
        <v>25438</v>
      </c>
      <c r="K1466" s="35">
        <v>-13.87</v>
      </c>
      <c r="L1466" s="34">
        <v>29756</v>
      </c>
      <c r="M1466" s="35">
        <v>-9.39</v>
      </c>
      <c r="N1466" s="34">
        <v>42778</v>
      </c>
      <c r="O1466" s="35">
        <v>2.2599999999999998</v>
      </c>
      <c r="P1466" s="34">
        <v>61524</v>
      </c>
      <c r="Q1466" s="35">
        <v>15.43</v>
      </c>
    </row>
    <row r="1467" spans="1:17" x14ac:dyDescent="0.25">
      <c r="A1467" s="30" t="s">
        <v>44</v>
      </c>
      <c r="B1467" s="31" t="s">
        <v>49</v>
      </c>
      <c r="C1467" s="30" t="s">
        <v>158</v>
      </c>
      <c r="D1467" s="1">
        <v>45838</v>
      </c>
      <c r="E1467" s="1">
        <v>45855</v>
      </c>
      <c r="F1467" s="32">
        <v>1</v>
      </c>
      <c r="G1467" s="33">
        <v>40000</v>
      </c>
      <c r="H1467" s="31" t="s">
        <v>169</v>
      </c>
      <c r="I1467" s="30" t="s">
        <v>173</v>
      </c>
      <c r="J1467" s="34">
        <v>24634</v>
      </c>
      <c r="K1467" s="35">
        <v>-38.42</v>
      </c>
      <c r="L1467" s="34">
        <v>29266</v>
      </c>
      <c r="M1467" s="35">
        <v>-26.84</v>
      </c>
      <c r="N1467" s="34">
        <v>39961</v>
      </c>
      <c r="O1467" s="35">
        <v>-0.1</v>
      </c>
      <c r="P1467" s="34">
        <v>51580</v>
      </c>
      <c r="Q1467" s="35">
        <v>28.95</v>
      </c>
    </row>
    <row r="1468" spans="1:17" x14ac:dyDescent="0.25">
      <c r="A1468" s="30" t="s">
        <v>44</v>
      </c>
      <c r="B1468" s="31" t="s">
        <v>49</v>
      </c>
      <c r="C1468" s="30" t="s">
        <v>158</v>
      </c>
      <c r="D1468" s="1">
        <v>45838</v>
      </c>
      <c r="E1468" s="1">
        <v>45855</v>
      </c>
      <c r="F1468" s="32">
        <v>3</v>
      </c>
      <c r="G1468" s="33">
        <v>40000</v>
      </c>
      <c r="H1468" s="31" t="s">
        <v>169</v>
      </c>
      <c r="I1468" s="30" t="s">
        <v>173</v>
      </c>
      <c r="J1468" s="34">
        <v>25463</v>
      </c>
      <c r="K1468" s="35">
        <v>-13.85</v>
      </c>
      <c r="L1468" s="34">
        <v>30200</v>
      </c>
      <c r="M1468" s="35">
        <v>-8.94</v>
      </c>
      <c r="N1468" s="34">
        <v>43325</v>
      </c>
      <c r="O1468" s="35">
        <v>2.7</v>
      </c>
      <c r="P1468" s="34">
        <v>61530</v>
      </c>
      <c r="Q1468" s="35">
        <v>15.44</v>
      </c>
    </row>
    <row r="1469" spans="1:17" x14ac:dyDescent="0.25">
      <c r="A1469" s="30" t="s">
        <v>44</v>
      </c>
      <c r="B1469" s="31" t="s">
        <v>226</v>
      </c>
      <c r="C1469" s="30" t="s">
        <v>247</v>
      </c>
      <c r="D1469" s="1">
        <v>45838</v>
      </c>
      <c r="E1469" s="1">
        <v>45855</v>
      </c>
      <c r="F1469" s="32">
        <v>1</v>
      </c>
      <c r="G1469" s="33">
        <v>40000</v>
      </c>
      <c r="H1469" s="31" t="s">
        <v>169</v>
      </c>
      <c r="I1469" s="30" t="s">
        <v>173</v>
      </c>
      <c r="J1469" s="34">
        <v>25775</v>
      </c>
      <c r="K1469" s="35">
        <v>-35.56</v>
      </c>
      <c r="L1469" s="34">
        <v>31138</v>
      </c>
      <c r="M1469" s="35">
        <v>-22.16</v>
      </c>
      <c r="N1469" s="34">
        <v>42715</v>
      </c>
      <c r="O1469" s="35">
        <v>6.79</v>
      </c>
      <c r="P1469" s="34">
        <v>55141</v>
      </c>
      <c r="Q1469" s="35">
        <v>37.85</v>
      </c>
    </row>
    <row r="1470" spans="1:17" x14ac:dyDescent="0.25">
      <c r="A1470" s="30" t="s">
        <v>44</v>
      </c>
      <c r="B1470" s="31" t="s">
        <v>226</v>
      </c>
      <c r="C1470" s="30" t="s">
        <v>247</v>
      </c>
      <c r="D1470" s="1">
        <v>45838</v>
      </c>
      <c r="E1470" s="1">
        <v>45855</v>
      </c>
      <c r="F1470" s="32">
        <v>3</v>
      </c>
      <c r="G1470" s="33">
        <v>40000</v>
      </c>
      <c r="H1470" s="31" t="s">
        <v>169</v>
      </c>
      <c r="I1470" s="30" t="s">
        <v>173</v>
      </c>
      <c r="J1470" s="34">
        <v>25994</v>
      </c>
      <c r="K1470" s="35">
        <v>-13.26</v>
      </c>
      <c r="L1470" s="34">
        <v>33691</v>
      </c>
      <c r="M1470" s="35">
        <v>-5.56</v>
      </c>
      <c r="N1470" s="34">
        <v>48276</v>
      </c>
      <c r="O1470" s="35">
        <v>6.47</v>
      </c>
      <c r="P1470" s="34">
        <v>68391</v>
      </c>
      <c r="Q1470" s="35">
        <v>19.579999999999998</v>
      </c>
    </row>
    <row r="1471" spans="1:17" x14ac:dyDescent="0.25">
      <c r="A1471" s="30" t="s">
        <v>45</v>
      </c>
      <c r="B1471" s="31" t="s">
        <v>48</v>
      </c>
      <c r="C1471" s="30" t="s">
        <v>160</v>
      </c>
      <c r="D1471" s="1">
        <v>45838</v>
      </c>
      <c r="E1471" s="1">
        <v>45855</v>
      </c>
      <c r="F1471" s="32">
        <v>1</v>
      </c>
      <c r="G1471" s="33">
        <v>40000</v>
      </c>
      <c r="H1471" s="31" t="s">
        <v>169</v>
      </c>
      <c r="I1471" s="30" t="s">
        <v>173</v>
      </c>
      <c r="J1471" s="34">
        <v>23621</v>
      </c>
      <c r="K1471" s="35">
        <v>-40.950000000000003</v>
      </c>
      <c r="L1471" s="34">
        <v>32993</v>
      </c>
      <c r="M1471" s="35">
        <v>-17.52</v>
      </c>
      <c r="N1471" s="34">
        <v>40028</v>
      </c>
      <c r="O1471" s="35">
        <v>7.0000000000000007E-2</v>
      </c>
      <c r="P1471" s="34">
        <v>50128</v>
      </c>
      <c r="Q1471" s="35">
        <v>25.32</v>
      </c>
    </row>
    <row r="1472" spans="1:17" x14ac:dyDescent="0.25">
      <c r="A1472" s="30" t="s">
        <v>45</v>
      </c>
      <c r="B1472" s="31" t="s">
        <v>48</v>
      </c>
      <c r="C1472" s="30" t="s">
        <v>160</v>
      </c>
      <c r="D1472" s="1">
        <v>45838</v>
      </c>
      <c r="E1472" s="1">
        <v>45855</v>
      </c>
      <c r="F1472" s="32">
        <v>4</v>
      </c>
      <c r="G1472" s="33">
        <v>40000</v>
      </c>
      <c r="H1472" s="31" t="s">
        <v>169</v>
      </c>
      <c r="I1472" s="30" t="s">
        <v>173</v>
      </c>
      <c r="J1472" s="34">
        <v>20818</v>
      </c>
      <c r="K1472" s="35">
        <v>-15.06</v>
      </c>
      <c r="L1472" s="34">
        <v>36596</v>
      </c>
      <c r="M1472" s="35">
        <v>-2.2000000000000002</v>
      </c>
      <c r="N1472" s="34">
        <v>47290</v>
      </c>
      <c r="O1472" s="35">
        <v>4.2699999999999996</v>
      </c>
      <c r="P1472" s="34">
        <v>59137</v>
      </c>
      <c r="Q1472" s="35">
        <v>10.27</v>
      </c>
    </row>
    <row r="1473" spans="1:17" x14ac:dyDescent="0.25">
      <c r="A1473" s="30" t="s">
        <v>45</v>
      </c>
      <c r="B1473" s="31" t="s">
        <v>48</v>
      </c>
      <c r="C1473" s="30" t="s">
        <v>161</v>
      </c>
      <c r="D1473" s="1">
        <v>45838</v>
      </c>
      <c r="E1473" s="1">
        <v>45855</v>
      </c>
      <c r="F1473" s="32">
        <v>1</v>
      </c>
      <c r="G1473" s="33">
        <v>10000</v>
      </c>
      <c r="H1473" s="31" t="s">
        <v>170</v>
      </c>
      <c r="I1473" s="30" t="s">
        <v>173</v>
      </c>
      <c r="J1473" s="34">
        <v>6757</v>
      </c>
      <c r="K1473" s="35">
        <v>-32.43</v>
      </c>
      <c r="L1473" s="34">
        <v>7567</v>
      </c>
      <c r="M1473" s="35">
        <v>-24.33</v>
      </c>
      <c r="N1473" s="34">
        <v>10146</v>
      </c>
      <c r="O1473" s="35">
        <v>1.46</v>
      </c>
      <c r="P1473" s="34">
        <v>13689</v>
      </c>
      <c r="Q1473" s="35">
        <v>36.89</v>
      </c>
    </row>
    <row r="1474" spans="1:17" x14ac:dyDescent="0.25">
      <c r="A1474" s="30" t="s">
        <v>45</v>
      </c>
      <c r="B1474" s="31" t="s">
        <v>48</v>
      </c>
      <c r="C1474" s="30" t="s">
        <v>161</v>
      </c>
      <c r="D1474" s="1">
        <v>45838</v>
      </c>
      <c r="E1474" s="1">
        <v>45855</v>
      </c>
      <c r="F1474" s="32">
        <v>4</v>
      </c>
      <c r="G1474" s="33">
        <v>10000</v>
      </c>
      <c r="H1474" s="31" t="s">
        <v>170</v>
      </c>
      <c r="I1474" s="30" t="s">
        <v>173</v>
      </c>
      <c r="J1474" s="34">
        <v>6114</v>
      </c>
      <c r="K1474" s="35">
        <v>-11.57</v>
      </c>
      <c r="L1474" s="34">
        <v>8784</v>
      </c>
      <c r="M1474" s="35">
        <v>-3.19</v>
      </c>
      <c r="N1474" s="34">
        <v>11060</v>
      </c>
      <c r="O1474" s="35">
        <v>2.5499999999999998</v>
      </c>
      <c r="P1474" s="34">
        <v>14592</v>
      </c>
      <c r="Q1474" s="35">
        <v>9.91</v>
      </c>
    </row>
    <row r="1475" spans="1:17" x14ac:dyDescent="0.25">
      <c r="A1475" s="30" t="s">
        <v>45</v>
      </c>
      <c r="B1475" s="31" t="s">
        <v>50</v>
      </c>
      <c r="C1475" s="30" t="s">
        <v>164</v>
      </c>
      <c r="D1475" s="1">
        <v>45838</v>
      </c>
      <c r="E1475" s="1">
        <v>45855</v>
      </c>
      <c r="F1475" s="32">
        <v>1</v>
      </c>
      <c r="G1475" s="33">
        <v>40000</v>
      </c>
      <c r="H1475" s="31" t="s">
        <v>169</v>
      </c>
      <c r="I1475" s="30" t="s">
        <v>173</v>
      </c>
      <c r="J1475" s="34">
        <v>24734</v>
      </c>
      <c r="K1475" s="35">
        <v>-38.17</v>
      </c>
      <c r="L1475" s="34">
        <v>34548</v>
      </c>
      <c r="M1475" s="35">
        <v>-13.63</v>
      </c>
      <c r="N1475" s="34">
        <v>41914</v>
      </c>
      <c r="O1475" s="35">
        <v>4.79</v>
      </c>
      <c r="P1475" s="34">
        <v>52490</v>
      </c>
      <c r="Q1475" s="35">
        <v>31.22</v>
      </c>
    </row>
    <row r="1476" spans="1:17" x14ac:dyDescent="0.25">
      <c r="A1476" s="30" t="s">
        <v>45</v>
      </c>
      <c r="B1476" s="31" t="s">
        <v>50</v>
      </c>
      <c r="C1476" s="30" t="s">
        <v>164</v>
      </c>
      <c r="D1476" s="1">
        <v>45838</v>
      </c>
      <c r="E1476" s="1">
        <v>45855</v>
      </c>
      <c r="F1476" s="32">
        <v>4</v>
      </c>
      <c r="G1476" s="33">
        <v>40000</v>
      </c>
      <c r="H1476" s="31" t="s">
        <v>169</v>
      </c>
      <c r="I1476" s="30" t="s">
        <v>173</v>
      </c>
      <c r="J1476" s="34">
        <v>21799</v>
      </c>
      <c r="K1476" s="35">
        <v>-14.08</v>
      </c>
      <c r="L1476" s="34">
        <v>38320</v>
      </c>
      <c r="M1476" s="35">
        <v>-1.07</v>
      </c>
      <c r="N1476" s="34">
        <v>49518</v>
      </c>
      <c r="O1476" s="35">
        <v>5.48</v>
      </c>
      <c r="P1476" s="34">
        <v>61924</v>
      </c>
      <c r="Q1476" s="35">
        <v>11.54</v>
      </c>
    </row>
    <row r="1477" spans="1:17" x14ac:dyDescent="0.25">
      <c r="A1477" s="30" t="s">
        <v>45</v>
      </c>
      <c r="B1477" s="31" t="s">
        <v>49</v>
      </c>
      <c r="C1477" s="30" t="s">
        <v>162</v>
      </c>
      <c r="D1477" s="1">
        <v>45838</v>
      </c>
      <c r="E1477" s="1">
        <v>45855</v>
      </c>
      <c r="F1477" s="32">
        <v>1</v>
      </c>
      <c r="G1477" s="33">
        <v>40000</v>
      </c>
      <c r="H1477" s="31" t="s">
        <v>169</v>
      </c>
      <c r="I1477" s="30" t="s">
        <v>173</v>
      </c>
      <c r="J1477" s="34">
        <v>23629</v>
      </c>
      <c r="K1477" s="35">
        <v>-40.93</v>
      </c>
      <c r="L1477" s="34">
        <v>32989</v>
      </c>
      <c r="M1477" s="35">
        <v>-17.53</v>
      </c>
      <c r="N1477" s="34">
        <v>40029</v>
      </c>
      <c r="O1477" s="35">
        <v>7.0000000000000007E-2</v>
      </c>
      <c r="P1477" s="34">
        <v>50128</v>
      </c>
      <c r="Q1477" s="35">
        <v>25.32</v>
      </c>
    </row>
    <row r="1478" spans="1:17" x14ac:dyDescent="0.25">
      <c r="A1478" s="30" t="s">
        <v>45</v>
      </c>
      <c r="B1478" s="31" t="s">
        <v>49</v>
      </c>
      <c r="C1478" s="30" t="s">
        <v>162</v>
      </c>
      <c r="D1478" s="1">
        <v>45838</v>
      </c>
      <c r="E1478" s="1">
        <v>45855</v>
      </c>
      <c r="F1478" s="32">
        <v>4</v>
      </c>
      <c r="G1478" s="33">
        <v>40000</v>
      </c>
      <c r="H1478" s="31" t="s">
        <v>169</v>
      </c>
      <c r="I1478" s="30" t="s">
        <v>173</v>
      </c>
      <c r="J1478" s="34">
        <v>20821</v>
      </c>
      <c r="K1478" s="35">
        <v>-15.06</v>
      </c>
      <c r="L1478" s="34">
        <v>36636</v>
      </c>
      <c r="M1478" s="35">
        <v>-2.17</v>
      </c>
      <c r="N1478" s="34">
        <v>47264</v>
      </c>
      <c r="O1478" s="35">
        <v>4.26</v>
      </c>
      <c r="P1478" s="34">
        <v>59136</v>
      </c>
      <c r="Q1478" s="35">
        <v>10.27</v>
      </c>
    </row>
    <row r="1479" spans="1:17" x14ac:dyDescent="0.25">
      <c r="A1479" s="30" t="s">
        <v>45</v>
      </c>
      <c r="B1479" s="31" t="s">
        <v>49</v>
      </c>
      <c r="C1479" s="30" t="s">
        <v>163</v>
      </c>
      <c r="D1479" s="1">
        <v>45838</v>
      </c>
      <c r="E1479" s="1">
        <v>45855</v>
      </c>
      <c r="F1479" s="32">
        <v>1</v>
      </c>
      <c r="G1479" s="33">
        <v>10000</v>
      </c>
      <c r="H1479" s="31" t="s">
        <v>170</v>
      </c>
      <c r="I1479" s="30" t="s">
        <v>173</v>
      </c>
      <c r="J1479" s="34">
        <v>6743</v>
      </c>
      <c r="K1479" s="35">
        <v>-32.57</v>
      </c>
      <c r="L1479" s="34">
        <v>7559</v>
      </c>
      <c r="M1479" s="35">
        <v>-24.41</v>
      </c>
      <c r="N1479" s="34">
        <v>10144</v>
      </c>
      <c r="O1479" s="35">
        <v>1.44</v>
      </c>
      <c r="P1479" s="34">
        <v>13689</v>
      </c>
      <c r="Q1479" s="35">
        <v>36.89</v>
      </c>
    </row>
    <row r="1480" spans="1:17" x14ac:dyDescent="0.25">
      <c r="A1480" s="30" t="s">
        <v>45</v>
      </c>
      <c r="B1480" s="31" t="s">
        <v>49</v>
      </c>
      <c r="C1480" s="30" t="s">
        <v>163</v>
      </c>
      <c r="D1480" s="1">
        <v>45838</v>
      </c>
      <c r="E1480" s="1">
        <v>45855</v>
      </c>
      <c r="F1480" s="32">
        <v>4</v>
      </c>
      <c r="G1480" s="33">
        <v>10000</v>
      </c>
      <c r="H1480" s="31" t="s">
        <v>170</v>
      </c>
      <c r="I1480" s="30" t="s">
        <v>173</v>
      </c>
      <c r="J1480" s="34">
        <v>6116</v>
      </c>
      <c r="K1480" s="35">
        <v>-11.56</v>
      </c>
      <c r="L1480" s="34">
        <v>8788</v>
      </c>
      <c r="M1480" s="35">
        <v>-3.18</v>
      </c>
      <c r="N1480" s="34">
        <v>11060</v>
      </c>
      <c r="O1480" s="35">
        <v>2.5499999999999998</v>
      </c>
      <c r="P1480" s="34">
        <v>14592</v>
      </c>
      <c r="Q1480" s="35">
        <v>9.91</v>
      </c>
    </row>
    <row r="1481" spans="1:17" x14ac:dyDescent="0.25">
      <c r="A1481" s="30" t="s">
        <v>1</v>
      </c>
      <c r="B1481" s="31" t="s">
        <v>226</v>
      </c>
      <c r="C1481" s="30" t="s">
        <v>230</v>
      </c>
      <c r="D1481" s="1">
        <v>45869</v>
      </c>
      <c r="E1481" s="1">
        <v>45888</v>
      </c>
      <c r="F1481" s="32">
        <v>1</v>
      </c>
      <c r="G1481" s="33">
        <v>40000</v>
      </c>
      <c r="H1481" s="31" t="s">
        <v>169</v>
      </c>
      <c r="I1481" s="30" t="s">
        <v>173</v>
      </c>
      <c r="J1481" s="34">
        <v>18249</v>
      </c>
      <c r="K1481" s="35">
        <v>-54.38</v>
      </c>
      <c r="L1481" s="34">
        <v>26012</v>
      </c>
      <c r="M1481" s="35">
        <v>-34.97</v>
      </c>
      <c r="N1481" s="34">
        <v>45750</v>
      </c>
      <c r="O1481" s="35">
        <v>14.38</v>
      </c>
      <c r="P1481" s="34">
        <v>72440</v>
      </c>
      <c r="Q1481" s="35">
        <v>81.099999999999994</v>
      </c>
    </row>
    <row r="1482" spans="1:17" x14ac:dyDescent="0.25">
      <c r="A1482" s="30" t="s">
        <v>1</v>
      </c>
      <c r="B1482" s="31" t="s">
        <v>226</v>
      </c>
      <c r="C1482" s="30" t="s">
        <v>230</v>
      </c>
      <c r="D1482" s="1">
        <v>45869</v>
      </c>
      <c r="E1482" s="1">
        <v>45888</v>
      </c>
      <c r="F1482" s="32">
        <v>5</v>
      </c>
      <c r="G1482" s="33">
        <v>40000</v>
      </c>
      <c r="H1482" s="31" t="s">
        <v>169</v>
      </c>
      <c r="I1482" s="30" t="s">
        <v>173</v>
      </c>
      <c r="J1482" s="34">
        <v>15585</v>
      </c>
      <c r="K1482" s="35">
        <v>-17.18</v>
      </c>
      <c r="L1482" s="34">
        <v>42099</v>
      </c>
      <c r="M1482" s="35">
        <v>1.03</v>
      </c>
      <c r="N1482" s="34">
        <v>75450</v>
      </c>
      <c r="O1482" s="35">
        <v>13.53</v>
      </c>
      <c r="P1482" s="34">
        <v>119915</v>
      </c>
      <c r="Q1482" s="35">
        <v>24.56</v>
      </c>
    </row>
    <row r="1483" spans="1:17" x14ac:dyDescent="0.25">
      <c r="A1483" s="30" t="s">
        <v>1</v>
      </c>
      <c r="B1483" s="31" t="s">
        <v>48</v>
      </c>
      <c r="C1483" s="30" t="s">
        <v>53</v>
      </c>
      <c r="D1483" s="1">
        <v>45869</v>
      </c>
      <c r="E1483" s="1">
        <v>45888</v>
      </c>
      <c r="F1483" s="32">
        <v>1</v>
      </c>
      <c r="G1483" s="33">
        <v>40000</v>
      </c>
      <c r="H1483" s="31" t="s">
        <v>169</v>
      </c>
      <c r="I1483" s="30" t="s">
        <v>173</v>
      </c>
      <c r="J1483" s="34">
        <v>17301</v>
      </c>
      <c r="K1483" s="35">
        <v>-56.75</v>
      </c>
      <c r="L1483" s="34">
        <v>24301</v>
      </c>
      <c r="M1483" s="35">
        <v>-39.25</v>
      </c>
      <c r="N1483" s="34">
        <v>42422</v>
      </c>
      <c r="O1483" s="35">
        <v>6.06</v>
      </c>
      <c r="P1483" s="34">
        <v>67171</v>
      </c>
      <c r="Q1483" s="35">
        <v>67.930000000000007</v>
      </c>
    </row>
    <row r="1484" spans="1:17" x14ac:dyDescent="0.25">
      <c r="A1484" s="30" t="s">
        <v>1</v>
      </c>
      <c r="B1484" s="31" t="s">
        <v>48</v>
      </c>
      <c r="C1484" s="30" t="s">
        <v>53</v>
      </c>
      <c r="D1484" s="1">
        <v>45869</v>
      </c>
      <c r="E1484" s="1">
        <v>45888</v>
      </c>
      <c r="F1484" s="32">
        <v>5</v>
      </c>
      <c r="G1484" s="33">
        <v>40000</v>
      </c>
      <c r="H1484" s="31" t="s">
        <v>169</v>
      </c>
      <c r="I1484" s="30" t="s">
        <v>173</v>
      </c>
      <c r="J1484" s="34">
        <v>14773</v>
      </c>
      <c r="K1484" s="35">
        <v>-18.059999999999999</v>
      </c>
      <c r="L1484" s="34">
        <v>35216</v>
      </c>
      <c r="M1484" s="35">
        <v>-2.52</v>
      </c>
      <c r="N1484" s="34">
        <v>62586</v>
      </c>
      <c r="O1484" s="35">
        <v>9.3699999999999992</v>
      </c>
      <c r="P1484" s="34">
        <v>101270</v>
      </c>
      <c r="Q1484" s="35">
        <v>20.420000000000002</v>
      </c>
    </row>
    <row r="1485" spans="1:17" x14ac:dyDescent="0.25">
      <c r="A1485" s="30" t="s">
        <v>1</v>
      </c>
      <c r="B1485" s="31" t="s">
        <v>50</v>
      </c>
      <c r="C1485" s="30" t="s">
        <v>55</v>
      </c>
      <c r="D1485" s="1">
        <v>45869</v>
      </c>
      <c r="E1485" s="1">
        <v>45888</v>
      </c>
      <c r="F1485" s="32">
        <v>1</v>
      </c>
      <c r="G1485" s="33">
        <v>40000</v>
      </c>
      <c r="H1485" s="31" t="s">
        <v>169</v>
      </c>
      <c r="I1485" s="30" t="s">
        <v>173</v>
      </c>
      <c r="J1485" s="34">
        <v>17301</v>
      </c>
      <c r="K1485" s="35">
        <v>-56.75</v>
      </c>
      <c r="L1485" s="34">
        <v>24301</v>
      </c>
      <c r="M1485" s="35">
        <v>-39.25</v>
      </c>
      <c r="N1485" s="34">
        <v>42422</v>
      </c>
      <c r="O1485" s="35">
        <v>6.06</v>
      </c>
      <c r="P1485" s="34">
        <v>67171</v>
      </c>
      <c r="Q1485" s="35">
        <v>67.930000000000007</v>
      </c>
    </row>
    <row r="1486" spans="1:17" x14ac:dyDescent="0.25">
      <c r="A1486" s="30" t="s">
        <v>1</v>
      </c>
      <c r="B1486" s="31" t="s">
        <v>50</v>
      </c>
      <c r="C1486" s="30" t="s">
        <v>55</v>
      </c>
      <c r="D1486" s="1">
        <v>45869</v>
      </c>
      <c r="E1486" s="1">
        <v>45888</v>
      </c>
      <c r="F1486" s="32">
        <v>5</v>
      </c>
      <c r="G1486" s="33">
        <v>40000</v>
      </c>
      <c r="H1486" s="31" t="s">
        <v>169</v>
      </c>
      <c r="I1486" s="30" t="s">
        <v>173</v>
      </c>
      <c r="J1486" s="34">
        <v>14773</v>
      </c>
      <c r="K1486" s="35">
        <v>-18.059999999999999</v>
      </c>
      <c r="L1486" s="34">
        <v>35216</v>
      </c>
      <c r="M1486" s="35">
        <v>-2.52</v>
      </c>
      <c r="N1486" s="34">
        <v>62586</v>
      </c>
      <c r="O1486" s="35">
        <v>9.3699999999999992</v>
      </c>
      <c r="P1486" s="34">
        <v>101270</v>
      </c>
      <c r="Q1486" s="35">
        <v>20.420000000000002</v>
      </c>
    </row>
    <row r="1487" spans="1:17" x14ac:dyDescent="0.25">
      <c r="A1487" s="30" t="s">
        <v>1</v>
      </c>
      <c r="B1487" s="31" t="s">
        <v>49</v>
      </c>
      <c r="C1487" s="30" t="s">
        <v>54</v>
      </c>
      <c r="D1487" s="1">
        <v>45869</v>
      </c>
      <c r="E1487" s="1">
        <v>45888</v>
      </c>
      <c r="F1487" s="32">
        <v>1</v>
      </c>
      <c r="G1487" s="33">
        <v>40000</v>
      </c>
      <c r="H1487" s="31" t="s">
        <v>169</v>
      </c>
      <c r="I1487" s="30" t="s">
        <v>173</v>
      </c>
      <c r="J1487" s="34">
        <v>17303</v>
      </c>
      <c r="K1487" s="35">
        <v>-56.74</v>
      </c>
      <c r="L1487" s="34">
        <v>24297</v>
      </c>
      <c r="M1487" s="35">
        <v>-39.26</v>
      </c>
      <c r="N1487" s="34">
        <v>42607</v>
      </c>
      <c r="O1487" s="35">
        <v>6.52</v>
      </c>
      <c r="P1487" s="34">
        <v>67413</v>
      </c>
      <c r="Q1487" s="35">
        <v>68.53</v>
      </c>
    </row>
    <row r="1488" spans="1:17" x14ac:dyDescent="0.25">
      <c r="A1488" s="30" t="s">
        <v>1</v>
      </c>
      <c r="B1488" s="31" t="s">
        <v>49</v>
      </c>
      <c r="C1488" s="30" t="s">
        <v>54</v>
      </c>
      <c r="D1488" s="1">
        <v>45869</v>
      </c>
      <c r="E1488" s="1">
        <v>45888</v>
      </c>
      <c r="F1488" s="32">
        <v>5</v>
      </c>
      <c r="G1488" s="33">
        <v>40000</v>
      </c>
      <c r="H1488" s="31" t="s">
        <v>169</v>
      </c>
      <c r="I1488" s="30" t="s">
        <v>173</v>
      </c>
      <c r="J1488" s="34">
        <v>14743</v>
      </c>
      <c r="K1488" s="35">
        <v>-18.100000000000001</v>
      </c>
      <c r="L1488" s="34">
        <v>36774</v>
      </c>
      <c r="M1488" s="35">
        <v>-1.67</v>
      </c>
      <c r="N1488" s="34">
        <v>64316</v>
      </c>
      <c r="O1488" s="35">
        <v>9.9600000000000009</v>
      </c>
      <c r="P1488" s="34">
        <v>101625</v>
      </c>
      <c r="Q1488" s="35">
        <v>20.5</v>
      </c>
    </row>
    <row r="1489" spans="1:17" x14ac:dyDescent="0.25">
      <c r="A1489" s="30" t="s">
        <v>1</v>
      </c>
      <c r="B1489" s="31" t="s">
        <v>47</v>
      </c>
      <c r="C1489" s="30" t="s">
        <v>52</v>
      </c>
      <c r="D1489" s="1">
        <v>45869</v>
      </c>
      <c r="E1489" s="1">
        <v>45888</v>
      </c>
      <c r="F1489" s="32">
        <v>1</v>
      </c>
      <c r="G1489" s="33">
        <v>40000</v>
      </c>
      <c r="H1489" s="31" t="s">
        <v>169</v>
      </c>
      <c r="I1489" s="30" t="s">
        <v>173</v>
      </c>
      <c r="J1489" s="34">
        <v>18187</v>
      </c>
      <c r="K1489" s="35">
        <v>-54.53</v>
      </c>
      <c r="L1489" s="34">
        <v>26052</v>
      </c>
      <c r="M1489" s="35">
        <v>-34.869999999999997</v>
      </c>
      <c r="N1489" s="34">
        <v>45733</v>
      </c>
      <c r="O1489" s="35">
        <v>14.33</v>
      </c>
      <c r="P1489" s="34">
        <v>72539</v>
      </c>
      <c r="Q1489" s="35">
        <v>81.349999999999994</v>
      </c>
    </row>
    <row r="1490" spans="1:17" x14ac:dyDescent="0.25">
      <c r="A1490" s="30" t="s">
        <v>1</v>
      </c>
      <c r="B1490" s="31" t="s">
        <v>47</v>
      </c>
      <c r="C1490" s="30" t="s">
        <v>52</v>
      </c>
      <c r="D1490" s="1">
        <v>45869</v>
      </c>
      <c r="E1490" s="1">
        <v>45888</v>
      </c>
      <c r="F1490" s="32">
        <v>5</v>
      </c>
      <c r="G1490" s="33">
        <v>40000</v>
      </c>
      <c r="H1490" s="31" t="s">
        <v>169</v>
      </c>
      <c r="I1490" s="30" t="s">
        <v>173</v>
      </c>
      <c r="J1490" s="34">
        <v>15600</v>
      </c>
      <c r="K1490" s="35">
        <v>-17.16</v>
      </c>
      <c r="L1490" s="34">
        <v>42345</v>
      </c>
      <c r="M1490" s="35">
        <v>1.1499999999999999</v>
      </c>
      <c r="N1490" s="34">
        <v>75231</v>
      </c>
      <c r="O1490" s="35">
        <v>13.47</v>
      </c>
      <c r="P1490" s="34">
        <v>117211</v>
      </c>
      <c r="Q1490" s="35">
        <v>23.99</v>
      </c>
    </row>
    <row r="1491" spans="1:17" x14ac:dyDescent="0.25">
      <c r="A1491" s="30" t="s">
        <v>2</v>
      </c>
      <c r="B1491" s="31" t="s">
        <v>48</v>
      </c>
      <c r="C1491" s="30" t="s">
        <v>56</v>
      </c>
      <c r="D1491" s="1">
        <v>45869</v>
      </c>
      <c r="E1491" s="1">
        <v>45888</v>
      </c>
      <c r="F1491" s="32">
        <v>1</v>
      </c>
      <c r="G1491" s="33">
        <v>40000</v>
      </c>
      <c r="H1491" s="31" t="s">
        <v>169</v>
      </c>
      <c r="I1491" s="30" t="s">
        <v>173</v>
      </c>
      <c r="J1491" s="34">
        <v>21867</v>
      </c>
      <c r="K1491" s="35">
        <v>-45.33</v>
      </c>
      <c r="L1491" s="34">
        <v>32117</v>
      </c>
      <c r="M1491" s="35">
        <v>-19.71</v>
      </c>
      <c r="N1491" s="34">
        <v>40802</v>
      </c>
      <c r="O1491" s="35">
        <v>2.0099999999999998</v>
      </c>
      <c r="P1491" s="34">
        <v>62159</v>
      </c>
      <c r="Q1491" s="35">
        <v>55.4</v>
      </c>
    </row>
    <row r="1492" spans="1:17" x14ac:dyDescent="0.25">
      <c r="A1492" s="30" t="s">
        <v>2</v>
      </c>
      <c r="B1492" s="31" t="s">
        <v>48</v>
      </c>
      <c r="C1492" s="30" t="s">
        <v>56</v>
      </c>
      <c r="D1492" s="1">
        <v>45869</v>
      </c>
      <c r="E1492" s="1">
        <v>45888</v>
      </c>
      <c r="F1492" s="32">
        <v>5</v>
      </c>
      <c r="G1492" s="33">
        <v>40000</v>
      </c>
      <c r="H1492" s="31" t="s">
        <v>169</v>
      </c>
      <c r="I1492" s="30" t="s">
        <v>173</v>
      </c>
      <c r="J1492" s="34">
        <v>16169</v>
      </c>
      <c r="K1492" s="35">
        <v>-16.57</v>
      </c>
      <c r="L1492" s="34">
        <v>40362</v>
      </c>
      <c r="M1492" s="35">
        <v>0.18</v>
      </c>
      <c r="N1492" s="34">
        <v>62416</v>
      </c>
      <c r="O1492" s="35">
        <v>9.31</v>
      </c>
      <c r="P1492" s="34">
        <v>75326</v>
      </c>
      <c r="Q1492" s="35">
        <v>13.49</v>
      </c>
    </row>
    <row r="1493" spans="1:17" x14ac:dyDescent="0.25">
      <c r="A1493" s="30" t="s">
        <v>2</v>
      </c>
      <c r="B1493" s="31" t="s">
        <v>48</v>
      </c>
      <c r="C1493" s="30" t="s">
        <v>57</v>
      </c>
      <c r="D1493" s="1">
        <v>45869</v>
      </c>
      <c r="E1493" s="1">
        <v>45888</v>
      </c>
      <c r="F1493" s="32">
        <v>1</v>
      </c>
      <c r="G1493" s="33">
        <v>10000</v>
      </c>
      <c r="H1493" s="31" t="s">
        <v>170</v>
      </c>
      <c r="I1493" s="30" t="s">
        <v>173</v>
      </c>
      <c r="J1493" s="34">
        <v>5655</v>
      </c>
      <c r="K1493" s="35">
        <v>-43.45</v>
      </c>
      <c r="L1493" s="34">
        <v>7304</v>
      </c>
      <c r="M1493" s="35">
        <v>-26.96</v>
      </c>
      <c r="N1493" s="34">
        <v>10487</v>
      </c>
      <c r="O1493" s="35">
        <v>4.87</v>
      </c>
      <c r="P1493" s="34">
        <v>17108</v>
      </c>
      <c r="Q1493" s="35">
        <v>71.08</v>
      </c>
    </row>
    <row r="1494" spans="1:17" x14ac:dyDescent="0.25">
      <c r="A1494" s="30" t="s">
        <v>2</v>
      </c>
      <c r="B1494" s="31" t="s">
        <v>48</v>
      </c>
      <c r="C1494" s="30" t="s">
        <v>57</v>
      </c>
      <c r="D1494" s="1">
        <v>45869</v>
      </c>
      <c r="E1494" s="1">
        <v>45888</v>
      </c>
      <c r="F1494" s="32">
        <v>5</v>
      </c>
      <c r="G1494" s="33">
        <v>10000</v>
      </c>
      <c r="H1494" s="31" t="s">
        <v>170</v>
      </c>
      <c r="I1494" s="30" t="s">
        <v>173</v>
      </c>
      <c r="J1494" s="34">
        <v>4391</v>
      </c>
      <c r="K1494" s="35">
        <v>-15.18</v>
      </c>
      <c r="L1494" s="34">
        <v>10613</v>
      </c>
      <c r="M1494" s="35">
        <v>1.2</v>
      </c>
      <c r="N1494" s="34">
        <v>15153</v>
      </c>
      <c r="O1494" s="35">
        <v>8.67</v>
      </c>
      <c r="P1494" s="34">
        <v>20479</v>
      </c>
      <c r="Q1494" s="35">
        <v>15.42</v>
      </c>
    </row>
    <row r="1495" spans="1:17" x14ac:dyDescent="0.25">
      <c r="A1495" s="30" t="s">
        <v>2</v>
      </c>
      <c r="B1495" s="31" t="s">
        <v>50</v>
      </c>
      <c r="C1495" s="30" t="s">
        <v>59</v>
      </c>
      <c r="D1495" s="1">
        <v>45869</v>
      </c>
      <c r="E1495" s="1">
        <v>45888</v>
      </c>
      <c r="F1495" s="32">
        <v>1</v>
      </c>
      <c r="G1495" s="33">
        <v>40000</v>
      </c>
      <c r="H1495" s="31" t="s">
        <v>169</v>
      </c>
      <c r="I1495" s="30" t="s">
        <v>173</v>
      </c>
      <c r="J1495" s="34">
        <v>21864</v>
      </c>
      <c r="K1495" s="35">
        <v>-45.34</v>
      </c>
      <c r="L1495" s="34">
        <v>32118</v>
      </c>
      <c r="M1495" s="35">
        <v>-19.71</v>
      </c>
      <c r="N1495" s="34">
        <v>40922</v>
      </c>
      <c r="O1495" s="35">
        <v>2.2999999999999998</v>
      </c>
      <c r="P1495" s="34">
        <v>62160</v>
      </c>
      <c r="Q1495" s="35">
        <v>55.4</v>
      </c>
    </row>
    <row r="1496" spans="1:17" x14ac:dyDescent="0.25">
      <c r="A1496" s="30" t="s">
        <v>2</v>
      </c>
      <c r="B1496" s="31" t="s">
        <v>50</v>
      </c>
      <c r="C1496" s="30" t="s">
        <v>59</v>
      </c>
      <c r="D1496" s="1">
        <v>45869</v>
      </c>
      <c r="E1496" s="1">
        <v>45888</v>
      </c>
      <c r="F1496" s="32">
        <v>5</v>
      </c>
      <c r="G1496" s="33">
        <v>40000</v>
      </c>
      <c r="H1496" s="31" t="s">
        <v>169</v>
      </c>
      <c r="I1496" s="30" t="s">
        <v>173</v>
      </c>
      <c r="J1496" s="34">
        <v>16168</v>
      </c>
      <c r="K1496" s="35">
        <v>-16.57</v>
      </c>
      <c r="L1496" s="34">
        <v>40227</v>
      </c>
      <c r="M1496" s="35">
        <v>0.11</v>
      </c>
      <c r="N1496" s="34">
        <v>62941</v>
      </c>
      <c r="O1496" s="35">
        <v>9.49</v>
      </c>
      <c r="P1496" s="34">
        <v>76527</v>
      </c>
      <c r="Q1496" s="35">
        <v>13.85</v>
      </c>
    </row>
    <row r="1497" spans="1:17" x14ac:dyDescent="0.25">
      <c r="A1497" s="30" t="s">
        <v>2</v>
      </c>
      <c r="B1497" s="31" t="s">
        <v>49</v>
      </c>
      <c r="C1497" s="30" t="s">
        <v>58</v>
      </c>
      <c r="D1497" s="1">
        <v>45869</v>
      </c>
      <c r="E1497" s="1">
        <v>45888</v>
      </c>
      <c r="F1497" s="32">
        <v>1</v>
      </c>
      <c r="G1497" s="33">
        <v>10000</v>
      </c>
      <c r="H1497" s="31" t="s">
        <v>170</v>
      </c>
      <c r="I1497" s="30" t="s">
        <v>173</v>
      </c>
      <c r="J1497" s="34">
        <v>5663</v>
      </c>
      <c r="K1497" s="35">
        <v>-43.37</v>
      </c>
      <c r="L1497" s="34">
        <v>7302</v>
      </c>
      <c r="M1497" s="35">
        <v>-26.98</v>
      </c>
      <c r="N1497" s="34">
        <v>10549</v>
      </c>
      <c r="O1497" s="35">
        <v>5.49</v>
      </c>
      <c r="P1497" s="34">
        <v>17173</v>
      </c>
      <c r="Q1497" s="35">
        <v>71.73</v>
      </c>
    </row>
    <row r="1498" spans="1:17" x14ac:dyDescent="0.25">
      <c r="A1498" s="30" t="s">
        <v>2</v>
      </c>
      <c r="B1498" s="31" t="s">
        <v>49</v>
      </c>
      <c r="C1498" s="30" t="s">
        <v>58</v>
      </c>
      <c r="D1498" s="1">
        <v>45869</v>
      </c>
      <c r="E1498" s="1">
        <v>45888</v>
      </c>
      <c r="F1498" s="32">
        <v>5</v>
      </c>
      <c r="G1498" s="33">
        <v>10000</v>
      </c>
      <c r="H1498" s="31" t="s">
        <v>170</v>
      </c>
      <c r="I1498" s="30" t="s">
        <v>173</v>
      </c>
      <c r="J1498" s="34">
        <v>4398</v>
      </c>
      <c r="K1498" s="35">
        <v>-15.15</v>
      </c>
      <c r="L1498" s="34">
        <v>10625</v>
      </c>
      <c r="M1498" s="35">
        <v>1.22</v>
      </c>
      <c r="N1498" s="34">
        <v>15408</v>
      </c>
      <c r="O1498" s="35">
        <v>9.0299999999999994</v>
      </c>
      <c r="P1498" s="34">
        <v>20559</v>
      </c>
      <c r="Q1498" s="35">
        <v>15.51</v>
      </c>
    </row>
    <row r="1499" spans="1:17" x14ac:dyDescent="0.25">
      <c r="A1499" s="30" t="s">
        <v>2</v>
      </c>
      <c r="B1499" s="31" t="s">
        <v>49</v>
      </c>
      <c r="C1499" s="30" t="s">
        <v>60</v>
      </c>
      <c r="D1499" s="1">
        <v>45869</v>
      </c>
      <c r="E1499" s="1">
        <v>45888</v>
      </c>
      <c r="F1499" s="32">
        <v>1</v>
      </c>
      <c r="G1499" s="33">
        <v>40000</v>
      </c>
      <c r="H1499" s="31" t="s">
        <v>169</v>
      </c>
      <c r="I1499" s="30" t="s">
        <v>173</v>
      </c>
      <c r="J1499" s="34">
        <v>21890</v>
      </c>
      <c r="K1499" s="35">
        <v>-45.27</v>
      </c>
      <c r="L1499" s="34">
        <v>32117</v>
      </c>
      <c r="M1499" s="35">
        <v>-19.71</v>
      </c>
      <c r="N1499" s="34">
        <v>41080</v>
      </c>
      <c r="O1499" s="35">
        <v>2.7</v>
      </c>
      <c r="P1499" s="34">
        <v>62397</v>
      </c>
      <c r="Q1499" s="35">
        <v>55.99</v>
      </c>
    </row>
    <row r="1500" spans="1:17" x14ac:dyDescent="0.25">
      <c r="A1500" s="30" t="s">
        <v>2</v>
      </c>
      <c r="B1500" s="31" t="s">
        <v>49</v>
      </c>
      <c r="C1500" s="30" t="s">
        <v>60</v>
      </c>
      <c r="D1500" s="1">
        <v>45869</v>
      </c>
      <c r="E1500" s="1">
        <v>45888</v>
      </c>
      <c r="F1500" s="32">
        <v>5</v>
      </c>
      <c r="G1500" s="33">
        <v>40000</v>
      </c>
      <c r="H1500" s="31" t="s">
        <v>169</v>
      </c>
      <c r="I1500" s="30" t="s">
        <v>173</v>
      </c>
      <c r="J1500" s="34">
        <v>16184</v>
      </c>
      <c r="K1500" s="35">
        <v>-16.55</v>
      </c>
      <c r="L1500" s="34">
        <v>40405</v>
      </c>
      <c r="M1500" s="35">
        <v>0.2</v>
      </c>
      <c r="N1500" s="34">
        <v>63776</v>
      </c>
      <c r="O1500" s="35">
        <v>9.7799999999999994</v>
      </c>
      <c r="P1500" s="34">
        <v>78123</v>
      </c>
      <c r="Q1500" s="35">
        <v>14.33</v>
      </c>
    </row>
    <row r="1501" spans="1:17" x14ac:dyDescent="0.25">
      <c r="A1501" s="30" t="s">
        <v>2</v>
      </c>
      <c r="B1501" s="31" t="s">
        <v>226</v>
      </c>
      <c r="C1501" s="30" t="s">
        <v>231</v>
      </c>
      <c r="D1501" s="1">
        <v>45869</v>
      </c>
      <c r="E1501" s="1">
        <v>45888</v>
      </c>
      <c r="F1501" s="32">
        <v>1</v>
      </c>
      <c r="G1501" s="33">
        <v>40000</v>
      </c>
      <c r="H1501" s="31" t="s">
        <v>169</v>
      </c>
      <c r="I1501" s="30" t="s">
        <v>173</v>
      </c>
      <c r="J1501" s="34">
        <v>23043</v>
      </c>
      <c r="K1501" s="35">
        <v>-42.39</v>
      </c>
      <c r="L1501" s="34">
        <v>34323</v>
      </c>
      <c r="M1501" s="35">
        <v>-14.19</v>
      </c>
      <c r="N1501" s="34">
        <v>43907</v>
      </c>
      <c r="O1501" s="35">
        <v>9.77</v>
      </c>
      <c r="P1501" s="34">
        <v>67102</v>
      </c>
      <c r="Q1501" s="35">
        <v>67.75</v>
      </c>
    </row>
    <row r="1502" spans="1:17" x14ac:dyDescent="0.25">
      <c r="A1502" s="30" t="s">
        <v>2</v>
      </c>
      <c r="B1502" s="31" t="s">
        <v>226</v>
      </c>
      <c r="C1502" s="30" t="s">
        <v>231</v>
      </c>
      <c r="D1502" s="1">
        <v>45869</v>
      </c>
      <c r="E1502" s="1">
        <v>45888</v>
      </c>
      <c r="F1502" s="32">
        <v>5</v>
      </c>
      <c r="G1502" s="33">
        <v>40000</v>
      </c>
      <c r="H1502" s="31" t="s">
        <v>169</v>
      </c>
      <c r="I1502" s="30" t="s">
        <v>173</v>
      </c>
      <c r="J1502" s="34">
        <v>17034</v>
      </c>
      <c r="K1502" s="35">
        <v>-15.7</v>
      </c>
      <c r="L1502" s="34">
        <v>43402</v>
      </c>
      <c r="M1502" s="35">
        <v>1.65</v>
      </c>
      <c r="N1502" s="34">
        <v>72551</v>
      </c>
      <c r="O1502" s="35">
        <v>12.65</v>
      </c>
      <c r="P1502" s="34">
        <v>91183</v>
      </c>
      <c r="Q1502" s="35">
        <v>17.920000000000002</v>
      </c>
    </row>
    <row r="1503" spans="1:17" x14ac:dyDescent="0.25">
      <c r="A1503" s="30" t="s">
        <v>225</v>
      </c>
      <c r="B1503" s="31" t="s">
        <v>48</v>
      </c>
      <c r="C1503" s="30" t="s">
        <v>72</v>
      </c>
      <c r="D1503" s="1">
        <v>45869</v>
      </c>
      <c r="E1503" s="1">
        <v>45888</v>
      </c>
      <c r="F1503" s="32">
        <v>1</v>
      </c>
      <c r="G1503" s="33">
        <v>40000</v>
      </c>
      <c r="H1503" s="31" t="s">
        <v>169</v>
      </c>
      <c r="I1503" s="30" t="s">
        <v>173</v>
      </c>
      <c r="J1503" s="34">
        <v>26584</v>
      </c>
      <c r="K1503" s="35">
        <v>-33.54</v>
      </c>
      <c r="L1503" s="34">
        <v>30392</v>
      </c>
      <c r="M1503" s="35">
        <v>-24.02</v>
      </c>
      <c r="N1503" s="34">
        <v>41327</v>
      </c>
      <c r="O1503" s="35">
        <v>3.32</v>
      </c>
      <c r="P1503" s="34">
        <v>55181</v>
      </c>
      <c r="Q1503" s="35">
        <v>37.950000000000003</v>
      </c>
    </row>
    <row r="1504" spans="1:17" x14ac:dyDescent="0.25">
      <c r="A1504" s="30" t="s">
        <v>225</v>
      </c>
      <c r="B1504" s="31" t="s">
        <v>48</v>
      </c>
      <c r="C1504" s="30" t="s">
        <v>72</v>
      </c>
      <c r="D1504" s="1">
        <v>45869</v>
      </c>
      <c r="E1504" s="1">
        <v>45888</v>
      </c>
      <c r="F1504" s="32">
        <v>5</v>
      </c>
      <c r="G1504" s="33">
        <v>40000</v>
      </c>
      <c r="H1504" s="31" t="s">
        <v>169</v>
      </c>
      <c r="I1504" s="30" t="s">
        <v>173</v>
      </c>
      <c r="J1504" s="34">
        <v>23613</v>
      </c>
      <c r="K1504" s="35">
        <v>-10</v>
      </c>
      <c r="L1504" s="34">
        <v>42219</v>
      </c>
      <c r="M1504" s="35">
        <v>1.0900000000000001</v>
      </c>
      <c r="N1504" s="34">
        <v>49435</v>
      </c>
      <c r="O1504" s="35">
        <v>4.33</v>
      </c>
      <c r="P1504" s="34">
        <v>69089</v>
      </c>
      <c r="Q1504" s="35">
        <v>11.55</v>
      </c>
    </row>
    <row r="1505" spans="1:17" x14ac:dyDescent="0.25">
      <c r="A1505" s="30" t="s">
        <v>225</v>
      </c>
      <c r="B1505" s="31" t="s">
        <v>49</v>
      </c>
      <c r="C1505" s="30" t="s">
        <v>73</v>
      </c>
      <c r="D1505" s="1">
        <v>45869</v>
      </c>
      <c r="E1505" s="1">
        <v>45888</v>
      </c>
      <c r="F1505" s="32">
        <v>1</v>
      </c>
      <c r="G1505" s="33">
        <v>40000</v>
      </c>
      <c r="H1505" s="31" t="s">
        <v>169</v>
      </c>
      <c r="I1505" s="30" t="s">
        <v>173</v>
      </c>
      <c r="J1505" s="34">
        <v>26587</v>
      </c>
      <c r="K1505" s="35">
        <v>-33.53</v>
      </c>
      <c r="L1505" s="34">
        <v>30367</v>
      </c>
      <c r="M1505" s="35">
        <v>-24.08</v>
      </c>
      <c r="N1505" s="34">
        <v>41317</v>
      </c>
      <c r="O1505" s="35">
        <v>3.29</v>
      </c>
      <c r="P1505" s="34">
        <v>55188</v>
      </c>
      <c r="Q1505" s="35">
        <v>37.97</v>
      </c>
    </row>
    <row r="1506" spans="1:17" x14ac:dyDescent="0.25">
      <c r="A1506" s="30" t="s">
        <v>225</v>
      </c>
      <c r="B1506" s="31" t="s">
        <v>49</v>
      </c>
      <c r="C1506" s="30" t="s">
        <v>73</v>
      </c>
      <c r="D1506" s="1">
        <v>45869</v>
      </c>
      <c r="E1506" s="1">
        <v>45888</v>
      </c>
      <c r="F1506" s="32">
        <v>5</v>
      </c>
      <c r="G1506" s="33">
        <v>40000</v>
      </c>
      <c r="H1506" s="31" t="s">
        <v>169</v>
      </c>
      <c r="I1506" s="30" t="s">
        <v>173</v>
      </c>
      <c r="J1506" s="34">
        <v>23623</v>
      </c>
      <c r="K1506" s="35">
        <v>-10</v>
      </c>
      <c r="L1506" s="34">
        <v>42220</v>
      </c>
      <c r="M1506" s="35">
        <v>1.0900000000000001</v>
      </c>
      <c r="N1506" s="34">
        <v>49401</v>
      </c>
      <c r="O1506" s="35">
        <v>4.3099999999999996</v>
      </c>
      <c r="P1506" s="34">
        <v>68990</v>
      </c>
      <c r="Q1506" s="35">
        <v>11.52</v>
      </c>
    </row>
    <row r="1507" spans="1:17" x14ac:dyDescent="0.25">
      <c r="A1507" s="30" t="s">
        <v>225</v>
      </c>
      <c r="B1507" s="31" t="s">
        <v>226</v>
      </c>
      <c r="C1507" s="30" t="s">
        <v>232</v>
      </c>
      <c r="D1507" s="1">
        <v>45869</v>
      </c>
      <c r="E1507" s="1">
        <v>45888</v>
      </c>
      <c r="F1507" s="32">
        <v>1</v>
      </c>
      <c r="G1507" s="33">
        <v>40000</v>
      </c>
      <c r="H1507" s="31" t="s">
        <v>169</v>
      </c>
      <c r="I1507" s="30" t="s">
        <v>173</v>
      </c>
      <c r="J1507" s="34">
        <v>26899</v>
      </c>
      <c r="K1507" s="35">
        <v>-32.75</v>
      </c>
      <c r="L1507" s="34">
        <v>31640</v>
      </c>
      <c r="M1507" s="35">
        <v>-20.9</v>
      </c>
      <c r="N1507" s="34">
        <v>43058</v>
      </c>
      <c r="O1507" s="35">
        <v>7.65</v>
      </c>
      <c r="P1507" s="34">
        <v>57475</v>
      </c>
      <c r="Q1507" s="35">
        <v>43.69</v>
      </c>
    </row>
    <row r="1508" spans="1:17" x14ac:dyDescent="0.25">
      <c r="A1508" s="30" t="s">
        <v>225</v>
      </c>
      <c r="B1508" s="31" t="s">
        <v>226</v>
      </c>
      <c r="C1508" s="30" t="s">
        <v>232</v>
      </c>
      <c r="D1508" s="1">
        <v>45869</v>
      </c>
      <c r="E1508" s="1">
        <v>45888</v>
      </c>
      <c r="F1508" s="32">
        <v>5</v>
      </c>
      <c r="G1508" s="33">
        <v>40000</v>
      </c>
      <c r="H1508" s="31" t="s">
        <v>169</v>
      </c>
      <c r="I1508" s="30" t="s">
        <v>173</v>
      </c>
      <c r="J1508" s="34">
        <v>24237</v>
      </c>
      <c r="K1508" s="35">
        <v>-9.5299999999999994</v>
      </c>
      <c r="L1508" s="34">
        <v>45211</v>
      </c>
      <c r="M1508" s="35">
        <v>2.48</v>
      </c>
      <c r="N1508" s="34">
        <v>54876</v>
      </c>
      <c r="O1508" s="35">
        <v>6.53</v>
      </c>
      <c r="P1508" s="34">
        <v>76914</v>
      </c>
      <c r="Q1508" s="35">
        <v>13.97</v>
      </c>
    </row>
    <row r="1509" spans="1:17" x14ac:dyDescent="0.25">
      <c r="A1509" s="30" t="s">
        <v>3</v>
      </c>
      <c r="B1509" s="31" t="s">
        <v>48</v>
      </c>
      <c r="C1509" s="30" t="s">
        <v>61</v>
      </c>
      <c r="D1509" s="1">
        <v>45869</v>
      </c>
      <c r="E1509" s="1">
        <v>45888</v>
      </c>
      <c r="F1509" s="32">
        <v>1</v>
      </c>
      <c r="G1509" s="33">
        <v>40000</v>
      </c>
      <c r="H1509" s="31" t="s">
        <v>169</v>
      </c>
      <c r="I1509" s="30" t="s">
        <v>173</v>
      </c>
      <c r="J1509" s="34">
        <v>25448</v>
      </c>
      <c r="K1509" s="35">
        <v>-36.380000000000003</v>
      </c>
      <c r="L1509" s="34">
        <v>29634</v>
      </c>
      <c r="M1509" s="35">
        <v>-25.92</v>
      </c>
      <c r="N1509" s="34">
        <v>38726</v>
      </c>
      <c r="O1509" s="35">
        <v>-3.18</v>
      </c>
      <c r="P1509" s="34">
        <v>57497</v>
      </c>
      <c r="Q1509" s="35">
        <v>43.74</v>
      </c>
    </row>
    <row r="1510" spans="1:17" x14ac:dyDescent="0.25">
      <c r="A1510" s="30" t="s">
        <v>3</v>
      </c>
      <c r="B1510" s="31" t="s">
        <v>48</v>
      </c>
      <c r="C1510" s="30" t="s">
        <v>61</v>
      </c>
      <c r="D1510" s="1">
        <v>45869</v>
      </c>
      <c r="E1510" s="1">
        <v>45888</v>
      </c>
      <c r="F1510" s="32">
        <v>5</v>
      </c>
      <c r="G1510" s="33">
        <v>40000</v>
      </c>
      <c r="H1510" s="31" t="s">
        <v>169</v>
      </c>
      <c r="I1510" s="30" t="s">
        <v>173</v>
      </c>
      <c r="J1510" s="34">
        <v>21487</v>
      </c>
      <c r="K1510" s="35">
        <v>-11.69</v>
      </c>
      <c r="L1510" s="34">
        <v>33971</v>
      </c>
      <c r="M1510" s="35">
        <v>-3.21</v>
      </c>
      <c r="N1510" s="34">
        <v>46640</v>
      </c>
      <c r="O1510" s="35">
        <v>3.12</v>
      </c>
      <c r="P1510" s="34">
        <v>62761</v>
      </c>
      <c r="Q1510" s="35">
        <v>9.43</v>
      </c>
    </row>
    <row r="1511" spans="1:17" x14ac:dyDescent="0.25">
      <c r="A1511" s="30" t="s">
        <v>3</v>
      </c>
      <c r="B1511" s="31" t="s">
        <v>48</v>
      </c>
      <c r="C1511" s="30" t="s">
        <v>62</v>
      </c>
      <c r="D1511" s="1">
        <v>45869</v>
      </c>
      <c r="E1511" s="1">
        <v>45888</v>
      </c>
      <c r="F1511" s="32">
        <v>1</v>
      </c>
      <c r="G1511" s="33">
        <v>10000</v>
      </c>
      <c r="H1511" s="31" t="s">
        <v>171</v>
      </c>
      <c r="I1511" s="30" t="s">
        <v>173</v>
      </c>
      <c r="J1511" s="34">
        <v>6113</v>
      </c>
      <c r="K1511" s="35">
        <v>-38.869999999999997</v>
      </c>
      <c r="L1511" s="34">
        <v>7108</v>
      </c>
      <c r="M1511" s="35">
        <v>-28.92</v>
      </c>
      <c r="N1511" s="34">
        <v>9833</v>
      </c>
      <c r="O1511" s="35">
        <v>-1.67</v>
      </c>
      <c r="P1511" s="34">
        <v>13935</v>
      </c>
      <c r="Q1511" s="35">
        <v>39.35</v>
      </c>
    </row>
    <row r="1512" spans="1:17" x14ac:dyDescent="0.25">
      <c r="A1512" s="30" t="s">
        <v>3</v>
      </c>
      <c r="B1512" s="31" t="s">
        <v>48</v>
      </c>
      <c r="C1512" s="30" t="s">
        <v>62</v>
      </c>
      <c r="D1512" s="1">
        <v>45869</v>
      </c>
      <c r="E1512" s="1">
        <v>45888</v>
      </c>
      <c r="F1512" s="32">
        <v>5</v>
      </c>
      <c r="G1512" s="33">
        <v>10000</v>
      </c>
      <c r="H1512" s="31" t="s">
        <v>171</v>
      </c>
      <c r="I1512" s="30" t="s">
        <v>173</v>
      </c>
      <c r="J1512" s="34">
        <v>5073</v>
      </c>
      <c r="K1512" s="35">
        <v>-12.69</v>
      </c>
      <c r="L1512" s="34">
        <v>8042</v>
      </c>
      <c r="M1512" s="35">
        <v>-4.26</v>
      </c>
      <c r="N1512" s="34">
        <v>11122</v>
      </c>
      <c r="O1512" s="35">
        <v>2.15</v>
      </c>
      <c r="P1512" s="34">
        <v>16839</v>
      </c>
      <c r="Q1512" s="35">
        <v>10.98</v>
      </c>
    </row>
    <row r="1513" spans="1:17" x14ac:dyDescent="0.25">
      <c r="A1513" s="30" t="s">
        <v>3</v>
      </c>
      <c r="B1513" s="31" t="s">
        <v>49</v>
      </c>
      <c r="C1513" s="30" t="s">
        <v>63</v>
      </c>
      <c r="D1513" s="1">
        <v>45869</v>
      </c>
      <c r="E1513" s="1">
        <v>45888</v>
      </c>
      <c r="F1513" s="32">
        <v>1</v>
      </c>
      <c r="G1513" s="33">
        <v>40000</v>
      </c>
      <c r="H1513" s="31" t="s">
        <v>169</v>
      </c>
      <c r="I1513" s="30" t="s">
        <v>173</v>
      </c>
      <c r="J1513" s="34">
        <v>25453</v>
      </c>
      <c r="K1513" s="35">
        <v>-36.369999999999997</v>
      </c>
      <c r="L1513" s="34">
        <v>29903</v>
      </c>
      <c r="M1513" s="35">
        <v>-25.24</v>
      </c>
      <c r="N1513" s="34">
        <v>38897</v>
      </c>
      <c r="O1513" s="35">
        <v>-2.76</v>
      </c>
      <c r="P1513" s="34">
        <v>57727</v>
      </c>
      <c r="Q1513" s="35">
        <v>44.32</v>
      </c>
    </row>
    <row r="1514" spans="1:17" x14ac:dyDescent="0.25">
      <c r="A1514" s="30" t="s">
        <v>3</v>
      </c>
      <c r="B1514" s="31" t="s">
        <v>49</v>
      </c>
      <c r="C1514" s="30" t="s">
        <v>63</v>
      </c>
      <c r="D1514" s="1">
        <v>45869</v>
      </c>
      <c r="E1514" s="1">
        <v>45888</v>
      </c>
      <c r="F1514" s="32">
        <v>5</v>
      </c>
      <c r="G1514" s="33">
        <v>40000</v>
      </c>
      <c r="H1514" s="31" t="s">
        <v>169</v>
      </c>
      <c r="I1514" s="30" t="s">
        <v>173</v>
      </c>
      <c r="J1514" s="34">
        <v>21499</v>
      </c>
      <c r="K1514" s="35">
        <v>-11.68</v>
      </c>
      <c r="L1514" s="34">
        <v>35611</v>
      </c>
      <c r="M1514" s="35">
        <v>-2.2999999999999998</v>
      </c>
      <c r="N1514" s="34">
        <v>47639</v>
      </c>
      <c r="O1514" s="35">
        <v>3.56</v>
      </c>
      <c r="P1514" s="34">
        <v>63015</v>
      </c>
      <c r="Q1514" s="35">
        <v>9.52</v>
      </c>
    </row>
    <row r="1515" spans="1:17" x14ac:dyDescent="0.25">
      <c r="A1515" s="30" t="s">
        <v>3</v>
      </c>
      <c r="B1515" s="31" t="s">
        <v>49</v>
      </c>
      <c r="C1515" s="30" t="s">
        <v>64</v>
      </c>
      <c r="D1515" s="1">
        <v>45869</v>
      </c>
      <c r="E1515" s="1">
        <v>45888</v>
      </c>
      <c r="F1515" s="32">
        <v>1</v>
      </c>
      <c r="G1515" s="33">
        <v>10000</v>
      </c>
      <c r="H1515" s="31" t="s">
        <v>171</v>
      </c>
      <c r="I1515" s="30" t="s">
        <v>173</v>
      </c>
      <c r="J1515" s="34">
        <v>6104</v>
      </c>
      <c r="K1515" s="35">
        <v>-38.96</v>
      </c>
      <c r="L1515" s="34">
        <v>7171</v>
      </c>
      <c r="M1515" s="35">
        <v>-28.29</v>
      </c>
      <c r="N1515" s="34">
        <v>9846</v>
      </c>
      <c r="O1515" s="35">
        <v>-1.54</v>
      </c>
      <c r="P1515" s="34">
        <v>13985</v>
      </c>
      <c r="Q1515" s="35">
        <v>39.85</v>
      </c>
    </row>
    <row r="1516" spans="1:17" x14ac:dyDescent="0.25">
      <c r="A1516" s="30" t="s">
        <v>3</v>
      </c>
      <c r="B1516" s="31" t="s">
        <v>49</v>
      </c>
      <c r="C1516" s="30" t="s">
        <v>64</v>
      </c>
      <c r="D1516" s="1">
        <v>45869</v>
      </c>
      <c r="E1516" s="1">
        <v>45888</v>
      </c>
      <c r="F1516" s="32">
        <v>5</v>
      </c>
      <c r="G1516" s="33">
        <v>10000</v>
      </c>
      <c r="H1516" s="31" t="s">
        <v>171</v>
      </c>
      <c r="I1516" s="30" t="s">
        <v>173</v>
      </c>
      <c r="J1516" s="34">
        <v>5083</v>
      </c>
      <c r="K1516" s="35">
        <v>-12.66</v>
      </c>
      <c r="L1516" s="34">
        <v>8433</v>
      </c>
      <c r="M1516" s="35">
        <v>-3.35</v>
      </c>
      <c r="N1516" s="34">
        <v>11416</v>
      </c>
      <c r="O1516" s="35">
        <v>2.68</v>
      </c>
      <c r="P1516" s="34">
        <v>16890</v>
      </c>
      <c r="Q1516" s="35">
        <v>11.05</v>
      </c>
    </row>
    <row r="1517" spans="1:17" x14ac:dyDescent="0.25">
      <c r="A1517" s="30" t="s">
        <v>4</v>
      </c>
      <c r="B1517" s="31" t="s">
        <v>48</v>
      </c>
      <c r="C1517" s="30" t="s">
        <v>65</v>
      </c>
      <c r="D1517" s="1">
        <v>45869</v>
      </c>
      <c r="E1517" s="1">
        <v>45888</v>
      </c>
      <c r="F1517" s="32">
        <v>1</v>
      </c>
      <c r="G1517" s="33">
        <v>40000</v>
      </c>
      <c r="H1517" s="31" t="s">
        <v>169</v>
      </c>
      <c r="I1517" s="30" t="s">
        <v>173</v>
      </c>
      <c r="J1517" s="34">
        <v>24097</v>
      </c>
      <c r="K1517" s="35">
        <v>-39.76</v>
      </c>
      <c r="L1517" s="34">
        <v>28065</v>
      </c>
      <c r="M1517" s="35">
        <v>-29.84</v>
      </c>
      <c r="N1517" s="34">
        <v>39799</v>
      </c>
      <c r="O1517" s="35">
        <v>-0.5</v>
      </c>
      <c r="P1517" s="34">
        <v>64425</v>
      </c>
      <c r="Q1517" s="35">
        <v>61.06</v>
      </c>
    </row>
    <row r="1518" spans="1:17" x14ac:dyDescent="0.25">
      <c r="A1518" s="30" t="s">
        <v>4</v>
      </c>
      <c r="B1518" s="31" t="s">
        <v>48</v>
      </c>
      <c r="C1518" s="30" t="s">
        <v>65</v>
      </c>
      <c r="D1518" s="1">
        <v>45869</v>
      </c>
      <c r="E1518" s="1">
        <v>45888</v>
      </c>
      <c r="F1518" s="32">
        <v>5</v>
      </c>
      <c r="G1518" s="33">
        <v>40000</v>
      </c>
      <c r="H1518" s="31" t="s">
        <v>169</v>
      </c>
      <c r="I1518" s="30" t="s">
        <v>173</v>
      </c>
      <c r="J1518" s="34">
        <v>19919</v>
      </c>
      <c r="K1518" s="35">
        <v>-13.02</v>
      </c>
      <c r="L1518" s="34">
        <v>35747</v>
      </c>
      <c r="M1518" s="35">
        <v>-2.2200000000000002</v>
      </c>
      <c r="N1518" s="34">
        <v>49170</v>
      </c>
      <c r="O1518" s="35">
        <v>4.21</v>
      </c>
      <c r="P1518" s="34">
        <v>69055</v>
      </c>
      <c r="Q1518" s="35">
        <v>11.54</v>
      </c>
    </row>
    <row r="1519" spans="1:17" x14ac:dyDescent="0.25">
      <c r="A1519" s="30" t="s">
        <v>4</v>
      </c>
      <c r="B1519" s="31" t="s">
        <v>226</v>
      </c>
      <c r="C1519" s="30" t="s">
        <v>233</v>
      </c>
      <c r="D1519" s="1">
        <v>45869</v>
      </c>
      <c r="E1519" s="1">
        <v>45888</v>
      </c>
      <c r="F1519" s="32">
        <v>1</v>
      </c>
      <c r="G1519" s="33">
        <v>40000</v>
      </c>
      <c r="H1519" s="31" t="s">
        <v>169</v>
      </c>
      <c r="I1519" s="30" t="s">
        <v>173</v>
      </c>
      <c r="J1519" s="34">
        <v>25384</v>
      </c>
      <c r="K1519" s="35">
        <v>-36.54</v>
      </c>
      <c r="L1519" s="34">
        <v>30426</v>
      </c>
      <c r="M1519" s="35">
        <v>-23.93</v>
      </c>
      <c r="N1519" s="34">
        <v>42964</v>
      </c>
      <c r="O1519" s="35">
        <v>7.41</v>
      </c>
      <c r="P1519" s="34">
        <v>69512</v>
      </c>
      <c r="Q1519" s="35">
        <v>73.78</v>
      </c>
    </row>
    <row r="1520" spans="1:17" x14ac:dyDescent="0.25">
      <c r="A1520" s="30" t="s">
        <v>4</v>
      </c>
      <c r="B1520" s="31" t="s">
        <v>226</v>
      </c>
      <c r="C1520" s="30" t="s">
        <v>233</v>
      </c>
      <c r="D1520" s="1">
        <v>45869</v>
      </c>
      <c r="E1520" s="1">
        <v>45888</v>
      </c>
      <c r="F1520" s="32">
        <v>5</v>
      </c>
      <c r="G1520" s="33">
        <v>40000</v>
      </c>
      <c r="H1520" s="31" t="s">
        <v>169</v>
      </c>
      <c r="I1520" s="30" t="s">
        <v>173</v>
      </c>
      <c r="J1520" s="34">
        <v>20969</v>
      </c>
      <c r="K1520" s="35">
        <v>-12.12</v>
      </c>
      <c r="L1520" s="34">
        <v>42697</v>
      </c>
      <c r="M1520" s="35">
        <v>1.31</v>
      </c>
      <c r="N1520" s="34">
        <v>58360</v>
      </c>
      <c r="O1520" s="35">
        <v>7.85</v>
      </c>
      <c r="P1520" s="34">
        <v>80072</v>
      </c>
      <c r="Q1520" s="35">
        <v>14.89</v>
      </c>
    </row>
    <row r="1521" spans="1:17" x14ac:dyDescent="0.25">
      <c r="A1521" s="30" t="s">
        <v>6</v>
      </c>
      <c r="B1521" s="31" t="s">
        <v>226</v>
      </c>
      <c r="C1521" s="30" t="s">
        <v>234</v>
      </c>
      <c r="D1521" s="1">
        <v>45869</v>
      </c>
      <c r="E1521" s="1">
        <v>45888</v>
      </c>
      <c r="F1521" s="32">
        <v>1</v>
      </c>
      <c r="G1521" s="33">
        <v>40000</v>
      </c>
      <c r="H1521" s="31" t="s">
        <v>169</v>
      </c>
      <c r="I1521" s="30" t="s">
        <v>173</v>
      </c>
      <c r="J1521" s="34">
        <v>24660</v>
      </c>
      <c r="K1521" s="35">
        <v>-38.35</v>
      </c>
      <c r="L1521" s="34">
        <v>26771</v>
      </c>
      <c r="M1521" s="35">
        <v>-33.07</v>
      </c>
      <c r="N1521" s="34">
        <v>42252</v>
      </c>
      <c r="O1521" s="35">
        <v>5.63</v>
      </c>
      <c r="P1521" s="34">
        <v>66889</v>
      </c>
      <c r="Q1521" s="35">
        <v>67.22</v>
      </c>
    </row>
    <row r="1522" spans="1:17" x14ac:dyDescent="0.25">
      <c r="A1522" s="30" t="s">
        <v>6</v>
      </c>
      <c r="B1522" s="31" t="s">
        <v>226</v>
      </c>
      <c r="C1522" s="30" t="s">
        <v>234</v>
      </c>
      <c r="D1522" s="1">
        <v>45869</v>
      </c>
      <c r="E1522" s="1">
        <v>45888</v>
      </c>
      <c r="F1522" s="32">
        <v>5</v>
      </c>
      <c r="G1522" s="33">
        <v>40000</v>
      </c>
      <c r="H1522" s="31" t="s">
        <v>169</v>
      </c>
      <c r="I1522" s="30" t="s">
        <v>173</v>
      </c>
      <c r="J1522" s="34">
        <v>20842</v>
      </c>
      <c r="K1522" s="35">
        <v>-12.22</v>
      </c>
      <c r="L1522" s="34">
        <v>31363</v>
      </c>
      <c r="M1522" s="35">
        <v>-4.75</v>
      </c>
      <c r="N1522" s="34">
        <v>43188</v>
      </c>
      <c r="O1522" s="35">
        <v>1.55</v>
      </c>
      <c r="P1522" s="34">
        <v>80815</v>
      </c>
      <c r="Q1522" s="35">
        <v>15.1</v>
      </c>
    </row>
    <row r="1523" spans="1:17" x14ac:dyDescent="0.25">
      <c r="A1523" s="30" t="s">
        <v>6</v>
      </c>
      <c r="B1523" s="31" t="s">
        <v>48</v>
      </c>
      <c r="C1523" s="30" t="s">
        <v>68</v>
      </c>
      <c r="D1523" s="1">
        <v>45869</v>
      </c>
      <c r="E1523" s="1">
        <v>45888</v>
      </c>
      <c r="F1523" s="32">
        <v>1</v>
      </c>
      <c r="G1523" s="33">
        <v>40000</v>
      </c>
      <c r="H1523" s="31" t="s">
        <v>169</v>
      </c>
      <c r="I1523" s="30" t="s">
        <v>173</v>
      </c>
      <c r="J1523" s="34">
        <v>23421</v>
      </c>
      <c r="K1523" s="35">
        <v>-41.45</v>
      </c>
      <c r="L1523" s="34">
        <v>25011</v>
      </c>
      <c r="M1523" s="35">
        <v>-37.47</v>
      </c>
      <c r="N1523" s="34">
        <v>39226</v>
      </c>
      <c r="O1523" s="35">
        <v>-1.94</v>
      </c>
      <c r="P1523" s="34">
        <v>62030</v>
      </c>
      <c r="Q1523" s="35">
        <v>55.08</v>
      </c>
    </row>
    <row r="1524" spans="1:17" x14ac:dyDescent="0.25">
      <c r="A1524" s="30" t="s">
        <v>6</v>
      </c>
      <c r="B1524" s="31" t="s">
        <v>48</v>
      </c>
      <c r="C1524" s="30" t="s">
        <v>68</v>
      </c>
      <c r="D1524" s="1">
        <v>45869</v>
      </c>
      <c r="E1524" s="1">
        <v>45888</v>
      </c>
      <c r="F1524" s="32">
        <v>5</v>
      </c>
      <c r="G1524" s="33">
        <v>40000</v>
      </c>
      <c r="H1524" s="31" t="s">
        <v>169</v>
      </c>
      <c r="I1524" s="30" t="s">
        <v>173</v>
      </c>
      <c r="J1524" s="34">
        <v>19805</v>
      </c>
      <c r="K1524" s="35">
        <v>-13.12</v>
      </c>
      <c r="L1524" s="34">
        <v>26297</v>
      </c>
      <c r="M1524" s="35">
        <v>-8.0500000000000007</v>
      </c>
      <c r="N1524" s="34">
        <v>36743</v>
      </c>
      <c r="O1524" s="35">
        <v>-1.68</v>
      </c>
      <c r="P1524" s="34">
        <v>66264</v>
      </c>
      <c r="Q1524" s="35">
        <v>10.62</v>
      </c>
    </row>
    <row r="1525" spans="1:17" x14ac:dyDescent="0.25">
      <c r="A1525" s="30" t="s">
        <v>6</v>
      </c>
      <c r="B1525" s="31" t="s">
        <v>49</v>
      </c>
      <c r="C1525" s="30" t="s">
        <v>69</v>
      </c>
      <c r="D1525" s="1">
        <v>45869</v>
      </c>
      <c r="E1525" s="1">
        <v>45888</v>
      </c>
      <c r="F1525" s="32">
        <v>1</v>
      </c>
      <c r="G1525" s="33">
        <v>40000</v>
      </c>
      <c r="H1525" s="31" t="s">
        <v>169</v>
      </c>
      <c r="I1525" s="30" t="s">
        <v>173</v>
      </c>
      <c r="J1525" s="34">
        <v>23378</v>
      </c>
      <c r="K1525" s="35">
        <v>-41.55</v>
      </c>
      <c r="L1525" s="34">
        <v>24983</v>
      </c>
      <c r="M1525" s="35">
        <v>-37.54</v>
      </c>
      <c r="N1525" s="34">
        <v>39270</v>
      </c>
      <c r="O1525" s="35">
        <v>-1.82</v>
      </c>
      <c r="P1525" s="34">
        <v>62014</v>
      </c>
      <c r="Q1525" s="35">
        <v>55.03</v>
      </c>
    </row>
    <row r="1526" spans="1:17" x14ac:dyDescent="0.25">
      <c r="A1526" s="30" t="s">
        <v>6</v>
      </c>
      <c r="B1526" s="31" t="s">
        <v>49</v>
      </c>
      <c r="C1526" s="30" t="s">
        <v>69</v>
      </c>
      <c r="D1526" s="1">
        <v>45869</v>
      </c>
      <c r="E1526" s="1">
        <v>45888</v>
      </c>
      <c r="F1526" s="32">
        <v>5</v>
      </c>
      <c r="G1526" s="33">
        <v>40000</v>
      </c>
      <c r="H1526" s="31" t="s">
        <v>169</v>
      </c>
      <c r="I1526" s="30" t="s">
        <v>173</v>
      </c>
      <c r="J1526" s="34">
        <v>19795</v>
      </c>
      <c r="K1526" s="35">
        <v>-13.12</v>
      </c>
      <c r="L1526" s="34">
        <v>26591</v>
      </c>
      <c r="M1526" s="35">
        <v>-7.84</v>
      </c>
      <c r="N1526" s="34">
        <v>36867</v>
      </c>
      <c r="O1526" s="35">
        <v>-1.62</v>
      </c>
      <c r="P1526" s="34">
        <v>67616</v>
      </c>
      <c r="Q1526" s="35">
        <v>11.07</v>
      </c>
    </row>
    <row r="1527" spans="1:17" x14ac:dyDescent="0.25">
      <c r="A1527" s="30" t="s">
        <v>7</v>
      </c>
      <c r="B1527" s="31" t="s">
        <v>48</v>
      </c>
      <c r="C1527" s="30" t="s">
        <v>70</v>
      </c>
      <c r="D1527" s="1">
        <v>45869</v>
      </c>
      <c r="E1527" s="1">
        <v>45888</v>
      </c>
      <c r="F1527" s="32">
        <v>1</v>
      </c>
      <c r="G1527" s="33">
        <v>40000</v>
      </c>
      <c r="H1527" s="31" t="s">
        <v>169</v>
      </c>
      <c r="I1527" s="30" t="s">
        <v>173</v>
      </c>
      <c r="J1527" s="34">
        <v>34709</v>
      </c>
      <c r="K1527" s="35">
        <v>-13.23</v>
      </c>
      <c r="L1527" s="34">
        <v>37011</v>
      </c>
      <c r="M1527" s="35">
        <v>-7.47</v>
      </c>
      <c r="N1527" s="34">
        <v>40259</v>
      </c>
      <c r="O1527" s="35">
        <v>0.65</v>
      </c>
      <c r="P1527" s="34">
        <v>44059</v>
      </c>
      <c r="Q1527" s="35">
        <v>10.15</v>
      </c>
    </row>
    <row r="1528" spans="1:17" x14ac:dyDescent="0.25">
      <c r="A1528" s="30" t="s">
        <v>7</v>
      </c>
      <c r="B1528" s="31" t="s">
        <v>48</v>
      </c>
      <c r="C1528" s="30" t="s">
        <v>70</v>
      </c>
      <c r="D1528" s="1">
        <v>45869</v>
      </c>
      <c r="E1528" s="1">
        <v>45888</v>
      </c>
      <c r="F1528" s="32">
        <v>3</v>
      </c>
      <c r="G1528" s="33">
        <v>40000</v>
      </c>
      <c r="H1528" s="31" t="s">
        <v>169</v>
      </c>
      <c r="I1528" s="30" t="s">
        <v>173</v>
      </c>
      <c r="J1528" s="34">
        <v>34476</v>
      </c>
      <c r="K1528" s="35">
        <v>-4.79</v>
      </c>
      <c r="L1528" s="34">
        <v>38552</v>
      </c>
      <c r="M1528" s="35">
        <v>-1.22</v>
      </c>
      <c r="N1528" s="34">
        <v>41512</v>
      </c>
      <c r="O1528" s="35">
        <v>1.24</v>
      </c>
      <c r="P1528" s="34">
        <v>45649</v>
      </c>
      <c r="Q1528" s="35">
        <v>4.5</v>
      </c>
    </row>
    <row r="1529" spans="1:17" x14ac:dyDescent="0.25">
      <c r="A1529" s="30" t="s">
        <v>7</v>
      </c>
      <c r="B1529" s="31" t="s">
        <v>49</v>
      </c>
      <c r="C1529" s="30" t="s">
        <v>71</v>
      </c>
      <c r="D1529" s="1">
        <v>45869</v>
      </c>
      <c r="E1529" s="1">
        <v>45888</v>
      </c>
      <c r="F1529" s="32">
        <v>1</v>
      </c>
      <c r="G1529" s="33">
        <v>40000</v>
      </c>
      <c r="H1529" s="31" t="s">
        <v>169</v>
      </c>
      <c r="I1529" s="30" t="s">
        <v>173</v>
      </c>
      <c r="J1529" s="34">
        <v>34744</v>
      </c>
      <c r="K1529" s="35">
        <v>-13.14</v>
      </c>
      <c r="L1529" s="34">
        <v>36950</v>
      </c>
      <c r="M1529" s="35">
        <v>-7.63</v>
      </c>
      <c r="N1529" s="34">
        <v>40259</v>
      </c>
      <c r="O1529" s="35">
        <v>0.65</v>
      </c>
      <c r="P1529" s="34">
        <v>44049</v>
      </c>
      <c r="Q1529" s="35">
        <v>10.119999999999999</v>
      </c>
    </row>
    <row r="1530" spans="1:17" x14ac:dyDescent="0.25">
      <c r="A1530" s="30" t="s">
        <v>7</v>
      </c>
      <c r="B1530" s="31" t="s">
        <v>49</v>
      </c>
      <c r="C1530" s="30" t="s">
        <v>71</v>
      </c>
      <c r="D1530" s="1">
        <v>45869</v>
      </c>
      <c r="E1530" s="1">
        <v>45888</v>
      </c>
      <c r="F1530" s="32">
        <v>3</v>
      </c>
      <c r="G1530" s="33">
        <v>40000</v>
      </c>
      <c r="H1530" s="31" t="s">
        <v>169</v>
      </c>
      <c r="I1530" s="30" t="s">
        <v>173</v>
      </c>
      <c r="J1530" s="34">
        <v>34528</v>
      </c>
      <c r="K1530" s="35">
        <v>-4.74</v>
      </c>
      <c r="L1530" s="34">
        <v>38551</v>
      </c>
      <c r="M1530" s="35">
        <v>-1.22</v>
      </c>
      <c r="N1530" s="34">
        <v>41496</v>
      </c>
      <c r="O1530" s="35">
        <v>1.23</v>
      </c>
      <c r="P1530" s="34">
        <v>45650</v>
      </c>
      <c r="Q1530" s="35">
        <v>4.5</v>
      </c>
    </row>
    <row r="1531" spans="1:17" x14ac:dyDescent="0.25">
      <c r="A1531" s="30" t="s">
        <v>7</v>
      </c>
      <c r="B1531" s="31" t="s">
        <v>226</v>
      </c>
      <c r="C1531" s="30" t="s">
        <v>235</v>
      </c>
      <c r="D1531" s="1">
        <v>45869</v>
      </c>
      <c r="E1531" s="1">
        <v>45888</v>
      </c>
      <c r="F1531" s="32">
        <v>1</v>
      </c>
      <c r="G1531" s="33">
        <v>40000</v>
      </c>
      <c r="H1531" s="31" t="s">
        <v>169</v>
      </c>
      <c r="I1531" s="30" t="s">
        <v>173</v>
      </c>
      <c r="J1531" s="34">
        <v>35596</v>
      </c>
      <c r="K1531" s="35">
        <v>-11.01</v>
      </c>
      <c r="L1531" s="34">
        <v>38163</v>
      </c>
      <c r="M1531" s="35">
        <v>-4.59</v>
      </c>
      <c r="N1531" s="34">
        <v>41341</v>
      </c>
      <c r="O1531" s="35">
        <v>3.35</v>
      </c>
      <c r="P1531" s="34">
        <v>45146</v>
      </c>
      <c r="Q1531" s="35">
        <v>12.86</v>
      </c>
    </row>
    <row r="1532" spans="1:17" x14ac:dyDescent="0.25">
      <c r="A1532" s="30" t="s">
        <v>7</v>
      </c>
      <c r="B1532" s="31" t="s">
        <v>226</v>
      </c>
      <c r="C1532" s="30" t="s">
        <v>235</v>
      </c>
      <c r="D1532" s="1">
        <v>45869</v>
      </c>
      <c r="E1532" s="1">
        <v>45888</v>
      </c>
      <c r="F1532" s="32">
        <v>3</v>
      </c>
      <c r="G1532" s="33">
        <v>40000</v>
      </c>
      <c r="H1532" s="31" t="s">
        <v>169</v>
      </c>
      <c r="I1532" s="30" t="s">
        <v>173</v>
      </c>
      <c r="J1532" s="34">
        <v>35406</v>
      </c>
      <c r="K1532" s="35">
        <v>-3.95</v>
      </c>
      <c r="L1532" s="34">
        <v>39187</v>
      </c>
      <c r="M1532" s="35">
        <v>-0.68</v>
      </c>
      <c r="N1532" s="34">
        <v>42971</v>
      </c>
      <c r="O1532" s="35">
        <v>2.42</v>
      </c>
      <c r="P1532" s="34">
        <v>48598</v>
      </c>
      <c r="Q1532" s="35">
        <v>6.7</v>
      </c>
    </row>
    <row r="1533" spans="1:17" x14ac:dyDescent="0.25">
      <c r="A1533" s="30" t="s">
        <v>11</v>
      </c>
      <c r="B1533" s="31" t="s">
        <v>47</v>
      </c>
      <c r="C1533" s="30" t="s">
        <v>250</v>
      </c>
      <c r="D1533" s="1">
        <v>45869</v>
      </c>
      <c r="E1533" s="1">
        <v>45888</v>
      </c>
      <c r="F1533" s="32">
        <v>1</v>
      </c>
      <c r="G1533" s="33">
        <v>40000</v>
      </c>
      <c r="H1533" s="31" t="s">
        <v>169</v>
      </c>
      <c r="I1533" s="30" t="s">
        <v>173</v>
      </c>
      <c r="J1533" s="34">
        <v>30529</v>
      </c>
      <c r="K1533" s="35">
        <v>-23.68</v>
      </c>
      <c r="L1533" s="34">
        <v>34711</v>
      </c>
      <c r="M1533" s="35">
        <v>-13.22</v>
      </c>
      <c r="N1533" s="34">
        <v>41841</v>
      </c>
      <c r="O1533" s="35">
        <v>4.5999999999999996</v>
      </c>
      <c r="P1533" s="34">
        <v>49935</v>
      </c>
      <c r="Q1533" s="35">
        <v>24.84</v>
      </c>
    </row>
    <row r="1534" spans="1:17" x14ac:dyDescent="0.25">
      <c r="A1534" s="30" t="s">
        <v>11</v>
      </c>
      <c r="B1534" s="31" t="s">
        <v>47</v>
      </c>
      <c r="C1534" s="30" t="s">
        <v>250</v>
      </c>
      <c r="D1534" s="1">
        <v>45869</v>
      </c>
      <c r="E1534" s="1">
        <v>45888</v>
      </c>
      <c r="F1534" s="32">
        <v>3</v>
      </c>
      <c r="G1534" s="33">
        <v>40000</v>
      </c>
      <c r="H1534" s="31" t="s">
        <v>169</v>
      </c>
      <c r="I1534" s="30" t="s">
        <v>173</v>
      </c>
      <c r="J1534" s="34">
        <v>30031</v>
      </c>
      <c r="K1534" s="35">
        <v>-9.0299999999999994</v>
      </c>
      <c r="L1534" s="34">
        <v>36965</v>
      </c>
      <c r="M1534" s="35">
        <v>-2.6</v>
      </c>
      <c r="N1534" s="34">
        <v>44625</v>
      </c>
      <c r="O1534" s="35">
        <v>3.71</v>
      </c>
      <c r="P1534" s="34">
        <v>57674</v>
      </c>
      <c r="Q1534" s="35">
        <v>12.97</v>
      </c>
    </row>
    <row r="1535" spans="1:17" x14ac:dyDescent="0.25">
      <c r="A1535" s="30" t="s">
        <v>11</v>
      </c>
      <c r="B1535" s="31" t="s">
        <v>226</v>
      </c>
      <c r="C1535" s="30" t="s">
        <v>249</v>
      </c>
      <c r="D1535" s="1">
        <v>45869</v>
      </c>
      <c r="E1535" s="1">
        <v>45888</v>
      </c>
      <c r="F1535" s="32">
        <v>1</v>
      </c>
      <c r="G1535" s="33">
        <v>40000</v>
      </c>
      <c r="H1535" s="31" t="s">
        <v>169</v>
      </c>
      <c r="I1535" s="30" t="s">
        <v>173</v>
      </c>
      <c r="J1535" s="34">
        <v>30556</v>
      </c>
      <c r="K1535" s="35">
        <v>-23.61</v>
      </c>
      <c r="L1535" s="34">
        <v>34819</v>
      </c>
      <c r="M1535" s="35">
        <v>-12.95</v>
      </c>
      <c r="N1535" s="34">
        <v>41989</v>
      </c>
      <c r="O1535" s="35">
        <v>4.97</v>
      </c>
      <c r="P1535" s="34">
        <v>50084</v>
      </c>
      <c r="Q1535" s="35">
        <v>25.21</v>
      </c>
    </row>
    <row r="1536" spans="1:17" x14ac:dyDescent="0.25">
      <c r="A1536" s="30" t="s">
        <v>11</v>
      </c>
      <c r="B1536" s="31" t="s">
        <v>226</v>
      </c>
      <c r="C1536" s="30" t="s">
        <v>249</v>
      </c>
      <c r="D1536" s="1">
        <v>45869</v>
      </c>
      <c r="E1536" s="1">
        <v>45888</v>
      </c>
      <c r="F1536" s="32">
        <v>3</v>
      </c>
      <c r="G1536" s="33">
        <v>40000</v>
      </c>
      <c r="H1536" s="31" t="s">
        <v>169</v>
      </c>
      <c r="I1536" s="30" t="s">
        <v>173</v>
      </c>
      <c r="J1536" s="34">
        <v>30538</v>
      </c>
      <c r="K1536" s="35">
        <v>-8.52</v>
      </c>
      <c r="L1536" s="34">
        <v>37304</v>
      </c>
      <c r="M1536" s="35">
        <v>-2.2999999999999998</v>
      </c>
      <c r="N1536" s="34">
        <v>45033</v>
      </c>
      <c r="O1536" s="35">
        <v>4.03</v>
      </c>
      <c r="P1536" s="34">
        <v>58774</v>
      </c>
      <c r="Q1536" s="35">
        <v>13.69</v>
      </c>
    </row>
    <row r="1537" spans="1:17" x14ac:dyDescent="0.25">
      <c r="A1537" s="30" t="s">
        <v>11</v>
      </c>
      <c r="B1537" s="31" t="s">
        <v>48</v>
      </c>
      <c r="C1537" s="30" t="s">
        <v>79</v>
      </c>
      <c r="D1537" s="1">
        <v>45869</v>
      </c>
      <c r="E1537" s="1">
        <v>45888</v>
      </c>
      <c r="F1537" s="32">
        <v>1</v>
      </c>
      <c r="G1537" s="33">
        <v>40000</v>
      </c>
      <c r="H1537" s="31" t="s">
        <v>169</v>
      </c>
      <c r="I1537" s="30" t="s">
        <v>173</v>
      </c>
      <c r="J1537" s="34">
        <v>29767</v>
      </c>
      <c r="K1537" s="35">
        <v>-25.58</v>
      </c>
      <c r="L1537" s="34">
        <v>33662</v>
      </c>
      <c r="M1537" s="35">
        <v>-15.85</v>
      </c>
      <c r="N1537" s="34">
        <v>40880</v>
      </c>
      <c r="O1537" s="35">
        <v>2.2000000000000002</v>
      </c>
      <c r="P1537" s="34">
        <v>48252</v>
      </c>
      <c r="Q1537" s="35">
        <v>20.63</v>
      </c>
    </row>
    <row r="1538" spans="1:17" x14ac:dyDescent="0.25">
      <c r="A1538" s="30" t="s">
        <v>11</v>
      </c>
      <c r="B1538" s="31" t="s">
        <v>48</v>
      </c>
      <c r="C1538" s="30" t="s">
        <v>79</v>
      </c>
      <c r="D1538" s="1">
        <v>45869</v>
      </c>
      <c r="E1538" s="1">
        <v>45888</v>
      </c>
      <c r="F1538" s="32">
        <v>3</v>
      </c>
      <c r="G1538" s="33">
        <v>40000</v>
      </c>
      <c r="H1538" s="31" t="s">
        <v>169</v>
      </c>
      <c r="I1538" s="30" t="s">
        <v>173</v>
      </c>
      <c r="J1538" s="34">
        <v>29265</v>
      </c>
      <c r="K1538" s="35">
        <v>-9.8000000000000007</v>
      </c>
      <c r="L1538" s="34">
        <v>35861</v>
      </c>
      <c r="M1538" s="35">
        <v>-3.58</v>
      </c>
      <c r="N1538" s="34">
        <v>43508</v>
      </c>
      <c r="O1538" s="35">
        <v>2.84</v>
      </c>
      <c r="P1538" s="34">
        <v>55407</v>
      </c>
      <c r="Q1538" s="35">
        <v>11.47</v>
      </c>
    </row>
    <row r="1539" spans="1:17" x14ac:dyDescent="0.25">
      <c r="A1539" s="30" t="s">
        <v>11</v>
      </c>
      <c r="B1539" s="31" t="s">
        <v>49</v>
      </c>
      <c r="C1539" s="30" t="s">
        <v>80</v>
      </c>
      <c r="D1539" s="1">
        <v>45869</v>
      </c>
      <c r="E1539" s="1">
        <v>45888</v>
      </c>
      <c r="F1539" s="32">
        <v>1</v>
      </c>
      <c r="G1539" s="33">
        <v>40000</v>
      </c>
      <c r="H1539" s="31" t="s">
        <v>169</v>
      </c>
      <c r="I1539" s="30" t="s">
        <v>173</v>
      </c>
      <c r="J1539" s="34">
        <v>29854</v>
      </c>
      <c r="K1539" s="35">
        <v>-25.37</v>
      </c>
      <c r="L1539" s="34">
        <v>33686</v>
      </c>
      <c r="M1539" s="35">
        <v>-15.79</v>
      </c>
      <c r="N1539" s="34">
        <v>40881</v>
      </c>
      <c r="O1539" s="35">
        <v>2.2000000000000002</v>
      </c>
      <c r="P1539" s="34">
        <v>48253</v>
      </c>
      <c r="Q1539" s="35">
        <v>20.63</v>
      </c>
    </row>
    <row r="1540" spans="1:17" x14ac:dyDescent="0.25">
      <c r="A1540" s="30" t="s">
        <v>11</v>
      </c>
      <c r="B1540" s="31" t="s">
        <v>49</v>
      </c>
      <c r="C1540" s="30" t="s">
        <v>80</v>
      </c>
      <c r="D1540" s="1">
        <v>45869</v>
      </c>
      <c r="E1540" s="1">
        <v>45888</v>
      </c>
      <c r="F1540" s="32">
        <v>3</v>
      </c>
      <c r="G1540" s="33">
        <v>40000</v>
      </c>
      <c r="H1540" s="31" t="s">
        <v>169</v>
      </c>
      <c r="I1540" s="30" t="s">
        <v>173</v>
      </c>
      <c r="J1540" s="34">
        <v>29312</v>
      </c>
      <c r="K1540" s="35">
        <v>-9.75</v>
      </c>
      <c r="L1540" s="34">
        <v>35869</v>
      </c>
      <c r="M1540" s="35">
        <v>-3.57</v>
      </c>
      <c r="N1540" s="34">
        <v>43498</v>
      </c>
      <c r="O1540" s="35">
        <v>2.83</v>
      </c>
      <c r="P1540" s="34">
        <v>55435</v>
      </c>
      <c r="Q1540" s="35">
        <v>11.49</v>
      </c>
    </row>
    <row r="1541" spans="1:17" x14ac:dyDescent="0.25">
      <c r="A1541" s="30" t="s">
        <v>12</v>
      </c>
      <c r="B1541" s="31" t="s">
        <v>48</v>
      </c>
      <c r="C1541" s="30" t="s">
        <v>81</v>
      </c>
      <c r="D1541" s="1">
        <v>45869</v>
      </c>
      <c r="E1541" s="1">
        <v>45888</v>
      </c>
      <c r="F1541" s="32">
        <v>1</v>
      </c>
      <c r="G1541" s="33">
        <v>40000</v>
      </c>
      <c r="H1541" s="31" t="s">
        <v>169</v>
      </c>
      <c r="I1541" s="30" t="s">
        <v>173</v>
      </c>
      <c r="J1541" s="34">
        <v>21471</v>
      </c>
      <c r="K1541" s="35">
        <v>-46.32</v>
      </c>
      <c r="L1541" s="34">
        <v>23541</v>
      </c>
      <c r="M1541" s="35">
        <v>-41.15</v>
      </c>
      <c r="N1541" s="34">
        <v>39217</v>
      </c>
      <c r="O1541" s="35">
        <v>-1.96</v>
      </c>
      <c r="P1541" s="34">
        <v>52429</v>
      </c>
      <c r="Q1541" s="35">
        <v>31.07</v>
      </c>
    </row>
    <row r="1542" spans="1:17" x14ac:dyDescent="0.25">
      <c r="A1542" s="30" t="s">
        <v>12</v>
      </c>
      <c r="B1542" s="31" t="s">
        <v>48</v>
      </c>
      <c r="C1542" s="30" t="s">
        <v>81</v>
      </c>
      <c r="D1542" s="1">
        <v>45869</v>
      </c>
      <c r="E1542" s="1">
        <v>45888</v>
      </c>
      <c r="F1542" s="32">
        <v>3</v>
      </c>
      <c r="G1542" s="33">
        <v>40000</v>
      </c>
      <c r="H1542" s="31" t="s">
        <v>169</v>
      </c>
      <c r="I1542" s="30" t="s">
        <v>173</v>
      </c>
      <c r="J1542" s="34">
        <v>21178</v>
      </c>
      <c r="K1542" s="35">
        <v>-18.93</v>
      </c>
      <c r="L1542" s="34">
        <v>22042</v>
      </c>
      <c r="M1542" s="35">
        <v>-18.02</v>
      </c>
      <c r="N1542" s="34">
        <v>40500</v>
      </c>
      <c r="O1542" s="35">
        <v>0.41</v>
      </c>
      <c r="P1542" s="34">
        <v>48987</v>
      </c>
      <c r="Q1542" s="35">
        <v>6.99</v>
      </c>
    </row>
    <row r="1543" spans="1:17" x14ac:dyDescent="0.25">
      <c r="A1543" s="30" t="s">
        <v>12</v>
      </c>
      <c r="B1543" s="31" t="s">
        <v>49</v>
      </c>
      <c r="C1543" s="30" t="s">
        <v>82</v>
      </c>
      <c r="D1543" s="1">
        <v>45869</v>
      </c>
      <c r="E1543" s="1">
        <v>45888</v>
      </c>
      <c r="F1543" s="32">
        <v>1</v>
      </c>
      <c r="G1543" s="33">
        <v>40000</v>
      </c>
      <c r="H1543" s="31" t="s">
        <v>169</v>
      </c>
      <c r="I1543" s="30" t="s">
        <v>173</v>
      </c>
      <c r="J1543" s="34">
        <v>21514</v>
      </c>
      <c r="K1543" s="35">
        <v>-46.21</v>
      </c>
      <c r="L1543" s="34">
        <v>23545</v>
      </c>
      <c r="M1543" s="35">
        <v>-41.14</v>
      </c>
      <c r="N1543" s="34">
        <v>39207</v>
      </c>
      <c r="O1543" s="35">
        <v>-1.98</v>
      </c>
      <c r="P1543" s="34">
        <v>52444</v>
      </c>
      <c r="Q1543" s="35">
        <v>31.11</v>
      </c>
    </row>
    <row r="1544" spans="1:17" x14ac:dyDescent="0.25">
      <c r="A1544" s="30" t="s">
        <v>12</v>
      </c>
      <c r="B1544" s="31" t="s">
        <v>49</v>
      </c>
      <c r="C1544" s="30" t="s">
        <v>82</v>
      </c>
      <c r="D1544" s="1">
        <v>45869</v>
      </c>
      <c r="E1544" s="1">
        <v>45888</v>
      </c>
      <c r="F1544" s="32">
        <v>3</v>
      </c>
      <c r="G1544" s="33">
        <v>40000</v>
      </c>
      <c r="H1544" s="31" t="s">
        <v>169</v>
      </c>
      <c r="I1544" s="30" t="s">
        <v>173</v>
      </c>
      <c r="J1544" s="34">
        <v>21230</v>
      </c>
      <c r="K1544" s="35">
        <v>-18.86</v>
      </c>
      <c r="L1544" s="34">
        <v>22041</v>
      </c>
      <c r="M1544" s="35">
        <v>-18.02</v>
      </c>
      <c r="N1544" s="34">
        <v>40500</v>
      </c>
      <c r="O1544" s="35">
        <v>0.42</v>
      </c>
      <c r="P1544" s="34">
        <v>49000</v>
      </c>
      <c r="Q1544" s="35">
        <v>7</v>
      </c>
    </row>
    <row r="1545" spans="1:17" x14ac:dyDescent="0.25">
      <c r="A1545" s="30" t="s">
        <v>14</v>
      </c>
      <c r="B1545" s="31" t="s">
        <v>226</v>
      </c>
      <c r="C1545" s="30" t="s">
        <v>236</v>
      </c>
      <c r="D1545" s="1">
        <v>45869</v>
      </c>
      <c r="E1545" s="1">
        <v>45888</v>
      </c>
      <c r="F1545" s="32">
        <v>1</v>
      </c>
      <c r="G1545" s="33">
        <v>40000</v>
      </c>
      <c r="H1545" s="31" t="s">
        <v>169</v>
      </c>
      <c r="I1545" s="30" t="s">
        <v>173</v>
      </c>
      <c r="J1545" s="34">
        <v>20215</v>
      </c>
      <c r="K1545" s="35">
        <v>-49.46</v>
      </c>
      <c r="L1545" s="34">
        <v>28162</v>
      </c>
      <c r="M1545" s="35">
        <v>-29.6</v>
      </c>
      <c r="N1545" s="34">
        <v>45046</v>
      </c>
      <c r="O1545" s="35">
        <v>12.61</v>
      </c>
      <c r="P1545" s="34">
        <v>76496</v>
      </c>
      <c r="Q1545" s="35">
        <v>91.24</v>
      </c>
    </row>
    <row r="1546" spans="1:17" x14ac:dyDescent="0.25">
      <c r="A1546" s="30" t="s">
        <v>14</v>
      </c>
      <c r="B1546" s="31" t="s">
        <v>226</v>
      </c>
      <c r="C1546" s="30" t="s">
        <v>236</v>
      </c>
      <c r="D1546" s="1">
        <v>45869</v>
      </c>
      <c r="E1546" s="1">
        <v>45888</v>
      </c>
      <c r="F1546" s="32">
        <v>5</v>
      </c>
      <c r="G1546" s="33">
        <v>40000</v>
      </c>
      <c r="H1546" s="31" t="s">
        <v>169</v>
      </c>
      <c r="I1546" s="30" t="s">
        <v>173</v>
      </c>
      <c r="J1546" s="34">
        <v>19207</v>
      </c>
      <c r="K1546" s="35">
        <v>-13.65</v>
      </c>
      <c r="L1546" s="34">
        <v>42679</v>
      </c>
      <c r="M1546" s="35">
        <v>1.31</v>
      </c>
      <c r="N1546" s="34">
        <v>70645</v>
      </c>
      <c r="O1546" s="35">
        <v>12.05</v>
      </c>
      <c r="P1546" s="34">
        <v>125255</v>
      </c>
      <c r="Q1546" s="35">
        <v>25.65</v>
      </c>
    </row>
    <row r="1547" spans="1:17" x14ac:dyDescent="0.25">
      <c r="A1547" s="30" t="s">
        <v>14</v>
      </c>
      <c r="B1547" s="31" t="s">
        <v>48</v>
      </c>
      <c r="C1547" s="30" t="s">
        <v>87</v>
      </c>
      <c r="D1547" s="1">
        <v>45869</v>
      </c>
      <c r="E1547" s="1">
        <v>45888</v>
      </c>
      <c r="F1547" s="32">
        <v>1</v>
      </c>
      <c r="G1547" s="33">
        <v>40000</v>
      </c>
      <c r="H1547" s="31" t="s">
        <v>169</v>
      </c>
      <c r="I1547" s="30" t="s">
        <v>173</v>
      </c>
      <c r="J1547" s="34">
        <v>19197</v>
      </c>
      <c r="K1547" s="35">
        <v>-52.01</v>
      </c>
      <c r="L1547" s="34">
        <v>26316</v>
      </c>
      <c r="M1547" s="35">
        <v>-34.21</v>
      </c>
      <c r="N1547" s="34">
        <v>41869</v>
      </c>
      <c r="O1547" s="35">
        <v>4.67</v>
      </c>
      <c r="P1547" s="34">
        <v>70922</v>
      </c>
      <c r="Q1547" s="35">
        <v>77.3</v>
      </c>
    </row>
    <row r="1548" spans="1:17" x14ac:dyDescent="0.25">
      <c r="A1548" s="30" t="s">
        <v>14</v>
      </c>
      <c r="B1548" s="31" t="s">
        <v>48</v>
      </c>
      <c r="C1548" s="30" t="s">
        <v>87</v>
      </c>
      <c r="D1548" s="1">
        <v>45869</v>
      </c>
      <c r="E1548" s="1">
        <v>45888</v>
      </c>
      <c r="F1548" s="32">
        <v>5</v>
      </c>
      <c r="G1548" s="33">
        <v>40000</v>
      </c>
      <c r="H1548" s="31" t="s">
        <v>169</v>
      </c>
      <c r="I1548" s="30" t="s">
        <v>173</v>
      </c>
      <c r="J1548" s="34">
        <v>18176</v>
      </c>
      <c r="K1548" s="35">
        <v>-14.59</v>
      </c>
      <c r="L1548" s="34">
        <v>35592</v>
      </c>
      <c r="M1548" s="35">
        <v>-2.31</v>
      </c>
      <c r="N1548" s="34">
        <v>58006</v>
      </c>
      <c r="O1548" s="35">
        <v>7.72</v>
      </c>
      <c r="P1548" s="34">
        <v>107625</v>
      </c>
      <c r="Q1548" s="35">
        <v>21.89</v>
      </c>
    </row>
    <row r="1549" spans="1:17" x14ac:dyDescent="0.25">
      <c r="A1549" s="30" t="s">
        <v>14</v>
      </c>
      <c r="B1549" s="31" t="s">
        <v>50</v>
      </c>
      <c r="C1549" s="30" t="s">
        <v>89</v>
      </c>
      <c r="D1549" s="1">
        <v>45869</v>
      </c>
      <c r="E1549" s="1">
        <v>45888</v>
      </c>
      <c r="F1549" s="32">
        <v>1</v>
      </c>
      <c r="G1549" s="33">
        <v>40000</v>
      </c>
      <c r="H1549" s="31" t="s">
        <v>169</v>
      </c>
      <c r="I1549" s="30" t="s">
        <v>173</v>
      </c>
      <c r="J1549" s="34">
        <v>20207</v>
      </c>
      <c r="K1549" s="35">
        <v>-49.48</v>
      </c>
      <c r="L1549" s="34">
        <v>27701</v>
      </c>
      <c r="M1549" s="35">
        <v>-30.75</v>
      </c>
      <c r="N1549" s="34">
        <v>44073</v>
      </c>
      <c r="O1549" s="35">
        <v>10.18</v>
      </c>
      <c r="P1549" s="34">
        <v>74654</v>
      </c>
      <c r="Q1549" s="35">
        <v>86.64</v>
      </c>
    </row>
    <row r="1550" spans="1:17" x14ac:dyDescent="0.25">
      <c r="A1550" s="30" t="s">
        <v>14</v>
      </c>
      <c r="B1550" s="31" t="s">
        <v>50</v>
      </c>
      <c r="C1550" s="30" t="s">
        <v>89</v>
      </c>
      <c r="D1550" s="1">
        <v>45869</v>
      </c>
      <c r="E1550" s="1">
        <v>45888</v>
      </c>
      <c r="F1550" s="32">
        <v>5</v>
      </c>
      <c r="G1550" s="33">
        <v>40000</v>
      </c>
      <c r="H1550" s="31" t="s">
        <v>169</v>
      </c>
      <c r="I1550" s="30" t="s">
        <v>173</v>
      </c>
      <c r="J1550" s="34">
        <v>19133</v>
      </c>
      <c r="K1550" s="35">
        <v>-13.71</v>
      </c>
      <c r="L1550" s="34">
        <v>37465</v>
      </c>
      <c r="M1550" s="35">
        <v>-1.3</v>
      </c>
      <c r="N1550" s="34">
        <v>61059</v>
      </c>
      <c r="O1550" s="35">
        <v>8.83</v>
      </c>
      <c r="P1550" s="34">
        <v>113290</v>
      </c>
      <c r="Q1550" s="35">
        <v>23.15</v>
      </c>
    </row>
    <row r="1551" spans="1:17" x14ac:dyDescent="0.25">
      <c r="A1551" s="30" t="s">
        <v>14</v>
      </c>
      <c r="B1551" s="31" t="s">
        <v>49</v>
      </c>
      <c r="C1551" s="30" t="s">
        <v>88</v>
      </c>
      <c r="D1551" s="1">
        <v>45869</v>
      </c>
      <c r="E1551" s="1">
        <v>45888</v>
      </c>
      <c r="F1551" s="32">
        <v>1</v>
      </c>
      <c r="G1551" s="33">
        <v>40000</v>
      </c>
      <c r="H1551" s="31" t="s">
        <v>169</v>
      </c>
      <c r="I1551" s="30" t="s">
        <v>173</v>
      </c>
      <c r="J1551" s="34">
        <v>19214</v>
      </c>
      <c r="K1551" s="35">
        <v>-51.97</v>
      </c>
      <c r="L1551" s="34">
        <v>26311</v>
      </c>
      <c r="M1551" s="35">
        <v>-34.22</v>
      </c>
      <c r="N1551" s="34">
        <v>42075</v>
      </c>
      <c r="O1551" s="35">
        <v>5.19</v>
      </c>
      <c r="P1551" s="34">
        <v>71200</v>
      </c>
      <c r="Q1551" s="35">
        <v>78</v>
      </c>
    </row>
    <row r="1552" spans="1:17" x14ac:dyDescent="0.25">
      <c r="A1552" s="30" t="s">
        <v>14</v>
      </c>
      <c r="B1552" s="31" t="s">
        <v>49</v>
      </c>
      <c r="C1552" s="30" t="s">
        <v>88</v>
      </c>
      <c r="D1552" s="1">
        <v>45869</v>
      </c>
      <c r="E1552" s="1">
        <v>45888</v>
      </c>
      <c r="F1552" s="32">
        <v>5</v>
      </c>
      <c r="G1552" s="33">
        <v>40000</v>
      </c>
      <c r="H1552" s="31" t="s">
        <v>169</v>
      </c>
      <c r="I1552" s="30" t="s">
        <v>173</v>
      </c>
      <c r="J1552" s="34">
        <v>18201</v>
      </c>
      <c r="K1552" s="35">
        <v>-14.57</v>
      </c>
      <c r="L1552" s="34">
        <v>36697</v>
      </c>
      <c r="M1552" s="35">
        <v>-1.71</v>
      </c>
      <c r="N1552" s="34">
        <v>60547</v>
      </c>
      <c r="O1552" s="35">
        <v>8.64</v>
      </c>
      <c r="P1552" s="34">
        <v>108041</v>
      </c>
      <c r="Q1552" s="35">
        <v>21.98</v>
      </c>
    </row>
    <row r="1553" spans="1:17" x14ac:dyDescent="0.25">
      <c r="A1553" s="30" t="s">
        <v>14</v>
      </c>
      <c r="B1553" s="31" t="s">
        <v>47</v>
      </c>
      <c r="C1553" s="30" t="s">
        <v>90</v>
      </c>
      <c r="D1553" s="1">
        <v>45869</v>
      </c>
      <c r="E1553" s="1">
        <v>45888</v>
      </c>
      <c r="F1553" s="32">
        <v>1</v>
      </c>
      <c r="G1553" s="33">
        <v>40000</v>
      </c>
      <c r="H1553" s="31" t="s">
        <v>169</v>
      </c>
      <c r="I1553" s="30" t="s">
        <v>173</v>
      </c>
      <c r="J1553" s="34">
        <v>20144</v>
      </c>
      <c r="K1553" s="35">
        <v>-49.64</v>
      </c>
      <c r="L1553" s="34">
        <v>28173</v>
      </c>
      <c r="M1553" s="35">
        <v>-29.57</v>
      </c>
      <c r="N1553" s="34">
        <v>45097</v>
      </c>
      <c r="O1553" s="35">
        <v>12.74</v>
      </c>
      <c r="P1553" s="34">
        <v>76690</v>
      </c>
      <c r="Q1553" s="35">
        <v>91.72</v>
      </c>
    </row>
    <row r="1554" spans="1:17" x14ac:dyDescent="0.25">
      <c r="A1554" s="30" t="s">
        <v>14</v>
      </c>
      <c r="B1554" s="31" t="s">
        <v>47</v>
      </c>
      <c r="C1554" s="30" t="s">
        <v>90</v>
      </c>
      <c r="D1554" s="1">
        <v>45869</v>
      </c>
      <c r="E1554" s="1">
        <v>45888</v>
      </c>
      <c r="F1554" s="32">
        <v>5</v>
      </c>
      <c r="G1554" s="33">
        <v>40000</v>
      </c>
      <c r="H1554" s="31" t="s">
        <v>169</v>
      </c>
      <c r="I1554" s="30" t="s">
        <v>173</v>
      </c>
      <c r="J1554" s="34">
        <v>19122</v>
      </c>
      <c r="K1554" s="35">
        <v>-13.72</v>
      </c>
      <c r="L1554" s="34">
        <v>42896</v>
      </c>
      <c r="M1554" s="35">
        <v>1.41</v>
      </c>
      <c r="N1554" s="34">
        <v>70972</v>
      </c>
      <c r="O1554" s="35">
        <v>12.15</v>
      </c>
      <c r="P1554" s="34">
        <v>124966</v>
      </c>
      <c r="Q1554" s="35">
        <v>25.59</v>
      </c>
    </row>
    <row r="1555" spans="1:17" x14ac:dyDescent="0.25">
      <c r="A1555" s="30" t="s">
        <v>15</v>
      </c>
      <c r="B1555" s="31" t="s">
        <v>48</v>
      </c>
      <c r="C1555" s="30" t="s">
        <v>91</v>
      </c>
      <c r="D1555" s="1">
        <v>45869</v>
      </c>
      <c r="E1555" s="1">
        <v>45888</v>
      </c>
      <c r="F1555" s="32">
        <v>1</v>
      </c>
      <c r="G1555" s="33">
        <v>40000</v>
      </c>
      <c r="H1555" s="31" t="s">
        <v>169</v>
      </c>
      <c r="I1555" s="30" t="s">
        <v>173</v>
      </c>
      <c r="J1555" s="34">
        <v>19052</v>
      </c>
      <c r="K1555" s="35">
        <v>-52.37</v>
      </c>
      <c r="L1555" s="34">
        <v>30071</v>
      </c>
      <c r="M1555" s="35">
        <v>-24.82</v>
      </c>
      <c r="N1555" s="34">
        <v>41532</v>
      </c>
      <c r="O1555" s="35">
        <v>3.83</v>
      </c>
      <c r="P1555" s="34">
        <v>62036</v>
      </c>
      <c r="Q1555" s="35">
        <v>55.09</v>
      </c>
    </row>
    <row r="1556" spans="1:17" x14ac:dyDescent="0.25">
      <c r="A1556" s="30" t="s">
        <v>15</v>
      </c>
      <c r="B1556" s="31" t="s">
        <v>48</v>
      </c>
      <c r="C1556" s="30" t="s">
        <v>91</v>
      </c>
      <c r="D1556" s="1">
        <v>45869</v>
      </c>
      <c r="E1556" s="1">
        <v>45888</v>
      </c>
      <c r="F1556" s="32">
        <v>5</v>
      </c>
      <c r="G1556" s="33">
        <v>40000</v>
      </c>
      <c r="H1556" s="31" t="s">
        <v>169</v>
      </c>
      <c r="I1556" s="30" t="s">
        <v>173</v>
      </c>
      <c r="J1556" s="34">
        <v>13680</v>
      </c>
      <c r="K1556" s="35">
        <v>-19.309999999999999</v>
      </c>
      <c r="L1556" s="34">
        <v>39177</v>
      </c>
      <c r="M1556" s="35">
        <v>-0.42</v>
      </c>
      <c r="N1556" s="34">
        <v>57882</v>
      </c>
      <c r="O1556" s="35">
        <v>7.67</v>
      </c>
      <c r="P1556" s="34">
        <v>76093</v>
      </c>
      <c r="Q1556" s="35">
        <v>13.73</v>
      </c>
    </row>
    <row r="1557" spans="1:17" x14ac:dyDescent="0.25">
      <c r="A1557" s="30" t="s">
        <v>15</v>
      </c>
      <c r="B1557" s="31" t="s">
        <v>49</v>
      </c>
      <c r="C1557" s="30" t="s">
        <v>92</v>
      </c>
      <c r="D1557" s="1">
        <v>45869</v>
      </c>
      <c r="E1557" s="1">
        <v>45888</v>
      </c>
      <c r="F1557" s="32">
        <v>1</v>
      </c>
      <c r="G1557" s="33">
        <v>40000</v>
      </c>
      <c r="H1557" s="31" t="s">
        <v>169</v>
      </c>
      <c r="I1557" s="30" t="s">
        <v>173</v>
      </c>
      <c r="J1557" s="34">
        <v>19072</v>
      </c>
      <c r="K1557" s="35">
        <v>-52.32</v>
      </c>
      <c r="L1557" s="34">
        <v>30052</v>
      </c>
      <c r="M1557" s="35">
        <v>-24.87</v>
      </c>
      <c r="N1557" s="34">
        <v>41531</v>
      </c>
      <c r="O1557" s="35">
        <v>3.83</v>
      </c>
      <c r="P1557" s="34">
        <v>62031</v>
      </c>
      <c r="Q1557" s="35">
        <v>55.08</v>
      </c>
    </row>
    <row r="1558" spans="1:17" x14ac:dyDescent="0.25">
      <c r="A1558" s="30" t="s">
        <v>15</v>
      </c>
      <c r="B1558" s="31" t="s">
        <v>49</v>
      </c>
      <c r="C1558" s="30" t="s">
        <v>92</v>
      </c>
      <c r="D1558" s="1">
        <v>45869</v>
      </c>
      <c r="E1558" s="1">
        <v>45888</v>
      </c>
      <c r="F1558" s="32">
        <v>5</v>
      </c>
      <c r="G1558" s="33">
        <v>40000</v>
      </c>
      <c r="H1558" s="31" t="s">
        <v>169</v>
      </c>
      <c r="I1558" s="30" t="s">
        <v>173</v>
      </c>
      <c r="J1558" s="34">
        <v>13657</v>
      </c>
      <c r="K1558" s="35">
        <v>-19.34</v>
      </c>
      <c r="L1558" s="34">
        <v>39189</v>
      </c>
      <c r="M1558" s="35">
        <v>-0.41</v>
      </c>
      <c r="N1558" s="34">
        <v>57830</v>
      </c>
      <c r="O1558" s="35">
        <v>7.65</v>
      </c>
      <c r="P1558" s="34">
        <v>76012</v>
      </c>
      <c r="Q1558" s="35">
        <v>13.7</v>
      </c>
    </row>
    <row r="1559" spans="1:17" x14ac:dyDescent="0.25">
      <c r="A1559" s="30" t="s">
        <v>15</v>
      </c>
      <c r="B1559" s="31" t="s">
        <v>226</v>
      </c>
      <c r="C1559" s="30" t="s">
        <v>237</v>
      </c>
      <c r="D1559" s="1">
        <v>45869</v>
      </c>
      <c r="E1559" s="1">
        <v>45888</v>
      </c>
      <c r="F1559" s="32">
        <v>1</v>
      </c>
      <c r="G1559" s="33">
        <v>40000</v>
      </c>
      <c r="H1559" s="31" t="s">
        <v>169</v>
      </c>
      <c r="I1559" s="30" t="s">
        <v>173</v>
      </c>
      <c r="J1559" s="34">
        <v>19834</v>
      </c>
      <c r="K1559" s="35">
        <v>-50.41</v>
      </c>
      <c r="L1559" s="34">
        <v>31817</v>
      </c>
      <c r="M1559" s="35">
        <v>-20.46</v>
      </c>
      <c r="N1559" s="34">
        <v>43756</v>
      </c>
      <c r="O1559" s="35">
        <v>9.39</v>
      </c>
      <c r="P1559" s="34">
        <v>64676</v>
      </c>
      <c r="Q1559" s="35">
        <v>61.69</v>
      </c>
    </row>
    <row r="1560" spans="1:17" x14ac:dyDescent="0.25">
      <c r="A1560" s="30" t="s">
        <v>15</v>
      </c>
      <c r="B1560" s="31" t="s">
        <v>226</v>
      </c>
      <c r="C1560" s="30" t="s">
        <v>237</v>
      </c>
      <c r="D1560" s="1">
        <v>45869</v>
      </c>
      <c r="E1560" s="1">
        <v>45888</v>
      </c>
      <c r="F1560" s="32">
        <v>5</v>
      </c>
      <c r="G1560" s="33">
        <v>40000</v>
      </c>
      <c r="H1560" s="31" t="s">
        <v>169</v>
      </c>
      <c r="I1560" s="30" t="s">
        <v>173</v>
      </c>
      <c r="J1560" s="34">
        <v>14290</v>
      </c>
      <c r="K1560" s="35">
        <v>-18.61</v>
      </c>
      <c r="L1560" s="34">
        <v>41510</v>
      </c>
      <c r="M1560" s="35">
        <v>0.74</v>
      </c>
      <c r="N1560" s="34">
        <v>62897</v>
      </c>
      <c r="O1560" s="35">
        <v>9.4700000000000006</v>
      </c>
      <c r="P1560" s="34">
        <v>79101</v>
      </c>
      <c r="Q1560" s="35">
        <v>14.61</v>
      </c>
    </row>
    <row r="1561" spans="1:17" x14ac:dyDescent="0.25">
      <c r="A1561" s="30" t="s">
        <v>16</v>
      </c>
      <c r="B1561" s="31" t="s">
        <v>226</v>
      </c>
      <c r="C1561" s="30" t="s">
        <v>238</v>
      </c>
      <c r="D1561" s="1">
        <v>45869</v>
      </c>
      <c r="E1561" s="1">
        <v>45888</v>
      </c>
      <c r="F1561" s="32">
        <v>1</v>
      </c>
      <c r="G1561" s="33">
        <v>40000</v>
      </c>
      <c r="H1561" s="31" t="s">
        <v>169</v>
      </c>
      <c r="I1561" s="30" t="s">
        <v>173</v>
      </c>
      <c r="J1561" s="34">
        <v>35512</v>
      </c>
      <c r="K1561" s="35">
        <v>-11.22</v>
      </c>
      <c r="L1561" s="34">
        <v>37898</v>
      </c>
      <c r="M1561" s="35">
        <v>-5.25</v>
      </c>
      <c r="N1561" s="34">
        <v>43014</v>
      </c>
      <c r="O1561" s="35">
        <v>7.54</v>
      </c>
      <c r="P1561" s="34">
        <v>49415</v>
      </c>
      <c r="Q1561" s="35">
        <v>23.54</v>
      </c>
    </row>
    <row r="1562" spans="1:17" x14ac:dyDescent="0.25">
      <c r="A1562" s="30" t="s">
        <v>16</v>
      </c>
      <c r="B1562" s="31" t="s">
        <v>226</v>
      </c>
      <c r="C1562" s="30" t="s">
        <v>238</v>
      </c>
      <c r="D1562" s="1">
        <v>45869</v>
      </c>
      <c r="E1562" s="1">
        <v>45888</v>
      </c>
      <c r="F1562" s="32">
        <v>3</v>
      </c>
      <c r="G1562" s="33">
        <v>40000</v>
      </c>
      <c r="H1562" s="31" t="s">
        <v>169</v>
      </c>
      <c r="I1562" s="30" t="s">
        <v>173</v>
      </c>
      <c r="J1562" s="34">
        <v>35656</v>
      </c>
      <c r="K1562" s="35">
        <v>-3.72</v>
      </c>
      <c r="L1562" s="34">
        <v>41230</v>
      </c>
      <c r="M1562" s="35">
        <v>1.01</v>
      </c>
      <c r="N1562" s="34">
        <v>46443</v>
      </c>
      <c r="O1562" s="35">
        <v>5.0999999999999996</v>
      </c>
      <c r="P1562" s="34">
        <v>53888</v>
      </c>
      <c r="Q1562" s="35">
        <v>10.44</v>
      </c>
    </row>
    <row r="1563" spans="1:17" x14ac:dyDescent="0.25">
      <c r="A1563" s="30" t="s">
        <v>16</v>
      </c>
      <c r="B1563" s="31" t="s">
        <v>48</v>
      </c>
      <c r="C1563" s="30" t="s">
        <v>93</v>
      </c>
      <c r="D1563" s="1">
        <v>45869</v>
      </c>
      <c r="E1563" s="1">
        <v>45888</v>
      </c>
      <c r="F1563" s="32">
        <v>1</v>
      </c>
      <c r="G1563" s="33">
        <v>40000</v>
      </c>
      <c r="H1563" s="31" t="s">
        <v>169</v>
      </c>
      <c r="I1563" s="30" t="s">
        <v>173</v>
      </c>
      <c r="J1563" s="34">
        <v>34518</v>
      </c>
      <c r="K1563" s="35">
        <v>-13.71</v>
      </c>
      <c r="L1563" s="34">
        <v>36441</v>
      </c>
      <c r="M1563" s="35">
        <v>-8.9</v>
      </c>
      <c r="N1563" s="34">
        <v>41255</v>
      </c>
      <c r="O1563" s="35">
        <v>3.14</v>
      </c>
      <c r="P1563" s="34">
        <v>47414</v>
      </c>
      <c r="Q1563" s="35">
        <v>18.53</v>
      </c>
    </row>
    <row r="1564" spans="1:17" x14ac:dyDescent="0.25">
      <c r="A1564" s="30" t="s">
        <v>16</v>
      </c>
      <c r="B1564" s="31" t="s">
        <v>48</v>
      </c>
      <c r="C1564" s="30" t="s">
        <v>93</v>
      </c>
      <c r="D1564" s="1">
        <v>45869</v>
      </c>
      <c r="E1564" s="1">
        <v>45888</v>
      </c>
      <c r="F1564" s="32">
        <v>3</v>
      </c>
      <c r="G1564" s="33">
        <v>40000</v>
      </c>
      <c r="H1564" s="31" t="s">
        <v>169</v>
      </c>
      <c r="I1564" s="30" t="s">
        <v>173</v>
      </c>
      <c r="J1564" s="34">
        <v>34700</v>
      </c>
      <c r="K1564" s="35">
        <v>-4.58</v>
      </c>
      <c r="L1564" s="34">
        <v>38475</v>
      </c>
      <c r="M1564" s="35">
        <v>-1.29</v>
      </c>
      <c r="N1564" s="34">
        <v>43464</v>
      </c>
      <c r="O1564" s="35">
        <v>2.81</v>
      </c>
      <c r="P1564" s="34">
        <v>50010</v>
      </c>
      <c r="Q1564" s="35">
        <v>7.73</v>
      </c>
    </row>
    <row r="1565" spans="1:17" x14ac:dyDescent="0.25">
      <c r="A1565" s="30" t="s">
        <v>16</v>
      </c>
      <c r="B1565" s="31" t="s">
        <v>49</v>
      </c>
      <c r="C1565" s="30" t="s">
        <v>94</v>
      </c>
      <c r="D1565" s="1">
        <v>45869</v>
      </c>
      <c r="E1565" s="1">
        <v>45888</v>
      </c>
      <c r="F1565" s="32">
        <v>1</v>
      </c>
      <c r="G1565" s="33">
        <v>40000</v>
      </c>
      <c r="H1565" s="31" t="s">
        <v>169</v>
      </c>
      <c r="I1565" s="30" t="s">
        <v>173</v>
      </c>
      <c r="J1565" s="34">
        <v>34512</v>
      </c>
      <c r="K1565" s="35">
        <v>-13.72</v>
      </c>
      <c r="L1565" s="34">
        <v>36448</v>
      </c>
      <c r="M1565" s="35">
        <v>-8.8800000000000008</v>
      </c>
      <c r="N1565" s="34">
        <v>41256</v>
      </c>
      <c r="O1565" s="35">
        <v>3.14</v>
      </c>
      <c r="P1565" s="34">
        <v>47437</v>
      </c>
      <c r="Q1565" s="35">
        <v>18.59</v>
      </c>
    </row>
    <row r="1566" spans="1:17" x14ac:dyDescent="0.25">
      <c r="A1566" s="30" t="s">
        <v>16</v>
      </c>
      <c r="B1566" s="31" t="s">
        <v>49</v>
      </c>
      <c r="C1566" s="30" t="s">
        <v>94</v>
      </c>
      <c r="D1566" s="1">
        <v>45869</v>
      </c>
      <c r="E1566" s="1">
        <v>45888</v>
      </c>
      <c r="F1566" s="32">
        <v>3</v>
      </c>
      <c r="G1566" s="33">
        <v>40000</v>
      </c>
      <c r="H1566" s="31" t="s">
        <v>169</v>
      </c>
      <c r="I1566" s="30" t="s">
        <v>173</v>
      </c>
      <c r="J1566" s="34">
        <v>34740</v>
      </c>
      <c r="K1566" s="35">
        <v>-4.55</v>
      </c>
      <c r="L1566" s="34">
        <v>38473</v>
      </c>
      <c r="M1566" s="35">
        <v>-1.29</v>
      </c>
      <c r="N1566" s="34">
        <v>43474</v>
      </c>
      <c r="O1566" s="35">
        <v>2.82</v>
      </c>
      <c r="P1566" s="34">
        <v>50080</v>
      </c>
      <c r="Q1566" s="35">
        <v>7.78</v>
      </c>
    </row>
    <row r="1567" spans="1:17" x14ac:dyDescent="0.25">
      <c r="A1567" s="30" t="s">
        <v>17</v>
      </c>
      <c r="B1567" s="31" t="s">
        <v>48</v>
      </c>
      <c r="C1567" s="30" t="s">
        <v>97</v>
      </c>
      <c r="D1567" s="1">
        <v>45869</v>
      </c>
      <c r="E1567" s="1">
        <v>45888</v>
      </c>
      <c r="F1567" s="32">
        <v>1</v>
      </c>
      <c r="G1567" s="33">
        <v>40000</v>
      </c>
      <c r="H1567" s="31" t="s">
        <v>169</v>
      </c>
      <c r="I1567" s="30" t="s">
        <v>173</v>
      </c>
      <c r="J1567" s="34">
        <v>36609</v>
      </c>
      <c r="K1567" s="35">
        <v>-8.48</v>
      </c>
      <c r="L1567" s="34">
        <v>38992</v>
      </c>
      <c r="M1567" s="35">
        <v>-2.52</v>
      </c>
      <c r="N1567" s="34">
        <v>40536</v>
      </c>
      <c r="O1567" s="35">
        <v>1.34</v>
      </c>
      <c r="P1567" s="34">
        <v>44564</v>
      </c>
      <c r="Q1567" s="35">
        <v>11.41</v>
      </c>
    </row>
    <row r="1568" spans="1:17" x14ac:dyDescent="0.25">
      <c r="A1568" s="30" t="s">
        <v>17</v>
      </c>
      <c r="B1568" s="31" t="s">
        <v>50</v>
      </c>
      <c r="C1568" s="30" t="s">
        <v>96</v>
      </c>
      <c r="D1568" s="1">
        <v>45869</v>
      </c>
      <c r="E1568" s="1">
        <v>45888</v>
      </c>
      <c r="F1568" s="32">
        <v>1</v>
      </c>
      <c r="G1568" s="33">
        <v>40000</v>
      </c>
      <c r="H1568" s="31" t="s">
        <v>169</v>
      </c>
      <c r="I1568" s="30" t="s">
        <v>173</v>
      </c>
      <c r="J1568" s="34">
        <v>36979</v>
      </c>
      <c r="K1568" s="35">
        <v>-7.55</v>
      </c>
      <c r="L1568" s="34">
        <v>39227</v>
      </c>
      <c r="M1568" s="35">
        <v>-1.93</v>
      </c>
      <c r="N1568" s="34">
        <v>40781</v>
      </c>
      <c r="O1568" s="35">
        <v>1.95</v>
      </c>
      <c r="P1568" s="34">
        <v>44832</v>
      </c>
      <c r="Q1568" s="35">
        <v>12.08</v>
      </c>
    </row>
    <row r="1569" spans="1:17" x14ac:dyDescent="0.25">
      <c r="A1569" s="30" t="s">
        <v>17</v>
      </c>
      <c r="B1569" s="31" t="s">
        <v>49</v>
      </c>
      <c r="C1569" s="30" t="s">
        <v>95</v>
      </c>
      <c r="D1569" s="1">
        <v>45869</v>
      </c>
      <c r="E1569" s="1">
        <v>45888</v>
      </c>
      <c r="F1569" s="32">
        <v>1</v>
      </c>
      <c r="G1569" s="33">
        <v>40000</v>
      </c>
      <c r="H1569" s="31" t="s">
        <v>169</v>
      </c>
      <c r="I1569" s="30" t="s">
        <v>173</v>
      </c>
      <c r="J1569" s="34">
        <v>36609</v>
      </c>
      <c r="K1569" s="35">
        <v>-8.48</v>
      </c>
      <c r="L1569" s="34">
        <v>38992</v>
      </c>
      <c r="M1569" s="35">
        <v>-2.52</v>
      </c>
      <c r="N1569" s="34">
        <v>40536</v>
      </c>
      <c r="O1569" s="35">
        <v>1.34</v>
      </c>
      <c r="P1569" s="34">
        <v>44564</v>
      </c>
      <c r="Q1569" s="35">
        <v>11.41</v>
      </c>
    </row>
    <row r="1570" spans="1:17" x14ac:dyDescent="0.25">
      <c r="A1570" s="30" t="s">
        <v>17</v>
      </c>
      <c r="B1570" s="31" t="s">
        <v>47</v>
      </c>
      <c r="C1570" s="30" t="s">
        <v>248</v>
      </c>
      <c r="D1570" s="1">
        <v>45869</v>
      </c>
      <c r="E1570" s="1">
        <v>45888</v>
      </c>
      <c r="F1570" s="32">
        <v>1</v>
      </c>
      <c r="G1570" s="33">
        <v>40000</v>
      </c>
      <c r="H1570" s="31" t="s">
        <v>169</v>
      </c>
      <c r="I1570" s="30" t="s">
        <v>173</v>
      </c>
      <c r="J1570" s="34">
        <v>36983</v>
      </c>
      <c r="K1570" s="35">
        <v>-7.54</v>
      </c>
      <c r="L1570" s="34">
        <v>39378</v>
      </c>
      <c r="M1570" s="35">
        <v>-1.56</v>
      </c>
      <c r="N1570" s="34">
        <v>41033</v>
      </c>
      <c r="O1570" s="35">
        <v>2.58</v>
      </c>
      <c r="P1570" s="34">
        <v>45094</v>
      </c>
      <c r="Q1570" s="35">
        <v>12.74</v>
      </c>
    </row>
    <row r="1571" spans="1:17" x14ac:dyDescent="0.25">
      <c r="A1571" s="30" t="s">
        <v>18</v>
      </c>
      <c r="B1571" s="31" t="s">
        <v>48</v>
      </c>
      <c r="C1571" s="30" t="s">
        <v>98</v>
      </c>
      <c r="D1571" s="1">
        <v>45869</v>
      </c>
      <c r="E1571" s="1">
        <v>45888</v>
      </c>
      <c r="F1571" s="32">
        <v>1</v>
      </c>
      <c r="G1571" s="33">
        <v>40000</v>
      </c>
      <c r="H1571" s="31" t="s">
        <v>169</v>
      </c>
      <c r="I1571" s="30" t="s">
        <v>173</v>
      </c>
      <c r="J1571" s="34">
        <v>35371</v>
      </c>
      <c r="K1571" s="35">
        <v>-11.57</v>
      </c>
      <c r="L1571" s="34">
        <v>38553</v>
      </c>
      <c r="M1571" s="35">
        <v>-3.62</v>
      </c>
      <c r="N1571" s="34">
        <v>40608</v>
      </c>
      <c r="O1571" s="35">
        <v>1.52</v>
      </c>
      <c r="P1571" s="34">
        <v>44997</v>
      </c>
      <c r="Q1571" s="35">
        <v>12.49</v>
      </c>
    </row>
    <row r="1572" spans="1:17" x14ac:dyDescent="0.25">
      <c r="A1572" s="30" t="s">
        <v>18</v>
      </c>
      <c r="B1572" s="31" t="s">
        <v>50</v>
      </c>
      <c r="C1572" s="30" t="s">
        <v>100</v>
      </c>
      <c r="D1572" s="1">
        <v>45869</v>
      </c>
      <c r="E1572" s="1">
        <v>45888</v>
      </c>
      <c r="F1572" s="32">
        <v>1</v>
      </c>
      <c r="G1572" s="33">
        <v>40000</v>
      </c>
      <c r="H1572" s="31" t="s">
        <v>169</v>
      </c>
      <c r="I1572" s="30" t="s">
        <v>173</v>
      </c>
      <c r="J1572" s="34">
        <v>35728</v>
      </c>
      <c r="K1572" s="35">
        <v>-10.68</v>
      </c>
      <c r="L1572" s="34">
        <v>38943</v>
      </c>
      <c r="M1572" s="35">
        <v>-2.64</v>
      </c>
      <c r="N1572" s="34">
        <v>41018</v>
      </c>
      <c r="O1572" s="35">
        <v>2.5499999999999998</v>
      </c>
      <c r="P1572" s="34">
        <v>45452</v>
      </c>
      <c r="Q1572" s="35">
        <v>13.63</v>
      </c>
    </row>
    <row r="1573" spans="1:17" x14ac:dyDescent="0.25">
      <c r="A1573" s="30" t="s">
        <v>18</v>
      </c>
      <c r="B1573" s="31" t="s">
        <v>49</v>
      </c>
      <c r="C1573" s="30" t="s">
        <v>99</v>
      </c>
      <c r="D1573" s="1">
        <v>45869</v>
      </c>
      <c r="E1573" s="1">
        <v>45888</v>
      </c>
      <c r="F1573" s="32">
        <v>1</v>
      </c>
      <c r="G1573" s="33">
        <v>40000</v>
      </c>
      <c r="H1573" s="31" t="s">
        <v>169</v>
      </c>
      <c r="I1573" s="30" t="s">
        <v>173</v>
      </c>
      <c r="J1573" s="34">
        <v>35331</v>
      </c>
      <c r="K1573" s="35">
        <v>-11.67</v>
      </c>
      <c r="L1573" s="34">
        <v>38634</v>
      </c>
      <c r="M1573" s="35">
        <v>-3.41</v>
      </c>
      <c r="N1573" s="34">
        <v>40680</v>
      </c>
      <c r="O1573" s="35">
        <v>1.7</v>
      </c>
      <c r="P1573" s="34">
        <v>45019</v>
      </c>
      <c r="Q1573" s="35">
        <v>12.55</v>
      </c>
    </row>
    <row r="1574" spans="1:17" x14ac:dyDescent="0.25">
      <c r="A1574" s="30" t="s">
        <v>18</v>
      </c>
      <c r="B1574" s="31" t="s">
        <v>47</v>
      </c>
      <c r="C1574" s="30" t="s">
        <v>101</v>
      </c>
      <c r="D1574" s="1">
        <v>45869</v>
      </c>
      <c r="E1574" s="1">
        <v>45888</v>
      </c>
      <c r="F1574" s="32">
        <v>1</v>
      </c>
      <c r="G1574" s="33">
        <v>40000</v>
      </c>
      <c r="H1574" s="31" t="s">
        <v>169</v>
      </c>
      <c r="I1574" s="30" t="s">
        <v>173</v>
      </c>
      <c r="J1574" s="34">
        <v>35734</v>
      </c>
      <c r="K1574" s="35">
        <v>-10.66</v>
      </c>
      <c r="L1574" s="34">
        <v>39537</v>
      </c>
      <c r="M1574" s="35">
        <v>-1.1599999999999999</v>
      </c>
      <c r="N1574" s="34">
        <v>41616</v>
      </c>
      <c r="O1574" s="35">
        <v>4.04</v>
      </c>
      <c r="P1574" s="34">
        <v>45794</v>
      </c>
      <c r="Q1574" s="35">
        <v>14.49</v>
      </c>
    </row>
    <row r="1575" spans="1:17" x14ac:dyDescent="0.25">
      <c r="A1575" s="30" t="s">
        <v>18</v>
      </c>
      <c r="B1575" s="31" t="s">
        <v>226</v>
      </c>
      <c r="C1575" s="30" t="s">
        <v>227</v>
      </c>
      <c r="D1575" s="1">
        <v>45869</v>
      </c>
      <c r="E1575" s="1">
        <v>45888</v>
      </c>
      <c r="F1575" s="32">
        <v>1</v>
      </c>
      <c r="G1575" s="33">
        <v>40000</v>
      </c>
      <c r="H1575" s="31" t="s">
        <v>169</v>
      </c>
      <c r="I1575" s="30" t="s">
        <v>173</v>
      </c>
      <c r="J1575" s="34">
        <v>35731</v>
      </c>
      <c r="K1575" s="35">
        <v>-10.67</v>
      </c>
      <c r="L1575" s="34">
        <v>39339</v>
      </c>
      <c r="M1575" s="35">
        <v>-1.65</v>
      </c>
      <c r="N1575" s="34">
        <v>41417</v>
      </c>
      <c r="O1575" s="35">
        <v>3.54</v>
      </c>
      <c r="P1575" s="34">
        <v>45687</v>
      </c>
      <c r="Q1575" s="35">
        <v>14.22</v>
      </c>
    </row>
    <row r="1576" spans="1:17" x14ac:dyDescent="0.25">
      <c r="A1576" s="30" t="s">
        <v>19</v>
      </c>
      <c r="B1576" s="31" t="s">
        <v>226</v>
      </c>
      <c r="C1576" s="30" t="s">
        <v>239</v>
      </c>
      <c r="D1576" s="1">
        <v>45869</v>
      </c>
      <c r="E1576" s="1">
        <v>45888</v>
      </c>
      <c r="F1576" s="32">
        <v>1</v>
      </c>
      <c r="G1576" s="33">
        <v>40000</v>
      </c>
      <c r="H1576" s="31" t="s">
        <v>169</v>
      </c>
      <c r="I1576" s="30" t="s">
        <v>173</v>
      </c>
      <c r="J1576" s="34">
        <v>18922</v>
      </c>
      <c r="K1576" s="35">
        <v>-52.69</v>
      </c>
      <c r="L1576" s="34">
        <v>29839</v>
      </c>
      <c r="M1576" s="35">
        <v>-25.4</v>
      </c>
      <c r="N1576" s="34">
        <v>44864</v>
      </c>
      <c r="O1576" s="35">
        <v>12.16</v>
      </c>
      <c r="P1576" s="34">
        <v>69748</v>
      </c>
      <c r="Q1576" s="35">
        <v>74.37</v>
      </c>
    </row>
    <row r="1577" spans="1:17" x14ac:dyDescent="0.25">
      <c r="A1577" s="30" t="s">
        <v>19</v>
      </c>
      <c r="B1577" s="31" t="s">
        <v>226</v>
      </c>
      <c r="C1577" s="30" t="s">
        <v>239</v>
      </c>
      <c r="D1577" s="1">
        <v>45869</v>
      </c>
      <c r="E1577" s="1">
        <v>45888</v>
      </c>
      <c r="F1577" s="32">
        <v>5</v>
      </c>
      <c r="G1577" s="33">
        <v>40000</v>
      </c>
      <c r="H1577" s="31" t="s">
        <v>169</v>
      </c>
      <c r="I1577" s="30" t="s">
        <v>173</v>
      </c>
      <c r="J1577" s="34">
        <v>11631</v>
      </c>
      <c r="K1577" s="35">
        <v>-21.89</v>
      </c>
      <c r="L1577" s="34">
        <v>46209</v>
      </c>
      <c r="M1577" s="35">
        <v>2.93</v>
      </c>
      <c r="N1577" s="34">
        <v>70515</v>
      </c>
      <c r="O1577" s="35">
        <v>12.01</v>
      </c>
      <c r="P1577" s="34">
        <v>99510</v>
      </c>
      <c r="Q1577" s="35">
        <v>19.989999999999998</v>
      </c>
    </row>
    <row r="1578" spans="1:17" x14ac:dyDescent="0.25">
      <c r="A1578" s="30" t="s">
        <v>19</v>
      </c>
      <c r="B1578" s="31" t="s">
        <v>48</v>
      </c>
      <c r="C1578" s="30" t="s">
        <v>103</v>
      </c>
      <c r="D1578" s="1">
        <v>45869</v>
      </c>
      <c r="E1578" s="1">
        <v>45888</v>
      </c>
      <c r="F1578" s="32">
        <v>1</v>
      </c>
      <c r="G1578" s="33">
        <v>40000</v>
      </c>
      <c r="H1578" s="31" t="s">
        <v>169</v>
      </c>
      <c r="I1578" s="30" t="s">
        <v>173</v>
      </c>
      <c r="J1578" s="34">
        <v>18200</v>
      </c>
      <c r="K1578" s="35">
        <v>-54.5</v>
      </c>
      <c r="L1578" s="34">
        <v>28156</v>
      </c>
      <c r="M1578" s="35">
        <v>-29.61</v>
      </c>
      <c r="N1578" s="34">
        <v>42726</v>
      </c>
      <c r="O1578" s="35">
        <v>6.81</v>
      </c>
      <c r="P1578" s="34">
        <v>65394</v>
      </c>
      <c r="Q1578" s="35">
        <v>63.48</v>
      </c>
    </row>
    <row r="1579" spans="1:17" x14ac:dyDescent="0.25">
      <c r="A1579" s="30" t="s">
        <v>19</v>
      </c>
      <c r="B1579" s="31" t="s">
        <v>48</v>
      </c>
      <c r="C1579" s="30" t="s">
        <v>103</v>
      </c>
      <c r="D1579" s="1">
        <v>45869</v>
      </c>
      <c r="E1579" s="1">
        <v>45888</v>
      </c>
      <c r="F1579" s="32">
        <v>5</v>
      </c>
      <c r="G1579" s="33">
        <v>40000</v>
      </c>
      <c r="H1579" s="31" t="s">
        <v>169</v>
      </c>
      <c r="I1579" s="30" t="s">
        <v>173</v>
      </c>
      <c r="J1579" s="34">
        <v>11169</v>
      </c>
      <c r="K1579" s="35">
        <v>-22.52</v>
      </c>
      <c r="L1579" s="34">
        <v>41906</v>
      </c>
      <c r="M1579" s="35">
        <v>0.94</v>
      </c>
      <c r="N1579" s="34">
        <v>62062</v>
      </c>
      <c r="O1579" s="35">
        <v>9.18</v>
      </c>
      <c r="P1579" s="34">
        <v>85611</v>
      </c>
      <c r="Q1579" s="35">
        <v>16.440000000000001</v>
      </c>
    </row>
    <row r="1580" spans="1:17" x14ac:dyDescent="0.25">
      <c r="A1580" s="30" t="s">
        <v>19</v>
      </c>
      <c r="B1580" s="31" t="s">
        <v>50</v>
      </c>
      <c r="C1580" s="30" t="s">
        <v>105</v>
      </c>
      <c r="D1580" s="1">
        <v>45869</v>
      </c>
      <c r="E1580" s="1">
        <v>45888</v>
      </c>
      <c r="F1580" s="32">
        <v>1</v>
      </c>
      <c r="G1580" s="33">
        <v>40000</v>
      </c>
      <c r="H1580" s="31" t="s">
        <v>169</v>
      </c>
      <c r="I1580" s="30" t="s">
        <v>173</v>
      </c>
      <c r="J1580" s="34">
        <v>18959</v>
      </c>
      <c r="K1580" s="35">
        <v>-52.6</v>
      </c>
      <c r="L1580" s="34">
        <v>29330</v>
      </c>
      <c r="M1580" s="35">
        <v>-26.68</v>
      </c>
      <c r="N1580" s="34">
        <v>44507</v>
      </c>
      <c r="O1580" s="35">
        <v>11.27</v>
      </c>
      <c r="P1580" s="34">
        <v>68118</v>
      </c>
      <c r="Q1580" s="35">
        <v>70.3</v>
      </c>
    </row>
    <row r="1581" spans="1:17" x14ac:dyDescent="0.25">
      <c r="A1581" s="30" t="s">
        <v>19</v>
      </c>
      <c r="B1581" s="31" t="s">
        <v>50</v>
      </c>
      <c r="C1581" s="30" t="s">
        <v>105</v>
      </c>
      <c r="D1581" s="1">
        <v>45869</v>
      </c>
      <c r="E1581" s="1">
        <v>45888</v>
      </c>
      <c r="F1581" s="32">
        <v>5</v>
      </c>
      <c r="G1581" s="33">
        <v>40000</v>
      </c>
      <c r="H1581" s="31" t="s">
        <v>169</v>
      </c>
      <c r="I1581" s="30" t="s">
        <v>173</v>
      </c>
      <c r="J1581" s="34">
        <v>11635</v>
      </c>
      <c r="K1581" s="35">
        <v>-21.88</v>
      </c>
      <c r="L1581" s="34">
        <v>43652</v>
      </c>
      <c r="M1581" s="35">
        <v>1.76</v>
      </c>
      <c r="N1581" s="34">
        <v>64648</v>
      </c>
      <c r="O1581" s="35">
        <v>10.08</v>
      </c>
      <c r="P1581" s="34">
        <v>89179</v>
      </c>
      <c r="Q1581" s="35">
        <v>17.39</v>
      </c>
    </row>
    <row r="1582" spans="1:17" x14ac:dyDescent="0.25">
      <c r="A1582" s="30" t="s">
        <v>19</v>
      </c>
      <c r="B1582" s="31" t="s">
        <v>49</v>
      </c>
      <c r="C1582" s="30" t="s">
        <v>104</v>
      </c>
      <c r="D1582" s="1">
        <v>45869</v>
      </c>
      <c r="E1582" s="1">
        <v>45888</v>
      </c>
      <c r="F1582" s="32">
        <v>1</v>
      </c>
      <c r="G1582" s="33">
        <v>40000</v>
      </c>
      <c r="H1582" s="31" t="s">
        <v>169</v>
      </c>
      <c r="I1582" s="30" t="s">
        <v>173</v>
      </c>
      <c r="J1582" s="34">
        <v>18207</v>
      </c>
      <c r="K1582" s="35">
        <v>-54.48</v>
      </c>
      <c r="L1582" s="34">
        <v>28163</v>
      </c>
      <c r="M1582" s="35">
        <v>-29.59</v>
      </c>
      <c r="N1582" s="34">
        <v>42895</v>
      </c>
      <c r="O1582" s="35">
        <v>7.24</v>
      </c>
      <c r="P1582" s="34">
        <v>64868</v>
      </c>
      <c r="Q1582" s="35">
        <v>62.17</v>
      </c>
    </row>
    <row r="1583" spans="1:17" x14ac:dyDescent="0.25">
      <c r="A1583" s="30" t="s">
        <v>19</v>
      </c>
      <c r="B1583" s="31" t="s">
        <v>49</v>
      </c>
      <c r="C1583" s="30" t="s">
        <v>104</v>
      </c>
      <c r="D1583" s="1">
        <v>45869</v>
      </c>
      <c r="E1583" s="1">
        <v>45888</v>
      </c>
      <c r="F1583" s="32">
        <v>5</v>
      </c>
      <c r="G1583" s="33">
        <v>40000</v>
      </c>
      <c r="H1583" s="31" t="s">
        <v>169</v>
      </c>
      <c r="I1583" s="30" t="s">
        <v>173</v>
      </c>
      <c r="J1583" s="34">
        <v>11169</v>
      </c>
      <c r="K1583" s="35">
        <v>-22.52</v>
      </c>
      <c r="L1583" s="34">
        <v>43535</v>
      </c>
      <c r="M1583" s="35">
        <v>1.71</v>
      </c>
      <c r="N1583" s="34">
        <v>64734</v>
      </c>
      <c r="O1583" s="35">
        <v>10.11</v>
      </c>
      <c r="P1583" s="34">
        <v>84889</v>
      </c>
      <c r="Q1583" s="35">
        <v>16.239999999999998</v>
      </c>
    </row>
    <row r="1584" spans="1:17" x14ac:dyDescent="0.25">
      <c r="A1584" s="30" t="s">
        <v>19</v>
      </c>
      <c r="B1584" s="31" t="s">
        <v>47</v>
      </c>
      <c r="C1584" s="30" t="s">
        <v>102</v>
      </c>
      <c r="D1584" s="1">
        <v>45869</v>
      </c>
      <c r="E1584" s="1">
        <v>45888</v>
      </c>
      <c r="F1584" s="32">
        <v>1</v>
      </c>
      <c r="G1584" s="33">
        <v>40000</v>
      </c>
      <c r="H1584" s="31" t="s">
        <v>169</v>
      </c>
      <c r="I1584" s="30" t="s">
        <v>173</v>
      </c>
      <c r="J1584" s="34">
        <v>18978</v>
      </c>
      <c r="K1584" s="35">
        <v>-52.55</v>
      </c>
      <c r="L1584" s="34">
        <v>30741</v>
      </c>
      <c r="M1584" s="35">
        <v>-23.15</v>
      </c>
      <c r="N1584" s="34">
        <v>44736</v>
      </c>
      <c r="O1584" s="35">
        <v>11.84</v>
      </c>
      <c r="P1584" s="34">
        <v>64516</v>
      </c>
      <c r="Q1584" s="35">
        <v>61.29</v>
      </c>
    </row>
    <row r="1585" spans="1:17" x14ac:dyDescent="0.25">
      <c r="A1585" s="30" t="s">
        <v>19</v>
      </c>
      <c r="B1585" s="31" t="s">
        <v>47</v>
      </c>
      <c r="C1585" s="30" t="s">
        <v>102</v>
      </c>
      <c r="D1585" s="1">
        <v>45869</v>
      </c>
      <c r="E1585" s="1">
        <v>45888</v>
      </c>
      <c r="F1585" s="32">
        <v>5</v>
      </c>
      <c r="G1585" s="33">
        <v>40000</v>
      </c>
      <c r="H1585" s="31" t="s">
        <v>169</v>
      </c>
      <c r="I1585" s="30" t="s">
        <v>173</v>
      </c>
      <c r="J1585" s="34">
        <v>11675</v>
      </c>
      <c r="K1585" s="35">
        <v>-21.83</v>
      </c>
      <c r="L1585" s="34">
        <v>46138</v>
      </c>
      <c r="M1585" s="35">
        <v>2.9</v>
      </c>
      <c r="N1585" s="34">
        <v>69616</v>
      </c>
      <c r="O1585" s="35">
        <v>11.72</v>
      </c>
      <c r="P1585" s="34">
        <v>92705</v>
      </c>
      <c r="Q1585" s="35">
        <v>18.309999999999999</v>
      </c>
    </row>
    <row r="1586" spans="1:17" x14ac:dyDescent="0.25">
      <c r="A1586" s="30" t="s">
        <v>20</v>
      </c>
      <c r="B1586" s="31" t="s">
        <v>48</v>
      </c>
      <c r="C1586" s="30" t="s">
        <v>107</v>
      </c>
      <c r="D1586" s="1">
        <v>45869</v>
      </c>
      <c r="E1586" s="1">
        <v>45888</v>
      </c>
      <c r="F1586" s="32">
        <v>1</v>
      </c>
      <c r="G1586" s="33">
        <v>40000</v>
      </c>
      <c r="H1586" s="31" t="s">
        <v>169</v>
      </c>
      <c r="I1586" s="30" t="s">
        <v>173</v>
      </c>
      <c r="J1586" s="34">
        <v>32397</v>
      </c>
      <c r="K1586" s="35">
        <v>-19.010000000000002</v>
      </c>
      <c r="L1586" s="34">
        <v>33512</v>
      </c>
      <c r="M1586" s="35">
        <v>-16.22</v>
      </c>
      <c r="N1586" s="34">
        <v>40526</v>
      </c>
      <c r="O1586" s="35">
        <v>1.32</v>
      </c>
      <c r="P1586" s="34">
        <v>46467</v>
      </c>
      <c r="Q1586" s="35">
        <v>16.170000000000002</v>
      </c>
    </row>
    <row r="1587" spans="1:17" x14ac:dyDescent="0.25">
      <c r="A1587" s="30" t="s">
        <v>20</v>
      </c>
      <c r="B1587" s="31" t="s">
        <v>48</v>
      </c>
      <c r="C1587" s="30" t="s">
        <v>107</v>
      </c>
      <c r="D1587" s="1">
        <v>45869</v>
      </c>
      <c r="E1587" s="1">
        <v>45888</v>
      </c>
      <c r="F1587" s="32">
        <v>2</v>
      </c>
      <c r="G1587" s="33">
        <v>40000</v>
      </c>
      <c r="H1587" s="31" t="s">
        <v>169</v>
      </c>
      <c r="I1587" s="30" t="s">
        <v>173</v>
      </c>
      <c r="J1587" s="34">
        <v>33242</v>
      </c>
      <c r="K1587" s="35">
        <v>-8.84</v>
      </c>
      <c r="L1587" s="34">
        <v>33638</v>
      </c>
      <c r="M1587" s="35">
        <v>-8.3000000000000007</v>
      </c>
      <c r="N1587" s="34">
        <v>41606</v>
      </c>
      <c r="O1587" s="35">
        <v>1.99</v>
      </c>
      <c r="P1587" s="34">
        <v>50628</v>
      </c>
      <c r="Q1587" s="35">
        <v>12.5</v>
      </c>
    </row>
    <row r="1588" spans="1:17" x14ac:dyDescent="0.25">
      <c r="A1588" s="30" t="s">
        <v>20</v>
      </c>
      <c r="B1588" s="31" t="s">
        <v>50</v>
      </c>
      <c r="C1588" s="30" t="s">
        <v>109</v>
      </c>
      <c r="D1588" s="1">
        <v>45869</v>
      </c>
      <c r="E1588" s="1">
        <v>45888</v>
      </c>
      <c r="F1588" s="32">
        <v>1</v>
      </c>
      <c r="G1588" s="33">
        <v>40000</v>
      </c>
      <c r="H1588" s="31" t="s">
        <v>169</v>
      </c>
      <c r="I1588" s="30" t="s">
        <v>173</v>
      </c>
      <c r="J1588" s="34">
        <v>33059</v>
      </c>
      <c r="K1588" s="35">
        <v>-17.350000000000001</v>
      </c>
      <c r="L1588" s="34">
        <v>34196</v>
      </c>
      <c r="M1588" s="35">
        <v>-14.51</v>
      </c>
      <c r="N1588" s="34">
        <v>41353</v>
      </c>
      <c r="O1588" s="35">
        <v>3.38</v>
      </c>
      <c r="P1588" s="34">
        <v>47415</v>
      </c>
      <c r="Q1588" s="35">
        <v>18.54</v>
      </c>
    </row>
    <row r="1589" spans="1:17" x14ac:dyDescent="0.25">
      <c r="A1589" s="30" t="s">
        <v>20</v>
      </c>
      <c r="B1589" s="31" t="s">
        <v>50</v>
      </c>
      <c r="C1589" s="30" t="s">
        <v>109</v>
      </c>
      <c r="D1589" s="1">
        <v>45869</v>
      </c>
      <c r="E1589" s="1">
        <v>45888</v>
      </c>
      <c r="F1589" s="32">
        <v>2</v>
      </c>
      <c r="G1589" s="33">
        <v>40000</v>
      </c>
      <c r="H1589" s="31" t="s">
        <v>169</v>
      </c>
      <c r="I1589" s="30" t="s">
        <v>173</v>
      </c>
      <c r="J1589" s="34">
        <v>33920</v>
      </c>
      <c r="K1589" s="35">
        <v>-7.91</v>
      </c>
      <c r="L1589" s="34">
        <v>34324</v>
      </c>
      <c r="M1589" s="35">
        <v>-7.37</v>
      </c>
      <c r="N1589" s="34">
        <v>42455</v>
      </c>
      <c r="O1589" s="35">
        <v>3.02</v>
      </c>
      <c r="P1589" s="34">
        <v>51661</v>
      </c>
      <c r="Q1589" s="35">
        <v>13.65</v>
      </c>
    </row>
    <row r="1590" spans="1:17" x14ac:dyDescent="0.25">
      <c r="A1590" s="30" t="s">
        <v>20</v>
      </c>
      <c r="B1590" s="31" t="s">
        <v>49</v>
      </c>
      <c r="C1590" s="30" t="s">
        <v>108</v>
      </c>
      <c r="D1590" s="1">
        <v>45869</v>
      </c>
      <c r="E1590" s="1">
        <v>45888</v>
      </c>
      <c r="F1590" s="32">
        <v>1</v>
      </c>
      <c r="G1590" s="33">
        <v>40000</v>
      </c>
      <c r="H1590" s="31" t="s">
        <v>169</v>
      </c>
      <c r="I1590" s="30" t="s">
        <v>173</v>
      </c>
      <c r="J1590" s="34">
        <v>32410</v>
      </c>
      <c r="K1590" s="35">
        <v>-18.97</v>
      </c>
      <c r="L1590" s="34">
        <v>33514</v>
      </c>
      <c r="M1590" s="35">
        <v>-16.21</v>
      </c>
      <c r="N1590" s="34">
        <v>40637</v>
      </c>
      <c r="O1590" s="35">
        <v>1.6</v>
      </c>
      <c r="P1590" s="34">
        <v>46481</v>
      </c>
      <c r="Q1590" s="35">
        <v>16.2</v>
      </c>
    </row>
    <row r="1591" spans="1:17" x14ac:dyDescent="0.25">
      <c r="A1591" s="30" t="s">
        <v>20</v>
      </c>
      <c r="B1591" s="31" t="s">
        <v>49</v>
      </c>
      <c r="C1591" s="30" t="s">
        <v>108</v>
      </c>
      <c r="D1591" s="1">
        <v>45869</v>
      </c>
      <c r="E1591" s="1">
        <v>45888</v>
      </c>
      <c r="F1591" s="32">
        <v>2</v>
      </c>
      <c r="G1591" s="33">
        <v>40000</v>
      </c>
      <c r="H1591" s="31" t="s">
        <v>169</v>
      </c>
      <c r="I1591" s="30" t="s">
        <v>173</v>
      </c>
      <c r="J1591" s="34">
        <v>33276</v>
      </c>
      <c r="K1591" s="35">
        <v>-8.7899999999999991</v>
      </c>
      <c r="L1591" s="34">
        <v>33665</v>
      </c>
      <c r="M1591" s="35">
        <v>-8.26</v>
      </c>
      <c r="N1591" s="34">
        <v>41846</v>
      </c>
      <c r="O1591" s="35">
        <v>2.2799999999999998</v>
      </c>
      <c r="P1591" s="34">
        <v>50636</v>
      </c>
      <c r="Q1591" s="35">
        <v>12.51</v>
      </c>
    </row>
    <row r="1592" spans="1:17" x14ac:dyDescent="0.25">
      <c r="A1592" s="30" t="s">
        <v>20</v>
      </c>
      <c r="B1592" s="31" t="s">
        <v>47</v>
      </c>
      <c r="C1592" s="30" t="s">
        <v>106</v>
      </c>
      <c r="D1592" s="1">
        <v>45869</v>
      </c>
      <c r="E1592" s="1">
        <v>45888</v>
      </c>
      <c r="F1592" s="32">
        <v>1</v>
      </c>
      <c r="G1592" s="33">
        <v>40000</v>
      </c>
      <c r="H1592" s="31" t="s">
        <v>169</v>
      </c>
      <c r="I1592" s="30" t="s">
        <v>173</v>
      </c>
      <c r="J1592" s="34">
        <v>33047</v>
      </c>
      <c r="K1592" s="35">
        <v>-17.38</v>
      </c>
      <c r="L1592" s="34">
        <v>34514</v>
      </c>
      <c r="M1592" s="35">
        <v>-13.72</v>
      </c>
      <c r="N1592" s="34">
        <v>41884</v>
      </c>
      <c r="O1592" s="35">
        <v>4.71</v>
      </c>
      <c r="P1592" s="34">
        <v>47931</v>
      </c>
      <c r="Q1592" s="35">
        <v>19.829999999999998</v>
      </c>
    </row>
    <row r="1593" spans="1:17" x14ac:dyDescent="0.25">
      <c r="A1593" s="30" t="s">
        <v>20</v>
      </c>
      <c r="B1593" s="31" t="s">
        <v>47</v>
      </c>
      <c r="C1593" s="30" t="s">
        <v>106</v>
      </c>
      <c r="D1593" s="1">
        <v>45869</v>
      </c>
      <c r="E1593" s="1">
        <v>45888</v>
      </c>
      <c r="F1593" s="32">
        <v>2</v>
      </c>
      <c r="G1593" s="33">
        <v>40000</v>
      </c>
      <c r="H1593" s="31" t="s">
        <v>169</v>
      </c>
      <c r="I1593" s="30" t="s">
        <v>173</v>
      </c>
      <c r="J1593" s="34">
        <v>33884</v>
      </c>
      <c r="K1593" s="35">
        <v>-7.96</v>
      </c>
      <c r="L1593" s="34">
        <v>34983</v>
      </c>
      <c r="M1593" s="35">
        <v>-6.48</v>
      </c>
      <c r="N1593" s="34">
        <v>43558</v>
      </c>
      <c r="O1593" s="35">
        <v>4.3499999999999996</v>
      </c>
      <c r="P1593" s="34">
        <v>52716</v>
      </c>
      <c r="Q1593" s="35">
        <v>14.8</v>
      </c>
    </row>
    <row r="1594" spans="1:17" x14ac:dyDescent="0.25">
      <c r="A1594" s="30" t="s">
        <v>21</v>
      </c>
      <c r="B1594" s="31" t="s">
        <v>48</v>
      </c>
      <c r="C1594" s="30" t="s">
        <v>110</v>
      </c>
      <c r="D1594" s="1">
        <v>45869</v>
      </c>
      <c r="E1594" s="1">
        <v>45888</v>
      </c>
      <c r="F1594" s="32">
        <v>1</v>
      </c>
      <c r="G1594" s="33">
        <v>40000</v>
      </c>
      <c r="H1594" s="31" t="s">
        <v>169</v>
      </c>
      <c r="I1594" s="30" t="s">
        <v>173</v>
      </c>
      <c r="J1594" s="34">
        <v>33334</v>
      </c>
      <c r="K1594" s="35">
        <v>-16.66</v>
      </c>
      <c r="L1594" s="34">
        <v>33925</v>
      </c>
      <c r="M1594" s="35">
        <v>-15.19</v>
      </c>
      <c r="N1594" s="34">
        <v>40495</v>
      </c>
      <c r="O1594" s="35">
        <v>1.24</v>
      </c>
      <c r="P1594" s="34">
        <v>45958</v>
      </c>
      <c r="Q1594" s="35">
        <v>14.9</v>
      </c>
    </row>
    <row r="1595" spans="1:17" x14ac:dyDescent="0.25">
      <c r="A1595" s="30" t="s">
        <v>21</v>
      </c>
      <c r="B1595" s="31" t="s">
        <v>48</v>
      </c>
      <c r="C1595" s="30" t="s">
        <v>110</v>
      </c>
      <c r="D1595" s="1">
        <v>45869</v>
      </c>
      <c r="E1595" s="1">
        <v>45888</v>
      </c>
      <c r="F1595" s="32">
        <v>2</v>
      </c>
      <c r="G1595" s="33">
        <v>40000</v>
      </c>
      <c r="H1595" s="31" t="s">
        <v>169</v>
      </c>
      <c r="I1595" s="30" t="s">
        <v>173</v>
      </c>
      <c r="J1595" s="34">
        <v>34078</v>
      </c>
      <c r="K1595" s="35">
        <v>-7.7</v>
      </c>
      <c r="L1595" s="34">
        <v>34372</v>
      </c>
      <c r="M1595" s="35">
        <v>-7.3</v>
      </c>
      <c r="N1595" s="34">
        <v>41742</v>
      </c>
      <c r="O1595" s="35">
        <v>2.15</v>
      </c>
      <c r="P1595" s="34">
        <v>50164</v>
      </c>
      <c r="Q1595" s="35">
        <v>11.99</v>
      </c>
    </row>
    <row r="1596" spans="1:17" x14ac:dyDescent="0.25">
      <c r="A1596" s="30" t="s">
        <v>21</v>
      </c>
      <c r="B1596" s="31" t="s">
        <v>50</v>
      </c>
      <c r="C1596" s="30" t="s">
        <v>112</v>
      </c>
      <c r="D1596" s="1">
        <v>45869</v>
      </c>
      <c r="E1596" s="1">
        <v>45888</v>
      </c>
      <c r="F1596" s="32">
        <v>1</v>
      </c>
      <c r="G1596" s="33">
        <v>40000</v>
      </c>
      <c r="H1596" s="31" t="s">
        <v>169</v>
      </c>
      <c r="I1596" s="30" t="s">
        <v>173</v>
      </c>
      <c r="J1596" s="34">
        <v>34014</v>
      </c>
      <c r="K1596" s="35">
        <v>-14.96</v>
      </c>
      <c r="L1596" s="34">
        <v>34618</v>
      </c>
      <c r="M1596" s="35">
        <v>-13.46</v>
      </c>
      <c r="N1596" s="34">
        <v>41321</v>
      </c>
      <c r="O1596" s="35">
        <v>3.3</v>
      </c>
      <c r="P1596" s="34">
        <v>46896</v>
      </c>
      <c r="Q1596" s="35">
        <v>17.239999999999998</v>
      </c>
    </row>
    <row r="1597" spans="1:17" x14ac:dyDescent="0.25">
      <c r="A1597" s="30" t="s">
        <v>21</v>
      </c>
      <c r="B1597" s="31" t="s">
        <v>50</v>
      </c>
      <c r="C1597" s="30" t="s">
        <v>112</v>
      </c>
      <c r="D1597" s="1">
        <v>45869</v>
      </c>
      <c r="E1597" s="1">
        <v>45888</v>
      </c>
      <c r="F1597" s="32">
        <v>2</v>
      </c>
      <c r="G1597" s="33">
        <v>40000</v>
      </c>
      <c r="H1597" s="31" t="s">
        <v>169</v>
      </c>
      <c r="I1597" s="30" t="s">
        <v>173</v>
      </c>
      <c r="J1597" s="34">
        <v>34774</v>
      </c>
      <c r="K1597" s="35">
        <v>-6.76</v>
      </c>
      <c r="L1597" s="34">
        <v>35073</v>
      </c>
      <c r="M1597" s="35">
        <v>-6.36</v>
      </c>
      <c r="N1597" s="34">
        <v>42594</v>
      </c>
      <c r="O1597" s="35">
        <v>3.19</v>
      </c>
      <c r="P1597" s="34">
        <v>51188</v>
      </c>
      <c r="Q1597" s="35">
        <v>13.12</v>
      </c>
    </row>
    <row r="1598" spans="1:17" x14ac:dyDescent="0.25">
      <c r="A1598" s="30" t="s">
        <v>21</v>
      </c>
      <c r="B1598" s="31" t="s">
        <v>49</v>
      </c>
      <c r="C1598" s="30" t="s">
        <v>111</v>
      </c>
      <c r="D1598" s="1">
        <v>45869</v>
      </c>
      <c r="E1598" s="1">
        <v>45888</v>
      </c>
      <c r="F1598" s="32">
        <v>1</v>
      </c>
      <c r="G1598" s="33">
        <v>40000</v>
      </c>
      <c r="H1598" s="31" t="s">
        <v>169</v>
      </c>
      <c r="I1598" s="30" t="s">
        <v>173</v>
      </c>
      <c r="J1598" s="34">
        <v>33368</v>
      </c>
      <c r="K1598" s="35">
        <v>-16.579999999999998</v>
      </c>
      <c r="L1598" s="34">
        <v>33925</v>
      </c>
      <c r="M1598" s="35">
        <v>-15.19</v>
      </c>
      <c r="N1598" s="34">
        <v>40495</v>
      </c>
      <c r="O1598" s="35">
        <v>1.24</v>
      </c>
      <c r="P1598" s="34">
        <v>45958</v>
      </c>
      <c r="Q1598" s="35">
        <v>14.9</v>
      </c>
    </row>
    <row r="1599" spans="1:17" x14ac:dyDescent="0.25">
      <c r="A1599" s="30" t="s">
        <v>21</v>
      </c>
      <c r="B1599" s="31" t="s">
        <v>49</v>
      </c>
      <c r="C1599" s="30" t="s">
        <v>111</v>
      </c>
      <c r="D1599" s="1">
        <v>45869</v>
      </c>
      <c r="E1599" s="1">
        <v>45888</v>
      </c>
      <c r="F1599" s="32">
        <v>2</v>
      </c>
      <c r="G1599" s="33">
        <v>40000</v>
      </c>
      <c r="H1599" s="31" t="s">
        <v>169</v>
      </c>
      <c r="I1599" s="30" t="s">
        <v>173</v>
      </c>
      <c r="J1599" s="34">
        <v>34113</v>
      </c>
      <c r="K1599" s="35">
        <v>-7.65</v>
      </c>
      <c r="L1599" s="34">
        <v>34372</v>
      </c>
      <c r="M1599" s="35">
        <v>-7.3</v>
      </c>
      <c r="N1599" s="34">
        <v>41742</v>
      </c>
      <c r="O1599" s="35">
        <v>2.15</v>
      </c>
      <c r="P1599" s="34">
        <v>50164</v>
      </c>
      <c r="Q1599" s="35">
        <v>11.99</v>
      </c>
    </row>
    <row r="1600" spans="1:17" x14ac:dyDescent="0.25">
      <c r="A1600" s="30" t="s">
        <v>22</v>
      </c>
      <c r="B1600" s="31" t="s">
        <v>48</v>
      </c>
      <c r="C1600" s="30" t="s">
        <v>113</v>
      </c>
      <c r="D1600" s="1">
        <v>45869</v>
      </c>
      <c r="E1600" s="1">
        <v>45888</v>
      </c>
      <c r="F1600" s="32">
        <v>1</v>
      </c>
      <c r="G1600" s="33">
        <v>40000</v>
      </c>
      <c r="H1600" s="31" t="s">
        <v>169</v>
      </c>
      <c r="I1600" s="30" t="s">
        <v>173</v>
      </c>
      <c r="J1600" s="34">
        <v>26218</v>
      </c>
      <c r="K1600" s="35">
        <v>-34.450000000000003</v>
      </c>
      <c r="L1600" s="34">
        <v>32739</v>
      </c>
      <c r="M1600" s="35">
        <v>-18.149999999999999</v>
      </c>
      <c r="N1600" s="34">
        <v>39882</v>
      </c>
      <c r="O1600" s="35">
        <v>-0.28999999999999998</v>
      </c>
      <c r="P1600" s="34">
        <v>45195</v>
      </c>
      <c r="Q1600" s="35">
        <v>12.99</v>
      </c>
    </row>
    <row r="1601" spans="1:17" x14ac:dyDescent="0.25">
      <c r="A1601" s="30" t="s">
        <v>22</v>
      </c>
      <c r="B1601" s="31" t="s">
        <v>48</v>
      </c>
      <c r="C1601" s="30" t="s">
        <v>113</v>
      </c>
      <c r="D1601" s="1">
        <v>45869</v>
      </c>
      <c r="E1601" s="1">
        <v>45888</v>
      </c>
      <c r="F1601" s="32">
        <v>3</v>
      </c>
      <c r="G1601" s="33">
        <v>40000</v>
      </c>
      <c r="H1601" s="31" t="s">
        <v>169</v>
      </c>
      <c r="I1601" s="30" t="s">
        <v>173</v>
      </c>
      <c r="J1601" s="34">
        <v>26104</v>
      </c>
      <c r="K1601" s="35">
        <v>-13.14</v>
      </c>
      <c r="L1601" s="34">
        <v>34570</v>
      </c>
      <c r="M1601" s="35">
        <v>-4.75</v>
      </c>
      <c r="N1601" s="34">
        <v>40427</v>
      </c>
      <c r="O1601" s="35">
        <v>0.35</v>
      </c>
      <c r="P1601" s="34">
        <v>49080</v>
      </c>
      <c r="Q1601" s="35">
        <v>7.06</v>
      </c>
    </row>
    <row r="1602" spans="1:17" x14ac:dyDescent="0.25">
      <c r="A1602" s="30" t="s">
        <v>22</v>
      </c>
      <c r="B1602" s="31" t="s">
        <v>49</v>
      </c>
      <c r="C1602" s="30" t="s">
        <v>115</v>
      </c>
      <c r="D1602" s="1">
        <v>45869</v>
      </c>
      <c r="E1602" s="1">
        <v>45888</v>
      </c>
      <c r="F1602" s="32">
        <v>1</v>
      </c>
      <c r="G1602" s="33">
        <v>40000</v>
      </c>
      <c r="H1602" s="31" t="s">
        <v>169</v>
      </c>
      <c r="I1602" s="30" t="s">
        <v>173</v>
      </c>
      <c r="J1602" s="34">
        <v>26245</v>
      </c>
      <c r="K1602" s="35">
        <v>-34.39</v>
      </c>
      <c r="L1602" s="34">
        <v>32739</v>
      </c>
      <c r="M1602" s="35">
        <v>-18.149999999999999</v>
      </c>
      <c r="N1602" s="34">
        <v>39882</v>
      </c>
      <c r="O1602" s="35">
        <v>-0.28999999999999998</v>
      </c>
      <c r="P1602" s="34">
        <v>45195</v>
      </c>
      <c r="Q1602" s="35">
        <v>12.99</v>
      </c>
    </row>
    <row r="1603" spans="1:17" x14ac:dyDescent="0.25">
      <c r="A1603" s="30" t="s">
        <v>22</v>
      </c>
      <c r="B1603" s="31" t="s">
        <v>49</v>
      </c>
      <c r="C1603" s="30" t="s">
        <v>115</v>
      </c>
      <c r="D1603" s="1">
        <v>45869</v>
      </c>
      <c r="E1603" s="1">
        <v>45888</v>
      </c>
      <c r="F1603" s="32">
        <v>3</v>
      </c>
      <c r="G1603" s="33">
        <v>40000</v>
      </c>
      <c r="H1603" s="31" t="s">
        <v>169</v>
      </c>
      <c r="I1603" s="30" t="s">
        <v>173</v>
      </c>
      <c r="J1603" s="34">
        <v>26130</v>
      </c>
      <c r="K1603" s="35">
        <v>-13.11</v>
      </c>
      <c r="L1603" s="34">
        <v>34605</v>
      </c>
      <c r="M1603" s="35">
        <v>-4.71</v>
      </c>
      <c r="N1603" s="34">
        <v>40427</v>
      </c>
      <c r="O1603" s="35">
        <v>0.35</v>
      </c>
      <c r="P1603" s="34">
        <v>49080</v>
      </c>
      <c r="Q1603" s="35">
        <v>7.06</v>
      </c>
    </row>
    <row r="1604" spans="1:17" x14ac:dyDescent="0.25">
      <c r="A1604" s="30" t="s">
        <v>23</v>
      </c>
      <c r="B1604" s="31" t="s">
        <v>48</v>
      </c>
      <c r="C1604" s="30" t="s">
        <v>119</v>
      </c>
      <c r="D1604" s="1">
        <v>45869</v>
      </c>
      <c r="E1604" s="1">
        <v>45888</v>
      </c>
      <c r="F1604" s="32">
        <v>1</v>
      </c>
      <c r="G1604" s="33">
        <v>40000</v>
      </c>
      <c r="H1604" s="31" t="s">
        <v>169</v>
      </c>
      <c r="I1604" s="30" t="s">
        <v>173</v>
      </c>
      <c r="J1604" s="34">
        <v>29307</v>
      </c>
      <c r="K1604" s="35">
        <v>-26.73</v>
      </c>
      <c r="L1604" s="34">
        <v>32752</v>
      </c>
      <c r="M1604" s="35">
        <v>-18.12</v>
      </c>
      <c r="N1604" s="34">
        <v>38991</v>
      </c>
      <c r="O1604" s="35">
        <v>-2.52</v>
      </c>
      <c r="P1604" s="34">
        <v>44006</v>
      </c>
      <c r="Q1604" s="35">
        <v>10.02</v>
      </c>
    </row>
    <row r="1605" spans="1:17" x14ac:dyDescent="0.25">
      <c r="A1605" s="30" t="s">
        <v>23</v>
      </c>
      <c r="B1605" s="31" t="s">
        <v>48</v>
      </c>
      <c r="C1605" s="30" t="s">
        <v>119</v>
      </c>
      <c r="D1605" s="1">
        <v>45869</v>
      </c>
      <c r="E1605" s="1">
        <v>45888</v>
      </c>
      <c r="F1605" s="32">
        <v>3</v>
      </c>
      <c r="G1605" s="33">
        <v>40000</v>
      </c>
      <c r="H1605" s="31" t="s">
        <v>169</v>
      </c>
      <c r="I1605" s="30" t="s">
        <v>173</v>
      </c>
      <c r="J1605" s="34">
        <v>30370</v>
      </c>
      <c r="K1605" s="35">
        <v>-8.69</v>
      </c>
      <c r="L1605" s="34">
        <v>33053</v>
      </c>
      <c r="M1605" s="35">
        <v>-6.16</v>
      </c>
      <c r="N1605" s="34">
        <v>37469</v>
      </c>
      <c r="O1605" s="35">
        <v>-2.16</v>
      </c>
      <c r="P1605" s="34">
        <v>44694</v>
      </c>
      <c r="Q1605" s="35">
        <v>3.77</v>
      </c>
    </row>
    <row r="1606" spans="1:17" x14ac:dyDescent="0.25">
      <c r="A1606" s="30" t="s">
        <v>23</v>
      </c>
      <c r="B1606" s="31" t="s">
        <v>48</v>
      </c>
      <c r="C1606" s="30" t="s">
        <v>120</v>
      </c>
      <c r="D1606" s="1">
        <v>45869</v>
      </c>
      <c r="E1606" s="1">
        <v>45888</v>
      </c>
      <c r="F1606" s="32">
        <v>1</v>
      </c>
      <c r="G1606" s="33">
        <v>10000</v>
      </c>
      <c r="H1606" s="31" t="s">
        <v>171</v>
      </c>
      <c r="I1606" s="30" t="s">
        <v>173</v>
      </c>
      <c r="J1606" s="34">
        <v>7959</v>
      </c>
      <c r="K1606" s="35">
        <v>-20.41</v>
      </c>
      <c r="L1606" s="34">
        <v>7959</v>
      </c>
      <c r="M1606" s="35">
        <v>-20.41</v>
      </c>
      <c r="N1606" s="34">
        <v>9777</v>
      </c>
      <c r="O1606" s="35">
        <v>-2.23</v>
      </c>
      <c r="P1606" s="34">
        <v>10825</v>
      </c>
      <c r="Q1606" s="35">
        <v>8.25</v>
      </c>
    </row>
    <row r="1607" spans="1:17" x14ac:dyDescent="0.25">
      <c r="A1607" s="30" t="s">
        <v>23</v>
      </c>
      <c r="B1607" s="31" t="s">
        <v>48</v>
      </c>
      <c r="C1607" s="30" t="s">
        <v>120</v>
      </c>
      <c r="D1607" s="1">
        <v>45869</v>
      </c>
      <c r="E1607" s="1">
        <v>45888</v>
      </c>
      <c r="F1607" s="32">
        <v>3</v>
      </c>
      <c r="G1607" s="33">
        <v>10000</v>
      </c>
      <c r="H1607" s="31" t="s">
        <v>171</v>
      </c>
      <c r="I1607" s="30" t="s">
        <v>173</v>
      </c>
      <c r="J1607" s="34">
        <v>7982</v>
      </c>
      <c r="K1607" s="35">
        <v>-7.24</v>
      </c>
      <c r="L1607" s="34">
        <v>7982</v>
      </c>
      <c r="M1607" s="35">
        <v>-7.24</v>
      </c>
      <c r="N1607" s="34">
        <v>9365</v>
      </c>
      <c r="O1607" s="35">
        <v>-2.16</v>
      </c>
      <c r="P1607" s="34">
        <v>11099</v>
      </c>
      <c r="Q1607" s="35">
        <v>3.54</v>
      </c>
    </row>
    <row r="1608" spans="1:17" x14ac:dyDescent="0.25">
      <c r="A1608" s="30" t="s">
        <v>23</v>
      </c>
      <c r="B1608" s="31" t="s">
        <v>49</v>
      </c>
      <c r="C1608" s="30" t="s">
        <v>117</v>
      </c>
      <c r="D1608" s="1">
        <v>45869</v>
      </c>
      <c r="E1608" s="1">
        <v>45888</v>
      </c>
      <c r="F1608" s="32">
        <v>1</v>
      </c>
      <c r="G1608" s="33">
        <v>40000</v>
      </c>
      <c r="H1608" s="31" t="s">
        <v>169</v>
      </c>
      <c r="I1608" s="30" t="s">
        <v>173</v>
      </c>
      <c r="J1608" s="34">
        <v>29337</v>
      </c>
      <c r="K1608" s="35">
        <v>-26.66</v>
      </c>
      <c r="L1608" s="34">
        <v>32752</v>
      </c>
      <c r="M1608" s="35">
        <v>-18.12</v>
      </c>
      <c r="N1608" s="34">
        <v>38991</v>
      </c>
      <c r="O1608" s="35">
        <v>-2.52</v>
      </c>
      <c r="P1608" s="34">
        <v>44006</v>
      </c>
      <c r="Q1608" s="35">
        <v>10.02</v>
      </c>
    </row>
    <row r="1609" spans="1:17" x14ac:dyDescent="0.25">
      <c r="A1609" s="30" t="s">
        <v>23</v>
      </c>
      <c r="B1609" s="31" t="s">
        <v>49</v>
      </c>
      <c r="C1609" s="30" t="s">
        <v>117</v>
      </c>
      <c r="D1609" s="1">
        <v>45869</v>
      </c>
      <c r="E1609" s="1">
        <v>45888</v>
      </c>
      <c r="F1609" s="32">
        <v>3</v>
      </c>
      <c r="G1609" s="33">
        <v>40000</v>
      </c>
      <c r="H1609" s="31" t="s">
        <v>169</v>
      </c>
      <c r="I1609" s="30" t="s">
        <v>173</v>
      </c>
      <c r="J1609" s="34">
        <v>30401</v>
      </c>
      <c r="K1609" s="35">
        <v>-8.66</v>
      </c>
      <c r="L1609" s="34">
        <v>33053</v>
      </c>
      <c r="M1609" s="35">
        <v>-6.16</v>
      </c>
      <c r="N1609" s="34">
        <v>37469</v>
      </c>
      <c r="O1609" s="35">
        <v>-2.16</v>
      </c>
      <c r="P1609" s="34">
        <v>44694</v>
      </c>
      <c r="Q1609" s="35">
        <v>3.77</v>
      </c>
    </row>
    <row r="1610" spans="1:17" x14ac:dyDescent="0.25">
      <c r="A1610" s="30" t="s">
        <v>23</v>
      </c>
      <c r="B1610" s="31" t="s">
        <v>49</v>
      </c>
      <c r="C1610" s="30" t="s">
        <v>118</v>
      </c>
      <c r="D1610" s="1">
        <v>45869</v>
      </c>
      <c r="E1610" s="1">
        <v>45888</v>
      </c>
      <c r="F1610" s="32">
        <v>1</v>
      </c>
      <c r="G1610" s="33">
        <v>10000</v>
      </c>
      <c r="H1610" s="31" t="s">
        <v>171</v>
      </c>
      <c r="I1610" s="30" t="s">
        <v>173</v>
      </c>
      <c r="J1610" s="34">
        <v>7959</v>
      </c>
      <c r="K1610" s="35">
        <v>-20.41</v>
      </c>
      <c r="L1610" s="34">
        <v>7959</v>
      </c>
      <c r="M1610" s="35">
        <v>-20.41</v>
      </c>
      <c r="N1610" s="34">
        <v>9777</v>
      </c>
      <c r="O1610" s="35">
        <v>-2.23</v>
      </c>
      <c r="P1610" s="34">
        <v>10825</v>
      </c>
      <c r="Q1610" s="35">
        <v>8.25</v>
      </c>
    </row>
    <row r="1611" spans="1:17" x14ac:dyDescent="0.25">
      <c r="A1611" s="30" t="s">
        <v>23</v>
      </c>
      <c r="B1611" s="31" t="s">
        <v>49</v>
      </c>
      <c r="C1611" s="30" t="s">
        <v>118</v>
      </c>
      <c r="D1611" s="1">
        <v>45869</v>
      </c>
      <c r="E1611" s="1">
        <v>45888</v>
      </c>
      <c r="F1611" s="32">
        <v>3</v>
      </c>
      <c r="G1611" s="33">
        <v>10000</v>
      </c>
      <c r="H1611" s="31" t="s">
        <v>171</v>
      </c>
      <c r="I1611" s="30" t="s">
        <v>173</v>
      </c>
      <c r="J1611" s="34">
        <v>7982</v>
      </c>
      <c r="K1611" s="35">
        <v>-7.24</v>
      </c>
      <c r="L1611" s="34">
        <v>7982</v>
      </c>
      <c r="M1611" s="35">
        <v>-7.24</v>
      </c>
      <c r="N1611" s="34">
        <v>9365</v>
      </c>
      <c r="O1611" s="35">
        <v>-2.16</v>
      </c>
      <c r="P1611" s="34">
        <v>11110</v>
      </c>
      <c r="Q1611" s="35">
        <v>3.57</v>
      </c>
    </row>
    <row r="1612" spans="1:17" x14ac:dyDescent="0.25">
      <c r="A1612" s="30" t="s">
        <v>25</v>
      </c>
      <c r="B1612" s="31" t="s">
        <v>226</v>
      </c>
      <c r="C1612" s="30" t="s">
        <v>240</v>
      </c>
      <c r="D1612" s="1">
        <v>45869</v>
      </c>
      <c r="E1612" s="1">
        <v>45888</v>
      </c>
      <c r="F1612" s="32">
        <v>1</v>
      </c>
      <c r="G1612" s="33">
        <v>40000</v>
      </c>
      <c r="H1612" s="31" t="s">
        <v>169</v>
      </c>
      <c r="I1612" s="30" t="s">
        <v>173</v>
      </c>
      <c r="J1612" s="34">
        <v>34071</v>
      </c>
      <c r="K1612" s="35">
        <v>-14.82</v>
      </c>
      <c r="L1612" s="34">
        <v>34557</v>
      </c>
      <c r="M1612" s="35">
        <v>-13.61</v>
      </c>
      <c r="N1612" s="34">
        <v>41889</v>
      </c>
      <c r="O1612" s="35">
        <v>4.72</v>
      </c>
      <c r="P1612" s="34">
        <v>46832</v>
      </c>
      <c r="Q1612" s="35">
        <v>17.079999999999998</v>
      </c>
    </row>
    <row r="1613" spans="1:17" x14ac:dyDescent="0.25">
      <c r="A1613" s="30" t="s">
        <v>25</v>
      </c>
      <c r="B1613" s="31" t="s">
        <v>226</v>
      </c>
      <c r="C1613" s="30" t="s">
        <v>240</v>
      </c>
      <c r="D1613" s="1">
        <v>45869</v>
      </c>
      <c r="E1613" s="1">
        <v>45888</v>
      </c>
      <c r="F1613" s="32">
        <v>2</v>
      </c>
      <c r="G1613" s="33">
        <v>40000</v>
      </c>
      <c r="H1613" s="31" t="s">
        <v>169</v>
      </c>
      <c r="I1613" s="30" t="s">
        <v>173</v>
      </c>
      <c r="J1613" s="34">
        <v>34676</v>
      </c>
      <c r="K1613" s="35">
        <v>-6.89</v>
      </c>
      <c r="L1613" s="34">
        <v>34978</v>
      </c>
      <c r="M1613" s="35">
        <v>-6.49</v>
      </c>
      <c r="N1613" s="34">
        <v>43509</v>
      </c>
      <c r="O1613" s="35">
        <v>4.29</v>
      </c>
      <c r="P1613" s="34">
        <v>51184</v>
      </c>
      <c r="Q1613" s="35">
        <v>13.12</v>
      </c>
    </row>
    <row r="1614" spans="1:17" x14ac:dyDescent="0.25">
      <c r="A1614" s="30" t="s">
        <v>25</v>
      </c>
      <c r="B1614" s="31" t="s">
        <v>48</v>
      </c>
      <c r="C1614" s="30" t="s">
        <v>123</v>
      </c>
      <c r="D1614" s="1">
        <v>45869</v>
      </c>
      <c r="E1614" s="1">
        <v>45888</v>
      </c>
      <c r="F1614" s="32">
        <v>1</v>
      </c>
      <c r="G1614" s="33">
        <v>40000</v>
      </c>
      <c r="H1614" s="31" t="s">
        <v>169</v>
      </c>
      <c r="I1614" s="30" t="s">
        <v>173</v>
      </c>
      <c r="J1614" s="34">
        <v>33458</v>
      </c>
      <c r="K1614" s="35">
        <v>-16.36</v>
      </c>
      <c r="L1614" s="34">
        <v>33661</v>
      </c>
      <c r="M1614" s="35">
        <v>-15.85</v>
      </c>
      <c r="N1614" s="34">
        <v>40568</v>
      </c>
      <c r="O1614" s="35">
        <v>1.42</v>
      </c>
      <c r="P1614" s="34">
        <v>45835</v>
      </c>
      <c r="Q1614" s="35">
        <v>14.59</v>
      </c>
    </row>
    <row r="1615" spans="1:17" x14ac:dyDescent="0.25">
      <c r="A1615" s="30" t="s">
        <v>25</v>
      </c>
      <c r="B1615" s="31" t="s">
        <v>48</v>
      </c>
      <c r="C1615" s="30" t="s">
        <v>123</v>
      </c>
      <c r="D1615" s="1">
        <v>45869</v>
      </c>
      <c r="E1615" s="1">
        <v>45888</v>
      </c>
      <c r="F1615" s="32">
        <v>2</v>
      </c>
      <c r="G1615" s="33">
        <v>40000</v>
      </c>
      <c r="H1615" s="31" t="s">
        <v>169</v>
      </c>
      <c r="I1615" s="30" t="s">
        <v>173</v>
      </c>
      <c r="J1615" s="34">
        <v>33735</v>
      </c>
      <c r="K1615" s="35">
        <v>-8.17</v>
      </c>
      <c r="L1615" s="34">
        <v>33735</v>
      </c>
      <c r="M1615" s="35">
        <v>-8.17</v>
      </c>
      <c r="N1615" s="34">
        <v>41609</v>
      </c>
      <c r="O1615" s="35">
        <v>1.99</v>
      </c>
      <c r="P1615" s="34">
        <v>49464</v>
      </c>
      <c r="Q1615" s="35">
        <v>11.2</v>
      </c>
    </row>
    <row r="1616" spans="1:17" x14ac:dyDescent="0.25">
      <c r="A1616" s="30" t="s">
        <v>25</v>
      </c>
      <c r="B1616" s="31" t="s">
        <v>50</v>
      </c>
      <c r="C1616" s="30" t="s">
        <v>124</v>
      </c>
      <c r="D1616" s="1">
        <v>45869</v>
      </c>
      <c r="E1616" s="1">
        <v>45888</v>
      </c>
      <c r="F1616" s="32">
        <v>1</v>
      </c>
      <c r="G1616" s="33">
        <v>40000</v>
      </c>
      <c r="H1616" s="31" t="s">
        <v>169</v>
      </c>
      <c r="I1616" s="30" t="s">
        <v>173</v>
      </c>
      <c r="J1616" s="34">
        <v>33850</v>
      </c>
      <c r="K1616" s="35">
        <v>-15.38</v>
      </c>
      <c r="L1616" s="34">
        <v>34056</v>
      </c>
      <c r="M1616" s="35">
        <v>-14.86</v>
      </c>
      <c r="N1616" s="34">
        <v>41043</v>
      </c>
      <c r="O1616" s="35">
        <v>2.61</v>
      </c>
      <c r="P1616" s="34">
        <v>46372</v>
      </c>
      <c r="Q1616" s="35">
        <v>15.93</v>
      </c>
    </row>
    <row r="1617" spans="1:17" x14ac:dyDescent="0.25">
      <c r="A1617" s="30" t="s">
        <v>25</v>
      </c>
      <c r="B1617" s="31" t="s">
        <v>50</v>
      </c>
      <c r="C1617" s="30" t="s">
        <v>124</v>
      </c>
      <c r="D1617" s="1">
        <v>45869</v>
      </c>
      <c r="E1617" s="1">
        <v>45888</v>
      </c>
      <c r="F1617" s="32">
        <v>2</v>
      </c>
      <c r="G1617" s="33">
        <v>40000</v>
      </c>
      <c r="H1617" s="31" t="s">
        <v>169</v>
      </c>
      <c r="I1617" s="30" t="s">
        <v>173</v>
      </c>
      <c r="J1617" s="34">
        <v>34130</v>
      </c>
      <c r="K1617" s="35">
        <v>-7.63</v>
      </c>
      <c r="L1617" s="34">
        <v>34130</v>
      </c>
      <c r="M1617" s="35">
        <v>-7.63</v>
      </c>
      <c r="N1617" s="34">
        <v>42096</v>
      </c>
      <c r="O1617" s="35">
        <v>2.59</v>
      </c>
      <c r="P1617" s="34">
        <v>50043</v>
      </c>
      <c r="Q1617" s="35">
        <v>11.85</v>
      </c>
    </row>
    <row r="1618" spans="1:17" x14ac:dyDescent="0.25">
      <c r="A1618" s="30" t="s">
        <v>25</v>
      </c>
      <c r="B1618" s="31" t="s">
        <v>49</v>
      </c>
      <c r="C1618" s="30" t="s">
        <v>125</v>
      </c>
      <c r="D1618" s="1">
        <v>45869</v>
      </c>
      <c r="E1618" s="1">
        <v>45888</v>
      </c>
      <c r="F1618" s="32">
        <v>1</v>
      </c>
      <c r="G1618" s="33">
        <v>40000</v>
      </c>
      <c r="H1618" s="31" t="s">
        <v>169</v>
      </c>
      <c r="I1618" s="30" t="s">
        <v>173</v>
      </c>
      <c r="J1618" s="34">
        <v>33492</v>
      </c>
      <c r="K1618" s="35">
        <v>-16.27</v>
      </c>
      <c r="L1618" s="34">
        <v>33661</v>
      </c>
      <c r="M1618" s="35">
        <v>-15.85</v>
      </c>
      <c r="N1618" s="34">
        <v>40568</v>
      </c>
      <c r="O1618" s="35">
        <v>1.42</v>
      </c>
      <c r="P1618" s="34">
        <v>45835</v>
      </c>
      <c r="Q1618" s="35">
        <v>14.59</v>
      </c>
    </row>
    <row r="1619" spans="1:17" x14ac:dyDescent="0.25">
      <c r="A1619" s="30" t="s">
        <v>25</v>
      </c>
      <c r="B1619" s="31" t="s">
        <v>49</v>
      </c>
      <c r="C1619" s="30" t="s">
        <v>125</v>
      </c>
      <c r="D1619" s="1">
        <v>45869</v>
      </c>
      <c r="E1619" s="1">
        <v>45888</v>
      </c>
      <c r="F1619" s="32">
        <v>2</v>
      </c>
      <c r="G1619" s="33">
        <v>40000</v>
      </c>
      <c r="H1619" s="31" t="s">
        <v>169</v>
      </c>
      <c r="I1619" s="30" t="s">
        <v>173</v>
      </c>
      <c r="J1619" s="34">
        <v>33735</v>
      </c>
      <c r="K1619" s="35">
        <v>-8.17</v>
      </c>
      <c r="L1619" s="34">
        <v>33735</v>
      </c>
      <c r="M1619" s="35">
        <v>-8.17</v>
      </c>
      <c r="N1619" s="34">
        <v>41609</v>
      </c>
      <c r="O1619" s="35">
        <v>1.99</v>
      </c>
      <c r="P1619" s="34">
        <v>49464</v>
      </c>
      <c r="Q1619" s="35">
        <v>11.2</v>
      </c>
    </row>
    <row r="1620" spans="1:17" x14ac:dyDescent="0.25">
      <c r="A1620" s="30" t="s">
        <v>25</v>
      </c>
      <c r="B1620" s="31" t="s">
        <v>47</v>
      </c>
      <c r="C1620" s="30" t="s">
        <v>126</v>
      </c>
      <c r="D1620" s="1">
        <v>45869</v>
      </c>
      <c r="E1620" s="1">
        <v>45888</v>
      </c>
      <c r="F1620" s="32">
        <v>1</v>
      </c>
      <c r="G1620" s="33">
        <v>40000</v>
      </c>
      <c r="H1620" s="31" t="s">
        <v>169</v>
      </c>
      <c r="I1620" s="30" t="s">
        <v>173</v>
      </c>
      <c r="J1620" s="34">
        <v>33936</v>
      </c>
      <c r="K1620" s="35">
        <v>-15.16</v>
      </c>
      <c r="L1620" s="34">
        <v>34168</v>
      </c>
      <c r="M1620" s="35">
        <v>-14.58</v>
      </c>
      <c r="N1620" s="34">
        <v>41846</v>
      </c>
      <c r="O1620" s="35">
        <v>4.62</v>
      </c>
      <c r="P1620" s="34">
        <v>47102</v>
      </c>
      <c r="Q1620" s="35">
        <v>17.760000000000002</v>
      </c>
    </row>
    <row r="1621" spans="1:17" x14ac:dyDescent="0.25">
      <c r="A1621" s="30" t="s">
        <v>25</v>
      </c>
      <c r="B1621" s="31" t="s">
        <v>47</v>
      </c>
      <c r="C1621" s="30" t="s">
        <v>126</v>
      </c>
      <c r="D1621" s="1">
        <v>45869</v>
      </c>
      <c r="E1621" s="1">
        <v>45888</v>
      </c>
      <c r="F1621" s="32">
        <v>2</v>
      </c>
      <c r="G1621" s="33">
        <v>40000</v>
      </c>
      <c r="H1621" s="31" t="s">
        <v>169</v>
      </c>
      <c r="I1621" s="30" t="s">
        <v>173</v>
      </c>
      <c r="J1621" s="34">
        <v>34584</v>
      </c>
      <c r="K1621" s="35">
        <v>-7.02</v>
      </c>
      <c r="L1621" s="34">
        <v>34584</v>
      </c>
      <c r="M1621" s="35">
        <v>-7.02</v>
      </c>
      <c r="N1621" s="34">
        <v>43389</v>
      </c>
      <c r="O1621" s="35">
        <v>4.1500000000000004</v>
      </c>
      <c r="P1621" s="34">
        <v>51360</v>
      </c>
      <c r="Q1621" s="35">
        <v>13.31</v>
      </c>
    </row>
    <row r="1622" spans="1:17" x14ac:dyDescent="0.25">
      <c r="A1622" s="30" t="s">
        <v>251</v>
      </c>
      <c r="B1622" s="31" t="s">
        <v>48</v>
      </c>
      <c r="C1622" s="30" t="s">
        <v>83</v>
      </c>
      <c r="D1622" s="1">
        <v>45869</v>
      </c>
      <c r="E1622" s="1">
        <v>45888</v>
      </c>
      <c r="F1622" s="32">
        <v>1</v>
      </c>
      <c r="G1622" s="33">
        <v>40000</v>
      </c>
      <c r="H1622" s="31" t="s">
        <v>169</v>
      </c>
      <c r="I1622" s="30" t="s">
        <v>173</v>
      </c>
      <c r="J1622" s="34">
        <v>22697</v>
      </c>
      <c r="K1622" s="35">
        <v>-43.26</v>
      </c>
      <c r="L1622" s="34">
        <v>32334</v>
      </c>
      <c r="M1622" s="35">
        <v>-19.170000000000002</v>
      </c>
      <c r="N1622" s="34">
        <v>40390</v>
      </c>
      <c r="O1622" s="35">
        <v>0.98</v>
      </c>
      <c r="P1622" s="34">
        <v>50202</v>
      </c>
      <c r="Q1622" s="35">
        <v>25.51</v>
      </c>
    </row>
    <row r="1623" spans="1:17" x14ac:dyDescent="0.25">
      <c r="A1623" s="30" t="s">
        <v>251</v>
      </c>
      <c r="B1623" s="31" t="s">
        <v>48</v>
      </c>
      <c r="C1623" s="30" t="s">
        <v>84</v>
      </c>
      <c r="D1623" s="1">
        <v>45869</v>
      </c>
      <c r="E1623" s="1">
        <v>45888</v>
      </c>
      <c r="F1623" s="32">
        <v>1</v>
      </c>
      <c r="G1623" s="33">
        <v>10000</v>
      </c>
      <c r="H1623" s="31" t="s">
        <v>170</v>
      </c>
      <c r="I1623" s="30" t="s">
        <v>173</v>
      </c>
      <c r="J1623" s="34">
        <v>9436</v>
      </c>
      <c r="K1623" s="35">
        <v>-5.64</v>
      </c>
      <c r="L1623" s="34">
        <v>9796</v>
      </c>
      <c r="M1623" s="35">
        <v>-2.04</v>
      </c>
      <c r="N1623" s="34">
        <v>9969</v>
      </c>
      <c r="O1623" s="35">
        <v>-0.31</v>
      </c>
      <c r="P1623" s="34">
        <v>10414</v>
      </c>
      <c r="Q1623" s="35">
        <v>4.1399999999999997</v>
      </c>
    </row>
    <row r="1624" spans="1:17" x14ac:dyDescent="0.25">
      <c r="A1624" s="30" t="s">
        <v>251</v>
      </c>
      <c r="B1624" s="31" t="s">
        <v>49</v>
      </c>
      <c r="C1624" s="30" t="s">
        <v>85</v>
      </c>
      <c r="D1624" s="1">
        <v>45869</v>
      </c>
      <c r="E1624" s="1">
        <v>45888</v>
      </c>
      <c r="F1624" s="32">
        <v>1</v>
      </c>
      <c r="G1624" s="33">
        <v>40000</v>
      </c>
      <c r="H1624" s="31" t="s">
        <v>169</v>
      </c>
      <c r="I1624" s="30" t="s">
        <v>173</v>
      </c>
      <c r="J1624" s="34">
        <v>22802</v>
      </c>
      <c r="K1624" s="35">
        <v>-42.99</v>
      </c>
      <c r="L1624" s="34">
        <v>32339</v>
      </c>
      <c r="M1624" s="35">
        <v>-19.149999999999999</v>
      </c>
      <c r="N1624" s="34">
        <v>40389</v>
      </c>
      <c r="O1624" s="35">
        <v>0.97</v>
      </c>
      <c r="P1624" s="34">
        <v>50189</v>
      </c>
      <c r="Q1624" s="35">
        <v>25.47</v>
      </c>
    </row>
    <row r="1625" spans="1:17" x14ac:dyDescent="0.25">
      <c r="A1625" s="30" t="s">
        <v>251</v>
      </c>
      <c r="B1625" s="31" t="s">
        <v>49</v>
      </c>
      <c r="C1625" s="30" t="s">
        <v>86</v>
      </c>
      <c r="D1625" s="1">
        <v>45869</v>
      </c>
      <c r="E1625" s="1">
        <v>45888</v>
      </c>
      <c r="F1625" s="32">
        <v>1</v>
      </c>
      <c r="G1625" s="33">
        <v>10000</v>
      </c>
      <c r="H1625" s="31" t="s">
        <v>170</v>
      </c>
      <c r="I1625" s="30" t="s">
        <v>173</v>
      </c>
      <c r="J1625" s="34">
        <v>9676</v>
      </c>
      <c r="K1625" s="35">
        <v>-3.24</v>
      </c>
      <c r="L1625" s="34">
        <v>9812</v>
      </c>
      <c r="M1625" s="35">
        <v>-1.88</v>
      </c>
      <c r="N1625" s="34">
        <v>9959</v>
      </c>
      <c r="O1625" s="35">
        <v>-0.41</v>
      </c>
      <c r="P1625" s="34">
        <v>10402</v>
      </c>
      <c r="Q1625" s="35">
        <v>4.0199999999999996</v>
      </c>
    </row>
    <row r="1626" spans="1:17" x14ac:dyDescent="0.25">
      <c r="A1626" s="30" t="s">
        <v>252</v>
      </c>
      <c r="B1626" s="31" t="s">
        <v>48</v>
      </c>
      <c r="C1626" s="30" t="s">
        <v>128</v>
      </c>
      <c r="D1626" s="1">
        <v>45869</v>
      </c>
      <c r="E1626" s="1">
        <v>45888</v>
      </c>
      <c r="F1626" s="32">
        <v>1</v>
      </c>
      <c r="G1626" s="33">
        <v>40000</v>
      </c>
      <c r="H1626" s="31" t="s">
        <v>169</v>
      </c>
      <c r="I1626" s="30" t="s">
        <v>173</v>
      </c>
      <c r="J1626" s="34">
        <v>37230</v>
      </c>
      <c r="K1626" s="35">
        <v>-6.93</v>
      </c>
      <c r="L1626" s="34">
        <v>39431</v>
      </c>
      <c r="M1626" s="35">
        <v>-1.42</v>
      </c>
      <c r="N1626" s="34">
        <v>40835</v>
      </c>
      <c r="O1626" s="35">
        <v>2.09</v>
      </c>
      <c r="P1626" s="34">
        <v>43650</v>
      </c>
      <c r="Q1626" s="35">
        <v>9.1300000000000008</v>
      </c>
    </row>
    <row r="1627" spans="1:17" x14ac:dyDescent="0.25">
      <c r="A1627" s="30" t="s">
        <v>252</v>
      </c>
      <c r="B1627" s="31" t="s">
        <v>49</v>
      </c>
      <c r="C1627" s="30" t="s">
        <v>129</v>
      </c>
      <c r="D1627" s="1">
        <v>45869</v>
      </c>
      <c r="E1627" s="1">
        <v>45888</v>
      </c>
      <c r="F1627" s="32">
        <v>1</v>
      </c>
      <c r="G1627" s="33">
        <v>40000</v>
      </c>
      <c r="H1627" s="31" t="s">
        <v>169</v>
      </c>
      <c r="I1627" s="30" t="s">
        <v>173</v>
      </c>
      <c r="J1627" s="34">
        <v>37233</v>
      </c>
      <c r="K1627" s="35">
        <v>-6.92</v>
      </c>
      <c r="L1627" s="34">
        <v>39436</v>
      </c>
      <c r="M1627" s="35">
        <v>-1.41</v>
      </c>
      <c r="N1627" s="34">
        <v>40835</v>
      </c>
      <c r="O1627" s="35">
        <v>2.09</v>
      </c>
      <c r="P1627" s="34">
        <v>43651</v>
      </c>
      <c r="Q1627" s="35">
        <v>9.1300000000000008</v>
      </c>
    </row>
    <row r="1628" spans="1:17" x14ac:dyDescent="0.25">
      <c r="A1628" s="30" t="s">
        <v>252</v>
      </c>
      <c r="B1628" s="31" t="s">
        <v>47</v>
      </c>
      <c r="C1628" s="30" t="s">
        <v>127</v>
      </c>
      <c r="D1628" s="1">
        <v>45869</v>
      </c>
      <c r="E1628" s="1">
        <v>45888</v>
      </c>
      <c r="F1628" s="32">
        <v>1</v>
      </c>
      <c r="G1628" s="33">
        <v>40000</v>
      </c>
      <c r="H1628" s="31" t="s">
        <v>169</v>
      </c>
      <c r="I1628" s="30" t="s">
        <v>173</v>
      </c>
      <c r="J1628" s="34">
        <v>37612</v>
      </c>
      <c r="K1628" s="35">
        <v>-5.97</v>
      </c>
      <c r="L1628" s="34">
        <v>39633</v>
      </c>
      <c r="M1628" s="35">
        <v>-0.92</v>
      </c>
      <c r="N1628" s="34">
        <v>41040</v>
      </c>
      <c r="O1628" s="35">
        <v>2.6</v>
      </c>
      <c r="P1628" s="34">
        <v>44090</v>
      </c>
      <c r="Q1628" s="35">
        <v>10.23</v>
      </c>
    </row>
    <row r="1629" spans="1:17" x14ac:dyDescent="0.25">
      <c r="A1629" s="30" t="s">
        <v>253</v>
      </c>
      <c r="B1629" s="31" t="s">
        <v>226</v>
      </c>
      <c r="C1629" s="30" t="s">
        <v>228</v>
      </c>
      <c r="D1629" s="1">
        <v>45869</v>
      </c>
      <c r="E1629" s="1">
        <v>45888</v>
      </c>
      <c r="F1629" s="32">
        <v>1</v>
      </c>
      <c r="G1629" s="33">
        <v>40000</v>
      </c>
      <c r="H1629" s="31" t="s">
        <v>169</v>
      </c>
      <c r="I1629" s="30" t="s">
        <v>173</v>
      </c>
      <c r="J1629" s="34">
        <v>33295</v>
      </c>
      <c r="K1629" s="35">
        <v>-16.760000000000002</v>
      </c>
      <c r="L1629" s="34">
        <v>34035</v>
      </c>
      <c r="M1629" s="35">
        <v>-14.91</v>
      </c>
      <c r="N1629" s="34">
        <v>42618</v>
      </c>
      <c r="O1629" s="35">
        <v>6.54</v>
      </c>
      <c r="P1629" s="34">
        <v>50645</v>
      </c>
      <c r="Q1629" s="35">
        <v>26.61</v>
      </c>
    </row>
    <row r="1630" spans="1:17" x14ac:dyDescent="0.25">
      <c r="A1630" s="30" t="s">
        <v>253</v>
      </c>
      <c r="B1630" s="31" t="s">
        <v>226</v>
      </c>
      <c r="C1630" s="30" t="s">
        <v>228</v>
      </c>
      <c r="D1630" s="1">
        <v>45869</v>
      </c>
      <c r="E1630" s="1">
        <v>45888</v>
      </c>
      <c r="F1630" s="32">
        <v>3</v>
      </c>
      <c r="G1630" s="33">
        <v>40000</v>
      </c>
      <c r="H1630" s="31" t="s">
        <v>169</v>
      </c>
      <c r="I1630" s="30" t="s">
        <v>173</v>
      </c>
      <c r="J1630" s="34">
        <v>33470</v>
      </c>
      <c r="K1630" s="35">
        <v>-5.71</v>
      </c>
      <c r="L1630" s="34">
        <v>35786</v>
      </c>
      <c r="M1630" s="35">
        <v>-3.64</v>
      </c>
      <c r="N1630" s="34">
        <v>44737</v>
      </c>
      <c r="O1630" s="35">
        <v>3.8</v>
      </c>
      <c r="P1630" s="34">
        <v>54944</v>
      </c>
      <c r="Q1630" s="35">
        <v>11.16</v>
      </c>
    </row>
    <row r="1631" spans="1:17" x14ac:dyDescent="0.25">
      <c r="A1631" s="30" t="s">
        <v>253</v>
      </c>
      <c r="B1631" s="31" t="s">
        <v>48</v>
      </c>
      <c r="C1631" s="30" t="s">
        <v>121</v>
      </c>
      <c r="D1631" s="1">
        <v>45869</v>
      </c>
      <c r="E1631" s="1">
        <v>45888</v>
      </c>
      <c r="F1631" s="32">
        <v>1</v>
      </c>
      <c r="G1631" s="33">
        <v>40000</v>
      </c>
      <c r="H1631" s="31" t="s">
        <v>169</v>
      </c>
      <c r="I1631" s="30" t="s">
        <v>173</v>
      </c>
      <c r="J1631" s="34">
        <v>32777</v>
      </c>
      <c r="K1631" s="35">
        <v>-18.059999999999999</v>
      </c>
      <c r="L1631" s="34">
        <v>32981</v>
      </c>
      <c r="M1631" s="35">
        <v>-17.55</v>
      </c>
      <c r="N1631" s="34">
        <v>41317</v>
      </c>
      <c r="O1631" s="35">
        <v>3.29</v>
      </c>
      <c r="P1631" s="34">
        <v>49057</v>
      </c>
      <c r="Q1631" s="35">
        <v>22.64</v>
      </c>
    </row>
    <row r="1632" spans="1:17" x14ac:dyDescent="0.25">
      <c r="A1632" s="30" t="s">
        <v>253</v>
      </c>
      <c r="B1632" s="31" t="s">
        <v>48</v>
      </c>
      <c r="C1632" s="30" t="s">
        <v>121</v>
      </c>
      <c r="D1632" s="1">
        <v>45869</v>
      </c>
      <c r="E1632" s="1">
        <v>45888</v>
      </c>
      <c r="F1632" s="32">
        <v>3</v>
      </c>
      <c r="G1632" s="33">
        <v>40000</v>
      </c>
      <c r="H1632" s="31" t="s">
        <v>169</v>
      </c>
      <c r="I1632" s="30" t="s">
        <v>173</v>
      </c>
      <c r="J1632" s="34">
        <v>32965</v>
      </c>
      <c r="K1632" s="35">
        <v>-6.18</v>
      </c>
      <c r="L1632" s="34">
        <v>33589</v>
      </c>
      <c r="M1632" s="35">
        <v>-5.66</v>
      </c>
      <c r="N1632" s="34">
        <v>41999</v>
      </c>
      <c r="O1632" s="35">
        <v>1.64</v>
      </c>
      <c r="P1632" s="34">
        <v>51464</v>
      </c>
      <c r="Q1632" s="35">
        <v>8.76</v>
      </c>
    </row>
    <row r="1633" spans="1:17" x14ac:dyDescent="0.25">
      <c r="A1633" s="30" t="s">
        <v>253</v>
      </c>
      <c r="B1633" s="31" t="s">
        <v>49</v>
      </c>
      <c r="C1633" s="30" t="s">
        <v>122</v>
      </c>
      <c r="D1633" s="1">
        <v>45869</v>
      </c>
      <c r="E1633" s="1">
        <v>45888</v>
      </c>
      <c r="F1633" s="32">
        <v>1</v>
      </c>
      <c r="G1633" s="33">
        <v>40000</v>
      </c>
      <c r="H1633" s="31" t="s">
        <v>169</v>
      </c>
      <c r="I1633" s="30" t="s">
        <v>173</v>
      </c>
      <c r="J1633" s="34">
        <v>32864</v>
      </c>
      <c r="K1633" s="35">
        <v>-17.84</v>
      </c>
      <c r="L1633" s="34">
        <v>32983</v>
      </c>
      <c r="M1633" s="35">
        <v>-17.54</v>
      </c>
      <c r="N1633" s="34">
        <v>41315</v>
      </c>
      <c r="O1633" s="35">
        <v>3.29</v>
      </c>
      <c r="P1633" s="34">
        <v>49076</v>
      </c>
      <c r="Q1633" s="35">
        <v>22.69</v>
      </c>
    </row>
    <row r="1634" spans="1:17" x14ac:dyDescent="0.25">
      <c r="A1634" s="30" t="s">
        <v>253</v>
      </c>
      <c r="B1634" s="31" t="s">
        <v>49</v>
      </c>
      <c r="C1634" s="30" t="s">
        <v>122</v>
      </c>
      <c r="D1634" s="1">
        <v>45869</v>
      </c>
      <c r="E1634" s="1">
        <v>45888</v>
      </c>
      <c r="F1634" s="32">
        <v>3</v>
      </c>
      <c r="G1634" s="33">
        <v>40000</v>
      </c>
      <c r="H1634" s="31" t="s">
        <v>169</v>
      </c>
      <c r="I1634" s="30" t="s">
        <v>173</v>
      </c>
      <c r="J1634" s="34">
        <v>33071</v>
      </c>
      <c r="K1634" s="35">
        <v>-6.08</v>
      </c>
      <c r="L1634" s="34">
        <v>33589</v>
      </c>
      <c r="M1634" s="35">
        <v>-5.66</v>
      </c>
      <c r="N1634" s="34">
        <v>42000</v>
      </c>
      <c r="O1634" s="35">
        <v>1.64</v>
      </c>
      <c r="P1634" s="34">
        <v>51503</v>
      </c>
      <c r="Q1634" s="35">
        <v>8.7899999999999991</v>
      </c>
    </row>
    <row r="1635" spans="1:17" x14ac:dyDescent="0.25">
      <c r="A1635" s="30" t="s">
        <v>254</v>
      </c>
      <c r="B1635" s="31" t="s">
        <v>226</v>
      </c>
      <c r="C1635" s="30" t="s">
        <v>241</v>
      </c>
      <c r="D1635" s="1">
        <v>45869</v>
      </c>
      <c r="E1635" s="1">
        <v>45888</v>
      </c>
      <c r="F1635" s="32">
        <v>1</v>
      </c>
      <c r="G1635" s="33">
        <v>40000</v>
      </c>
      <c r="H1635" s="31" t="s">
        <v>169</v>
      </c>
      <c r="I1635" s="30" t="s">
        <v>173</v>
      </c>
      <c r="J1635" s="34">
        <v>34695</v>
      </c>
      <c r="K1635" s="35">
        <v>-13.26</v>
      </c>
      <c r="L1635" s="34">
        <v>35045</v>
      </c>
      <c r="M1635" s="35">
        <v>-12.39</v>
      </c>
      <c r="N1635" s="34">
        <v>41955</v>
      </c>
      <c r="O1635" s="35">
        <v>4.8899999999999997</v>
      </c>
      <c r="P1635" s="34">
        <v>48359</v>
      </c>
      <c r="Q1635" s="35">
        <v>20.9</v>
      </c>
    </row>
    <row r="1636" spans="1:17" x14ac:dyDescent="0.25">
      <c r="A1636" s="30" t="s">
        <v>254</v>
      </c>
      <c r="B1636" s="31" t="s">
        <v>226</v>
      </c>
      <c r="C1636" s="30" t="s">
        <v>241</v>
      </c>
      <c r="D1636" s="1">
        <v>45869</v>
      </c>
      <c r="E1636" s="1">
        <v>45888</v>
      </c>
      <c r="F1636" s="32">
        <v>3</v>
      </c>
      <c r="G1636" s="33">
        <v>40000</v>
      </c>
      <c r="H1636" s="31" t="s">
        <v>169</v>
      </c>
      <c r="I1636" s="30" t="s">
        <v>173</v>
      </c>
      <c r="J1636" s="34">
        <v>34216</v>
      </c>
      <c r="K1636" s="35">
        <v>-5.0199999999999996</v>
      </c>
      <c r="L1636" s="34">
        <v>37798</v>
      </c>
      <c r="M1636" s="35">
        <v>-1.87</v>
      </c>
      <c r="N1636" s="34">
        <v>43362</v>
      </c>
      <c r="O1636" s="35">
        <v>2.73</v>
      </c>
      <c r="P1636" s="34">
        <v>48710</v>
      </c>
      <c r="Q1636" s="35">
        <v>6.79</v>
      </c>
    </row>
    <row r="1637" spans="1:17" x14ac:dyDescent="0.25">
      <c r="A1637" s="30" t="s">
        <v>254</v>
      </c>
      <c r="B1637" s="31" t="s">
        <v>48</v>
      </c>
      <c r="C1637" s="30" t="s">
        <v>130</v>
      </c>
      <c r="D1637" s="1">
        <v>45869</v>
      </c>
      <c r="E1637" s="1">
        <v>45888</v>
      </c>
      <c r="F1637" s="32">
        <v>1</v>
      </c>
      <c r="G1637" s="33">
        <v>40000</v>
      </c>
      <c r="H1637" s="31" t="s">
        <v>169</v>
      </c>
      <c r="I1637" s="30" t="s">
        <v>173</v>
      </c>
      <c r="J1637" s="34">
        <v>34003</v>
      </c>
      <c r="K1637" s="35">
        <v>-14.99</v>
      </c>
      <c r="L1637" s="34">
        <v>34003</v>
      </c>
      <c r="M1637" s="35">
        <v>-14.99</v>
      </c>
      <c r="N1637" s="34">
        <v>40677</v>
      </c>
      <c r="O1637" s="35">
        <v>1.69</v>
      </c>
      <c r="P1637" s="34">
        <v>46843</v>
      </c>
      <c r="Q1637" s="35">
        <v>17.11</v>
      </c>
    </row>
    <row r="1638" spans="1:17" x14ac:dyDescent="0.25">
      <c r="A1638" s="30" t="s">
        <v>254</v>
      </c>
      <c r="B1638" s="31" t="s">
        <v>48</v>
      </c>
      <c r="C1638" s="30" t="s">
        <v>130</v>
      </c>
      <c r="D1638" s="1">
        <v>45869</v>
      </c>
      <c r="E1638" s="1">
        <v>45888</v>
      </c>
      <c r="F1638" s="32">
        <v>3</v>
      </c>
      <c r="G1638" s="33">
        <v>40000</v>
      </c>
      <c r="H1638" s="31" t="s">
        <v>169</v>
      </c>
      <c r="I1638" s="30" t="s">
        <v>173</v>
      </c>
      <c r="J1638" s="34">
        <v>33701</v>
      </c>
      <c r="K1638" s="35">
        <v>-5.5</v>
      </c>
      <c r="L1638" s="34">
        <v>35498</v>
      </c>
      <c r="M1638" s="35">
        <v>-3.9</v>
      </c>
      <c r="N1638" s="34">
        <v>40621</v>
      </c>
      <c r="O1638" s="35">
        <v>0.51</v>
      </c>
      <c r="P1638" s="34">
        <v>45832</v>
      </c>
      <c r="Q1638" s="35">
        <v>4.6399999999999997</v>
      </c>
    </row>
    <row r="1639" spans="1:17" x14ac:dyDescent="0.25">
      <c r="A1639" s="30" t="s">
        <v>254</v>
      </c>
      <c r="B1639" s="31" t="s">
        <v>49</v>
      </c>
      <c r="C1639" s="30" t="s">
        <v>131</v>
      </c>
      <c r="D1639" s="1">
        <v>45869</v>
      </c>
      <c r="E1639" s="1">
        <v>45888</v>
      </c>
      <c r="F1639" s="32">
        <v>1</v>
      </c>
      <c r="G1639" s="33">
        <v>40000</v>
      </c>
      <c r="H1639" s="31" t="s">
        <v>169</v>
      </c>
      <c r="I1639" s="30" t="s">
        <v>173</v>
      </c>
      <c r="J1639" s="34">
        <v>33993</v>
      </c>
      <c r="K1639" s="35">
        <v>-15.02</v>
      </c>
      <c r="L1639" s="34">
        <v>33993</v>
      </c>
      <c r="M1639" s="35">
        <v>-15.02</v>
      </c>
      <c r="N1639" s="34">
        <v>40677</v>
      </c>
      <c r="O1639" s="35">
        <v>1.69</v>
      </c>
      <c r="P1639" s="34">
        <v>46841</v>
      </c>
      <c r="Q1639" s="35">
        <v>17.100000000000001</v>
      </c>
    </row>
    <row r="1640" spans="1:17" x14ac:dyDescent="0.25">
      <c r="A1640" s="30" t="s">
        <v>254</v>
      </c>
      <c r="B1640" s="31" t="s">
        <v>49</v>
      </c>
      <c r="C1640" s="30" t="s">
        <v>131</v>
      </c>
      <c r="D1640" s="1">
        <v>45869</v>
      </c>
      <c r="E1640" s="1">
        <v>45888</v>
      </c>
      <c r="F1640" s="32">
        <v>3</v>
      </c>
      <c r="G1640" s="33">
        <v>40000</v>
      </c>
      <c r="H1640" s="31" t="s">
        <v>169</v>
      </c>
      <c r="I1640" s="30" t="s">
        <v>173</v>
      </c>
      <c r="J1640" s="34">
        <v>33738</v>
      </c>
      <c r="K1640" s="35">
        <v>-5.46</v>
      </c>
      <c r="L1640" s="34">
        <v>35493</v>
      </c>
      <c r="M1640" s="35">
        <v>-3.91</v>
      </c>
      <c r="N1640" s="34">
        <v>40618</v>
      </c>
      <c r="O1640" s="35">
        <v>0.51</v>
      </c>
      <c r="P1640" s="34">
        <v>45877</v>
      </c>
      <c r="Q1640" s="35">
        <v>4.68</v>
      </c>
    </row>
    <row r="1641" spans="1:17" x14ac:dyDescent="0.25">
      <c r="A1641" s="30" t="s">
        <v>28</v>
      </c>
      <c r="B1641" s="31" t="s">
        <v>48</v>
      </c>
      <c r="C1641" s="30" t="s">
        <v>132</v>
      </c>
      <c r="D1641" s="1">
        <v>45869</v>
      </c>
      <c r="E1641" s="1">
        <v>45888</v>
      </c>
      <c r="F1641" s="32">
        <v>1</v>
      </c>
      <c r="G1641" s="33">
        <v>40000</v>
      </c>
      <c r="H1641" s="31" t="s">
        <v>169</v>
      </c>
      <c r="I1641" s="30" t="s">
        <v>173</v>
      </c>
      <c r="J1641" s="34">
        <v>37281</v>
      </c>
      <c r="K1641" s="35">
        <v>-6.8</v>
      </c>
      <c r="L1641" s="34">
        <v>39652</v>
      </c>
      <c r="M1641" s="35">
        <v>-0.87</v>
      </c>
      <c r="N1641" s="34">
        <v>40596</v>
      </c>
      <c r="O1641" s="35">
        <v>1.49</v>
      </c>
      <c r="P1641" s="34">
        <v>44643</v>
      </c>
      <c r="Q1641" s="35">
        <v>11.61</v>
      </c>
    </row>
    <row r="1642" spans="1:17" x14ac:dyDescent="0.25">
      <c r="A1642" s="30" t="s">
        <v>29</v>
      </c>
      <c r="B1642" s="31" t="s">
        <v>48</v>
      </c>
      <c r="C1642" s="30" t="s">
        <v>133</v>
      </c>
      <c r="D1642" s="1">
        <v>45869</v>
      </c>
      <c r="E1642" s="1">
        <v>45888</v>
      </c>
      <c r="F1642" s="32">
        <v>1</v>
      </c>
      <c r="G1642" s="33">
        <v>40000</v>
      </c>
      <c r="H1642" s="31" t="s">
        <v>169</v>
      </c>
      <c r="I1642" s="30" t="s">
        <v>173</v>
      </c>
      <c r="J1642" s="34">
        <v>32780</v>
      </c>
      <c r="K1642" s="35">
        <v>-18.05</v>
      </c>
      <c r="L1642" s="34">
        <v>34291</v>
      </c>
      <c r="M1642" s="35">
        <v>-14.27</v>
      </c>
      <c r="N1642" s="34">
        <v>42569</v>
      </c>
      <c r="O1642" s="35">
        <v>6.42</v>
      </c>
      <c r="P1642" s="34">
        <v>48947</v>
      </c>
      <c r="Q1642" s="35">
        <v>22.37</v>
      </c>
    </row>
    <row r="1643" spans="1:17" x14ac:dyDescent="0.25">
      <c r="A1643" s="30" t="s">
        <v>29</v>
      </c>
      <c r="B1643" s="31" t="s">
        <v>48</v>
      </c>
      <c r="C1643" s="30" t="s">
        <v>133</v>
      </c>
      <c r="D1643" s="1">
        <v>45869</v>
      </c>
      <c r="E1643" s="1">
        <v>45888</v>
      </c>
      <c r="F1643" s="32">
        <v>2</v>
      </c>
      <c r="G1643" s="33">
        <v>40000</v>
      </c>
      <c r="H1643" s="31" t="s">
        <v>169</v>
      </c>
      <c r="I1643" s="30" t="s">
        <v>173</v>
      </c>
      <c r="J1643" s="34">
        <v>33524</v>
      </c>
      <c r="K1643" s="35">
        <v>-8.4499999999999993</v>
      </c>
      <c r="L1643" s="34">
        <v>37275</v>
      </c>
      <c r="M1643" s="35">
        <v>-3.47</v>
      </c>
      <c r="N1643" s="34">
        <v>44693</v>
      </c>
      <c r="O1643" s="35">
        <v>5.7</v>
      </c>
      <c r="P1643" s="34">
        <v>54010</v>
      </c>
      <c r="Q1643" s="35">
        <v>16.2</v>
      </c>
    </row>
    <row r="1644" spans="1:17" x14ac:dyDescent="0.25">
      <c r="A1644" s="30" t="s">
        <v>30</v>
      </c>
      <c r="B1644" s="31" t="s">
        <v>48</v>
      </c>
      <c r="C1644" s="30" t="s">
        <v>134</v>
      </c>
      <c r="D1644" s="1">
        <v>45869</v>
      </c>
      <c r="E1644" s="1">
        <v>45888</v>
      </c>
      <c r="F1644" s="32">
        <v>1</v>
      </c>
      <c r="G1644" s="33">
        <v>40000</v>
      </c>
      <c r="H1644" s="31" t="s">
        <v>169</v>
      </c>
      <c r="I1644" s="30" t="s">
        <v>173</v>
      </c>
      <c r="J1644" s="34">
        <v>28869</v>
      </c>
      <c r="K1644" s="35">
        <v>-27.83</v>
      </c>
      <c r="L1644" s="34">
        <v>31824</v>
      </c>
      <c r="M1644" s="35">
        <v>-20.440000000000001</v>
      </c>
      <c r="N1644" s="34">
        <v>42888</v>
      </c>
      <c r="O1644" s="35">
        <v>7.22</v>
      </c>
      <c r="P1644" s="34">
        <v>53026</v>
      </c>
      <c r="Q1644" s="35">
        <v>32.57</v>
      </c>
    </row>
    <row r="1645" spans="1:17" x14ac:dyDescent="0.25">
      <c r="A1645" s="30" t="s">
        <v>30</v>
      </c>
      <c r="B1645" s="31" t="s">
        <v>48</v>
      </c>
      <c r="C1645" s="30" t="s">
        <v>134</v>
      </c>
      <c r="D1645" s="1">
        <v>45869</v>
      </c>
      <c r="E1645" s="1">
        <v>45888</v>
      </c>
      <c r="F1645" s="32">
        <v>5</v>
      </c>
      <c r="G1645" s="33">
        <v>40000</v>
      </c>
      <c r="H1645" s="31" t="s">
        <v>169</v>
      </c>
      <c r="I1645" s="30" t="s">
        <v>173</v>
      </c>
      <c r="J1645" s="34">
        <v>25921</v>
      </c>
      <c r="K1645" s="35">
        <v>-8.31</v>
      </c>
      <c r="L1645" s="34">
        <v>41309</v>
      </c>
      <c r="M1645" s="35">
        <v>0.65</v>
      </c>
      <c r="N1645" s="34">
        <v>56339</v>
      </c>
      <c r="O1645" s="35">
        <v>7.09</v>
      </c>
      <c r="P1645" s="34">
        <v>68525</v>
      </c>
      <c r="Q1645" s="35">
        <v>11.37</v>
      </c>
    </row>
    <row r="1646" spans="1:17" x14ac:dyDescent="0.25">
      <c r="A1646" s="30" t="s">
        <v>31</v>
      </c>
      <c r="B1646" s="31" t="s">
        <v>48</v>
      </c>
      <c r="C1646" s="30" t="s">
        <v>135</v>
      </c>
      <c r="D1646" s="1">
        <v>45869</v>
      </c>
      <c r="E1646" s="1">
        <v>45888</v>
      </c>
      <c r="F1646" s="32">
        <v>1</v>
      </c>
      <c r="G1646" s="33">
        <v>40000</v>
      </c>
      <c r="H1646" s="31" t="s">
        <v>169</v>
      </c>
      <c r="I1646" s="30" t="s">
        <v>173</v>
      </c>
      <c r="J1646" s="34">
        <v>26146</v>
      </c>
      <c r="K1646" s="35">
        <v>-34.630000000000003</v>
      </c>
      <c r="L1646" s="34">
        <v>31006</v>
      </c>
      <c r="M1646" s="35">
        <v>-22.48</v>
      </c>
      <c r="N1646" s="34">
        <v>43222</v>
      </c>
      <c r="O1646" s="35">
        <v>8.06</v>
      </c>
      <c r="P1646" s="34">
        <v>56212</v>
      </c>
      <c r="Q1646" s="35">
        <v>40.53</v>
      </c>
    </row>
    <row r="1647" spans="1:17" x14ac:dyDescent="0.25">
      <c r="A1647" s="30" t="s">
        <v>31</v>
      </c>
      <c r="B1647" s="31" t="s">
        <v>48</v>
      </c>
      <c r="C1647" s="30" t="s">
        <v>135</v>
      </c>
      <c r="D1647" s="1">
        <v>45869</v>
      </c>
      <c r="E1647" s="1">
        <v>45888</v>
      </c>
      <c r="F1647" s="32">
        <v>5</v>
      </c>
      <c r="G1647" s="33">
        <v>40000</v>
      </c>
      <c r="H1647" s="31" t="s">
        <v>169</v>
      </c>
      <c r="I1647" s="30" t="s">
        <v>173</v>
      </c>
      <c r="J1647" s="34">
        <v>23679</v>
      </c>
      <c r="K1647" s="35">
        <v>-9.9499999999999993</v>
      </c>
      <c r="L1647" s="34">
        <v>41298</v>
      </c>
      <c r="M1647" s="35">
        <v>0.64</v>
      </c>
      <c r="N1647" s="34">
        <v>59276</v>
      </c>
      <c r="O1647" s="35">
        <v>8.18</v>
      </c>
      <c r="P1647" s="34">
        <v>78019</v>
      </c>
      <c r="Q1647" s="35">
        <v>14.3</v>
      </c>
    </row>
    <row r="1648" spans="1:17" x14ac:dyDescent="0.25">
      <c r="A1648" s="30" t="s">
        <v>31</v>
      </c>
      <c r="B1648" s="31" t="s">
        <v>48</v>
      </c>
      <c r="C1648" s="30" t="s">
        <v>135</v>
      </c>
      <c r="D1648" s="1">
        <v>45869</v>
      </c>
      <c r="E1648" s="1">
        <v>45888</v>
      </c>
      <c r="F1648" s="32">
        <v>10</v>
      </c>
      <c r="G1648" s="33">
        <v>40000</v>
      </c>
      <c r="H1648" s="31" t="s">
        <v>169</v>
      </c>
      <c r="I1648" s="30" t="s">
        <v>173</v>
      </c>
      <c r="J1648" s="34">
        <v>18668</v>
      </c>
      <c r="K1648" s="35">
        <v>-7.34</v>
      </c>
      <c r="L1648" s="34">
        <v>45438</v>
      </c>
      <c r="M1648" s="35">
        <v>1.28</v>
      </c>
      <c r="N1648" s="34">
        <v>72240</v>
      </c>
      <c r="O1648" s="35">
        <v>6.09</v>
      </c>
      <c r="P1648" s="34">
        <v>85507</v>
      </c>
      <c r="Q1648" s="35">
        <v>7.89</v>
      </c>
    </row>
    <row r="1649" spans="1:17" x14ac:dyDescent="0.25">
      <c r="A1649" s="30" t="s">
        <v>32</v>
      </c>
      <c r="B1649" s="31" t="s">
        <v>48</v>
      </c>
      <c r="C1649" s="30" t="s">
        <v>136</v>
      </c>
      <c r="D1649" s="1">
        <v>45869</v>
      </c>
      <c r="E1649" s="1">
        <v>45888</v>
      </c>
      <c r="F1649" s="32">
        <v>1</v>
      </c>
      <c r="G1649" s="33">
        <v>40000</v>
      </c>
      <c r="H1649" s="31" t="s">
        <v>169</v>
      </c>
      <c r="I1649" s="30" t="s">
        <v>173</v>
      </c>
      <c r="J1649" s="34">
        <v>25244</v>
      </c>
      <c r="K1649" s="35">
        <v>-36.89</v>
      </c>
      <c r="L1649" s="34">
        <v>30586</v>
      </c>
      <c r="M1649" s="35">
        <v>-23.53</v>
      </c>
      <c r="N1649" s="34">
        <v>43486</v>
      </c>
      <c r="O1649" s="35">
        <v>8.7100000000000009</v>
      </c>
      <c r="P1649" s="34">
        <v>58344</v>
      </c>
      <c r="Q1649" s="35">
        <v>45.86</v>
      </c>
    </row>
    <row r="1650" spans="1:17" x14ac:dyDescent="0.25">
      <c r="A1650" s="30" t="s">
        <v>32</v>
      </c>
      <c r="B1650" s="31" t="s">
        <v>48</v>
      </c>
      <c r="C1650" s="30" t="s">
        <v>136</v>
      </c>
      <c r="D1650" s="1">
        <v>45869</v>
      </c>
      <c r="E1650" s="1">
        <v>45888</v>
      </c>
      <c r="F1650" s="32">
        <v>5</v>
      </c>
      <c r="G1650" s="33">
        <v>40000</v>
      </c>
      <c r="H1650" s="31" t="s">
        <v>169</v>
      </c>
      <c r="I1650" s="30" t="s">
        <v>173</v>
      </c>
      <c r="J1650" s="34">
        <v>22816</v>
      </c>
      <c r="K1650" s="35">
        <v>-10.62</v>
      </c>
      <c r="L1650" s="34">
        <v>41660</v>
      </c>
      <c r="M1650" s="35">
        <v>0.82</v>
      </c>
      <c r="N1650" s="34">
        <v>61552</v>
      </c>
      <c r="O1650" s="35">
        <v>9</v>
      </c>
      <c r="P1650" s="34">
        <v>83758</v>
      </c>
      <c r="Q1650" s="35">
        <v>15.93</v>
      </c>
    </row>
    <row r="1651" spans="1:17" x14ac:dyDescent="0.25">
      <c r="A1651" s="30" t="s">
        <v>32</v>
      </c>
      <c r="B1651" s="31" t="s">
        <v>48</v>
      </c>
      <c r="C1651" s="30" t="s">
        <v>136</v>
      </c>
      <c r="D1651" s="1">
        <v>45869</v>
      </c>
      <c r="E1651" s="1">
        <v>45888</v>
      </c>
      <c r="F1651" s="32">
        <v>10</v>
      </c>
      <c r="G1651" s="33">
        <v>40000</v>
      </c>
      <c r="H1651" s="31" t="s">
        <v>169</v>
      </c>
      <c r="I1651" s="30" t="s">
        <v>173</v>
      </c>
      <c r="J1651" s="34">
        <v>17634</v>
      </c>
      <c r="K1651" s="35">
        <v>-7.86</v>
      </c>
      <c r="L1651" s="34">
        <v>45985</v>
      </c>
      <c r="M1651" s="35">
        <v>1.4</v>
      </c>
      <c r="N1651" s="34">
        <v>74572</v>
      </c>
      <c r="O1651" s="35">
        <v>6.43</v>
      </c>
      <c r="P1651" s="34">
        <v>91019</v>
      </c>
      <c r="Q1651" s="35">
        <v>8.57</v>
      </c>
    </row>
    <row r="1652" spans="1:17" x14ac:dyDescent="0.25">
      <c r="A1652" s="30" t="s">
        <v>33</v>
      </c>
      <c r="B1652" s="31" t="s">
        <v>48</v>
      </c>
      <c r="C1652" s="30" t="s">
        <v>137</v>
      </c>
      <c r="D1652" s="1">
        <v>45869</v>
      </c>
      <c r="E1652" s="1">
        <v>45888</v>
      </c>
      <c r="F1652" s="32">
        <v>1</v>
      </c>
      <c r="G1652" s="33">
        <v>40000</v>
      </c>
      <c r="H1652" s="31" t="s">
        <v>169</v>
      </c>
      <c r="I1652" s="30" t="s">
        <v>173</v>
      </c>
      <c r="J1652" s="34">
        <v>23447</v>
      </c>
      <c r="K1652" s="35">
        <v>-41.38</v>
      </c>
      <c r="L1652" s="34">
        <v>29948</v>
      </c>
      <c r="M1652" s="35">
        <v>-25.13</v>
      </c>
      <c r="N1652" s="34">
        <v>43807</v>
      </c>
      <c r="O1652" s="35">
        <v>9.52</v>
      </c>
      <c r="P1652" s="34">
        <v>60126</v>
      </c>
      <c r="Q1652" s="35">
        <v>50.32</v>
      </c>
    </row>
    <row r="1653" spans="1:17" x14ac:dyDescent="0.25">
      <c r="A1653" s="30" t="s">
        <v>33</v>
      </c>
      <c r="B1653" s="31" t="s">
        <v>48</v>
      </c>
      <c r="C1653" s="30" t="s">
        <v>137</v>
      </c>
      <c r="D1653" s="1">
        <v>45869</v>
      </c>
      <c r="E1653" s="1">
        <v>45888</v>
      </c>
      <c r="F1653" s="32">
        <v>5</v>
      </c>
      <c r="G1653" s="33">
        <v>40000</v>
      </c>
      <c r="H1653" s="31" t="s">
        <v>169</v>
      </c>
      <c r="I1653" s="30" t="s">
        <v>173</v>
      </c>
      <c r="J1653" s="34">
        <v>21412</v>
      </c>
      <c r="K1653" s="35">
        <v>-11.75</v>
      </c>
      <c r="L1653" s="34">
        <v>41860</v>
      </c>
      <c r="M1653" s="35">
        <v>0.91</v>
      </c>
      <c r="N1653" s="34">
        <v>63445</v>
      </c>
      <c r="O1653" s="35">
        <v>9.66</v>
      </c>
      <c r="P1653" s="34">
        <v>90694</v>
      </c>
      <c r="Q1653" s="35">
        <v>17.79</v>
      </c>
    </row>
    <row r="1654" spans="1:17" x14ac:dyDescent="0.25">
      <c r="A1654" s="30" t="s">
        <v>33</v>
      </c>
      <c r="B1654" s="31" t="s">
        <v>48</v>
      </c>
      <c r="C1654" s="30" t="s">
        <v>137</v>
      </c>
      <c r="D1654" s="1">
        <v>45869</v>
      </c>
      <c r="E1654" s="1">
        <v>45888</v>
      </c>
      <c r="F1654" s="32">
        <v>10</v>
      </c>
      <c r="G1654" s="33">
        <v>40000</v>
      </c>
      <c r="H1654" s="31" t="s">
        <v>169</v>
      </c>
      <c r="I1654" s="30" t="s">
        <v>173</v>
      </c>
      <c r="J1654" s="34">
        <v>15977</v>
      </c>
      <c r="K1654" s="35">
        <v>-8.77</v>
      </c>
      <c r="L1654" s="34">
        <v>46519</v>
      </c>
      <c r="M1654" s="35">
        <v>1.52</v>
      </c>
      <c r="N1654" s="34">
        <v>76694</v>
      </c>
      <c r="O1654" s="35">
        <v>6.73</v>
      </c>
      <c r="P1654" s="34">
        <v>97594</v>
      </c>
      <c r="Q1654" s="35">
        <v>9.33</v>
      </c>
    </row>
    <row r="1655" spans="1:17" x14ac:dyDescent="0.25">
      <c r="A1655" s="30" t="s">
        <v>34</v>
      </c>
      <c r="B1655" s="31" t="s">
        <v>48</v>
      </c>
      <c r="C1655" s="30" t="s">
        <v>138</v>
      </c>
      <c r="D1655" s="1">
        <v>45869</v>
      </c>
      <c r="E1655" s="1">
        <v>45888</v>
      </c>
      <c r="F1655" s="32">
        <v>1</v>
      </c>
      <c r="G1655" s="33">
        <v>40000</v>
      </c>
      <c r="H1655" s="31" t="s">
        <v>169</v>
      </c>
      <c r="I1655" s="30" t="s">
        <v>173</v>
      </c>
      <c r="J1655" s="34">
        <v>23524</v>
      </c>
      <c r="K1655" s="35">
        <v>-41.19</v>
      </c>
      <c r="L1655" s="34">
        <v>30097</v>
      </c>
      <c r="M1655" s="35">
        <v>-24.76</v>
      </c>
      <c r="N1655" s="34">
        <v>43878</v>
      </c>
      <c r="O1655" s="35">
        <v>9.69</v>
      </c>
      <c r="P1655" s="34">
        <v>60230</v>
      </c>
      <c r="Q1655" s="35">
        <v>50.58</v>
      </c>
    </row>
    <row r="1656" spans="1:17" x14ac:dyDescent="0.25">
      <c r="A1656" s="30" t="s">
        <v>34</v>
      </c>
      <c r="B1656" s="31" t="s">
        <v>48</v>
      </c>
      <c r="C1656" s="30" t="s">
        <v>138</v>
      </c>
      <c r="D1656" s="1">
        <v>45869</v>
      </c>
      <c r="E1656" s="1">
        <v>45888</v>
      </c>
      <c r="F1656" s="32">
        <v>5</v>
      </c>
      <c r="G1656" s="33">
        <v>40000</v>
      </c>
      <c r="H1656" s="31" t="s">
        <v>169</v>
      </c>
      <c r="I1656" s="30" t="s">
        <v>173</v>
      </c>
      <c r="J1656" s="34">
        <v>21505</v>
      </c>
      <c r="K1656" s="35">
        <v>-11.67</v>
      </c>
      <c r="L1656" s="34">
        <v>41527</v>
      </c>
      <c r="M1656" s="35">
        <v>0.75</v>
      </c>
      <c r="N1656" s="34">
        <v>62787</v>
      </c>
      <c r="O1656" s="35">
        <v>9.44</v>
      </c>
      <c r="P1656" s="34">
        <v>91780</v>
      </c>
      <c r="Q1656" s="35">
        <v>18.07</v>
      </c>
    </row>
    <row r="1657" spans="1:17" x14ac:dyDescent="0.25">
      <c r="A1657" s="30" t="s">
        <v>34</v>
      </c>
      <c r="B1657" s="31" t="s">
        <v>48</v>
      </c>
      <c r="C1657" s="30" t="s">
        <v>138</v>
      </c>
      <c r="D1657" s="1">
        <v>45869</v>
      </c>
      <c r="E1657" s="1">
        <v>45888</v>
      </c>
      <c r="F1657" s="32">
        <v>10</v>
      </c>
      <c r="G1657" s="33">
        <v>40000</v>
      </c>
      <c r="H1657" s="31" t="s">
        <v>169</v>
      </c>
      <c r="I1657" s="30" t="s">
        <v>173</v>
      </c>
      <c r="J1657" s="34">
        <v>16087</v>
      </c>
      <c r="K1657" s="35">
        <v>-8.7100000000000009</v>
      </c>
      <c r="L1657" s="34">
        <v>46968</v>
      </c>
      <c r="M1657" s="35">
        <v>1.62</v>
      </c>
      <c r="N1657" s="34">
        <v>75956</v>
      </c>
      <c r="O1657" s="35">
        <v>6.62</v>
      </c>
      <c r="P1657" s="34">
        <v>97837</v>
      </c>
      <c r="Q1657" s="35">
        <v>9.36</v>
      </c>
    </row>
    <row r="1658" spans="1:17" x14ac:dyDescent="0.25">
      <c r="A1658" s="30" t="s">
        <v>35</v>
      </c>
      <c r="B1658" s="31" t="s">
        <v>48</v>
      </c>
      <c r="C1658" s="30" t="s">
        <v>139</v>
      </c>
      <c r="D1658" s="1">
        <v>45869</v>
      </c>
      <c r="E1658" s="1">
        <v>45888</v>
      </c>
      <c r="F1658" s="32">
        <v>1</v>
      </c>
      <c r="G1658" s="33">
        <v>40000</v>
      </c>
      <c r="H1658" s="31" t="s">
        <v>169</v>
      </c>
      <c r="I1658" s="30" t="s">
        <v>173</v>
      </c>
      <c r="J1658" s="34">
        <v>23219</v>
      </c>
      <c r="K1658" s="35">
        <v>-41.95</v>
      </c>
      <c r="L1658" s="34">
        <v>29955</v>
      </c>
      <c r="M1658" s="35">
        <v>-25.11</v>
      </c>
      <c r="N1658" s="34">
        <v>43909</v>
      </c>
      <c r="O1658" s="35">
        <v>9.77</v>
      </c>
      <c r="P1658" s="34">
        <v>60720</v>
      </c>
      <c r="Q1658" s="35">
        <v>51.8</v>
      </c>
    </row>
    <row r="1659" spans="1:17" x14ac:dyDescent="0.25">
      <c r="A1659" s="30" t="s">
        <v>35</v>
      </c>
      <c r="B1659" s="31" t="s">
        <v>48</v>
      </c>
      <c r="C1659" s="30" t="s">
        <v>139</v>
      </c>
      <c r="D1659" s="1">
        <v>45869</v>
      </c>
      <c r="E1659" s="1">
        <v>45888</v>
      </c>
      <c r="F1659" s="32">
        <v>5</v>
      </c>
      <c r="G1659" s="33">
        <v>40000</v>
      </c>
      <c r="H1659" s="31" t="s">
        <v>169</v>
      </c>
      <c r="I1659" s="30" t="s">
        <v>173</v>
      </c>
      <c r="J1659" s="34">
        <v>21227</v>
      </c>
      <c r="K1659" s="35">
        <v>-11.9</v>
      </c>
      <c r="L1659" s="34">
        <v>41567</v>
      </c>
      <c r="M1659" s="35">
        <v>0.77</v>
      </c>
      <c r="N1659" s="34">
        <v>63136</v>
      </c>
      <c r="O1659" s="35">
        <v>9.56</v>
      </c>
      <c r="P1659" s="34">
        <v>92596</v>
      </c>
      <c r="Q1659" s="35">
        <v>18.28</v>
      </c>
    </row>
    <row r="1660" spans="1:17" x14ac:dyDescent="0.25">
      <c r="A1660" s="30" t="s">
        <v>35</v>
      </c>
      <c r="B1660" s="31" t="s">
        <v>48</v>
      </c>
      <c r="C1660" s="30" t="s">
        <v>139</v>
      </c>
      <c r="D1660" s="1">
        <v>45869</v>
      </c>
      <c r="E1660" s="1">
        <v>45888</v>
      </c>
      <c r="F1660" s="32">
        <v>10</v>
      </c>
      <c r="G1660" s="33">
        <v>40000</v>
      </c>
      <c r="H1660" s="31" t="s">
        <v>169</v>
      </c>
      <c r="I1660" s="30" t="s">
        <v>173</v>
      </c>
      <c r="J1660" s="34">
        <v>15762</v>
      </c>
      <c r="K1660" s="35">
        <v>-8.89</v>
      </c>
      <c r="L1660" s="34">
        <v>46849</v>
      </c>
      <c r="M1660" s="35">
        <v>1.59</v>
      </c>
      <c r="N1660" s="34">
        <v>76387</v>
      </c>
      <c r="O1660" s="35">
        <v>6.68</v>
      </c>
      <c r="P1660" s="34">
        <v>98394</v>
      </c>
      <c r="Q1660" s="35">
        <v>9.42</v>
      </c>
    </row>
    <row r="1661" spans="1:17" x14ac:dyDescent="0.25">
      <c r="A1661" s="30" t="s">
        <v>36</v>
      </c>
      <c r="B1661" s="31" t="s">
        <v>48</v>
      </c>
      <c r="C1661" s="30" t="s">
        <v>140</v>
      </c>
      <c r="D1661" s="1">
        <v>45869</v>
      </c>
      <c r="E1661" s="1">
        <v>45888</v>
      </c>
      <c r="F1661" s="32">
        <v>1</v>
      </c>
      <c r="G1661" s="33">
        <v>40000</v>
      </c>
      <c r="H1661" s="31" t="s">
        <v>169</v>
      </c>
      <c r="I1661" s="30" t="s">
        <v>173</v>
      </c>
      <c r="J1661" s="34">
        <v>23253</v>
      </c>
      <c r="K1661" s="35">
        <v>-41.87</v>
      </c>
      <c r="L1661" s="34">
        <v>30069</v>
      </c>
      <c r="M1661" s="35">
        <v>-24.83</v>
      </c>
      <c r="N1661" s="34">
        <v>43709</v>
      </c>
      <c r="O1661" s="35">
        <v>9.27</v>
      </c>
      <c r="P1661" s="34">
        <v>59353</v>
      </c>
      <c r="Q1661" s="35">
        <v>48.38</v>
      </c>
    </row>
    <row r="1662" spans="1:17" x14ac:dyDescent="0.25">
      <c r="A1662" s="30" t="s">
        <v>36</v>
      </c>
      <c r="B1662" s="31" t="s">
        <v>48</v>
      </c>
      <c r="C1662" s="30" t="s">
        <v>140</v>
      </c>
      <c r="D1662" s="1">
        <v>45869</v>
      </c>
      <c r="E1662" s="1">
        <v>45888</v>
      </c>
      <c r="F1662" s="32">
        <v>5</v>
      </c>
      <c r="G1662" s="33">
        <v>40000</v>
      </c>
      <c r="H1662" s="31" t="s">
        <v>169</v>
      </c>
      <c r="I1662" s="30" t="s">
        <v>173</v>
      </c>
      <c r="J1662" s="34">
        <v>21086</v>
      </c>
      <c r="K1662" s="35">
        <v>-12.02</v>
      </c>
      <c r="L1662" s="34">
        <v>39839</v>
      </c>
      <c r="M1662" s="35">
        <v>-0.08</v>
      </c>
      <c r="N1662" s="34">
        <v>60457</v>
      </c>
      <c r="O1662" s="35">
        <v>8.61</v>
      </c>
      <c r="P1662" s="34">
        <v>90970</v>
      </c>
      <c r="Q1662" s="35">
        <v>17.86</v>
      </c>
    </row>
    <row r="1663" spans="1:17" x14ac:dyDescent="0.25">
      <c r="A1663" s="30" t="s">
        <v>36</v>
      </c>
      <c r="B1663" s="31" t="s">
        <v>48</v>
      </c>
      <c r="C1663" s="30" t="s">
        <v>140</v>
      </c>
      <c r="D1663" s="1">
        <v>45869</v>
      </c>
      <c r="E1663" s="1">
        <v>45888</v>
      </c>
      <c r="F1663" s="32">
        <v>10</v>
      </c>
      <c r="G1663" s="33">
        <v>40000</v>
      </c>
      <c r="H1663" s="31" t="s">
        <v>169</v>
      </c>
      <c r="I1663" s="30" t="s">
        <v>173</v>
      </c>
      <c r="J1663" s="34">
        <v>15598</v>
      </c>
      <c r="K1663" s="35">
        <v>-8.99</v>
      </c>
      <c r="L1663" s="34">
        <v>46651</v>
      </c>
      <c r="M1663" s="35">
        <v>1.55</v>
      </c>
      <c r="N1663" s="34">
        <v>73300</v>
      </c>
      <c r="O1663" s="35">
        <v>6.24</v>
      </c>
      <c r="P1663" s="34">
        <v>94272</v>
      </c>
      <c r="Q1663" s="35">
        <v>8.9499999999999993</v>
      </c>
    </row>
    <row r="1664" spans="1:17" x14ac:dyDescent="0.25">
      <c r="A1664" s="30" t="s">
        <v>37</v>
      </c>
      <c r="B1664" s="31" t="s">
        <v>48</v>
      </c>
      <c r="C1664" s="30" t="s">
        <v>141</v>
      </c>
      <c r="D1664" s="1">
        <v>45869</v>
      </c>
      <c r="E1664" s="1">
        <v>45888</v>
      </c>
      <c r="F1664" s="32">
        <v>1</v>
      </c>
      <c r="G1664" s="33">
        <v>40000</v>
      </c>
      <c r="H1664" s="31" t="s">
        <v>169</v>
      </c>
      <c r="I1664" s="30" t="s">
        <v>173</v>
      </c>
      <c r="J1664" s="34">
        <v>23435</v>
      </c>
      <c r="K1664" s="35">
        <v>-41.41</v>
      </c>
      <c r="L1664" s="34">
        <v>30204</v>
      </c>
      <c r="M1664" s="35">
        <v>-24.49</v>
      </c>
      <c r="N1664" s="34">
        <v>42841</v>
      </c>
      <c r="O1664" s="35">
        <v>7.1</v>
      </c>
      <c r="P1664" s="34">
        <v>56630</v>
      </c>
      <c r="Q1664" s="35">
        <v>41.58</v>
      </c>
    </row>
    <row r="1665" spans="1:17" x14ac:dyDescent="0.25">
      <c r="A1665" s="30" t="s">
        <v>37</v>
      </c>
      <c r="B1665" s="31" t="s">
        <v>48</v>
      </c>
      <c r="C1665" s="30" t="s">
        <v>141</v>
      </c>
      <c r="D1665" s="1">
        <v>45869</v>
      </c>
      <c r="E1665" s="1">
        <v>45888</v>
      </c>
      <c r="F1665" s="32">
        <v>5</v>
      </c>
      <c r="G1665" s="33">
        <v>40000</v>
      </c>
      <c r="H1665" s="31" t="s">
        <v>169</v>
      </c>
      <c r="I1665" s="30" t="s">
        <v>173</v>
      </c>
      <c r="J1665" s="34">
        <v>21111</v>
      </c>
      <c r="K1665" s="35">
        <v>-12</v>
      </c>
      <c r="L1665" s="34">
        <v>35163</v>
      </c>
      <c r="M1665" s="35">
        <v>-2.54</v>
      </c>
      <c r="N1665" s="34">
        <v>54348</v>
      </c>
      <c r="O1665" s="35">
        <v>6.32</v>
      </c>
      <c r="P1665" s="34">
        <v>83611</v>
      </c>
      <c r="Q1665" s="35">
        <v>15.89</v>
      </c>
    </row>
    <row r="1666" spans="1:17" x14ac:dyDescent="0.25">
      <c r="A1666" s="30" t="s">
        <v>37</v>
      </c>
      <c r="B1666" s="31" t="s">
        <v>48</v>
      </c>
      <c r="C1666" s="30" t="s">
        <v>141</v>
      </c>
      <c r="D1666" s="1">
        <v>45869</v>
      </c>
      <c r="E1666" s="1">
        <v>45888</v>
      </c>
      <c r="F1666" s="32">
        <v>10</v>
      </c>
      <c r="G1666" s="33">
        <v>40000</v>
      </c>
      <c r="H1666" s="31" t="s">
        <v>169</v>
      </c>
      <c r="I1666" s="30" t="s">
        <v>173</v>
      </c>
      <c r="J1666" s="34">
        <v>15625</v>
      </c>
      <c r="K1666" s="35">
        <v>-8.9700000000000006</v>
      </c>
      <c r="L1666" s="34">
        <v>46767</v>
      </c>
      <c r="M1666" s="35">
        <v>1.58</v>
      </c>
      <c r="N1666" s="34">
        <v>64637</v>
      </c>
      <c r="O1666" s="35">
        <v>4.92</v>
      </c>
      <c r="P1666" s="34">
        <v>84485</v>
      </c>
      <c r="Q1666" s="35">
        <v>7.76</v>
      </c>
    </row>
    <row r="1667" spans="1:17" x14ac:dyDescent="0.25">
      <c r="A1667" s="30" t="s">
        <v>38</v>
      </c>
      <c r="B1667" s="31" t="s">
        <v>48</v>
      </c>
      <c r="C1667" s="30" t="s">
        <v>143</v>
      </c>
      <c r="D1667" s="1">
        <v>45869</v>
      </c>
      <c r="E1667" s="1">
        <v>45888</v>
      </c>
      <c r="F1667" s="32">
        <v>1</v>
      </c>
      <c r="G1667" s="33">
        <v>40000</v>
      </c>
      <c r="H1667" s="31" t="s">
        <v>169</v>
      </c>
      <c r="I1667" s="30" t="s">
        <v>173</v>
      </c>
      <c r="J1667" s="34">
        <v>37454</v>
      </c>
      <c r="K1667" s="35">
        <v>-6.37</v>
      </c>
      <c r="L1667" s="34">
        <v>39218</v>
      </c>
      <c r="M1667" s="35">
        <v>-1.95</v>
      </c>
      <c r="N1667" s="34">
        <v>40499</v>
      </c>
      <c r="O1667" s="35">
        <v>1.25</v>
      </c>
      <c r="P1667" s="34">
        <v>43869</v>
      </c>
      <c r="Q1667" s="35">
        <v>9.67</v>
      </c>
    </row>
    <row r="1668" spans="1:17" x14ac:dyDescent="0.25">
      <c r="A1668" s="30" t="s">
        <v>38</v>
      </c>
      <c r="B1668" s="31" t="s">
        <v>49</v>
      </c>
      <c r="C1668" s="30" t="s">
        <v>144</v>
      </c>
      <c r="D1668" s="1">
        <v>45869</v>
      </c>
      <c r="E1668" s="1">
        <v>45888</v>
      </c>
      <c r="F1668" s="32">
        <v>1</v>
      </c>
      <c r="G1668" s="33">
        <v>40000</v>
      </c>
      <c r="H1668" s="31" t="s">
        <v>169</v>
      </c>
      <c r="I1668" s="30" t="s">
        <v>173</v>
      </c>
      <c r="J1668" s="34">
        <v>37425</v>
      </c>
      <c r="K1668" s="35">
        <v>-6.44</v>
      </c>
      <c r="L1668" s="34">
        <v>39204</v>
      </c>
      <c r="M1668" s="35">
        <v>-1.99</v>
      </c>
      <c r="N1668" s="34">
        <v>40500</v>
      </c>
      <c r="O1668" s="35">
        <v>1.25</v>
      </c>
      <c r="P1668" s="34">
        <v>43852</v>
      </c>
      <c r="Q1668" s="35">
        <v>9.6300000000000008</v>
      </c>
    </row>
    <row r="1669" spans="1:17" x14ac:dyDescent="0.25">
      <c r="A1669" s="30" t="s">
        <v>38</v>
      </c>
      <c r="B1669" s="31" t="s">
        <v>47</v>
      </c>
      <c r="C1669" s="30" t="s">
        <v>142</v>
      </c>
      <c r="D1669" s="1">
        <v>45869</v>
      </c>
      <c r="E1669" s="1">
        <v>45888</v>
      </c>
      <c r="F1669" s="32">
        <v>1</v>
      </c>
      <c r="G1669" s="33">
        <v>40000</v>
      </c>
      <c r="H1669" s="31" t="s">
        <v>169</v>
      </c>
      <c r="I1669" s="30" t="s">
        <v>173</v>
      </c>
      <c r="J1669" s="34">
        <v>37805</v>
      </c>
      <c r="K1669" s="35">
        <v>-5.49</v>
      </c>
      <c r="L1669" s="34">
        <v>39460</v>
      </c>
      <c r="M1669" s="35">
        <v>-1.35</v>
      </c>
      <c r="N1669" s="34">
        <v>40893</v>
      </c>
      <c r="O1669" s="35">
        <v>2.23</v>
      </c>
      <c r="P1669" s="34">
        <v>44250</v>
      </c>
      <c r="Q1669" s="35">
        <v>10.62</v>
      </c>
    </row>
    <row r="1670" spans="1:17" x14ac:dyDescent="0.25">
      <c r="A1670" s="30" t="s">
        <v>38</v>
      </c>
      <c r="B1670" s="31" t="s">
        <v>226</v>
      </c>
      <c r="C1670" s="30" t="s">
        <v>229</v>
      </c>
      <c r="D1670" s="1">
        <v>45869</v>
      </c>
      <c r="E1670" s="1">
        <v>45888</v>
      </c>
      <c r="F1670" s="32">
        <v>1</v>
      </c>
      <c r="G1670" s="33">
        <v>40000</v>
      </c>
      <c r="H1670" s="31" t="s">
        <v>169</v>
      </c>
      <c r="I1670" s="30" t="s">
        <v>173</v>
      </c>
      <c r="J1670" s="34">
        <v>37809</v>
      </c>
      <c r="K1670" s="35">
        <v>-5.48</v>
      </c>
      <c r="L1670" s="34">
        <v>39499</v>
      </c>
      <c r="M1670" s="35">
        <v>-1.25</v>
      </c>
      <c r="N1670" s="34">
        <v>40934</v>
      </c>
      <c r="O1670" s="35">
        <v>2.33</v>
      </c>
      <c r="P1670" s="34">
        <v>44283</v>
      </c>
      <c r="Q1670" s="35">
        <v>10.71</v>
      </c>
    </row>
    <row r="1671" spans="1:17" x14ac:dyDescent="0.25">
      <c r="A1671" s="30" t="s">
        <v>39</v>
      </c>
      <c r="B1671" s="31" t="s">
        <v>226</v>
      </c>
      <c r="C1671" s="30" t="s">
        <v>242</v>
      </c>
      <c r="D1671" s="1">
        <v>45869</v>
      </c>
      <c r="E1671" s="1">
        <v>45888</v>
      </c>
      <c r="F1671" s="32">
        <v>1</v>
      </c>
      <c r="G1671" s="33">
        <v>40000</v>
      </c>
      <c r="H1671" s="31" t="s">
        <v>169</v>
      </c>
      <c r="I1671" s="30" t="s">
        <v>173</v>
      </c>
      <c r="J1671" s="34">
        <v>29016</v>
      </c>
      <c r="K1671" s="35">
        <v>-27.46</v>
      </c>
      <c r="L1671" s="34">
        <v>32572</v>
      </c>
      <c r="M1671" s="35">
        <v>-18.57</v>
      </c>
      <c r="N1671" s="34">
        <v>42594</v>
      </c>
      <c r="O1671" s="35">
        <v>6.49</v>
      </c>
      <c r="P1671" s="34">
        <v>52259</v>
      </c>
      <c r="Q1671" s="35">
        <v>30.65</v>
      </c>
    </row>
    <row r="1672" spans="1:17" x14ac:dyDescent="0.25">
      <c r="A1672" s="30" t="s">
        <v>39</v>
      </c>
      <c r="B1672" s="31" t="s">
        <v>226</v>
      </c>
      <c r="C1672" s="30" t="s">
        <v>242</v>
      </c>
      <c r="D1672" s="1">
        <v>45869</v>
      </c>
      <c r="E1672" s="1">
        <v>45888</v>
      </c>
      <c r="F1672" s="32">
        <v>3</v>
      </c>
      <c r="G1672" s="33">
        <v>40000</v>
      </c>
      <c r="H1672" s="31" t="s">
        <v>169</v>
      </c>
      <c r="I1672" s="30" t="s">
        <v>173</v>
      </c>
      <c r="J1672" s="34">
        <v>30066</v>
      </c>
      <c r="K1672" s="35">
        <v>-8.99</v>
      </c>
      <c r="L1672" s="34">
        <v>38608</v>
      </c>
      <c r="M1672" s="35">
        <v>-1.17</v>
      </c>
      <c r="N1672" s="34">
        <v>46889</v>
      </c>
      <c r="O1672" s="35">
        <v>5.44</v>
      </c>
      <c r="P1672" s="34">
        <v>64625</v>
      </c>
      <c r="Q1672" s="35">
        <v>17.34</v>
      </c>
    </row>
    <row r="1673" spans="1:17" x14ac:dyDescent="0.25">
      <c r="A1673" s="30" t="s">
        <v>39</v>
      </c>
      <c r="B1673" s="31" t="s">
        <v>48</v>
      </c>
      <c r="C1673" s="30" t="s">
        <v>145</v>
      </c>
      <c r="D1673" s="1">
        <v>45869</v>
      </c>
      <c r="E1673" s="1">
        <v>45888</v>
      </c>
      <c r="F1673" s="32">
        <v>1</v>
      </c>
      <c r="G1673" s="33">
        <v>40000</v>
      </c>
      <c r="H1673" s="31" t="s">
        <v>169</v>
      </c>
      <c r="I1673" s="30" t="s">
        <v>173</v>
      </c>
      <c r="J1673" s="34">
        <v>28064</v>
      </c>
      <c r="K1673" s="35">
        <v>-29.84</v>
      </c>
      <c r="L1673" s="34">
        <v>31017</v>
      </c>
      <c r="M1673" s="35">
        <v>-22.46</v>
      </c>
      <c r="N1673" s="34">
        <v>40214</v>
      </c>
      <c r="O1673" s="35">
        <v>0.53</v>
      </c>
      <c r="P1673" s="34">
        <v>49614</v>
      </c>
      <c r="Q1673" s="35">
        <v>24.03</v>
      </c>
    </row>
    <row r="1674" spans="1:17" x14ac:dyDescent="0.25">
      <c r="A1674" s="30" t="s">
        <v>39</v>
      </c>
      <c r="B1674" s="31" t="s">
        <v>48</v>
      </c>
      <c r="C1674" s="30" t="s">
        <v>145</v>
      </c>
      <c r="D1674" s="1">
        <v>45869</v>
      </c>
      <c r="E1674" s="1">
        <v>45888</v>
      </c>
      <c r="F1674" s="32">
        <v>3</v>
      </c>
      <c r="G1674" s="33">
        <v>40000</v>
      </c>
      <c r="H1674" s="31" t="s">
        <v>169</v>
      </c>
      <c r="I1674" s="30" t="s">
        <v>173</v>
      </c>
      <c r="J1674" s="34">
        <v>29086</v>
      </c>
      <c r="K1674" s="35">
        <v>-9.98</v>
      </c>
      <c r="L1674" s="34">
        <v>34358</v>
      </c>
      <c r="M1674" s="35">
        <v>-4.9400000000000004</v>
      </c>
      <c r="N1674" s="34">
        <v>41729</v>
      </c>
      <c r="O1674" s="35">
        <v>1.42</v>
      </c>
      <c r="P1674" s="34">
        <v>59317</v>
      </c>
      <c r="Q1674" s="35">
        <v>14.04</v>
      </c>
    </row>
    <row r="1675" spans="1:17" x14ac:dyDescent="0.25">
      <c r="A1675" s="30" t="s">
        <v>39</v>
      </c>
      <c r="B1675" s="31" t="s">
        <v>50</v>
      </c>
      <c r="C1675" s="30" t="s">
        <v>146</v>
      </c>
      <c r="D1675" s="1">
        <v>45869</v>
      </c>
      <c r="E1675" s="1">
        <v>45888</v>
      </c>
      <c r="F1675" s="32">
        <v>1</v>
      </c>
      <c r="G1675" s="33">
        <v>40000</v>
      </c>
      <c r="H1675" s="31" t="s">
        <v>169</v>
      </c>
      <c r="I1675" s="30" t="s">
        <v>173</v>
      </c>
      <c r="J1675" s="34">
        <v>29007</v>
      </c>
      <c r="K1675" s="35">
        <v>-27.48</v>
      </c>
      <c r="L1675" s="34">
        <v>32059</v>
      </c>
      <c r="M1675" s="35">
        <v>-19.850000000000001</v>
      </c>
      <c r="N1675" s="34">
        <v>41564</v>
      </c>
      <c r="O1675" s="35">
        <v>3.91</v>
      </c>
      <c r="P1675" s="34">
        <v>51281</v>
      </c>
      <c r="Q1675" s="35">
        <v>28.2</v>
      </c>
    </row>
    <row r="1676" spans="1:17" x14ac:dyDescent="0.25">
      <c r="A1676" s="30" t="s">
        <v>39</v>
      </c>
      <c r="B1676" s="31" t="s">
        <v>50</v>
      </c>
      <c r="C1676" s="30" t="s">
        <v>146</v>
      </c>
      <c r="D1676" s="1">
        <v>45869</v>
      </c>
      <c r="E1676" s="1">
        <v>45888</v>
      </c>
      <c r="F1676" s="32">
        <v>3</v>
      </c>
      <c r="G1676" s="33">
        <v>40000</v>
      </c>
      <c r="H1676" s="31" t="s">
        <v>169</v>
      </c>
      <c r="I1676" s="30" t="s">
        <v>173</v>
      </c>
      <c r="J1676" s="34">
        <v>30063</v>
      </c>
      <c r="K1676" s="35">
        <v>-8.99</v>
      </c>
      <c r="L1676" s="34">
        <v>35512</v>
      </c>
      <c r="M1676" s="35">
        <v>-3.89</v>
      </c>
      <c r="N1676" s="34">
        <v>43130</v>
      </c>
      <c r="O1676" s="35">
        <v>2.54</v>
      </c>
      <c r="P1676" s="34">
        <v>61310</v>
      </c>
      <c r="Q1676" s="35">
        <v>15.3</v>
      </c>
    </row>
    <row r="1677" spans="1:17" x14ac:dyDescent="0.25">
      <c r="A1677" s="30" t="s">
        <v>39</v>
      </c>
      <c r="B1677" s="31" t="s">
        <v>49</v>
      </c>
      <c r="C1677" s="30" t="s">
        <v>147</v>
      </c>
      <c r="D1677" s="1">
        <v>45869</v>
      </c>
      <c r="E1677" s="1">
        <v>45888</v>
      </c>
      <c r="F1677" s="32">
        <v>1</v>
      </c>
      <c r="G1677" s="33">
        <v>40000</v>
      </c>
      <c r="H1677" s="31" t="s">
        <v>169</v>
      </c>
      <c r="I1677" s="30" t="s">
        <v>173</v>
      </c>
      <c r="J1677" s="34">
        <v>28096</v>
      </c>
      <c r="K1677" s="35">
        <v>-29.76</v>
      </c>
      <c r="L1677" s="34">
        <v>31017</v>
      </c>
      <c r="M1677" s="35">
        <v>-22.46</v>
      </c>
      <c r="N1677" s="34">
        <v>40366</v>
      </c>
      <c r="O1677" s="35">
        <v>0.92</v>
      </c>
      <c r="P1677" s="34">
        <v>49614</v>
      </c>
      <c r="Q1677" s="35">
        <v>24.04</v>
      </c>
    </row>
    <row r="1678" spans="1:17" x14ac:dyDescent="0.25">
      <c r="A1678" s="30" t="s">
        <v>39</v>
      </c>
      <c r="B1678" s="31" t="s">
        <v>49</v>
      </c>
      <c r="C1678" s="30" t="s">
        <v>147</v>
      </c>
      <c r="D1678" s="1">
        <v>45869</v>
      </c>
      <c r="E1678" s="1">
        <v>45888</v>
      </c>
      <c r="F1678" s="32">
        <v>3</v>
      </c>
      <c r="G1678" s="33">
        <v>40000</v>
      </c>
      <c r="H1678" s="31" t="s">
        <v>169</v>
      </c>
      <c r="I1678" s="30" t="s">
        <v>173</v>
      </c>
      <c r="J1678" s="34">
        <v>29112</v>
      </c>
      <c r="K1678" s="35">
        <v>-9.9499999999999993</v>
      </c>
      <c r="L1678" s="34">
        <v>35074</v>
      </c>
      <c r="M1678" s="35">
        <v>-4.29</v>
      </c>
      <c r="N1678" s="34">
        <v>42452</v>
      </c>
      <c r="O1678" s="35">
        <v>2</v>
      </c>
      <c r="P1678" s="34">
        <v>59374</v>
      </c>
      <c r="Q1678" s="35">
        <v>14.07</v>
      </c>
    </row>
    <row r="1679" spans="1:17" x14ac:dyDescent="0.25">
      <c r="A1679" s="30" t="s">
        <v>40</v>
      </c>
      <c r="B1679" s="31" t="s">
        <v>48</v>
      </c>
      <c r="C1679" s="30" t="s">
        <v>149</v>
      </c>
      <c r="D1679" s="1">
        <v>45869</v>
      </c>
      <c r="E1679" s="1">
        <v>45888</v>
      </c>
      <c r="F1679" s="32">
        <v>1</v>
      </c>
      <c r="G1679" s="33">
        <v>40000</v>
      </c>
      <c r="H1679" s="31" t="s">
        <v>169</v>
      </c>
      <c r="I1679" s="30" t="s">
        <v>173</v>
      </c>
      <c r="J1679" s="34">
        <v>28242</v>
      </c>
      <c r="K1679" s="35">
        <v>-29.4</v>
      </c>
      <c r="L1679" s="34">
        <v>32525</v>
      </c>
      <c r="M1679" s="35">
        <v>-18.690000000000001</v>
      </c>
      <c r="N1679" s="34">
        <v>40494</v>
      </c>
      <c r="O1679" s="35">
        <v>1.24</v>
      </c>
      <c r="P1679" s="34">
        <v>51982</v>
      </c>
      <c r="Q1679" s="35">
        <v>29.96</v>
      </c>
    </row>
    <row r="1680" spans="1:17" x14ac:dyDescent="0.25">
      <c r="A1680" s="30" t="s">
        <v>40</v>
      </c>
      <c r="B1680" s="31" t="s">
        <v>48</v>
      </c>
      <c r="C1680" s="30" t="s">
        <v>149</v>
      </c>
      <c r="D1680" s="1">
        <v>45869</v>
      </c>
      <c r="E1680" s="1">
        <v>45888</v>
      </c>
      <c r="F1680" s="32">
        <v>3</v>
      </c>
      <c r="G1680" s="33">
        <v>40000</v>
      </c>
      <c r="H1680" s="31" t="s">
        <v>169</v>
      </c>
      <c r="I1680" s="30" t="s">
        <v>173</v>
      </c>
      <c r="J1680" s="34">
        <v>27079</v>
      </c>
      <c r="K1680" s="35">
        <v>-12.08</v>
      </c>
      <c r="L1680" s="34">
        <v>34913</v>
      </c>
      <c r="M1680" s="35">
        <v>-4.43</v>
      </c>
      <c r="N1680" s="34">
        <v>43552</v>
      </c>
      <c r="O1680" s="35">
        <v>2.88</v>
      </c>
      <c r="P1680" s="34">
        <v>52904</v>
      </c>
      <c r="Q1680" s="35">
        <v>9.77</v>
      </c>
    </row>
    <row r="1681" spans="1:17" x14ac:dyDescent="0.25">
      <c r="A1681" s="30" t="s">
        <v>40</v>
      </c>
      <c r="B1681" s="31" t="s">
        <v>49</v>
      </c>
      <c r="C1681" s="30" t="s">
        <v>150</v>
      </c>
      <c r="D1681" s="1">
        <v>45869</v>
      </c>
      <c r="E1681" s="1">
        <v>45888</v>
      </c>
      <c r="F1681" s="32">
        <v>1</v>
      </c>
      <c r="G1681" s="33">
        <v>40000</v>
      </c>
      <c r="H1681" s="31" t="s">
        <v>169</v>
      </c>
      <c r="I1681" s="30" t="s">
        <v>173</v>
      </c>
      <c r="J1681" s="34">
        <v>28283</v>
      </c>
      <c r="K1681" s="35">
        <v>-29.29</v>
      </c>
      <c r="L1681" s="34">
        <v>32528</v>
      </c>
      <c r="M1681" s="35">
        <v>-18.68</v>
      </c>
      <c r="N1681" s="34">
        <v>40493</v>
      </c>
      <c r="O1681" s="35">
        <v>1.23</v>
      </c>
      <c r="P1681" s="34">
        <v>51988</v>
      </c>
      <c r="Q1681" s="35">
        <v>29.97</v>
      </c>
    </row>
    <row r="1682" spans="1:17" x14ac:dyDescent="0.25">
      <c r="A1682" s="30" t="s">
        <v>40</v>
      </c>
      <c r="B1682" s="31" t="s">
        <v>49</v>
      </c>
      <c r="C1682" s="30" t="s">
        <v>150</v>
      </c>
      <c r="D1682" s="1">
        <v>45869</v>
      </c>
      <c r="E1682" s="1">
        <v>45888</v>
      </c>
      <c r="F1682" s="32">
        <v>3</v>
      </c>
      <c r="G1682" s="33">
        <v>40000</v>
      </c>
      <c r="H1682" s="31" t="s">
        <v>169</v>
      </c>
      <c r="I1682" s="30" t="s">
        <v>173</v>
      </c>
      <c r="J1682" s="34">
        <v>27135</v>
      </c>
      <c r="K1682" s="35">
        <v>-12.02</v>
      </c>
      <c r="L1682" s="34">
        <v>34913</v>
      </c>
      <c r="M1682" s="35">
        <v>-4.43</v>
      </c>
      <c r="N1682" s="34">
        <v>43552</v>
      </c>
      <c r="O1682" s="35">
        <v>2.88</v>
      </c>
      <c r="P1682" s="34">
        <v>52959</v>
      </c>
      <c r="Q1682" s="35">
        <v>9.81</v>
      </c>
    </row>
    <row r="1683" spans="1:17" x14ac:dyDescent="0.25">
      <c r="A1683" s="30" t="s">
        <v>40</v>
      </c>
      <c r="B1683" s="31" t="s">
        <v>47</v>
      </c>
      <c r="C1683" s="30" t="s">
        <v>148</v>
      </c>
      <c r="D1683" s="1">
        <v>45869</v>
      </c>
      <c r="E1683" s="1">
        <v>45888</v>
      </c>
      <c r="F1683" s="32">
        <v>1</v>
      </c>
      <c r="G1683" s="33">
        <v>40000</v>
      </c>
      <c r="H1683" s="31" t="s">
        <v>169</v>
      </c>
      <c r="I1683" s="30" t="s">
        <v>173</v>
      </c>
      <c r="J1683" s="34">
        <v>29448</v>
      </c>
      <c r="K1683" s="35">
        <v>-26.38</v>
      </c>
      <c r="L1683" s="34">
        <v>34450</v>
      </c>
      <c r="M1683" s="35">
        <v>-13.87</v>
      </c>
      <c r="N1683" s="34">
        <v>43076</v>
      </c>
      <c r="O1683" s="35">
        <v>7.69</v>
      </c>
      <c r="P1683" s="34">
        <v>55311</v>
      </c>
      <c r="Q1683" s="35">
        <v>38.28</v>
      </c>
    </row>
    <row r="1684" spans="1:17" x14ac:dyDescent="0.25">
      <c r="A1684" s="30" t="s">
        <v>40</v>
      </c>
      <c r="B1684" s="31" t="s">
        <v>47</v>
      </c>
      <c r="C1684" s="30" t="s">
        <v>148</v>
      </c>
      <c r="D1684" s="1">
        <v>45869</v>
      </c>
      <c r="E1684" s="1">
        <v>45888</v>
      </c>
      <c r="F1684" s="32">
        <v>3</v>
      </c>
      <c r="G1684" s="33">
        <v>40000</v>
      </c>
      <c r="H1684" s="31" t="s">
        <v>169</v>
      </c>
      <c r="I1684" s="30" t="s">
        <v>173</v>
      </c>
      <c r="J1684" s="34">
        <v>28227</v>
      </c>
      <c r="K1684" s="35">
        <v>-10.87</v>
      </c>
      <c r="L1684" s="34">
        <v>38831</v>
      </c>
      <c r="M1684" s="35">
        <v>-0.98</v>
      </c>
      <c r="N1684" s="34">
        <v>48183</v>
      </c>
      <c r="O1684" s="35">
        <v>6.4</v>
      </c>
      <c r="P1684" s="34">
        <v>57932</v>
      </c>
      <c r="Q1684" s="35">
        <v>13.14</v>
      </c>
    </row>
    <row r="1685" spans="1:17" x14ac:dyDescent="0.25">
      <c r="A1685" s="30" t="s">
        <v>40</v>
      </c>
      <c r="B1685" s="31" t="s">
        <v>226</v>
      </c>
      <c r="C1685" s="30" t="s">
        <v>243</v>
      </c>
      <c r="D1685" s="1">
        <v>45869</v>
      </c>
      <c r="E1685" s="1">
        <v>45888</v>
      </c>
      <c r="F1685" s="32">
        <v>1</v>
      </c>
      <c r="G1685" s="33">
        <v>40000</v>
      </c>
      <c r="H1685" s="31" t="s">
        <v>169</v>
      </c>
      <c r="I1685" s="30" t="s">
        <v>173</v>
      </c>
      <c r="J1685" s="34">
        <v>29424</v>
      </c>
      <c r="K1685" s="35">
        <v>-26.44</v>
      </c>
      <c r="L1685" s="34">
        <v>34439</v>
      </c>
      <c r="M1685" s="35">
        <v>-13.9</v>
      </c>
      <c r="N1685" s="34">
        <v>43054</v>
      </c>
      <c r="O1685" s="35">
        <v>7.64</v>
      </c>
      <c r="P1685" s="34">
        <v>55298</v>
      </c>
      <c r="Q1685" s="35">
        <v>38.24</v>
      </c>
    </row>
    <row r="1686" spans="1:17" x14ac:dyDescent="0.25">
      <c r="A1686" s="30" t="s">
        <v>40</v>
      </c>
      <c r="B1686" s="31" t="s">
        <v>226</v>
      </c>
      <c r="C1686" s="30" t="s">
        <v>243</v>
      </c>
      <c r="D1686" s="1">
        <v>45869</v>
      </c>
      <c r="E1686" s="1">
        <v>45888</v>
      </c>
      <c r="F1686" s="32">
        <v>3</v>
      </c>
      <c r="G1686" s="33">
        <v>40000</v>
      </c>
      <c r="H1686" s="31" t="s">
        <v>169</v>
      </c>
      <c r="I1686" s="30" t="s">
        <v>173</v>
      </c>
      <c r="J1686" s="34">
        <v>28234</v>
      </c>
      <c r="K1686" s="35">
        <v>-10.86</v>
      </c>
      <c r="L1686" s="34">
        <v>38790</v>
      </c>
      <c r="M1686" s="35">
        <v>-1.02</v>
      </c>
      <c r="N1686" s="34">
        <v>48239</v>
      </c>
      <c r="O1686" s="35">
        <v>6.44</v>
      </c>
      <c r="P1686" s="34">
        <v>58404</v>
      </c>
      <c r="Q1686" s="35">
        <v>13.45</v>
      </c>
    </row>
    <row r="1687" spans="1:17" x14ac:dyDescent="0.25">
      <c r="A1687" s="30" t="s">
        <v>41</v>
      </c>
      <c r="B1687" s="31" t="s">
        <v>226</v>
      </c>
      <c r="C1687" s="30" t="s">
        <v>244</v>
      </c>
      <c r="D1687" s="1">
        <v>45869</v>
      </c>
      <c r="E1687" s="1">
        <v>45888</v>
      </c>
      <c r="F1687" s="32">
        <v>1</v>
      </c>
      <c r="G1687" s="33">
        <v>40000</v>
      </c>
      <c r="H1687" s="31" t="s">
        <v>169</v>
      </c>
      <c r="I1687" s="30" t="s">
        <v>173</v>
      </c>
      <c r="J1687" s="34">
        <v>24239</v>
      </c>
      <c r="K1687" s="35">
        <v>-39.4</v>
      </c>
      <c r="L1687" s="34">
        <v>31850</v>
      </c>
      <c r="M1687" s="35">
        <v>-20.38</v>
      </c>
      <c r="N1687" s="34">
        <v>43087</v>
      </c>
      <c r="O1687" s="35">
        <v>7.72</v>
      </c>
      <c r="P1687" s="34">
        <v>65045</v>
      </c>
      <c r="Q1687" s="35">
        <v>62.61</v>
      </c>
    </row>
    <row r="1688" spans="1:17" x14ac:dyDescent="0.25">
      <c r="A1688" s="30" t="s">
        <v>41</v>
      </c>
      <c r="B1688" s="31" t="s">
        <v>226</v>
      </c>
      <c r="C1688" s="30" t="s">
        <v>244</v>
      </c>
      <c r="D1688" s="1">
        <v>45869</v>
      </c>
      <c r="E1688" s="1">
        <v>45888</v>
      </c>
      <c r="F1688" s="32">
        <v>5</v>
      </c>
      <c r="G1688" s="33">
        <v>40000</v>
      </c>
      <c r="H1688" s="31" t="s">
        <v>169</v>
      </c>
      <c r="I1688" s="30" t="s">
        <v>173</v>
      </c>
      <c r="J1688" s="34">
        <v>19677</v>
      </c>
      <c r="K1688" s="35">
        <v>-13.23</v>
      </c>
      <c r="L1688" s="34">
        <v>44880</v>
      </c>
      <c r="M1688" s="35">
        <v>2.33</v>
      </c>
      <c r="N1688" s="34">
        <v>61360</v>
      </c>
      <c r="O1688" s="35">
        <v>8.93</v>
      </c>
      <c r="P1688" s="34">
        <v>88920</v>
      </c>
      <c r="Q1688" s="35">
        <v>17.32</v>
      </c>
    </row>
    <row r="1689" spans="1:17" x14ac:dyDescent="0.25">
      <c r="A1689" s="30" t="s">
        <v>41</v>
      </c>
      <c r="B1689" s="31" t="s">
        <v>48</v>
      </c>
      <c r="C1689" s="30" t="s">
        <v>151</v>
      </c>
      <c r="D1689" s="1">
        <v>45869</v>
      </c>
      <c r="E1689" s="1">
        <v>45888</v>
      </c>
      <c r="F1689" s="32">
        <v>1</v>
      </c>
      <c r="G1689" s="33">
        <v>40000</v>
      </c>
      <c r="H1689" s="31" t="s">
        <v>169</v>
      </c>
      <c r="I1689" s="30" t="s">
        <v>173</v>
      </c>
      <c r="J1689" s="34">
        <v>23165</v>
      </c>
      <c r="K1689" s="35">
        <v>-42.09</v>
      </c>
      <c r="L1689" s="34">
        <v>29787</v>
      </c>
      <c r="M1689" s="35">
        <v>-25.53</v>
      </c>
      <c r="N1689" s="34">
        <v>40458</v>
      </c>
      <c r="O1689" s="35">
        <v>1.1399999999999999</v>
      </c>
      <c r="P1689" s="34">
        <v>60881</v>
      </c>
      <c r="Q1689" s="35">
        <v>52.2</v>
      </c>
    </row>
    <row r="1690" spans="1:17" x14ac:dyDescent="0.25">
      <c r="A1690" s="30" t="s">
        <v>41</v>
      </c>
      <c r="B1690" s="31" t="s">
        <v>48</v>
      </c>
      <c r="C1690" s="30" t="s">
        <v>151</v>
      </c>
      <c r="D1690" s="1">
        <v>45869</v>
      </c>
      <c r="E1690" s="1">
        <v>45888</v>
      </c>
      <c r="F1690" s="32">
        <v>5</v>
      </c>
      <c r="G1690" s="33">
        <v>40000</v>
      </c>
      <c r="H1690" s="31" t="s">
        <v>169</v>
      </c>
      <c r="I1690" s="30" t="s">
        <v>173</v>
      </c>
      <c r="J1690" s="34">
        <v>18806</v>
      </c>
      <c r="K1690" s="35">
        <v>-14.01</v>
      </c>
      <c r="L1690" s="34">
        <v>41798</v>
      </c>
      <c r="M1690" s="35">
        <v>0.88</v>
      </c>
      <c r="N1690" s="34">
        <v>53371</v>
      </c>
      <c r="O1690" s="35">
        <v>5.94</v>
      </c>
      <c r="P1690" s="34">
        <v>77206</v>
      </c>
      <c r="Q1690" s="35">
        <v>14.06</v>
      </c>
    </row>
    <row r="1691" spans="1:17" x14ac:dyDescent="0.25">
      <c r="A1691" s="30" t="s">
        <v>41</v>
      </c>
      <c r="B1691" s="31" t="s">
        <v>49</v>
      </c>
      <c r="C1691" s="30" t="s">
        <v>152</v>
      </c>
      <c r="D1691" s="1">
        <v>45869</v>
      </c>
      <c r="E1691" s="1">
        <v>45888</v>
      </c>
      <c r="F1691" s="32">
        <v>1</v>
      </c>
      <c r="G1691" s="33">
        <v>40000</v>
      </c>
      <c r="H1691" s="31" t="s">
        <v>169</v>
      </c>
      <c r="I1691" s="30" t="s">
        <v>173</v>
      </c>
      <c r="J1691" s="34">
        <v>23181</v>
      </c>
      <c r="K1691" s="35">
        <v>-42.05</v>
      </c>
      <c r="L1691" s="34">
        <v>29783</v>
      </c>
      <c r="M1691" s="35">
        <v>-25.54</v>
      </c>
      <c r="N1691" s="34">
        <v>40470</v>
      </c>
      <c r="O1691" s="35">
        <v>1.17</v>
      </c>
      <c r="P1691" s="34">
        <v>60918</v>
      </c>
      <c r="Q1691" s="35">
        <v>52.3</v>
      </c>
    </row>
    <row r="1692" spans="1:17" x14ac:dyDescent="0.25">
      <c r="A1692" s="30" t="s">
        <v>41</v>
      </c>
      <c r="B1692" s="31" t="s">
        <v>49</v>
      </c>
      <c r="C1692" s="30" t="s">
        <v>152</v>
      </c>
      <c r="D1692" s="1">
        <v>45869</v>
      </c>
      <c r="E1692" s="1">
        <v>45888</v>
      </c>
      <c r="F1692" s="32">
        <v>5</v>
      </c>
      <c r="G1692" s="33">
        <v>40000</v>
      </c>
      <c r="H1692" s="31" t="s">
        <v>169</v>
      </c>
      <c r="I1692" s="30" t="s">
        <v>173</v>
      </c>
      <c r="J1692" s="34">
        <v>18904</v>
      </c>
      <c r="K1692" s="35">
        <v>-13.92</v>
      </c>
      <c r="L1692" s="34">
        <v>41814</v>
      </c>
      <c r="M1692" s="35">
        <v>0.89</v>
      </c>
      <c r="N1692" s="34">
        <v>53399</v>
      </c>
      <c r="O1692" s="35">
        <v>5.95</v>
      </c>
      <c r="P1692" s="34">
        <v>77326</v>
      </c>
      <c r="Q1692" s="35">
        <v>14.09</v>
      </c>
    </row>
    <row r="1693" spans="1:17" x14ac:dyDescent="0.25">
      <c r="A1693" s="30" t="s">
        <v>255</v>
      </c>
      <c r="B1693" s="31" t="s">
        <v>48</v>
      </c>
      <c r="C1693" s="30" t="s">
        <v>153</v>
      </c>
      <c r="D1693" s="1">
        <v>45869</v>
      </c>
      <c r="E1693" s="1">
        <v>45888</v>
      </c>
      <c r="F1693" s="32">
        <v>1</v>
      </c>
      <c r="G1693" s="33">
        <v>40000</v>
      </c>
      <c r="H1693" s="31" t="s">
        <v>169</v>
      </c>
      <c r="I1693" s="30" t="s">
        <v>173</v>
      </c>
      <c r="J1693" s="34">
        <v>31538</v>
      </c>
      <c r="K1693" s="35">
        <v>-21.15</v>
      </c>
      <c r="L1693" s="34">
        <v>33592</v>
      </c>
      <c r="M1693" s="35">
        <v>-16.02</v>
      </c>
      <c r="N1693" s="34">
        <v>41077</v>
      </c>
      <c r="O1693" s="35">
        <v>2.69</v>
      </c>
      <c r="P1693" s="34">
        <v>49124</v>
      </c>
      <c r="Q1693" s="35">
        <v>22.81</v>
      </c>
    </row>
    <row r="1694" spans="1:17" x14ac:dyDescent="0.25">
      <c r="A1694" s="30" t="s">
        <v>255</v>
      </c>
      <c r="B1694" s="31" t="s">
        <v>48</v>
      </c>
      <c r="C1694" s="30" t="s">
        <v>153</v>
      </c>
      <c r="D1694" s="1">
        <v>45869</v>
      </c>
      <c r="E1694" s="1">
        <v>45888</v>
      </c>
      <c r="F1694" s="32">
        <v>3</v>
      </c>
      <c r="G1694" s="33">
        <v>40000</v>
      </c>
      <c r="H1694" s="31" t="s">
        <v>169</v>
      </c>
      <c r="I1694" s="30" t="s">
        <v>173</v>
      </c>
      <c r="J1694" s="34">
        <v>30723</v>
      </c>
      <c r="K1694" s="35">
        <v>-8.34</v>
      </c>
      <c r="L1694" s="34">
        <v>37171</v>
      </c>
      <c r="M1694" s="35">
        <v>-2.42</v>
      </c>
      <c r="N1694" s="34">
        <v>43539</v>
      </c>
      <c r="O1694" s="35">
        <v>2.87</v>
      </c>
      <c r="P1694" s="34">
        <v>51157</v>
      </c>
      <c r="Q1694" s="35">
        <v>8.5500000000000007</v>
      </c>
    </row>
    <row r="1695" spans="1:17" x14ac:dyDescent="0.25">
      <c r="A1695" s="30" t="s">
        <v>255</v>
      </c>
      <c r="B1695" s="31" t="s">
        <v>49</v>
      </c>
      <c r="C1695" s="30" t="s">
        <v>154</v>
      </c>
      <c r="D1695" s="1">
        <v>45869</v>
      </c>
      <c r="E1695" s="1">
        <v>45888</v>
      </c>
      <c r="F1695" s="32">
        <v>1</v>
      </c>
      <c r="G1695" s="33">
        <v>40000</v>
      </c>
      <c r="H1695" s="31" t="s">
        <v>169</v>
      </c>
      <c r="I1695" s="30" t="s">
        <v>173</v>
      </c>
      <c r="J1695" s="34">
        <v>31623</v>
      </c>
      <c r="K1695" s="35">
        <v>-20.94</v>
      </c>
      <c r="L1695" s="34">
        <v>33592</v>
      </c>
      <c r="M1695" s="35">
        <v>-16.02</v>
      </c>
      <c r="N1695" s="34">
        <v>41080</v>
      </c>
      <c r="O1695" s="35">
        <v>2.7</v>
      </c>
      <c r="P1695" s="34">
        <v>49120</v>
      </c>
      <c r="Q1695" s="35">
        <v>22.8</v>
      </c>
    </row>
    <row r="1696" spans="1:17" x14ac:dyDescent="0.25">
      <c r="A1696" s="30" t="s">
        <v>255</v>
      </c>
      <c r="B1696" s="31" t="s">
        <v>49</v>
      </c>
      <c r="C1696" s="30" t="s">
        <v>154</v>
      </c>
      <c r="D1696" s="1">
        <v>45869</v>
      </c>
      <c r="E1696" s="1">
        <v>45888</v>
      </c>
      <c r="F1696" s="32">
        <v>3</v>
      </c>
      <c r="G1696" s="33">
        <v>40000</v>
      </c>
      <c r="H1696" s="31" t="s">
        <v>169</v>
      </c>
      <c r="I1696" s="30" t="s">
        <v>173</v>
      </c>
      <c r="J1696" s="34">
        <v>30807</v>
      </c>
      <c r="K1696" s="35">
        <v>-8.26</v>
      </c>
      <c r="L1696" s="34">
        <v>37168</v>
      </c>
      <c r="M1696" s="35">
        <v>-2.42</v>
      </c>
      <c r="N1696" s="34">
        <v>43536</v>
      </c>
      <c r="O1696" s="35">
        <v>2.86</v>
      </c>
      <c r="P1696" s="34">
        <v>51197</v>
      </c>
      <c r="Q1696" s="35">
        <v>8.57</v>
      </c>
    </row>
    <row r="1697" spans="1:17" x14ac:dyDescent="0.25">
      <c r="A1697" s="30" t="s">
        <v>255</v>
      </c>
      <c r="B1697" s="31" t="s">
        <v>226</v>
      </c>
      <c r="C1697" s="30" t="s">
        <v>245</v>
      </c>
      <c r="D1697" s="1">
        <v>45869</v>
      </c>
      <c r="E1697" s="1">
        <v>45888</v>
      </c>
      <c r="F1697" s="32">
        <v>1</v>
      </c>
      <c r="G1697" s="33">
        <v>40000</v>
      </c>
      <c r="H1697" s="31" t="s">
        <v>169</v>
      </c>
      <c r="I1697" s="30" t="s">
        <v>173</v>
      </c>
      <c r="J1697" s="34">
        <v>32186</v>
      </c>
      <c r="K1697" s="35">
        <v>-19.53</v>
      </c>
      <c r="L1697" s="34">
        <v>34797</v>
      </c>
      <c r="M1697" s="35">
        <v>-13.01</v>
      </c>
      <c r="N1697" s="34">
        <v>42514</v>
      </c>
      <c r="O1697" s="35">
        <v>6.28</v>
      </c>
      <c r="P1697" s="34">
        <v>50965</v>
      </c>
      <c r="Q1697" s="35">
        <v>27.41</v>
      </c>
    </row>
    <row r="1698" spans="1:17" x14ac:dyDescent="0.25">
      <c r="A1698" s="30" t="s">
        <v>255</v>
      </c>
      <c r="B1698" s="31" t="s">
        <v>226</v>
      </c>
      <c r="C1698" s="30" t="s">
        <v>245</v>
      </c>
      <c r="D1698" s="1">
        <v>45869</v>
      </c>
      <c r="E1698" s="1">
        <v>45888</v>
      </c>
      <c r="F1698" s="32">
        <v>3</v>
      </c>
      <c r="G1698" s="33">
        <v>40000</v>
      </c>
      <c r="H1698" s="31" t="s">
        <v>169</v>
      </c>
      <c r="I1698" s="30" t="s">
        <v>173</v>
      </c>
      <c r="J1698" s="34">
        <v>31357</v>
      </c>
      <c r="K1698" s="35">
        <v>-7.72</v>
      </c>
      <c r="L1698" s="34">
        <v>39766</v>
      </c>
      <c r="M1698" s="35">
        <v>-0.2</v>
      </c>
      <c r="N1698" s="34">
        <v>46379</v>
      </c>
      <c r="O1698" s="35">
        <v>5.0599999999999996</v>
      </c>
      <c r="P1698" s="34">
        <v>55156</v>
      </c>
      <c r="Q1698" s="35">
        <v>11.3</v>
      </c>
    </row>
    <row r="1699" spans="1:17" x14ac:dyDescent="0.25">
      <c r="A1699" s="30" t="s">
        <v>43</v>
      </c>
      <c r="B1699" s="31" t="s">
        <v>226</v>
      </c>
      <c r="C1699" s="30" t="s">
        <v>246</v>
      </c>
      <c r="D1699" s="1">
        <v>45869</v>
      </c>
      <c r="E1699" s="1">
        <v>45888</v>
      </c>
      <c r="F1699" s="32">
        <v>1</v>
      </c>
      <c r="G1699" s="33">
        <v>40000</v>
      </c>
      <c r="H1699" s="31" t="s">
        <v>169</v>
      </c>
      <c r="I1699" s="30" t="s">
        <v>173</v>
      </c>
      <c r="J1699" s="34">
        <v>24819</v>
      </c>
      <c r="K1699" s="35">
        <v>-37.950000000000003</v>
      </c>
      <c r="L1699" s="34">
        <v>31151</v>
      </c>
      <c r="M1699" s="35">
        <v>-22.12</v>
      </c>
      <c r="N1699" s="34">
        <v>40348</v>
      </c>
      <c r="O1699" s="35">
        <v>0.87</v>
      </c>
      <c r="P1699" s="34">
        <v>61437</v>
      </c>
      <c r="Q1699" s="35">
        <v>53.59</v>
      </c>
    </row>
    <row r="1700" spans="1:17" x14ac:dyDescent="0.25">
      <c r="A1700" s="30" t="s">
        <v>43</v>
      </c>
      <c r="B1700" s="31" t="s">
        <v>226</v>
      </c>
      <c r="C1700" s="30" t="s">
        <v>246</v>
      </c>
      <c r="D1700" s="1">
        <v>45869</v>
      </c>
      <c r="E1700" s="1">
        <v>45888</v>
      </c>
      <c r="F1700" s="32">
        <v>5</v>
      </c>
      <c r="G1700" s="33">
        <v>40000</v>
      </c>
      <c r="H1700" s="31" t="s">
        <v>169</v>
      </c>
      <c r="I1700" s="30" t="s">
        <v>173</v>
      </c>
      <c r="J1700" s="34">
        <v>21136</v>
      </c>
      <c r="K1700" s="35">
        <v>-11.98</v>
      </c>
      <c r="L1700" s="34">
        <v>35048</v>
      </c>
      <c r="M1700" s="35">
        <v>-2.61</v>
      </c>
      <c r="N1700" s="34">
        <v>57433</v>
      </c>
      <c r="O1700" s="35">
        <v>7.5</v>
      </c>
      <c r="P1700" s="34">
        <v>80127</v>
      </c>
      <c r="Q1700" s="35">
        <v>14.91</v>
      </c>
    </row>
    <row r="1701" spans="1:17" x14ac:dyDescent="0.25">
      <c r="A1701" s="30" t="s">
        <v>43</v>
      </c>
      <c r="B1701" s="31" t="s">
        <v>48</v>
      </c>
      <c r="C1701" s="30" t="s">
        <v>155</v>
      </c>
      <c r="D1701" s="1">
        <v>45869</v>
      </c>
      <c r="E1701" s="1">
        <v>45888</v>
      </c>
      <c r="F1701" s="32">
        <v>1</v>
      </c>
      <c r="G1701" s="33">
        <v>40000</v>
      </c>
      <c r="H1701" s="31" t="s">
        <v>169</v>
      </c>
      <c r="I1701" s="30" t="s">
        <v>173</v>
      </c>
      <c r="J1701" s="34">
        <v>23574</v>
      </c>
      <c r="K1701" s="35">
        <v>-41.06</v>
      </c>
      <c r="L1701" s="34">
        <v>29075</v>
      </c>
      <c r="M1701" s="35">
        <v>-27.31</v>
      </c>
      <c r="N1701" s="34">
        <v>37758</v>
      </c>
      <c r="O1701" s="35">
        <v>-5.61</v>
      </c>
      <c r="P1701" s="34">
        <v>57397</v>
      </c>
      <c r="Q1701" s="35">
        <v>43.49</v>
      </c>
    </row>
    <row r="1702" spans="1:17" x14ac:dyDescent="0.25">
      <c r="A1702" s="30" t="s">
        <v>43</v>
      </c>
      <c r="B1702" s="31" t="s">
        <v>48</v>
      </c>
      <c r="C1702" s="30" t="s">
        <v>155</v>
      </c>
      <c r="D1702" s="1">
        <v>45869</v>
      </c>
      <c r="E1702" s="1">
        <v>45888</v>
      </c>
      <c r="F1702" s="32">
        <v>5</v>
      </c>
      <c r="G1702" s="33">
        <v>40000</v>
      </c>
      <c r="H1702" s="31" t="s">
        <v>169</v>
      </c>
      <c r="I1702" s="30" t="s">
        <v>173</v>
      </c>
      <c r="J1702" s="34">
        <v>20076</v>
      </c>
      <c r="K1702" s="35">
        <v>-12.88</v>
      </c>
      <c r="L1702" s="34">
        <v>30500</v>
      </c>
      <c r="M1702" s="35">
        <v>-5.28</v>
      </c>
      <c r="N1702" s="34">
        <v>50469</v>
      </c>
      <c r="O1702" s="35">
        <v>4.76</v>
      </c>
      <c r="P1702" s="34">
        <v>71085</v>
      </c>
      <c r="Q1702" s="35">
        <v>12.19</v>
      </c>
    </row>
    <row r="1703" spans="1:17" x14ac:dyDescent="0.25">
      <c r="A1703" s="30" t="s">
        <v>43</v>
      </c>
      <c r="B1703" s="31" t="s">
        <v>49</v>
      </c>
      <c r="C1703" s="30" t="s">
        <v>156</v>
      </c>
      <c r="D1703" s="1">
        <v>45869</v>
      </c>
      <c r="E1703" s="1">
        <v>45888</v>
      </c>
      <c r="F1703" s="32">
        <v>1</v>
      </c>
      <c r="G1703" s="33">
        <v>40000</v>
      </c>
      <c r="H1703" s="31" t="s">
        <v>169</v>
      </c>
      <c r="I1703" s="30" t="s">
        <v>173</v>
      </c>
      <c r="J1703" s="34">
        <v>23610</v>
      </c>
      <c r="K1703" s="35">
        <v>-40.97</v>
      </c>
      <c r="L1703" s="34">
        <v>29075</v>
      </c>
      <c r="M1703" s="35">
        <v>-27.31</v>
      </c>
      <c r="N1703" s="34">
        <v>37782</v>
      </c>
      <c r="O1703" s="35">
        <v>-5.55</v>
      </c>
      <c r="P1703" s="34">
        <v>57416</v>
      </c>
      <c r="Q1703" s="35">
        <v>43.54</v>
      </c>
    </row>
    <row r="1704" spans="1:17" x14ac:dyDescent="0.25">
      <c r="A1704" s="30" t="s">
        <v>43</v>
      </c>
      <c r="B1704" s="31" t="s">
        <v>49</v>
      </c>
      <c r="C1704" s="30" t="s">
        <v>156</v>
      </c>
      <c r="D1704" s="1">
        <v>45869</v>
      </c>
      <c r="E1704" s="1">
        <v>45888</v>
      </c>
      <c r="F1704" s="32">
        <v>5</v>
      </c>
      <c r="G1704" s="33">
        <v>40000</v>
      </c>
      <c r="H1704" s="31" t="s">
        <v>169</v>
      </c>
      <c r="I1704" s="30" t="s">
        <v>173</v>
      </c>
      <c r="J1704" s="34">
        <v>20022</v>
      </c>
      <c r="K1704" s="35">
        <v>-12.93</v>
      </c>
      <c r="L1704" s="34">
        <v>30500</v>
      </c>
      <c r="M1704" s="35">
        <v>-5.28</v>
      </c>
      <c r="N1704" s="34">
        <v>50491</v>
      </c>
      <c r="O1704" s="35">
        <v>4.7699999999999996</v>
      </c>
      <c r="P1704" s="34">
        <v>71128</v>
      </c>
      <c r="Q1704" s="35">
        <v>12.2</v>
      </c>
    </row>
    <row r="1705" spans="1:17" x14ac:dyDescent="0.25">
      <c r="A1705" s="30" t="s">
        <v>44</v>
      </c>
      <c r="B1705" s="31" t="s">
        <v>48</v>
      </c>
      <c r="C1705" s="30" t="s">
        <v>159</v>
      </c>
      <c r="D1705" s="1">
        <v>45869</v>
      </c>
      <c r="E1705" s="1">
        <v>45888</v>
      </c>
      <c r="F1705" s="32">
        <v>1</v>
      </c>
      <c r="G1705" s="33">
        <v>40000</v>
      </c>
      <c r="H1705" s="31" t="s">
        <v>169</v>
      </c>
      <c r="I1705" s="30" t="s">
        <v>173</v>
      </c>
      <c r="J1705" s="34">
        <v>24607</v>
      </c>
      <c r="K1705" s="35">
        <v>-38.479999999999997</v>
      </c>
      <c r="L1705" s="34">
        <v>29265</v>
      </c>
      <c r="M1705" s="35">
        <v>-26.84</v>
      </c>
      <c r="N1705" s="34">
        <v>39717</v>
      </c>
      <c r="O1705" s="35">
        <v>-0.7</v>
      </c>
      <c r="P1705" s="34">
        <v>51421</v>
      </c>
      <c r="Q1705" s="35">
        <v>28.55</v>
      </c>
    </row>
    <row r="1706" spans="1:17" x14ac:dyDescent="0.25">
      <c r="A1706" s="30" t="s">
        <v>44</v>
      </c>
      <c r="B1706" s="31" t="s">
        <v>48</v>
      </c>
      <c r="C1706" s="30" t="s">
        <v>159</v>
      </c>
      <c r="D1706" s="1">
        <v>45869</v>
      </c>
      <c r="E1706" s="1">
        <v>45888</v>
      </c>
      <c r="F1706" s="32">
        <v>3</v>
      </c>
      <c r="G1706" s="33">
        <v>40000</v>
      </c>
      <c r="H1706" s="31" t="s">
        <v>169</v>
      </c>
      <c r="I1706" s="30" t="s">
        <v>173</v>
      </c>
      <c r="J1706" s="34">
        <v>25438</v>
      </c>
      <c r="K1706" s="35">
        <v>-13.88</v>
      </c>
      <c r="L1706" s="34">
        <v>29080</v>
      </c>
      <c r="M1706" s="35">
        <v>-10.08</v>
      </c>
      <c r="N1706" s="34">
        <v>41994</v>
      </c>
      <c r="O1706" s="35">
        <v>1.63</v>
      </c>
      <c r="P1706" s="34">
        <v>62582</v>
      </c>
      <c r="Q1706" s="35">
        <v>16.09</v>
      </c>
    </row>
    <row r="1707" spans="1:17" x14ac:dyDescent="0.25">
      <c r="A1707" s="30" t="s">
        <v>44</v>
      </c>
      <c r="B1707" s="31" t="s">
        <v>50</v>
      </c>
      <c r="C1707" s="30" t="s">
        <v>157</v>
      </c>
      <c r="D1707" s="1">
        <v>45869</v>
      </c>
      <c r="E1707" s="1">
        <v>45888</v>
      </c>
      <c r="F1707" s="32">
        <v>1</v>
      </c>
      <c r="G1707" s="33">
        <v>40000</v>
      </c>
      <c r="H1707" s="31" t="s">
        <v>169</v>
      </c>
      <c r="I1707" s="30" t="s">
        <v>173</v>
      </c>
      <c r="J1707" s="34">
        <v>24611</v>
      </c>
      <c r="K1707" s="35">
        <v>-38.47</v>
      </c>
      <c r="L1707" s="34">
        <v>29264</v>
      </c>
      <c r="M1707" s="35">
        <v>-26.84</v>
      </c>
      <c r="N1707" s="34">
        <v>39965</v>
      </c>
      <c r="O1707" s="35">
        <v>-0.09</v>
      </c>
      <c r="P1707" s="34">
        <v>51419</v>
      </c>
      <c r="Q1707" s="35">
        <v>28.55</v>
      </c>
    </row>
    <row r="1708" spans="1:17" x14ac:dyDescent="0.25">
      <c r="A1708" s="30" t="s">
        <v>44</v>
      </c>
      <c r="B1708" s="31" t="s">
        <v>50</v>
      </c>
      <c r="C1708" s="30" t="s">
        <v>157</v>
      </c>
      <c r="D1708" s="1">
        <v>45869</v>
      </c>
      <c r="E1708" s="1">
        <v>45888</v>
      </c>
      <c r="F1708" s="32">
        <v>3</v>
      </c>
      <c r="G1708" s="33">
        <v>40000</v>
      </c>
      <c r="H1708" s="31" t="s">
        <v>169</v>
      </c>
      <c r="I1708" s="30" t="s">
        <v>173</v>
      </c>
      <c r="J1708" s="34">
        <v>25434</v>
      </c>
      <c r="K1708" s="35">
        <v>-13.88</v>
      </c>
      <c r="L1708" s="34">
        <v>29756</v>
      </c>
      <c r="M1708" s="35">
        <v>-9.39</v>
      </c>
      <c r="N1708" s="34">
        <v>42920</v>
      </c>
      <c r="O1708" s="35">
        <v>2.38</v>
      </c>
      <c r="P1708" s="34">
        <v>62572</v>
      </c>
      <c r="Q1708" s="35">
        <v>16.079999999999998</v>
      </c>
    </row>
    <row r="1709" spans="1:17" x14ac:dyDescent="0.25">
      <c r="A1709" s="30" t="s">
        <v>44</v>
      </c>
      <c r="B1709" s="31" t="s">
        <v>49</v>
      </c>
      <c r="C1709" s="30" t="s">
        <v>158</v>
      </c>
      <c r="D1709" s="1">
        <v>45869</v>
      </c>
      <c r="E1709" s="1">
        <v>45888</v>
      </c>
      <c r="F1709" s="32">
        <v>1</v>
      </c>
      <c r="G1709" s="33">
        <v>40000</v>
      </c>
      <c r="H1709" s="31" t="s">
        <v>169</v>
      </c>
      <c r="I1709" s="30" t="s">
        <v>173</v>
      </c>
      <c r="J1709" s="34">
        <v>24634</v>
      </c>
      <c r="K1709" s="35">
        <v>-38.42</v>
      </c>
      <c r="L1709" s="34">
        <v>29266</v>
      </c>
      <c r="M1709" s="35">
        <v>-26.84</v>
      </c>
      <c r="N1709" s="34">
        <v>40103</v>
      </c>
      <c r="O1709" s="35">
        <v>0.26</v>
      </c>
      <c r="P1709" s="34">
        <v>51580</v>
      </c>
      <c r="Q1709" s="35">
        <v>28.95</v>
      </c>
    </row>
    <row r="1710" spans="1:17" x14ac:dyDescent="0.25">
      <c r="A1710" s="30" t="s">
        <v>44</v>
      </c>
      <c r="B1710" s="31" t="s">
        <v>49</v>
      </c>
      <c r="C1710" s="30" t="s">
        <v>158</v>
      </c>
      <c r="D1710" s="1">
        <v>45869</v>
      </c>
      <c r="E1710" s="1">
        <v>45888</v>
      </c>
      <c r="F1710" s="32">
        <v>3</v>
      </c>
      <c r="G1710" s="33">
        <v>40000</v>
      </c>
      <c r="H1710" s="31" t="s">
        <v>169</v>
      </c>
      <c r="I1710" s="30" t="s">
        <v>173</v>
      </c>
      <c r="J1710" s="34">
        <v>25451</v>
      </c>
      <c r="K1710" s="35">
        <v>-13.86</v>
      </c>
      <c r="L1710" s="34">
        <v>30200</v>
      </c>
      <c r="M1710" s="35">
        <v>-8.94</v>
      </c>
      <c r="N1710" s="34">
        <v>43441</v>
      </c>
      <c r="O1710" s="35">
        <v>2.79</v>
      </c>
      <c r="P1710" s="34">
        <v>62650</v>
      </c>
      <c r="Q1710" s="35">
        <v>16.13</v>
      </c>
    </row>
    <row r="1711" spans="1:17" x14ac:dyDescent="0.25">
      <c r="A1711" s="30" t="s">
        <v>44</v>
      </c>
      <c r="B1711" s="31" t="s">
        <v>226</v>
      </c>
      <c r="C1711" s="30" t="s">
        <v>247</v>
      </c>
      <c r="D1711" s="1">
        <v>45869</v>
      </c>
      <c r="E1711" s="1">
        <v>45888</v>
      </c>
      <c r="F1711" s="32">
        <v>1</v>
      </c>
      <c r="G1711" s="33">
        <v>40000</v>
      </c>
      <c r="H1711" s="31" t="s">
        <v>169</v>
      </c>
      <c r="I1711" s="30" t="s">
        <v>173</v>
      </c>
      <c r="J1711" s="34">
        <v>25775</v>
      </c>
      <c r="K1711" s="35">
        <v>-35.56</v>
      </c>
      <c r="L1711" s="34">
        <v>31138</v>
      </c>
      <c r="M1711" s="35">
        <v>-22.16</v>
      </c>
      <c r="N1711" s="34">
        <v>42814</v>
      </c>
      <c r="O1711" s="35">
        <v>7.03</v>
      </c>
      <c r="P1711" s="34">
        <v>55141</v>
      </c>
      <c r="Q1711" s="35">
        <v>37.85</v>
      </c>
    </row>
    <row r="1712" spans="1:17" x14ac:dyDescent="0.25">
      <c r="A1712" s="30" t="s">
        <v>44</v>
      </c>
      <c r="B1712" s="31" t="s">
        <v>226</v>
      </c>
      <c r="C1712" s="30" t="s">
        <v>247</v>
      </c>
      <c r="D1712" s="1">
        <v>45869</v>
      </c>
      <c r="E1712" s="1">
        <v>45888</v>
      </c>
      <c r="F1712" s="32">
        <v>3</v>
      </c>
      <c r="G1712" s="33">
        <v>40000</v>
      </c>
      <c r="H1712" s="31" t="s">
        <v>169</v>
      </c>
      <c r="I1712" s="30" t="s">
        <v>173</v>
      </c>
      <c r="J1712" s="34">
        <v>25987</v>
      </c>
      <c r="K1712" s="35">
        <v>-13.27</v>
      </c>
      <c r="L1712" s="34">
        <v>33691</v>
      </c>
      <c r="M1712" s="35">
        <v>-5.56</v>
      </c>
      <c r="N1712" s="34">
        <v>48416</v>
      </c>
      <c r="O1712" s="35">
        <v>6.57</v>
      </c>
      <c r="P1712" s="34">
        <v>69518</v>
      </c>
      <c r="Q1712" s="35">
        <v>20.23</v>
      </c>
    </row>
    <row r="1713" spans="1:17" x14ac:dyDescent="0.25">
      <c r="A1713" s="30" t="s">
        <v>45</v>
      </c>
      <c r="B1713" s="31" t="s">
        <v>48</v>
      </c>
      <c r="C1713" s="30" t="s">
        <v>160</v>
      </c>
      <c r="D1713" s="1">
        <v>45869</v>
      </c>
      <c r="E1713" s="1">
        <v>45888</v>
      </c>
      <c r="F1713" s="32">
        <v>1</v>
      </c>
      <c r="G1713" s="33">
        <v>40000</v>
      </c>
      <c r="H1713" s="31" t="s">
        <v>169</v>
      </c>
      <c r="I1713" s="30" t="s">
        <v>173</v>
      </c>
      <c r="J1713" s="34">
        <v>23620</v>
      </c>
      <c r="K1713" s="35">
        <v>-40.950000000000003</v>
      </c>
      <c r="L1713" s="34">
        <v>32993</v>
      </c>
      <c r="M1713" s="35">
        <v>-17.52</v>
      </c>
      <c r="N1713" s="34">
        <v>40026</v>
      </c>
      <c r="O1713" s="35">
        <v>0.06</v>
      </c>
      <c r="P1713" s="34">
        <v>50128</v>
      </c>
      <c r="Q1713" s="35">
        <v>25.32</v>
      </c>
    </row>
    <row r="1714" spans="1:17" x14ac:dyDescent="0.25">
      <c r="A1714" s="30" t="s">
        <v>45</v>
      </c>
      <c r="B1714" s="31" t="s">
        <v>48</v>
      </c>
      <c r="C1714" s="30" t="s">
        <v>160</v>
      </c>
      <c r="D1714" s="1">
        <v>45869</v>
      </c>
      <c r="E1714" s="1">
        <v>45888</v>
      </c>
      <c r="F1714" s="32">
        <v>4</v>
      </c>
      <c r="G1714" s="33">
        <v>40000</v>
      </c>
      <c r="H1714" s="31" t="s">
        <v>169</v>
      </c>
      <c r="I1714" s="30" t="s">
        <v>173</v>
      </c>
      <c r="J1714" s="34">
        <v>20818</v>
      </c>
      <c r="K1714" s="35">
        <v>-15.06</v>
      </c>
      <c r="L1714" s="34">
        <v>38094</v>
      </c>
      <c r="M1714" s="35">
        <v>-1.21</v>
      </c>
      <c r="N1714" s="34">
        <v>47290</v>
      </c>
      <c r="O1714" s="35">
        <v>4.2699999999999996</v>
      </c>
      <c r="P1714" s="34">
        <v>59137</v>
      </c>
      <c r="Q1714" s="35">
        <v>10.27</v>
      </c>
    </row>
    <row r="1715" spans="1:17" x14ac:dyDescent="0.25">
      <c r="A1715" s="30" t="s">
        <v>45</v>
      </c>
      <c r="B1715" s="31" t="s">
        <v>48</v>
      </c>
      <c r="C1715" s="30" t="s">
        <v>161</v>
      </c>
      <c r="D1715" s="1">
        <v>45869</v>
      </c>
      <c r="E1715" s="1">
        <v>45888</v>
      </c>
      <c r="F1715" s="32">
        <v>1</v>
      </c>
      <c r="G1715" s="33">
        <v>10000</v>
      </c>
      <c r="H1715" s="31" t="s">
        <v>170</v>
      </c>
      <c r="I1715" s="30" t="s">
        <v>173</v>
      </c>
      <c r="J1715" s="34">
        <v>6757</v>
      </c>
      <c r="K1715" s="35">
        <v>-32.43</v>
      </c>
      <c r="L1715" s="34">
        <v>7567</v>
      </c>
      <c r="M1715" s="35">
        <v>-24.33</v>
      </c>
      <c r="N1715" s="34">
        <v>10163</v>
      </c>
      <c r="O1715" s="35">
        <v>1.63</v>
      </c>
      <c r="P1715" s="34">
        <v>13689</v>
      </c>
      <c r="Q1715" s="35">
        <v>36.89</v>
      </c>
    </row>
    <row r="1716" spans="1:17" x14ac:dyDescent="0.25">
      <c r="A1716" s="30" t="s">
        <v>45</v>
      </c>
      <c r="B1716" s="31" t="s">
        <v>48</v>
      </c>
      <c r="C1716" s="30" t="s">
        <v>161</v>
      </c>
      <c r="D1716" s="1">
        <v>45869</v>
      </c>
      <c r="E1716" s="1">
        <v>45888</v>
      </c>
      <c r="F1716" s="32">
        <v>4</v>
      </c>
      <c r="G1716" s="33">
        <v>10000</v>
      </c>
      <c r="H1716" s="31" t="s">
        <v>170</v>
      </c>
      <c r="I1716" s="30" t="s">
        <v>173</v>
      </c>
      <c r="J1716" s="34">
        <v>6114</v>
      </c>
      <c r="K1716" s="35">
        <v>-11.57</v>
      </c>
      <c r="L1716" s="34">
        <v>8784</v>
      </c>
      <c r="M1716" s="35">
        <v>-3.19</v>
      </c>
      <c r="N1716" s="34">
        <v>11060</v>
      </c>
      <c r="O1716" s="35">
        <v>2.5499999999999998</v>
      </c>
      <c r="P1716" s="34">
        <v>14592</v>
      </c>
      <c r="Q1716" s="35">
        <v>9.91</v>
      </c>
    </row>
    <row r="1717" spans="1:17" x14ac:dyDescent="0.25">
      <c r="A1717" s="30" t="s">
        <v>45</v>
      </c>
      <c r="B1717" s="31" t="s">
        <v>50</v>
      </c>
      <c r="C1717" s="30" t="s">
        <v>164</v>
      </c>
      <c r="D1717" s="1">
        <v>45869</v>
      </c>
      <c r="E1717" s="1">
        <v>45888</v>
      </c>
      <c r="F1717" s="32">
        <v>1</v>
      </c>
      <c r="G1717" s="33">
        <v>40000</v>
      </c>
      <c r="H1717" s="31" t="s">
        <v>169</v>
      </c>
      <c r="I1717" s="30" t="s">
        <v>173</v>
      </c>
      <c r="J1717" s="34">
        <v>24733</v>
      </c>
      <c r="K1717" s="35">
        <v>-38.17</v>
      </c>
      <c r="L1717" s="34">
        <v>34548</v>
      </c>
      <c r="M1717" s="35">
        <v>-13.63</v>
      </c>
      <c r="N1717" s="34">
        <v>41912</v>
      </c>
      <c r="O1717" s="35">
        <v>4.78</v>
      </c>
      <c r="P1717" s="34">
        <v>52490</v>
      </c>
      <c r="Q1717" s="35">
        <v>31.22</v>
      </c>
    </row>
    <row r="1718" spans="1:17" x14ac:dyDescent="0.25">
      <c r="A1718" s="30" t="s">
        <v>45</v>
      </c>
      <c r="B1718" s="31" t="s">
        <v>50</v>
      </c>
      <c r="C1718" s="30" t="s">
        <v>164</v>
      </c>
      <c r="D1718" s="1">
        <v>45869</v>
      </c>
      <c r="E1718" s="1">
        <v>45888</v>
      </c>
      <c r="F1718" s="32">
        <v>4</v>
      </c>
      <c r="G1718" s="33">
        <v>40000</v>
      </c>
      <c r="H1718" s="31" t="s">
        <v>169</v>
      </c>
      <c r="I1718" s="30" t="s">
        <v>173</v>
      </c>
      <c r="J1718" s="34">
        <v>21798</v>
      </c>
      <c r="K1718" s="35">
        <v>-14.08</v>
      </c>
      <c r="L1718" s="34">
        <v>39889</v>
      </c>
      <c r="M1718" s="35">
        <v>-7.0000000000000007E-2</v>
      </c>
      <c r="N1718" s="34">
        <v>49518</v>
      </c>
      <c r="O1718" s="35">
        <v>5.48</v>
      </c>
      <c r="P1718" s="34">
        <v>61924</v>
      </c>
      <c r="Q1718" s="35">
        <v>11.54</v>
      </c>
    </row>
    <row r="1719" spans="1:17" x14ac:dyDescent="0.25">
      <c r="A1719" s="30" t="s">
        <v>45</v>
      </c>
      <c r="B1719" s="31" t="s">
        <v>49</v>
      </c>
      <c r="C1719" s="30" t="s">
        <v>162</v>
      </c>
      <c r="D1719" s="1">
        <v>45869</v>
      </c>
      <c r="E1719" s="1">
        <v>45888</v>
      </c>
      <c r="F1719" s="32">
        <v>1</v>
      </c>
      <c r="G1719" s="33">
        <v>40000</v>
      </c>
      <c r="H1719" s="31" t="s">
        <v>169</v>
      </c>
      <c r="I1719" s="30" t="s">
        <v>173</v>
      </c>
      <c r="J1719" s="34">
        <v>23628</v>
      </c>
      <c r="K1719" s="35">
        <v>-40.93</v>
      </c>
      <c r="L1719" s="34">
        <v>32989</v>
      </c>
      <c r="M1719" s="35">
        <v>-17.53</v>
      </c>
      <c r="N1719" s="34">
        <v>40028</v>
      </c>
      <c r="O1719" s="35">
        <v>7.0000000000000007E-2</v>
      </c>
      <c r="P1719" s="34">
        <v>50128</v>
      </c>
      <c r="Q1719" s="35">
        <v>25.32</v>
      </c>
    </row>
    <row r="1720" spans="1:17" x14ac:dyDescent="0.25">
      <c r="A1720" s="30" t="s">
        <v>45</v>
      </c>
      <c r="B1720" s="31" t="s">
        <v>49</v>
      </c>
      <c r="C1720" s="30" t="s">
        <v>162</v>
      </c>
      <c r="D1720" s="1">
        <v>45869</v>
      </c>
      <c r="E1720" s="1">
        <v>45888</v>
      </c>
      <c r="F1720" s="32">
        <v>4</v>
      </c>
      <c r="G1720" s="33">
        <v>40000</v>
      </c>
      <c r="H1720" s="31" t="s">
        <v>169</v>
      </c>
      <c r="I1720" s="30" t="s">
        <v>173</v>
      </c>
      <c r="J1720" s="34">
        <v>20821</v>
      </c>
      <c r="K1720" s="35">
        <v>-15.06</v>
      </c>
      <c r="L1720" s="34">
        <v>38138</v>
      </c>
      <c r="M1720" s="35">
        <v>-1.18</v>
      </c>
      <c r="N1720" s="34">
        <v>47264</v>
      </c>
      <c r="O1720" s="35">
        <v>4.26</v>
      </c>
      <c r="P1720" s="34">
        <v>59136</v>
      </c>
      <c r="Q1720" s="35">
        <v>10.27</v>
      </c>
    </row>
    <row r="1721" spans="1:17" x14ac:dyDescent="0.25">
      <c r="A1721" s="30" t="s">
        <v>45</v>
      </c>
      <c r="B1721" s="31" t="s">
        <v>49</v>
      </c>
      <c r="C1721" s="30" t="s">
        <v>163</v>
      </c>
      <c r="D1721" s="1">
        <v>45869</v>
      </c>
      <c r="E1721" s="1">
        <v>45888</v>
      </c>
      <c r="F1721" s="32">
        <v>1</v>
      </c>
      <c r="G1721" s="33">
        <v>10000</v>
      </c>
      <c r="H1721" s="31" t="s">
        <v>170</v>
      </c>
      <c r="I1721" s="30" t="s">
        <v>173</v>
      </c>
      <c r="J1721" s="34">
        <v>6743</v>
      </c>
      <c r="K1721" s="35">
        <v>-32.57</v>
      </c>
      <c r="L1721" s="34">
        <v>7559</v>
      </c>
      <c r="M1721" s="35">
        <v>-24.41</v>
      </c>
      <c r="N1721" s="34">
        <v>10163</v>
      </c>
      <c r="O1721" s="35">
        <v>1.63</v>
      </c>
      <c r="P1721" s="34">
        <v>13689</v>
      </c>
      <c r="Q1721" s="35">
        <v>36.89</v>
      </c>
    </row>
    <row r="1722" spans="1:17" x14ac:dyDescent="0.25">
      <c r="A1722" s="30" t="s">
        <v>45</v>
      </c>
      <c r="B1722" s="31" t="s">
        <v>49</v>
      </c>
      <c r="C1722" s="30" t="s">
        <v>163</v>
      </c>
      <c r="D1722" s="1">
        <v>45869</v>
      </c>
      <c r="E1722" s="1">
        <v>45888</v>
      </c>
      <c r="F1722" s="32">
        <v>4</v>
      </c>
      <c r="G1722" s="33">
        <v>10000</v>
      </c>
      <c r="H1722" s="31" t="s">
        <v>170</v>
      </c>
      <c r="I1722" s="30" t="s">
        <v>173</v>
      </c>
      <c r="J1722" s="34">
        <v>6116</v>
      </c>
      <c r="K1722" s="35">
        <v>-11.56</v>
      </c>
      <c r="L1722" s="34">
        <v>8788</v>
      </c>
      <c r="M1722" s="35">
        <v>-3.18</v>
      </c>
      <c r="N1722" s="34">
        <v>11060</v>
      </c>
      <c r="O1722" s="35">
        <v>2.5499999999999998</v>
      </c>
      <c r="P1722" s="34">
        <v>14592</v>
      </c>
      <c r="Q1722" s="35">
        <v>9.91</v>
      </c>
    </row>
    <row r="1723" spans="1:17" x14ac:dyDescent="0.25">
      <c r="A1723" s="30" t="s">
        <v>22</v>
      </c>
      <c r="B1723" s="31" t="s">
        <v>48</v>
      </c>
      <c r="C1723" s="30" t="s">
        <v>114</v>
      </c>
      <c r="D1723" s="1">
        <v>45869</v>
      </c>
      <c r="E1723" s="1">
        <v>45898</v>
      </c>
      <c r="F1723" s="32">
        <v>1</v>
      </c>
      <c r="G1723" s="33">
        <v>10000</v>
      </c>
      <c r="H1723" s="31" t="s">
        <v>170</v>
      </c>
      <c r="I1723" s="30" t="s">
        <v>173</v>
      </c>
      <c r="J1723" s="34">
        <v>7727</v>
      </c>
      <c r="K1723" s="35">
        <v>-22.73</v>
      </c>
      <c r="L1723" s="34">
        <v>7727</v>
      </c>
      <c r="M1723" s="35">
        <v>-22.73</v>
      </c>
      <c r="N1723" s="34">
        <v>10130</v>
      </c>
      <c r="O1723" s="35">
        <v>1.3</v>
      </c>
      <c r="P1723" s="34">
        <v>11887</v>
      </c>
      <c r="Q1723" s="35">
        <v>18.87</v>
      </c>
    </row>
    <row r="1724" spans="1:17" x14ac:dyDescent="0.25">
      <c r="A1724" s="30" t="s">
        <v>22</v>
      </c>
      <c r="B1724" s="31" t="s">
        <v>48</v>
      </c>
      <c r="C1724" s="30" t="s">
        <v>114</v>
      </c>
      <c r="D1724" s="1">
        <v>45869</v>
      </c>
      <c r="E1724" s="1">
        <v>45898</v>
      </c>
      <c r="F1724" s="32">
        <v>3</v>
      </c>
      <c r="G1724" s="33">
        <v>10000</v>
      </c>
      <c r="H1724" s="31" t="s">
        <v>170</v>
      </c>
      <c r="I1724" s="30" t="s">
        <v>173</v>
      </c>
      <c r="J1724" s="34">
        <v>8145</v>
      </c>
      <c r="K1724" s="35">
        <v>-6.61</v>
      </c>
      <c r="L1724" s="34">
        <v>8145</v>
      </c>
      <c r="M1724" s="35">
        <v>-6.61</v>
      </c>
      <c r="N1724" s="34">
        <v>10135</v>
      </c>
      <c r="O1724" s="35">
        <v>0.45</v>
      </c>
      <c r="P1724" s="34">
        <v>11769</v>
      </c>
      <c r="Q1724" s="35">
        <v>5.58</v>
      </c>
    </row>
    <row r="1725" spans="1:17" x14ac:dyDescent="0.25">
      <c r="A1725" s="30" t="s">
        <v>22</v>
      </c>
      <c r="B1725" s="31" t="s">
        <v>49</v>
      </c>
      <c r="C1725" s="30" t="s">
        <v>116</v>
      </c>
      <c r="D1725" s="1">
        <v>45869</v>
      </c>
      <c r="E1725" s="1">
        <v>45898</v>
      </c>
      <c r="F1725" s="32">
        <v>1</v>
      </c>
      <c r="G1725" s="33">
        <v>10000</v>
      </c>
      <c r="H1725" s="31" t="s">
        <v>170</v>
      </c>
      <c r="I1725" s="30" t="s">
        <v>173</v>
      </c>
      <c r="J1725" s="34">
        <v>7727</v>
      </c>
      <c r="K1725" s="35">
        <v>-22.73</v>
      </c>
      <c r="L1725" s="34">
        <v>7727</v>
      </c>
      <c r="M1725" s="35">
        <v>-22.73</v>
      </c>
      <c r="N1725" s="34">
        <v>10130</v>
      </c>
      <c r="O1725" s="35">
        <v>1.3</v>
      </c>
      <c r="P1725" s="34">
        <v>11887</v>
      </c>
      <c r="Q1725" s="35">
        <v>18.87</v>
      </c>
    </row>
    <row r="1726" spans="1:17" x14ac:dyDescent="0.25">
      <c r="A1726" s="30" t="s">
        <v>22</v>
      </c>
      <c r="B1726" s="31" t="s">
        <v>49</v>
      </c>
      <c r="C1726" s="30" t="s">
        <v>116</v>
      </c>
      <c r="D1726" s="1">
        <v>45869</v>
      </c>
      <c r="E1726" s="1">
        <v>45898</v>
      </c>
      <c r="F1726" s="32">
        <v>3</v>
      </c>
      <c r="G1726" s="33">
        <v>10000</v>
      </c>
      <c r="H1726" s="31" t="s">
        <v>170</v>
      </c>
      <c r="I1726" s="30" t="s">
        <v>173</v>
      </c>
      <c r="J1726" s="34">
        <v>8145</v>
      </c>
      <c r="K1726" s="35">
        <v>-6.61</v>
      </c>
      <c r="L1726" s="34">
        <v>8145</v>
      </c>
      <c r="M1726" s="35">
        <v>-6.61</v>
      </c>
      <c r="N1726" s="34">
        <v>10135</v>
      </c>
      <c r="O1726" s="35">
        <v>0.45</v>
      </c>
      <c r="P1726" s="34">
        <v>11781</v>
      </c>
      <c r="Q1726" s="35">
        <v>5.61</v>
      </c>
    </row>
    <row r="1727" spans="1:17" x14ac:dyDescent="0.25">
      <c r="A1727" t="s">
        <v>1</v>
      </c>
      <c r="B1727" s="4" t="s">
        <v>48</v>
      </c>
      <c r="C1727" t="s">
        <v>53</v>
      </c>
      <c r="D1727" s="29">
        <v>45898</v>
      </c>
      <c r="E1727" s="29">
        <v>45918</v>
      </c>
      <c r="F1727" s="22">
        <v>1</v>
      </c>
      <c r="G1727" s="3">
        <v>40000</v>
      </c>
      <c r="H1727" s="4" t="s">
        <v>169</v>
      </c>
      <c r="I1727" t="s">
        <v>173</v>
      </c>
      <c r="J1727" s="19">
        <v>17305</v>
      </c>
      <c r="K1727" s="18">
        <v>-56.74</v>
      </c>
      <c r="L1727" s="19">
        <v>24301</v>
      </c>
      <c r="M1727" s="18">
        <v>-39.25</v>
      </c>
      <c r="N1727" s="19">
        <v>42610</v>
      </c>
      <c r="O1727" s="18">
        <v>6.52</v>
      </c>
      <c r="P1727" s="19">
        <v>67171</v>
      </c>
      <c r="Q1727" s="18">
        <v>67.930000000000007</v>
      </c>
    </row>
    <row r="1728" spans="1:17" x14ac:dyDescent="0.25">
      <c r="A1728" t="s">
        <v>1</v>
      </c>
      <c r="B1728" s="4" t="s">
        <v>48</v>
      </c>
      <c r="C1728" t="s">
        <v>53</v>
      </c>
      <c r="D1728" s="29">
        <v>45898</v>
      </c>
      <c r="E1728" s="29">
        <v>45918</v>
      </c>
      <c r="F1728" s="22">
        <v>5</v>
      </c>
      <c r="G1728" s="3">
        <v>40000</v>
      </c>
      <c r="H1728" s="4" t="s">
        <v>169</v>
      </c>
      <c r="I1728" t="s">
        <v>173</v>
      </c>
      <c r="J1728" s="19">
        <v>14774</v>
      </c>
      <c r="K1728" s="18">
        <v>-18.059999999999999</v>
      </c>
      <c r="L1728" s="19">
        <v>35216</v>
      </c>
      <c r="M1728" s="18">
        <v>-2.52</v>
      </c>
      <c r="N1728" s="19">
        <v>63707</v>
      </c>
      <c r="O1728" s="18">
        <v>9.76</v>
      </c>
      <c r="P1728" s="19">
        <v>101270</v>
      </c>
      <c r="Q1728" s="18">
        <v>20.420000000000002</v>
      </c>
    </row>
    <row r="1729" spans="1:17" x14ac:dyDescent="0.25">
      <c r="A1729" t="s">
        <v>1</v>
      </c>
      <c r="B1729" s="4" t="s">
        <v>50</v>
      </c>
      <c r="C1729" t="s">
        <v>55</v>
      </c>
      <c r="D1729" s="29">
        <v>45898</v>
      </c>
      <c r="E1729" s="29">
        <v>45918</v>
      </c>
      <c r="F1729" s="22">
        <v>1</v>
      </c>
      <c r="G1729" s="3">
        <v>40000</v>
      </c>
      <c r="H1729" s="4" t="s">
        <v>169</v>
      </c>
      <c r="I1729" t="s">
        <v>173</v>
      </c>
      <c r="J1729" s="19">
        <v>17304</v>
      </c>
      <c r="K1729" s="18">
        <v>-56.74</v>
      </c>
      <c r="L1729" s="19">
        <v>24301</v>
      </c>
      <c r="M1729" s="18">
        <v>-39.25</v>
      </c>
      <c r="N1729" s="19">
        <v>42610</v>
      </c>
      <c r="O1729" s="18">
        <v>6.52</v>
      </c>
      <c r="P1729" s="19">
        <v>67171</v>
      </c>
      <c r="Q1729" s="18">
        <v>67.930000000000007</v>
      </c>
    </row>
    <row r="1730" spans="1:17" x14ac:dyDescent="0.25">
      <c r="A1730" t="s">
        <v>1</v>
      </c>
      <c r="B1730" s="4" t="s">
        <v>50</v>
      </c>
      <c r="C1730" t="s">
        <v>55</v>
      </c>
      <c r="D1730" s="29">
        <v>45898</v>
      </c>
      <c r="E1730" s="29">
        <v>45918</v>
      </c>
      <c r="F1730" s="22">
        <v>5</v>
      </c>
      <c r="G1730" s="3">
        <v>40000</v>
      </c>
      <c r="H1730" s="4" t="s">
        <v>169</v>
      </c>
      <c r="I1730" t="s">
        <v>173</v>
      </c>
      <c r="J1730" s="19">
        <v>14774</v>
      </c>
      <c r="K1730" s="18">
        <v>-18.059999999999999</v>
      </c>
      <c r="L1730" s="19">
        <v>35216</v>
      </c>
      <c r="M1730" s="18">
        <v>-2.52</v>
      </c>
      <c r="N1730" s="19">
        <v>63707</v>
      </c>
      <c r="O1730" s="18">
        <v>9.76</v>
      </c>
      <c r="P1730" s="19">
        <v>101270</v>
      </c>
      <c r="Q1730" s="18">
        <v>20.420000000000002</v>
      </c>
    </row>
    <row r="1731" spans="1:17" x14ac:dyDescent="0.25">
      <c r="A1731" t="s">
        <v>1</v>
      </c>
      <c r="B1731" s="4" t="s">
        <v>49</v>
      </c>
      <c r="C1731" t="s">
        <v>54</v>
      </c>
      <c r="D1731" s="29">
        <v>45898</v>
      </c>
      <c r="E1731" s="29">
        <v>45918</v>
      </c>
      <c r="F1731" s="22">
        <v>1</v>
      </c>
      <c r="G1731" s="3">
        <v>40000</v>
      </c>
      <c r="H1731" s="4" t="s">
        <v>169</v>
      </c>
      <c r="I1731" t="s">
        <v>173</v>
      </c>
      <c r="J1731" s="19">
        <v>17306</v>
      </c>
      <c r="K1731" s="18">
        <v>-56.73</v>
      </c>
      <c r="L1731" s="19">
        <v>24297</v>
      </c>
      <c r="M1731" s="18">
        <v>-39.26</v>
      </c>
      <c r="N1731" s="19">
        <v>42800</v>
      </c>
      <c r="O1731" s="18">
        <v>7</v>
      </c>
      <c r="P1731" s="19">
        <v>67413</v>
      </c>
      <c r="Q1731" s="18">
        <v>68.53</v>
      </c>
    </row>
    <row r="1732" spans="1:17" x14ac:dyDescent="0.25">
      <c r="A1732" t="s">
        <v>1</v>
      </c>
      <c r="B1732" s="4" t="s">
        <v>49</v>
      </c>
      <c r="C1732" t="s">
        <v>54</v>
      </c>
      <c r="D1732" s="29">
        <v>45898</v>
      </c>
      <c r="E1732" s="29">
        <v>45918</v>
      </c>
      <c r="F1732" s="22">
        <v>5</v>
      </c>
      <c r="G1732" s="3">
        <v>40000</v>
      </c>
      <c r="H1732" s="4" t="s">
        <v>169</v>
      </c>
      <c r="I1732" t="s">
        <v>173</v>
      </c>
      <c r="J1732" s="19">
        <v>14743</v>
      </c>
      <c r="K1732" s="18">
        <v>-18.100000000000001</v>
      </c>
      <c r="L1732" s="19">
        <v>36774</v>
      </c>
      <c r="M1732" s="18">
        <v>-1.67</v>
      </c>
      <c r="N1732" s="19">
        <v>65172</v>
      </c>
      <c r="O1732" s="18">
        <v>10.26</v>
      </c>
      <c r="P1732" s="19">
        <v>101625</v>
      </c>
      <c r="Q1732" s="18">
        <v>20.5</v>
      </c>
    </row>
    <row r="1733" spans="1:17" x14ac:dyDescent="0.25">
      <c r="A1733" t="s">
        <v>1</v>
      </c>
      <c r="B1733" s="4" t="s">
        <v>47</v>
      </c>
      <c r="C1733" t="s">
        <v>52</v>
      </c>
      <c r="D1733" s="29">
        <v>45898</v>
      </c>
      <c r="E1733" s="29">
        <v>45918</v>
      </c>
      <c r="F1733" s="22">
        <v>1</v>
      </c>
      <c r="G1733" s="3">
        <v>40000</v>
      </c>
      <c r="H1733" s="4" t="s">
        <v>169</v>
      </c>
      <c r="I1733" t="s">
        <v>173</v>
      </c>
      <c r="J1733" s="19">
        <v>18189</v>
      </c>
      <c r="K1733" s="18">
        <v>-54.53</v>
      </c>
      <c r="L1733" s="19">
        <v>26052</v>
      </c>
      <c r="M1733" s="18">
        <v>-34.869999999999997</v>
      </c>
      <c r="N1733" s="19">
        <v>45858</v>
      </c>
      <c r="O1733" s="18">
        <v>14.64</v>
      </c>
      <c r="P1733" s="19">
        <v>72539</v>
      </c>
      <c r="Q1733" s="18">
        <v>81.349999999999994</v>
      </c>
    </row>
    <row r="1734" spans="1:17" x14ac:dyDescent="0.25">
      <c r="A1734" t="s">
        <v>1</v>
      </c>
      <c r="B1734" s="4" t="s">
        <v>47</v>
      </c>
      <c r="C1734" t="s">
        <v>52</v>
      </c>
      <c r="D1734" s="29">
        <v>45898</v>
      </c>
      <c r="E1734" s="29">
        <v>45918</v>
      </c>
      <c r="F1734" s="22">
        <v>5</v>
      </c>
      <c r="G1734" s="3">
        <v>40000</v>
      </c>
      <c r="H1734" s="4" t="s">
        <v>169</v>
      </c>
      <c r="I1734" t="s">
        <v>173</v>
      </c>
      <c r="J1734" s="19">
        <v>15601</v>
      </c>
      <c r="K1734" s="18">
        <v>-17.16</v>
      </c>
      <c r="L1734" s="19">
        <v>42345</v>
      </c>
      <c r="M1734" s="18">
        <v>1.1499999999999999</v>
      </c>
      <c r="N1734" s="19">
        <v>76000</v>
      </c>
      <c r="O1734" s="18">
        <v>13.7</v>
      </c>
      <c r="P1734" s="19">
        <v>117211</v>
      </c>
      <c r="Q1734" s="18">
        <v>23.99</v>
      </c>
    </row>
    <row r="1735" spans="1:17" x14ac:dyDescent="0.25">
      <c r="A1735" t="s">
        <v>1</v>
      </c>
      <c r="B1735" s="4" t="s">
        <v>226</v>
      </c>
      <c r="C1735" t="s">
        <v>230</v>
      </c>
      <c r="D1735" s="29">
        <v>45898</v>
      </c>
      <c r="E1735" s="29">
        <v>45918</v>
      </c>
      <c r="F1735" s="22">
        <v>1</v>
      </c>
      <c r="G1735" s="3">
        <v>40000</v>
      </c>
      <c r="H1735" s="4" t="s">
        <v>169</v>
      </c>
      <c r="I1735" t="s">
        <v>173</v>
      </c>
      <c r="J1735" s="19">
        <v>18253</v>
      </c>
      <c r="K1735" s="18">
        <v>-54.37</v>
      </c>
      <c r="L1735" s="19">
        <v>26012</v>
      </c>
      <c r="M1735" s="18">
        <v>-34.97</v>
      </c>
      <c r="N1735" s="19">
        <v>45885</v>
      </c>
      <c r="O1735" s="18">
        <v>14.71</v>
      </c>
      <c r="P1735" s="19">
        <v>72440</v>
      </c>
      <c r="Q1735" s="18">
        <v>81.099999999999994</v>
      </c>
    </row>
    <row r="1736" spans="1:17" x14ac:dyDescent="0.25">
      <c r="A1736" t="s">
        <v>1</v>
      </c>
      <c r="B1736" s="4" t="s">
        <v>226</v>
      </c>
      <c r="C1736" t="s">
        <v>230</v>
      </c>
      <c r="D1736" s="29">
        <v>45898</v>
      </c>
      <c r="E1736" s="29">
        <v>45918</v>
      </c>
      <c r="F1736" s="22">
        <v>5</v>
      </c>
      <c r="G1736" s="3">
        <v>40000</v>
      </c>
      <c r="H1736" s="4" t="s">
        <v>169</v>
      </c>
      <c r="I1736" t="s">
        <v>173</v>
      </c>
      <c r="J1736" s="19">
        <v>15586</v>
      </c>
      <c r="K1736" s="18">
        <v>-17.18</v>
      </c>
      <c r="L1736" s="19">
        <v>42099</v>
      </c>
      <c r="M1736" s="18">
        <v>1.03</v>
      </c>
      <c r="N1736" s="19">
        <v>76838</v>
      </c>
      <c r="O1736" s="18">
        <v>13.95</v>
      </c>
      <c r="P1736" s="19">
        <v>119915</v>
      </c>
      <c r="Q1736" s="18">
        <v>24.56</v>
      </c>
    </row>
    <row r="1737" spans="1:17" x14ac:dyDescent="0.25">
      <c r="A1737" t="s">
        <v>2</v>
      </c>
      <c r="B1737" s="4" t="s">
        <v>226</v>
      </c>
      <c r="C1737" t="s">
        <v>231</v>
      </c>
      <c r="D1737" s="29">
        <v>45898</v>
      </c>
      <c r="E1737" s="29">
        <v>45918</v>
      </c>
      <c r="F1737" s="22">
        <v>1</v>
      </c>
      <c r="G1737" s="3">
        <v>40000</v>
      </c>
      <c r="H1737" s="4" t="s">
        <v>169</v>
      </c>
      <c r="I1737" t="s">
        <v>173</v>
      </c>
      <c r="J1737" s="19">
        <v>23045</v>
      </c>
      <c r="K1737" s="18">
        <v>-42.39</v>
      </c>
      <c r="L1737" s="19">
        <v>34323</v>
      </c>
      <c r="M1737" s="18">
        <v>-14.19</v>
      </c>
      <c r="N1737" s="19">
        <v>43956</v>
      </c>
      <c r="O1737" s="18">
        <v>9.89</v>
      </c>
      <c r="P1737" s="19">
        <v>67102</v>
      </c>
      <c r="Q1737" s="18">
        <v>67.75</v>
      </c>
    </row>
    <row r="1738" spans="1:17" x14ac:dyDescent="0.25">
      <c r="A1738" t="s">
        <v>2</v>
      </c>
      <c r="B1738" s="4" t="s">
        <v>226</v>
      </c>
      <c r="C1738" t="s">
        <v>231</v>
      </c>
      <c r="D1738" s="29">
        <v>45898</v>
      </c>
      <c r="E1738" s="29">
        <v>45918</v>
      </c>
      <c r="F1738" s="22">
        <v>5</v>
      </c>
      <c r="G1738" s="3">
        <v>40000</v>
      </c>
      <c r="H1738" s="4" t="s">
        <v>169</v>
      </c>
      <c r="I1738" t="s">
        <v>173</v>
      </c>
      <c r="J1738" s="19">
        <v>17035</v>
      </c>
      <c r="K1738" s="18">
        <v>-15.69</v>
      </c>
      <c r="L1738" s="19">
        <v>43295</v>
      </c>
      <c r="M1738" s="18">
        <v>1.6</v>
      </c>
      <c r="N1738" s="19">
        <v>72551</v>
      </c>
      <c r="O1738" s="18">
        <v>12.65</v>
      </c>
      <c r="P1738" s="19">
        <v>91183</v>
      </c>
      <c r="Q1738" s="18">
        <v>17.920000000000002</v>
      </c>
    </row>
    <row r="1739" spans="1:17" x14ac:dyDescent="0.25">
      <c r="A1739" t="s">
        <v>2</v>
      </c>
      <c r="B1739" s="4" t="s">
        <v>48</v>
      </c>
      <c r="C1739" t="s">
        <v>56</v>
      </c>
      <c r="D1739" s="29">
        <v>45898</v>
      </c>
      <c r="E1739" s="29">
        <v>45918</v>
      </c>
      <c r="F1739" s="22">
        <v>1</v>
      </c>
      <c r="G1739" s="3">
        <v>40000</v>
      </c>
      <c r="H1739" s="4" t="s">
        <v>169</v>
      </c>
      <c r="I1739" t="s">
        <v>173</v>
      </c>
      <c r="J1739" s="19">
        <v>21868</v>
      </c>
      <c r="K1739" s="18">
        <v>-45.33</v>
      </c>
      <c r="L1739" s="19">
        <v>32117</v>
      </c>
      <c r="M1739" s="18">
        <v>-19.71</v>
      </c>
      <c r="N1739" s="19">
        <v>40838</v>
      </c>
      <c r="O1739" s="18">
        <v>2.1</v>
      </c>
      <c r="P1739" s="19">
        <v>62159</v>
      </c>
      <c r="Q1739" s="18">
        <v>55.4</v>
      </c>
    </row>
    <row r="1740" spans="1:17" x14ac:dyDescent="0.25">
      <c r="A1740" t="s">
        <v>2</v>
      </c>
      <c r="B1740" s="4" t="s">
        <v>48</v>
      </c>
      <c r="C1740" t="s">
        <v>56</v>
      </c>
      <c r="D1740" s="29">
        <v>45898</v>
      </c>
      <c r="E1740" s="29">
        <v>45918</v>
      </c>
      <c r="F1740" s="22">
        <v>5</v>
      </c>
      <c r="G1740" s="3">
        <v>40000</v>
      </c>
      <c r="H1740" s="4" t="s">
        <v>169</v>
      </c>
      <c r="I1740" t="s">
        <v>173</v>
      </c>
      <c r="J1740" s="19">
        <v>16169</v>
      </c>
      <c r="K1740" s="18">
        <v>-16.57</v>
      </c>
      <c r="L1740" s="19">
        <v>40135</v>
      </c>
      <c r="M1740" s="18">
        <v>7.0000000000000007E-2</v>
      </c>
      <c r="N1740" s="19">
        <v>62441</v>
      </c>
      <c r="O1740" s="18">
        <v>9.32</v>
      </c>
      <c r="P1740" s="19">
        <v>75326</v>
      </c>
      <c r="Q1740" s="18">
        <v>13.49</v>
      </c>
    </row>
    <row r="1741" spans="1:17" x14ac:dyDescent="0.25">
      <c r="A1741" t="s">
        <v>2</v>
      </c>
      <c r="B1741" s="4" t="s">
        <v>48</v>
      </c>
      <c r="C1741" t="s">
        <v>57</v>
      </c>
      <c r="D1741" s="29">
        <v>45898</v>
      </c>
      <c r="E1741" s="29">
        <v>45918</v>
      </c>
      <c r="F1741" s="22">
        <v>1</v>
      </c>
      <c r="G1741" s="3">
        <v>10000</v>
      </c>
      <c r="H1741" s="4" t="s">
        <v>170</v>
      </c>
      <c r="I1741" t="s">
        <v>173</v>
      </c>
      <c r="J1741" s="19">
        <v>5655</v>
      </c>
      <c r="K1741" s="18">
        <v>-43.45</v>
      </c>
      <c r="L1741" s="19">
        <v>7304</v>
      </c>
      <c r="M1741" s="18">
        <v>-26.96</v>
      </c>
      <c r="N1741" s="19">
        <v>10512</v>
      </c>
      <c r="O1741" s="18">
        <v>5.12</v>
      </c>
      <c r="P1741" s="19">
        <v>17108</v>
      </c>
      <c r="Q1741" s="18">
        <v>71.08</v>
      </c>
    </row>
    <row r="1742" spans="1:17" x14ac:dyDescent="0.25">
      <c r="A1742" t="s">
        <v>2</v>
      </c>
      <c r="B1742" s="4" t="s">
        <v>48</v>
      </c>
      <c r="C1742" t="s">
        <v>57</v>
      </c>
      <c r="D1742" s="29">
        <v>45898</v>
      </c>
      <c r="E1742" s="29">
        <v>45918</v>
      </c>
      <c r="F1742" s="22">
        <v>5</v>
      </c>
      <c r="G1742" s="3">
        <v>10000</v>
      </c>
      <c r="H1742" s="4" t="s">
        <v>170</v>
      </c>
      <c r="I1742" t="s">
        <v>173</v>
      </c>
      <c r="J1742" s="19">
        <v>4392</v>
      </c>
      <c r="K1742" s="18">
        <v>-15.18</v>
      </c>
      <c r="L1742" s="19">
        <v>10712</v>
      </c>
      <c r="M1742" s="18">
        <v>1.39</v>
      </c>
      <c r="N1742" s="19">
        <v>15243</v>
      </c>
      <c r="O1742" s="18">
        <v>8.8000000000000007</v>
      </c>
      <c r="P1742" s="19">
        <v>20479</v>
      </c>
      <c r="Q1742" s="18">
        <v>15.42</v>
      </c>
    </row>
    <row r="1743" spans="1:17" x14ac:dyDescent="0.25">
      <c r="A1743" t="s">
        <v>2</v>
      </c>
      <c r="B1743" s="4" t="s">
        <v>50</v>
      </c>
      <c r="C1743" t="s">
        <v>59</v>
      </c>
      <c r="D1743" s="29">
        <v>45898</v>
      </c>
      <c r="E1743" s="29">
        <v>45918</v>
      </c>
      <c r="F1743" s="22">
        <v>1</v>
      </c>
      <c r="G1743" s="3">
        <v>40000</v>
      </c>
      <c r="H1743" s="4" t="s">
        <v>169</v>
      </c>
      <c r="I1743" t="s">
        <v>173</v>
      </c>
      <c r="J1743" s="19">
        <v>21865</v>
      </c>
      <c r="K1743" s="18">
        <v>-45.34</v>
      </c>
      <c r="L1743" s="19">
        <v>32118</v>
      </c>
      <c r="M1743" s="18">
        <v>-19.71</v>
      </c>
      <c r="N1743" s="19">
        <v>40932</v>
      </c>
      <c r="O1743" s="18">
        <v>2.33</v>
      </c>
      <c r="P1743" s="19">
        <v>62160</v>
      </c>
      <c r="Q1743" s="18">
        <v>55.4</v>
      </c>
    </row>
    <row r="1744" spans="1:17" x14ac:dyDescent="0.25">
      <c r="A1744" t="s">
        <v>2</v>
      </c>
      <c r="B1744" s="4" t="s">
        <v>50</v>
      </c>
      <c r="C1744" t="s">
        <v>59</v>
      </c>
      <c r="D1744" s="29">
        <v>45898</v>
      </c>
      <c r="E1744" s="29">
        <v>45918</v>
      </c>
      <c r="F1744" s="22">
        <v>5</v>
      </c>
      <c r="G1744" s="3">
        <v>40000</v>
      </c>
      <c r="H1744" s="4" t="s">
        <v>169</v>
      </c>
      <c r="I1744" t="s">
        <v>173</v>
      </c>
      <c r="J1744" s="19">
        <v>16168</v>
      </c>
      <c r="K1744" s="18">
        <v>-16.57</v>
      </c>
      <c r="L1744" s="19">
        <v>40003</v>
      </c>
      <c r="M1744" s="18">
        <v>0</v>
      </c>
      <c r="N1744" s="19">
        <v>62945</v>
      </c>
      <c r="O1744" s="18">
        <v>9.49</v>
      </c>
      <c r="P1744" s="19">
        <v>76527</v>
      </c>
      <c r="Q1744" s="18">
        <v>13.85</v>
      </c>
    </row>
    <row r="1745" spans="1:17" x14ac:dyDescent="0.25">
      <c r="A1745" t="s">
        <v>2</v>
      </c>
      <c r="B1745" s="4" t="s">
        <v>49</v>
      </c>
      <c r="C1745" t="s">
        <v>58</v>
      </c>
      <c r="D1745" s="29">
        <v>45898</v>
      </c>
      <c r="E1745" s="29">
        <v>45918</v>
      </c>
      <c r="F1745" s="22">
        <v>1</v>
      </c>
      <c r="G1745" s="3">
        <v>10000</v>
      </c>
      <c r="H1745" s="4" t="s">
        <v>170</v>
      </c>
      <c r="I1745" t="s">
        <v>173</v>
      </c>
      <c r="J1745" s="19">
        <v>5663</v>
      </c>
      <c r="K1745" s="18">
        <v>-43.37</v>
      </c>
      <c r="L1745" s="19">
        <v>7302</v>
      </c>
      <c r="M1745" s="18">
        <v>-26.98</v>
      </c>
      <c r="N1745" s="19">
        <v>10579</v>
      </c>
      <c r="O1745" s="18">
        <v>5.79</v>
      </c>
      <c r="P1745" s="19">
        <v>17173</v>
      </c>
      <c r="Q1745" s="18">
        <v>71.73</v>
      </c>
    </row>
    <row r="1746" spans="1:17" x14ac:dyDescent="0.25">
      <c r="A1746" t="s">
        <v>2</v>
      </c>
      <c r="B1746" s="4" t="s">
        <v>49</v>
      </c>
      <c r="C1746" t="s">
        <v>58</v>
      </c>
      <c r="D1746" s="29">
        <v>45898</v>
      </c>
      <c r="E1746" s="29">
        <v>45918</v>
      </c>
      <c r="F1746" s="22">
        <v>5</v>
      </c>
      <c r="G1746" s="3">
        <v>10000</v>
      </c>
      <c r="H1746" s="4" t="s">
        <v>170</v>
      </c>
      <c r="I1746" t="s">
        <v>173</v>
      </c>
      <c r="J1746" s="19">
        <v>4398</v>
      </c>
      <c r="K1746" s="18">
        <v>-15.15</v>
      </c>
      <c r="L1746" s="19">
        <v>10724</v>
      </c>
      <c r="M1746" s="18">
        <v>1.41</v>
      </c>
      <c r="N1746" s="19">
        <v>15452</v>
      </c>
      <c r="O1746" s="18">
        <v>9.09</v>
      </c>
      <c r="P1746" s="19">
        <v>20559</v>
      </c>
      <c r="Q1746" s="18">
        <v>15.51</v>
      </c>
    </row>
    <row r="1747" spans="1:17" x14ac:dyDescent="0.25">
      <c r="A1747" t="s">
        <v>2</v>
      </c>
      <c r="B1747" s="4" t="s">
        <v>49</v>
      </c>
      <c r="C1747" t="s">
        <v>60</v>
      </c>
      <c r="D1747" s="29">
        <v>45898</v>
      </c>
      <c r="E1747" s="29">
        <v>45918</v>
      </c>
      <c r="F1747" s="22">
        <v>1</v>
      </c>
      <c r="G1747" s="3">
        <v>40000</v>
      </c>
      <c r="H1747" s="4" t="s">
        <v>169</v>
      </c>
      <c r="I1747" t="s">
        <v>173</v>
      </c>
      <c r="J1747" s="19">
        <v>21891</v>
      </c>
      <c r="K1747" s="18">
        <v>-45.27</v>
      </c>
      <c r="L1747" s="19">
        <v>32117</v>
      </c>
      <c r="M1747" s="18">
        <v>-19.71</v>
      </c>
      <c r="N1747" s="19">
        <v>41099</v>
      </c>
      <c r="O1747" s="18">
        <v>2.75</v>
      </c>
      <c r="P1747" s="19">
        <v>62397</v>
      </c>
      <c r="Q1747" s="18">
        <v>55.99</v>
      </c>
    </row>
    <row r="1748" spans="1:17" x14ac:dyDescent="0.25">
      <c r="A1748" t="s">
        <v>2</v>
      </c>
      <c r="B1748" s="4" t="s">
        <v>49</v>
      </c>
      <c r="C1748" t="s">
        <v>60</v>
      </c>
      <c r="D1748" s="29">
        <v>45898</v>
      </c>
      <c r="E1748" s="29">
        <v>45918</v>
      </c>
      <c r="F1748" s="22">
        <v>5</v>
      </c>
      <c r="G1748" s="3">
        <v>40000</v>
      </c>
      <c r="H1748" s="4" t="s">
        <v>169</v>
      </c>
      <c r="I1748" t="s">
        <v>173</v>
      </c>
      <c r="J1748" s="19">
        <v>16184</v>
      </c>
      <c r="K1748" s="18">
        <v>-16.55</v>
      </c>
      <c r="L1748" s="19">
        <v>40179</v>
      </c>
      <c r="M1748" s="18">
        <v>0.09</v>
      </c>
      <c r="N1748" s="19">
        <v>63820</v>
      </c>
      <c r="O1748" s="18">
        <v>9.7899999999999991</v>
      </c>
      <c r="P1748" s="19">
        <v>78123</v>
      </c>
      <c r="Q1748" s="18">
        <v>14.33</v>
      </c>
    </row>
    <row r="1749" spans="1:17" x14ac:dyDescent="0.25">
      <c r="A1749" t="s">
        <v>225</v>
      </c>
      <c r="B1749" s="4" t="s">
        <v>48</v>
      </c>
      <c r="C1749" t="s">
        <v>72</v>
      </c>
      <c r="D1749" s="29">
        <v>45898</v>
      </c>
      <c r="E1749" s="29">
        <v>45918</v>
      </c>
      <c r="F1749" s="22">
        <v>1</v>
      </c>
      <c r="G1749" s="3">
        <v>40000</v>
      </c>
      <c r="H1749" s="4" t="s">
        <v>169</v>
      </c>
      <c r="I1749" t="s">
        <v>173</v>
      </c>
      <c r="J1749" s="19">
        <v>26585</v>
      </c>
      <c r="K1749" s="18">
        <v>-33.54</v>
      </c>
      <c r="L1749" s="19">
        <v>30392</v>
      </c>
      <c r="M1749" s="18">
        <v>-24.02</v>
      </c>
      <c r="N1749" s="19">
        <v>41379</v>
      </c>
      <c r="O1749" s="18">
        <v>3.45</v>
      </c>
      <c r="P1749" s="19">
        <v>55181</v>
      </c>
      <c r="Q1749" s="18">
        <v>37.950000000000003</v>
      </c>
    </row>
    <row r="1750" spans="1:17" x14ac:dyDescent="0.25">
      <c r="A1750" t="s">
        <v>225</v>
      </c>
      <c r="B1750" s="4" t="s">
        <v>48</v>
      </c>
      <c r="C1750" t="s">
        <v>72</v>
      </c>
      <c r="D1750" s="29">
        <v>45898</v>
      </c>
      <c r="E1750" s="29">
        <v>45918</v>
      </c>
      <c r="F1750" s="22">
        <v>5</v>
      </c>
      <c r="G1750" s="3">
        <v>40000</v>
      </c>
      <c r="H1750" s="4" t="s">
        <v>169</v>
      </c>
      <c r="I1750" t="s">
        <v>173</v>
      </c>
      <c r="J1750" s="19">
        <v>23644</v>
      </c>
      <c r="K1750" s="18">
        <v>-9.98</v>
      </c>
      <c r="L1750" s="19">
        <v>42219</v>
      </c>
      <c r="M1750" s="18">
        <v>1.0900000000000001</v>
      </c>
      <c r="N1750" s="19">
        <v>49656</v>
      </c>
      <c r="O1750" s="18">
        <v>4.42</v>
      </c>
      <c r="P1750" s="19">
        <v>69089</v>
      </c>
      <c r="Q1750" s="18">
        <v>11.55</v>
      </c>
    </row>
    <row r="1751" spans="1:17" x14ac:dyDescent="0.25">
      <c r="A1751" t="s">
        <v>225</v>
      </c>
      <c r="B1751" s="4" t="s">
        <v>49</v>
      </c>
      <c r="C1751" t="s">
        <v>73</v>
      </c>
      <c r="D1751" s="29">
        <v>45898</v>
      </c>
      <c r="E1751" s="29">
        <v>45918</v>
      </c>
      <c r="F1751" s="22">
        <v>1</v>
      </c>
      <c r="G1751" s="3">
        <v>40000</v>
      </c>
      <c r="H1751" s="4" t="s">
        <v>169</v>
      </c>
      <c r="I1751" t="s">
        <v>173</v>
      </c>
      <c r="J1751" s="19">
        <v>26588</v>
      </c>
      <c r="K1751" s="18">
        <v>-33.53</v>
      </c>
      <c r="L1751" s="19">
        <v>30367</v>
      </c>
      <c r="M1751" s="18">
        <v>-24.08</v>
      </c>
      <c r="N1751" s="19">
        <v>41369</v>
      </c>
      <c r="O1751" s="18">
        <v>3.42</v>
      </c>
      <c r="P1751" s="19">
        <v>55188</v>
      </c>
      <c r="Q1751" s="18">
        <v>37.97</v>
      </c>
    </row>
    <row r="1752" spans="1:17" x14ac:dyDescent="0.25">
      <c r="A1752" t="s">
        <v>225</v>
      </c>
      <c r="B1752" s="4" t="s">
        <v>49</v>
      </c>
      <c r="C1752" t="s">
        <v>73</v>
      </c>
      <c r="D1752" s="29">
        <v>45898</v>
      </c>
      <c r="E1752" s="29">
        <v>45918</v>
      </c>
      <c r="F1752" s="22">
        <v>5</v>
      </c>
      <c r="G1752" s="3">
        <v>40000</v>
      </c>
      <c r="H1752" s="4" t="s">
        <v>169</v>
      </c>
      <c r="I1752" t="s">
        <v>173</v>
      </c>
      <c r="J1752" s="19">
        <v>23645</v>
      </c>
      <c r="K1752" s="18">
        <v>-9.98</v>
      </c>
      <c r="L1752" s="19">
        <v>42220</v>
      </c>
      <c r="M1752" s="18">
        <v>1.0900000000000001</v>
      </c>
      <c r="N1752" s="19">
        <v>49632</v>
      </c>
      <c r="O1752" s="18">
        <v>4.41</v>
      </c>
      <c r="P1752" s="19">
        <v>68990</v>
      </c>
      <c r="Q1752" s="18">
        <v>11.52</v>
      </c>
    </row>
    <row r="1753" spans="1:17" x14ac:dyDescent="0.25">
      <c r="A1753" t="s">
        <v>225</v>
      </c>
      <c r="B1753" s="4" t="s">
        <v>226</v>
      </c>
      <c r="C1753" t="s">
        <v>232</v>
      </c>
      <c r="D1753" s="29">
        <v>45898</v>
      </c>
      <c r="E1753" s="29">
        <v>45918</v>
      </c>
      <c r="F1753" s="22">
        <v>1</v>
      </c>
      <c r="G1753" s="3">
        <v>40000</v>
      </c>
      <c r="H1753" s="4" t="s">
        <v>169</v>
      </c>
      <c r="I1753" t="s">
        <v>173</v>
      </c>
      <c r="J1753" s="19">
        <v>26898</v>
      </c>
      <c r="K1753" s="18">
        <v>-32.75</v>
      </c>
      <c r="L1753" s="19">
        <v>31640</v>
      </c>
      <c r="M1753" s="18">
        <v>-20.9</v>
      </c>
      <c r="N1753" s="19">
        <v>43124</v>
      </c>
      <c r="O1753" s="18">
        <v>7.81</v>
      </c>
      <c r="P1753" s="19">
        <v>57475</v>
      </c>
      <c r="Q1753" s="18">
        <v>43.69</v>
      </c>
    </row>
    <row r="1754" spans="1:17" x14ac:dyDescent="0.25">
      <c r="A1754" t="s">
        <v>225</v>
      </c>
      <c r="B1754" s="4" t="s">
        <v>226</v>
      </c>
      <c r="C1754" t="s">
        <v>232</v>
      </c>
      <c r="D1754" s="29">
        <v>45898</v>
      </c>
      <c r="E1754" s="29">
        <v>45918</v>
      </c>
      <c r="F1754" s="22">
        <v>5</v>
      </c>
      <c r="G1754" s="3">
        <v>40000</v>
      </c>
      <c r="H1754" s="4" t="s">
        <v>169</v>
      </c>
      <c r="I1754" t="s">
        <v>173</v>
      </c>
      <c r="J1754" s="19">
        <v>24251</v>
      </c>
      <c r="K1754" s="18">
        <v>-9.52</v>
      </c>
      <c r="L1754" s="19">
        <v>45778</v>
      </c>
      <c r="M1754" s="18">
        <v>2.74</v>
      </c>
      <c r="N1754" s="19">
        <v>55082</v>
      </c>
      <c r="O1754" s="18">
        <v>6.61</v>
      </c>
      <c r="P1754" s="19">
        <v>76914</v>
      </c>
      <c r="Q1754" s="18">
        <v>13.97</v>
      </c>
    </row>
    <row r="1755" spans="1:17" x14ac:dyDescent="0.25">
      <c r="A1755" t="s">
        <v>3</v>
      </c>
      <c r="B1755" s="4" t="s">
        <v>48</v>
      </c>
      <c r="C1755" t="s">
        <v>61</v>
      </c>
      <c r="D1755" s="29">
        <v>45898</v>
      </c>
      <c r="E1755" s="29">
        <v>45918</v>
      </c>
      <c r="F1755" s="22">
        <v>1</v>
      </c>
      <c r="G1755" s="3">
        <v>40000</v>
      </c>
      <c r="H1755" s="4" t="s">
        <v>169</v>
      </c>
      <c r="I1755" t="s">
        <v>173</v>
      </c>
      <c r="J1755" s="19">
        <v>25446</v>
      </c>
      <c r="K1755" s="18">
        <v>-36.39</v>
      </c>
      <c r="L1755" s="19">
        <v>29634</v>
      </c>
      <c r="M1755" s="18">
        <v>-25.92</v>
      </c>
      <c r="N1755" s="19">
        <v>38762</v>
      </c>
      <c r="O1755" s="18">
        <v>-3.1</v>
      </c>
      <c r="P1755" s="19">
        <v>57497</v>
      </c>
      <c r="Q1755" s="18">
        <v>43.74</v>
      </c>
    </row>
    <row r="1756" spans="1:17" x14ac:dyDescent="0.25">
      <c r="A1756" t="s">
        <v>3</v>
      </c>
      <c r="B1756" s="4" t="s">
        <v>48</v>
      </c>
      <c r="C1756" t="s">
        <v>61</v>
      </c>
      <c r="D1756" s="29">
        <v>45898</v>
      </c>
      <c r="E1756" s="29">
        <v>45918</v>
      </c>
      <c r="F1756" s="22">
        <v>5</v>
      </c>
      <c r="G1756" s="3">
        <v>40000</v>
      </c>
      <c r="H1756" s="4" t="s">
        <v>169</v>
      </c>
      <c r="I1756" t="s">
        <v>173</v>
      </c>
      <c r="J1756" s="19">
        <v>21487</v>
      </c>
      <c r="K1756" s="18">
        <v>-11.69</v>
      </c>
      <c r="L1756" s="19">
        <v>35404</v>
      </c>
      <c r="M1756" s="18">
        <v>-2.41</v>
      </c>
      <c r="N1756" s="19">
        <v>46759</v>
      </c>
      <c r="O1756" s="18">
        <v>3.17</v>
      </c>
      <c r="P1756" s="19">
        <v>62761</v>
      </c>
      <c r="Q1756" s="18">
        <v>9.43</v>
      </c>
    </row>
    <row r="1757" spans="1:17" x14ac:dyDescent="0.25">
      <c r="A1757" t="s">
        <v>3</v>
      </c>
      <c r="B1757" s="4" t="s">
        <v>48</v>
      </c>
      <c r="C1757" t="s">
        <v>62</v>
      </c>
      <c r="D1757" s="29">
        <v>45898</v>
      </c>
      <c r="E1757" s="29">
        <v>45918</v>
      </c>
      <c r="F1757" s="22">
        <v>1</v>
      </c>
      <c r="G1757" s="3">
        <v>10000</v>
      </c>
      <c r="H1757" s="4" t="s">
        <v>171</v>
      </c>
      <c r="I1757" t="s">
        <v>173</v>
      </c>
      <c r="J1757" s="19">
        <v>6112</v>
      </c>
      <c r="K1757" s="18">
        <v>-38.880000000000003</v>
      </c>
      <c r="L1757" s="19">
        <v>7108</v>
      </c>
      <c r="M1757" s="18">
        <v>-28.92</v>
      </c>
      <c r="N1757" s="19">
        <v>9846</v>
      </c>
      <c r="O1757" s="18">
        <v>-1.54</v>
      </c>
      <c r="P1757" s="19">
        <v>13935</v>
      </c>
      <c r="Q1757" s="18">
        <v>39.35</v>
      </c>
    </row>
    <row r="1758" spans="1:17" x14ac:dyDescent="0.25">
      <c r="A1758" t="s">
        <v>3</v>
      </c>
      <c r="B1758" s="4" t="s">
        <v>48</v>
      </c>
      <c r="C1758" t="s">
        <v>62</v>
      </c>
      <c r="D1758" s="29">
        <v>45898</v>
      </c>
      <c r="E1758" s="29">
        <v>45918</v>
      </c>
      <c r="F1758" s="22">
        <v>5</v>
      </c>
      <c r="G1758" s="3">
        <v>10000</v>
      </c>
      <c r="H1758" s="4" t="s">
        <v>171</v>
      </c>
      <c r="I1758" t="s">
        <v>173</v>
      </c>
      <c r="J1758" s="19">
        <v>5073</v>
      </c>
      <c r="K1758" s="18">
        <v>-12.69</v>
      </c>
      <c r="L1758" s="19">
        <v>8210</v>
      </c>
      <c r="M1758" s="18">
        <v>-3.87</v>
      </c>
      <c r="N1758" s="19">
        <v>11187</v>
      </c>
      <c r="O1758" s="18">
        <v>2.27</v>
      </c>
      <c r="P1758" s="19">
        <v>16839</v>
      </c>
      <c r="Q1758" s="18">
        <v>10.98</v>
      </c>
    </row>
    <row r="1759" spans="1:17" x14ac:dyDescent="0.25">
      <c r="A1759" t="s">
        <v>3</v>
      </c>
      <c r="B1759" s="4" t="s">
        <v>49</v>
      </c>
      <c r="C1759" t="s">
        <v>63</v>
      </c>
      <c r="D1759" s="29">
        <v>45898</v>
      </c>
      <c r="E1759" s="29">
        <v>45918</v>
      </c>
      <c r="F1759" s="22">
        <v>1</v>
      </c>
      <c r="G1759" s="3">
        <v>40000</v>
      </c>
      <c r="H1759" s="4" t="s">
        <v>169</v>
      </c>
      <c r="I1759" t="s">
        <v>173</v>
      </c>
      <c r="J1759" s="19">
        <v>25450</v>
      </c>
      <c r="K1759" s="18">
        <v>-36.369999999999997</v>
      </c>
      <c r="L1759" s="19">
        <v>29903</v>
      </c>
      <c r="M1759" s="18">
        <v>-25.24</v>
      </c>
      <c r="N1759" s="19">
        <v>38932</v>
      </c>
      <c r="O1759" s="18">
        <v>-2.67</v>
      </c>
      <c r="P1759" s="19">
        <v>57727</v>
      </c>
      <c r="Q1759" s="18">
        <v>44.32</v>
      </c>
    </row>
    <row r="1760" spans="1:17" x14ac:dyDescent="0.25">
      <c r="A1760" t="s">
        <v>3</v>
      </c>
      <c r="B1760" s="4" t="s">
        <v>49</v>
      </c>
      <c r="C1760" t="s">
        <v>63</v>
      </c>
      <c r="D1760" s="29">
        <v>45898</v>
      </c>
      <c r="E1760" s="29">
        <v>45918</v>
      </c>
      <c r="F1760" s="22">
        <v>5</v>
      </c>
      <c r="G1760" s="3">
        <v>40000</v>
      </c>
      <c r="H1760" s="4" t="s">
        <v>169</v>
      </c>
      <c r="I1760" t="s">
        <v>173</v>
      </c>
      <c r="J1760" s="19">
        <v>21498</v>
      </c>
      <c r="K1760" s="18">
        <v>-11.68</v>
      </c>
      <c r="L1760" s="19">
        <v>36316</v>
      </c>
      <c r="M1760" s="18">
        <v>-1.91</v>
      </c>
      <c r="N1760" s="19">
        <v>47817</v>
      </c>
      <c r="O1760" s="18">
        <v>3.63</v>
      </c>
      <c r="P1760" s="19">
        <v>63015</v>
      </c>
      <c r="Q1760" s="18">
        <v>9.52</v>
      </c>
    </row>
    <row r="1761" spans="1:17" x14ac:dyDescent="0.25">
      <c r="A1761" t="s">
        <v>3</v>
      </c>
      <c r="B1761" s="4" t="s">
        <v>49</v>
      </c>
      <c r="C1761" t="s">
        <v>64</v>
      </c>
      <c r="D1761" s="29">
        <v>45898</v>
      </c>
      <c r="E1761" s="29">
        <v>45918</v>
      </c>
      <c r="F1761" s="22">
        <v>1</v>
      </c>
      <c r="G1761" s="3">
        <v>10000</v>
      </c>
      <c r="H1761" s="4" t="s">
        <v>171</v>
      </c>
      <c r="I1761" t="s">
        <v>173</v>
      </c>
      <c r="J1761" s="19">
        <v>6103</v>
      </c>
      <c r="K1761" s="18">
        <v>-38.97</v>
      </c>
      <c r="L1761" s="19">
        <v>7171</v>
      </c>
      <c r="M1761" s="18">
        <v>-28.29</v>
      </c>
      <c r="N1761" s="19">
        <v>9864</v>
      </c>
      <c r="O1761" s="18">
        <v>-1.36</v>
      </c>
      <c r="P1761" s="19">
        <v>13985</v>
      </c>
      <c r="Q1761" s="18">
        <v>39.85</v>
      </c>
    </row>
    <row r="1762" spans="1:17" x14ac:dyDescent="0.25">
      <c r="A1762" t="s">
        <v>3</v>
      </c>
      <c r="B1762" s="4" t="s">
        <v>49</v>
      </c>
      <c r="C1762" t="s">
        <v>64</v>
      </c>
      <c r="D1762" s="29">
        <v>45898</v>
      </c>
      <c r="E1762" s="29">
        <v>45918</v>
      </c>
      <c r="F1762" s="22">
        <v>5</v>
      </c>
      <c r="G1762" s="3">
        <v>10000</v>
      </c>
      <c r="H1762" s="4" t="s">
        <v>171</v>
      </c>
      <c r="I1762" t="s">
        <v>173</v>
      </c>
      <c r="J1762" s="19">
        <v>5083</v>
      </c>
      <c r="K1762" s="18">
        <v>-12.66</v>
      </c>
      <c r="L1762" s="19">
        <v>8600</v>
      </c>
      <c r="M1762" s="18">
        <v>-2.97</v>
      </c>
      <c r="N1762" s="19">
        <v>11504</v>
      </c>
      <c r="O1762" s="18">
        <v>2.84</v>
      </c>
      <c r="P1762" s="19">
        <v>16890</v>
      </c>
      <c r="Q1762" s="18">
        <v>11.05</v>
      </c>
    </row>
    <row r="1763" spans="1:17" x14ac:dyDescent="0.25">
      <c r="A1763" t="s">
        <v>4</v>
      </c>
      <c r="B1763" s="4" t="s">
        <v>48</v>
      </c>
      <c r="C1763" t="s">
        <v>65</v>
      </c>
      <c r="D1763" s="29">
        <v>45898</v>
      </c>
      <c r="E1763" s="29">
        <v>45918</v>
      </c>
      <c r="F1763" s="22">
        <v>1</v>
      </c>
      <c r="G1763" s="3">
        <v>40000</v>
      </c>
      <c r="H1763" s="4" t="s">
        <v>169</v>
      </c>
      <c r="I1763" t="s">
        <v>173</v>
      </c>
      <c r="J1763" s="19">
        <v>24098</v>
      </c>
      <c r="K1763" s="18">
        <v>-39.75</v>
      </c>
      <c r="L1763" s="19">
        <v>28065</v>
      </c>
      <c r="M1763" s="18">
        <v>-29.84</v>
      </c>
      <c r="N1763" s="19">
        <v>39891</v>
      </c>
      <c r="O1763" s="18">
        <v>-0.27</v>
      </c>
      <c r="P1763" s="19">
        <v>64425</v>
      </c>
      <c r="Q1763" s="18">
        <v>61.06</v>
      </c>
    </row>
    <row r="1764" spans="1:17" x14ac:dyDescent="0.25">
      <c r="A1764" t="s">
        <v>4</v>
      </c>
      <c r="B1764" s="4" t="s">
        <v>48</v>
      </c>
      <c r="C1764" t="s">
        <v>65</v>
      </c>
      <c r="D1764" s="29">
        <v>45898</v>
      </c>
      <c r="E1764" s="29">
        <v>45918</v>
      </c>
      <c r="F1764" s="22">
        <v>5</v>
      </c>
      <c r="G1764" s="3">
        <v>40000</v>
      </c>
      <c r="H1764" s="4" t="s">
        <v>169</v>
      </c>
      <c r="I1764" t="s">
        <v>173</v>
      </c>
      <c r="J1764" s="19">
        <v>19919</v>
      </c>
      <c r="K1764" s="18">
        <v>-13.02</v>
      </c>
      <c r="L1764" s="19">
        <v>37664</v>
      </c>
      <c r="M1764" s="18">
        <v>-1.2</v>
      </c>
      <c r="N1764" s="19">
        <v>49619</v>
      </c>
      <c r="O1764" s="18">
        <v>4.4000000000000004</v>
      </c>
      <c r="P1764" s="19">
        <v>69055</v>
      </c>
      <c r="Q1764" s="18">
        <v>11.54</v>
      </c>
    </row>
    <row r="1765" spans="1:17" x14ac:dyDescent="0.25">
      <c r="A1765" t="s">
        <v>4</v>
      </c>
      <c r="B1765" s="4" t="s">
        <v>226</v>
      </c>
      <c r="C1765" t="s">
        <v>233</v>
      </c>
      <c r="D1765" s="29">
        <v>45898</v>
      </c>
      <c r="E1765" s="29">
        <v>45918</v>
      </c>
      <c r="F1765" s="22">
        <v>1</v>
      </c>
      <c r="G1765" s="3">
        <v>40000</v>
      </c>
      <c r="H1765" s="4" t="s">
        <v>169</v>
      </c>
      <c r="I1765" t="s">
        <v>173</v>
      </c>
      <c r="J1765" s="19">
        <v>25385</v>
      </c>
      <c r="K1765" s="18">
        <v>-36.54</v>
      </c>
      <c r="L1765" s="19">
        <v>30426</v>
      </c>
      <c r="M1765" s="18">
        <v>-23.93</v>
      </c>
      <c r="N1765" s="19">
        <v>43036</v>
      </c>
      <c r="O1765" s="18">
        <v>7.59</v>
      </c>
      <c r="P1765" s="19">
        <v>69512</v>
      </c>
      <c r="Q1765" s="18">
        <v>73.78</v>
      </c>
    </row>
    <row r="1766" spans="1:17" x14ac:dyDescent="0.25">
      <c r="A1766" t="s">
        <v>4</v>
      </c>
      <c r="B1766" s="4" t="s">
        <v>226</v>
      </c>
      <c r="C1766" t="s">
        <v>233</v>
      </c>
      <c r="D1766" s="29">
        <v>45898</v>
      </c>
      <c r="E1766" s="29">
        <v>45918</v>
      </c>
      <c r="F1766" s="22">
        <v>5</v>
      </c>
      <c r="G1766" s="3">
        <v>40000</v>
      </c>
      <c r="H1766" s="4" t="s">
        <v>169</v>
      </c>
      <c r="I1766" t="s">
        <v>173</v>
      </c>
      <c r="J1766" s="19">
        <v>20969</v>
      </c>
      <c r="K1766" s="18">
        <v>-12.12</v>
      </c>
      <c r="L1766" s="19">
        <v>43407</v>
      </c>
      <c r="M1766" s="18">
        <v>1.65</v>
      </c>
      <c r="N1766" s="19">
        <v>58889</v>
      </c>
      <c r="O1766" s="18">
        <v>8.0399999999999991</v>
      </c>
      <c r="P1766" s="19">
        <v>80072</v>
      </c>
      <c r="Q1766" s="18">
        <v>14.89</v>
      </c>
    </row>
    <row r="1767" spans="1:17" x14ac:dyDescent="0.25">
      <c r="A1767" t="s">
        <v>6</v>
      </c>
      <c r="B1767" s="4" t="s">
        <v>226</v>
      </c>
      <c r="C1767" t="s">
        <v>234</v>
      </c>
      <c r="D1767" s="29">
        <v>45898</v>
      </c>
      <c r="E1767" s="29">
        <v>45918</v>
      </c>
      <c r="F1767" s="22">
        <v>1</v>
      </c>
      <c r="G1767" s="3">
        <v>40000</v>
      </c>
      <c r="H1767" s="4" t="s">
        <v>169</v>
      </c>
      <c r="I1767" t="s">
        <v>173</v>
      </c>
      <c r="J1767" s="19">
        <v>24659</v>
      </c>
      <c r="K1767" s="18">
        <v>-38.35</v>
      </c>
      <c r="L1767" s="19">
        <v>26771</v>
      </c>
      <c r="M1767" s="18">
        <v>-33.07</v>
      </c>
      <c r="N1767" s="19">
        <v>42341</v>
      </c>
      <c r="O1767" s="18">
        <v>5.85</v>
      </c>
      <c r="P1767" s="19">
        <v>66889</v>
      </c>
      <c r="Q1767" s="18">
        <v>67.22</v>
      </c>
    </row>
    <row r="1768" spans="1:17" x14ac:dyDescent="0.25">
      <c r="A1768" t="s">
        <v>6</v>
      </c>
      <c r="B1768" s="4" t="s">
        <v>226</v>
      </c>
      <c r="C1768" t="s">
        <v>234</v>
      </c>
      <c r="D1768" s="29">
        <v>45898</v>
      </c>
      <c r="E1768" s="29">
        <v>45918</v>
      </c>
      <c r="F1768" s="22">
        <v>5</v>
      </c>
      <c r="G1768" s="3">
        <v>40000</v>
      </c>
      <c r="H1768" s="4" t="s">
        <v>169</v>
      </c>
      <c r="I1768" t="s">
        <v>173</v>
      </c>
      <c r="J1768" s="19">
        <v>20841</v>
      </c>
      <c r="K1768" s="18">
        <v>-12.22</v>
      </c>
      <c r="L1768" s="19">
        <v>31363</v>
      </c>
      <c r="M1768" s="18">
        <v>-4.75</v>
      </c>
      <c r="N1768" s="19">
        <v>43188</v>
      </c>
      <c r="O1768" s="18">
        <v>1.55</v>
      </c>
      <c r="P1768" s="19">
        <v>80815</v>
      </c>
      <c r="Q1768" s="18">
        <v>15.1</v>
      </c>
    </row>
    <row r="1769" spans="1:17" x14ac:dyDescent="0.25">
      <c r="A1769" t="s">
        <v>6</v>
      </c>
      <c r="B1769" s="4" t="s">
        <v>48</v>
      </c>
      <c r="C1769" t="s">
        <v>68</v>
      </c>
      <c r="D1769" s="29">
        <v>45898</v>
      </c>
      <c r="E1769" s="29">
        <v>45918</v>
      </c>
      <c r="F1769" s="22">
        <v>1</v>
      </c>
      <c r="G1769" s="3">
        <v>40000</v>
      </c>
      <c r="H1769" s="4" t="s">
        <v>169</v>
      </c>
      <c r="I1769" t="s">
        <v>173</v>
      </c>
      <c r="J1769" s="19">
        <v>23420</v>
      </c>
      <c r="K1769" s="18">
        <v>-41.45</v>
      </c>
      <c r="L1769" s="19">
        <v>25011</v>
      </c>
      <c r="M1769" s="18">
        <v>-37.47</v>
      </c>
      <c r="N1769" s="19">
        <v>39297</v>
      </c>
      <c r="O1769" s="18">
        <v>-1.76</v>
      </c>
      <c r="P1769" s="19">
        <v>62030</v>
      </c>
      <c r="Q1769" s="18">
        <v>55.08</v>
      </c>
    </row>
    <row r="1770" spans="1:17" x14ac:dyDescent="0.25">
      <c r="A1770" t="s">
        <v>6</v>
      </c>
      <c r="B1770" s="4" t="s">
        <v>48</v>
      </c>
      <c r="C1770" t="s">
        <v>68</v>
      </c>
      <c r="D1770" s="29">
        <v>45898</v>
      </c>
      <c r="E1770" s="29">
        <v>45918</v>
      </c>
      <c r="F1770" s="22">
        <v>5</v>
      </c>
      <c r="G1770" s="3">
        <v>40000</v>
      </c>
      <c r="H1770" s="4" t="s">
        <v>169</v>
      </c>
      <c r="I1770" t="s">
        <v>173</v>
      </c>
      <c r="J1770" s="19">
        <v>19805</v>
      </c>
      <c r="K1770" s="18">
        <v>-13.12</v>
      </c>
      <c r="L1770" s="19">
        <v>26297</v>
      </c>
      <c r="M1770" s="18">
        <v>-8.0500000000000007</v>
      </c>
      <c r="N1770" s="19">
        <v>36743</v>
      </c>
      <c r="O1770" s="18">
        <v>-1.68</v>
      </c>
      <c r="P1770" s="19">
        <v>66264</v>
      </c>
      <c r="Q1770" s="18">
        <v>10.62</v>
      </c>
    </row>
    <row r="1771" spans="1:17" x14ac:dyDescent="0.25">
      <c r="A1771" t="s">
        <v>6</v>
      </c>
      <c r="B1771" s="4" t="s">
        <v>49</v>
      </c>
      <c r="C1771" t="s">
        <v>69</v>
      </c>
      <c r="D1771" s="29">
        <v>45898</v>
      </c>
      <c r="E1771" s="29">
        <v>45918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23377</v>
      </c>
      <c r="K1771" s="18">
        <v>-41.56</v>
      </c>
      <c r="L1771" s="19">
        <v>24983</v>
      </c>
      <c r="M1771" s="18">
        <v>-37.54</v>
      </c>
      <c r="N1771" s="19">
        <v>39319</v>
      </c>
      <c r="O1771" s="18">
        <v>-1.7</v>
      </c>
      <c r="P1771" s="19">
        <v>62014</v>
      </c>
      <c r="Q1771" s="18">
        <v>55.03</v>
      </c>
    </row>
    <row r="1772" spans="1:17" x14ac:dyDescent="0.25">
      <c r="A1772" t="s">
        <v>6</v>
      </c>
      <c r="B1772" s="4" t="s">
        <v>49</v>
      </c>
      <c r="C1772" t="s">
        <v>69</v>
      </c>
      <c r="D1772" s="29">
        <v>45898</v>
      </c>
      <c r="E1772" s="29">
        <v>45918</v>
      </c>
      <c r="F1772" s="22">
        <v>5</v>
      </c>
      <c r="G1772" s="3">
        <v>40000</v>
      </c>
      <c r="H1772" s="4" t="s">
        <v>169</v>
      </c>
      <c r="I1772" t="s">
        <v>173</v>
      </c>
      <c r="J1772" s="19">
        <v>19795</v>
      </c>
      <c r="K1772" s="18">
        <v>-13.12</v>
      </c>
      <c r="L1772" s="19">
        <v>26591</v>
      </c>
      <c r="M1772" s="18">
        <v>-7.84</v>
      </c>
      <c r="N1772" s="19">
        <v>36867</v>
      </c>
      <c r="O1772" s="18">
        <v>-1.62</v>
      </c>
      <c r="P1772" s="19">
        <v>67616</v>
      </c>
      <c r="Q1772" s="18">
        <v>11.07</v>
      </c>
    </row>
    <row r="1773" spans="1:17" x14ac:dyDescent="0.25">
      <c r="A1773" t="s">
        <v>7</v>
      </c>
      <c r="B1773" s="4" t="s">
        <v>48</v>
      </c>
      <c r="C1773" t="s">
        <v>70</v>
      </c>
      <c r="D1773" s="29">
        <v>45898</v>
      </c>
      <c r="E1773" s="29">
        <v>45918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34709</v>
      </c>
      <c r="K1773" s="18">
        <v>-13.23</v>
      </c>
      <c r="L1773" s="19">
        <v>37011</v>
      </c>
      <c r="M1773" s="18">
        <v>-7.47</v>
      </c>
      <c r="N1773" s="19">
        <v>40294</v>
      </c>
      <c r="O1773" s="18">
        <v>0.73</v>
      </c>
      <c r="P1773" s="19">
        <v>44059</v>
      </c>
      <c r="Q1773" s="18">
        <v>10.15</v>
      </c>
    </row>
    <row r="1774" spans="1:17" x14ac:dyDescent="0.25">
      <c r="A1774" t="s">
        <v>7</v>
      </c>
      <c r="B1774" s="4" t="s">
        <v>48</v>
      </c>
      <c r="C1774" t="s">
        <v>70</v>
      </c>
      <c r="D1774" s="29">
        <v>45898</v>
      </c>
      <c r="E1774" s="29">
        <v>45918</v>
      </c>
      <c r="F1774" s="22">
        <v>3</v>
      </c>
      <c r="G1774" s="3">
        <v>40000</v>
      </c>
      <c r="H1774" s="4" t="s">
        <v>169</v>
      </c>
      <c r="I1774" t="s">
        <v>173</v>
      </c>
      <c r="J1774" s="19">
        <v>34476</v>
      </c>
      <c r="K1774" s="18">
        <v>-4.79</v>
      </c>
      <c r="L1774" s="19">
        <v>38552</v>
      </c>
      <c r="M1774" s="18">
        <v>-1.22</v>
      </c>
      <c r="N1774" s="19">
        <v>41513</v>
      </c>
      <c r="O1774" s="18">
        <v>1.25</v>
      </c>
      <c r="P1774" s="19">
        <v>45666</v>
      </c>
      <c r="Q1774" s="18">
        <v>4.51</v>
      </c>
    </row>
    <row r="1775" spans="1:17" x14ac:dyDescent="0.25">
      <c r="A1775" t="s">
        <v>7</v>
      </c>
      <c r="B1775" s="4" t="s">
        <v>49</v>
      </c>
      <c r="C1775" t="s">
        <v>71</v>
      </c>
      <c r="D1775" s="29">
        <v>45898</v>
      </c>
      <c r="E1775" s="29">
        <v>45918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34743</v>
      </c>
      <c r="K1775" s="18">
        <v>-13.14</v>
      </c>
      <c r="L1775" s="19">
        <v>36950</v>
      </c>
      <c r="M1775" s="18">
        <v>-7.63</v>
      </c>
      <c r="N1775" s="19">
        <v>40297</v>
      </c>
      <c r="O1775" s="18">
        <v>0.74</v>
      </c>
      <c r="P1775" s="19">
        <v>44049</v>
      </c>
      <c r="Q1775" s="18">
        <v>10.119999999999999</v>
      </c>
    </row>
    <row r="1776" spans="1:17" x14ac:dyDescent="0.25">
      <c r="A1776" t="s">
        <v>7</v>
      </c>
      <c r="B1776" s="4" t="s">
        <v>49</v>
      </c>
      <c r="C1776" t="s">
        <v>71</v>
      </c>
      <c r="D1776" s="29">
        <v>45898</v>
      </c>
      <c r="E1776" s="29">
        <v>45918</v>
      </c>
      <c r="F1776" s="22">
        <v>3</v>
      </c>
      <c r="G1776" s="3">
        <v>40000</v>
      </c>
      <c r="H1776" s="4" t="s">
        <v>169</v>
      </c>
      <c r="I1776" t="s">
        <v>173</v>
      </c>
      <c r="J1776" s="19">
        <v>34527</v>
      </c>
      <c r="K1776" s="18">
        <v>-4.74</v>
      </c>
      <c r="L1776" s="19">
        <v>38551</v>
      </c>
      <c r="M1776" s="18">
        <v>-1.22</v>
      </c>
      <c r="N1776" s="19">
        <v>41499</v>
      </c>
      <c r="O1776" s="18">
        <v>1.23</v>
      </c>
      <c r="P1776" s="19">
        <v>45650</v>
      </c>
      <c r="Q1776" s="18">
        <v>4.5</v>
      </c>
    </row>
    <row r="1777" spans="1:17" x14ac:dyDescent="0.25">
      <c r="A1777" t="s">
        <v>7</v>
      </c>
      <c r="B1777" s="4" t="s">
        <v>226</v>
      </c>
      <c r="C1777" t="s">
        <v>235</v>
      </c>
      <c r="D1777" s="29">
        <v>45898</v>
      </c>
      <c r="E1777" s="29">
        <v>45918</v>
      </c>
      <c r="F1777" s="22">
        <v>1</v>
      </c>
      <c r="G1777" s="3">
        <v>40000</v>
      </c>
      <c r="H1777" s="4" t="s">
        <v>169</v>
      </c>
      <c r="I1777" t="s">
        <v>173</v>
      </c>
      <c r="J1777" s="19">
        <v>35596</v>
      </c>
      <c r="K1777" s="18">
        <v>-11.01</v>
      </c>
      <c r="L1777" s="19">
        <v>38163</v>
      </c>
      <c r="M1777" s="18">
        <v>-4.59</v>
      </c>
      <c r="N1777" s="19">
        <v>41371</v>
      </c>
      <c r="O1777" s="18">
        <v>3.43</v>
      </c>
      <c r="P1777" s="19">
        <v>45146</v>
      </c>
      <c r="Q1777" s="18">
        <v>12.86</v>
      </c>
    </row>
    <row r="1778" spans="1:17" x14ac:dyDescent="0.25">
      <c r="A1778" t="s">
        <v>7</v>
      </c>
      <c r="B1778" s="4" t="s">
        <v>226</v>
      </c>
      <c r="C1778" t="s">
        <v>235</v>
      </c>
      <c r="D1778" s="29">
        <v>45898</v>
      </c>
      <c r="E1778" s="29">
        <v>45918</v>
      </c>
      <c r="F1778" s="22">
        <v>3</v>
      </c>
      <c r="G1778" s="3">
        <v>40000</v>
      </c>
      <c r="H1778" s="4" t="s">
        <v>169</v>
      </c>
      <c r="I1778" t="s">
        <v>173</v>
      </c>
      <c r="J1778" s="19">
        <v>35405</v>
      </c>
      <c r="K1778" s="18">
        <v>-3.95</v>
      </c>
      <c r="L1778" s="19">
        <v>39187</v>
      </c>
      <c r="M1778" s="18">
        <v>-0.68</v>
      </c>
      <c r="N1778" s="19">
        <v>43002</v>
      </c>
      <c r="O1778" s="18">
        <v>2.44</v>
      </c>
      <c r="P1778" s="19">
        <v>48640</v>
      </c>
      <c r="Q1778" s="18">
        <v>6.74</v>
      </c>
    </row>
    <row r="1779" spans="1:17" x14ac:dyDescent="0.25">
      <c r="A1779" t="s">
        <v>11</v>
      </c>
      <c r="B1779" s="4" t="s">
        <v>47</v>
      </c>
      <c r="C1779" t="s">
        <v>250</v>
      </c>
      <c r="D1779" s="29">
        <v>45898</v>
      </c>
      <c r="E1779" s="29">
        <v>45918</v>
      </c>
      <c r="F1779" s="22">
        <v>1</v>
      </c>
      <c r="G1779" s="3">
        <v>40000</v>
      </c>
      <c r="H1779" s="4" t="s">
        <v>169</v>
      </c>
      <c r="I1779" t="s">
        <v>173</v>
      </c>
      <c r="J1779" s="19">
        <v>30533</v>
      </c>
      <c r="K1779" s="18">
        <v>-23.67</v>
      </c>
      <c r="L1779" s="19">
        <v>34711</v>
      </c>
      <c r="M1779" s="18">
        <v>-13.22</v>
      </c>
      <c r="N1779" s="19">
        <v>41841</v>
      </c>
      <c r="O1779" s="18">
        <v>4.5999999999999996</v>
      </c>
      <c r="P1779" s="19">
        <v>49935</v>
      </c>
      <c r="Q1779" s="18">
        <v>24.84</v>
      </c>
    </row>
    <row r="1780" spans="1:17" x14ac:dyDescent="0.25">
      <c r="A1780" t="s">
        <v>11</v>
      </c>
      <c r="B1780" s="4" t="s">
        <v>47</v>
      </c>
      <c r="C1780" t="s">
        <v>250</v>
      </c>
      <c r="D1780" s="29">
        <v>45898</v>
      </c>
      <c r="E1780" s="29">
        <v>45918</v>
      </c>
      <c r="F1780" s="22">
        <v>3</v>
      </c>
      <c r="G1780" s="3">
        <v>40000</v>
      </c>
      <c r="H1780" s="4" t="s">
        <v>169</v>
      </c>
      <c r="I1780" t="s">
        <v>173</v>
      </c>
      <c r="J1780" s="19">
        <v>30032</v>
      </c>
      <c r="K1780" s="18">
        <v>-9.02</v>
      </c>
      <c r="L1780" s="19">
        <v>36965</v>
      </c>
      <c r="M1780" s="18">
        <v>-2.6</v>
      </c>
      <c r="N1780" s="19">
        <v>44661</v>
      </c>
      <c r="O1780" s="18">
        <v>3.74</v>
      </c>
      <c r="P1780" s="19">
        <v>57674</v>
      </c>
      <c r="Q1780" s="18">
        <v>12.97</v>
      </c>
    </row>
    <row r="1781" spans="1:17" x14ac:dyDescent="0.25">
      <c r="A1781" t="s">
        <v>11</v>
      </c>
      <c r="B1781" s="4" t="s">
        <v>226</v>
      </c>
      <c r="C1781" t="s">
        <v>249</v>
      </c>
      <c r="D1781" s="29">
        <v>45898</v>
      </c>
      <c r="E1781" s="29">
        <v>45918</v>
      </c>
      <c r="F1781" s="22">
        <v>1</v>
      </c>
      <c r="G1781" s="3">
        <v>40000</v>
      </c>
      <c r="H1781" s="4" t="s">
        <v>169</v>
      </c>
      <c r="I1781" t="s">
        <v>173</v>
      </c>
      <c r="J1781" s="19">
        <v>30561</v>
      </c>
      <c r="K1781" s="18">
        <v>-23.6</v>
      </c>
      <c r="L1781" s="19">
        <v>34819</v>
      </c>
      <c r="M1781" s="18">
        <v>-12.95</v>
      </c>
      <c r="N1781" s="19">
        <v>41989</v>
      </c>
      <c r="O1781" s="18">
        <v>4.97</v>
      </c>
      <c r="P1781" s="19">
        <v>50084</v>
      </c>
      <c r="Q1781" s="18">
        <v>25.21</v>
      </c>
    </row>
    <row r="1782" spans="1:17" x14ac:dyDescent="0.25">
      <c r="A1782" t="s">
        <v>11</v>
      </c>
      <c r="B1782" s="4" t="s">
        <v>226</v>
      </c>
      <c r="C1782" t="s">
        <v>249</v>
      </c>
      <c r="D1782" s="29">
        <v>45898</v>
      </c>
      <c r="E1782" s="29">
        <v>45918</v>
      </c>
      <c r="F1782" s="22">
        <v>3</v>
      </c>
      <c r="G1782" s="3">
        <v>40000</v>
      </c>
      <c r="H1782" s="4" t="s">
        <v>169</v>
      </c>
      <c r="I1782" t="s">
        <v>173</v>
      </c>
      <c r="J1782" s="19">
        <v>30560</v>
      </c>
      <c r="K1782" s="18">
        <v>-8.5</v>
      </c>
      <c r="L1782" s="19">
        <v>37304</v>
      </c>
      <c r="M1782" s="18">
        <v>-2.2999999999999998</v>
      </c>
      <c r="N1782" s="19">
        <v>45075</v>
      </c>
      <c r="O1782" s="18">
        <v>4.0599999999999996</v>
      </c>
      <c r="P1782" s="19">
        <v>58774</v>
      </c>
      <c r="Q1782" s="18">
        <v>13.69</v>
      </c>
    </row>
    <row r="1783" spans="1:17" x14ac:dyDescent="0.25">
      <c r="A1783" t="s">
        <v>11</v>
      </c>
      <c r="B1783" s="4" t="s">
        <v>48</v>
      </c>
      <c r="C1783" t="s">
        <v>79</v>
      </c>
      <c r="D1783" s="29">
        <v>45898</v>
      </c>
      <c r="E1783" s="29">
        <v>45918</v>
      </c>
      <c r="F1783" s="22">
        <v>1</v>
      </c>
      <c r="G1783" s="3">
        <v>40000</v>
      </c>
      <c r="H1783" s="4" t="s">
        <v>169</v>
      </c>
      <c r="I1783" t="s">
        <v>173</v>
      </c>
      <c r="J1783" s="19">
        <v>29767</v>
      </c>
      <c r="K1783" s="18">
        <v>-25.58</v>
      </c>
      <c r="L1783" s="19">
        <v>33662</v>
      </c>
      <c r="M1783" s="18">
        <v>-15.85</v>
      </c>
      <c r="N1783" s="19">
        <v>40880</v>
      </c>
      <c r="O1783" s="18">
        <v>2.2000000000000002</v>
      </c>
      <c r="P1783" s="19">
        <v>48252</v>
      </c>
      <c r="Q1783" s="18">
        <v>20.63</v>
      </c>
    </row>
    <row r="1784" spans="1:17" x14ac:dyDescent="0.25">
      <c r="A1784" t="s">
        <v>11</v>
      </c>
      <c r="B1784" s="4" t="s">
        <v>48</v>
      </c>
      <c r="C1784" t="s">
        <v>79</v>
      </c>
      <c r="D1784" s="29">
        <v>45898</v>
      </c>
      <c r="E1784" s="29">
        <v>45918</v>
      </c>
      <c r="F1784" s="22">
        <v>3</v>
      </c>
      <c r="G1784" s="3">
        <v>40000</v>
      </c>
      <c r="H1784" s="4" t="s">
        <v>169</v>
      </c>
      <c r="I1784" t="s">
        <v>173</v>
      </c>
      <c r="J1784" s="19">
        <v>29265</v>
      </c>
      <c r="K1784" s="18">
        <v>-9.8000000000000007</v>
      </c>
      <c r="L1784" s="19">
        <v>35861</v>
      </c>
      <c r="M1784" s="18">
        <v>-3.58</v>
      </c>
      <c r="N1784" s="19">
        <v>43552</v>
      </c>
      <c r="O1784" s="18">
        <v>2.88</v>
      </c>
      <c r="P1784" s="19">
        <v>55407</v>
      </c>
      <c r="Q1784" s="18">
        <v>11.47</v>
      </c>
    </row>
    <row r="1785" spans="1:17" x14ac:dyDescent="0.25">
      <c r="A1785" t="s">
        <v>11</v>
      </c>
      <c r="B1785" s="4" t="s">
        <v>49</v>
      </c>
      <c r="C1785" t="s">
        <v>80</v>
      </c>
      <c r="D1785" s="29">
        <v>45898</v>
      </c>
      <c r="E1785" s="29">
        <v>45918</v>
      </c>
      <c r="F1785" s="22">
        <v>1</v>
      </c>
      <c r="G1785" s="3">
        <v>40000</v>
      </c>
      <c r="H1785" s="4" t="s">
        <v>169</v>
      </c>
      <c r="I1785" t="s">
        <v>173</v>
      </c>
      <c r="J1785" s="19">
        <v>29857</v>
      </c>
      <c r="K1785" s="18">
        <v>-25.36</v>
      </c>
      <c r="L1785" s="19">
        <v>33686</v>
      </c>
      <c r="M1785" s="18">
        <v>-15.79</v>
      </c>
      <c r="N1785" s="19">
        <v>40881</v>
      </c>
      <c r="O1785" s="18">
        <v>2.2000000000000002</v>
      </c>
      <c r="P1785" s="19">
        <v>48253</v>
      </c>
      <c r="Q1785" s="18">
        <v>20.63</v>
      </c>
    </row>
    <row r="1786" spans="1:17" x14ac:dyDescent="0.25">
      <c r="A1786" t="s">
        <v>11</v>
      </c>
      <c r="B1786" s="4" t="s">
        <v>49</v>
      </c>
      <c r="C1786" t="s">
        <v>80</v>
      </c>
      <c r="D1786" s="29">
        <v>45898</v>
      </c>
      <c r="E1786" s="29">
        <v>45918</v>
      </c>
      <c r="F1786" s="22">
        <v>3</v>
      </c>
      <c r="G1786" s="3">
        <v>40000</v>
      </c>
      <c r="H1786" s="4" t="s">
        <v>169</v>
      </c>
      <c r="I1786" t="s">
        <v>173</v>
      </c>
      <c r="J1786" s="19">
        <v>29313</v>
      </c>
      <c r="K1786" s="18">
        <v>-9.75</v>
      </c>
      <c r="L1786" s="19">
        <v>35869</v>
      </c>
      <c r="M1786" s="18">
        <v>-3.57</v>
      </c>
      <c r="N1786" s="19">
        <v>43538</v>
      </c>
      <c r="O1786" s="18">
        <v>2.87</v>
      </c>
      <c r="P1786" s="19">
        <v>55435</v>
      </c>
      <c r="Q1786" s="18">
        <v>11.49</v>
      </c>
    </row>
    <row r="1787" spans="1:17" x14ac:dyDescent="0.25">
      <c r="A1787" t="s">
        <v>12</v>
      </c>
      <c r="B1787" s="4" t="s">
        <v>48</v>
      </c>
      <c r="C1787" t="s">
        <v>81</v>
      </c>
      <c r="D1787" s="29">
        <v>45898</v>
      </c>
      <c r="E1787" s="29">
        <v>45918</v>
      </c>
      <c r="F1787" s="22">
        <v>1</v>
      </c>
      <c r="G1787" s="3">
        <v>40000</v>
      </c>
      <c r="H1787" s="4" t="s">
        <v>169</v>
      </c>
      <c r="I1787" t="s">
        <v>173</v>
      </c>
      <c r="J1787" s="19">
        <v>21470</v>
      </c>
      <c r="K1787" s="18">
        <v>-46.32</v>
      </c>
      <c r="L1787" s="19">
        <v>23541</v>
      </c>
      <c r="M1787" s="18">
        <v>-41.15</v>
      </c>
      <c r="N1787" s="19">
        <v>39335</v>
      </c>
      <c r="O1787" s="18">
        <v>-1.66</v>
      </c>
      <c r="P1787" s="19">
        <v>52429</v>
      </c>
      <c r="Q1787" s="18">
        <v>31.07</v>
      </c>
    </row>
    <row r="1788" spans="1:17" x14ac:dyDescent="0.25">
      <c r="A1788" t="s">
        <v>12</v>
      </c>
      <c r="B1788" s="4" t="s">
        <v>48</v>
      </c>
      <c r="C1788" t="s">
        <v>81</v>
      </c>
      <c r="D1788" s="29">
        <v>45898</v>
      </c>
      <c r="E1788" s="29">
        <v>45918</v>
      </c>
      <c r="F1788" s="22">
        <v>3</v>
      </c>
      <c r="G1788" s="3">
        <v>40000</v>
      </c>
      <c r="H1788" s="4" t="s">
        <v>169</v>
      </c>
      <c r="I1788" t="s">
        <v>173</v>
      </c>
      <c r="J1788" s="19">
        <v>21178</v>
      </c>
      <c r="K1788" s="18">
        <v>-18.93</v>
      </c>
      <c r="L1788" s="19">
        <v>22042</v>
      </c>
      <c r="M1788" s="18">
        <v>-18.02</v>
      </c>
      <c r="N1788" s="19">
        <v>40500</v>
      </c>
      <c r="O1788" s="18">
        <v>0.41</v>
      </c>
      <c r="P1788" s="19">
        <v>48987</v>
      </c>
      <c r="Q1788" s="18">
        <v>6.99</v>
      </c>
    </row>
    <row r="1789" spans="1:17" x14ac:dyDescent="0.25">
      <c r="A1789" t="s">
        <v>12</v>
      </c>
      <c r="B1789" s="4" t="s">
        <v>49</v>
      </c>
      <c r="C1789" t="s">
        <v>82</v>
      </c>
      <c r="D1789" s="29">
        <v>45898</v>
      </c>
      <c r="E1789" s="29">
        <v>45918</v>
      </c>
      <c r="F1789" s="22">
        <v>1</v>
      </c>
      <c r="G1789" s="3">
        <v>40000</v>
      </c>
      <c r="H1789" s="4" t="s">
        <v>169</v>
      </c>
      <c r="I1789" t="s">
        <v>173</v>
      </c>
      <c r="J1789" s="19">
        <v>21514</v>
      </c>
      <c r="K1789" s="18">
        <v>-46.22</v>
      </c>
      <c r="L1789" s="19">
        <v>23545</v>
      </c>
      <c r="M1789" s="18">
        <v>-41.14</v>
      </c>
      <c r="N1789" s="19">
        <v>39336</v>
      </c>
      <c r="O1789" s="18">
        <v>-1.66</v>
      </c>
      <c r="P1789" s="19">
        <v>52444</v>
      </c>
      <c r="Q1789" s="18">
        <v>31.11</v>
      </c>
    </row>
    <row r="1790" spans="1:17" x14ac:dyDescent="0.25">
      <c r="A1790" t="s">
        <v>12</v>
      </c>
      <c r="B1790" s="4" t="s">
        <v>49</v>
      </c>
      <c r="C1790" t="s">
        <v>82</v>
      </c>
      <c r="D1790" s="29">
        <v>45898</v>
      </c>
      <c r="E1790" s="29">
        <v>45918</v>
      </c>
      <c r="F1790" s="22">
        <v>3</v>
      </c>
      <c r="G1790" s="3">
        <v>40000</v>
      </c>
      <c r="H1790" s="4" t="s">
        <v>169</v>
      </c>
      <c r="I1790" t="s">
        <v>173</v>
      </c>
      <c r="J1790" s="19">
        <v>21230</v>
      </c>
      <c r="K1790" s="18">
        <v>-18.86</v>
      </c>
      <c r="L1790" s="19">
        <v>22041</v>
      </c>
      <c r="M1790" s="18">
        <v>-18.02</v>
      </c>
      <c r="N1790" s="19">
        <v>40500</v>
      </c>
      <c r="O1790" s="18">
        <v>0.42</v>
      </c>
      <c r="P1790" s="19">
        <v>49000</v>
      </c>
      <c r="Q1790" s="18">
        <v>7</v>
      </c>
    </row>
    <row r="1791" spans="1:17" x14ac:dyDescent="0.25">
      <c r="A1791" t="s">
        <v>14</v>
      </c>
      <c r="B1791" s="4" t="s">
        <v>48</v>
      </c>
      <c r="C1791" t="s">
        <v>87</v>
      </c>
      <c r="D1791" s="29">
        <v>45898</v>
      </c>
      <c r="E1791" s="29">
        <v>45918</v>
      </c>
      <c r="F1791" s="22">
        <v>1</v>
      </c>
      <c r="G1791" s="3">
        <v>40000</v>
      </c>
      <c r="H1791" s="4" t="s">
        <v>169</v>
      </c>
      <c r="I1791" t="s">
        <v>173</v>
      </c>
      <c r="J1791" s="19">
        <v>19207</v>
      </c>
      <c r="K1791" s="18">
        <v>-51.98</v>
      </c>
      <c r="L1791" s="19">
        <v>26316</v>
      </c>
      <c r="M1791" s="18">
        <v>-34.21</v>
      </c>
      <c r="N1791" s="19">
        <v>41972</v>
      </c>
      <c r="O1791" s="18">
        <v>4.93</v>
      </c>
      <c r="P1791" s="19">
        <v>70922</v>
      </c>
      <c r="Q1791" s="18">
        <v>77.3</v>
      </c>
    </row>
    <row r="1792" spans="1:17" x14ac:dyDescent="0.25">
      <c r="A1792" t="s">
        <v>14</v>
      </c>
      <c r="B1792" s="4" t="s">
        <v>48</v>
      </c>
      <c r="C1792" t="s">
        <v>87</v>
      </c>
      <c r="D1792" s="29">
        <v>45898</v>
      </c>
      <c r="E1792" s="29">
        <v>45918</v>
      </c>
      <c r="F1792" s="22">
        <v>5</v>
      </c>
      <c r="G1792" s="3">
        <v>40000</v>
      </c>
      <c r="H1792" s="4" t="s">
        <v>169</v>
      </c>
      <c r="I1792" t="s">
        <v>173</v>
      </c>
      <c r="J1792" s="19">
        <v>18189</v>
      </c>
      <c r="K1792" s="18">
        <v>-14.58</v>
      </c>
      <c r="L1792" s="19">
        <v>35592</v>
      </c>
      <c r="M1792" s="18">
        <v>-2.31</v>
      </c>
      <c r="N1792" s="19">
        <v>58359</v>
      </c>
      <c r="O1792" s="18">
        <v>7.85</v>
      </c>
      <c r="P1792" s="19">
        <v>107625</v>
      </c>
      <c r="Q1792" s="18">
        <v>21.89</v>
      </c>
    </row>
    <row r="1793" spans="1:17" x14ac:dyDescent="0.25">
      <c r="A1793" t="s">
        <v>14</v>
      </c>
      <c r="B1793" s="4" t="s">
        <v>50</v>
      </c>
      <c r="C1793" t="s">
        <v>89</v>
      </c>
      <c r="D1793" s="29">
        <v>45898</v>
      </c>
      <c r="E1793" s="29">
        <v>45918</v>
      </c>
      <c r="F1793" s="22">
        <v>1</v>
      </c>
      <c r="G1793" s="3">
        <v>40000</v>
      </c>
      <c r="H1793" s="4" t="s">
        <v>169</v>
      </c>
      <c r="I1793" t="s">
        <v>173</v>
      </c>
      <c r="J1793" s="19">
        <v>20218</v>
      </c>
      <c r="K1793" s="18">
        <v>-49.46</v>
      </c>
      <c r="L1793" s="19">
        <v>27701</v>
      </c>
      <c r="M1793" s="18">
        <v>-30.75</v>
      </c>
      <c r="N1793" s="19">
        <v>44181</v>
      </c>
      <c r="O1793" s="18">
        <v>10.45</v>
      </c>
      <c r="P1793" s="19">
        <v>74654</v>
      </c>
      <c r="Q1793" s="18">
        <v>86.64</v>
      </c>
    </row>
    <row r="1794" spans="1:17" x14ac:dyDescent="0.25">
      <c r="A1794" t="s">
        <v>14</v>
      </c>
      <c r="B1794" s="4" t="s">
        <v>50</v>
      </c>
      <c r="C1794" t="s">
        <v>89</v>
      </c>
      <c r="D1794" s="29">
        <v>45898</v>
      </c>
      <c r="E1794" s="29">
        <v>45918</v>
      </c>
      <c r="F1794" s="22">
        <v>5</v>
      </c>
      <c r="G1794" s="3">
        <v>40000</v>
      </c>
      <c r="H1794" s="4" t="s">
        <v>169</v>
      </c>
      <c r="I1794" t="s">
        <v>173</v>
      </c>
      <c r="J1794" s="19">
        <v>19146</v>
      </c>
      <c r="K1794" s="18">
        <v>-13.7</v>
      </c>
      <c r="L1794" s="19">
        <v>37465</v>
      </c>
      <c r="M1794" s="18">
        <v>-1.3</v>
      </c>
      <c r="N1794" s="19">
        <v>61431</v>
      </c>
      <c r="O1794" s="18">
        <v>8.9600000000000009</v>
      </c>
      <c r="P1794" s="19">
        <v>113290</v>
      </c>
      <c r="Q1794" s="18">
        <v>23.15</v>
      </c>
    </row>
    <row r="1795" spans="1:17" x14ac:dyDescent="0.25">
      <c r="A1795" t="s">
        <v>14</v>
      </c>
      <c r="B1795" s="4" t="s">
        <v>49</v>
      </c>
      <c r="C1795" t="s">
        <v>88</v>
      </c>
      <c r="D1795" s="29">
        <v>45898</v>
      </c>
      <c r="E1795" s="29">
        <v>45918</v>
      </c>
      <c r="F1795" s="22">
        <v>1</v>
      </c>
      <c r="G1795" s="3">
        <v>40000</v>
      </c>
      <c r="H1795" s="4" t="s">
        <v>169</v>
      </c>
      <c r="I1795" t="s">
        <v>173</v>
      </c>
      <c r="J1795" s="19">
        <v>19224</v>
      </c>
      <c r="K1795" s="18">
        <v>-51.94</v>
      </c>
      <c r="L1795" s="19">
        <v>26311</v>
      </c>
      <c r="M1795" s="18">
        <v>-34.22</v>
      </c>
      <c r="N1795" s="19">
        <v>42232</v>
      </c>
      <c r="O1795" s="18">
        <v>5.58</v>
      </c>
      <c r="P1795" s="19">
        <v>71200</v>
      </c>
      <c r="Q1795" s="18">
        <v>78</v>
      </c>
    </row>
    <row r="1796" spans="1:17" x14ac:dyDescent="0.25">
      <c r="A1796" t="s">
        <v>14</v>
      </c>
      <c r="B1796" s="4" t="s">
        <v>49</v>
      </c>
      <c r="C1796" t="s">
        <v>88</v>
      </c>
      <c r="D1796" s="29">
        <v>45898</v>
      </c>
      <c r="E1796" s="29">
        <v>45918</v>
      </c>
      <c r="F1796" s="22">
        <v>5</v>
      </c>
      <c r="G1796" s="3">
        <v>40000</v>
      </c>
      <c r="H1796" s="4" t="s">
        <v>169</v>
      </c>
      <c r="I1796" t="s">
        <v>173</v>
      </c>
      <c r="J1796" s="19">
        <v>18213</v>
      </c>
      <c r="K1796" s="18">
        <v>-14.56</v>
      </c>
      <c r="L1796" s="19">
        <v>36697</v>
      </c>
      <c r="M1796" s="18">
        <v>-1.71</v>
      </c>
      <c r="N1796" s="19">
        <v>60977</v>
      </c>
      <c r="O1796" s="18">
        <v>8.8000000000000007</v>
      </c>
      <c r="P1796" s="19">
        <v>108041</v>
      </c>
      <c r="Q1796" s="18">
        <v>21.98</v>
      </c>
    </row>
    <row r="1797" spans="1:17" x14ac:dyDescent="0.25">
      <c r="A1797" t="s">
        <v>14</v>
      </c>
      <c r="B1797" s="4" t="s">
        <v>47</v>
      </c>
      <c r="C1797" t="s">
        <v>90</v>
      </c>
      <c r="D1797" s="29">
        <v>45898</v>
      </c>
      <c r="E1797" s="29">
        <v>45918</v>
      </c>
      <c r="F1797" s="22">
        <v>1</v>
      </c>
      <c r="G1797" s="3">
        <v>40000</v>
      </c>
      <c r="H1797" s="4" t="s">
        <v>169</v>
      </c>
      <c r="I1797" t="s">
        <v>173</v>
      </c>
      <c r="J1797" s="19">
        <v>20154</v>
      </c>
      <c r="K1797" s="18">
        <v>-49.62</v>
      </c>
      <c r="L1797" s="19">
        <v>28173</v>
      </c>
      <c r="M1797" s="18">
        <v>-29.57</v>
      </c>
      <c r="N1797" s="19">
        <v>45305</v>
      </c>
      <c r="O1797" s="18">
        <v>13.26</v>
      </c>
      <c r="P1797" s="19">
        <v>76690</v>
      </c>
      <c r="Q1797" s="18">
        <v>91.72</v>
      </c>
    </row>
    <row r="1798" spans="1:17" x14ac:dyDescent="0.25">
      <c r="A1798" t="s">
        <v>14</v>
      </c>
      <c r="B1798" s="4" t="s">
        <v>47</v>
      </c>
      <c r="C1798" t="s">
        <v>90</v>
      </c>
      <c r="D1798" s="29">
        <v>45898</v>
      </c>
      <c r="E1798" s="29">
        <v>45918</v>
      </c>
      <c r="F1798" s="22">
        <v>5</v>
      </c>
      <c r="G1798" s="3">
        <v>40000</v>
      </c>
      <c r="H1798" s="4" t="s">
        <v>169</v>
      </c>
      <c r="I1798" t="s">
        <v>173</v>
      </c>
      <c r="J1798" s="19">
        <v>19124</v>
      </c>
      <c r="K1798" s="18">
        <v>-13.72</v>
      </c>
      <c r="L1798" s="19">
        <v>42896</v>
      </c>
      <c r="M1798" s="18">
        <v>1.41</v>
      </c>
      <c r="N1798" s="19">
        <v>71439</v>
      </c>
      <c r="O1798" s="18">
        <v>12.3</v>
      </c>
      <c r="P1798" s="19">
        <v>124966</v>
      </c>
      <c r="Q1798" s="18">
        <v>25.59</v>
      </c>
    </row>
    <row r="1799" spans="1:17" x14ac:dyDescent="0.25">
      <c r="A1799" t="s">
        <v>14</v>
      </c>
      <c r="B1799" s="4" t="s">
        <v>226</v>
      </c>
      <c r="C1799" t="s">
        <v>236</v>
      </c>
      <c r="D1799" s="29">
        <v>45898</v>
      </c>
      <c r="E1799" s="29">
        <v>45918</v>
      </c>
      <c r="F1799" s="22">
        <v>1</v>
      </c>
      <c r="G1799" s="3">
        <v>40000</v>
      </c>
      <c r="H1799" s="4" t="s">
        <v>169</v>
      </c>
      <c r="I1799" t="s">
        <v>173</v>
      </c>
      <c r="J1799" s="19">
        <v>20226</v>
      </c>
      <c r="K1799" s="18">
        <v>-49.43</v>
      </c>
      <c r="L1799" s="19">
        <v>28162</v>
      </c>
      <c r="M1799" s="18">
        <v>-29.6</v>
      </c>
      <c r="N1799" s="19">
        <v>45300</v>
      </c>
      <c r="O1799" s="18">
        <v>13.25</v>
      </c>
      <c r="P1799" s="19">
        <v>76496</v>
      </c>
      <c r="Q1799" s="18">
        <v>91.24</v>
      </c>
    </row>
    <row r="1800" spans="1:17" x14ac:dyDescent="0.25">
      <c r="A1800" t="s">
        <v>14</v>
      </c>
      <c r="B1800" s="4" t="s">
        <v>226</v>
      </c>
      <c r="C1800" t="s">
        <v>236</v>
      </c>
      <c r="D1800" s="29">
        <v>45898</v>
      </c>
      <c r="E1800" s="29">
        <v>45918</v>
      </c>
      <c r="F1800" s="22">
        <v>5</v>
      </c>
      <c r="G1800" s="3">
        <v>40000</v>
      </c>
      <c r="H1800" s="4" t="s">
        <v>169</v>
      </c>
      <c r="I1800" t="s">
        <v>173</v>
      </c>
      <c r="J1800" s="19">
        <v>19221</v>
      </c>
      <c r="K1800" s="18">
        <v>-13.63</v>
      </c>
      <c r="L1800" s="19">
        <v>42679</v>
      </c>
      <c r="M1800" s="18">
        <v>1.31</v>
      </c>
      <c r="N1800" s="19">
        <v>71070</v>
      </c>
      <c r="O1800" s="18">
        <v>12.18</v>
      </c>
      <c r="P1800" s="19">
        <v>125255</v>
      </c>
      <c r="Q1800" s="18">
        <v>25.65</v>
      </c>
    </row>
    <row r="1801" spans="1:17" x14ac:dyDescent="0.25">
      <c r="A1801" t="s">
        <v>15</v>
      </c>
      <c r="B1801" s="4" t="s">
        <v>226</v>
      </c>
      <c r="C1801" t="s">
        <v>237</v>
      </c>
      <c r="D1801" s="29">
        <v>45898</v>
      </c>
      <c r="E1801" s="29">
        <v>45918</v>
      </c>
      <c r="F1801" s="22">
        <v>1</v>
      </c>
      <c r="G1801" s="3">
        <v>40000</v>
      </c>
      <c r="H1801" s="4" t="s">
        <v>169</v>
      </c>
      <c r="I1801" t="s">
        <v>173</v>
      </c>
      <c r="J1801" s="19">
        <v>19836</v>
      </c>
      <c r="K1801" s="18">
        <v>-50.41</v>
      </c>
      <c r="L1801" s="19">
        <v>31817</v>
      </c>
      <c r="M1801" s="18">
        <v>-20.46</v>
      </c>
      <c r="N1801" s="19">
        <v>43863</v>
      </c>
      <c r="O1801" s="18">
        <v>9.66</v>
      </c>
      <c r="P1801" s="19">
        <v>64676</v>
      </c>
      <c r="Q1801" s="18">
        <v>61.69</v>
      </c>
    </row>
    <row r="1802" spans="1:17" x14ac:dyDescent="0.25">
      <c r="A1802" t="s">
        <v>15</v>
      </c>
      <c r="B1802" s="4" t="s">
        <v>226</v>
      </c>
      <c r="C1802" t="s">
        <v>237</v>
      </c>
      <c r="D1802" s="29">
        <v>45898</v>
      </c>
      <c r="E1802" s="29">
        <v>45918</v>
      </c>
      <c r="F1802" s="22">
        <v>5</v>
      </c>
      <c r="G1802" s="3">
        <v>40000</v>
      </c>
      <c r="H1802" s="4" t="s">
        <v>169</v>
      </c>
      <c r="I1802" t="s">
        <v>173</v>
      </c>
      <c r="J1802" s="19">
        <v>14290</v>
      </c>
      <c r="K1802" s="18">
        <v>-18.61</v>
      </c>
      <c r="L1802" s="19">
        <v>41812</v>
      </c>
      <c r="M1802" s="18">
        <v>0.89</v>
      </c>
      <c r="N1802" s="19">
        <v>63110</v>
      </c>
      <c r="O1802" s="18">
        <v>9.5500000000000007</v>
      </c>
      <c r="P1802" s="19">
        <v>79101</v>
      </c>
      <c r="Q1802" s="18">
        <v>14.61</v>
      </c>
    </row>
    <row r="1803" spans="1:17" x14ac:dyDescent="0.25">
      <c r="A1803" t="s">
        <v>15</v>
      </c>
      <c r="B1803" s="4" t="s">
        <v>48</v>
      </c>
      <c r="C1803" t="s">
        <v>91</v>
      </c>
      <c r="D1803" s="29">
        <v>45898</v>
      </c>
      <c r="E1803" s="29">
        <v>45918</v>
      </c>
      <c r="F1803" s="22">
        <v>1</v>
      </c>
      <c r="G1803" s="3">
        <v>40000</v>
      </c>
      <c r="H1803" s="4" t="s">
        <v>169</v>
      </c>
      <c r="I1803" t="s">
        <v>173</v>
      </c>
      <c r="J1803" s="19">
        <v>19052</v>
      </c>
      <c r="K1803" s="18">
        <v>-52.37</v>
      </c>
      <c r="L1803" s="19">
        <v>30071</v>
      </c>
      <c r="M1803" s="18">
        <v>-24.82</v>
      </c>
      <c r="N1803" s="19">
        <v>41575</v>
      </c>
      <c r="O1803" s="18">
        <v>3.94</v>
      </c>
      <c r="P1803" s="19">
        <v>62036</v>
      </c>
      <c r="Q1803" s="18">
        <v>55.09</v>
      </c>
    </row>
    <row r="1804" spans="1:17" x14ac:dyDescent="0.25">
      <c r="A1804" t="s">
        <v>15</v>
      </c>
      <c r="B1804" s="4" t="s">
        <v>48</v>
      </c>
      <c r="C1804" t="s">
        <v>91</v>
      </c>
      <c r="D1804" s="29">
        <v>45898</v>
      </c>
      <c r="E1804" s="29">
        <v>45918</v>
      </c>
      <c r="F1804" s="22">
        <v>5</v>
      </c>
      <c r="G1804" s="3">
        <v>40000</v>
      </c>
      <c r="H1804" s="4" t="s">
        <v>169</v>
      </c>
      <c r="I1804" t="s">
        <v>173</v>
      </c>
      <c r="J1804" s="19">
        <v>13680</v>
      </c>
      <c r="K1804" s="18">
        <v>-19.309999999999999</v>
      </c>
      <c r="L1804" s="19">
        <v>39413</v>
      </c>
      <c r="M1804" s="18">
        <v>-0.3</v>
      </c>
      <c r="N1804" s="19">
        <v>57839</v>
      </c>
      <c r="O1804" s="18">
        <v>7.65</v>
      </c>
      <c r="P1804" s="19">
        <v>76093</v>
      </c>
      <c r="Q1804" s="18">
        <v>13.73</v>
      </c>
    </row>
    <row r="1805" spans="1:17" x14ac:dyDescent="0.25">
      <c r="A1805" t="s">
        <v>15</v>
      </c>
      <c r="B1805" s="4" t="s">
        <v>49</v>
      </c>
      <c r="C1805" t="s">
        <v>92</v>
      </c>
      <c r="D1805" s="29">
        <v>45898</v>
      </c>
      <c r="E1805" s="29">
        <v>45918</v>
      </c>
      <c r="F1805" s="22">
        <v>1</v>
      </c>
      <c r="G1805" s="3">
        <v>40000</v>
      </c>
      <c r="H1805" s="4" t="s">
        <v>169</v>
      </c>
      <c r="I1805" t="s">
        <v>173</v>
      </c>
      <c r="J1805" s="19">
        <v>19074</v>
      </c>
      <c r="K1805" s="18">
        <v>-52.32</v>
      </c>
      <c r="L1805" s="19">
        <v>30052</v>
      </c>
      <c r="M1805" s="18">
        <v>-24.87</v>
      </c>
      <c r="N1805" s="19">
        <v>41584</v>
      </c>
      <c r="O1805" s="18">
        <v>3.96</v>
      </c>
      <c r="P1805" s="19">
        <v>62031</v>
      </c>
      <c r="Q1805" s="18">
        <v>55.08</v>
      </c>
    </row>
    <row r="1806" spans="1:17" x14ac:dyDescent="0.25">
      <c r="A1806" t="s">
        <v>15</v>
      </c>
      <c r="B1806" s="4" t="s">
        <v>49</v>
      </c>
      <c r="C1806" t="s">
        <v>92</v>
      </c>
      <c r="D1806" s="29">
        <v>45898</v>
      </c>
      <c r="E1806" s="29">
        <v>45918</v>
      </c>
      <c r="F1806" s="22">
        <v>5</v>
      </c>
      <c r="G1806" s="3">
        <v>40000</v>
      </c>
      <c r="H1806" s="4" t="s">
        <v>169</v>
      </c>
      <c r="I1806" t="s">
        <v>173</v>
      </c>
      <c r="J1806" s="19">
        <v>13658</v>
      </c>
      <c r="K1806" s="18">
        <v>-19.34</v>
      </c>
      <c r="L1806" s="19">
        <v>39394</v>
      </c>
      <c r="M1806" s="18">
        <v>-0.3</v>
      </c>
      <c r="N1806" s="19">
        <v>57795</v>
      </c>
      <c r="O1806" s="18">
        <v>7.64</v>
      </c>
      <c r="P1806" s="19">
        <v>76012</v>
      </c>
      <c r="Q1806" s="18">
        <v>13.7</v>
      </c>
    </row>
    <row r="1807" spans="1:17" x14ac:dyDescent="0.25">
      <c r="A1807" t="s">
        <v>16</v>
      </c>
      <c r="B1807" s="4" t="s">
        <v>48</v>
      </c>
      <c r="C1807" t="s">
        <v>93</v>
      </c>
      <c r="D1807" s="29">
        <v>45898</v>
      </c>
      <c r="E1807" s="29">
        <v>45918</v>
      </c>
      <c r="F1807" s="22">
        <v>1</v>
      </c>
      <c r="G1807" s="3">
        <v>40000</v>
      </c>
      <c r="H1807" s="4" t="s">
        <v>169</v>
      </c>
      <c r="I1807" t="s">
        <v>173</v>
      </c>
      <c r="J1807" s="19">
        <v>34518</v>
      </c>
      <c r="K1807" s="18">
        <v>-13.71</v>
      </c>
      <c r="L1807" s="19">
        <v>36441</v>
      </c>
      <c r="M1807" s="18">
        <v>-8.9</v>
      </c>
      <c r="N1807" s="19">
        <v>41291</v>
      </c>
      <c r="O1807" s="18">
        <v>3.23</v>
      </c>
      <c r="P1807" s="19">
        <v>47414</v>
      </c>
      <c r="Q1807" s="18">
        <v>18.53</v>
      </c>
    </row>
    <row r="1808" spans="1:17" x14ac:dyDescent="0.25">
      <c r="A1808" t="s">
        <v>16</v>
      </c>
      <c r="B1808" s="4" t="s">
        <v>48</v>
      </c>
      <c r="C1808" t="s">
        <v>93</v>
      </c>
      <c r="D1808" s="29">
        <v>45898</v>
      </c>
      <c r="E1808" s="29">
        <v>45918</v>
      </c>
      <c r="F1808" s="22">
        <v>3</v>
      </c>
      <c r="G1808" s="3">
        <v>40000</v>
      </c>
      <c r="H1808" s="4" t="s">
        <v>169</v>
      </c>
      <c r="I1808" t="s">
        <v>173</v>
      </c>
      <c r="J1808" s="19">
        <v>34700</v>
      </c>
      <c r="K1808" s="18">
        <v>-4.58</v>
      </c>
      <c r="L1808" s="19">
        <v>38475</v>
      </c>
      <c r="M1808" s="18">
        <v>-1.29</v>
      </c>
      <c r="N1808" s="19">
        <v>43516</v>
      </c>
      <c r="O1808" s="18">
        <v>2.85</v>
      </c>
      <c r="P1808" s="19">
        <v>50010</v>
      </c>
      <c r="Q1808" s="18">
        <v>7.73</v>
      </c>
    </row>
    <row r="1809" spans="1:17" x14ac:dyDescent="0.25">
      <c r="A1809" t="s">
        <v>16</v>
      </c>
      <c r="B1809" s="4" t="s">
        <v>49</v>
      </c>
      <c r="C1809" t="s">
        <v>94</v>
      </c>
      <c r="D1809" s="29">
        <v>45898</v>
      </c>
      <c r="E1809" s="29">
        <v>45918</v>
      </c>
      <c r="F1809" s="22">
        <v>1</v>
      </c>
      <c r="G1809" s="3">
        <v>40000</v>
      </c>
      <c r="H1809" s="4" t="s">
        <v>169</v>
      </c>
      <c r="I1809" t="s">
        <v>173</v>
      </c>
      <c r="J1809" s="19">
        <v>34512</v>
      </c>
      <c r="K1809" s="18">
        <v>-13.72</v>
      </c>
      <c r="L1809" s="19">
        <v>36448</v>
      </c>
      <c r="M1809" s="18">
        <v>-8.8800000000000008</v>
      </c>
      <c r="N1809" s="19">
        <v>41290</v>
      </c>
      <c r="O1809" s="18">
        <v>3.23</v>
      </c>
      <c r="P1809" s="19">
        <v>47437</v>
      </c>
      <c r="Q1809" s="18">
        <v>18.59</v>
      </c>
    </row>
    <row r="1810" spans="1:17" x14ac:dyDescent="0.25">
      <c r="A1810" t="s">
        <v>16</v>
      </c>
      <c r="B1810" s="4" t="s">
        <v>49</v>
      </c>
      <c r="C1810" t="s">
        <v>94</v>
      </c>
      <c r="D1810" s="29">
        <v>45898</v>
      </c>
      <c r="E1810" s="29">
        <v>45918</v>
      </c>
      <c r="F1810" s="22">
        <v>3</v>
      </c>
      <c r="G1810" s="3">
        <v>40000</v>
      </c>
      <c r="H1810" s="4" t="s">
        <v>169</v>
      </c>
      <c r="I1810" t="s">
        <v>173</v>
      </c>
      <c r="J1810" s="19">
        <v>34740</v>
      </c>
      <c r="K1810" s="18">
        <v>-4.55</v>
      </c>
      <c r="L1810" s="19">
        <v>38473</v>
      </c>
      <c r="M1810" s="18">
        <v>-1.29</v>
      </c>
      <c r="N1810" s="19">
        <v>43520</v>
      </c>
      <c r="O1810" s="18">
        <v>2.85</v>
      </c>
      <c r="P1810" s="19">
        <v>50080</v>
      </c>
      <c r="Q1810" s="18">
        <v>7.78</v>
      </c>
    </row>
    <row r="1811" spans="1:17" x14ac:dyDescent="0.25">
      <c r="A1811" t="s">
        <v>16</v>
      </c>
      <c r="B1811" s="4" t="s">
        <v>226</v>
      </c>
      <c r="C1811" t="s">
        <v>238</v>
      </c>
      <c r="D1811" s="29">
        <v>45898</v>
      </c>
      <c r="E1811" s="29">
        <v>45918</v>
      </c>
      <c r="F1811" s="22">
        <v>1</v>
      </c>
      <c r="G1811" s="3">
        <v>40000</v>
      </c>
      <c r="H1811" s="4" t="s">
        <v>169</v>
      </c>
      <c r="I1811" t="s">
        <v>173</v>
      </c>
      <c r="J1811" s="19">
        <v>35512</v>
      </c>
      <c r="K1811" s="18">
        <v>-11.22</v>
      </c>
      <c r="L1811" s="19">
        <v>37898</v>
      </c>
      <c r="M1811" s="18">
        <v>-5.25</v>
      </c>
      <c r="N1811" s="19">
        <v>43057</v>
      </c>
      <c r="O1811" s="18">
        <v>7.64</v>
      </c>
      <c r="P1811" s="19">
        <v>49415</v>
      </c>
      <c r="Q1811" s="18">
        <v>23.54</v>
      </c>
    </row>
    <row r="1812" spans="1:17" x14ac:dyDescent="0.25">
      <c r="A1812" t="s">
        <v>16</v>
      </c>
      <c r="B1812" s="4" t="s">
        <v>226</v>
      </c>
      <c r="C1812" t="s">
        <v>238</v>
      </c>
      <c r="D1812" s="29">
        <v>45898</v>
      </c>
      <c r="E1812" s="29">
        <v>45918</v>
      </c>
      <c r="F1812" s="22">
        <v>3</v>
      </c>
      <c r="G1812" s="3">
        <v>40000</v>
      </c>
      <c r="H1812" s="4" t="s">
        <v>169</v>
      </c>
      <c r="I1812" t="s">
        <v>173</v>
      </c>
      <c r="J1812" s="19">
        <v>35656</v>
      </c>
      <c r="K1812" s="18">
        <v>-3.72</v>
      </c>
      <c r="L1812" s="19">
        <v>41230</v>
      </c>
      <c r="M1812" s="18">
        <v>1.01</v>
      </c>
      <c r="N1812" s="19">
        <v>46511</v>
      </c>
      <c r="O1812" s="18">
        <v>5.16</v>
      </c>
      <c r="P1812" s="19">
        <v>53888</v>
      </c>
      <c r="Q1812" s="18">
        <v>10.44</v>
      </c>
    </row>
    <row r="1813" spans="1:17" x14ac:dyDescent="0.25">
      <c r="A1813" t="s">
        <v>17</v>
      </c>
      <c r="B1813" s="4" t="s">
        <v>47</v>
      </c>
      <c r="C1813" t="s">
        <v>248</v>
      </c>
      <c r="D1813" s="29">
        <v>45898</v>
      </c>
      <c r="E1813" s="29">
        <v>45918</v>
      </c>
      <c r="F1813" s="22">
        <v>1</v>
      </c>
      <c r="G1813" s="3">
        <v>40000</v>
      </c>
      <c r="H1813" s="4" t="s">
        <v>169</v>
      </c>
      <c r="I1813" t="s">
        <v>173</v>
      </c>
      <c r="J1813" s="19">
        <v>36983</v>
      </c>
      <c r="K1813" s="18">
        <v>-7.54</v>
      </c>
      <c r="L1813" s="19">
        <v>39378</v>
      </c>
      <c r="M1813" s="18">
        <v>-1.56</v>
      </c>
      <c r="N1813" s="19">
        <v>41046</v>
      </c>
      <c r="O1813" s="18">
        <v>2.61</v>
      </c>
      <c r="P1813" s="19">
        <v>45094</v>
      </c>
      <c r="Q1813" s="18">
        <v>12.74</v>
      </c>
    </row>
    <row r="1814" spans="1:17" x14ac:dyDescent="0.25">
      <c r="A1814" t="s">
        <v>17</v>
      </c>
      <c r="B1814" s="4" t="s">
        <v>48</v>
      </c>
      <c r="C1814" t="s">
        <v>97</v>
      </c>
      <c r="D1814" s="29">
        <v>45898</v>
      </c>
      <c r="E1814" s="29">
        <v>45918</v>
      </c>
      <c r="F1814" s="22">
        <v>1</v>
      </c>
      <c r="G1814" s="3">
        <v>40000</v>
      </c>
      <c r="H1814" s="4" t="s">
        <v>169</v>
      </c>
      <c r="I1814" t="s">
        <v>173</v>
      </c>
      <c r="J1814" s="19">
        <v>36609</v>
      </c>
      <c r="K1814" s="18">
        <v>-8.48</v>
      </c>
      <c r="L1814" s="19">
        <v>38992</v>
      </c>
      <c r="M1814" s="18">
        <v>-2.52</v>
      </c>
      <c r="N1814" s="19">
        <v>40548</v>
      </c>
      <c r="O1814" s="18">
        <v>1.37</v>
      </c>
      <c r="P1814" s="19">
        <v>44564</v>
      </c>
      <c r="Q1814" s="18">
        <v>11.41</v>
      </c>
    </row>
    <row r="1815" spans="1:17" x14ac:dyDescent="0.25">
      <c r="A1815" t="s">
        <v>17</v>
      </c>
      <c r="B1815" s="4" t="s">
        <v>50</v>
      </c>
      <c r="C1815" t="s">
        <v>96</v>
      </c>
      <c r="D1815" s="29">
        <v>45898</v>
      </c>
      <c r="E1815" s="29">
        <v>45918</v>
      </c>
      <c r="F1815" s="22">
        <v>1</v>
      </c>
      <c r="G1815" s="3">
        <v>40000</v>
      </c>
      <c r="H1815" s="4" t="s">
        <v>169</v>
      </c>
      <c r="I1815" t="s">
        <v>173</v>
      </c>
      <c r="J1815" s="19">
        <v>36979</v>
      </c>
      <c r="K1815" s="18">
        <v>-7.55</v>
      </c>
      <c r="L1815" s="19">
        <v>39227</v>
      </c>
      <c r="M1815" s="18">
        <v>-1.93</v>
      </c>
      <c r="N1815" s="19">
        <v>40793</v>
      </c>
      <c r="O1815" s="18">
        <v>1.98</v>
      </c>
      <c r="P1815" s="19">
        <v>44832</v>
      </c>
      <c r="Q1815" s="18">
        <v>12.08</v>
      </c>
    </row>
    <row r="1816" spans="1:17" x14ac:dyDescent="0.25">
      <c r="A1816" t="s">
        <v>17</v>
      </c>
      <c r="B1816" s="4" t="s">
        <v>49</v>
      </c>
      <c r="C1816" t="s">
        <v>95</v>
      </c>
      <c r="D1816" s="29">
        <v>45898</v>
      </c>
      <c r="E1816" s="29">
        <v>45918</v>
      </c>
      <c r="F1816" s="22">
        <v>1</v>
      </c>
      <c r="G1816" s="3">
        <v>40000</v>
      </c>
      <c r="H1816" s="4" t="s">
        <v>169</v>
      </c>
      <c r="I1816" t="s">
        <v>173</v>
      </c>
      <c r="J1816" s="19">
        <v>36609</v>
      </c>
      <c r="K1816" s="18">
        <v>-8.48</v>
      </c>
      <c r="L1816" s="19">
        <v>38992</v>
      </c>
      <c r="M1816" s="18">
        <v>-2.52</v>
      </c>
      <c r="N1816" s="19">
        <v>40548</v>
      </c>
      <c r="O1816" s="18">
        <v>1.37</v>
      </c>
      <c r="P1816" s="19">
        <v>44564</v>
      </c>
      <c r="Q1816" s="18">
        <v>11.41</v>
      </c>
    </row>
    <row r="1817" spans="1:17" x14ac:dyDescent="0.25">
      <c r="A1817" t="s">
        <v>18</v>
      </c>
      <c r="B1817" s="4" t="s">
        <v>48</v>
      </c>
      <c r="C1817" t="s">
        <v>98</v>
      </c>
      <c r="D1817" s="29">
        <v>45898</v>
      </c>
      <c r="E1817" s="29">
        <v>45918</v>
      </c>
      <c r="F1817" s="22">
        <v>1</v>
      </c>
      <c r="G1817" s="3">
        <v>40000</v>
      </c>
      <c r="H1817" s="4" t="s">
        <v>169</v>
      </c>
      <c r="I1817" t="s">
        <v>173</v>
      </c>
      <c r="J1817" s="19">
        <v>35371</v>
      </c>
      <c r="K1817" s="18">
        <v>-11.57</v>
      </c>
      <c r="L1817" s="19">
        <v>38553</v>
      </c>
      <c r="M1817" s="18">
        <v>-3.62</v>
      </c>
      <c r="N1817" s="19">
        <v>40616</v>
      </c>
      <c r="O1817" s="18">
        <v>1.54</v>
      </c>
      <c r="P1817" s="19">
        <v>44997</v>
      </c>
      <c r="Q1817" s="18">
        <v>12.49</v>
      </c>
    </row>
    <row r="1818" spans="1:17" x14ac:dyDescent="0.25">
      <c r="A1818" t="s">
        <v>18</v>
      </c>
      <c r="B1818" s="4" t="s">
        <v>50</v>
      </c>
      <c r="C1818" t="s">
        <v>100</v>
      </c>
      <c r="D1818" s="29">
        <v>45898</v>
      </c>
      <c r="E1818" s="29">
        <v>45918</v>
      </c>
      <c r="F1818" s="22">
        <v>1</v>
      </c>
      <c r="G1818" s="3">
        <v>40000</v>
      </c>
      <c r="H1818" s="4" t="s">
        <v>169</v>
      </c>
      <c r="I1818" t="s">
        <v>173</v>
      </c>
      <c r="J1818" s="19">
        <v>35728</v>
      </c>
      <c r="K1818" s="18">
        <v>-10.68</v>
      </c>
      <c r="L1818" s="19">
        <v>38943</v>
      </c>
      <c r="M1818" s="18">
        <v>-2.64</v>
      </c>
      <c r="N1818" s="19">
        <v>41027</v>
      </c>
      <c r="O1818" s="18">
        <v>2.57</v>
      </c>
      <c r="P1818" s="19">
        <v>45452</v>
      </c>
      <c r="Q1818" s="18">
        <v>13.63</v>
      </c>
    </row>
    <row r="1819" spans="1:17" x14ac:dyDescent="0.25">
      <c r="A1819" t="s">
        <v>18</v>
      </c>
      <c r="B1819" s="4" t="s">
        <v>49</v>
      </c>
      <c r="C1819" t="s">
        <v>99</v>
      </c>
      <c r="D1819" s="29">
        <v>45898</v>
      </c>
      <c r="E1819" s="29">
        <v>45918</v>
      </c>
      <c r="F1819" s="22">
        <v>1</v>
      </c>
      <c r="G1819" s="3">
        <v>40000</v>
      </c>
      <c r="H1819" s="4" t="s">
        <v>169</v>
      </c>
      <c r="I1819" t="s">
        <v>173</v>
      </c>
      <c r="J1819" s="19">
        <v>35331</v>
      </c>
      <c r="K1819" s="18">
        <v>-11.67</v>
      </c>
      <c r="L1819" s="19">
        <v>38634</v>
      </c>
      <c r="M1819" s="18">
        <v>-3.41</v>
      </c>
      <c r="N1819" s="19">
        <v>40684</v>
      </c>
      <c r="O1819" s="18">
        <v>1.71</v>
      </c>
      <c r="P1819" s="19">
        <v>45019</v>
      </c>
      <c r="Q1819" s="18">
        <v>12.55</v>
      </c>
    </row>
    <row r="1820" spans="1:17" x14ac:dyDescent="0.25">
      <c r="A1820" t="s">
        <v>18</v>
      </c>
      <c r="B1820" s="4" t="s">
        <v>47</v>
      </c>
      <c r="C1820" t="s">
        <v>101</v>
      </c>
      <c r="D1820" s="29">
        <v>45898</v>
      </c>
      <c r="E1820" s="29">
        <v>45918</v>
      </c>
      <c r="F1820" s="22">
        <v>1</v>
      </c>
      <c r="G1820" s="3">
        <v>40000</v>
      </c>
      <c r="H1820" s="4" t="s">
        <v>169</v>
      </c>
      <c r="I1820" t="s">
        <v>173</v>
      </c>
      <c r="J1820" s="19">
        <v>35734</v>
      </c>
      <c r="K1820" s="18">
        <v>-10.66</v>
      </c>
      <c r="L1820" s="19">
        <v>39537</v>
      </c>
      <c r="M1820" s="18">
        <v>-1.1599999999999999</v>
      </c>
      <c r="N1820" s="19">
        <v>41633</v>
      </c>
      <c r="O1820" s="18">
        <v>4.08</v>
      </c>
      <c r="P1820" s="19">
        <v>45794</v>
      </c>
      <c r="Q1820" s="18">
        <v>14.49</v>
      </c>
    </row>
    <row r="1821" spans="1:17" x14ac:dyDescent="0.25">
      <c r="A1821" t="s">
        <v>18</v>
      </c>
      <c r="B1821" s="4" t="s">
        <v>226</v>
      </c>
      <c r="C1821" t="s">
        <v>227</v>
      </c>
      <c r="D1821" s="29">
        <v>45898</v>
      </c>
      <c r="E1821" s="29">
        <v>45918</v>
      </c>
      <c r="F1821" s="22">
        <v>1</v>
      </c>
      <c r="G1821" s="3">
        <v>40000</v>
      </c>
      <c r="H1821" s="4" t="s">
        <v>169</v>
      </c>
      <c r="I1821" t="s">
        <v>173</v>
      </c>
      <c r="J1821" s="19">
        <v>35731</v>
      </c>
      <c r="K1821" s="18">
        <v>-10.67</v>
      </c>
      <c r="L1821" s="19">
        <v>39339</v>
      </c>
      <c r="M1821" s="18">
        <v>-1.65</v>
      </c>
      <c r="N1821" s="19">
        <v>41430</v>
      </c>
      <c r="O1821" s="18">
        <v>3.58</v>
      </c>
      <c r="P1821" s="19">
        <v>45687</v>
      </c>
      <c r="Q1821" s="18">
        <v>14.22</v>
      </c>
    </row>
    <row r="1822" spans="1:17" x14ac:dyDescent="0.25">
      <c r="A1822" t="s">
        <v>19</v>
      </c>
      <c r="B1822" s="4" t="s">
        <v>226</v>
      </c>
      <c r="C1822" t="s">
        <v>239</v>
      </c>
      <c r="D1822" s="29">
        <v>45898</v>
      </c>
      <c r="E1822" s="29">
        <v>45918</v>
      </c>
      <c r="F1822" s="22">
        <v>1</v>
      </c>
      <c r="G1822" s="3">
        <v>40000</v>
      </c>
      <c r="H1822" s="4" t="s">
        <v>169</v>
      </c>
      <c r="I1822" t="s">
        <v>173</v>
      </c>
      <c r="J1822" s="19">
        <v>18922</v>
      </c>
      <c r="K1822" s="18">
        <v>-52.69</v>
      </c>
      <c r="L1822" s="19">
        <v>29839</v>
      </c>
      <c r="M1822" s="18">
        <v>-25.4</v>
      </c>
      <c r="N1822" s="19">
        <v>45009</v>
      </c>
      <c r="O1822" s="18">
        <v>12.52</v>
      </c>
      <c r="P1822" s="19">
        <v>69748</v>
      </c>
      <c r="Q1822" s="18">
        <v>74.37</v>
      </c>
    </row>
    <row r="1823" spans="1:17" x14ac:dyDescent="0.25">
      <c r="A1823" t="s">
        <v>19</v>
      </c>
      <c r="B1823" s="4" t="s">
        <v>226</v>
      </c>
      <c r="C1823" t="s">
        <v>239</v>
      </c>
      <c r="D1823" s="29">
        <v>45898</v>
      </c>
      <c r="E1823" s="29">
        <v>45918</v>
      </c>
      <c r="F1823" s="22">
        <v>5</v>
      </c>
      <c r="G1823" s="3">
        <v>40000</v>
      </c>
      <c r="H1823" s="4" t="s">
        <v>169</v>
      </c>
      <c r="I1823" t="s">
        <v>173</v>
      </c>
      <c r="J1823" s="19">
        <v>11631</v>
      </c>
      <c r="K1823" s="18">
        <v>-21.89</v>
      </c>
      <c r="L1823" s="19">
        <v>46144</v>
      </c>
      <c r="M1823" s="18">
        <v>2.9</v>
      </c>
      <c r="N1823" s="19">
        <v>71182</v>
      </c>
      <c r="O1823" s="18">
        <v>12.22</v>
      </c>
      <c r="P1823" s="19">
        <v>99510</v>
      </c>
      <c r="Q1823" s="18">
        <v>19.989999999999998</v>
      </c>
    </row>
    <row r="1824" spans="1:17" x14ac:dyDescent="0.25">
      <c r="A1824" t="s">
        <v>19</v>
      </c>
      <c r="B1824" s="4" t="s">
        <v>48</v>
      </c>
      <c r="C1824" t="s">
        <v>103</v>
      </c>
      <c r="D1824" s="29">
        <v>45898</v>
      </c>
      <c r="E1824" s="29">
        <v>45918</v>
      </c>
      <c r="F1824" s="22">
        <v>1</v>
      </c>
      <c r="G1824" s="3">
        <v>40000</v>
      </c>
      <c r="H1824" s="4" t="s">
        <v>169</v>
      </c>
      <c r="I1824" t="s">
        <v>173</v>
      </c>
      <c r="J1824" s="19">
        <v>18201</v>
      </c>
      <c r="K1824" s="18">
        <v>-54.5</v>
      </c>
      <c r="L1824" s="19">
        <v>28156</v>
      </c>
      <c r="M1824" s="18">
        <v>-29.61</v>
      </c>
      <c r="N1824" s="19">
        <v>42822</v>
      </c>
      <c r="O1824" s="18">
        <v>7.06</v>
      </c>
      <c r="P1824" s="19">
        <v>65394</v>
      </c>
      <c r="Q1824" s="18">
        <v>63.48</v>
      </c>
    </row>
    <row r="1825" spans="1:17" x14ac:dyDescent="0.25">
      <c r="A1825" t="s">
        <v>19</v>
      </c>
      <c r="B1825" s="4" t="s">
        <v>48</v>
      </c>
      <c r="C1825" t="s">
        <v>103</v>
      </c>
      <c r="D1825" s="29">
        <v>45898</v>
      </c>
      <c r="E1825" s="29">
        <v>45918</v>
      </c>
      <c r="F1825" s="22">
        <v>5</v>
      </c>
      <c r="G1825" s="3">
        <v>40000</v>
      </c>
      <c r="H1825" s="4" t="s">
        <v>169</v>
      </c>
      <c r="I1825" t="s">
        <v>173</v>
      </c>
      <c r="J1825" s="19">
        <v>11169</v>
      </c>
      <c r="K1825" s="18">
        <v>-22.52</v>
      </c>
      <c r="L1825" s="19">
        <v>41906</v>
      </c>
      <c r="M1825" s="18">
        <v>0.94</v>
      </c>
      <c r="N1825" s="19">
        <v>62653</v>
      </c>
      <c r="O1825" s="18">
        <v>9.39</v>
      </c>
      <c r="P1825" s="19">
        <v>85611</v>
      </c>
      <c r="Q1825" s="18">
        <v>16.440000000000001</v>
      </c>
    </row>
    <row r="1826" spans="1:17" x14ac:dyDescent="0.25">
      <c r="A1826" t="s">
        <v>19</v>
      </c>
      <c r="B1826" s="4" t="s">
        <v>50</v>
      </c>
      <c r="C1826" t="s">
        <v>105</v>
      </c>
      <c r="D1826" s="29">
        <v>45898</v>
      </c>
      <c r="E1826" s="29">
        <v>45918</v>
      </c>
      <c r="F1826" s="22">
        <v>1</v>
      </c>
      <c r="G1826" s="3">
        <v>40000</v>
      </c>
      <c r="H1826" s="4" t="s">
        <v>169</v>
      </c>
      <c r="I1826" t="s">
        <v>173</v>
      </c>
      <c r="J1826" s="19">
        <v>18959</v>
      </c>
      <c r="K1826" s="18">
        <v>-52.6</v>
      </c>
      <c r="L1826" s="19">
        <v>29330</v>
      </c>
      <c r="M1826" s="18">
        <v>-26.68</v>
      </c>
      <c r="N1826" s="19">
        <v>44606</v>
      </c>
      <c r="O1826" s="18">
        <v>11.52</v>
      </c>
      <c r="P1826" s="19">
        <v>68118</v>
      </c>
      <c r="Q1826" s="18">
        <v>70.3</v>
      </c>
    </row>
    <row r="1827" spans="1:17" x14ac:dyDescent="0.25">
      <c r="A1827" t="s">
        <v>19</v>
      </c>
      <c r="B1827" s="4" t="s">
        <v>50</v>
      </c>
      <c r="C1827" t="s">
        <v>105</v>
      </c>
      <c r="D1827" s="29">
        <v>45898</v>
      </c>
      <c r="E1827" s="29">
        <v>45918</v>
      </c>
      <c r="F1827" s="22">
        <v>5</v>
      </c>
      <c r="G1827" s="3">
        <v>40000</v>
      </c>
      <c r="H1827" s="4" t="s">
        <v>169</v>
      </c>
      <c r="I1827" t="s">
        <v>173</v>
      </c>
      <c r="J1827" s="19">
        <v>11635</v>
      </c>
      <c r="K1827" s="18">
        <v>-21.88</v>
      </c>
      <c r="L1827" s="19">
        <v>43652</v>
      </c>
      <c r="M1827" s="18">
        <v>1.76</v>
      </c>
      <c r="N1827" s="19">
        <v>65263</v>
      </c>
      <c r="O1827" s="18">
        <v>10.29</v>
      </c>
      <c r="P1827" s="19">
        <v>89179</v>
      </c>
      <c r="Q1827" s="18">
        <v>17.39</v>
      </c>
    </row>
    <row r="1828" spans="1:17" x14ac:dyDescent="0.25">
      <c r="A1828" t="s">
        <v>19</v>
      </c>
      <c r="B1828" s="4" t="s">
        <v>49</v>
      </c>
      <c r="C1828" t="s">
        <v>104</v>
      </c>
      <c r="D1828" s="29">
        <v>45898</v>
      </c>
      <c r="E1828" s="29">
        <v>45918</v>
      </c>
      <c r="F1828" s="22">
        <v>1</v>
      </c>
      <c r="G1828" s="3">
        <v>40000</v>
      </c>
      <c r="H1828" s="4" t="s">
        <v>169</v>
      </c>
      <c r="I1828" t="s">
        <v>173</v>
      </c>
      <c r="J1828" s="19">
        <v>18208</v>
      </c>
      <c r="K1828" s="18">
        <v>-54.48</v>
      </c>
      <c r="L1828" s="19">
        <v>28163</v>
      </c>
      <c r="M1828" s="18">
        <v>-29.59</v>
      </c>
      <c r="N1828" s="19">
        <v>42985</v>
      </c>
      <c r="O1828" s="18">
        <v>7.46</v>
      </c>
      <c r="P1828" s="19">
        <v>64868</v>
      </c>
      <c r="Q1828" s="18">
        <v>62.17</v>
      </c>
    </row>
    <row r="1829" spans="1:17" x14ac:dyDescent="0.25">
      <c r="A1829" t="s">
        <v>19</v>
      </c>
      <c r="B1829" s="4" t="s">
        <v>49</v>
      </c>
      <c r="C1829" t="s">
        <v>104</v>
      </c>
      <c r="D1829" s="29">
        <v>45898</v>
      </c>
      <c r="E1829" s="29">
        <v>45918</v>
      </c>
      <c r="F1829" s="22">
        <v>5</v>
      </c>
      <c r="G1829" s="3">
        <v>40000</v>
      </c>
      <c r="H1829" s="4" t="s">
        <v>169</v>
      </c>
      <c r="I1829" t="s">
        <v>173</v>
      </c>
      <c r="J1829" s="19">
        <v>11169</v>
      </c>
      <c r="K1829" s="18">
        <v>-22.52</v>
      </c>
      <c r="L1829" s="19">
        <v>43431</v>
      </c>
      <c r="M1829" s="18">
        <v>1.66</v>
      </c>
      <c r="N1829" s="19">
        <v>65256</v>
      </c>
      <c r="O1829" s="18">
        <v>10.28</v>
      </c>
      <c r="P1829" s="19">
        <v>84889</v>
      </c>
      <c r="Q1829" s="18">
        <v>16.239999999999998</v>
      </c>
    </row>
    <row r="1830" spans="1:17" x14ac:dyDescent="0.25">
      <c r="A1830" t="s">
        <v>19</v>
      </c>
      <c r="B1830" s="4" t="s">
        <v>47</v>
      </c>
      <c r="C1830" t="s">
        <v>102</v>
      </c>
      <c r="D1830" s="29">
        <v>45898</v>
      </c>
      <c r="E1830" s="29">
        <v>45918</v>
      </c>
      <c r="F1830" s="22">
        <v>1</v>
      </c>
      <c r="G1830" s="3">
        <v>40000</v>
      </c>
      <c r="H1830" s="4" t="s">
        <v>169</v>
      </c>
      <c r="I1830" t="s">
        <v>173</v>
      </c>
      <c r="J1830" s="19">
        <v>18980</v>
      </c>
      <c r="K1830" s="18">
        <v>-52.55</v>
      </c>
      <c r="L1830" s="19">
        <v>30741</v>
      </c>
      <c r="M1830" s="18">
        <v>-23.15</v>
      </c>
      <c r="N1830" s="19">
        <v>44810</v>
      </c>
      <c r="O1830" s="18">
        <v>12.03</v>
      </c>
      <c r="P1830" s="19">
        <v>64516</v>
      </c>
      <c r="Q1830" s="18">
        <v>61.29</v>
      </c>
    </row>
    <row r="1831" spans="1:17" x14ac:dyDescent="0.25">
      <c r="A1831" t="s">
        <v>19</v>
      </c>
      <c r="B1831" s="4" t="s">
        <v>47</v>
      </c>
      <c r="C1831" t="s">
        <v>102</v>
      </c>
      <c r="D1831" s="29">
        <v>45898</v>
      </c>
      <c r="E1831" s="29">
        <v>45918</v>
      </c>
      <c r="F1831" s="22">
        <v>5</v>
      </c>
      <c r="G1831" s="3">
        <v>40000</v>
      </c>
      <c r="H1831" s="4" t="s">
        <v>169</v>
      </c>
      <c r="I1831" t="s">
        <v>173</v>
      </c>
      <c r="J1831" s="19">
        <v>11675</v>
      </c>
      <c r="K1831" s="18">
        <v>-21.83</v>
      </c>
      <c r="L1831" s="19">
        <v>46049</v>
      </c>
      <c r="M1831" s="18">
        <v>2.86</v>
      </c>
      <c r="N1831" s="19">
        <v>69954</v>
      </c>
      <c r="O1831" s="18">
        <v>11.83</v>
      </c>
      <c r="P1831" s="19">
        <v>92705</v>
      </c>
      <c r="Q1831" s="18">
        <v>18.309999999999999</v>
      </c>
    </row>
    <row r="1832" spans="1:17" x14ac:dyDescent="0.25">
      <c r="A1832" t="s">
        <v>20</v>
      </c>
      <c r="B1832" s="4" t="s">
        <v>48</v>
      </c>
      <c r="C1832" t="s">
        <v>107</v>
      </c>
      <c r="D1832" s="29">
        <v>45898</v>
      </c>
      <c r="E1832" s="29">
        <v>45918</v>
      </c>
      <c r="F1832" s="22">
        <v>1</v>
      </c>
      <c r="G1832" s="3">
        <v>40000</v>
      </c>
      <c r="H1832" s="4" t="s">
        <v>169</v>
      </c>
      <c r="I1832" t="s">
        <v>173</v>
      </c>
      <c r="J1832" s="19">
        <v>32397</v>
      </c>
      <c r="K1832" s="18">
        <v>-19.010000000000002</v>
      </c>
      <c r="L1832" s="19">
        <v>33512</v>
      </c>
      <c r="M1832" s="18">
        <v>-16.22</v>
      </c>
      <c r="N1832" s="19">
        <v>40541</v>
      </c>
      <c r="O1832" s="18">
        <v>1.35</v>
      </c>
      <c r="P1832" s="19">
        <v>46467</v>
      </c>
      <c r="Q1832" s="18">
        <v>16.170000000000002</v>
      </c>
    </row>
    <row r="1833" spans="1:17" x14ac:dyDescent="0.25">
      <c r="A1833" t="s">
        <v>20</v>
      </c>
      <c r="B1833" s="4" t="s">
        <v>48</v>
      </c>
      <c r="C1833" t="s">
        <v>107</v>
      </c>
      <c r="D1833" s="29">
        <v>45898</v>
      </c>
      <c r="E1833" s="29">
        <v>45918</v>
      </c>
      <c r="F1833" s="22">
        <v>2</v>
      </c>
      <c r="G1833" s="3">
        <v>40000</v>
      </c>
      <c r="H1833" s="4" t="s">
        <v>169</v>
      </c>
      <c r="I1833" t="s">
        <v>173</v>
      </c>
      <c r="J1833" s="19">
        <v>33242</v>
      </c>
      <c r="K1833" s="18">
        <v>-8.84</v>
      </c>
      <c r="L1833" s="19">
        <v>33638</v>
      </c>
      <c r="M1833" s="18">
        <v>-8.3000000000000007</v>
      </c>
      <c r="N1833" s="19">
        <v>41650</v>
      </c>
      <c r="O1833" s="18">
        <v>2.04</v>
      </c>
      <c r="P1833" s="19">
        <v>50628</v>
      </c>
      <c r="Q1833" s="18">
        <v>12.5</v>
      </c>
    </row>
    <row r="1834" spans="1:17" x14ac:dyDescent="0.25">
      <c r="A1834" t="s">
        <v>20</v>
      </c>
      <c r="B1834" s="4" t="s">
        <v>50</v>
      </c>
      <c r="C1834" t="s">
        <v>109</v>
      </c>
      <c r="D1834" s="29">
        <v>45898</v>
      </c>
      <c r="E1834" s="29">
        <v>45918</v>
      </c>
      <c r="F1834" s="22">
        <v>1</v>
      </c>
      <c r="G1834" s="3">
        <v>40000</v>
      </c>
      <c r="H1834" s="4" t="s">
        <v>169</v>
      </c>
      <c r="I1834" t="s">
        <v>173</v>
      </c>
      <c r="J1834" s="19">
        <v>33059</v>
      </c>
      <c r="K1834" s="18">
        <v>-17.350000000000001</v>
      </c>
      <c r="L1834" s="19">
        <v>34196</v>
      </c>
      <c r="M1834" s="18">
        <v>-14.51</v>
      </c>
      <c r="N1834" s="19">
        <v>41368</v>
      </c>
      <c r="O1834" s="18">
        <v>3.42</v>
      </c>
      <c r="P1834" s="19">
        <v>47415</v>
      </c>
      <c r="Q1834" s="18">
        <v>18.54</v>
      </c>
    </row>
    <row r="1835" spans="1:17" x14ac:dyDescent="0.25">
      <c r="A1835" t="s">
        <v>20</v>
      </c>
      <c r="B1835" s="4" t="s">
        <v>50</v>
      </c>
      <c r="C1835" t="s">
        <v>109</v>
      </c>
      <c r="D1835" s="29">
        <v>45898</v>
      </c>
      <c r="E1835" s="29">
        <v>45918</v>
      </c>
      <c r="F1835" s="22">
        <v>2</v>
      </c>
      <c r="G1835" s="3">
        <v>40000</v>
      </c>
      <c r="H1835" s="4" t="s">
        <v>169</v>
      </c>
      <c r="I1835" t="s">
        <v>173</v>
      </c>
      <c r="J1835" s="19">
        <v>33920</v>
      </c>
      <c r="K1835" s="18">
        <v>-7.91</v>
      </c>
      <c r="L1835" s="19">
        <v>34324</v>
      </c>
      <c r="M1835" s="18">
        <v>-7.37</v>
      </c>
      <c r="N1835" s="19">
        <v>42500</v>
      </c>
      <c r="O1835" s="18">
        <v>3.08</v>
      </c>
      <c r="P1835" s="19">
        <v>51661</v>
      </c>
      <c r="Q1835" s="18">
        <v>13.65</v>
      </c>
    </row>
    <row r="1836" spans="1:17" x14ac:dyDescent="0.25">
      <c r="A1836" t="s">
        <v>20</v>
      </c>
      <c r="B1836" s="4" t="s">
        <v>49</v>
      </c>
      <c r="C1836" t="s">
        <v>108</v>
      </c>
      <c r="D1836" s="29">
        <v>45898</v>
      </c>
      <c r="E1836" s="29">
        <v>45918</v>
      </c>
      <c r="F1836" s="22">
        <v>1</v>
      </c>
      <c r="G1836" s="3">
        <v>40000</v>
      </c>
      <c r="H1836" s="4" t="s">
        <v>169</v>
      </c>
      <c r="I1836" t="s">
        <v>173</v>
      </c>
      <c r="J1836" s="19">
        <v>32410</v>
      </c>
      <c r="K1836" s="18">
        <v>-18.97</v>
      </c>
      <c r="L1836" s="19">
        <v>33514</v>
      </c>
      <c r="M1836" s="18">
        <v>-16.21</v>
      </c>
      <c r="N1836" s="19">
        <v>40662</v>
      </c>
      <c r="O1836" s="18">
        <v>1.66</v>
      </c>
      <c r="P1836" s="19">
        <v>46481</v>
      </c>
      <c r="Q1836" s="18">
        <v>16.2</v>
      </c>
    </row>
    <row r="1837" spans="1:17" x14ac:dyDescent="0.25">
      <c r="A1837" t="s">
        <v>20</v>
      </c>
      <c r="B1837" s="4" t="s">
        <v>49</v>
      </c>
      <c r="C1837" t="s">
        <v>108</v>
      </c>
      <c r="D1837" s="29">
        <v>45898</v>
      </c>
      <c r="E1837" s="29">
        <v>45918</v>
      </c>
      <c r="F1837" s="22">
        <v>2</v>
      </c>
      <c r="G1837" s="3">
        <v>40000</v>
      </c>
      <c r="H1837" s="4" t="s">
        <v>169</v>
      </c>
      <c r="I1837" t="s">
        <v>173</v>
      </c>
      <c r="J1837" s="19">
        <v>33276</v>
      </c>
      <c r="K1837" s="18">
        <v>-8.7899999999999991</v>
      </c>
      <c r="L1837" s="19">
        <v>33665</v>
      </c>
      <c r="M1837" s="18">
        <v>-8.26</v>
      </c>
      <c r="N1837" s="19">
        <v>41905</v>
      </c>
      <c r="O1837" s="18">
        <v>2.35</v>
      </c>
      <c r="P1837" s="19">
        <v>50636</v>
      </c>
      <c r="Q1837" s="18">
        <v>12.51</v>
      </c>
    </row>
    <row r="1838" spans="1:17" x14ac:dyDescent="0.25">
      <c r="A1838" t="s">
        <v>20</v>
      </c>
      <c r="B1838" s="4" t="s">
        <v>47</v>
      </c>
      <c r="C1838" t="s">
        <v>106</v>
      </c>
      <c r="D1838" s="29">
        <v>45898</v>
      </c>
      <c r="E1838" s="29">
        <v>45918</v>
      </c>
      <c r="F1838" s="22">
        <v>1</v>
      </c>
      <c r="G1838" s="3">
        <v>40000</v>
      </c>
      <c r="H1838" s="4" t="s">
        <v>169</v>
      </c>
      <c r="I1838" t="s">
        <v>173</v>
      </c>
      <c r="J1838" s="19">
        <v>33047</v>
      </c>
      <c r="K1838" s="18">
        <v>-17.38</v>
      </c>
      <c r="L1838" s="19">
        <v>34514</v>
      </c>
      <c r="M1838" s="18">
        <v>-13.72</v>
      </c>
      <c r="N1838" s="19">
        <v>41909</v>
      </c>
      <c r="O1838" s="18">
        <v>4.7699999999999996</v>
      </c>
      <c r="P1838" s="19">
        <v>47931</v>
      </c>
      <c r="Q1838" s="18">
        <v>19.829999999999998</v>
      </c>
    </row>
    <row r="1839" spans="1:17" x14ac:dyDescent="0.25">
      <c r="A1839" t="s">
        <v>20</v>
      </c>
      <c r="B1839" s="4" t="s">
        <v>47</v>
      </c>
      <c r="C1839" t="s">
        <v>106</v>
      </c>
      <c r="D1839" s="29">
        <v>45898</v>
      </c>
      <c r="E1839" s="29">
        <v>45918</v>
      </c>
      <c r="F1839" s="22">
        <v>2</v>
      </c>
      <c r="G1839" s="3">
        <v>40000</v>
      </c>
      <c r="H1839" s="4" t="s">
        <v>169</v>
      </c>
      <c r="I1839" t="s">
        <v>173</v>
      </c>
      <c r="J1839" s="19">
        <v>33884</v>
      </c>
      <c r="K1839" s="18">
        <v>-7.96</v>
      </c>
      <c r="L1839" s="19">
        <v>34983</v>
      </c>
      <c r="M1839" s="18">
        <v>-6.48</v>
      </c>
      <c r="N1839" s="19">
        <v>43619</v>
      </c>
      <c r="O1839" s="18">
        <v>4.43</v>
      </c>
      <c r="P1839" s="19">
        <v>52716</v>
      </c>
      <c r="Q1839" s="18">
        <v>14.8</v>
      </c>
    </row>
    <row r="1840" spans="1:17" x14ac:dyDescent="0.25">
      <c r="A1840" t="s">
        <v>21</v>
      </c>
      <c r="B1840" s="4" t="s">
        <v>48</v>
      </c>
      <c r="C1840" t="s">
        <v>110</v>
      </c>
      <c r="D1840" s="29">
        <v>45898</v>
      </c>
      <c r="E1840" s="29">
        <v>45918</v>
      </c>
      <c r="F1840" s="22">
        <v>1</v>
      </c>
      <c r="G1840" s="3">
        <v>40000</v>
      </c>
      <c r="H1840" s="4" t="s">
        <v>169</v>
      </c>
      <c r="I1840" t="s">
        <v>173</v>
      </c>
      <c r="J1840" s="19">
        <v>33334</v>
      </c>
      <c r="K1840" s="18">
        <v>-16.66</v>
      </c>
      <c r="L1840" s="19">
        <v>33925</v>
      </c>
      <c r="M1840" s="18">
        <v>-15.19</v>
      </c>
      <c r="N1840" s="19">
        <v>40509</v>
      </c>
      <c r="O1840" s="18">
        <v>1.27</v>
      </c>
      <c r="P1840" s="19">
        <v>45958</v>
      </c>
      <c r="Q1840" s="18">
        <v>14.9</v>
      </c>
    </row>
    <row r="1841" spans="1:17" x14ac:dyDescent="0.25">
      <c r="A1841" t="s">
        <v>21</v>
      </c>
      <c r="B1841" s="4" t="s">
        <v>48</v>
      </c>
      <c r="C1841" t="s">
        <v>110</v>
      </c>
      <c r="D1841" s="29">
        <v>45898</v>
      </c>
      <c r="E1841" s="29">
        <v>45918</v>
      </c>
      <c r="F1841" s="22">
        <v>2</v>
      </c>
      <c r="G1841" s="3">
        <v>40000</v>
      </c>
      <c r="H1841" s="4" t="s">
        <v>169</v>
      </c>
      <c r="I1841" t="s">
        <v>173</v>
      </c>
      <c r="J1841" s="19">
        <v>34078</v>
      </c>
      <c r="K1841" s="18">
        <v>-7.7</v>
      </c>
      <c r="L1841" s="19">
        <v>34372</v>
      </c>
      <c r="M1841" s="18">
        <v>-7.3</v>
      </c>
      <c r="N1841" s="19">
        <v>41770</v>
      </c>
      <c r="O1841" s="18">
        <v>2.19</v>
      </c>
      <c r="P1841" s="19">
        <v>50164</v>
      </c>
      <c r="Q1841" s="18">
        <v>11.99</v>
      </c>
    </row>
    <row r="1842" spans="1:17" x14ac:dyDescent="0.25">
      <c r="A1842" t="s">
        <v>21</v>
      </c>
      <c r="B1842" s="4" t="s">
        <v>50</v>
      </c>
      <c r="C1842" t="s">
        <v>112</v>
      </c>
      <c r="D1842" s="29">
        <v>45898</v>
      </c>
      <c r="E1842" s="29">
        <v>45918</v>
      </c>
      <c r="F1842" s="22">
        <v>1</v>
      </c>
      <c r="G1842" s="3">
        <v>40000</v>
      </c>
      <c r="H1842" s="4" t="s">
        <v>169</v>
      </c>
      <c r="I1842" t="s">
        <v>173</v>
      </c>
      <c r="J1842" s="19">
        <v>34014</v>
      </c>
      <c r="K1842" s="18">
        <v>-14.96</v>
      </c>
      <c r="L1842" s="19">
        <v>34618</v>
      </c>
      <c r="M1842" s="18">
        <v>-13.46</v>
      </c>
      <c r="N1842" s="19">
        <v>41336</v>
      </c>
      <c r="O1842" s="18">
        <v>3.34</v>
      </c>
      <c r="P1842" s="19">
        <v>46896</v>
      </c>
      <c r="Q1842" s="18">
        <v>17.239999999999998</v>
      </c>
    </row>
    <row r="1843" spans="1:17" x14ac:dyDescent="0.25">
      <c r="A1843" t="s">
        <v>21</v>
      </c>
      <c r="B1843" s="4" t="s">
        <v>50</v>
      </c>
      <c r="C1843" t="s">
        <v>112</v>
      </c>
      <c r="D1843" s="29">
        <v>45898</v>
      </c>
      <c r="E1843" s="29">
        <v>45918</v>
      </c>
      <c r="F1843" s="22">
        <v>2</v>
      </c>
      <c r="G1843" s="3">
        <v>40000</v>
      </c>
      <c r="H1843" s="4" t="s">
        <v>169</v>
      </c>
      <c r="I1843" t="s">
        <v>173</v>
      </c>
      <c r="J1843" s="19">
        <v>34774</v>
      </c>
      <c r="K1843" s="18">
        <v>-6.76</v>
      </c>
      <c r="L1843" s="19">
        <v>35073</v>
      </c>
      <c r="M1843" s="18">
        <v>-6.36</v>
      </c>
      <c r="N1843" s="19">
        <v>42623</v>
      </c>
      <c r="O1843" s="18">
        <v>3.23</v>
      </c>
      <c r="P1843" s="19">
        <v>51188</v>
      </c>
      <c r="Q1843" s="18">
        <v>13.12</v>
      </c>
    </row>
    <row r="1844" spans="1:17" x14ac:dyDescent="0.25">
      <c r="A1844" t="s">
        <v>21</v>
      </c>
      <c r="B1844" s="4" t="s">
        <v>49</v>
      </c>
      <c r="C1844" t="s">
        <v>111</v>
      </c>
      <c r="D1844" s="29">
        <v>45898</v>
      </c>
      <c r="E1844" s="29">
        <v>45918</v>
      </c>
      <c r="F1844" s="22">
        <v>1</v>
      </c>
      <c r="G1844" s="3">
        <v>40000</v>
      </c>
      <c r="H1844" s="4" t="s">
        <v>169</v>
      </c>
      <c r="I1844" t="s">
        <v>173</v>
      </c>
      <c r="J1844" s="19">
        <v>33368</v>
      </c>
      <c r="K1844" s="18">
        <v>-16.579999999999998</v>
      </c>
      <c r="L1844" s="19">
        <v>33925</v>
      </c>
      <c r="M1844" s="18">
        <v>-15.19</v>
      </c>
      <c r="N1844" s="19">
        <v>40509</v>
      </c>
      <c r="O1844" s="18">
        <v>1.27</v>
      </c>
      <c r="P1844" s="19">
        <v>45958</v>
      </c>
      <c r="Q1844" s="18">
        <v>14.9</v>
      </c>
    </row>
    <row r="1845" spans="1:17" x14ac:dyDescent="0.25">
      <c r="A1845" t="s">
        <v>21</v>
      </c>
      <c r="B1845" s="4" t="s">
        <v>49</v>
      </c>
      <c r="C1845" t="s">
        <v>111</v>
      </c>
      <c r="D1845" s="29">
        <v>45898</v>
      </c>
      <c r="E1845" s="29">
        <v>45918</v>
      </c>
      <c r="F1845" s="22">
        <v>2</v>
      </c>
      <c r="G1845" s="3">
        <v>40000</v>
      </c>
      <c r="H1845" s="4" t="s">
        <v>169</v>
      </c>
      <c r="I1845" t="s">
        <v>173</v>
      </c>
      <c r="J1845" s="19">
        <v>34113</v>
      </c>
      <c r="K1845" s="18">
        <v>-7.65</v>
      </c>
      <c r="L1845" s="19">
        <v>34372</v>
      </c>
      <c r="M1845" s="18">
        <v>-7.3</v>
      </c>
      <c r="N1845" s="19">
        <v>41770</v>
      </c>
      <c r="O1845" s="18">
        <v>2.19</v>
      </c>
      <c r="P1845" s="19">
        <v>50164</v>
      </c>
      <c r="Q1845" s="18">
        <v>11.99</v>
      </c>
    </row>
    <row r="1846" spans="1:17" x14ac:dyDescent="0.25">
      <c r="A1846" t="s">
        <v>22</v>
      </c>
      <c r="B1846" s="4" t="s">
        <v>48</v>
      </c>
      <c r="C1846" t="s">
        <v>113</v>
      </c>
      <c r="D1846" s="29">
        <v>45898</v>
      </c>
      <c r="E1846" s="29">
        <v>45918</v>
      </c>
      <c r="F1846" s="22">
        <v>1</v>
      </c>
      <c r="G1846" s="3">
        <v>40000</v>
      </c>
      <c r="H1846" s="4" t="s">
        <v>169</v>
      </c>
      <c r="I1846" t="s">
        <v>173</v>
      </c>
      <c r="J1846" s="19">
        <v>26216</v>
      </c>
      <c r="K1846" s="18">
        <v>-34.46</v>
      </c>
      <c r="L1846" s="19">
        <v>32739</v>
      </c>
      <c r="M1846" s="18">
        <v>-18.149999999999999</v>
      </c>
      <c r="N1846" s="19">
        <v>39817</v>
      </c>
      <c r="O1846" s="18">
        <v>-0.46</v>
      </c>
      <c r="P1846" s="19">
        <v>45195</v>
      </c>
      <c r="Q1846" s="18">
        <v>12.99</v>
      </c>
    </row>
    <row r="1847" spans="1:17" x14ac:dyDescent="0.25">
      <c r="A1847" t="s">
        <v>22</v>
      </c>
      <c r="B1847" s="4" t="s">
        <v>48</v>
      </c>
      <c r="C1847" t="s">
        <v>113</v>
      </c>
      <c r="D1847" s="29">
        <v>45898</v>
      </c>
      <c r="E1847" s="29">
        <v>45918</v>
      </c>
      <c r="F1847" s="22">
        <v>3</v>
      </c>
      <c r="G1847" s="3">
        <v>40000</v>
      </c>
      <c r="H1847" s="4" t="s">
        <v>169</v>
      </c>
      <c r="I1847" t="s">
        <v>173</v>
      </c>
      <c r="J1847" s="19">
        <v>26103</v>
      </c>
      <c r="K1847" s="18">
        <v>-13.14</v>
      </c>
      <c r="L1847" s="19">
        <v>34306</v>
      </c>
      <c r="M1847" s="18">
        <v>-4.99</v>
      </c>
      <c r="N1847" s="19">
        <v>40399</v>
      </c>
      <c r="O1847" s="18">
        <v>0.33</v>
      </c>
      <c r="P1847" s="19">
        <v>49080</v>
      </c>
      <c r="Q1847" s="18">
        <v>7.06</v>
      </c>
    </row>
    <row r="1848" spans="1:17" x14ac:dyDescent="0.25">
      <c r="A1848" t="s">
        <v>22</v>
      </c>
      <c r="B1848" s="4" t="s">
        <v>48</v>
      </c>
      <c r="C1848" t="s">
        <v>114</v>
      </c>
      <c r="D1848" s="29">
        <v>45898</v>
      </c>
      <c r="E1848" s="29">
        <v>45918</v>
      </c>
      <c r="F1848" s="22">
        <v>1</v>
      </c>
      <c r="G1848" s="3">
        <v>10000</v>
      </c>
      <c r="H1848" s="4" t="s">
        <v>170</v>
      </c>
      <c r="I1848" t="s">
        <v>173</v>
      </c>
      <c r="J1848" s="19">
        <v>7727</v>
      </c>
      <c r="K1848" s="18">
        <v>-22.73</v>
      </c>
      <c r="L1848" s="19">
        <v>7727</v>
      </c>
      <c r="M1848" s="18">
        <v>-22.73</v>
      </c>
      <c r="N1848" s="19">
        <v>10140</v>
      </c>
      <c r="O1848" s="18">
        <v>1.4</v>
      </c>
      <c r="P1848" s="19">
        <v>11887</v>
      </c>
      <c r="Q1848" s="18">
        <v>18.87</v>
      </c>
    </row>
    <row r="1849" spans="1:17" x14ac:dyDescent="0.25">
      <c r="A1849" t="s">
        <v>22</v>
      </c>
      <c r="B1849" s="4" t="s">
        <v>48</v>
      </c>
      <c r="C1849" t="s">
        <v>114</v>
      </c>
      <c r="D1849" s="29">
        <v>45898</v>
      </c>
      <c r="E1849" s="29">
        <v>45918</v>
      </c>
      <c r="F1849" s="22">
        <v>3</v>
      </c>
      <c r="G1849" s="3">
        <v>10000</v>
      </c>
      <c r="H1849" s="4" t="s">
        <v>170</v>
      </c>
      <c r="I1849" t="s">
        <v>173</v>
      </c>
      <c r="J1849" s="19">
        <v>8145</v>
      </c>
      <c r="K1849" s="18">
        <v>-6.61</v>
      </c>
      <c r="L1849" s="19">
        <v>8145</v>
      </c>
      <c r="M1849" s="18">
        <v>-6.61</v>
      </c>
      <c r="N1849" s="19">
        <v>10145</v>
      </c>
      <c r="O1849" s="18">
        <v>0.48</v>
      </c>
      <c r="P1849" s="19">
        <v>11769</v>
      </c>
      <c r="Q1849" s="18">
        <v>5.58</v>
      </c>
    </row>
    <row r="1850" spans="1:17" x14ac:dyDescent="0.25">
      <c r="A1850" t="s">
        <v>22</v>
      </c>
      <c r="B1850" s="4" t="s">
        <v>49</v>
      </c>
      <c r="C1850" t="s">
        <v>115</v>
      </c>
      <c r="D1850" s="29">
        <v>45898</v>
      </c>
      <c r="E1850" s="29">
        <v>45918</v>
      </c>
      <c r="F1850" s="22">
        <v>1</v>
      </c>
      <c r="G1850" s="3">
        <v>40000</v>
      </c>
      <c r="H1850" s="4" t="s">
        <v>169</v>
      </c>
      <c r="I1850" t="s">
        <v>173</v>
      </c>
      <c r="J1850" s="19">
        <v>26243</v>
      </c>
      <c r="K1850" s="18">
        <v>-34.39</v>
      </c>
      <c r="L1850" s="19">
        <v>32739</v>
      </c>
      <c r="M1850" s="18">
        <v>-18.149999999999999</v>
      </c>
      <c r="N1850" s="19">
        <v>39817</v>
      </c>
      <c r="O1850" s="18">
        <v>-0.46</v>
      </c>
      <c r="P1850" s="19">
        <v>45195</v>
      </c>
      <c r="Q1850" s="18">
        <v>12.99</v>
      </c>
    </row>
    <row r="1851" spans="1:17" x14ac:dyDescent="0.25">
      <c r="A1851" t="s">
        <v>22</v>
      </c>
      <c r="B1851" s="4" t="s">
        <v>49</v>
      </c>
      <c r="C1851" t="s">
        <v>115</v>
      </c>
      <c r="D1851" s="29">
        <v>45898</v>
      </c>
      <c r="E1851" s="29">
        <v>45918</v>
      </c>
      <c r="F1851" s="22">
        <v>3</v>
      </c>
      <c r="G1851" s="3">
        <v>40000</v>
      </c>
      <c r="H1851" s="4" t="s">
        <v>169</v>
      </c>
      <c r="I1851" t="s">
        <v>173</v>
      </c>
      <c r="J1851" s="19">
        <v>26129</v>
      </c>
      <c r="K1851" s="18">
        <v>-13.11</v>
      </c>
      <c r="L1851" s="19">
        <v>34341</v>
      </c>
      <c r="M1851" s="18">
        <v>-4.96</v>
      </c>
      <c r="N1851" s="19">
        <v>40399</v>
      </c>
      <c r="O1851" s="18">
        <v>0.33</v>
      </c>
      <c r="P1851" s="19">
        <v>49080</v>
      </c>
      <c r="Q1851" s="18">
        <v>7.06</v>
      </c>
    </row>
    <row r="1852" spans="1:17" x14ac:dyDescent="0.25">
      <c r="A1852" t="s">
        <v>22</v>
      </c>
      <c r="B1852" s="4" t="s">
        <v>49</v>
      </c>
      <c r="C1852" t="s">
        <v>116</v>
      </c>
      <c r="D1852" s="29">
        <v>45898</v>
      </c>
      <c r="E1852" s="29">
        <v>45918</v>
      </c>
      <c r="F1852" s="22">
        <v>1</v>
      </c>
      <c r="G1852" s="3">
        <v>10000</v>
      </c>
      <c r="H1852" s="4" t="s">
        <v>170</v>
      </c>
      <c r="I1852" t="s">
        <v>173</v>
      </c>
      <c r="J1852" s="19">
        <v>7727</v>
      </c>
      <c r="K1852" s="18">
        <v>-22.73</v>
      </c>
      <c r="L1852" s="19">
        <v>7727</v>
      </c>
      <c r="M1852" s="18">
        <v>-22.73</v>
      </c>
      <c r="N1852" s="19">
        <v>10140</v>
      </c>
      <c r="O1852" s="18">
        <v>1.4</v>
      </c>
      <c r="P1852" s="19">
        <v>11887</v>
      </c>
      <c r="Q1852" s="18">
        <v>18.87</v>
      </c>
    </row>
    <row r="1853" spans="1:17" x14ac:dyDescent="0.25">
      <c r="A1853" t="s">
        <v>22</v>
      </c>
      <c r="B1853" s="4" t="s">
        <v>49</v>
      </c>
      <c r="C1853" t="s">
        <v>116</v>
      </c>
      <c r="D1853" s="29">
        <v>45898</v>
      </c>
      <c r="E1853" s="29">
        <v>45918</v>
      </c>
      <c r="F1853" s="22">
        <v>3</v>
      </c>
      <c r="G1853" s="3">
        <v>10000</v>
      </c>
      <c r="H1853" s="4" t="s">
        <v>170</v>
      </c>
      <c r="I1853" t="s">
        <v>173</v>
      </c>
      <c r="J1853" s="19">
        <v>8145</v>
      </c>
      <c r="K1853" s="18">
        <v>-6.61</v>
      </c>
      <c r="L1853" s="19">
        <v>8145</v>
      </c>
      <c r="M1853" s="18">
        <v>-6.61</v>
      </c>
      <c r="N1853" s="19">
        <v>10145</v>
      </c>
      <c r="O1853" s="18">
        <v>0.48</v>
      </c>
      <c r="P1853" s="19">
        <v>11781</v>
      </c>
      <c r="Q1853" s="18">
        <v>5.61</v>
      </c>
    </row>
    <row r="1854" spans="1:17" x14ac:dyDescent="0.25">
      <c r="A1854" t="s">
        <v>23</v>
      </c>
      <c r="B1854" s="4" t="s">
        <v>48</v>
      </c>
      <c r="C1854" t="s">
        <v>119</v>
      </c>
      <c r="D1854" s="29">
        <v>45898</v>
      </c>
      <c r="E1854" s="29">
        <v>45918</v>
      </c>
      <c r="F1854" s="22">
        <v>1</v>
      </c>
      <c r="G1854" s="3">
        <v>40000</v>
      </c>
      <c r="H1854" s="4" t="s">
        <v>169</v>
      </c>
      <c r="I1854" t="s">
        <v>173</v>
      </c>
      <c r="J1854" s="19">
        <v>29309</v>
      </c>
      <c r="K1854" s="18">
        <v>-26.73</v>
      </c>
      <c r="L1854" s="19">
        <v>32752</v>
      </c>
      <c r="M1854" s="18">
        <v>-18.12</v>
      </c>
      <c r="N1854" s="19">
        <v>38991</v>
      </c>
      <c r="O1854" s="18">
        <v>-2.52</v>
      </c>
      <c r="P1854" s="19">
        <v>44006</v>
      </c>
      <c r="Q1854" s="18">
        <v>10.02</v>
      </c>
    </row>
    <row r="1855" spans="1:17" x14ac:dyDescent="0.25">
      <c r="A1855" t="s">
        <v>23</v>
      </c>
      <c r="B1855" s="4" t="s">
        <v>48</v>
      </c>
      <c r="C1855" t="s">
        <v>119</v>
      </c>
      <c r="D1855" s="29">
        <v>45898</v>
      </c>
      <c r="E1855" s="29">
        <v>45918</v>
      </c>
      <c r="F1855" s="22">
        <v>3</v>
      </c>
      <c r="G1855" s="3">
        <v>40000</v>
      </c>
      <c r="H1855" s="4" t="s">
        <v>169</v>
      </c>
      <c r="I1855" t="s">
        <v>173</v>
      </c>
      <c r="J1855" s="19">
        <v>30370</v>
      </c>
      <c r="K1855" s="18">
        <v>-8.69</v>
      </c>
      <c r="L1855" s="19">
        <v>33053</v>
      </c>
      <c r="M1855" s="18">
        <v>-6.16</v>
      </c>
      <c r="N1855" s="19">
        <v>37469</v>
      </c>
      <c r="O1855" s="18">
        <v>-2.16</v>
      </c>
      <c r="P1855" s="19">
        <v>44694</v>
      </c>
      <c r="Q1855" s="18">
        <v>3.77</v>
      </c>
    </row>
    <row r="1856" spans="1:17" x14ac:dyDescent="0.25">
      <c r="A1856" t="s">
        <v>23</v>
      </c>
      <c r="B1856" s="4" t="s">
        <v>48</v>
      </c>
      <c r="C1856" t="s">
        <v>120</v>
      </c>
      <c r="D1856" s="29">
        <v>45898</v>
      </c>
      <c r="E1856" s="29">
        <v>45918</v>
      </c>
      <c r="F1856" s="22">
        <v>1</v>
      </c>
      <c r="G1856" s="3">
        <v>10000</v>
      </c>
      <c r="H1856" s="4" t="s">
        <v>171</v>
      </c>
      <c r="I1856" t="s">
        <v>173</v>
      </c>
      <c r="J1856" s="19">
        <v>7959</v>
      </c>
      <c r="K1856" s="18">
        <v>-20.41</v>
      </c>
      <c r="L1856" s="19">
        <v>7959</v>
      </c>
      <c r="M1856" s="18">
        <v>-20.41</v>
      </c>
      <c r="N1856" s="19">
        <v>9778</v>
      </c>
      <c r="O1856" s="18">
        <v>-2.2200000000000002</v>
      </c>
      <c r="P1856" s="19">
        <v>10825</v>
      </c>
      <c r="Q1856" s="18">
        <v>8.25</v>
      </c>
    </row>
    <row r="1857" spans="1:17" x14ac:dyDescent="0.25">
      <c r="A1857" t="s">
        <v>23</v>
      </c>
      <c r="B1857" s="4" t="s">
        <v>48</v>
      </c>
      <c r="C1857" t="s">
        <v>120</v>
      </c>
      <c r="D1857" s="29">
        <v>45898</v>
      </c>
      <c r="E1857" s="29">
        <v>45918</v>
      </c>
      <c r="F1857" s="22">
        <v>3</v>
      </c>
      <c r="G1857" s="3">
        <v>10000</v>
      </c>
      <c r="H1857" s="4" t="s">
        <v>171</v>
      </c>
      <c r="I1857" t="s">
        <v>173</v>
      </c>
      <c r="J1857" s="19">
        <v>7982</v>
      </c>
      <c r="K1857" s="18">
        <v>-7.24</v>
      </c>
      <c r="L1857" s="19">
        <v>7982</v>
      </c>
      <c r="M1857" s="18">
        <v>-7.24</v>
      </c>
      <c r="N1857" s="19">
        <v>9374</v>
      </c>
      <c r="O1857" s="18">
        <v>-2.13</v>
      </c>
      <c r="P1857" s="19">
        <v>11099</v>
      </c>
      <c r="Q1857" s="18">
        <v>3.54</v>
      </c>
    </row>
    <row r="1858" spans="1:17" x14ac:dyDescent="0.25">
      <c r="A1858" t="s">
        <v>23</v>
      </c>
      <c r="B1858" s="4" t="s">
        <v>49</v>
      </c>
      <c r="C1858" t="s">
        <v>117</v>
      </c>
      <c r="D1858" s="29">
        <v>45898</v>
      </c>
      <c r="E1858" s="29">
        <v>45918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29339</v>
      </c>
      <c r="K1858" s="18">
        <v>-26.65</v>
      </c>
      <c r="L1858" s="19">
        <v>32752</v>
      </c>
      <c r="M1858" s="18">
        <v>-18.12</v>
      </c>
      <c r="N1858" s="19">
        <v>38991</v>
      </c>
      <c r="O1858" s="18">
        <v>-2.52</v>
      </c>
      <c r="P1858" s="19">
        <v>44006</v>
      </c>
      <c r="Q1858" s="18">
        <v>10.02</v>
      </c>
    </row>
    <row r="1859" spans="1:17" x14ac:dyDescent="0.25">
      <c r="A1859" t="s">
        <v>23</v>
      </c>
      <c r="B1859" s="4" t="s">
        <v>49</v>
      </c>
      <c r="C1859" t="s">
        <v>117</v>
      </c>
      <c r="D1859" s="29">
        <v>45898</v>
      </c>
      <c r="E1859" s="29">
        <v>45918</v>
      </c>
      <c r="F1859" s="22">
        <v>3</v>
      </c>
      <c r="G1859" s="3">
        <v>40000</v>
      </c>
      <c r="H1859" s="4" t="s">
        <v>169</v>
      </c>
      <c r="I1859" t="s">
        <v>173</v>
      </c>
      <c r="J1859" s="19">
        <v>30401</v>
      </c>
      <c r="K1859" s="18">
        <v>-8.66</v>
      </c>
      <c r="L1859" s="19">
        <v>33053</v>
      </c>
      <c r="M1859" s="18">
        <v>-6.16</v>
      </c>
      <c r="N1859" s="19">
        <v>37469</v>
      </c>
      <c r="O1859" s="18">
        <v>-2.16</v>
      </c>
      <c r="P1859" s="19">
        <v>44694</v>
      </c>
      <c r="Q1859" s="18">
        <v>3.77</v>
      </c>
    </row>
    <row r="1860" spans="1:17" x14ac:dyDescent="0.25">
      <c r="A1860" t="s">
        <v>23</v>
      </c>
      <c r="B1860" s="4" t="s">
        <v>49</v>
      </c>
      <c r="C1860" t="s">
        <v>118</v>
      </c>
      <c r="D1860" s="29">
        <v>45898</v>
      </c>
      <c r="E1860" s="29">
        <v>45918</v>
      </c>
      <c r="F1860" s="22">
        <v>1</v>
      </c>
      <c r="G1860" s="3">
        <v>10000</v>
      </c>
      <c r="H1860" s="4" t="s">
        <v>171</v>
      </c>
      <c r="I1860" t="s">
        <v>173</v>
      </c>
      <c r="J1860" s="19">
        <v>7959</v>
      </c>
      <c r="K1860" s="18">
        <v>-20.41</v>
      </c>
      <c r="L1860" s="19">
        <v>7959</v>
      </c>
      <c r="M1860" s="18">
        <v>-20.41</v>
      </c>
      <c r="N1860" s="19">
        <v>9778</v>
      </c>
      <c r="O1860" s="18">
        <v>-2.2200000000000002</v>
      </c>
      <c r="P1860" s="19">
        <v>10825</v>
      </c>
      <c r="Q1860" s="18">
        <v>8.25</v>
      </c>
    </row>
    <row r="1861" spans="1:17" x14ac:dyDescent="0.25">
      <c r="A1861" t="s">
        <v>23</v>
      </c>
      <c r="B1861" s="4" t="s">
        <v>49</v>
      </c>
      <c r="C1861" t="s">
        <v>118</v>
      </c>
      <c r="D1861" s="29">
        <v>45898</v>
      </c>
      <c r="E1861" s="29">
        <v>45918</v>
      </c>
      <c r="F1861" s="22">
        <v>3</v>
      </c>
      <c r="G1861" s="3">
        <v>10000</v>
      </c>
      <c r="H1861" s="4" t="s">
        <v>171</v>
      </c>
      <c r="I1861" t="s">
        <v>173</v>
      </c>
      <c r="J1861" s="19">
        <v>7982</v>
      </c>
      <c r="K1861" s="18">
        <v>-7.24</v>
      </c>
      <c r="L1861" s="19">
        <v>7982</v>
      </c>
      <c r="M1861" s="18">
        <v>-7.24</v>
      </c>
      <c r="N1861" s="19">
        <v>9374</v>
      </c>
      <c r="O1861" s="18">
        <v>-2.13</v>
      </c>
      <c r="P1861" s="19">
        <v>11110</v>
      </c>
      <c r="Q1861" s="18">
        <v>3.57</v>
      </c>
    </row>
    <row r="1862" spans="1:17" x14ac:dyDescent="0.25">
      <c r="A1862" t="s">
        <v>25</v>
      </c>
      <c r="B1862" s="4" t="s">
        <v>226</v>
      </c>
      <c r="C1862" t="s">
        <v>240</v>
      </c>
      <c r="D1862" s="29">
        <v>45898</v>
      </c>
      <c r="E1862" s="29">
        <v>45918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34071</v>
      </c>
      <c r="K1862" s="18">
        <v>-14.82</v>
      </c>
      <c r="L1862" s="19">
        <v>34557</v>
      </c>
      <c r="M1862" s="18">
        <v>-13.61</v>
      </c>
      <c r="N1862" s="19">
        <v>41911</v>
      </c>
      <c r="O1862" s="18">
        <v>4.78</v>
      </c>
      <c r="P1862" s="19">
        <v>46832</v>
      </c>
      <c r="Q1862" s="18">
        <v>17.079999999999998</v>
      </c>
    </row>
    <row r="1863" spans="1:17" x14ac:dyDescent="0.25">
      <c r="A1863" t="s">
        <v>25</v>
      </c>
      <c r="B1863" s="4" t="s">
        <v>226</v>
      </c>
      <c r="C1863" t="s">
        <v>240</v>
      </c>
      <c r="D1863" s="29">
        <v>45898</v>
      </c>
      <c r="E1863" s="29">
        <v>45918</v>
      </c>
      <c r="F1863" s="22">
        <v>2</v>
      </c>
      <c r="G1863" s="3">
        <v>40000</v>
      </c>
      <c r="H1863" s="4" t="s">
        <v>169</v>
      </c>
      <c r="I1863" t="s">
        <v>173</v>
      </c>
      <c r="J1863" s="19">
        <v>34676</v>
      </c>
      <c r="K1863" s="18">
        <v>-6.89</v>
      </c>
      <c r="L1863" s="19">
        <v>34978</v>
      </c>
      <c r="M1863" s="18">
        <v>-6.49</v>
      </c>
      <c r="N1863" s="19">
        <v>43593</v>
      </c>
      <c r="O1863" s="18">
        <v>4.4000000000000004</v>
      </c>
      <c r="P1863" s="19">
        <v>51184</v>
      </c>
      <c r="Q1863" s="18">
        <v>13.12</v>
      </c>
    </row>
    <row r="1864" spans="1:17" x14ac:dyDescent="0.25">
      <c r="A1864" t="s">
        <v>25</v>
      </c>
      <c r="B1864" s="4" t="s">
        <v>48</v>
      </c>
      <c r="C1864" t="s">
        <v>123</v>
      </c>
      <c r="D1864" s="29">
        <v>45898</v>
      </c>
      <c r="E1864" s="29">
        <v>45918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33465</v>
      </c>
      <c r="K1864" s="18">
        <v>-16.34</v>
      </c>
      <c r="L1864" s="19">
        <v>33661</v>
      </c>
      <c r="M1864" s="18">
        <v>-15.85</v>
      </c>
      <c r="N1864" s="19">
        <v>40590</v>
      </c>
      <c r="O1864" s="18">
        <v>1.48</v>
      </c>
      <c r="P1864" s="19">
        <v>45835</v>
      </c>
      <c r="Q1864" s="18">
        <v>14.59</v>
      </c>
    </row>
    <row r="1865" spans="1:17" x14ac:dyDescent="0.25">
      <c r="A1865" t="s">
        <v>25</v>
      </c>
      <c r="B1865" s="4" t="s">
        <v>48</v>
      </c>
      <c r="C1865" t="s">
        <v>123</v>
      </c>
      <c r="D1865" s="29">
        <v>45898</v>
      </c>
      <c r="E1865" s="29">
        <v>45918</v>
      </c>
      <c r="F1865" s="22">
        <v>2</v>
      </c>
      <c r="G1865" s="3">
        <v>40000</v>
      </c>
      <c r="H1865" s="4" t="s">
        <v>169</v>
      </c>
      <c r="I1865" t="s">
        <v>173</v>
      </c>
      <c r="J1865" s="19">
        <v>33735</v>
      </c>
      <c r="K1865" s="18">
        <v>-8.17</v>
      </c>
      <c r="L1865" s="19">
        <v>33735</v>
      </c>
      <c r="M1865" s="18">
        <v>-8.17</v>
      </c>
      <c r="N1865" s="19">
        <v>41654</v>
      </c>
      <c r="O1865" s="18">
        <v>2.0499999999999998</v>
      </c>
      <c r="P1865" s="19">
        <v>49464</v>
      </c>
      <c r="Q1865" s="18">
        <v>11.2</v>
      </c>
    </row>
    <row r="1866" spans="1:17" x14ac:dyDescent="0.25">
      <c r="A1866" t="s">
        <v>25</v>
      </c>
      <c r="B1866" s="4" t="s">
        <v>50</v>
      </c>
      <c r="C1866" t="s">
        <v>124</v>
      </c>
      <c r="D1866" s="29">
        <v>45898</v>
      </c>
      <c r="E1866" s="29">
        <v>45918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33850</v>
      </c>
      <c r="K1866" s="18">
        <v>-15.38</v>
      </c>
      <c r="L1866" s="19">
        <v>34056</v>
      </c>
      <c r="M1866" s="18">
        <v>-14.86</v>
      </c>
      <c r="N1866" s="19">
        <v>41066</v>
      </c>
      <c r="O1866" s="18">
        <v>2.66</v>
      </c>
      <c r="P1866" s="19">
        <v>46372</v>
      </c>
      <c r="Q1866" s="18">
        <v>15.93</v>
      </c>
    </row>
    <row r="1867" spans="1:17" x14ac:dyDescent="0.25">
      <c r="A1867" t="s">
        <v>25</v>
      </c>
      <c r="B1867" s="4" t="s">
        <v>50</v>
      </c>
      <c r="C1867" t="s">
        <v>124</v>
      </c>
      <c r="D1867" s="29">
        <v>45898</v>
      </c>
      <c r="E1867" s="29">
        <v>45918</v>
      </c>
      <c r="F1867" s="22">
        <v>2</v>
      </c>
      <c r="G1867" s="3">
        <v>40000</v>
      </c>
      <c r="H1867" s="4" t="s">
        <v>169</v>
      </c>
      <c r="I1867" t="s">
        <v>173</v>
      </c>
      <c r="J1867" s="19">
        <v>34130</v>
      </c>
      <c r="K1867" s="18">
        <v>-7.63</v>
      </c>
      <c r="L1867" s="19">
        <v>34130</v>
      </c>
      <c r="M1867" s="18">
        <v>-7.63</v>
      </c>
      <c r="N1867" s="19">
        <v>42141</v>
      </c>
      <c r="O1867" s="18">
        <v>2.64</v>
      </c>
      <c r="P1867" s="19">
        <v>50043</v>
      </c>
      <c r="Q1867" s="18">
        <v>11.85</v>
      </c>
    </row>
    <row r="1868" spans="1:17" x14ac:dyDescent="0.25">
      <c r="A1868" t="s">
        <v>25</v>
      </c>
      <c r="B1868" s="4" t="s">
        <v>49</v>
      </c>
      <c r="C1868" t="s">
        <v>125</v>
      </c>
      <c r="D1868" s="29">
        <v>45898</v>
      </c>
      <c r="E1868" s="29">
        <v>45918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33499</v>
      </c>
      <c r="K1868" s="18">
        <v>-16.25</v>
      </c>
      <c r="L1868" s="19">
        <v>33661</v>
      </c>
      <c r="M1868" s="18">
        <v>-15.85</v>
      </c>
      <c r="N1868" s="19">
        <v>40590</v>
      </c>
      <c r="O1868" s="18">
        <v>1.48</v>
      </c>
      <c r="P1868" s="19">
        <v>45835</v>
      </c>
      <c r="Q1868" s="18">
        <v>14.59</v>
      </c>
    </row>
    <row r="1869" spans="1:17" x14ac:dyDescent="0.25">
      <c r="A1869" t="s">
        <v>25</v>
      </c>
      <c r="B1869" s="4" t="s">
        <v>49</v>
      </c>
      <c r="C1869" t="s">
        <v>125</v>
      </c>
      <c r="D1869" s="29">
        <v>45898</v>
      </c>
      <c r="E1869" s="29">
        <v>45918</v>
      </c>
      <c r="F1869" s="22">
        <v>2</v>
      </c>
      <c r="G1869" s="3">
        <v>40000</v>
      </c>
      <c r="H1869" s="4" t="s">
        <v>169</v>
      </c>
      <c r="I1869" t="s">
        <v>173</v>
      </c>
      <c r="J1869" s="19">
        <v>33735</v>
      </c>
      <c r="K1869" s="18">
        <v>-8.17</v>
      </c>
      <c r="L1869" s="19">
        <v>33735</v>
      </c>
      <c r="M1869" s="18">
        <v>-8.17</v>
      </c>
      <c r="N1869" s="19">
        <v>41654</v>
      </c>
      <c r="O1869" s="18">
        <v>2.0499999999999998</v>
      </c>
      <c r="P1869" s="19">
        <v>49464</v>
      </c>
      <c r="Q1869" s="18">
        <v>11.2</v>
      </c>
    </row>
    <row r="1870" spans="1:17" x14ac:dyDescent="0.25">
      <c r="A1870" t="s">
        <v>25</v>
      </c>
      <c r="B1870" s="4" t="s">
        <v>47</v>
      </c>
      <c r="C1870" t="s">
        <v>126</v>
      </c>
      <c r="D1870" s="29">
        <v>45898</v>
      </c>
      <c r="E1870" s="29">
        <v>45918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33936</v>
      </c>
      <c r="K1870" s="18">
        <v>-15.16</v>
      </c>
      <c r="L1870" s="19">
        <v>34168</v>
      </c>
      <c r="M1870" s="18">
        <v>-14.58</v>
      </c>
      <c r="N1870" s="19">
        <v>41867</v>
      </c>
      <c r="O1870" s="18">
        <v>4.67</v>
      </c>
      <c r="P1870" s="19">
        <v>47102</v>
      </c>
      <c r="Q1870" s="18">
        <v>17.760000000000002</v>
      </c>
    </row>
    <row r="1871" spans="1:17" x14ac:dyDescent="0.25">
      <c r="A1871" t="s">
        <v>25</v>
      </c>
      <c r="B1871" s="4" t="s">
        <v>47</v>
      </c>
      <c r="C1871" t="s">
        <v>126</v>
      </c>
      <c r="D1871" s="29">
        <v>45898</v>
      </c>
      <c r="E1871" s="29">
        <v>45918</v>
      </c>
      <c r="F1871" s="22">
        <v>2</v>
      </c>
      <c r="G1871" s="3">
        <v>40000</v>
      </c>
      <c r="H1871" s="4" t="s">
        <v>169</v>
      </c>
      <c r="I1871" t="s">
        <v>173</v>
      </c>
      <c r="J1871" s="19">
        <v>34584</v>
      </c>
      <c r="K1871" s="18">
        <v>-7.02</v>
      </c>
      <c r="L1871" s="19">
        <v>34584</v>
      </c>
      <c r="M1871" s="18">
        <v>-7.02</v>
      </c>
      <c r="N1871" s="19">
        <v>43488</v>
      </c>
      <c r="O1871" s="18">
        <v>4.2699999999999996</v>
      </c>
      <c r="P1871" s="19">
        <v>51360</v>
      </c>
      <c r="Q1871" s="18">
        <v>13.31</v>
      </c>
    </row>
    <row r="1872" spans="1:17" x14ac:dyDescent="0.25">
      <c r="A1872" t="s">
        <v>251</v>
      </c>
      <c r="B1872" s="4" t="s">
        <v>48</v>
      </c>
      <c r="C1872" t="s">
        <v>83</v>
      </c>
      <c r="D1872" s="29">
        <v>45898</v>
      </c>
      <c r="E1872" s="29">
        <v>45918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22693</v>
      </c>
      <c r="K1872" s="18">
        <v>-43.27</v>
      </c>
      <c r="L1872" s="19">
        <v>32334</v>
      </c>
      <c r="M1872" s="18">
        <v>-19.170000000000002</v>
      </c>
      <c r="N1872" s="19">
        <v>40377</v>
      </c>
      <c r="O1872" s="18">
        <v>0.94</v>
      </c>
      <c r="P1872" s="19">
        <v>50202</v>
      </c>
      <c r="Q1872" s="18">
        <v>25.51</v>
      </c>
    </row>
    <row r="1873" spans="1:17" x14ac:dyDescent="0.25">
      <c r="A1873" t="s">
        <v>251</v>
      </c>
      <c r="B1873" s="4" t="s">
        <v>48</v>
      </c>
      <c r="C1873" t="s">
        <v>84</v>
      </c>
      <c r="D1873" s="29">
        <v>45898</v>
      </c>
      <c r="E1873" s="29">
        <v>45918</v>
      </c>
      <c r="F1873" s="22">
        <v>1</v>
      </c>
      <c r="G1873" s="3">
        <v>10000</v>
      </c>
      <c r="H1873" s="4" t="s">
        <v>170</v>
      </c>
      <c r="I1873" t="s">
        <v>173</v>
      </c>
      <c r="J1873" s="19">
        <v>9435</v>
      </c>
      <c r="K1873" s="18">
        <v>-5.65</v>
      </c>
      <c r="L1873" s="19">
        <v>9796</v>
      </c>
      <c r="M1873" s="18">
        <v>-2.04</v>
      </c>
      <c r="N1873" s="19">
        <v>9970</v>
      </c>
      <c r="O1873" s="18">
        <v>-0.3</v>
      </c>
      <c r="P1873" s="19">
        <v>10414</v>
      </c>
      <c r="Q1873" s="18">
        <v>4.1399999999999997</v>
      </c>
    </row>
    <row r="1874" spans="1:17" x14ac:dyDescent="0.25">
      <c r="A1874" t="s">
        <v>251</v>
      </c>
      <c r="B1874" s="4" t="s">
        <v>49</v>
      </c>
      <c r="C1874" t="s">
        <v>85</v>
      </c>
      <c r="D1874" s="29">
        <v>45898</v>
      </c>
      <c r="E1874" s="29">
        <v>45918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22799</v>
      </c>
      <c r="K1874" s="18">
        <v>-43</v>
      </c>
      <c r="L1874" s="19">
        <v>32339</v>
      </c>
      <c r="M1874" s="18">
        <v>-19.149999999999999</v>
      </c>
      <c r="N1874" s="19">
        <v>40368</v>
      </c>
      <c r="O1874" s="18">
        <v>0.92</v>
      </c>
      <c r="P1874" s="19">
        <v>50189</v>
      </c>
      <c r="Q1874" s="18">
        <v>25.47</v>
      </c>
    </row>
    <row r="1875" spans="1:17" x14ac:dyDescent="0.25">
      <c r="A1875" t="s">
        <v>251</v>
      </c>
      <c r="B1875" s="4" t="s">
        <v>49</v>
      </c>
      <c r="C1875" t="s">
        <v>86</v>
      </c>
      <c r="D1875" s="29">
        <v>45898</v>
      </c>
      <c r="E1875" s="29">
        <v>45918</v>
      </c>
      <c r="F1875" s="22">
        <v>1</v>
      </c>
      <c r="G1875" s="3">
        <v>10000</v>
      </c>
      <c r="H1875" s="4" t="s">
        <v>170</v>
      </c>
      <c r="I1875" t="s">
        <v>173</v>
      </c>
      <c r="J1875" s="19">
        <v>9676</v>
      </c>
      <c r="K1875" s="18">
        <v>-3.24</v>
      </c>
      <c r="L1875" s="19">
        <v>9812</v>
      </c>
      <c r="M1875" s="18">
        <v>-1.88</v>
      </c>
      <c r="N1875" s="19">
        <v>9963</v>
      </c>
      <c r="O1875" s="18">
        <v>-0.37</v>
      </c>
      <c r="P1875" s="19">
        <v>10402</v>
      </c>
      <c r="Q1875" s="18">
        <v>4.0199999999999996</v>
      </c>
    </row>
    <row r="1876" spans="1:17" x14ac:dyDescent="0.25">
      <c r="A1876" t="s">
        <v>252</v>
      </c>
      <c r="B1876" s="4" t="s">
        <v>48</v>
      </c>
      <c r="C1876" t="s">
        <v>128</v>
      </c>
      <c r="D1876" s="29">
        <v>45898</v>
      </c>
      <c r="E1876" s="29">
        <v>45918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37230</v>
      </c>
      <c r="K1876" s="18">
        <v>-6.93</v>
      </c>
      <c r="L1876" s="19">
        <v>39431</v>
      </c>
      <c r="M1876" s="18">
        <v>-1.42</v>
      </c>
      <c r="N1876" s="19">
        <v>40840</v>
      </c>
      <c r="O1876" s="18">
        <v>2.1</v>
      </c>
      <c r="P1876" s="19">
        <v>43650</v>
      </c>
      <c r="Q1876" s="18">
        <v>9.1300000000000008</v>
      </c>
    </row>
    <row r="1877" spans="1:17" x14ac:dyDescent="0.25">
      <c r="A1877" t="s">
        <v>252</v>
      </c>
      <c r="B1877" s="4" t="s">
        <v>49</v>
      </c>
      <c r="C1877" t="s">
        <v>129</v>
      </c>
      <c r="D1877" s="29">
        <v>45898</v>
      </c>
      <c r="E1877" s="29">
        <v>45918</v>
      </c>
      <c r="F1877" s="22">
        <v>1</v>
      </c>
      <c r="G1877" s="3">
        <v>40000</v>
      </c>
      <c r="H1877" s="4" t="s">
        <v>169</v>
      </c>
      <c r="I1877" t="s">
        <v>173</v>
      </c>
      <c r="J1877" s="19">
        <v>37233</v>
      </c>
      <c r="K1877" s="18">
        <v>-6.92</v>
      </c>
      <c r="L1877" s="19">
        <v>39436</v>
      </c>
      <c r="M1877" s="18">
        <v>-1.41</v>
      </c>
      <c r="N1877" s="19">
        <v>40840</v>
      </c>
      <c r="O1877" s="18">
        <v>2.1</v>
      </c>
      <c r="P1877" s="19">
        <v>43651</v>
      </c>
      <c r="Q1877" s="18">
        <v>9.1300000000000008</v>
      </c>
    </row>
    <row r="1878" spans="1:17" x14ac:dyDescent="0.25">
      <c r="A1878" t="s">
        <v>252</v>
      </c>
      <c r="B1878" s="4" t="s">
        <v>47</v>
      </c>
      <c r="C1878" t="s">
        <v>127</v>
      </c>
      <c r="D1878" s="29">
        <v>45898</v>
      </c>
      <c r="E1878" s="29">
        <v>45918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37612</v>
      </c>
      <c r="K1878" s="18">
        <v>-5.97</v>
      </c>
      <c r="L1878" s="19">
        <v>39633</v>
      </c>
      <c r="M1878" s="18">
        <v>-0.92</v>
      </c>
      <c r="N1878" s="19">
        <v>41046</v>
      </c>
      <c r="O1878" s="18">
        <v>2.62</v>
      </c>
      <c r="P1878" s="19">
        <v>44090</v>
      </c>
      <c r="Q1878" s="18">
        <v>10.23</v>
      </c>
    </row>
    <row r="1879" spans="1:17" x14ac:dyDescent="0.25">
      <c r="A1879" t="s">
        <v>253</v>
      </c>
      <c r="B1879" s="4" t="s">
        <v>226</v>
      </c>
      <c r="C1879" t="s">
        <v>228</v>
      </c>
      <c r="D1879" s="29">
        <v>45898</v>
      </c>
      <c r="E1879" s="29">
        <v>45918</v>
      </c>
      <c r="F1879" s="22">
        <v>1</v>
      </c>
      <c r="G1879" s="3">
        <v>40000</v>
      </c>
      <c r="H1879" s="4" t="s">
        <v>169</v>
      </c>
      <c r="I1879" t="s">
        <v>173</v>
      </c>
      <c r="J1879" s="19">
        <v>33288</v>
      </c>
      <c r="K1879" s="18">
        <v>-16.78</v>
      </c>
      <c r="L1879" s="19">
        <v>34035</v>
      </c>
      <c r="M1879" s="18">
        <v>-14.91</v>
      </c>
      <c r="N1879" s="19">
        <v>42623</v>
      </c>
      <c r="O1879" s="18">
        <v>6.56</v>
      </c>
      <c r="P1879" s="19">
        <v>50645</v>
      </c>
      <c r="Q1879" s="18">
        <v>26.61</v>
      </c>
    </row>
    <row r="1880" spans="1:17" x14ac:dyDescent="0.25">
      <c r="A1880" t="s">
        <v>253</v>
      </c>
      <c r="B1880" s="4" t="s">
        <v>226</v>
      </c>
      <c r="C1880" t="s">
        <v>228</v>
      </c>
      <c r="D1880" s="29">
        <v>45898</v>
      </c>
      <c r="E1880" s="29">
        <v>45918</v>
      </c>
      <c r="F1880" s="22">
        <v>3</v>
      </c>
      <c r="G1880" s="3">
        <v>40000</v>
      </c>
      <c r="H1880" s="4" t="s">
        <v>169</v>
      </c>
      <c r="I1880" t="s">
        <v>173</v>
      </c>
      <c r="J1880" s="19">
        <v>33468</v>
      </c>
      <c r="K1880" s="18">
        <v>-5.71</v>
      </c>
      <c r="L1880" s="19">
        <v>35786</v>
      </c>
      <c r="M1880" s="18">
        <v>-3.64</v>
      </c>
      <c r="N1880" s="19">
        <v>44737</v>
      </c>
      <c r="O1880" s="18">
        <v>3.8</v>
      </c>
      <c r="P1880" s="19">
        <v>54944</v>
      </c>
      <c r="Q1880" s="18">
        <v>11.16</v>
      </c>
    </row>
    <row r="1881" spans="1:17" x14ac:dyDescent="0.25">
      <c r="A1881" t="s">
        <v>253</v>
      </c>
      <c r="B1881" s="4" t="s">
        <v>48</v>
      </c>
      <c r="C1881" t="s">
        <v>121</v>
      </c>
      <c r="D1881" s="29">
        <v>45898</v>
      </c>
      <c r="E1881" s="29">
        <v>45918</v>
      </c>
      <c r="F1881" s="22">
        <v>1</v>
      </c>
      <c r="G1881" s="3">
        <v>40000</v>
      </c>
      <c r="H1881" s="4" t="s">
        <v>169</v>
      </c>
      <c r="I1881" t="s">
        <v>173</v>
      </c>
      <c r="J1881" s="19">
        <v>32775</v>
      </c>
      <c r="K1881" s="18">
        <v>-18.059999999999999</v>
      </c>
      <c r="L1881" s="19">
        <v>32981</v>
      </c>
      <c r="M1881" s="18">
        <v>-17.55</v>
      </c>
      <c r="N1881" s="19">
        <v>41320</v>
      </c>
      <c r="O1881" s="18">
        <v>3.3</v>
      </c>
      <c r="P1881" s="19">
        <v>49057</v>
      </c>
      <c r="Q1881" s="18">
        <v>22.64</v>
      </c>
    </row>
    <row r="1882" spans="1:17" x14ac:dyDescent="0.25">
      <c r="A1882" t="s">
        <v>253</v>
      </c>
      <c r="B1882" s="4" t="s">
        <v>48</v>
      </c>
      <c r="C1882" t="s">
        <v>121</v>
      </c>
      <c r="D1882" s="29">
        <v>45898</v>
      </c>
      <c r="E1882" s="29">
        <v>45918</v>
      </c>
      <c r="F1882" s="22">
        <v>3</v>
      </c>
      <c r="G1882" s="3">
        <v>40000</v>
      </c>
      <c r="H1882" s="4" t="s">
        <v>169</v>
      </c>
      <c r="I1882" t="s">
        <v>173</v>
      </c>
      <c r="J1882" s="19">
        <v>32964</v>
      </c>
      <c r="K1882" s="18">
        <v>-6.18</v>
      </c>
      <c r="L1882" s="19">
        <v>33589</v>
      </c>
      <c r="M1882" s="18">
        <v>-5.66</v>
      </c>
      <c r="N1882" s="19">
        <v>41999</v>
      </c>
      <c r="O1882" s="18">
        <v>1.64</v>
      </c>
      <c r="P1882" s="19">
        <v>51464</v>
      </c>
      <c r="Q1882" s="18">
        <v>8.76</v>
      </c>
    </row>
    <row r="1883" spans="1:17" x14ac:dyDescent="0.25">
      <c r="A1883" t="s">
        <v>253</v>
      </c>
      <c r="B1883" s="4" t="s">
        <v>49</v>
      </c>
      <c r="C1883" t="s">
        <v>122</v>
      </c>
      <c r="D1883" s="29">
        <v>45898</v>
      </c>
      <c r="E1883" s="29">
        <v>45918</v>
      </c>
      <c r="F1883" s="22">
        <v>1</v>
      </c>
      <c r="G1883" s="3">
        <v>40000</v>
      </c>
      <c r="H1883" s="4" t="s">
        <v>169</v>
      </c>
      <c r="I1883" t="s">
        <v>173</v>
      </c>
      <c r="J1883" s="19">
        <v>32857</v>
      </c>
      <c r="K1883" s="18">
        <v>-17.86</v>
      </c>
      <c r="L1883" s="19">
        <v>32983</v>
      </c>
      <c r="M1883" s="18">
        <v>-17.54</v>
      </c>
      <c r="N1883" s="19">
        <v>41319</v>
      </c>
      <c r="O1883" s="18">
        <v>3.3</v>
      </c>
      <c r="P1883" s="19">
        <v>49076</v>
      </c>
      <c r="Q1883" s="18">
        <v>22.69</v>
      </c>
    </row>
    <row r="1884" spans="1:17" x14ac:dyDescent="0.25">
      <c r="A1884" t="s">
        <v>253</v>
      </c>
      <c r="B1884" s="4" t="s">
        <v>49</v>
      </c>
      <c r="C1884" t="s">
        <v>122</v>
      </c>
      <c r="D1884" s="29">
        <v>45898</v>
      </c>
      <c r="E1884" s="29">
        <v>45918</v>
      </c>
      <c r="F1884" s="22">
        <v>3</v>
      </c>
      <c r="G1884" s="3">
        <v>40000</v>
      </c>
      <c r="H1884" s="4" t="s">
        <v>169</v>
      </c>
      <c r="I1884" t="s">
        <v>173</v>
      </c>
      <c r="J1884" s="19">
        <v>33069</v>
      </c>
      <c r="K1884" s="18">
        <v>-6.09</v>
      </c>
      <c r="L1884" s="19">
        <v>33589</v>
      </c>
      <c r="M1884" s="18">
        <v>-5.66</v>
      </c>
      <c r="N1884" s="19">
        <v>42000</v>
      </c>
      <c r="O1884" s="18">
        <v>1.64</v>
      </c>
      <c r="P1884" s="19">
        <v>51503</v>
      </c>
      <c r="Q1884" s="18">
        <v>8.7899999999999991</v>
      </c>
    </row>
    <row r="1885" spans="1:17" x14ac:dyDescent="0.25">
      <c r="A1885" t="s">
        <v>254</v>
      </c>
      <c r="B1885" s="4" t="s">
        <v>226</v>
      </c>
      <c r="C1885" t="s">
        <v>241</v>
      </c>
      <c r="D1885" s="29">
        <v>45898</v>
      </c>
      <c r="E1885" s="29">
        <v>45918</v>
      </c>
      <c r="F1885" s="22">
        <v>1</v>
      </c>
      <c r="G1885" s="3">
        <v>40000</v>
      </c>
      <c r="H1885" s="4" t="s">
        <v>169</v>
      </c>
      <c r="I1885" t="s">
        <v>173</v>
      </c>
      <c r="J1885" s="19">
        <v>34695</v>
      </c>
      <c r="K1885" s="18">
        <v>-13.26</v>
      </c>
      <c r="L1885" s="19">
        <v>35045</v>
      </c>
      <c r="M1885" s="18">
        <v>-12.39</v>
      </c>
      <c r="N1885" s="19">
        <v>41954</v>
      </c>
      <c r="O1885" s="18">
        <v>4.88</v>
      </c>
      <c r="P1885" s="19">
        <v>48359</v>
      </c>
      <c r="Q1885" s="18">
        <v>20.9</v>
      </c>
    </row>
    <row r="1886" spans="1:17" x14ac:dyDescent="0.25">
      <c r="A1886" t="s">
        <v>254</v>
      </c>
      <c r="B1886" s="4" t="s">
        <v>226</v>
      </c>
      <c r="C1886" t="s">
        <v>241</v>
      </c>
      <c r="D1886" s="29">
        <v>45898</v>
      </c>
      <c r="E1886" s="29">
        <v>45918</v>
      </c>
      <c r="F1886" s="22">
        <v>3</v>
      </c>
      <c r="G1886" s="3">
        <v>40000</v>
      </c>
      <c r="H1886" s="4" t="s">
        <v>169</v>
      </c>
      <c r="I1886" t="s">
        <v>173</v>
      </c>
      <c r="J1886" s="19">
        <v>34216</v>
      </c>
      <c r="K1886" s="18">
        <v>-5.0199999999999996</v>
      </c>
      <c r="L1886" s="19">
        <v>37798</v>
      </c>
      <c r="M1886" s="18">
        <v>-1.87</v>
      </c>
      <c r="N1886" s="19">
        <v>43365</v>
      </c>
      <c r="O1886" s="18">
        <v>2.73</v>
      </c>
      <c r="P1886" s="19">
        <v>48710</v>
      </c>
      <c r="Q1886" s="18">
        <v>6.79</v>
      </c>
    </row>
    <row r="1887" spans="1:17" x14ac:dyDescent="0.25">
      <c r="A1887" t="s">
        <v>254</v>
      </c>
      <c r="B1887" s="4" t="s">
        <v>48</v>
      </c>
      <c r="C1887" t="s">
        <v>130</v>
      </c>
      <c r="D1887" s="29">
        <v>45898</v>
      </c>
      <c r="E1887" s="29">
        <v>45918</v>
      </c>
      <c r="F1887" s="22">
        <v>1</v>
      </c>
      <c r="G1887" s="3">
        <v>40000</v>
      </c>
      <c r="H1887" s="4" t="s">
        <v>169</v>
      </c>
      <c r="I1887" t="s">
        <v>173</v>
      </c>
      <c r="J1887" s="19">
        <v>34003</v>
      </c>
      <c r="K1887" s="18">
        <v>-14.99</v>
      </c>
      <c r="L1887" s="19">
        <v>34003</v>
      </c>
      <c r="M1887" s="18">
        <v>-14.99</v>
      </c>
      <c r="N1887" s="19">
        <v>40677</v>
      </c>
      <c r="O1887" s="18">
        <v>1.69</v>
      </c>
      <c r="P1887" s="19">
        <v>46843</v>
      </c>
      <c r="Q1887" s="18">
        <v>17.11</v>
      </c>
    </row>
    <row r="1888" spans="1:17" x14ac:dyDescent="0.25">
      <c r="A1888" t="s">
        <v>254</v>
      </c>
      <c r="B1888" s="4" t="s">
        <v>48</v>
      </c>
      <c r="C1888" t="s">
        <v>130</v>
      </c>
      <c r="D1888" s="29">
        <v>45898</v>
      </c>
      <c r="E1888" s="29">
        <v>45918</v>
      </c>
      <c r="F1888" s="22">
        <v>3</v>
      </c>
      <c r="G1888" s="3">
        <v>40000</v>
      </c>
      <c r="H1888" s="4" t="s">
        <v>169</v>
      </c>
      <c r="I1888" t="s">
        <v>173</v>
      </c>
      <c r="J1888" s="19">
        <v>33703</v>
      </c>
      <c r="K1888" s="18">
        <v>-5.5</v>
      </c>
      <c r="L1888" s="19">
        <v>35498</v>
      </c>
      <c r="M1888" s="18">
        <v>-3.9</v>
      </c>
      <c r="N1888" s="19">
        <v>40634</v>
      </c>
      <c r="O1888" s="18">
        <v>0.53</v>
      </c>
      <c r="P1888" s="19">
        <v>45832</v>
      </c>
      <c r="Q1888" s="18">
        <v>4.6399999999999997</v>
      </c>
    </row>
    <row r="1889" spans="1:17" x14ac:dyDescent="0.25">
      <c r="A1889" t="s">
        <v>254</v>
      </c>
      <c r="B1889" s="4" t="s">
        <v>49</v>
      </c>
      <c r="C1889" t="s">
        <v>131</v>
      </c>
      <c r="D1889" s="29">
        <v>45898</v>
      </c>
      <c r="E1889" s="29">
        <v>45918</v>
      </c>
      <c r="F1889" s="22">
        <v>1</v>
      </c>
      <c r="G1889" s="3">
        <v>40000</v>
      </c>
      <c r="H1889" s="4" t="s">
        <v>169</v>
      </c>
      <c r="I1889" t="s">
        <v>173</v>
      </c>
      <c r="J1889" s="19">
        <v>33993</v>
      </c>
      <c r="K1889" s="18">
        <v>-15.02</v>
      </c>
      <c r="L1889" s="19">
        <v>33993</v>
      </c>
      <c r="M1889" s="18">
        <v>-15.02</v>
      </c>
      <c r="N1889" s="19">
        <v>40677</v>
      </c>
      <c r="O1889" s="18">
        <v>1.69</v>
      </c>
      <c r="P1889" s="19">
        <v>46841</v>
      </c>
      <c r="Q1889" s="18">
        <v>17.100000000000001</v>
      </c>
    </row>
    <row r="1890" spans="1:17" x14ac:dyDescent="0.25">
      <c r="A1890" t="s">
        <v>254</v>
      </c>
      <c r="B1890" s="4" t="s">
        <v>49</v>
      </c>
      <c r="C1890" t="s">
        <v>131</v>
      </c>
      <c r="D1890" s="29">
        <v>45898</v>
      </c>
      <c r="E1890" s="29">
        <v>45918</v>
      </c>
      <c r="F1890" s="22">
        <v>3</v>
      </c>
      <c r="G1890" s="3">
        <v>40000</v>
      </c>
      <c r="H1890" s="4" t="s">
        <v>169</v>
      </c>
      <c r="I1890" t="s">
        <v>173</v>
      </c>
      <c r="J1890" s="19">
        <v>33740</v>
      </c>
      <c r="K1890" s="18">
        <v>-5.46</v>
      </c>
      <c r="L1890" s="19">
        <v>35493</v>
      </c>
      <c r="M1890" s="18">
        <v>-3.91</v>
      </c>
      <c r="N1890" s="19">
        <v>40633</v>
      </c>
      <c r="O1890" s="18">
        <v>0.52</v>
      </c>
      <c r="P1890" s="19">
        <v>45877</v>
      </c>
      <c r="Q1890" s="18">
        <v>4.68</v>
      </c>
    </row>
    <row r="1891" spans="1:17" x14ac:dyDescent="0.25">
      <c r="A1891" t="s">
        <v>28</v>
      </c>
      <c r="B1891" s="4" t="s">
        <v>48</v>
      </c>
      <c r="C1891" t="s">
        <v>132</v>
      </c>
      <c r="D1891" s="29">
        <v>45898</v>
      </c>
      <c r="E1891" s="29">
        <v>45918</v>
      </c>
      <c r="F1891" s="22">
        <v>1</v>
      </c>
      <c r="G1891" s="3">
        <v>40000</v>
      </c>
      <c r="H1891" s="4" t="s">
        <v>169</v>
      </c>
      <c r="I1891" t="s">
        <v>173</v>
      </c>
      <c r="J1891" s="19">
        <v>37281</v>
      </c>
      <c r="K1891" s="18">
        <v>-6.8</v>
      </c>
      <c r="L1891" s="19">
        <v>39652</v>
      </c>
      <c r="M1891" s="18">
        <v>-0.87</v>
      </c>
      <c r="N1891" s="19">
        <v>40596</v>
      </c>
      <c r="O1891" s="18">
        <v>1.49</v>
      </c>
      <c r="P1891" s="19">
        <v>44643</v>
      </c>
      <c r="Q1891" s="18">
        <v>11.61</v>
      </c>
    </row>
    <row r="1892" spans="1:17" x14ac:dyDescent="0.25">
      <c r="A1892" t="s">
        <v>29</v>
      </c>
      <c r="B1892" s="4" t="s">
        <v>48</v>
      </c>
      <c r="C1892" t="s">
        <v>133</v>
      </c>
      <c r="D1892" s="29">
        <v>45898</v>
      </c>
      <c r="E1892" s="29">
        <v>45918</v>
      </c>
      <c r="F1892" s="22">
        <v>1</v>
      </c>
      <c r="G1892" s="3">
        <v>40000</v>
      </c>
      <c r="H1892" s="4" t="s">
        <v>169</v>
      </c>
      <c r="I1892" t="s">
        <v>173</v>
      </c>
      <c r="J1892" s="19">
        <v>32780</v>
      </c>
      <c r="K1892" s="18">
        <v>-18.05</v>
      </c>
      <c r="L1892" s="19">
        <v>34291</v>
      </c>
      <c r="M1892" s="18">
        <v>-14.27</v>
      </c>
      <c r="N1892" s="19">
        <v>42616</v>
      </c>
      <c r="O1892" s="18">
        <v>6.54</v>
      </c>
      <c r="P1892" s="19">
        <v>48947</v>
      </c>
      <c r="Q1892" s="18">
        <v>22.37</v>
      </c>
    </row>
    <row r="1893" spans="1:17" x14ac:dyDescent="0.25">
      <c r="A1893" t="s">
        <v>29</v>
      </c>
      <c r="B1893" s="4" t="s">
        <v>48</v>
      </c>
      <c r="C1893" t="s">
        <v>133</v>
      </c>
      <c r="D1893" s="29">
        <v>45898</v>
      </c>
      <c r="E1893" s="29">
        <v>45918</v>
      </c>
      <c r="F1893" s="22">
        <v>2</v>
      </c>
      <c r="G1893" s="3">
        <v>40000</v>
      </c>
      <c r="H1893" s="4" t="s">
        <v>169</v>
      </c>
      <c r="I1893" t="s">
        <v>173</v>
      </c>
      <c r="J1893" s="19">
        <v>33524</v>
      </c>
      <c r="K1893" s="18">
        <v>-8.4499999999999993</v>
      </c>
      <c r="L1893" s="19">
        <v>37275</v>
      </c>
      <c r="M1893" s="18">
        <v>-3.47</v>
      </c>
      <c r="N1893" s="19">
        <v>44746</v>
      </c>
      <c r="O1893" s="18">
        <v>5.77</v>
      </c>
      <c r="P1893" s="19">
        <v>54010</v>
      </c>
      <c r="Q1893" s="18">
        <v>16.2</v>
      </c>
    </row>
    <row r="1894" spans="1:17" x14ac:dyDescent="0.25">
      <c r="A1894" t="s">
        <v>30</v>
      </c>
      <c r="B1894" s="4" t="s">
        <v>48</v>
      </c>
      <c r="C1894" t="s">
        <v>134</v>
      </c>
      <c r="D1894" s="29">
        <v>45898</v>
      </c>
      <c r="E1894" s="29">
        <v>45918</v>
      </c>
      <c r="F1894" s="22">
        <v>1</v>
      </c>
      <c r="G1894" s="3">
        <v>40000</v>
      </c>
      <c r="H1894" s="4" t="s">
        <v>169</v>
      </c>
      <c r="I1894" t="s">
        <v>173</v>
      </c>
      <c r="J1894" s="19">
        <v>28872</v>
      </c>
      <c r="K1894" s="18">
        <v>-27.82</v>
      </c>
      <c r="L1894" s="19">
        <v>31824</v>
      </c>
      <c r="M1894" s="18">
        <v>-20.440000000000001</v>
      </c>
      <c r="N1894" s="19">
        <v>42933</v>
      </c>
      <c r="O1894" s="18">
        <v>7.33</v>
      </c>
      <c r="P1894" s="19">
        <v>53026</v>
      </c>
      <c r="Q1894" s="18">
        <v>32.57</v>
      </c>
    </row>
    <row r="1895" spans="1:17" x14ac:dyDescent="0.25">
      <c r="A1895" t="s">
        <v>30</v>
      </c>
      <c r="B1895" s="4" t="s">
        <v>48</v>
      </c>
      <c r="C1895" t="s">
        <v>134</v>
      </c>
      <c r="D1895" s="29">
        <v>45898</v>
      </c>
      <c r="E1895" s="29">
        <v>45918</v>
      </c>
      <c r="F1895" s="22">
        <v>5</v>
      </c>
      <c r="G1895" s="3">
        <v>40000</v>
      </c>
      <c r="H1895" s="4" t="s">
        <v>169</v>
      </c>
      <c r="I1895" t="s">
        <v>173</v>
      </c>
      <c r="J1895" s="19">
        <v>25921</v>
      </c>
      <c r="K1895" s="18">
        <v>-8.31</v>
      </c>
      <c r="L1895" s="19">
        <v>41309</v>
      </c>
      <c r="M1895" s="18">
        <v>0.65</v>
      </c>
      <c r="N1895" s="19">
        <v>56459</v>
      </c>
      <c r="O1895" s="18">
        <v>7.14</v>
      </c>
      <c r="P1895" s="19">
        <v>68525</v>
      </c>
      <c r="Q1895" s="18">
        <v>11.37</v>
      </c>
    </row>
    <row r="1896" spans="1:17" x14ac:dyDescent="0.25">
      <c r="A1896" t="s">
        <v>31</v>
      </c>
      <c r="B1896" s="4" t="s">
        <v>48</v>
      </c>
      <c r="C1896" t="s">
        <v>135</v>
      </c>
      <c r="D1896" s="29">
        <v>45898</v>
      </c>
      <c r="E1896" s="29">
        <v>45918</v>
      </c>
      <c r="F1896" s="22">
        <v>1</v>
      </c>
      <c r="G1896" s="3">
        <v>40000</v>
      </c>
      <c r="H1896" s="4" t="s">
        <v>169</v>
      </c>
      <c r="I1896" t="s">
        <v>173</v>
      </c>
      <c r="J1896" s="19">
        <v>26148</v>
      </c>
      <c r="K1896" s="18">
        <v>-34.630000000000003</v>
      </c>
      <c r="L1896" s="19">
        <v>31006</v>
      </c>
      <c r="M1896" s="18">
        <v>-22.48</v>
      </c>
      <c r="N1896" s="19">
        <v>43371</v>
      </c>
      <c r="O1896" s="18">
        <v>8.43</v>
      </c>
      <c r="P1896" s="19">
        <v>56212</v>
      </c>
      <c r="Q1896" s="18">
        <v>40.53</v>
      </c>
    </row>
    <row r="1897" spans="1:17" x14ac:dyDescent="0.25">
      <c r="A1897" t="s">
        <v>31</v>
      </c>
      <c r="B1897" s="4" t="s">
        <v>48</v>
      </c>
      <c r="C1897" t="s">
        <v>135</v>
      </c>
      <c r="D1897" s="29">
        <v>45898</v>
      </c>
      <c r="E1897" s="29">
        <v>45918</v>
      </c>
      <c r="F1897" s="22">
        <v>5</v>
      </c>
      <c r="G1897" s="3">
        <v>40000</v>
      </c>
      <c r="H1897" s="4" t="s">
        <v>169</v>
      </c>
      <c r="I1897" t="s">
        <v>173</v>
      </c>
      <c r="J1897" s="19">
        <v>23680</v>
      </c>
      <c r="K1897" s="18">
        <v>-9.9499999999999993</v>
      </c>
      <c r="L1897" s="19">
        <v>41298</v>
      </c>
      <c r="M1897" s="18">
        <v>0.64</v>
      </c>
      <c r="N1897" s="19">
        <v>59518</v>
      </c>
      <c r="O1897" s="18">
        <v>8.27</v>
      </c>
      <c r="P1897" s="19">
        <v>78019</v>
      </c>
      <c r="Q1897" s="18">
        <v>14.3</v>
      </c>
    </row>
    <row r="1898" spans="1:17" x14ac:dyDescent="0.25">
      <c r="A1898" t="s">
        <v>31</v>
      </c>
      <c r="B1898" s="4" t="s">
        <v>48</v>
      </c>
      <c r="C1898" t="s">
        <v>135</v>
      </c>
      <c r="D1898" s="29">
        <v>45898</v>
      </c>
      <c r="E1898" s="29">
        <v>45918</v>
      </c>
      <c r="F1898" s="22">
        <v>10</v>
      </c>
      <c r="G1898" s="3">
        <v>40000</v>
      </c>
      <c r="H1898" s="4" t="s">
        <v>169</v>
      </c>
      <c r="I1898" t="s">
        <v>173</v>
      </c>
      <c r="J1898" s="19">
        <v>18668</v>
      </c>
      <c r="K1898" s="18">
        <v>-7.34</v>
      </c>
      <c r="L1898" s="19">
        <v>45335</v>
      </c>
      <c r="M1898" s="18">
        <v>1.26</v>
      </c>
      <c r="N1898" s="19">
        <v>72524</v>
      </c>
      <c r="O1898" s="18">
        <v>6.13</v>
      </c>
      <c r="P1898" s="19">
        <v>89660</v>
      </c>
      <c r="Q1898" s="18">
        <v>8.41</v>
      </c>
    </row>
    <row r="1899" spans="1:17" x14ac:dyDescent="0.25">
      <c r="A1899" t="s">
        <v>32</v>
      </c>
      <c r="B1899" s="4" t="s">
        <v>48</v>
      </c>
      <c r="C1899" t="s">
        <v>136</v>
      </c>
      <c r="D1899" s="29">
        <v>45898</v>
      </c>
      <c r="E1899" s="29">
        <v>45918</v>
      </c>
      <c r="F1899" s="22">
        <v>1</v>
      </c>
      <c r="G1899" s="3">
        <v>40000</v>
      </c>
      <c r="H1899" s="4" t="s">
        <v>169</v>
      </c>
      <c r="I1899" t="s">
        <v>173</v>
      </c>
      <c r="J1899" s="19">
        <v>25245</v>
      </c>
      <c r="K1899" s="18">
        <v>-36.89</v>
      </c>
      <c r="L1899" s="19">
        <v>30586</v>
      </c>
      <c r="M1899" s="18">
        <v>-23.53</v>
      </c>
      <c r="N1899" s="19">
        <v>43652</v>
      </c>
      <c r="O1899" s="18">
        <v>9.1300000000000008</v>
      </c>
      <c r="P1899" s="19">
        <v>58344</v>
      </c>
      <c r="Q1899" s="18">
        <v>45.86</v>
      </c>
    </row>
    <row r="1900" spans="1:17" x14ac:dyDescent="0.25">
      <c r="A1900" t="s">
        <v>32</v>
      </c>
      <c r="B1900" s="4" t="s">
        <v>48</v>
      </c>
      <c r="C1900" t="s">
        <v>136</v>
      </c>
      <c r="D1900" s="29">
        <v>45898</v>
      </c>
      <c r="E1900" s="29">
        <v>45918</v>
      </c>
      <c r="F1900" s="22">
        <v>5</v>
      </c>
      <c r="G1900" s="3">
        <v>40000</v>
      </c>
      <c r="H1900" s="4" t="s">
        <v>169</v>
      </c>
      <c r="I1900" t="s">
        <v>173</v>
      </c>
      <c r="J1900" s="19">
        <v>22816</v>
      </c>
      <c r="K1900" s="18">
        <v>-10.62</v>
      </c>
      <c r="L1900" s="19">
        <v>41660</v>
      </c>
      <c r="M1900" s="18">
        <v>0.82</v>
      </c>
      <c r="N1900" s="19">
        <v>61822</v>
      </c>
      <c r="O1900" s="18">
        <v>9.1</v>
      </c>
      <c r="P1900" s="19">
        <v>83758</v>
      </c>
      <c r="Q1900" s="18">
        <v>15.93</v>
      </c>
    </row>
    <row r="1901" spans="1:17" x14ac:dyDescent="0.25">
      <c r="A1901" t="s">
        <v>32</v>
      </c>
      <c r="B1901" s="4" t="s">
        <v>48</v>
      </c>
      <c r="C1901" t="s">
        <v>136</v>
      </c>
      <c r="D1901" s="29">
        <v>45898</v>
      </c>
      <c r="E1901" s="29">
        <v>45918</v>
      </c>
      <c r="F1901" s="22">
        <v>10</v>
      </c>
      <c r="G1901" s="3">
        <v>40000</v>
      </c>
      <c r="H1901" s="4" t="s">
        <v>169</v>
      </c>
      <c r="I1901" t="s">
        <v>173</v>
      </c>
      <c r="J1901" s="19">
        <v>17634</v>
      </c>
      <c r="K1901" s="18">
        <v>-7.86</v>
      </c>
      <c r="L1901" s="19">
        <v>45887</v>
      </c>
      <c r="M1901" s="18">
        <v>1.38</v>
      </c>
      <c r="N1901" s="19">
        <v>74930</v>
      </c>
      <c r="O1901" s="18">
        <v>6.48</v>
      </c>
      <c r="P1901" s="19">
        <v>96357</v>
      </c>
      <c r="Q1901" s="18">
        <v>9.19</v>
      </c>
    </row>
    <row r="1902" spans="1:17" x14ac:dyDescent="0.25">
      <c r="A1902" t="s">
        <v>33</v>
      </c>
      <c r="B1902" s="4" t="s">
        <v>48</v>
      </c>
      <c r="C1902" t="s">
        <v>137</v>
      </c>
      <c r="D1902" s="29">
        <v>45898</v>
      </c>
      <c r="E1902" s="29">
        <v>45918</v>
      </c>
      <c r="F1902" s="22">
        <v>1</v>
      </c>
      <c r="G1902" s="3">
        <v>40000</v>
      </c>
      <c r="H1902" s="4" t="s">
        <v>169</v>
      </c>
      <c r="I1902" t="s">
        <v>173</v>
      </c>
      <c r="J1902" s="19">
        <v>23447</v>
      </c>
      <c r="K1902" s="18">
        <v>-41.38</v>
      </c>
      <c r="L1902" s="19">
        <v>29948</v>
      </c>
      <c r="M1902" s="18">
        <v>-25.13</v>
      </c>
      <c r="N1902" s="19">
        <v>44000</v>
      </c>
      <c r="O1902" s="18">
        <v>10</v>
      </c>
      <c r="P1902" s="19">
        <v>60126</v>
      </c>
      <c r="Q1902" s="18">
        <v>50.32</v>
      </c>
    </row>
    <row r="1903" spans="1:17" x14ac:dyDescent="0.25">
      <c r="A1903" t="s">
        <v>33</v>
      </c>
      <c r="B1903" s="4" t="s">
        <v>48</v>
      </c>
      <c r="C1903" t="s">
        <v>137</v>
      </c>
      <c r="D1903" s="29">
        <v>45898</v>
      </c>
      <c r="E1903" s="29">
        <v>45918</v>
      </c>
      <c r="F1903" s="22">
        <v>5</v>
      </c>
      <c r="G1903" s="3">
        <v>40000</v>
      </c>
      <c r="H1903" s="4" t="s">
        <v>169</v>
      </c>
      <c r="I1903" t="s">
        <v>173</v>
      </c>
      <c r="J1903" s="19">
        <v>21412</v>
      </c>
      <c r="K1903" s="18">
        <v>-11.75</v>
      </c>
      <c r="L1903" s="19">
        <v>41860</v>
      </c>
      <c r="M1903" s="18">
        <v>0.91</v>
      </c>
      <c r="N1903" s="19">
        <v>63848</v>
      </c>
      <c r="O1903" s="18">
        <v>9.8000000000000007</v>
      </c>
      <c r="P1903" s="19">
        <v>90694</v>
      </c>
      <c r="Q1903" s="18">
        <v>17.79</v>
      </c>
    </row>
    <row r="1904" spans="1:17" x14ac:dyDescent="0.25">
      <c r="A1904" t="s">
        <v>33</v>
      </c>
      <c r="B1904" s="4" t="s">
        <v>48</v>
      </c>
      <c r="C1904" t="s">
        <v>137</v>
      </c>
      <c r="D1904" s="29">
        <v>45898</v>
      </c>
      <c r="E1904" s="29">
        <v>45918</v>
      </c>
      <c r="F1904" s="22">
        <v>10</v>
      </c>
      <c r="G1904" s="3">
        <v>40000</v>
      </c>
      <c r="H1904" s="4" t="s">
        <v>169</v>
      </c>
      <c r="I1904" t="s">
        <v>173</v>
      </c>
      <c r="J1904" s="19">
        <v>15977</v>
      </c>
      <c r="K1904" s="18">
        <v>-8.77</v>
      </c>
      <c r="L1904" s="19">
        <v>46426</v>
      </c>
      <c r="M1904" s="18">
        <v>1.5</v>
      </c>
      <c r="N1904" s="19">
        <v>77088</v>
      </c>
      <c r="O1904" s="18">
        <v>6.78</v>
      </c>
      <c r="P1904" s="19">
        <v>103867</v>
      </c>
      <c r="Q1904" s="18">
        <v>10.01</v>
      </c>
    </row>
    <row r="1905" spans="1:17" x14ac:dyDescent="0.25">
      <c r="A1905" t="s">
        <v>34</v>
      </c>
      <c r="B1905" s="4" t="s">
        <v>48</v>
      </c>
      <c r="C1905" t="s">
        <v>138</v>
      </c>
      <c r="D1905" s="29">
        <v>45898</v>
      </c>
      <c r="E1905" s="29">
        <v>45918</v>
      </c>
      <c r="F1905" s="22">
        <v>1</v>
      </c>
      <c r="G1905" s="3">
        <v>40000</v>
      </c>
      <c r="H1905" s="4" t="s">
        <v>169</v>
      </c>
      <c r="I1905" t="s">
        <v>173</v>
      </c>
      <c r="J1905" s="19">
        <v>23525</v>
      </c>
      <c r="K1905" s="18">
        <v>-41.19</v>
      </c>
      <c r="L1905" s="19">
        <v>30097</v>
      </c>
      <c r="M1905" s="18">
        <v>-24.76</v>
      </c>
      <c r="N1905" s="19">
        <v>44031</v>
      </c>
      <c r="O1905" s="18">
        <v>10.08</v>
      </c>
      <c r="P1905" s="19">
        <v>60230</v>
      </c>
      <c r="Q1905" s="18">
        <v>50.58</v>
      </c>
    </row>
    <row r="1906" spans="1:17" x14ac:dyDescent="0.25">
      <c r="A1906" t="s">
        <v>34</v>
      </c>
      <c r="B1906" s="4" t="s">
        <v>48</v>
      </c>
      <c r="C1906" t="s">
        <v>138</v>
      </c>
      <c r="D1906" s="29">
        <v>45898</v>
      </c>
      <c r="E1906" s="29">
        <v>45918</v>
      </c>
      <c r="F1906" s="22">
        <v>5</v>
      </c>
      <c r="G1906" s="3">
        <v>40000</v>
      </c>
      <c r="H1906" s="4" t="s">
        <v>169</v>
      </c>
      <c r="I1906" t="s">
        <v>173</v>
      </c>
      <c r="J1906" s="19">
        <v>21506</v>
      </c>
      <c r="K1906" s="18">
        <v>-11.67</v>
      </c>
      <c r="L1906" s="19">
        <v>41527</v>
      </c>
      <c r="M1906" s="18">
        <v>0.75</v>
      </c>
      <c r="N1906" s="19">
        <v>63181</v>
      </c>
      <c r="O1906" s="18">
        <v>9.57</v>
      </c>
      <c r="P1906" s="19">
        <v>91780</v>
      </c>
      <c r="Q1906" s="18">
        <v>18.07</v>
      </c>
    </row>
    <row r="1907" spans="1:17" x14ac:dyDescent="0.25">
      <c r="A1907" t="s">
        <v>34</v>
      </c>
      <c r="B1907" s="4" t="s">
        <v>48</v>
      </c>
      <c r="C1907" t="s">
        <v>138</v>
      </c>
      <c r="D1907" s="29">
        <v>45898</v>
      </c>
      <c r="E1907" s="29">
        <v>45918</v>
      </c>
      <c r="F1907" s="22">
        <v>10</v>
      </c>
      <c r="G1907" s="3">
        <v>40000</v>
      </c>
      <c r="H1907" s="4" t="s">
        <v>169</v>
      </c>
      <c r="I1907" t="s">
        <v>173</v>
      </c>
      <c r="J1907" s="19">
        <v>16087</v>
      </c>
      <c r="K1907" s="18">
        <v>-8.7100000000000009</v>
      </c>
      <c r="L1907" s="19">
        <v>46850</v>
      </c>
      <c r="M1907" s="18">
        <v>1.59</v>
      </c>
      <c r="N1907" s="19">
        <v>76378</v>
      </c>
      <c r="O1907" s="18">
        <v>6.68</v>
      </c>
      <c r="P1907" s="19">
        <v>104205</v>
      </c>
      <c r="Q1907" s="18">
        <v>10.050000000000001</v>
      </c>
    </row>
    <row r="1908" spans="1:17" x14ac:dyDescent="0.25">
      <c r="A1908" t="s">
        <v>35</v>
      </c>
      <c r="B1908" s="4" t="s">
        <v>48</v>
      </c>
      <c r="C1908" t="s">
        <v>139</v>
      </c>
      <c r="D1908" s="29">
        <v>45898</v>
      </c>
      <c r="E1908" s="29">
        <v>45918</v>
      </c>
      <c r="F1908" s="22">
        <v>1</v>
      </c>
      <c r="G1908" s="3">
        <v>40000</v>
      </c>
      <c r="H1908" s="4" t="s">
        <v>169</v>
      </c>
      <c r="I1908" t="s">
        <v>173</v>
      </c>
      <c r="J1908" s="19">
        <v>23220</v>
      </c>
      <c r="K1908" s="18">
        <v>-41.95</v>
      </c>
      <c r="L1908" s="19">
        <v>29955</v>
      </c>
      <c r="M1908" s="18">
        <v>-25.11</v>
      </c>
      <c r="N1908" s="19">
        <v>44065</v>
      </c>
      <c r="O1908" s="18">
        <v>10.16</v>
      </c>
      <c r="P1908" s="19">
        <v>60720</v>
      </c>
      <c r="Q1908" s="18">
        <v>51.8</v>
      </c>
    </row>
    <row r="1909" spans="1:17" x14ac:dyDescent="0.25">
      <c r="A1909" t="s">
        <v>35</v>
      </c>
      <c r="B1909" s="4" t="s">
        <v>48</v>
      </c>
      <c r="C1909" t="s">
        <v>139</v>
      </c>
      <c r="D1909" s="29">
        <v>45898</v>
      </c>
      <c r="E1909" s="29">
        <v>45918</v>
      </c>
      <c r="F1909" s="22">
        <v>5</v>
      </c>
      <c r="G1909" s="3">
        <v>40000</v>
      </c>
      <c r="H1909" s="4" t="s">
        <v>169</v>
      </c>
      <c r="I1909" t="s">
        <v>173</v>
      </c>
      <c r="J1909" s="19">
        <v>21227</v>
      </c>
      <c r="K1909" s="18">
        <v>-11.9</v>
      </c>
      <c r="L1909" s="19">
        <v>41567</v>
      </c>
      <c r="M1909" s="18">
        <v>0.77</v>
      </c>
      <c r="N1909" s="19">
        <v>63505</v>
      </c>
      <c r="O1909" s="18">
        <v>9.69</v>
      </c>
      <c r="P1909" s="19">
        <v>92596</v>
      </c>
      <c r="Q1909" s="18">
        <v>18.28</v>
      </c>
    </row>
    <row r="1910" spans="1:17" x14ac:dyDescent="0.25">
      <c r="A1910" t="s">
        <v>35</v>
      </c>
      <c r="B1910" s="4" t="s">
        <v>48</v>
      </c>
      <c r="C1910" t="s">
        <v>139</v>
      </c>
      <c r="D1910" s="29">
        <v>45898</v>
      </c>
      <c r="E1910" s="29">
        <v>45918</v>
      </c>
      <c r="F1910" s="22">
        <v>10</v>
      </c>
      <c r="G1910" s="3">
        <v>40000</v>
      </c>
      <c r="H1910" s="4" t="s">
        <v>169</v>
      </c>
      <c r="I1910" t="s">
        <v>173</v>
      </c>
      <c r="J1910" s="19">
        <v>15762</v>
      </c>
      <c r="K1910" s="18">
        <v>-8.89</v>
      </c>
      <c r="L1910" s="19">
        <v>46756</v>
      </c>
      <c r="M1910" s="18">
        <v>1.57</v>
      </c>
      <c r="N1910" s="19">
        <v>76748</v>
      </c>
      <c r="O1910" s="18">
        <v>6.73</v>
      </c>
      <c r="P1910" s="19">
        <v>104852</v>
      </c>
      <c r="Q1910" s="18">
        <v>10.119999999999999</v>
      </c>
    </row>
    <row r="1911" spans="1:17" x14ac:dyDescent="0.25">
      <c r="A1911" t="s">
        <v>36</v>
      </c>
      <c r="B1911" s="4" t="s">
        <v>48</v>
      </c>
      <c r="C1911" t="s">
        <v>140</v>
      </c>
      <c r="D1911" s="29">
        <v>45898</v>
      </c>
      <c r="E1911" s="29">
        <v>45918</v>
      </c>
      <c r="F1911" s="22">
        <v>1</v>
      </c>
      <c r="G1911" s="3">
        <v>40000</v>
      </c>
      <c r="H1911" s="4" t="s">
        <v>169</v>
      </c>
      <c r="I1911" t="s">
        <v>173</v>
      </c>
      <c r="J1911" s="19">
        <v>23254</v>
      </c>
      <c r="K1911" s="18">
        <v>-41.87</v>
      </c>
      <c r="L1911" s="19">
        <v>30069</v>
      </c>
      <c r="M1911" s="18">
        <v>-24.83</v>
      </c>
      <c r="N1911" s="19">
        <v>44045</v>
      </c>
      <c r="O1911" s="18">
        <v>10.11</v>
      </c>
      <c r="P1911" s="19">
        <v>59353</v>
      </c>
      <c r="Q1911" s="18">
        <v>48.38</v>
      </c>
    </row>
    <row r="1912" spans="1:17" x14ac:dyDescent="0.25">
      <c r="A1912" t="s">
        <v>36</v>
      </c>
      <c r="B1912" s="4" t="s">
        <v>48</v>
      </c>
      <c r="C1912" t="s">
        <v>140</v>
      </c>
      <c r="D1912" s="29">
        <v>45898</v>
      </c>
      <c r="E1912" s="29">
        <v>45918</v>
      </c>
      <c r="F1912" s="22">
        <v>5</v>
      </c>
      <c r="G1912" s="3">
        <v>40000</v>
      </c>
      <c r="H1912" s="4" t="s">
        <v>169</v>
      </c>
      <c r="I1912" t="s">
        <v>173</v>
      </c>
      <c r="J1912" s="19">
        <v>21086</v>
      </c>
      <c r="K1912" s="18">
        <v>-12.02</v>
      </c>
      <c r="L1912" s="19">
        <v>39839</v>
      </c>
      <c r="M1912" s="18">
        <v>-0.08</v>
      </c>
      <c r="N1912" s="19">
        <v>60880</v>
      </c>
      <c r="O1912" s="18">
        <v>8.76</v>
      </c>
      <c r="P1912" s="19">
        <v>90970</v>
      </c>
      <c r="Q1912" s="18">
        <v>17.86</v>
      </c>
    </row>
    <row r="1913" spans="1:17" x14ac:dyDescent="0.25">
      <c r="A1913" t="s">
        <v>36</v>
      </c>
      <c r="B1913" s="4" t="s">
        <v>48</v>
      </c>
      <c r="C1913" t="s">
        <v>140</v>
      </c>
      <c r="D1913" s="29">
        <v>45898</v>
      </c>
      <c r="E1913" s="29">
        <v>45918</v>
      </c>
      <c r="F1913" s="22">
        <v>10</v>
      </c>
      <c r="G1913" s="3">
        <v>40000</v>
      </c>
      <c r="H1913" s="4" t="s">
        <v>169</v>
      </c>
      <c r="I1913" t="s">
        <v>173</v>
      </c>
      <c r="J1913" s="19">
        <v>15598</v>
      </c>
      <c r="K1913" s="18">
        <v>-8.99</v>
      </c>
      <c r="L1913" s="19">
        <v>46627</v>
      </c>
      <c r="M1913" s="18">
        <v>1.54</v>
      </c>
      <c r="N1913" s="19">
        <v>73625</v>
      </c>
      <c r="O1913" s="18">
        <v>6.29</v>
      </c>
      <c r="P1913" s="19">
        <v>100504</v>
      </c>
      <c r="Q1913" s="18">
        <v>9.65</v>
      </c>
    </row>
    <row r="1914" spans="1:17" x14ac:dyDescent="0.25">
      <c r="A1914" t="s">
        <v>37</v>
      </c>
      <c r="B1914" s="4" t="s">
        <v>48</v>
      </c>
      <c r="C1914" t="s">
        <v>141</v>
      </c>
      <c r="D1914" s="29">
        <v>45898</v>
      </c>
      <c r="E1914" s="29">
        <v>45918</v>
      </c>
      <c r="F1914" s="22">
        <v>1</v>
      </c>
      <c r="G1914" s="3">
        <v>40000</v>
      </c>
      <c r="H1914" s="4" t="s">
        <v>169</v>
      </c>
      <c r="I1914" t="s">
        <v>173</v>
      </c>
      <c r="J1914" s="19">
        <v>23436</v>
      </c>
      <c r="K1914" s="18">
        <v>-41.41</v>
      </c>
      <c r="L1914" s="19">
        <v>30204</v>
      </c>
      <c r="M1914" s="18">
        <v>-24.49</v>
      </c>
      <c r="N1914" s="19">
        <v>43043</v>
      </c>
      <c r="O1914" s="18">
        <v>7.61</v>
      </c>
      <c r="P1914" s="19">
        <v>56630</v>
      </c>
      <c r="Q1914" s="18">
        <v>41.58</v>
      </c>
    </row>
    <row r="1915" spans="1:17" x14ac:dyDescent="0.25">
      <c r="A1915" t="s">
        <v>37</v>
      </c>
      <c r="B1915" s="4" t="s">
        <v>48</v>
      </c>
      <c r="C1915" t="s">
        <v>141</v>
      </c>
      <c r="D1915" s="29">
        <v>45898</v>
      </c>
      <c r="E1915" s="29">
        <v>45918</v>
      </c>
      <c r="F1915" s="22">
        <v>5</v>
      </c>
      <c r="G1915" s="3">
        <v>40000</v>
      </c>
      <c r="H1915" s="4" t="s">
        <v>169</v>
      </c>
      <c r="I1915" t="s">
        <v>173</v>
      </c>
      <c r="J1915" s="19">
        <v>21111</v>
      </c>
      <c r="K1915" s="18">
        <v>-12</v>
      </c>
      <c r="L1915" s="19">
        <v>35163</v>
      </c>
      <c r="M1915" s="18">
        <v>-2.54</v>
      </c>
      <c r="N1915" s="19">
        <v>54788</v>
      </c>
      <c r="O1915" s="18">
        <v>6.49</v>
      </c>
      <c r="P1915" s="19">
        <v>83611</v>
      </c>
      <c r="Q1915" s="18">
        <v>15.89</v>
      </c>
    </row>
    <row r="1916" spans="1:17" x14ac:dyDescent="0.25">
      <c r="A1916" t="s">
        <v>37</v>
      </c>
      <c r="B1916" s="4" t="s">
        <v>48</v>
      </c>
      <c r="C1916" t="s">
        <v>141</v>
      </c>
      <c r="D1916" s="29">
        <v>45898</v>
      </c>
      <c r="E1916" s="29">
        <v>45918</v>
      </c>
      <c r="F1916" s="22">
        <v>10</v>
      </c>
      <c r="G1916" s="3">
        <v>40000</v>
      </c>
      <c r="H1916" s="4" t="s">
        <v>169</v>
      </c>
      <c r="I1916" t="s">
        <v>173</v>
      </c>
      <c r="J1916" s="19">
        <v>15625</v>
      </c>
      <c r="K1916" s="18">
        <v>-8.9700000000000006</v>
      </c>
      <c r="L1916" s="19">
        <v>46824</v>
      </c>
      <c r="M1916" s="18">
        <v>1.59</v>
      </c>
      <c r="N1916" s="19">
        <v>64950</v>
      </c>
      <c r="O1916" s="18">
        <v>4.97</v>
      </c>
      <c r="P1916" s="19">
        <v>90231</v>
      </c>
      <c r="Q1916" s="18">
        <v>8.48</v>
      </c>
    </row>
    <row r="1917" spans="1:17" x14ac:dyDescent="0.25">
      <c r="A1917" t="s">
        <v>38</v>
      </c>
      <c r="B1917" s="4" t="s">
        <v>48</v>
      </c>
      <c r="C1917" t="s">
        <v>143</v>
      </c>
      <c r="D1917" s="29">
        <v>45898</v>
      </c>
      <c r="E1917" s="29">
        <v>45918</v>
      </c>
      <c r="F1917" s="22">
        <v>1</v>
      </c>
      <c r="G1917" s="3">
        <v>40000</v>
      </c>
      <c r="H1917" s="4" t="s">
        <v>169</v>
      </c>
      <c r="I1917" t="s">
        <v>173</v>
      </c>
      <c r="J1917" s="19">
        <v>37454</v>
      </c>
      <c r="K1917" s="18">
        <v>-6.37</v>
      </c>
      <c r="L1917" s="19">
        <v>39218</v>
      </c>
      <c r="M1917" s="18">
        <v>-1.95</v>
      </c>
      <c r="N1917" s="19">
        <v>40510</v>
      </c>
      <c r="O1917" s="18">
        <v>1.27</v>
      </c>
      <c r="P1917" s="19">
        <v>43869</v>
      </c>
      <c r="Q1917" s="18">
        <v>9.67</v>
      </c>
    </row>
    <row r="1918" spans="1:17" x14ac:dyDescent="0.25">
      <c r="A1918" t="s">
        <v>38</v>
      </c>
      <c r="B1918" s="4" t="s">
        <v>49</v>
      </c>
      <c r="C1918" t="s">
        <v>144</v>
      </c>
      <c r="D1918" s="29">
        <v>45898</v>
      </c>
      <c r="E1918" s="29">
        <v>45918</v>
      </c>
      <c r="F1918" s="22">
        <v>1</v>
      </c>
      <c r="G1918" s="3">
        <v>40000</v>
      </c>
      <c r="H1918" s="4" t="s">
        <v>169</v>
      </c>
      <c r="I1918" t="s">
        <v>173</v>
      </c>
      <c r="J1918" s="19">
        <v>37425</v>
      </c>
      <c r="K1918" s="18">
        <v>-6.44</v>
      </c>
      <c r="L1918" s="19">
        <v>39204</v>
      </c>
      <c r="M1918" s="18">
        <v>-1.99</v>
      </c>
      <c r="N1918" s="19">
        <v>40510</v>
      </c>
      <c r="O1918" s="18">
        <v>1.27</v>
      </c>
      <c r="P1918" s="19">
        <v>43852</v>
      </c>
      <c r="Q1918" s="18">
        <v>9.6300000000000008</v>
      </c>
    </row>
    <row r="1919" spans="1:17" x14ac:dyDescent="0.25">
      <c r="A1919" t="s">
        <v>38</v>
      </c>
      <c r="B1919" s="4" t="s">
        <v>47</v>
      </c>
      <c r="C1919" t="s">
        <v>142</v>
      </c>
      <c r="D1919" s="29">
        <v>45898</v>
      </c>
      <c r="E1919" s="29">
        <v>45918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37805</v>
      </c>
      <c r="K1919" s="18">
        <v>-5.49</v>
      </c>
      <c r="L1919" s="19">
        <v>39460</v>
      </c>
      <c r="M1919" s="18">
        <v>-1.35</v>
      </c>
      <c r="N1919" s="19">
        <v>40898</v>
      </c>
      <c r="O1919" s="18">
        <v>2.2400000000000002</v>
      </c>
      <c r="P1919" s="19">
        <v>44250</v>
      </c>
      <c r="Q1919" s="18">
        <v>10.62</v>
      </c>
    </row>
    <row r="1920" spans="1:17" x14ac:dyDescent="0.25">
      <c r="A1920" t="s">
        <v>38</v>
      </c>
      <c r="B1920" s="4" t="s">
        <v>226</v>
      </c>
      <c r="C1920" t="s">
        <v>229</v>
      </c>
      <c r="D1920" s="29">
        <v>45898</v>
      </c>
      <c r="E1920" s="29">
        <v>45918</v>
      </c>
      <c r="F1920" s="22">
        <v>1</v>
      </c>
      <c r="G1920" s="3">
        <v>40000</v>
      </c>
      <c r="H1920" s="4" t="s">
        <v>169</v>
      </c>
      <c r="I1920" t="s">
        <v>173</v>
      </c>
      <c r="J1920" s="19">
        <v>37809</v>
      </c>
      <c r="K1920" s="18">
        <v>-5.48</v>
      </c>
      <c r="L1920" s="19">
        <v>39499</v>
      </c>
      <c r="M1920" s="18">
        <v>-1.25</v>
      </c>
      <c r="N1920" s="19">
        <v>40939</v>
      </c>
      <c r="O1920" s="18">
        <v>2.35</v>
      </c>
      <c r="P1920" s="19">
        <v>44283</v>
      </c>
      <c r="Q1920" s="18">
        <v>10.71</v>
      </c>
    </row>
    <row r="1921" spans="1:17" x14ac:dyDescent="0.25">
      <c r="A1921" t="s">
        <v>39</v>
      </c>
      <c r="B1921" s="4" t="s">
        <v>226</v>
      </c>
      <c r="C1921" t="s">
        <v>242</v>
      </c>
      <c r="D1921" s="29">
        <v>45898</v>
      </c>
      <c r="E1921" s="29">
        <v>45918</v>
      </c>
      <c r="F1921" s="22">
        <v>1</v>
      </c>
      <c r="G1921" s="3">
        <v>40000</v>
      </c>
      <c r="H1921" s="4" t="s">
        <v>169</v>
      </c>
      <c r="I1921" t="s">
        <v>173</v>
      </c>
      <c r="J1921" s="19">
        <v>29017</v>
      </c>
      <c r="K1921" s="18">
        <v>-27.46</v>
      </c>
      <c r="L1921" s="19">
        <v>32572</v>
      </c>
      <c r="M1921" s="18">
        <v>-18.57</v>
      </c>
      <c r="N1921" s="19">
        <v>42711</v>
      </c>
      <c r="O1921" s="18">
        <v>6.78</v>
      </c>
      <c r="P1921" s="19">
        <v>52259</v>
      </c>
      <c r="Q1921" s="18">
        <v>30.65</v>
      </c>
    </row>
    <row r="1922" spans="1:17" x14ac:dyDescent="0.25">
      <c r="A1922" t="s">
        <v>39</v>
      </c>
      <c r="B1922" s="4" t="s">
        <v>226</v>
      </c>
      <c r="C1922" t="s">
        <v>242</v>
      </c>
      <c r="D1922" s="29">
        <v>45898</v>
      </c>
      <c r="E1922" s="29">
        <v>45918</v>
      </c>
      <c r="F1922" s="22">
        <v>3</v>
      </c>
      <c r="G1922" s="3">
        <v>40000</v>
      </c>
      <c r="H1922" s="4" t="s">
        <v>169</v>
      </c>
      <c r="I1922" t="s">
        <v>173</v>
      </c>
      <c r="J1922" s="19">
        <v>30066</v>
      </c>
      <c r="K1922" s="18">
        <v>-8.99</v>
      </c>
      <c r="L1922" s="19">
        <v>38608</v>
      </c>
      <c r="M1922" s="18">
        <v>-1.17</v>
      </c>
      <c r="N1922" s="19">
        <v>47030</v>
      </c>
      <c r="O1922" s="18">
        <v>5.55</v>
      </c>
      <c r="P1922" s="19">
        <v>64625</v>
      </c>
      <c r="Q1922" s="18">
        <v>17.34</v>
      </c>
    </row>
    <row r="1923" spans="1:17" x14ac:dyDescent="0.25">
      <c r="A1923" t="s">
        <v>39</v>
      </c>
      <c r="B1923" s="4" t="s">
        <v>48</v>
      </c>
      <c r="C1923" t="s">
        <v>145</v>
      </c>
      <c r="D1923" s="29">
        <v>45898</v>
      </c>
      <c r="E1923" s="29">
        <v>45918</v>
      </c>
      <c r="F1923" s="22">
        <v>1</v>
      </c>
      <c r="G1923" s="3">
        <v>40000</v>
      </c>
      <c r="H1923" s="4" t="s">
        <v>169</v>
      </c>
      <c r="I1923" t="s">
        <v>173</v>
      </c>
      <c r="J1923" s="19">
        <v>28065</v>
      </c>
      <c r="K1923" s="18">
        <v>-29.84</v>
      </c>
      <c r="L1923" s="19">
        <v>31017</v>
      </c>
      <c r="M1923" s="18">
        <v>-22.46</v>
      </c>
      <c r="N1923" s="19">
        <v>40317</v>
      </c>
      <c r="O1923" s="18">
        <v>0.8</v>
      </c>
      <c r="P1923" s="19">
        <v>49614</v>
      </c>
      <c r="Q1923" s="18">
        <v>24.03</v>
      </c>
    </row>
    <row r="1924" spans="1:17" x14ac:dyDescent="0.25">
      <c r="A1924" t="s">
        <v>39</v>
      </c>
      <c r="B1924" s="4" t="s">
        <v>48</v>
      </c>
      <c r="C1924" t="s">
        <v>145</v>
      </c>
      <c r="D1924" s="29">
        <v>45898</v>
      </c>
      <c r="E1924" s="29">
        <v>45918</v>
      </c>
      <c r="F1924" s="22">
        <v>3</v>
      </c>
      <c r="G1924" s="3">
        <v>40000</v>
      </c>
      <c r="H1924" s="4" t="s">
        <v>169</v>
      </c>
      <c r="I1924" t="s">
        <v>173</v>
      </c>
      <c r="J1924" s="19">
        <v>29086</v>
      </c>
      <c r="K1924" s="18">
        <v>-9.98</v>
      </c>
      <c r="L1924" s="19">
        <v>34358</v>
      </c>
      <c r="M1924" s="18">
        <v>-4.9400000000000004</v>
      </c>
      <c r="N1924" s="19">
        <v>41822</v>
      </c>
      <c r="O1924" s="18">
        <v>1.5</v>
      </c>
      <c r="P1924" s="19">
        <v>59317</v>
      </c>
      <c r="Q1924" s="18">
        <v>14.04</v>
      </c>
    </row>
    <row r="1925" spans="1:17" x14ac:dyDescent="0.25">
      <c r="A1925" t="s">
        <v>39</v>
      </c>
      <c r="B1925" s="4" t="s">
        <v>50</v>
      </c>
      <c r="C1925" t="s">
        <v>146</v>
      </c>
      <c r="D1925" s="29">
        <v>45898</v>
      </c>
      <c r="E1925" s="29">
        <v>45918</v>
      </c>
      <c r="F1925" s="22">
        <v>1</v>
      </c>
      <c r="G1925" s="3">
        <v>40000</v>
      </c>
      <c r="H1925" s="4" t="s">
        <v>169</v>
      </c>
      <c r="I1925" t="s">
        <v>173</v>
      </c>
      <c r="J1925" s="19">
        <v>29007</v>
      </c>
      <c r="K1925" s="18">
        <v>-27.48</v>
      </c>
      <c r="L1925" s="19">
        <v>32059</v>
      </c>
      <c r="M1925" s="18">
        <v>-19.850000000000001</v>
      </c>
      <c r="N1925" s="19">
        <v>41672</v>
      </c>
      <c r="O1925" s="18">
        <v>4.18</v>
      </c>
      <c r="P1925" s="19">
        <v>51281</v>
      </c>
      <c r="Q1925" s="18">
        <v>28.2</v>
      </c>
    </row>
    <row r="1926" spans="1:17" x14ac:dyDescent="0.25">
      <c r="A1926" t="s">
        <v>39</v>
      </c>
      <c r="B1926" s="4" t="s">
        <v>50</v>
      </c>
      <c r="C1926" t="s">
        <v>146</v>
      </c>
      <c r="D1926" s="29">
        <v>45898</v>
      </c>
      <c r="E1926" s="29">
        <v>45918</v>
      </c>
      <c r="F1926" s="22">
        <v>3</v>
      </c>
      <c r="G1926" s="3">
        <v>40000</v>
      </c>
      <c r="H1926" s="4" t="s">
        <v>169</v>
      </c>
      <c r="I1926" t="s">
        <v>173</v>
      </c>
      <c r="J1926" s="19">
        <v>30064</v>
      </c>
      <c r="K1926" s="18">
        <v>-8.99</v>
      </c>
      <c r="L1926" s="19">
        <v>35512</v>
      </c>
      <c r="M1926" s="18">
        <v>-3.89</v>
      </c>
      <c r="N1926" s="19">
        <v>43227</v>
      </c>
      <c r="O1926" s="18">
        <v>2.62</v>
      </c>
      <c r="P1926" s="19">
        <v>61310</v>
      </c>
      <c r="Q1926" s="18">
        <v>15.3</v>
      </c>
    </row>
    <row r="1927" spans="1:17" x14ac:dyDescent="0.25">
      <c r="A1927" t="s">
        <v>39</v>
      </c>
      <c r="B1927" s="4" t="s">
        <v>49</v>
      </c>
      <c r="C1927" t="s">
        <v>147</v>
      </c>
      <c r="D1927" s="29">
        <v>45898</v>
      </c>
      <c r="E1927" s="29">
        <v>45918</v>
      </c>
      <c r="F1927" s="22">
        <v>1</v>
      </c>
      <c r="G1927" s="3">
        <v>40000</v>
      </c>
      <c r="H1927" s="4" t="s">
        <v>169</v>
      </c>
      <c r="I1927" t="s">
        <v>173</v>
      </c>
      <c r="J1927" s="19">
        <v>28097</v>
      </c>
      <c r="K1927" s="18">
        <v>-29.76</v>
      </c>
      <c r="L1927" s="19">
        <v>31017</v>
      </c>
      <c r="M1927" s="18">
        <v>-22.46</v>
      </c>
      <c r="N1927" s="19">
        <v>40455</v>
      </c>
      <c r="O1927" s="18">
        <v>1.1399999999999999</v>
      </c>
      <c r="P1927" s="19">
        <v>49614</v>
      </c>
      <c r="Q1927" s="18">
        <v>24.04</v>
      </c>
    </row>
    <row r="1928" spans="1:17" x14ac:dyDescent="0.25">
      <c r="A1928" t="s">
        <v>39</v>
      </c>
      <c r="B1928" s="4" t="s">
        <v>49</v>
      </c>
      <c r="C1928" t="s">
        <v>147</v>
      </c>
      <c r="D1928" s="29">
        <v>45898</v>
      </c>
      <c r="E1928" s="29">
        <v>45918</v>
      </c>
      <c r="F1928" s="22">
        <v>3</v>
      </c>
      <c r="G1928" s="3">
        <v>40000</v>
      </c>
      <c r="H1928" s="4" t="s">
        <v>169</v>
      </c>
      <c r="I1928" t="s">
        <v>173</v>
      </c>
      <c r="J1928" s="19">
        <v>29112</v>
      </c>
      <c r="K1928" s="18">
        <v>-9.9499999999999993</v>
      </c>
      <c r="L1928" s="19">
        <v>35074</v>
      </c>
      <c r="M1928" s="18">
        <v>-4.29</v>
      </c>
      <c r="N1928" s="19">
        <v>42585</v>
      </c>
      <c r="O1928" s="18">
        <v>2.11</v>
      </c>
      <c r="P1928" s="19">
        <v>59374</v>
      </c>
      <c r="Q1928" s="18">
        <v>14.07</v>
      </c>
    </row>
    <row r="1929" spans="1:17" x14ac:dyDescent="0.25">
      <c r="A1929" t="s">
        <v>40</v>
      </c>
      <c r="B1929" s="4" t="s">
        <v>48</v>
      </c>
      <c r="C1929" t="s">
        <v>149</v>
      </c>
      <c r="D1929" s="29">
        <v>45898</v>
      </c>
      <c r="E1929" s="29">
        <v>45918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28243</v>
      </c>
      <c r="K1929" s="18">
        <v>-29.39</v>
      </c>
      <c r="L1929" s="19">
        <v>32525</v>
      </c>
      <c r="M1929" s="18">
        <v>-18.690000000000001</v>
      </c>
      <c r="N1929" s="19">
        <v>40552</v>
      </c>
      <c r="O1929" s="18">
        <v>1.38</v>
      </c>
      <c r="P1929" s="19">
        <v>51982</v>
      </c>
      <c r="Q1929" s="18">
        <v>29.96</v>
      </c>
    </row>
    <row r="1930" spans="1:17" x14ac:dyDescent="0.25">
      <c r="A1930" t="s">
        <v>40</v>
      </c>
      <c r="B1930" s="4" t="s">
        <v>48</v>
      </c>
      <c r="C1930" t="s">
        <v>149</v>
      </c>
      <c r="D1930" s="29">
        <v>45898</v>
      </c>
      <c r="E1930" s="29">
        <v>45918</v>
      </c>
      <c r="F1930" s="22">
        <v>3</v>
      </c>
      <c r="G1930" s="3">
        <v>40000</v>
      </c>
      <c r="H1930" s="4" t="s">
        <v>169</v>
      </c>
      <c r="I1930" t="s">
        <v>173</v>
      </c>
      <c r="J1930" s="19">
        <v>27079</v>
      </c>
      <c r="K1930" s="18">
        <v>-12.08</v>
      </c>
      <c r="L1930" s="19">
        <v>34913</v>
      </c>
      <c r="M1930" s="18">
        <v>-4.43</v>
      </c>
      <c r="N1930" s="19">
        <v>43610</v>
      </c>
      <c r="O1930" s="18">
        <v>2.92</v>
      </c>
      <c r="P1930" s="19">
        <v>52904</v>
      </c>
      <c r="Q1930" s="18">
        <v>9.77</v>
      </c>
    </row>
    <row r="1931" spans="1:17" x14ac:dyDescent="0.25">
      <c r="A1931" t="s">
        <v>40</v>
      </c>
      <c r="B1931" s="4" t="s">
        <v>49</v>
      </c>
      <c r="C1931" t="s">
        <v>150</v>
      </c>
      <c r="D1931" s="29">
        <v>45898</v>
      </c>
      <c r="E1931" s="29">
        <v>45918</v>
      </c>
      <c r="F1931" s="22">
        <v>1</v>
      </c>
      <c r="G1931" s="3">
        <v>40000</v>
      </c>
      <c r="H1931" s="4" t="s">
        <v>169</v>
      </c>
      <c r="I1931" t="s">
        <v>173</v>
      </c>
      <c r="J1931" s="19">
        <v>28284</v>
      </c>
      <c r="K1931" s="18">
        <v>-29.29</v>
      </c>
      <c r="L1931" s="19">
        <v>32528</v>
      </c>
      <c r="M1931" s="18">
        <v>-18.68</v>
      </c>
      <c r="N1931" s="19">
        <v>40554</v>
      </c>
      <c r="O1931" s="18">
        <v>1.39</v>
      </c>
      <c r="P1931" s="19">
        <v>51988</v>
      </c>
      <c r="Q1931" s="18">
        <v>29.97</v>
      </c>
    </row>
    <row r="1932" spans="1:17" x14ac:dyDescent="0.25">
      <c r="A1932" t="s">
        <v>40</v>
      </c>
      <c r="B1932" s="4" t="s">
        <v>49</v>
      </c>
      <c r="C1932" t="s">
        <v>150</v>
      </c>
      <c r="D1932" s="29">
        <v>45898</v>
      </c>
      <c r="E1932" s="29">
        <v>45918</v>
      </c>
      <c r="F1932" s="22">
        <v>3</v>
      </c>
      <c r="G1932" s="3">
        <v>40000</v>
      </c>
      <c r="H1932" s="4" t="s">
        <v>169</v>
      </c>
      <c r="I1932" t="s">
        <v>173</v>
      </c>
      <c r="J1932" s="19">
        <v>27136</v>
      </c>
      <c r="K1932" s="18">
        <v>-12.02</v>
      </c>
      <c r="L1932" s="19">
        <v>34913</v>
      </c>
      <c r="M1932" s="18">
        <v>-4.43</v>
      </c>
      <c r="N1932" s="19">
        <v>43612</v>
      </c>
      <c r="O1932" s="18">
        <v>2.92</v>
      </c>
      <c r="P1932" s="19">
        <v>52959</v>
      </c>
      <c r="Q1932" s="18">
        <v>9.81</v>
      </c>
    </row>
    <row r="1933" spans="1:17" x14ac:dyDescent="0.25">
      <c r="A1933" t="s">
        <v>40</v>
      </c>
      <c r="B1933" s="4" t="s">
        <v>47</v>
      </c>
      <c r="C1933" t="s">
        <v>148</v>
      </c>
      <c r="D1933" s="29">
        <v>45898</v>
      </c>
      <c r="E1933" s="29">
        <v>45918</v>
      </c>
      <c r="F1933" s="22">
        <v>1</v>
      </c>
      <c r="G1933" s="3">
        <v>40000</v>
      </c>
      <c r="H1933" s="4" t="s">
        <v>169</v>
      </c>
      <c r="I1933" t="s">
        <v>173</v>
      </c>
      <c r="J1933" s="19">
        <v>29448</v>
      </c>
      <c r="K1933" s="18">
        <v>-26.38</v>
      </c>
      <c r="L1933" s="19">
        <v>34450</v>
      </c>
      <c r="M1933" s="18">
        <v>-13.87</v>
      </c>
      <c r="N1933" s="19">
        <v>43123</v>
      </c>
      <c r="O1933" s="18">
        <v>7.81</v>
      </c>
      <c r="P1933" s="19">
        <v>55311</v>
      </c>
      <c r="Q1933" s="18">
        <v>38.28</v>
      </c>
    </row>
    <row r="1934" spans="1:17" x14ac:dyDescent="0.25">
      <c r="A1934" t="s">
        <v>40</v>
      </c>
      <c r="B1934" s="4" t="s">
        <v>47</v>
      </c>
      <c r="C1934" t="s">
        <v>148</v>
      </c>
      <c r="D1934" s="29">
        <v>45898</v>
      </c>
      <c r="E1934" s="29">
        <v>45918</v>
      </c>
      <c r="F1934" s="22">
        <v>3</v>
      </c>
      <c r="G1934" s="3">
        <v>40000</v>
      </c>
      <c r="H1934" s="4" t="s">
        <v>169</v>
      </c>
      <c r="I1934" t="s">
        <v>173</v>
      </c>
      <c r="J1934" s="19">
        <v>28227</v>
      </c>
      <c r="K1934" s="18">
        <v>-10.87</v>
      </c>
      <c r="L1934" s="19">
        <v>38831</v>
      </c>
      <c r="M1934" s="18">
        <v>-0.98</v>
      </c>
      <c r="N1934" s="19">
        <v>48261</v>
      </c>
      <c r="O1934" s="18">
        <v>6.46</v>
      </c>
      <c r="P1934" s="19">
        <v>57932</v>
      </c>
      <c r="Q1934" s="18">
        <v>13.14</v>
      </c>
    </row>
    <row r="1935" spans="1:17" x14ac:dyDescent="0.25">
      <c r="A1935" t="s">
        <v>40</v>
      </c>
      <c r="B1935" s="4" t="s">
        <v>226</v>
      </c>
      <c r="C1935" t="s">
        <v>243</v>
      </c>
      <c r="D1935" s="29">
        <v>45898</v>
      </c>
      <c r="E1935" s="29">
        <v>45918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29425</v>
      </c>
      <c r="K1935" s="18">
        <v>-26.44</v>
      </c>
      <c r="L1935" s="19">
        <v>34439</v>
      </c>
      <c r="M1935" s="18">
        <v>-13.9</v>
      </c>
      <c r="N1935" s="19">
        <v>43109</v>
      </c>
      <c r="O1935" s="18">
        <v>7.77</v>
      </c>
      <c r="P1935" s="19">
        <v>55298</v>
      </c>
      <c r="Q1935" s="18">
        <v>38.24</v>
      </c>
    </row>
    <row r="1936" spans="1:17" x14ac:dyDescent="0.25">
      <c r="A1936" t="s">
        <v>40</v>
      </c>
      <c r="B1936" s="4" t="s">
        <v>226</v>
      </c>
      <c r="C1936" t="s">
        <v>243</v>
      </c>
      <c r="D1936" s="29">
        <v>45898</v>
      </c>
      <c r="E1936" s="29">
        <v>45918</v>
      </c>
      <c r="F1936" s="22">
        <v>3</v>
      </c>
      <c r="G1936" s="3">
        <v>40000</v>
      </c>
      <c r="H1936" s="4" t="s">
        <v>169</v>
      </c>
      <c r="I1936" t="s">
        <v>173</v>
      </c>
      <c r="J1936" s="19">
        <v>28234</v>
      </c>
      <c r="K1936" s="18">
        <v>-10.86</v>
      </c>
      <c r="L1936" s="19">
        <v>38790</v>
      </c>
      <c r="M1936" s="18">
        <v>-1.02</v>
      </c>
      <c r="N1936" s="19">
        <v>48305</v>
      </c>
      <c r="O1936" s="18">
        <v>6.49</v>
      </c>
      <c r="P1936" s="19">
        <v>58404</v>
      </c>
      <c r="Q1936" s="18">
        <v>13.45</v>
      </c>
    </row>
    <row r="1937" spans="1:17" x14ac:dyDescent="0.25">
      <c r="A1937" t="s">
        <v>41</v>
      </c>
      <c r="B1937" s="4" t="s">
        <v>226</v>
      </c>
      <c r="C1937" t="s">
        <v>244</v>
      </c>
      <c r="D1937" s="29">
        <v>45898</v>
      </c>
      <c r="E1937" s="29">
        <v>45918</v>
      </c>
      <c r="F1937" s="22">
        <v>1</v>
      </c>
      <c r="G1937" s="3">
        <v>40000</v>
      </c>
      <c r="H1937" s="4" t="s">
        <v>169</v>
      </c>
      <c r="I1937" t="s">
        <v>173</v>
      </c>
      <c r="J1937" s="19">
        <v>24240</v>
      </c>
      <c r="K1937" s="18">
        <v>-39.4</v>
      </c>
      <c r="L1937" s="19">
        <v>31850</v>
      </c>
      <c r="M1937" s="18">
        <v>-20.38</v>
      </c>
      <c r="N1937" s="19">
        <v>43162</v>
      </c>
      <c r="O1937" s="18">
        <v>7.9</v>
      </c>
      <c r="P1937" s="19">
        <v>65045</v>
      </c>
      <c r="Q1937" s="18">
        <v>62.61</v>
      </c>
    </row>
    <row r="1938" spans="1:17" x14ac:dyDescent="0.25">
      <c r="A1938" t="s">
        <v>41</v>
      </c>
      <c r="B1938" s="4" t="s">
        <v>226</v>
      </c>
      <c r="C1938" t="s">
        <v>244</v>
      </c>
      <c r="D1938" s="29">
        <v>45898</v>
      </c>
      <c r="E1938" s="29">
        <v>45918</v>
      </c>
      <c r="F1938" s="22">
        <v>5</v>
      </c>
      <c r="G1938" s="3">
        <v>40000</v>
      </c>
      <c r="H1938" s="4" t="s">
        <v>169</v>
      </c>
      <c r="I1938" t="s">
        <v>173</v>
      </c>
      <c r="J1938" s="19">
        <v>19677</v>
      </c>
      <c r="K1938" s="18">
        <v>-13.23</v>
      </c>
      <c r="L1938" s="19">
        <v>45771</v>
      </c>
      <c r="M1938" s="18">
        <v>2.73</v>
      </c>
      <c r="N1938" s="19">
        <v>61627</v>
      </c>
      <c r="O1938" s="18">
        <v>9.0299999999999994</v>
      </c>
      <c r="P1938" s="19">
        <v>88920</v>
      </c>
      <c r="Q1938" s="18">
        <v>17.32</v>
      </c>
    </row>
    <row r="1939" spans="1:17" x14ac:dyDescent="0.25">
      <c r="A1939" t="s">
        <v>41</v>
      </c>
      <c r="B1939" s="4" t="s">
        <v>48</v>
      </c>
      <c r="C1939" t="s">
        <v>151</v>
      </c>
      <c r="D1939" s="29">
        <v>45898</v>
      </c>
      <c r="E1939" s="29">
        <v>45918</v>
      </c>
      <c r="F1939" s="22">
        <v>1</v>
      </c>
      <c r="G1939" s="3">
        <v>40000</v>
      </c>
      <c r="H1939" s="4" t="s">
        <v>169</v>
      </c>
      <c r="I1939" t="s">
        <v>173</v>
      </c>
      <c r="J1939" s="19">
        <v>23166</v>
      </c>
      <c r="K1939" s="18">
        <v>-42.09</v>
      </c>
      <c r="L1939" s="19">
        <v>29787</v>
      </c>
      <c r="M1939" s="18">
        <v>-25.53</v>
      </c>
      <c r="N1939" s="19">
        <v>40533</v>
      </c>
      <c r="O1939" s="18">
        <v>1.33</v>
      </c>
      <c r="P1939" s="19">
        <v>60881</v>
      </c>
      <c r="Q1939" s="18">
        <v>52.2</v>
      </c>
    </row>
    <row r="1940" spans="1:17" x14ac:dyDescent="0.25">
      <c r="A1940" t="s">
        <v>41</v>
      </c>
      <c r="B1940" s="4" t="s">
        <v>48</v>
      </c>
      <c r="C1940" t="s">
        <v>151</v>
      </c>
      <c r="D1940" s="29">
        <v>45898</v>
      </c>
      <c r="E1940" s="29">
        <v>45918</v>
      </c>
      <c r="F1940" s="22">
        <v>5</v>
      </c>
      <c r="G1940" s="3">
        <v>40000</v>
      </c>
      <c r="H1940" s="4" t="s">
        <v>169</v>
      </c>
      <c r="I1940" t="s">
        <v>173</v>
      </c>
      <c r="J1940" s="19">
        <v>18806</v>
      </c>
      <c r="K1940" s="18">
        <v>-14.01</v>
      </c>
      <c r="L1940" s="19">
        <v>41798</v>
      </c>
      <c r="M1940" s="18">
        <v>0.88</v>
      </c>
      <c r="N1940" s="19">
        <v>53624</v>
      </c>
      <c r="O1940" s="18">
        <v>6.04</v>
      </c>
      <c r="P1940" s="19">
        <v>77206</v>
      </c>
      <c r="Q1940" s="18">
        <v>14.06</v>
      </c>
    </row>
    <row r="1941" spans="1:17" x14ac:dyDescent="0.25">
      <c r="A1941" t="s">
        <v>41</v>
      </c>
      <c r="B1941" s="4" t="s">
        <v>49</v>
      </c>
      <c r="C1941" t="s">
        <v>152</v>
      </c>
      <c r="D1941" s="29">
        <v>45898</v>
      </c>
      <c r="E1941" s="29">
        <v>45918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23181</v>
      </c>
      <c r="K1941" s="18">
        <v>-42.05</v>
      </c>
      <c r="L1941" s="19">
        <v>29783</v>
      </c>
      <c r="M1941" s="18">
        <v>-25.54</v>
      </c>
      <c r="N1941" s="19">
        <v>40536</v>
      </c>
      <c r="O1941" s="18">
        <v>1.34</v>
      </c>
      <c r="P1941" s="19">
        <v>60918</v>
      </c>
      <c r="Q1941" s="18">
        <v>52.3</v>
      </c>
    </row>
    <row r="1942" spans="1:17" x14ac:dyDescent="0.25">
      <c r="A1942" t="s">
        <v>41</v>
      </c>
      <c r="B1942" s="4" t="s">
        <v>49</v>
      </c>
      <c r="C1942" t="s">
        <v>152</v>
      </c>
      <c r="D1942" s="29">
        <v>45898</v>
      </c>
      <c r="E1942" s="29">
        <v>45918</v>
      </c>
      <c r="F1942" s="22">
        <v>5</v>
      </c>
      <c r="G1942" s="3">
        <v>40000</v>
      </c>
      <c r="H1942" s="4" t="s">
        <v>169</v>
      </c>
      <c r="I1942" t="s">
        <v>173</v>
      </c>
      <c r="J1942" s="19">
        <v>18904</v>
      </c>
      <c r="K1942" s="18">
        <v>-13.92</v>
      </c>
      <c r="L1942" s="19">
        <v>41814</v>
      </c>
      <c r="M1942" s="18">
        <v>0.89</v>
      </c>
      <c r="N1942" s="19">
        <v>53636</v>
      </c>
      <c r="O1942" s="18">
        <v>6.04</v>
      </c>
      <c r="P1942" s="19">
        <v>77326</v>
      </c>
      <c r="Q1942" s="18">
        <v>14.09</v>
      </c>
    </row>
    <row r="1943" spans="1:17" x14ac:dyDescent="0.25">
      <c r="A1943" t="s">
        <v>255</v>
      </c>
      <c r="B1943" s="4" t="s">
        <v>48</v>
      </c>
      <c r="C1943" t="s">
        <v>153</v>
      </c>
      <c r="D1943" s="29">
        <v>45898</v>
      </c>
      <c r="E1943" s="29">
        <v>45918</v>
      </c>
      <c r="F1943" s="22">
        <v>1</v>
      </c>
      <c r="G1943" s="3">
        <v>40000</v>
      </c>
      <c r="H1943" s="4" t="s">
        <v>169</v>
      </c>
      <c r="I1943" t="s">
        <v>173</v>
      </c>
      <c r="J1943" s="19">
        <v>31541</v>
      </c>
      <c r="K1943" s="18">
        <v>-21.15</v>
      </c>
      <c r="L1943" s="19">
        <v>33592</v>
      </c>
      <c r="M1943" s="18">
        <v>-16.02</v>
      </c>
      <c r="N1943" s="19">
        <v>41098</v>
      </c>
      <c r="O1943" s="18">
        <v>2.74</v>
      </c>
      <c r="P1943" s="19">
        <v>49124</v>
      </c>
      <c r="Q1943" s="18">
        <v>22.81</v>
      </c>
    </row>
    <row r="1944" spans="1:17" x14ac:dyDescent="0.25">
      <c r="A1944" t="s">
        <v>255</v>
      </c>
      <c r="B1944" s="4" t="s">
        <v>48</v>
      </c>
      <c r="C1944" t="s">
        <v>153</v>
      </c>
      <c r="D1944" s="29">
        <v>45898</v>
      </c>
      <c r="E1944" s="29">
        <v>45918</v>
      </c>
      <c r="F1944" s="22">
        <v>3</v>
      </c>
      <c r="G1944" s="3">
        <v>40000</v>
      </c>
      <c r="H1944" s="4" t="s">
        <v>169</v>
      </c>
      <c r="I1944" t="s">
        <v>173</v>
      </c>
      <c r="J1944" s="19">
        <v>30724</v>
      </c>
      <c r="K1944" s="18">
        <v>-8.34</v>
      </c>
      <c r="L1944" s="19">
        <v>37171</v>
      </c>
      <c r="M1944" s="18">
        <v>-2.42</v>
      </c>
      <c r="N1944" s="19">
        <v>43547</v>
      </c>
      <c r="O1944" s="18">
        <v>2.87</v>
      </c>
      <c r="P1944" s="19">
        <v>51157</v>
      </c>
      <c r="Q1944" s="18">
        <v>8.5500000000000007</v>
      </c>
    </row>
    <row r="1945" spans="1:17" x14ac:dyDescent="0.25">
      <c r="A1945" t="s">
        <v>255</v>
      </c>
      <c r="B1945" s="4" t="s">
        <v>49</v>
      </c>
      <c r="C1945" t="s">
        <v>154</v>
      </c>
      <c r="D1945" s="29">
        <v>45898</v>
      </c>
      <c r="E1945" s="29">
        <v>45918</v>
      </c>
      <c r="F1945" s="22">
        <v>1</v>
      </c>
      <c r="G1945" s="3">
        <v>40000</v>
      </c>
      <c r="H1945" s="4" t="s">
        <v>169</v>
      </c>
      <c r="I1945" t="s">
        <v>173</v>
      </c>
      <c r="J1945" s="19">
        <v>31623</v>
      </c>
      <c r="K1945" s="18">
        <v>-20.94</v>
      </c>
      <c r="L1945" s="19">
        <v>33592</v>
      </c>
      <c r="M1945" s="18">
        <v>-16.02</v>
      </c>
      <c r="N1945" s="19">
        <v>41097</v>
      </c>
      <c r="O1945" s="18">
        <v>2.74</v>
      </c>
      <c r="P1945" s="19">
        <v>49120</v>
      </c>
      <c r="Q1945" s="18">
        <v>22.8</v>
      </c>
    </row>
    <row r="1946" spans="1:17" x14ac:dyDescent="0.25">
      <c r="A1946" t="s">
        <v>255</v>
      </c>
      <c r="B1946" s="4" t="s">
        <v>49</v>
      </c>
      <c r="C1946" t="s">
        <v>154</v>
      </c>
      <c r="D1946" s="29">
        <v>45898</v>
      </c>
      <c r="E1946" s="29">
        <v>45918</v>
      </c>
      <c r="F1946" s="22">
        <v>3</v>
      </c>
      <c r="G1946" s="3">
        <v>40000</v>
      </c>
      <c r="H1946" s="4" t="s">
        <v>169</v>
      </c>
      <c r="I1946" t="s">
        <v>173</v>
      </c>
      <c r="J1946" s="19">
        <v>30807</v>
      </c>
      <c r="K1946" s="18">
        <v>-8.26</v>
      </c>
      <c r="L1946" s="19">
        <v>37168</v>
      </c>
      <c r="M1946" s="18">
        <v>-2.42</v>
      </c>
      <c r="N1946" s="19">
        <v>43548</v>
      </c>
      <c r="O1946" s="18">
        <v>2.87</v>
      </c>
      <c r="P1946" s="19">
        <v>51197</v>
      </c>
      <c r="Q1946" s="18">
        <v>8.57</v>
      </c>
    </row>
    <row r="1947" spans="1:17" x14ac:dyDescent="0.25">
      <c r="A1947" t="s">
        <v>255</v>
      </c>
      <c r="B1947" s="4" t="s">
        <v>226</v>
      </c>
      <c r="C1947" t="s">
        <v>245</v>
      </c>
      <c r="D1947" s="29">
        <v>45898</v>
      </c>
      <c r="E1947" s="29">
        <v>45918</v>
      </c>
      <c r="F1947" s="22">
        <v>1</v>
      </c>
      <c r="G1947" s="3">
        <v>40000</v>
      </c>
      <c r="H1947" s="4" t="s">
        <v>169</v>
      </c>
      <c r="I1947" t="s">
        <v>173</v>
      </c>
      <c r="J1947" s="19">
        <v>32186</v>
      </c>
      <c r="K1947" s="18">
        <v>-19.53</v>
      </c>
      <c r="L1947" s="19">
        <v>34797</v>
      </c>
      <c r="M1947" s="18">
        <v>-13.01</v>
      </c>
      <c r="N1947" s="19">
        <v>42537</v>
      </c>
      <c r="O1947" s="18">
        <v>6.34</v>
      </c>
      <c r="P1947" s="19">
        <v>50965</v>
      </c>
      <c r="Q1947" s="18">
        <v>27.41</v>
      </c>
    </row>
    <row r="1948" spans="1:17" x14ac:dyDescent="0.25">
      <c r="A1948" t="s">
        <v>255</v>
      </c>
      <c r="B1948" s="4" t="s">
        <v>226</v>
      </c>
      <c r="C1948" t="s">
        <v>245</v>
      </c>
      <c r="D1948" s="29">
        <v>45898</v>
      </c>
      <c r="E1948" s="29">
        <v>45918</v>
      </c>
      <c r="F1948" s="22">
        <v>3</v>
      </c>
      <c r="G1948" s="3">
        <v>40000</v>
      </c>
      <c r="H1948" s="4" t="s">
        <v>169</v>
      </c>
      <c r="I1948" t="s">
        <v>173</v>
      </c>
      <c r="J1948" s="19">
        <v>31357</v>
      </c>
      <c r="K1948" s="18">
        <v>-7.72</v>
      </c>
      <c r="L1948" s="19">
        <v>39766</v>
      </c>
      <c r="M1948" s="18">
        <v>-0.2</v>
      </c>
      <c r="N1948" s="19">
        <v>46448</v>
      </c>
      <c r="O1948" s="18">
        <v>5.1100000000000003</v>
      </c>
      <c r="P1948" s="19">
        <v>55156</v>
      </c>
      <c r="Q1948" s="18">
        <v>11.3</v>
      </c>
    </row>
    <row r="1949" spans="1:17" x14ac:dyDescent="0.25">
      <c r="A1949" t="s">
        <v>43</v>
      </c>
      <c r="B1949" s="4" t="s">
        <v>226</v>
      </c>
      <c r="C1949" t="s">
        <v>246</v>
      </c>
      <c r="D1949" s="29">
        <v>45898</v>
      </c>
      <c r="E1949" s="29">
        <v>45918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24818</v>
      </c>
      <c r="K1949" s="18">
        <v>-37.96</v>
      </c>
      <c r="L1949" s="19">
        <v>31151</v>
      </c>
      <c r="M1949" s="18">
        <v>-22.12</v>
      </c>
      <c r="N1949" s="19">
        <v>40348</v>
      </c>
      <c r="O1949" s="18">
        <v>0.87</v>
      </c>
      <c r="P1949" s="19">
        <v>61437</v>
      </c>
      <c r="Q1949" s="18">
        <v>53.59</v>
      </c>
    </row>
    <row r="1950" spans="1:17" x14ac:dyDescent="0.25">
      <c r="A1950" t="s">
        <v>43</v>
      </c>
      <c r="B1950" s="4" t="s">
        <v>226</v>
      </c>
      <c r="C1950" t="s">
        <v>246</v>
      </c>
      <c r="D1950" s="29">
        <v>45898</v>
      </c>
      <c r="E1950" s="29">
        <v>45918</v>
      </c>
      <c r="F1950" s="22">
        <v>5</v>
      </c>
      <c r="G1950" s="3">
        <v>40000</v>
      </c>
      <c r="H1950" s="4" t="s">
        <v>169</v>
      </c>
      <c r="I1950" t="s">
        <v>173</v>
      </c>
      <c r="J1950" s="19">
        <v>21136</v>
      </c>
      <c r="K1950" s="18">
        <v>-11.98</v>
      </c>
      <c r="L1950" s="19">
        <v>36213</v>
      </c>
      <c r="M1950" s="18">
        <v>-1.97</v>
      </c>
      <c r="N1950" s="19">
        <v>57637</v>
      </c>
      <c r="O1950" s="18">
        <v>7.58</v>
      </c>
      <c r="P1950" s="19">
        <v>80127</v>
      </c>
      <c r="Q1950" s="18">
        <v>14.91</v>
      </c>
    </row>
    <row r="1951" spans="1:17" x14ac:dyDescent="0.25">
      <c r="A1951" t="s">
        <v>43</v>
      </c>
      <c r="B1951" s="4" t="s">
        <v>48</v>
      </c>
      <c r="C1951" t="s">
        <v>155</v>
      </c>
      <c r="D1951" s="29">
        <v>45898</v>
      </c>
      <c r="E1951" s="29">
        <v>45918</v>
      </c>
      <c r="F1951" s="22">
        <v>1</v>
      </c>
      <c r="G1951" s="3">
        <v>40000</v>
      </c>
      <c r="H1951" s="4" t="s">
        <v>169</v>
      </c>
      <c r="I1951" t="s">
        <v>173</v>
      </c>
      <c r="J1951" s="19">
        <v>23574</v>
      </c>
      <c r="K1951" s="18">
        <v>-41.07</v>
      </c>
      <c r="L1951" s="19">
        <v>29075</v>
      </c>
      <c r="M1951" s="18">
        <v>-27.31</v>
      </c>
      <c r="N1951" s="19">
        <v>37793</v>
      </c>
      <c r="O1951" s="18">
        <v>-5.52</v>
      </c>
      <c r="P1951" s="19">
        <v>57397</v>
      </c>
      <c r="Q1951" s="18">
        <v>43.49</v>
      </c>
    </row>
    <row r="1952" spans="1:17" x14ac:dyDescent="0.25">
      <c r="A1952" t="s">
        <v>43</v>
      </c>
      <c r="B1952" s="4" t="s">
        <v>48</v>
      </c>
      <c r="C1952" t="s">
        <v>155</v>
      </c>
      <c r="D1952" s="29">
        <v>45898</v>
      </c>
      <c r="E1952" s="29">
        <v>45918</v>
      </c>
      <c r="F1952" s="22">
        <v>5</v>
      </c>
      <c r="G1952" s="3">
        <v>40000</v>
      </c>
      <c r="H1952" s="4" t="s">
        <v>169</v>
      </c>
      <c r="I1952" t="s">
        <v>173</v>
      </c>
      <c r="J1952" s="19">
        <v>20076</v>
      </c>
      <c r="K1952" s="18">
        <v>-12.88</v>
      </c>
      <c r="L1952" s="19">
        <v>32277</v>
      </c>
      <c r="M1952" s="18">
        <v>-4.2</v>
      </c>
      <c r="N1952" s="19">
        <v>50622</v>
      </c>
      <c r="O1952" s="18">
        <v>4.82</v>
      </c>
      <c r="P1952" s="19">
        <v>71085</v>
      </c>
      <c r="Q1952" s="18">
        <v>12.19</v>
      </c>
    </row>
    <row r="1953" spans="1:17" x14ac:dyDescent="0.25">
      <c r="A1953" t="s">
        <v>43</v>
      </c>
      <c r="B1953" s="4" t="s">
        <v>49</v>
      </c>
      <c r="C1953" t="s">
        <v>156</v>
      </c>
      <c r="D1953" s="29">
        <v>45898</v>
      </c>
      <c r="E1953" s="29">
        <v>45918</v>
      </c>
      <c r="F1953" s="22">
        <v>1</v>
      </c>
      <c r="G1953" s="3">
        <v>40000</v>
      </c>
      <c r="H1953" s="4" t="s">
        <v>169</v>
      </c>
      <c r="I1953" t="s">
        <v>173</v>
      </c>
      <c r="J1953" s="19">
        <v>23610</v>
      </c>
      <c r="K1953" s="18">
        <v>-40.98</v>
      </c>
      <c r="L1953" s="19">
        <v>29075</v>
      </c>
      <c r="M1953" s="18">
        <v>-27.31</v>
      </c>
      <c r="N1953" s="19">
        <v>37795</v>
      </c>
      <c r="O1953" s="18">
        <v>-5.51</v>
      </c>
      <c r="P1953" s="19">
        <v>57416</v>
      </c>
      <c r="Q1953" s="18">
        <v>43.54</v>
      </c>
    </row>
    <row r="1954" spans="1:17" x14ac:dyDescent="0.25">
      <c r="A1954" t="s">
        <v>43</v>
      </c>
      <c r="B1954" s="4" t="s">
        <v>49</v>
      </c>
      <c r="C1954" t="s">
        <v>156</v>
      </c>
      <c r="D1954" s="29">
        <v>45898</v>
      </c>
      <c r="E1954" s="29">
        <v>45918</v>
      </c>
      <c r="F1954" s="22">
        <v>5</v>
      </c>
      <c r="G1954" s="3">
        <v>40000</v>
      </c>
      <c r="H1954" s="4" t="s">
        <v>169</v>
      </c>
      <c r="I1954" t="s">
        <v>173</v>
      </c>
      <c r="J1954" s="19">
        <v>20022</v>
      </c>
      <c r="K1954" s="18">
        <v>-12.93</v>
      </c>
      <c r="L1954" s="19">
        <v>32279</v>
      </c>
      <c r="M1954" s="18">
        <v>-4.2</v>
      </c>
      <c r="N1954" s="19">
        <v>50645</v>
      </c>
      <c r="O1954" s="18">
        <v>4.83</v>
      </c>
      <c r="P1954" s="19">
        <v>71128</v>
      </c>
      <c r="Q1954" s="18">
        <v>12.2</v>
      </c>
    </row>
    <row r="1955" spans="1:17" x14ac:dyDescent="0.25">
      <c r="A1955" t="s">
        <v>44</v>
      </c>
      <c r="B1955" s="4" t="s">
        <v>48</v>
      </c>
      <c r="C1955" t="s">
        <v>159</v>
      </c>
      <c r="D1955" s="29">
        <v>45898</v>
      </c>
      <c r="E1955" s="29">
        <v>45918</v>
      </c>
      <c r="F1955" s="22">
        <v>1</v>
      </c>
      <c r="G1955" s="3">
        <v>40000</v>
      </c>
      <c r="H1955" s="4" t="s">
        <v>169</v>
      </c>
      <c r="I1955" t="s">
        <v>173</v>
      </c>
      <c r="J1955" s="19">
        <v>24607</v>
      </c>
      <c r="K1955" s="18">
        <v>-38.479999999999997</v>
      </c>
      <c r="L1955" s="19">
        <v>29265</v>
      </c>
      <c r="M1955" s="18">
        <v>-26.84</v>
      </c>
      <c r="N1955" s="19">
        <v>39991</v>
      </c>
      <c r="O1955" s="18">
        <v>-0.02</v>
      </c>
      <c r="P1955" s="19">
        <v>51421</v>
      </c>
      <c r="Q1955" s="18">
        <v>28.55</v>
      </c>
    </row>
    <row r="1956" spans="1:17" x14ac:dyDescent="0.25">
      <c r="A1956" t="s">
        <v>44</v>
      </c>
      <c r="B1956" s="4" t="s">
        <v>48</v>
      </c>
      <c r="C1956" t="s">
        <v>159</v>
      </c>
      <c r="D1956" s="29">
        <v>45898</v>
      </c>
      <c r="E1956" s="29">
        <v>45918</v>
      </c>
      <c r="F1956" s="22">
        <v>3</v>
      </c>
      <c r="G1956" s="3">
        <v>40000</v>
      </c>
      <c r="H1956" s="4" t="s">
        <v>169</v>
      </c>
      <c r="I1956" t="s">
        <v>173</v>
      </c>
      <c r="J1956" s="19">
        <v>25438</v>
      </c>
      <c r="K1956" s="18">
        <v>-13.88</v>
      </c>
      <c r="L1956" s="19">
        <v>29080</v>
      </c>
      <c r="M1956" s="18">
        <v>-10.08</v>
      </c>
      <c r="N1956" s="19">
        <v>42142</v>
      </c>
      <c r="O1956" s="18">
        <v>1.75</v>
      </c>
      <c r="P1956" s="19">
        <v>62582</v>
      </c>
      <c r="Q1956" s="18">
        <v>16.09</v>
      </c>
    </row>
    <row r="1957" spans="1:17" x14ac:dyDescent="0.25">
      <c r="A1957" t="s">
        <v>44</v>
      </c>
      <c r="B1957" s="4" t="s">
        <v>50</v>
      </c>
      <c r="C1957" t="s">
        <v>157</v>
      </c>
      <c r="D1957" s="29">
        <v>45898</v>
      </c>
      <c r="E1957" s="29">
        <v>45918</v>
      </c>
      <c r="F1957" s="22">
        <v>1</v>
      </c>
      <c r="G1957" s="3">
        <v>40000</v>
      </c>
      <c r="H1957" s="4" t="s">
        <v>169</v>
      </c>
      <c r="I1957" t="s">
        <v>173</v>
      </c>
      <c r="J1957" s="19">
        <v>24610</v>
      </c>
      <c r="K1957" s="18">
        <v>-38.47</v>
      </c>
      <c r="L1957" s="19">
        <v>29264</v>
      </c>
      <c r="M1957" s="18">
        <v>-26.84</v>
      </c>
      <c r="N1957" s="19">
        <v>40131</v>
      </c>
      <c r="O1957" s="18">
        <v>0.33</v>
      </c>
      <c r="P1957" s="19">
        <v>51419</v>
      </c>
      <c r="Q1957" s="18">
        <v>28.55</v>
      </c>
    </row>
    <row r="1958" spans="1:17" x14ac:dyDescent="0.25">
      <c r="A1958" t="s">
        <v>44</v>
      </c>
      <c r="B1958" s="4" t="s">
        <v>50</v>
      </c>
      <c r="C1958" t="s">
        <v>157</v>
      </c>
      <c r="D1958" s="29">
        <v>45898</v>
      </c>
      <c r="E1958" s="29">
        <v>45918</v>
      </c>
      <c r="F1958" s="22">
        <v>3</v>
      </c>
      <c r="G1958" s="3">
        <v>40000</v>
      </c>
      <c r="H1958" s="4" t="s">
        <v>169</v>
      </c>
      <c r="I1958" t="s">
        <v>173</v>
      </c>
      <c r="J1958" s="19">
        <v>25434</v>
      </c>
      <c r="K1958" s="18">
        <v>-13.88</v>
      </c>
      <c r="L1958" s="19">
        <v>29756</v>
      </c>
      <c r="M1958" s="18">
        <v>-9.39</v>
      </c>
      <c r="N1958" s="19">
        <v>43027</v>
      </c>
      <c r="O1958" s="18">
        <v>2.46</v>
      </c>
      <c r="P1958" s="19">
        <v>62572</v>
      </c>
      <c r="Q1958" s="18">
        <v>16.079999999999998</v>
      </c>
    </row>
    <row r="1959" spans="1:17" x14ac:dyDescent="0.25">
      <c r="A1959" t="s">
        <v>44</v>
      </c>
      <c r="B1959" s="4" t="s">
        <v>49</v>
      </c>
      <c r="C1959" t="s">
        <v>158</v>
      </c>
      <c r="D1959" s="29">
        <v>45898</v>
      </c>
      <c r="E1959" s="29">
        <v>45918</v>
      </c>
      <c r="F1959" s="22">
        <v>1</v>
      </c>
      <c r="G1959" s="3">
        <v>40000</v>
      </c>
      <c r="H1959" s="4" t="s">
        <v>169</v>
      </c>
      <c r="I1959" t="s">
        <v>173</v>
      </c>
      <c r="J1959" s="19">
        <v>24633</v>
      </c>
      <c r="K1959" s="18">
        <v>-38.42</v>
      </c>
      <c r="L1959" s="19">
        <v>29266</v>
      </c>
      <c r="M1959" s="18">
        <v>-26.84</v>
      </c>
      <c r="N1959" s="19">
        <v>40247</v>
      </c>
      <c r="O1959" s="18">
        <v>0.62</v>
      </c>
      <c r="P1959" s="19">
        <v>51580</v>
      </c>
      <c r="Q1959" s="18">
        <v>28.95</v>
      </c>
    </row>
    <row r="1960" spans="1:17" x14ac:dyDescent="0.25">
      <c r="A1960" t="s">
        <v>44</v>
      </c>
      <c r="B1960" s="4" t="s">
        <v>49</v>
      </c>
      <c r="C1960" t="s">
        <v>158</v>
      </c>
      <c r="D1960" s="29">
        <v>45898</v>
      </c>
      <c r="E1960" s="29">
        <v>45918</v>
      </c>
      <c r="F1960" s="22">
        <v>3</v>
      </c>
      <c r="G1960" s="3">
        <v>40000</v>
      </c>
      <c r="H1960" s="4" t="s">
        <v>169</v>
      </c>
      <c r="I1960" t="s">
        <v>173</v>
      </c>
      <c r="J1960" s="19">
        <v>25451</v>
      </c>
      <c r="K1960" s="18">
        <v>-13.86</v>
      </c>
      <c r="L1960" s="19">
        <v>30200</v>
      </c>
      <c r="M1960" s="18">
        <v>-8.94</v>
      </c>
      <c r="N1960" s="19">
        <v>43534</v>
      </c>
      <c r="O1960" s="18">
        <v>2.86</v>
      </c>
      <c r="P1960" s="19">
        <v>62650</v>
      </c>
      <c r="Q1960" s="18">
        <v>16.13</v>
      </c>
    </row>
    <row r="1961" spans="1:17" x14ac:dyDescent="0.25">
      <c r="A1961" t="s">
        <v>44</v>
      </c>
      <c r="B1961" s="4" t="s">
        <v>226</v>
      </c>
      <c r="C1961" t="s">
        <v>247</v>
      </c>
      <c r="D1961" s="29">
        <v>45898</v>
      </c>
      <c r="E1961" s="29">
        <v>45918</v>
      </c>
      <c r="F1961" s="22">
        <v>1</v>
      </c>
      <c r="G1961" s="3">
        <v>40000</v>
      </c>
      <c r="H1961" s="4" t="s">
        <v>169</v>
      </c>
      <c r="I1961" t="s">
        <v>173</v>
      </c>
      <c r="J1961" s="19">
        <v>25775</v>
      </c>
      <c r="K1961" s="18">
        <v>-35.56</v>
      </c>
      <c r="L1961" s="19">
        <v>31138</v>
      </c>
      <c r="M1961" s="18">
        <v>-22.16</v>
      </c>
      <c r="N1961" s="19">
        <v>42965</v>
      </c>
      <c r="O1961" s="18">
        <v>7.41</v>
      </c>
      <c r="P1961" s="19">
        <v>55141</v>
      </c>
      <c r="Q1961" s="18">
        <v>37.85</v>
      </c>
    </row>
    <row r="1962" spans="1:17" x14ac:dyDescent="0.25">
      <c r="A1962" t="s">
        <v>44</v>
      </c>
      <c r="B1962" s="4" t="s">
        <v>226</v>
      </c>
      <c r="C1962" t="s">
        <v>247</v>
      </c>
      <c r="D1962" s="29">
        <v>45898</v>
      </c>
      <c r="E1962" s="29">
        <v>45918</v>
      </c>
      <c r="F1962" s="22">
        <v>3</v>
      </c>
      <c r="G1962" s="3">
        <v>40000</v>
      </c>
      <c r="H1962" s="4" t="s">
        <v>169</v>
      </c>
      <c r="I1962" t="s">
        <v>173</v>
      </c>
      <c r="J1962" s="19">
        <v>25987</v>
      </c>
      <c r="K1962" s="18">
        <v>-13.27</v>
      </c>
      <c r="L1962" s="19">
        <v>33691</v>
      </c>
      <c r="M1962" s="18">
        <v>-5.56</v>
      </c>
      <c r="N1962" s="19">
        <v>48496</v>
      </c>
      <c r="O1962" s="18">
        <v>6.63</v>
      </c>
      <c r="P1962" s="19">
        <v>69518</v>
      </c>
      <c r="Q1962" s="18">
        <v>20.23</v>
      </c>
    </row>
    <row r="1963" spans="1:17" x14ac:dyDescent="0.25">
      <c r="A1963" t="s">
        <v>45</v>
      </c>
      <c r="B1963" s="4" t="s">
        <v>48</v>
      </c>
      <c r="C1963" t="s">
        <v>160</v>
      </c>
      <c r="D1963" s="29">
        <v>45898</v>
      </c>
      <c r="E1963" s="29">
        <v>45918</v>
      </c>
      <c r="F1963" s="22">
        <v>1</v>
      </c>
      <c r="G1963" s="3">
        <v>40000</v>
      </c>
      <c r="H1963" s="4" t="s">
        <v>169</v>
      </c>
      <c r="I1963" t="s">
        <v>173</v>
      </c>
      <c r="J1963" s="19">
        <v>23620</v>
      </c>
      <c r="K1963" s="18">
        <v>-40.950000000000003</v>
      </c>
      <c r="L1963" s="19">
        <v>32993</v>
      </c>
      <c r="M1963" s="18">
        <v>-17.52</v>
      </c>
      <c r="N1963" s="19">
        <v>40024</v>
      </c>
      <c r="O1963" s="18">
        <v>0.06</v>
      </c>
      <c r="P1963" s="19">
        <v>50128</v>
      </c>
      <c r="Q1963" s="18">
        <v>25.32</v>
      </c>
    </row>
    <row r="1964" spans="1:17" x14ac:dyDescent="0.25">
      <c r="A1964" t="s">
        <v>45</v>
      </c>
      <c r="B1964" s="4" t="s">
        <v>48</v>
      </c>
      <c r="C1964" t="s">
        <v>160</v>
      </c>
      <c r="D1964" s="29">
        <v>45898</v>
      </c>
      <c r="E1964" s="29">
        <v>45918</v>
      </c>
      <c r="F1964" s="22">
        <v>4</v>
      </c>
      <c r="G1964" s="3">
        <v>40000</v>
      </c>
      <c r="H1964" s="4" t="s">
        <v>169</v>
      </c>
      <c r="I1964" t="s">
        <v>173</v>
      </c>
      <c r="J1964" s="19">
        <v>20818</v>
      </c>
      <c r="K1964" s="18">
        <v>-15.06</v>
      </c>
      <c r="L1964" s="19">
        <v>37809</v>
      </c>
      <c r="M1964" s="18">
        <v>-1.4</v>
      </c>
      <c r="N1964" s="19">
        <v>47290</v>
      </c>
      <c r="O1964" s="18">
        <v>4.2699999999999996</v>
      </c>
      <c r="P1964" s="19">
        <v>59137</v>
      </c>
      <c r="Q1964" s="18">
        <v>10.27</v>
      </c>
    </row>
    <row r="1965" spans="1:17" x14ac:dyDescent="0.25">
      <c r="A1965" t="s">
        <v>45</v>
      </c>
      <c r="B1965" s="4" t="s">
        <v>48</v>
      </c>
      <c r="C1965" t="s">
        <v>161</v>
      </c>
      <c r="D1965" s="29">
        <v>45898</v>
      </c>
      <c r="E1965" s="29">
        <v>45918</v>
      </c>
      <c r="F1965" s="22">
        <v>1</v>
      </c>
      <c r="G1965" s="3">
        <v>10000</v>
      </c>
      <c r="H1965" s="4" t="s">
        <v>170</v>
      </c>
      <c r="I1965" t="s">
        <v>173</v>
      </c>
      <c r="J1965" s="19">
        <v>6757</v>
      </c>
      <c r="K1965" s="18">
        <v>-32.43</v>
      </c>
      <c r="L1965" s="19">
        <v>7567</v>
      </c>
      <c r="M1965" s="18">
        <v>-24.33</v>
      </c>
      <c r="N1965" s="19">
        <v>10177</v>
      </c>
      <c r="O1965" s="18">
        <v>1.77</v>
      </c>
      <c r="P1965" s="19">
        <v>13689</v>
      </c>
      <c r="Q1965" s="18">
        <v>36.89</v>
      </c>
    </row>
    <row r="1966" spans="1:17" x14ac:dyDescent="0.25">
      <c r="A1966" t="s">
        <v>45</v>
      </c>
      <c r="B1966" s="4" t="s">
        <v>48</v>
      </c>
      <c r="C1966" t="s">
        <v>161</v>
      </c>
      <c r="D1966" s="29">
        <v>45898</v>
      </c>
      <c r="E1966" s="29">
        <v>45918</v>
      </c>
      <c r="F1966" s="22">
        <v>4</v>
      </c>
      <c r="G1966" s="3">
        <v>10000</v>
      </c>
      <c r="H1966" s="4" t="s">
        <v>170</v>
      </c>
      <c r="I1966" t="s">
        <v>173</v>
      </c>
      <c r="J1966" s="19">
        <v>6114</v>
      </c>
      <c r="K1966" s="18">
        <v>-11.57</v>
      </c>
      <c r="L1966" s="19">
        <v>8784</v>
      </c>
      <c r="M1966" s="18">
        <v>-3.19</v>
      </c>
      <c r="N1966" s="19">
        <v>11060</v>
      </c>
      <c r="O1966" s="18">
        <v>2.5499999999999998</v>
      </c>
      <c r="P1966" s="19">
        <v>14592</v>
      </c>
      <c r="Q1966" s="18">
        <v>9.91</v>
      </c>
    </row>
    <row r="1967" spans="1:17" x14ac:dyDescent="0.25">
      <c r="A1967" t="s">
        <v>45</v>
      </c>
      <c r="B1967" s="4" t="s">
        <v>50</v>
      </c>
      <c r="C1967" t="s">
        <v>164</v>
      </c>
      <c r="D1967" s="29">
        <v>45898</v>
      </c>
      <c r="E1967" s="29">
        <v>45918</v>
      </c>
      <c r="F1967" s="22">
        <v>1</v>
      </c>
      <c r="G1967" s="3">
        <v>40000</v>
      </c>
      <c r="H1967" s="4" t="s">
        <v>169</v>
      </c>
      <c r="I1967" t="s">
        <v>173</v>
      </c>
      <c r="J1967" s="19">
        <v>24733</v>
      </c>
      <c r="K1967" s="18">
        <v>-38.17</v>
      </c>
      <c r="L1967" s="19">
        <v>34548</v>
      </c>
      <c r="M1967" s="18">
        <v>-13.63</v>
      </c>
      <c r="N1967" s="19">
        <v>41910</v>
      </c>
      <c r="O1967" s="18">
        <v>4.78</v>
      </c>
      <c r="P1967" s="19">
        <v>52490</v>
      </c>
      <c r="Q1967" s="18">
        <v>31.22</v>
      </c>
    </row>
    <row r="1968" spans="1:17" x14ac:dyDescent="0.25">
      <c r="A1968" t="s">
        <v>45</v>
      </c>
      <c r="B1968" s="4" t="s">
        <v>50</v>
      </c>
      <c r="C1968" t="s">
        <v>164</v>
      </c>
      <c r="D1968" s="29">
        <v>45898</v>
      </c>
      <c r="E1968" s="29">
        <v>45918</v>
      </c>
      <c r="F1968" s="22">
        <v>4</v>
      </c>
      <c r="G1968" s="3">
        <v>40000</v>
      </c>
      <c r="H1968" s="4" t="s">
        <v>169</v>
      </c>
      <c r="I1968" t="s">
        <v>173</v>
      </c>
      <c r="J1968" s="19">
        <v>21799</v>
      </c>
      <c r="K1968" s="18">
        <v>-14.08</v>
      </c>
      <c r="L1968" s="19">
        <v>39590</v>
      </c>
      <c r="M1968" s="18">
        <v>-0.26</v>
      </c>
      <c r="N1968" s="19">
        <v>49518</v>
      </c>
      <c r="O1968" s="18">
        <v>5.48</v>
      </c>
      <c r="P1968" s="19">
        <v>61924</v>
      </c>
      <c r="Q1968" s="18">
        <v>11.54</v>
      </c>
    </row>
    <row r="1969" spans="1:17" x14ac:dyDescent="0.25">
      <c r="A1969" t="s">
        <v>45</v>
      </c>
      <c r="B1969" s="4" t="s">
        <v>49</v>
      </c>
      <c r="C1969" t="s">
        <v>162</v>
      </c>
      <c r="D1969" s="29">
        <v>45898</v>
      </c>
      <c r="E1969" s="29">
        <v>45918</v>
      </c>
      <c r="F1969" s="22">
        <v>1</v>
      </c>
      <c r="G1969" s="3">
        <v>40000</v>
      </c>
      <c r="H1969" s="4" t="s">
        <v>169</v>
      </c>
      <c r="I1969" t="s">
        <v>173</v>
      </c>
      <c r="J1969" s="19">
        <v>23629</v>
      </c>
      <c r="K1969" s="18">
        <v>-40.93</v>
      </c>
      <c r="L1969" s="19">
        <v>32989</v>
      </c>
      <c r="M1969" s="18">
        <v>-17.53</v>
      </c>
      <c r="N1969" s="19">
        <v>40020</v>
      </c>
      <c r="O1969" s="18">
        <v>0.05</v>
      </c>
      <c r="P1969" s="19">
        <v>50128</v>
      </c>
      <c r="Q1969" s="18">
        <v>25.32</v>
      </c>
    </row>
    <row r="1970" spans="1:17" x14ac:dyDescent="0.25">
      <c r="A1970" t="s">
        <v>45</v>
      </c>
      <c r="B1970" s="4" t="s">
        <v>49</v>
      </c>
      <c r="C1970" t="s">
        <v>162</v>
      </c>
      <c r="D1970" s="29">
        <v>45898</v>
      </c>
      <c r="E1970" s="29">
        <v>45918</v>
      </c>
      <c r="F1970" s="22">
        <v>4</v>
      </c>
      <c r="G1970" s="3">
        <v>40000</v>
      </c>
      <c r="H1970" s="4" t="s">
        <v>169</v>
      </c>
      <c r="I1970" t="s">
        <v>173</v>
      </c>
      <c r="J1970" s="19">
        <v>20821</v>
      </c>
      <c r="K1970" s="18">
        <v>-15.06</v>
      </c>
      <c r="L1970" s="19">
        <v>37860</v>
      </c>
      <c r="M1970" s="18">
        <v>-1.37</v>
      </c>
      <c r="N1970" s="19">
        <v>47264</v>
      </c>
      <c r="O1970" s="18">
        <v>4.26</v>
      </c>
      <c r="P1970" s="19">
        <v>59136</v>
      </c>
      <c r="Q1970" s="18">
        <v>10.27</v>
      </c>
    </row>
    <row r="1971" spans="1:17" x14ac:dyDescent="0.25">
      <c r="A1971" t="s">
        <v>45</v>
      </c>
      <c r="B1971" s="4" t="s">
        <v>49</v>
      </c>
      <c r="C1971" t="s">
        <v>163</v>
      </c>
      <c r="D1971" s="29">
        <v>45898</v>
      </c>
      <c r="E1971" s="29">
        <v>45918</v>
      </c>
      <c r="F1971" s="22">
        <v>1</v>
      </c>
      <c r="G1971" s="3">
        <v>10000</v>
      </c>
      <c r="H1971" s="4" t="s">
        <v>170</v>
      </c>
      <c r="I1971" t="s">
        <v>173</v>
      </c>
      <c r="J1971" s="19">
        <v>6744</v>
      </c>
      <c r="K1971" s="18">
        <v>-32.56</v>
      </c>
      <c r="L1971" s="19">
        <v>7559</v>
      </c>
      <c r="M1971" s="18">
        <v>-24.41</v>
      </c>
      <c r="N1971" s="19">
        <v>10178</v>
      </c>
      <c r="O1971" s="18">
        <v>1.78</v>
      </c>
      <c r="P1971" s="19">
        <v>13689</v>
      </c>
      <c r="Q1971" s="18">
        <v>36.89</v>
      </c>
    </row>
    <row r="1972" spans="1:17" x14ac:dyDescent="0.25">
      <c r="A1972" t="s">
        <v>45</v>
      </c>
      <c r="B1972" s="4" t="s">
        <v>49</v>
      </c>
      <c r="C1972" t="s">
        <v>163</v>
      </c>
      <c r="D1972" s="29">
        <v>45898</v>
      </c>
      <c r="E1972" s="29">
        <v>45918</v>
      </c>
      <c r="F1972" s="22">
        <v>4</v>
      </c>
      <c r="G1972" s="3">
        <v>10000</v>
      </c>
      <c r="H1972" s="4" t="s">
        <v>170</v>
      </c>
      <c r="I1972" t="s">
        <v>173</v>
      </c>
      <c r="J1972" s="19">
        <v>6117</v>
      </c>
      <c r="K1972" s="18">
        <v>-11.56</v>
      </c>
      <c r="L1972" s="19">
        <v>8788</v>
      </c>
      <c r="M1972" s="18">
        <v>-3.18</v>
      </c>
      <c r="N1972" s="19">
        <v>11060</v>
      </c>
      <c r="O1972" s="18">
        <v>2.5499999999999998</v>
      </c>
      <c r="P1972" s="19">
        <v>14592</v>
      </c>
      <c r="Q1972" s="18">
        <v>9.91</v>
      </c>
    </row>
    <row r="1973" spans="1:17" x14ac:dyDescent="0.25">
      <c r="A1973" t="s">
        <v>1</v>
      </c>
      <c r="B1973" s="4" t="s">
        <v>226</v>
      </c>
      <c r="C1973" t="s">
        <v>230</v>
      </c>
      <c r="D1973" s="29">
        <v>45930</v>
      </c>
      <c r="E1973" s="29">
        <v>45947</v>
      </c>
      <c r="F1973" s="22">
        <v>1</v>
      </c>
      <c r="G1973" s="3">
        <v>40000</v>
      </c>
      <c r="H1973" s="4" t="s">
        <v>169</v>
      </c>
      <c r="I1973" t="s">
        <v>173</v>
      </c>
      <c r="J1973" s="19">
        <v>18253</v>
      </c>
      <c r="K1973" s="18">
        <v>-54.37</v>
      </c>
      <c r="L1973" s="19">
        <v>26012</v>
      </c>
      <c r="M1973" s="18">
        <v>-34.97</v>
      </c>
      <c r="N1973" s="19">
        <v>46093</v>
      </c>
      <c r="O1973" s="18">
        <v>15.23</v>
      </c>
      <c r="P1973" s="19">
        <v>72440</v>
      </c>
      <c r="Q1973" s="18">
        <v>81.099999999999994</v>
      </c>
    </row>
    <row r="1974" spans="1:17" x14ac:dyDescent="0.25">
      <c r="A1974" t="s">
        <v>1</v>
      </c>
      <c r="B1974" s="4" t="s">
        <v>226</v>
      </c>
      <c r="C1974" t="s">
        <v>230</v>
      </c>
      <c r="D1974" s="29">
        <v>45930</v>
      </c>
      <c r="E1974" s="29">
        <v>45947</v>
      </c>
      <c r="F1974" s="22">
        <v>5</v>
      </c>
      <c r="G1974" s="3">
        <v>40000</v>
      </c>
      <c r="H1974" s="4" t="s">
        <v>169</v>
      </c>
      <c r="I1974" t="s">
        <v>173</v>
      </c>
      <c r="J1974" s="19">
        <v>15586</v>
      </c>
      <c r="K1974" s="18">
        <v>-17.18</v>
      </c>
      <c r="L1974" s="19">
        <v>42099</v>
      </c>
      <c r="M1974" s="18">
        <v>1.03</v>
      </c>
      <c r="N1974" s="19">
        <v>77744</v>
      </c>
      <c r="O1974" s="18">
        <v>14.21</v>
      </c>
      <c r="P1974" s="19">
        <v>119915</v>
      </c>
      <c r="Q1974" s="18">
        <v>24.56</v>
      </c>
    </row>
    <row r="1975" spans="1:17" x14ac:dyDescent="0.25">
      <c r="A1975" t="s">
        <v>1</v>
      </c>
      <c r="B1975" s="4" t="s">
        <v>48</v>
      </c>
      <c r="C1975" t="s">
        <v>53</v>
      </c>
      <c r="D1975" s="29">
        <v>45930</v>
      </c>
      <c r="E1975" s="29">
        <v>45947</v>
      </c>
      <c r="F1975" s="22">
        <v>1</v>
      </c>
      <c r="G1975" s="3">
        <v>40000</v>
      </c>
      <c r="H1975" s="4" t="s">
        <v>169</v>
      </c>
      <c r="I1975" t="s">
        <v>173</v>
      </c>
      <c r="J1975" s="19">
        <v>17305</v>
      </c>
      <c r="K1975" s="18">
        <v>-56.74</v>
      </c>
      <c r="L1975" s="19">
        <v>24301</v>
      </c>
      <c r="M1975" s="18">
        <v>-39.25</v>
      </c>
      <c r="N1975" s="19">
        <v>42815</v>
      </c>
      <c r="O1975" s="18">
        <v>7.04</v>
      </c>
      <c r="P1975" s="19">
        <v>67171</v>
      </c>
      <c r="Q1975" s="18">
        <v>67.930000000000007</v>
      </c>
    </row>
    <row r="1976" spans="1:17" x14ac:dyDescent="0.25">
      <c r="A1976" t="s">
        <v>1</v>
      </c>
      <c r="B1976" s="4" t="s">
        <v>48</v>
      </c>
      <c r="C1976" t="s">
        <v>53</v>
      </c>
      <c r="D1976" s="29">
        <v>45930</v>
      </c>
      <c r="E1976" s="29">
        <v>45947</v>
      </c>
      <c r="F1976" s="22">
        <v>5</v>
      </c>
      <c r="G1976" s="3">
        <v>40000</v>
      </c>
      <c r="H1976" s="4" t="s">
        <v>169</v>
      </c>
      <c r="I1976" t="s">
        <v>173</v>
      </c>
      <c r="J1976" s="19">
        <v>14774</v>
      </c>
      <c r="K1976" s="18">
        <v>-18.059999999999999</v>
      </c>
      <c r="L1976" s="19">
        <v>35216</v>
      </c>
      <c r="M1976" s="18">
        <v>-2.52</v>
      </c>
      <c r="N1976" s="19">
        <v>64669</v>
      </c>
      <c r="O1976" s="18">
        <v>10.08</v>
      </c>
      <c r="P1976" s="19">
        <v>101270</v>
      </c>
      <c r="Q1976" s="18">
        <v>20.420000000000002</v>
      </c>
    </row>
    <row r="1977" spans="1:17" x14ac:dyDescent="0.25">
      <c r="A1977" t="s">
        <v>1</v>
      </c>
      <c r="B1977" s="4" t="s">
        <v>50</v>
      </c>
      <c r="C1977" t="s">
        <v>55</v>
      </c>
      <c r="D1977" s="29">
        <v>45930</v>
      </c>
      <c r="E1977" s="29">
        <v>45947</v>
      </c>
      <c r="F1977" s="22">
        <v>1</v>
      </c>
      <c r="G1977" s="3">
        <v>40000</v>
      </c>
      <c r="H1977" s="4" t="s">
        <v>169</v>
      </c>
      <c r="I1977" t="s">
        <v>173</v>
      </c>
      <c r="J1977" s="19">
        <v>17305</v>
      </c>
      <c r="K1977" s="18">
        <v>-56.74</v>
      </c>
      <c r="L1977" s="19">
        <v>24301</v>
      </c>
      <c r="M1977" s="18">
        <v>-39.25</v>
      </c>
      <c r="N1977" s="19">
        <v>42815</v>
      </c>
      <c r="O1977" s="18">
        <v>7.04</v>
      </c>
      <c r="P1977" s="19">
        <v>67171</v>
      </c>
      <c r="Q1977" s="18">
        <v>67.930000000000007</v>
      </c>
    </row>
    <row r="1978" spans="1:17" x14ac:dyDescent="0.25">
      <c r="A1978" t="s">
        <v>1</v>
      </c>
      <c r="B1978" s="4" t="s">
        <v>50</v>
      </c>
      <c r="C1978" t="s">
        <v>55</v>
      </c>
      <c r="D1978" s="29">
        <v>45930</v>
      </c>
      <c r="E1978" s="29">
        <v>45947</v>
      </c>
      <c r="F1978" s="22">
        <v>5</v>
      </c>
      <c r="G1978" s="3">
        <v>40000</v>
      </c>
      <c r="H1978" s="4" t="s">
        <v>169</v>
      </c>
      <c r="I1978" t="s">
        <v>173</v>
      </c>
      <c r="J1978" s="19">
        <v>14774</v>
      </c>
      <c r="K1978" s="18">
        <v>-18.059999999999999</v>
      </c>
      <c r="L1978" s="19">
        <v>35216</v>
      </c>
      <c r="M1978" s="18">
        <v>-2.52</v>
      </c>
      <c r="N1978" s="19">
        <v>64669</v>
      </c>
      <c r="O1978" s="18">
        <v>10.08</v>
      </c>
      <c r="P1978" s="19">
        <v>101270</v>
      </c>
      <c r="Q1978" s="18">
        <v>20.420000000000002</v>
      </c>
    </row>
    <row r="1979" spans="1:17" x14ac:dyDescent="0.25">
      <c r="A1979" t="s">
        <v>1</v>
      </c>
      <c r="B1979" s="4" t="s">
        <v>49</v>
      </c>
      <c r="C1979" t="s">
        <v>54</v>
      </c>
      <c r="D1979" s="29">
        <v>45930</v>
      </c>
      <c r="E1979" s="29">
        <v>45947</v>
      </c>
      <c r="F1979" s="22">
        <v>1</v>
      </c>
      <c r="G1979" s="3">
        <v>40000</v>
      </c>
      <c r="H1979" s="4" t="s">
        <v>169</v>
      </c>
      <c r="I1979" t="s">
        <v>173</v>
      </c>
      <c r="J1979" s="19">
        <v>17307</v>
      </c>
      <c r="K1979" s="18">
        <v>-56.73</v>
      </c>
      <c r="L1979" s="19">
        <v>24297</v>
      </c>
      <c r="M1979" s="18">
        <v>-39.26</v>
      </c>
      <c r="N1979" s="19">
        <v>42959</v>
      </c>
      <c r="O1979" s="18">
        <v>7.4</v>
      </c>
      <c r="P1979" s="19">
        <v>67413</v>
      </c>
      <c r="Q1979" s="18">
        <v>68.53</v>
      </c>
    </row>
    <row r="1980" spans="1:17" x14ac:dyDescent="0.25">
      <c r="A1980" t="s">
        <v>1</v>
      </c>
      <c r="B1980" s="4" t="s">
        <v>49</v>
      </c>
      <c r="C1980" t="s">
        <v>54</v>
      </c>
      <c r="D1980" s="29">
        <v>45930</v>
      </c>
      <c r="E1980" s="29">
        <v>45947</v>
      </c>
      <c r="F1980" s="22">
        <v>5</v>
      </c>
      <c r="G1980" s="3">
        <v>40000</v>
      </c>
      <c r="H1980" s="4" t="s">
        <v>169</v>
      </c>
      <c r="I1980" t="s">
        <v>173</v>
      </c>
      <c r="J1980" s="19">
        <v>14744</v>
      </c>
      <c r="K1980" s="18">
        <v>-18.100000000000001</v>
      </c>
      <c r="L1980" s="19">
        <v>36774</v>
      </c>
      <c r="M1980" s="18">
        <v>-1.67</v>
      </c>
      <c r="N1980" s="19">
        <v>65956</v>
      </c>
      <c r="O1980" s="18">
        <v>10.52</v>
      </c>
      <c r="P1980" s="19">
        <v>101625</v>
      </c>
      <c r="Q1980" s="18">
        <v>20.5</v>
      </c>
    </row>
    <row r="1981" spans="1:17" x14ac:dyDescent="0.25">
      <c r="A1981" t="s">
        <v>1</v>
      </c>
      <c r="B1981" s="4" t="s">
        <v>47</v>
      </c>
      <c r="C1981" t="s">
        <v>52</v>
      </c>
      <c r="D1981" s="29">
        <v>45930</v>
      </c>
      <c r="E1981" s="29">
        <v>45947</v>
      </c>
      <c r="F1981" s="22">
        <v>1</v>
      </c>
      <c r="G1981" s="3">
        <v>40000</v>
      </c>
      <c r="H1981" s="4" t="s">
        <v>169</v>
      </c>
      <c r="I1981" t="s">
        <v>173</v>
      </c>
      <c r="J1981" s="19">
        <v>18189</v>
      </c>
      <c r="K1981" s="18">
        <v>-54.53</v>
      </c>
      <c r="L1981" s="19">
        <v>26052</v>
      </c>
      <c r="M1981" s="18">
        <v>-34.869999999999997</v>
      </c>
      <c r="N1981" s="19">
        <v>46072</v>
      </c>
      <c r="O1981" s="18">
        <v>15.18</v>
      </c>
      <c r="P1981" s="19">
        <v>72539</v>
      </c>
      <c r="Q1981" s="18">
        <v>81.349999999999994</v>
      </c>
    </row>
    <row r="1982" spans="1:17" x14ac:dyDescent="0.25">
      <c r="A1982" t="s">
        <v>1</v>
      </c>
      <c r="B1982" s="4" t="s">
        <v>47</v>
      </c>
      <c r="C1982" t="s">
        <v>52</v>
      </c>
      <c r="D1982" s="29">
        <v>45930</v>
      </c>
      <c r="E1982" s="29">
        <v>45947</v>
      </c>
      <c r="F1982" s="22">
        <v>5</v>
      </c>
      <c r="G1982" s="3">
        <v>40000</v>
      </c>
      <c r="H1982" s="4" t="s">
        <v>169</v>
      </c>
      <c r="I1982" t="s">
        <v>173</v>
      </c>
      <c r="J1982" s="19">
        <v>15601</v>
      </c>
      <c r="K1982" s="18">
        <v>-17.16</v>
      </c>
      <c r="L1982" s="19">
        <v>42345</v>
      </c>
      <c r="M1982" s="18">
        <v>1.1499999999999999</v>
      </c>
      <c r="N1982" s="19">
        <v>76757</v>
      </c>
      <c r="O1982" s="18">
        <v>13.92</v>
      </c>
      <c r="P1982" s="19">
        <v>117211</v>
      </c>
      <c r="Q1982" s="18">
        <v>23.99</v>
      </c>
    </row>
    <row r="1983" spans="1:17" x14ac:dyDescent="0.25">
      <c r="A1983" t="s">
        <v>2</v>
      </c>
      <c r="B1983" s="4" t="s">
        <v>48</v>
      </c>
      <c r="C1983" t="s">
        <v>56</v>
      </c>
      <c r="D1983" s="29">
        <v>45930</v>
      </c>
      <c r="E1983" s="29">
        <v>45947</v>
      </c>
      <c r="F1983" s="22">
        <v>1</v>
      </c>
      <c r="G1983" s="3">
        <v>40000</v>
      </c>
      <c r="H1983" s="4" t="s">
        <v>169</v>
      </c>
      <c r="I1983" t="s">
        <v>173</v>
      </c>
      <c r="J1983" s="19">
        <v>21869</v>
      </c>
      <c r="K1983" s="18">
        <v>-45.33</v>
      </c>
      <c r="L1983" s="19">
        <v>32117</v>
      </c>
      <c r="M1983" s="18">
        <v>-19.71</v>
      </c>
      <c r="N1983" s="19">
        <v>40862</v>
      </c>
      <c r="O1983" s="18">
        <v>2.15</v>
      </c>
      <c r="P1983" s="19">
        <v>62159</v>
      </c>
      <c r="Q1983" s="18">
        <v>55.4</v>
      </c>
    </row>
    <row r="1984" spans="1:17" x14ac:dyDescent="0.25">
      <c r="A1984" t="s">
        <v>2</v>
      </c>
      <c r="B1984" s="4" t="s">
        <v>48</v>
      </c>
      <c r="C1984" t="s">
        <v>56</v>
      </c>
      <c r="D1984" s="29">
        <v>45930</v>
      </c>
      <c r="E1984" s="29">
        <v>45947</v>
      </c>
      <c r="F1984" s="22">
        <v>5</v>
      </c>
      <c r="G1984" s="3">
        <v>40000</v>
      </c>
      <c r="H1984" s="4" t="s">
        <v>169</v>
      </c>
      <c r="I1984" t="s">
        <v>173</v>
      </c>
      <c r="J1984" s="19">
        <v>16170</v>
      </c>
      <c r="K1984" s="18">
        <v>-16.57</v>
      </c>
      <c r="L1984" s="19">
        <v>40450</v>
      </c>
      <c r="M1984" s="18">
        <v>0.22</v>
      </c>
      <c r="N1984" s="19">
        <v>62497</v>
      </c>
      <c r="O1984" s="18">
        <v>9.34</v>
      </c>
      <c r="P1984" s="19">
        <v>75326</v>
      </c>
      <c r="Q1984" s="18">
        <v>13.49</v>
      </c>
    </row>
    <row r="1985" spans="1:17" x14ac:dyDescent="0.25">
      <c r="A1985" t="s">
        <v>2</v>
      </c>
      <c r="B1985" s="4" t="s">
        <v>48</v>
      </c>
      <c r="C1985" t="s">
        <v>57</v>
      </c>
      <c r="D1985" s="29">
        <v>45930</v>
      </c>
      <c r="E1985" s="29">
        <v>45947</v>
      </c>
      <c r="F1985" s="22">
        <v>1</v>
      </c>
      <c r="G1985" s="3">
        <v>10000</v>
      </c>
      <c r="H1985" s="4" t="s">
        <v>170</v>
      </c>
      <c r="I1985" t="s">
        <v>173</v>
      </c>
      <c r="J1985" s="19">
        <v>5656</v>
      </c>
      <c r="K1985" s="18">
        <v>-43.44</v>
      </c>
      <c r="L1985" s="19">
        <v>7304</v>
      </c>
      <c r="M1985" s="18">
        <v>-26.96</v>
      </c>
      <c r="N1985" s="19">
        <v>10534</v>
      </c>
      <c r="O1985" s="18">
        <v>5.34</v>
      </c>
      <c r="P1985" s="19">
        <v>17108</v>
      </c>
      <c r="Q1985" s="18">
        <v>71.08</v>
      </c>
    </row>
    <row r="1986" spans="1:17" x14ac:dyDescent="0.25">
      <c r="A1986" t="s">
        <v>2</v>
      </c>
      <c r="B1986" s="4" t="s">
        <v>48</v>
      </c>
      <c r="C1986" t="s">
        <v>57</v>
      </c>
      <c r="D1986" s="29">
        <v>45930</v>
      </c>
      <c r="E1986" s="29">
        <v>45947</v>
      </c>
      <c r="F1986" s="22">
        <v>5</v>
      </c>
      <c r="G1986" s="3">
        <v>10000</v>
      </c>
      <c r="H1986" s="4" t="s">
        <v>170</v>
      </c>
      <c r="I1986" t="s">
        <v>173</v>
      </c>
      <c r="J1986" s="19">
        <v>4392</v>
      </c>
      <c r="K1986" s="18">
        <v>-15.17</v>
      </c>
      <c r="L1986" s="19">
        <v>10708</v>
      </c>
      <c r="M1986" s="18">
        <v>1.38</v>
      </c>
      <c r="N1986" s="19">
        <v>15332</v>
      </c>
      <c r="O1986" s="18">
        <v>8.92</v>
      </c>
      <c r="P1986" s="19">
        <v>20479</v>
      </c>
      <c r="Q1986" s="18">
        <v>15.42</v>
      </c>
    </row>
    <row r="1987" spans="1:17" x14ac:dyDescent="0.25">
      <c r="A1987" t="s">
        <v>2</v>
      </c>
      <c r="B1987" s="4" t="s">
        <v>50</v>
      </c>
      <c r="C1987" t="s">
        <v>59</v>
      </c>
      <c r="D1987" s="29">
        <v>45930</v>
      </c>
      <c r="E1987" s="29">
        <v>45947</v>
      </c>
      <c r="F1987" s="22">
        <v>1</v>
      </c>
      <c r="G1987" s="3">
        <v>40000</v>
      </c>
      <c r="H1987" s="4" t="s">
        <v>169</v>
      </c>
      <c r="I1987" t="s">
        <v>173</v>
      </c>
      <c r="J1987" s="19">
        <v>21866</v>
      </c>
      <c r="K1987" s="18">
        <v>-45.33</v>
      </c>
      <c r="L1987" s="19">
        <v>32118</v>
      </c>
      <c r="M1987" s="18">
        <v>-19.71</v>
      </c>
      <c r="N1987" s="19">
        <v>40932</v>
      </c>
      <c r="O1987" s="18">
        <v>2.33</v>
      </c>
      <c r="P1987" s="19">
        <v>62160</v>
      </c>
      <c r="Q1987" s="18">
        <v>55.4</v>
      </c>
    </row>
    <row r="1988" spans="1:17" x14ac:dyDescent="0.25">
      <c r="A1988" t="s">
        <v>2</v>
      </c>
      <c r="B1988" s="4" t="s">
        <v>50</v>
      </c>
      <c r="C1988" t="s">
        <v>59</v>
      </c>
      <c r="D1988" s="29">
        <v>45930</v>
      </c>
      <c r="E1988" s="29">
        <v>45947</v>
      </c>
      <c r="F1988" s="22">
        <v>5</v>
      </c>
      <c r="G1988" s="3">
        <v>40000</v>
      </c>
      <c r="H1988" s="4" t="s">
        <v>169</v>
      </c>
      <c r="I1988" t="s">
        <v>173</v>
      </c>
      <c r="J1988" s="19">
        <v>16169</v>
      </c>
      <c r="K1988" s="18">
        <v>-16.57</v>
      </c>
      <c r="L1988" s="19">
        <v>40318</v>
      </c>
      <c r="M1988" s="18">
        <v>0.16</v>
      </c>
      <c r="N1988" s="19">
        <v>62956</v>
      </c>
      <c r="O1988" s="18">
        <v>9.5</v>
      </c>
      <c r="P1988" s="19">
        <v>76527</v>
      </c>
      <c r="Q1988" s="18">
        <v>13.85</v>
      </c>
    </row>
    <row r="1989" spans="1:17" x14ac:dyDescent="0.25">
      <c r="A1989" t="s">
        <v>2</v>
      </c>
      <c r="B1989" s="4" t="s">
        <v>49</v>
      </c>
      <c r="C1989" t="s">
        <v>58</v>
      </c>
      <c r="D1989" s="29">
        <v>45930</v>
      </c>
      <c r="E1989" s="29">
        <v>45947</v>
      </c>
      <c r="F1989" s="22">
        <v>1</v>
      </c>
      <c r="G1989" s="3">
        <v>10000</v>
      </c>
      <c r="H1989" s="4" t="s">
        <v>170</v>
      </c>
      <c r="I1989" t="s">
        <v>173</v>
      </c>
      <c r="J1989" s="19">
        <v>5664</v>
      </c>
      <c r="K1989" s="18">
        <v>-43.36</v>
      </c>
      <c r="L1989" s="19">
        <v>7302</v>
      </c>
      <c r="M1989" s="18">
        <v>-26.98</v>
      </c>
      <c r="N1989" s="19">
        <v>10600</v>
      </c>
      <c r="O1989" s="18">
        <v>6</v>
      </c>
      <c r="P1989" s="19">
        <v>17173</v>
      </c>
      <c r="Q1989" s="18">
        <v>71.73</v>
      </c>
    </row>
    <row r="1990" spans="1:17" x14ac:dyDescent="0.25">
      <c r="A1990" t="s">
        <v>2</v>
      </c>
      <c r="B1990" s="4" t="s">
        <v>49</v>
      </c>
      <c r="C1990" t="s">
        <v>58</v>
      </c>
      <c r="D1990" s="29">
        <v>45930</v>
      </c>
      <c r="E1990" s="29">
        <v>45947</v>
      </c>
      <c r="F1990" s="22">
        <v>5</v>
      </c>
      <c r="G1990" s="3">
        <v>10000</v>
      </c>
      <c r="H1990" s="4" t="s">
        <v>170</v>
      </c>
      <c r="I1990" t="s">
        <v>173</v>
      </c>
      <c r="J1990" s="19">
        <v>4398</v>
      </c>
      <c r="K1990" s="18">
        <v>-15.15</v>
      </c>
      <c r="L1990" s="19">
        <v>10719</v>
      </c>
      <c r="M1990" s="18">
        <v>1.4</v>
      </c>
      <c r="N1990" s="19">
        <v>15511</v>
      </c>
      <c r="O1990" s="18">
        <v>9.18</v>
      </c>
      <c r="P1990" s="19">
        <v>20559</v>
      </c>
      <c r="Q1990" s="18">
        <v>15.51</v>
      </c>
    </row>
    <row r="1991" spans="1:17" x14ac:dyDescent="0.25">
      <c r="A1991" t="s">
        <v>2</v>
      </c>
      <c r="B1991" s="4" t="s">
        <v>49</v>
      </c>
      <c r="C1991" t="s">
        <v>60</v>
      </c>
      <c r="D1991" s="29">
        <v>45930</v>
      </c>
      <c r="E1991" s="29">
        <v>45947</v>
      </c>
      <c r="F1991" s="22">
        <v>1</v>
      </c>
      <c r="G1991" s="3">
        <v>40000</v>
      </c>
      <c r="H1991" s="4" t="s">
        <v>169</v>
      </c>
      <c r="I1991" t="s">
        <v>173</v>
      </c>
      <c r="J1991" s="19">
        <v>21892</v>
      </c>
      <c r="K1991" s="18">
        <v>-45.27</v>
      </c>
      <c r="L1991" s="19">
        <v>32117</v>
      </c>
      <c r="M1991" s="18">
        <v>-19.71</v>
      </c>
      <c r="N1991" s="19">
        <v>41099</v>
      </c>
      <c r="O1991" s="18">
        <v>2.75</v>
      </c>
      <c r="P1991" s="19">
        <v>62397</v>
      </c>
      <c r="Q1991" s="18">
        <v>55.99</v>
      </c>
    </row>
    <row r="1992" spans="1:17" x14ac:dyDescent="0.25">
      <c r="A1992" t="s">
        <v>2</v>
      </c>
      <c r="B1992" s="4" t="s">
        <v>49</v>
      </c>
      <c r="C1992" t="s">
        <v>60</v>
      </c>
      <c r="D1992" s="29">
        <v>45930</v>
      </c>
      <c r="E1992" s="29">
        <v>45947</v>
      </c>
      <c r="F1992" s="22">
        <v>5</v>
      </c>
      <c r="G1992" s="3">
        <v>40000</v>
      </c>
      <c r="H1992" s="4" t="s">
        <v>169</v>
      </c>
      <c r="I1992" t="s">
        <v>173</v>
      </c>
      <c r="J1992" s="19">
        <v>16184</v>
      </c>
      <c r="K1992" s="18">
        <v>-16.55</v>
      </c>
      <c r="L1992" s="19">
        <v>40493</v>
      </c>
      <c r="M1992" s="18">
        <v>0.25</v>
      </c>
      <c r="N1992" s="19">
        <v>63820</v>
      </c>
      <c r="O1992" s="18">
        <v>9.7899999999999991</v>
      </c>
      <c r="P1992" s="19">
        <v>78123</v>
      </c>
      <c r="Q1992" s="18">
        <v>14.33</v>
      </c>
    </row>
    <row r="1993" spans="1:17" x14ac:dyDescent="0.25">
      <c r="A1993" t="s">
        <v>2</v>
      </c>
      <c r="B1993" s="4" t="s">
        <v>226</v>
      </c>
      <c r="C1993" t="s">
        <v>231</v>
      </c>
      <c r="D1993" s="29">
        <v>45930</v>
      </c>
      <c r="E1993" s="29">
        <v>45947</v>
      </c>
      <c r="F1993" s="22">
        <v>1</v>
      </c>
      <c r="G1993" s="3">
        <v>40000</v>
      </c>
      <c r="H1993" s="4" t="s">
        <v>169</v>
      </c>
      <c r="I1993" t="s">
        <v>173</v>
      </c>
      <c r="J1993" s="19">
        <v>23046</v>
      </c>
      <c r="K1993" s="18">
        <v>-42.38</v>
      </c>
      <c r="L1993" s="19">
        <v>34323</v>
      </c>
      <c r="M1993" s="18">
        <v>-14.19</v>
      </c>
      <c r="N1993" s="19">
        <v>43947</v>
      </c>
      <c r="O1993" s="18">
        <v>9.8699999999999992</v>
      </c>
      <c r="P1993" s="19">
        <v>67102</v>
      </c>
      <c r="Q1993" s="18">
        <v>67.75</v>
      </c>
    </row>
    <row r="1994" spans="1:17" x14ac:dyDescent="0.25">
      <c r="A1994" t="s">
        <v>2</v>
      </c>
      <c r="B1994" s="4" t="s">
        <v>226</v>
      </c>
      <c r="C1994" t="s">
        <v>231</v>
      </c>
      <c r="D1994" s="29">
        <v>45930</v>
      </c>
      <c r="E1994" s="29">
        <v>45947</v>
      </c>
      <c r="F1994" s="22">
        <v>5</v>
      </c>
      <c r="G1994" s="3">
        <v>40000</v>
      </c>
      <c r="H1994" s="4" t="s">
        <v>169</v>
      </c>
      <c r="I1994" t="s">
        <v>173</v>
      </c>
      <c r="J1994" s="19">
        <v>17035</v>
      </c>
      <c r="K1994" s="18">
        <v>-15.69</v>
      </c>
      <c r="L1994" s="19">
        <v>43591</v>
      </c>
      <c r="M1994" s="18">
        <v>1.73</v>
      </c>
      <c r="N1994" s="19">
        <v>72554</v>
      </c>
      <c r="O1994" s="18">
        <v>12.65</v>
      </c>
      <c r="P1994" s="19">
        <v>91183</v>
      </c>
      <c r="Q1994" s="18">
        <v>17.920000000000002</v>
      </c>
    </row>
    <row r="1995" spans="1:17" x14ac:dyDescent="0.25">
      <c r="A1995" t="s">
        <v>225</v>
      </c>
      <c r="B1995" s="4" t="s">
        <v>48</v>
      </c>
      <c r="C1995" t="s">
        <v>72</v>
      </c>
      <c r="D1995" s="29">
        <v>45930</v>
      </c>
      <c r="E1995" s="29">
        <v>45947</v>
      </c>
      <c r="F1995" s="22">
        <v>1</v>
      </c>
      <c r="G1995" s="3">
        <v>40000</v>
      </c>
      <c r="H1995" s="4" t="s">
        <v>169</v>
      </c>
      <c r="I1995" t="s">
        <v>173</v>
      </c>
      <c r="J1995" s="19">
        <v>26582</v>
      </c>
      <c r="K1995" s="18">
        <v>-33.549999999999997</v>
      </c>
      <c r="L1995" s="19">
        <v>30392</v>
      </c>
      <c r="M1995" s="18">
        <v>-24.02</v>
      </c>
      <c r="N1995" s="19">
        <v>41378</v>
      </c>
      <c r="O1995" s="18">
        <v>3.45</v>
      </c>
      <c r="P1995" s="19">
        <v>55181</v>
      </c>
      <c r="Q1995" s="18">
        <v>37.950000000000003</v>
      </c>
    </row>
    <row r="1996" spans="1:17" x14ac:dyDescent="0.25">
      <c r="A1996" t="s">
        <v>225</v>
      </c>
      <c r="B1996" s="4" t="s">
        <v>48</v>
      </c>
      <c r="C1996" t="s">
        <v>72</v>
      </c>
      <c r="D1996" s="29">
        <v>45930</v>
      </c>
      <c r="E1996" s="29">
        <v>45947</v>
      </c>
      <c r="F1996" s="22">
        <v>5</v>
      </c>
      <c r="G1996" s="3">
        <v>40000</v>
      </c>
      <c r="H1996" s="4" t="s">
        <v>169</v>
      </c>
      <c r="I1996" t="s">
        <v>173</v>
      </c>
      <c r="J1996" s="19">
        <v>23825</v>
      </c>
      <c r="K1996" s="18">
        <v>-9.84</v>
      </c>
      <c r="L1996" s="19">
        <v>42219</v>
      </c>
      <c r="M1996" s="18">
        <v>1.0900000000000001</v>
      </c>
      <c r="N1996" s="19">
        <v>49857</v>
      </c>
      <c r="O1996" s="18">
        <v>4.5</v>
      </c>
      <c r="P1996" s="19">
        <v>69089</v>
      </c>
      <c r="Q1996" s="18">
        <v>11.55</v>
      </c>
    </row>
    <row r="1997" spans="1:17" x14ac:dyDescent="0.25">
      <c r="A1997" t="s">
        <v>225</v>
      </c>
      <c r="B1997" s="4" t="s">
        <v>49</v>
      </c>
      <c r="C1997" t="s">
        <v>73</v>
      </c>
      <c r="D1997" s="29">
        <v>45930</v>
      </c>
      <c r="E1997" s="29">
        <v>45947</v>
      </c>
      <c r="F1997" s="22">
        <v>1</v>
      </c>
      <c r="G1997" s="3">
        <v>40000</v>
      </c>
      <c r="H1997" s="4" t="s">
        <v>169</v>
      </c>
      <c r="I1997" t="s">
        <v>173</v>
      </c>
      <c r="J1997" s="19">
        <v>26599</v>
      </c>
      <c r="K1997" s="18">
        <v>-33.5</v>
      </c>
      <c r="L1997" s="19">
        <v>30367</v>
      </c>
      <c r="M1997" s="18">
        <v>-24.08</v>
      </c>
      <c r="N1997" s="19">
        <v>41360</v>
      </c>
      <c r="O1997" s="18">
        <v>3.4</v>
      </c>
      <c r="P1997" s="19">
        <v>55188</v>
      </c>
      <c r="Q1997" s="18">
        <v>37.97</v>
      </c>
    </row>
    <row r="1998" spans="1:17" x14ac:dyDescent="0.25">
      <c r="A1998" t="s">
        <v>225</v>
      </c>
      <c r="B1998" s="4" t="s">
        <v>49</v>
      </c>
      <c r="C1998" t="s">
        <v>73</v>
      </c>
      <c r="D1998" s="29">
        <v>45930</v>
      </c>
      <c r="E1998" s="29">
        <v>45947</v>
      </c>
      <c r="F1998" s="22">
        <v>5</v>
      </c>
      <c r="G1998" s="3">
        <v>40000</v>
      </c>
      <c r="H1998" s="4" t="s">
        <v>169</v>
      </c>
      <c r="I1998" t="s">
        <v>173</v>
      </c>
      <c r="J1998" s="19">
        <v>23754</v>
      </c>
      <c r="K1998" s="18">
        <v>-9.9</v>
      </c>
      <c r="L1998" s="19">
        <v>42220</v>
      </c>
      <c r="M1998" s="18">
        <v>1.0900000000000001</v>
      </c>
      <c r="N1998" s="19">
        <v>49849</v>
      </c>
      <c r="O1998" s="18">
        <v>4.5</v>
      </c>
      <c r="P1998" s="19">
        <v>68990</v>
      </c>
      <c r="Q1998" s="18">
        <v>11.52</v>
      </c>
    </row>
    <row r="1999" spans="1:17" x14ac:dyDescent="0.25">
      <c r="A1999" t="s">
        <v>225</v>
      </c>
      <c r="B1999" s="4" t="s">
        <v>226</v>
      </c>
      <c r="C1999" t="s">
        <v>232</v>
      </c>
      <c r="D1999" s="29">
        <v>45930</v>
      </c>
      <c r="E1999" s="29">
        <v>45947</v>
      </c>
      <c r="F1999" s="22">
        <v>1</v>
      </c>
      <c r="G1999" s="3">
        <v>40000</v>
      </c>
      <c r="H1999" s="4" t="s">
        <v>169</v>
      </c>
      <c r="I1999" t="s">
        <v>173</v>
      </c>
      <c r="J1999" s="19">
        <v>26898</v>
      </c>
      <c r="K1999" s="18">
        <v>-32.75</v>
      </c>
      <c r="L1999" s="19">
        <v>31640</v>
      </c>
      <c r="M1999" s="18">
        <v>-20.9</v>
      </c>
      <c r="N1999" s="19">
        <v>43123</v>
      </c>
      <c r="O1999" s="18">
        <v>7.81</v>
      </c>
      <c r="P1999" s="19">
        <v>57475</v>
      </c>
      <c r="Q1999" s="18">
        <v>43.69</v>
      </c>
    </row>
    <row r="2000" spans="1:17" x14ac:dyDescent="0.25">
      <c r="A2000" t="s">
        <v>225</v>
      </c>
      <c r="B2000" s="4" t="s">
        <v>226</v>
      </c>
      <c r="C2000" t="s">
        <v>232</v>
      </c>
      <c r="D2000" s="29">
        <v>45930</v>
      </c>
      <c r="E2000" s="29">
        <v>45947</v>
      </c>
      <c r="F2000" s="22">
        <v>5</v>
      </c>
      <c r="G2000" s="3">
        <v>40000</v>
      </c>
      <c r="H2000" s="4" t="s">
        <v>169</v>
      </c>
      <c r="I2000" t="s">
        <v>173</v>
      </c>
      <c r="J2000" s="19">
        <v>24414</v>
      </c>
      <c r="K2000" s="18">
        <v>-9.4</v>
      </c>
      <c r="L2000" s="19">
        <v>44605</v>
      </c>
      <c r="M2000" s="18">
        <v>2.2000000000000002</v>
      </c>
      <c r="N2000" s="19">
        <v>55287</v>
      </c>
      <c r="O2000" s="18">
        <v>6.69</v>
      </c>
      <c r="P2000" s="19">
        <v>76914</v>
      </c>
      <c r="Q2000" s="18">
        <v>13.97</v>
      </c>
    </row>
    <row r="2001" spans="1:17" x14ac:dyDescent="0.25">
      <c r="A2001" t="s">
        <v>3</v>
      </c>
      <c r="B2001" s="4" t="s">
        <v>48</v>
      </c>
      <c r="C2001" t="s">
        <v>61</v>
      </c>
      <c r="D2001" s="29">
        <v>45930</v>
      </c>
      <c r="E2001" s="29">
        <v>45947</v>
      </c>
      <c r="F2001" s="22">
        <v>1</v>
      </c>
      <c r="G2001" s="3">
        <v>40000</v>
      </c>
      <c r="H2001" s="4" t="s">
        <v>169</v>
      </c>
      <c r="I2001" t="s">
        <v>173</v>
      </c>
      <c r="J2001" s="19">
        <v>25440</v>
      </c>
      <c r="K2001" s="18">
        <v>-36.4</v>
      </c>
      <c r="L2001" s="19">
        <v>29634</v>
      </c>
      <c r="M2001" s="18">
        <v>-25.92</v>
      </c>
      <c r="N2001" s="19">
        <v>38797</v>
      </c>
      <c r="O2001" s="18">
        <v>-3.01</v>
      </c>
      <c r="P2001" s="19">
        <v>57497</v>
      </c>
      <c r="Q2001" s="18">
        <v>43.74</v>
      </c>
    </row>
    <row r="2002" spans="1:17" x14ac:dyDescent="0.25">
      <c r="A2002" t="s">
        <v>3</v>
      </c>
      <c r="B2002" s="4" t="s">
        <v>48</v>
      </c>
      <c r="C2002" t="s">
        <v>61</v>
      </c>
      <c r="D2002" s="29">
        <v>45930</v>
      </c>
      <c r="E2002" s="29">
        <v>45947</v>
      </c>
      <c r="F2002" s="22">
        <v>5</v>
      </c>
      <c r="G2002" s="3">
        <v>40000</v>
      </c>
      <c r="H2002" s="4" t="s">
        <v>169</v>
      </c>
      <c r="I2002" t="s">
        <v>173</v>
      </c>
      <c r="J2002" s="19">
        <v>21485</v>
      </c>
      <c r="K2002" s="18">
        <v>-11.69</v>
      </c>
      <c r="L2002" s="19">
        <v>35404</v>
      </c>
      <c r="M2002" s="18">
        <v>-2.41</v>
      </c>
      <c r="N2002" s="19">
        <v>46915</v>
      </c>
      <c r="O2002" s="18">
        <v>3.24</v>
      </c>
      <c r="P2002" s="19">
        <v>62761</v>
      </c>
      <c r="Q2002" s="18">
        <v>9.43</v>
      </c>
    </row>
    <row r="2003" spans="1:17" x14ac:dyDescent="0.25">
      <c r="A2003" t="s">
        <v>3</v>
      </c>
      <c r="B2003" s="4" t="s">
        <v>48</v>
      </c>
      <c r="C2003" t="s">
        <v>62</v>
      </c>
      <c r="D2003" s="29">
        <v>45930</v>
      </c>
      <c r="E2003" s="29">
        <v>45947</v>
      </c>
      <c r="F2003" s="22">
        <v>1</v>
      </c>
      <c r="G2003" s="3">
        <v>10000</v>
      </c>
      <c r="H2003" s="4" t="s">
        <v>171</v>
      </c>
      <c r="I2003" t="s">
        <v>173</v>
      </c>
      <c r="J2003" s="19">
        <v>6111</v>
      </c>
      <c r="K2003" s="18">
        <v>-38.89</v>
      </c>
      <c r="L2003" s="19">
        <v>7108</v>
      </c>
      <c r="M2003" s="18">
        <v>-28.92</v>
      </c>
      <c r="N2003" s="19">
        <v>9859</v>
      </c>
      <c r="O2003" s="18">
        <v>-1.41</v>
      </c>
      <c r="P2003" s="19">
        <v>13935</v>
      </c>
      <c r="Q2003" s="18">
        <v>39.35</v>
      </c>
    </row>
    <row r="2004" spans="1:17" x14ac:dyDescent="0.25">
      <c r="A2004" t="s">
        <v>3</v>
      </c>
      <c r="B2004" s="4" t="s">
        <v>48</v>
      </c>
      <c r="C2004" t="s">
        <v>62</v>
      </c>
      <c r="D2004" s="29">
        <v>45930</v>
      </c>
      <c r="E2004" s="29">
        <v>45947</v>
      </c>
      <c r="F2004" s="22">
        <v>5</v>
      </c>
      <c r="G2004" s="3">
        <v>10000</v>
      </c>
      <c r="H2004" s="4" t="s">
        <v>171</v>
      </c>
      <c r="I2004" t="s">
        <v>173</v>
      </c>
      <c r="J2004" s="19">
        <v>5073</v>
      </c>
      <c r="K2004" s="18">
        <v>-12.69</v>
      </c>
      <c r="L2004" s="19">
        <v>8210</v>
      </c>
      <c r="M2004" s="18">
        <v>-3.87</v>
      </c>
      <c r="N2004" s="19">
        <v>11286</v>
      </c>
      <c r="O2004" s="18">
        <v>2.4500000000000002</v>
      </c>
      <c r="P2004" s="19">
        <v>16839</v>
      </c>
      <c r="Q2004" s="18">
        <v>10.98</v>
      </c>
    </row>
    <row r="2005" spans="1:17" x14ac:dyDescent="0.25">
      <c r="A2005" t="s">
        <v>3</v>
      </c>
      <c r="B2005" s="4" t="s">
        <v>49</v>
      </c>
      <c r="C2005" t="s">
        <v>63</v>
      </c>
      <c r="D2005" s="29">
        <v>45930</v>
      </c>
      <c r="E2005" s="29">
        <v>45947</v>
      </c>
      <c r="F2005" s="22">
        <v>1</v>
      </c>
      <c r="G2005" s="3">
        <v>40000</v>
      </c>
      <c r="H2005" s="4" t="s">
        <v>169</v>
      </c>
      <c r="I2005" t="s">
        <v>173</v>
      </c>
      <c r="J2005" s="19">
        <v>25445</v>
      </c>
      <c r="K2005" s="18">
        <v>-36.39</v>
      </c>
      <c r="L2005" s="19">
        <v>29903</v>
      </c>
      <c r="M2005" s="18">
        <v>-25.24</v>
      </c>
      <c r="N2005" s="19">
        <v>38983</v>
      </c>
      <c r="O2005" s="18">
        <v>-2.54</v>
      </c>
      <c r="P2005" s="19">
        <v>57727</v>
      </c>
      <c r="Q2005" s="18">
        <v>44.32</v>
      </c>
    </row>
    <row r="2006" spans="1:17" x14ac:dyDescent="0.25">
      <c r="A2006" t="s">
        <v>3</v>
      </c>
      <c r="B2006" s="4" t="s">
        <v>49</v>
      </c>
      <c r="C2006" t="s">
        <v>63</v>
      </c>
      <c r="D2006" s="29">
        <v>45930</v>
      </c>
      <c r="E2006" s="29">
        <v>45947</v>
      </c>
      <c r="F2006" s="22">
        <v>5</v>
      </c>
      <c r="G2006" s="3">
        <v>40000</v>
      </c>
      <c r="H2006" s="4" t="s">
        <v>169</v>
      </c>
      <c r="I2006" t="s">
        <v>173</v>
      </c>
      <c r="J2006" s="19">
        <v>21497</v>
      </c>
      <c r="K2006" s="18">
        <v>-11.68</v>
      </c>
      <c r="L2006" s="19">
        <v>36568</v>
      </c>
      <c r="M2006" s="18">
        <v>-1.78</v>
      </c>
      <c r="N2006" s="19">
        <v>48012</v>
      </c>
      <c r="O2006" s="18">
        <v>3.72</v>
      </c>
      <c r="P2006" s="19">
        <v>63015</v>
      </c>
      <c r="Q2006" s="18">
        <v>9.52</v>
      </c>
    </row>
    <row r="2007" spans="1:17" x14ac:dyDescent="0.25">
      <c r="A2007" t="s">
        <v>3</v>
      </c>
      <c r="B2007" s="4" t="s">
        <v>49</v>
      </c>
      <c r="C2007" t="s">
        <v>64</v>
      </c>
      <c r="D2007" s="29">
        <v>45930</v>
      </c>
      <c r="E2007" s="29">
        <v>45947</v>
      </c>
      <c r="F2007" s="22">
        <v>1</v>
      </c>
      <c r="G2007" s="3">
        <v>10000</v>
      </c>
      <c r="H2007" s="4" t="s">
        <v>171</v>
      </c>
      <c r="I2007" t="s">
        <v>173</v>
      </c>
      <c r="J2007" s="19">
        <v>6102</v>
      </c>
      <c r="K2007" s="18">
        <v>-38.979999999999997</v>
      </c>
      <c r="L2007" s="19">
        <v>7171</v>
      </c>
      <c r="M2007" s="18">
        <v>-28.29</v>
      </c>
      <c r="N2007" s="19">
        <v>9874</v>
      </c>
      <c r="O2007" s="18">
        <v>-1.26</v>
      </c>
      <c r="P2007" s="19">
        <v>13985</v>
      </c>
      <c r="Q2007" s="18">
        <v>39.85</v>
      </c>
    </row>
    <row r="2008" spans="1:17" x14ac:dyDescent="0.25">
      <c r="A2008" t="s">
        <v>3</v>
      </c>
      <c r="B2008" s="4" t="s">
        <v>49</v>
      </c>
      <c r="C2008" t="s">
        <v>64</v>
      </c>
      <c r="D2008" s="29">
        <v>45930</v>
      </c>
      <c r="E2008" s="29">
        <v>45947</v>
      </c>
      <c r="F2008" s="22">
        <v>5</v>
      </c>
      <c r="G2008" s="3">
        <v>10000</v>
      </c>
      <c r="H2008" s="4" t="s">
        <v>171</v>
      </c>
      <c r="I2008" t="s">
        <v>173</v>
      </c>
      <c r="J2008" s="19">
        <v>5083</v>
      </c>
      <c r="K2008" s="18">
        <v>-12.66</v>
      </c>
      <c r="L2008" s="19">
        <v>8600</v>
      </c>
      <c r="M2008" s="18">
        <v>-2.97</v>
      </c>
      <c r="N2008" s="19">
        <v>11554</v>
      </c>
      <c r="O2008" s="18">
        <v>2.93</v>
      </c>
      <c r="P2008" s="19">
        <v>16890</v>
      </c>
      <c r="Q2008" s="18">
        <v>11.05</v>
      </c>
    </row>
    <row r="2009" spans="1:17" x14ac:dyDescent="0.25">
      <c r="A2009" t="s">
        <v>4</v>
      </c>
      <c r="B2009" s="4" t="s">
        <v>48</v>
      </c>
      <c r="C2009" t="s">
        <v>65</v>
      </c>
      <c r="D2009" s="29">
        <v>45930</v>
      </c>
      <c r="E2009" s="29">
        <v>45947</v>
      </c>
      <c r="F2009" s="22">
        <v>1</v>
      </c>
      <c r="G2009" s="3">
        <v>40000</v>
      </c>
      <c r="H2009" s="4" t="s">
        <v>169</v>
      </c>
      <c r="I2009" t="s">
        <v>173</v>
      </c>
      <c r="J2009" s="19">
        <v>24099</v>
      </c>
      <c r="K2009" s="18">
        <v>-39.75</v>
      </c>
      <c r="L2009" s="19">
        <v>28065</v>
      </c>
      <c r="M2009" s="18">
        <v>-29.84</v>
      </c>
      <c r="N2009" s="19">
        <v>39986</v>
      </c>
      <c r="O2009" s="18">
        <v>-0.03</v>
      </c>
      <c r="P2009" s="19">
        <v>64425</v>
      </c>
      <c r="Q2009" s="18">
        <v>61.06</v>
      </c>
    </row>
    <row r="2010" spans="1:17" x14ac:dyDescent="0.25">
      <c r="A2010" t="s">
        <v>4</v>
      </c>
      <c r="B2010" s="4" t="s">
        <v>48</v>
      </c>
      <c r="C2010" t="s">
        <v>65</v>
      </c>
      <c r="D2010" s="29">
        <v>45930</v>
      </c>
      <c r="E2010" s="29">
        <v>45947</v>
      </c>
      <c r="F2010" s="22">
        <v>5</v>
      </c>
      <c r="G2010" s="3">
        <v>40000</v>
      </c>
      <c r="H2010" s="4" t="s">
        <v>169</v>
      </c>
      <c r="I2010" t="s">
        <v>173</v>
      </c>
      <c r="J2010" s="19">
        <v>19920</v>
      </c>
      <c r="K2010" s="18">
        <v>-13.02</v>
      </c>
      <c r="L2010" s="19">
        <v>37664</v>
      </c>
      <c r="M2010" s="18">
        <v>-1.2</v>
      </c>
      <c r="N2010" s="19">
        <v>50355</v>
      </c>
      <c r="O2010" s="18">
        <v>4.71</v>
      </c>
      <c r="P2010" s="19">
        <v>69055</v>
      </c>
      <c r="Q2010" s="18">
        <v>11.54</v>
      </c>
    </row>
    <row r="2011" spans="1:17" x14ac:dyDescent="0.25">
      <c r="A2011" t="s">
        <v>4</v>
      </c>
      <c r="B2011" s="4" t="s">
        <v>226</v>
      </c>
      <c r="C2011" t="s">
        <v>233</v>
      </c>
      <c r="D2011" s="29">
        <v>45930</v>
      </c>
      <c r="E2011" s="29">
        <v>45947</v>
      </c>
      <c r="F2011" s="22">
        <v>1</v>
      </c>
      <c r="G2011" s="3">
        <v>40000</v>
      </c>
      <c r="H2011" s="4" t="s">
        <v>169</v>
      </c>
      <c r="I2011" t="s">
        <v>173</v>
      </c>
      <c r="J2011" s="19">
        <v>25386</v>
      </c>
      <c r="K2011" s="18">
        <v>-36.53</v>
      </c>
      <c r="L2011" s="19">
        <v>30426</v>
      </c>
      <c r="M2011" s="18">
        <v>-23.93</v>
      </c>
      <c r="N2011" s="19">
        <v>43111</v>
      </c>
      <c r="O2011" s="18">
        <v>7.78</v>
      </c>
      <c r="P2011" s="19">
        <v>69512</v>
      </c>
      <c r="Q2011" s="18">
        <v>73.78</v>
      </c>
    </row>
    <row r="2012" spans="1:17" x14ac:dyDescent="0.25">
      <c r="A2012" t="s">
        <v>4</v>
      </c>
      <c r="B2012" s="4" t="s">
        <v>226</v>
      </c>
      <c r="C2012" t="s">
        <v>233</v>
      </c>
      <c r="D2012" s="29">
        <v>45930</v>
      </c>
      <c r="E2012" s="29">
        <v>45947</v>
      </c>
      <c r="F2012" s="22">
        <v>5</v>
      </c>
      <c r="G2012" s="3">
        <v>40000</v>
      </c>
      <c r="H2012" s="4" t="s">
        <v>169</v>
      </c>
      <c r="I2012" t="s">
        <v>173</v>
      </c>
      <c r="J2012" s="19">
        <v>20969</v>
      </c>
      <c r="K2012" s="18">
        <v>-12.12</v>
      </c>
      <c r="L2012" s="19">
        <v>42945</v>
      </c>
      <c r="M2012" s="18">
        <v>1.43</v>
      </c>
      <c r="N2012" s="19">
        <v>59176</v>
      </c>
      <c r="O2012" s="18">
        <v>8.15</v>
      </c>
      <c r="P2012" s="19">
        <v>80072</v>
      </c>
      <c r="Q2012" s="18">
        <v>14.89</v>
      </c>
    </row>
    <row r="2013" spans="1:17" x14ac:dyDescent="0.25">
      <c r="A2013" t="s">
        <v>6</v>
      </c>
      <c r="B2013" s="4" t="s">
        <v>226</v>
      </c>
      <c r="C2013" t="s">
        <v>234</v>
      </c>
      <c r="D2013" s="29">
        <v>45930</v>
      </c>
      <c r="E2013" s="29">
        <v>45947</v>
      </c>
      <c r="F2013" s="22">
        <v>1</v>
      </c>
      <c r="G2013" s="3">
        <v>40000</v>
      </c>
      <c r="H2013" s="4" t="s">
        <v>169</v>
      </c>
      <c r="I2013" t="s">
        <v>173</v>
      </c>
      <c r="J2013" s="19">
        <v>24657</v>
      </c>
      <c r="K2013" s="18">
        <v>-38.36</v>
      </c>
      <c r="L2013" s="19">
        <v>26771</v>
      </c>
      <c r="M2013" s="18">
        <v>-33.07</v>
      </c>
      <c r="N2013" s="19">
        <v>42390</v>
      </c>
      <c r="O2013" s="18">
        <v>5.98</v>
      </c>
      <c r="P2013" s="19">
        <v>66889</v>
      </c>
      <c r="Q2013" s="18">
        <v>67.22</v>
      </c>
    </row>
    <row r="2014" spans="1:17" x14ac:dyDescent="0.25">
      <c r="A2014" t="s">
        <v>6</v>
      </c>
      <c r="B2014" s="4" t="s">
        <v>226</v>
      </c>
      <c r="C2014" t="s">
        <v>234</v>
      </c>
      <c r="D2014" s="29">
        <v>45930</v>
      </c>
      <c r="E2014" s="29">
        <v>45947</v>
      </c>
      <c r="F2014" s="22">
        <v>5</v>
      </c>
      <c r="G2014" s="3">
        <v>40000</v>
      </c>
      <c r="H2014" s="4" t="s">
        <v>169</v>
      </c>
      <c r="I2014" t="s">
        <v>173</v>
      </c>
      <c r="J2014" s="19">
        <v>20841</v>
      </c>
      <c r="K2014" s="18">
        <v>-12.22</v>
      </c>
      <c r="L2014" s="19">
        <v>31363</v>
      </c>
      <c r="M2014" s="18">
        <v>-4.75</v>
      </c>
      <c r="N2014" s="19">
        <v>43166</v>
      </c>
      <c r="O2014" s="18">
        <v>1.54</v>
      </c>
      <c r="P2014" s="19">
        <v>80815</v>
      </c>
      <c r="Q2014" s="18">
        <v>15.1</v>
      </c>
    </row>
    <row r="2015" spans="1:17" x14ac:dyDescent="0.25">
      <c r="A2015" t="s">
        <v>6</v>
      </c>
      <c r="B2015" s="4" t="s">
        <v>48</v>
      </c>
      <c r="C2015" t="s">
        <v>68</v>
      </c>
      <c r="D2015" s="29">
        <v>45930</v>
      </c>
      <c r="E2015" s="29">
        <v>45947</v>
      </c>
      <c r="F2015" s="22">
        <v>1</v>
      </c>
      <c r="G2015" s="3">
        <v>40000</v>
      </c>
      <c r="H2015" s="4" t="s">
        <v>169</v>
      </c>
      <c r="I2015" t="s">
        <v>173</v>
      </c>
      <c r="J2015" s="19">
        <v>23418</v>
      </c>
      <c r="K2015" s="18">
        <v>-41.45</v>
      </c>
      <c r="L2015" s="19">
        <v>25011</v>
      </c>
      <c r="M2015" s="18">
        <v>-37.47</v>
      </c>
      <c r="N2015" s="19">
        <v>39328</v>
      </c>
      <c r="O2015" s="18">
        <v>-1.68</v>
      </c>
      <c r="P2015" s="19">
        <v>62030</v>
      </c>
      <c r="Q2015" s="18">
        <v>55.08</v>
      </c>
    </row>
    <row r="2016" spans="1:17" x14ac:dyDescent="0.25">
      <c r="A2016" t="s">
        <v>6</v>
      </c>
      <c r="B2016" s="4" t="s">
        <v>48</v>
      </c>
      <c r="C2016" t="s">
        <v>68</v>
      </c>
      <c r="D2016" s="29">
        <v>45930</v>
      </c>
      <c r="E2016" s="29">
        <v>45947</v>
      </c>
      <c r="F2016" s="22">
        <v>5</v>
      </c>
      <c r="G2016" s="3">
        <v>40000</v>
      </c>
      <c r="H2016" s="4" t="s">
        <v>169</v>
      </c>
      <c r="I2016" t="s">
        <v>173</v>
      </c>
      <c r="J2016" s="19">
        <v>19804</v>
      </c>
      <c r="K2016" s="18">
        <v>-13.12</v>
      </c>
      <c r="L2016" s="19">
        <v>26297</v>
      </c>
      <c r="M2016" s="18">
        <v>-8.0500000000000007</v>
      </c>
      <c r="N2016" s="19">
        <v>36729</v>
      </c>
      <c r="O2016" s="18">
        <v>-1.69</v>
      </c>
      <c r="P2016" s="19">
        <v>66264</v>
      </c>
      <c r="Q2016" s="18">
        <v>10.62</v>
      </c>
    </row>
    <row r="2017" spans="1:17" x14ac:dyDescent="0.25">
      <c r="A2017" t="s">
        <v>6</v>
      </c>
      <c r="B2017" s="4" t="s">
        <v>49</v>
      </c>
      <c r="C2017" t="s">
        <v>69</v>
      </c>
      <c r="D2017" s="29">
        <v>45930</v>
      </c>
      <c r="E2017" s="29">
        <v>45947</v>
      </c>
      <c r="F2017" s="22">
        <v>1</v>
      </c>
      <c r="G2017" s="3">
        <v>40000</v>
      </c>
      <c r="H2017" s="4" t="s">
        <v>169</v>
      </c>
      <c r="I2017" t="s">
        <v>173</v>
      </c>
      <c r="J2017" s="19">
        <v>23375</v>
      </c>
      <c r="K2017" s="18">
        <v>-41.56</v>
      </c>
      <c r="L2017" s="19">
        <v>24983</v>
      </c>
      <c r="M2017" s="18">
        <v>-37.54</v>
      </c>
      <c r="N2017" s="19">
        <v>39361</v>
      </c>
      <c r="O2017" s="18">
        <v>-1.6</v>
      </c>
      <c r="P2017" s="19">
        <v>62014</v>
      </c>
      <c r="Q2017" s="18">
        <v>55.03</v>
      </c>
    </row>
    <row r="2018" spans="1:17" x14ac:dyDescent="0.25">
      <c r="A2018" t="s">
        <v>6</v>
      </c>
      <c r="B2018" s="4" t="s">
        <v>49</v>
      </c>
      <c r="C2018" t="s">
        <v>69</v>
      </c>
      <c r="D2018" s="29">
        <v>45930</v>
      </c>
      <c r="E2018" s="29">
        <v>45947</v>
      </c>
      <c r="F2018" s="22">
        <v>5</v>
      </c>
      <c r="G2018" s="3">
        <v>40000</v>
      </c>
      <c r="H2018" s="4" t="s">
        <v>169</v>
      </c>
      <c r="I2018" t="s">
        <v>173</v>
      </c>
      <c r="J2018" s="19">
        <v>19795</v>
      </c>
      <c r="K2018" s="18">
        <v>-13.12</v>
      </c>
      <c r="L2018" s="19">
        <v>26591</v>
      </c>
      <c r="M2018" s="18">
        <v>-7.84</v>
      </c>
      <c r="N2018" s="19">
        <v>36838</v>
      </c>
      <c r="O2018" s="18">
        <v>-1.63</v>
      </c>
      <c r="P2018" s="19">
        <v>67616</v>
      </c>
      <c r="Q2018" s="18">
        <v>11.07</v>
      </c>
    </row>
    <row r="2019" spans="1:17" x14ac:dyDescent="0.25">
      <c r="A2019" t="s">
        <v>7</v>
      </c>
      <c r="B2019" s="4" t="s">
        <v>48</v>
      </c>
      <c r="C2019" t="s">
        <v>70</v>
      </c>
      <c r="D2019" s="29">
        <v>45930</v>
      </c>
      <c r="E2019" s="29">
        <v>45947</v>
      </c>
      <c r="F2019" s="22">
        <v>1</v>
      </c>
      <c r="G2019" s="3">
        <v>40000</v>
      </c>
      <c r="H2019" s="4" t="s">
        <v>169</v>
      </c>
      <c r="I2019" t="s">
        <v>173</v>
      </c>
      <c r="J2019" s="19">
        <v>34708</v>
      </c>
      <c r="K2019" s="18">
        <v>-13.23</v>
      </c>
      <c r="L2019" s="19">
        <v>37011</v>
      </c>
      <c r="M2019" s="18">
        <v>-7.47</v>
      </c>
      <c r="N2019" s="19">
        <v>40313</v>
      </c>
      <c r="O2019" s="18">
        <v>0.78</v>
      </c>
      <c r="P2019" s="19">
        <v>44059</v>
      </c>
      <c r="Q2019" s="18">
        <v>10.15</v>
      </c>
    </row>
    <row r="2020" spans="1:17" x14ac:dyDescent="0.25">
      <c r="A2020" t="s">
        <v>7</v>
      </c>
      <c r="B2020" s="4" t="s">
        <v>48</v>
      </c>
      <c r="C2020" t="s">
        <v>70</v>
      </c>
      <c r="D2020" s="29">
        <v>45930</v>
      </c>
      <c r="E2020" s="29">
        <v>45947</v>
      </c>
      <c r="F2020" s="22">
        <v>3</v>
      </c>
      <c r="G2020" s="3">
        <v>40000</v>
      </c>
      <c r="H2020" s="4" t="s">
        <v>169</v>
      </c>
      <c r="I2020" t="s">
        <v>173</v>
      </c>
      <c r="J2020" s="19">
        <v>34476</v>
      </c>
      <c r="K2020" s="18">
        <v>-4.79</v>
      </c>
      <c r="L2020" s="19">
        <v>38552</v>
      </c>
      <c r="M2020" s="18">
        <v>-1.22</v>
      </c>
      <c r="N2020" s="19">
        <v>41519</v>
      </c>
      <c r="O2020" s="18">
        <v>1.25</v>
      </c>
      <c r="P2020" s="19">
        <v>46793</v>
      </c>
      <c r="Q2020" s="18">
        <v>5.37</v>
      </c>
    </row>
    <row r="2021" spans="1:17" x14ac:dyDescent="0.25">
      <c r="A2021" t="s">
        <v>7</v>
      </c>
      <c r="B2021" s="4" t="s">
        <v>49</v>
      </c>
      <c r="C2021" t="s">
        <v>71</v>
      </c>
      <c r="D2021" s="29">
        <v>45930</v>
      </c>
      <c r="E2021" s="29">
        <v>45947</v>
      </c>
      <c r="F2021" s="22">
        <v>1</v>
      </c>
      <c r="G2021" s="3">
        <v>40000</v>
      </c>
      <c r="H2021" s="4" t="s">
        <v>169</v>
      </c>
      <c r="I2021" t="s">
        <v>173</v>
      </c>
      <c r="J2021" s="19">
        <v>34743</v>
      </c>
      <c r="K2021" s="18">
        <v>-13.14</v>
      </c>
      <c r="L2021" s="19">
        <v>36950</v>
      </c>
      <c r="M2021" s="18">
        <v>-7.63</v>
      </c>
      <c r="N2021" s="19">
        <v>40314</v>
      </c>
      <c r="O2021" s="18">
        <v>0.78</v>
      </c>
      <c r="P2021" s="19">
        <v>44049</v>
      </c>
      <c r="Q2021" s="18">
        <v>10.119999999999999</v>
      </c>
    </row>
    <row r="2022" spans="1:17" x14ac:dyDescent="0.25">
      <c r="A2022" t="s">
        <v>7</v>
      </c>
      <c r="B2022" s="4" t="s">
        <v>49</v>
      </c>
      <c r="C2022" t="s">
        <v>71</v>
      </c>
      <c r="D2022" s="29">
        <v>45930</v>
      </c>
      <c r="E2022" s="29">
        <v>45947</v>
      </c>
      <c r="F2022" s="22">
        <v>3</v>
      </c>
      <c r="G2022" s="3">
        <v>40000</v>
      </c>
      <c r="H2022" s="4" t="s">
        <v>169</v>
      </c>
      <c r="I2022" t="s">
        <v>173</v>
      </c>
      <c r="J2022" s="19">
        <v>34527</v>
      </c>
      <c r="K2022" s="18">
        <v>-4.74</v>
      </c>
      <c r="L2022" s="19">
        <v>38551</v>
      </c>
      <c r="M2022" s="18">
        <v>-1.22</v>
      </c>
      <c r="N2022" s="19">
        <v>41500</v>
      </c>
      <c r="O2022" s="18">
        <v>1.24</v>
      </c>
      <c r="P2022" s="19">
        <v>46790</v>
      </c>
      <c r="Q2022" s="18">
        <v>5.37</v>
      </c>
    </row>
    <row r="2023" spans="1:17" x14ac:dyDescent="0.25">
      <c r="A2023" t="s">
        <v>7</v>
      </c>
      <c r="B2023" s="4" t="s">
        <v>226</v>
      </c>
      <c r="C2023" t="s">
        <v>235</v>
      </c>
      <c r="D2023" s="29">
        <v>45930</v>
      </c>
      <c r="E2023" s="29">
        <v>45947</v>
      </c>
      <c r="F2023" s="22">
        <v>1</v>
      </c>
      <c r="G2023" s="3">
        <v>40000</v>
      </c>
      <c r="H2023" s="4" t="s">
        <v>169</v>
      </c>
      <c r="I2023" t="s">
        <v>173</v>
      </c>
      <c r="J2023" s="19">
        <v>35595</v>
      </c>
      <c r="K2023" s="18">
        <v>-11.01</v>
      </c>
      <c r="L2023" s="19">
        <v>38163</v>
      </c>
      <c r="M2023" s="18">
        <v>-4.59</v>
      </c>
      <c r="N2023" s="19">
        <v>41406</v>
      </c>
      <c r="O2023" s="18">
        <v>3.52</v>
      </c>
      <c r="P2023" s="19">
        <v>45146</v>
      </c>
      <c r="Q2023" s="18">
        <v>12.86</v>
      </c>
    </row>
    <row r="2024" spans="1:17" x14ac:dyDescent="0.25">
      <c r="A2024" t="s">
        <v>7</v>
      </c>
      <c r="B2024" s="4" t="s">
        <v>226</v>
      </c>
      <c r="C2024" t="s">
        <v>235</v>
      </c>
      <c r="D2024" s="29">
        <v>45930</v>
      </c>
      <c r="E2024" s="29">
        <v>45947</v>
      </c>
      <c r="F2024" s="22">
        <v>3</v>
      </c>
      <c r="G2024" s="3">
        <v>40000</v>
      </c>
      <c r="H2024" s="4" t="s">
        <v>169</v>
      </c>
      <c r="I2024" t="s">
        <v>173</v>
      </c>
      <c r="J2024" s="19">
        <v>35405</v>
      </c>
      <c r="K2024" s="18">
        <v>-3.95</v>
      </c>
      <c r="L2024" s="19">
        <v>39187</v>
      </c>
      <c r="M2024" s="18">
        <v>-0.68</v>
      </c>
      <c r="N2024" s="19">
        <v>43043</v>
      </c>
      <c r="O2024" s="18">
        <v>2.4700000000000002</v>
      </c>
      <c r="P2024" s="19">
        <v>49967</v>
      </c>
      <c r="Q2024" s="18">
        <v>7.7</v>
      </c>
    </row>
    <row r="2025" spans="1:17" x14ac:dyDescent="0.25">
      <c r="A2025" t="s">
        <v>11</v>
      </c>
      <c r="B2025" s="4" t="s">
        <v>226</v>
      </c>
      <c r="C2025" t="s">
        <v>249</v>
      </c>
      <c r="D2025" s="29">
        <v>45930</v>
      </c>
      <c r="E2025" s="29">
        <v>45947</v>
      </c>
      <c r="F2025" s="22">
        <v>1</v>
      </c>
      <c r="G2025" s="3">
        <v>40000</v>
      </c>
      <c r="H2025" s="4" t="s">
        <v>169</v>
      </c>
      <c r="I2025" t="s">
        <v>173</v>
      </c>
      <c r="J2025" s="19">
        <v>30558</v>
      </c>
      <c r="K2025" s="18">
        <v>-23.6</v>
      </c>
      <c r="L2025" s="19">
        <v>34819</v>
      </c>
      <c r="M2025" s="18">
        <v>-12.95</v>
      </c>
      <c r="N2025" s="19">
        <v>41989</v>
      </c>
      <c r="O2025" s="18">
        <v>4.97</v>
      </c>
      <c r="P2025" s="19">
        <v>50084</v>
      </c>
      <c r="Q2025" s="18">
        <v>25.21</v>
      </c>
    </row>
    <row r="2026" spans="1:17" x14ac:dyDescent="0.25">
      <c r="A2026" t="s">
        <v>11</v>
      </c>
      <c r="B2026" s="4" t="s">
        <v>226</v>
      </c>
      <c r="C2026" t="s">
        <v>249</v>
      </c>
      <c r="D2026" s="29">
        <v>45930</v>
      </c>
      <c r="E2026" s="29">
        <v>45947</v>
      </c>
      <c r="F2026" s="22">
        <v>3</v>
      </c>
      <c r="G2026" s="3">
        <v>40000</v>
      </c>
      <c r="H2026" s="4" t="s">
        <v>169</v>
      </c>
      <c r="I2026" t="s">
        <v>173</v>
      </c>
      <c r="J2026" s="19">
        <v>30615</v>
      </c>
      <c r="K2026" s="18">
        <v>-8.4499999999999993</v>
      </c>
      <c r="L2026" s="19">
        <v>37304</v>
      </c>
      <c r="M2026" s="18">
        <v>-2.2999999999999998</v>
      </c>
      <c r="N2026" s="19">
        <v>45183</v>
      </c>
      <c r="O2026" s="18">
        <v>4.1500000000000004</v>
      </c>
      <c r="P2026" s="19">
        <v>58774</v>
      </c>
      <c r="Q2026" s="18">
        <v>13.69</v>
      </c>
    </row>
    <row r="2027" spans="1:17" x14ac:dyDescent="0.25">
      <c r="A2027" t="s">
        <v>11</v>
      </c>
      <c r="B2027" s="4" t="s">
        <v>48</v>
      </c>
      <c r="C2027" t="s">
        <v>79</v>
      </c>
      <c r="D2027" s="29">
        <v>45930</v>
      </c>
      <c r="E2027" s="29">
        <v>45947</v>
      </c>
      <c r="F2027" s="22">
        <v>1</v>
      </c>
      <c r="G2027" s="3">
        <v>40000</v>
      </c>
      <c r="H2027" s="4" t="s">
        <v>169</v>
      </c>
      <c r="I2027" t="s">
        <v>173</v>
      </c>
      <c r="J2027" s="19">
        <v>29767</v>
      </c>
      <c r="K2027" s="18">
        <v>-25.58</v>
      </c>
      <c r="L2027" s="19">
        <v>33662</v>
      </c>
      <c r="M2027" s="18">
        <v>-15.85</v>
      </c>
      <c r="N2027" s="19">
        <v>40880</v>
      </c>
      <c r="O2027" s="18">
        <v>2.2000000000000002</v>
      </c>
      <c r="P2027" s="19">
        <v>48252</v>
      </c>
      <c r="Q2027" s="18">
        <v>20.63</v>
      </c>
    </row>
    <row r="2028" spans="1:17" x14ac:dyDescent="0.25">
      <c r="A2028" t="s">
        <v>11</v>
      </c>
      <c r="B2028" s="4" t="s">
        <v>48</v>
      </c>
      <c r="C2028" t="s">
        <v>79</v>
      </c>
      <c r="D2028" s="29">
        <v>45930</v>
      </c>
      <c r="E2028" s="29">
        <v>45947</v>
      </c>
      <c r="F2028" s="22">
        <v>3</v>
      </c>
      <c r="G2028" s="3">
        <v>40000</v>
      </c>
      <c r="H2028" s="4" t="s">
        <v>169</v>
      </c>
      <c r="I2028" t="s">
        <v>173</v>
      </c>
      <c r="J2028" s="19">
        <v>29265</v>
      </c>
      <c r="K2028" s="18">
        <v>-9.8000000000000007</v>
      </c>
      <c r="L2028" s="19">
        <v>35861</v>
      </c>
      <c r="M2028" s="18">
        <v>-3.58</v>
      </c>
      <c r="N2028" s="19">
        <v>43613</v>
      </c>
      <c r="O2028" s="18">
        <v>2.92</v>
      </c>
      <c r="P2028" s="19">
        <v>55407</v>
      </c>
      <c r="Q2028" s="18">
        <v>11.47</v>
      </c>
    </row>
    <row r="2029" spans="1:17" x14ac:dyDescent="0.25">
      <c r="A2029" t="s">
        <v>11</v>
      </c>
      <c r="B2029" s="4" t="s">
        <v>49</v>
      </c>
      <c r="C2029" t="s">
        <v>80</v>
      </c>
      <c r="D2029" s="29">
        <v>45930</v>
      </c>
      <c r="E2029" s="29">
        <v>45947</v>
      </c>
      <c r="F2029" s="22">
        <v>1</v>
      </c>
      <c r="G2029" s="3">
        <v>40000</v>
      </c>
      <c r="H2029" s="4" t="s">
        <v>169</v>
      </c>
      <c r="I2029" t="s">
        <v>173</v>
      </c>
      <c r="J2029" s="19">
        <v>29853</v>
      </c>
      <c r="K2029" s="18">
        <v>-25.37</v>
      </c>
      <c r="L2029" s="19">
        <v>33686</v>
      </c>
      <c r="M2029" s="18">
        <v>-15.79</v>
      </c>
      <c r="N2029" s="19">
        <v>40880</v>
      </c>
      <c r="O2029" s="18">
        <v>2.2000000000000002</v>
      </c>
      <c r="P2029" s="19">
        <v>48253</v>
      </c>
      <c r="Q2029" s="18">
        <v>20.63</v>
      </c>
    </row>
    <row r="2030" spans="1:17" x14ac:dyDescent="0.25">
      <c r="A2030" t="s">
        <v>11</v>
      </c>
      <c r="B2030" s="4" t="s">
        <v>49</v>
      </c>
      <c r="C2030" t="s">
        <v>80</v>
      </c>
      <c r="D2030" s="29">
        <v>45930</v>
      </c>
      <c r="E2030" s="29">
        <v>45947</v>
      </c>
      <c r="F2030" s="22">
        <v>3</v>
      </c>
      <c r="G2030" s="3">
        <v>40000</v>
      </c>
      <c r="H2030" s="4" t="s">
        <v>169</v>
      </c>
      <c r="I2030" t="s">
        <v>173</v>
      </c>
      <c r="J2030" s="19">
        <v>29312</v>
      </c>
      <c r="K2030" s="18">
        <v>-9.75</v>
      </c>
      <c r="L2030" s="19">
        <v>35869</v>
      </c>
      <c r="M2030" s="18">
        <v>-3.57</v>
      </c>
      <c r="N2030" s="19">
        <v>43599</v>
      </c>
      <c r="O2030" s="18">
        <v>2.91</v>
      </c>
      <c r="P2030" s="19">
        <v>55435</v>
      </c>
      <c r="Q2030" s="18">
        <v>11.49</v>
      </c>
    </row>
    <row r="2031" spans="1:17" x14ac:dyDescent="0.25">
      <c r="A2031" t="s">
        <v>11</v>
      </c>
      <c r="B2031" s="4" t="s">
        <v>47</v>
      </c>
      <c r="C2031" t="s">
        <v>250</v>
      </c>
      <c r="D2031" s="29">
        <v>45930</v>
      </c>
      <c r="E2031" s="29">
        <v>45947</v>
      </c>
      <c r="F2031" s="22">
        <v>1</v>
      </c>
      <c r="G2031" s="3">
        <v>40000</v>
      </c>
      <c r="H2031" s="4" t="s">
        <v>169</v>
      </c>
      <c r="I2031" t="s">
        <v>173</v>
      </c>
      <c r="J2031" s="19">
        <v>30529</v>
      </c>
      <c r="K2031" s="18">
        <v>-23.68</v>
      </c>
      <c r="L2031" s="19">
        <v>34711</v>
      </c>
      <c r="M2031" s="18">
        <v>-13.22</v>
      </c>
      <c r="N2031" s="19">
        <v>41841</v>
      </c>
      <c r="O2031" s="18">
        <v>4.5999999999999996</v>
      </c>
      <c r="P2031" s="19">
        <v>49935</v>
      </c>
      <c r="Q2031" s="18">
        <v>24.84</v>
      </c>
    </row>
    <row r="2032" spans="1:17" x14ac:dyDescent="0.25">
      <c r="A2032" t="s">
        <v>11</v>
      </c>
      <c r="B2032" s="4" t="s">
        <v>47</v>
      </c>
      <c r="C2032" t="s">
        <v>250</v>
      </c>
      <c r="D2032" s="29">
        <v>45930</v>
      </c>
      <c r="E2032" s="29">
        <v>45947</v>
      </c>
      <c r="F2032" s="22">
        <v>3</v>
      </c>
      <c r="G2032" s="3">
        <v>40000</v>
      </c>
      <c r="H2032" s="4" t="s">
        <v>169</v>
      </c>
      <c r="I2032" t="s">
        <v>173</v>
      </c>
      <c r="J2032" s="19">
        <v>30031</v>
      </c>
      <c r="K2032" s="18">
        <v>-9.0299999999999994</v>
      </c>
      <c r="L2032" s="19">
        <v>36965</v>
      </c>
      <c r="M2032" s="18">
        <v>-2.6</v>
      </c>
      <c r="N2032" s="19">
        <v>44772</v>
      </c>
      <c r="O2032" s="18">
        <v>3.83</v>
      </c>
      <c r="P2032" s="19">
        <v>57674</v>
      </c>
      <c r="Q2032" s="18">
        <v>12.97</v>
      </c>
    </row>
    <row r="2033" spans="1:17" x14ac:dyDescent="0.25">
      <c r="A2033" t="s">
        <v>12</v>
      </c>
      <c r="B2033" s="4" t="s">
        <v>48</v>
      </c>
      <c r="C2033" t="s">
        <v>81</v>
      </c>
      <c r="D2033" s="29">
        <v>45930</v>
      </c>
      <c r="E2033" s="29">
        <v>45947</v>
      </c>
      <c r="F2033" s="22">
        <v>1</v>
      </c>
      <c r="G2033" s="3">
        <v>40000</v>
      </c>
      <c r="H2033" s="4" t="s">
        <v>169</v>
      </c>
      <c r="I2033" t="s">
        <v>173</v>
      </c>
      <c r="J2033" s="19">
        <v>21469</v>
      </c>
      <c r="K2033" s="18">
        <v>-46.33</v>
      </c>
      <c r="L2033" s="19">
        <v>23541</v>
      </c>
      <c r="M2033" s="18">
        <v>-41.15</v>
      </c>
      <c r="N2033" s="19">
        <v>39331</v>
      </c>
      <c r="O2033" s="18">
        <v>-1.67</v>
      </c>
      <c r="P2033" s="19">
        <v>52429</v>
      </c>
      <c r="Q2033" s="18">
        <v>31.07</v>
      </c>
    </row>
    <row r="2034" spans="1:17" x14ac:dyDescent="0.25">
      <c r="A2034" t="s">
        <v>12</v>
      </c>
      <c r="B2034" s="4" t="s">
        <v>48</v>
      </c>
      <c r="C2034" t="s">
        <v>81</v>
      </c>
      <c r="D2034" s="29">
        <v>45930</v>
      </c>
      <c r="E2034" s="29">
        <v>45947</v>
      </c>
      <c r="F2034" s="22">
        <v>3</v>
      </c>
      <c r="G2034" s="3">
        <v>40000</v>
      </c>
      <c r="H2034" s="4" t="s">
        <v>169</v>
      </c>
      <c r="I2034" t="s">
        <v>173</v>
      </c>
      <c r="J2034" s="19">
        <v>21177</v>
      </c>
      <c r="K2034" s="18">
        <v>-18.93</v>
      </c>
      <c r="L2034" s="19">
        <v>22042</v>
      </c>
      <c r="M2034" s="18">
        <v>-18.02</v>
      </c>
      <c r="N2034" s="19">
        <v>40500</v>
      </c>
      <c r="O2034" s="18">
        <v>0.41</v>
      </c>
      <c r="P2034" s="19">
        <v>54571</v>
      </c>
      <c r="Q2034" s="18">
        <v>10.91</v>
      </c>
    </row>
    <row r="2035" spans="1:17" x14ac:dyDescent="0.25">
      <c r="A2035" t="s">
        <v>12</v>
      </c>
      <c r="B2035" s="4" t="s">
        <v>49</v>
      </c>
      <c r="C2035" t="s">
        <v>82</v>
      </c>
      <c r="D2035" s="29">
        <v>45930</v>
      </c>
      <c r="E2035" s="29">
        <v>45947</v>
      </c>
      <c r="F2035" s="22">
        <v>1</v>
      </c>
      <c r="G2035" s="3">
        <v>40000</v>
      </c>
      <c r="H2035" s="4" t="s">
        <v>169</v>
      </c>
      <c r="I2035" t="s">
        <v>173</v>
      </c>
      <c r="J2035" s="19">
        <v>21513</v>
      </c>
      <c r="K2035" s="18">
        <v>-46.22</v>
      </c>
      <c r="L2035" s="19">
        <v>23545</v>
      </c>
      <c r="M2035" s="18">
        <v>-41.14</v>
      </c>
      <c r="N2035" s="19">
        <v>39335</v>
      </c>
      <c r="O2035" s="18">
        <v>-1.66</v>
      </c>
      <c r="P2035" s="19">
        <v>52444</v>
      </c>
      <c r="Q2035" s="18">
        <v>31.11</v>
      </c>
    </row>
    <row r="2036" spans="1:17" x14ac:dyDescent="0.25">
      <c r="A2036" t="s">
        <v>12</v>
      </c>
      <c r="B2036" s="4" t="s">
        <v>49</v>
      </c>
      <c r="C2036" t="s">
        <v>82</v>
      </c>
      <c r="D2036" s="29">
        <v>45930</v>
      </c>
      <c r="E2036" s="29">
        <v>45947</v>
      </c>
      <c r="F2036" s="22">
        <v>3</v>
      </c>
      <c r="G2036" s="3">
        <v>40000</v>
      </c>
      <c r="H2036" s="4" t="s">
        <v>169</v>
      </c>
      <c r="I2036" t="s">
        <v>173</v>
      </c>
      <c r="J2036" s="19">
        <v>21230</v>
      </c>
      <c r="K2036" s="18">
        <v>-18.86</v>
      </c>
      <c r="L2036" s="19">
        <v>22041</v>
      </c>
      <c r="M2036" s="18">
        <v>-18.02</v>
      </c>
      <c r="N2036" s="19">
        <v>40500</v>
      </c>
      <c r="O2036" s="18">
        <v>0.42</v>
      </c>
      <c r="P2036" s="19">
        <v>54595</v>
      </c>
      <c r="Q2036" s="18">
        <v>10.93</v>
      </c>
    </row>
    <row r="2037" spans="1:17" x14ac:dyDescent="0.25">
      <c r="A2037" t="s">
        <v>14</v>
      </c>
      <c r="B2037" s="4" t="s">
        <v>226</v>
      </c>
      <c r="C2037" t="s">
        <v>236</v>
      </c>
      <c r="D2037" s="29">
        <v>45930</v>
      </c>
      <c r="E2037" s="29">
        <v>45947</v>
      </c>
      <c r="F2037" s="22">
        <v>1</v>
      </c>
      <c r="G2037" s="3">
        <v>40000</v>
      </c>
      <c r="H2037" s="4" t="s">
        <v>169</v>
      </c>
      <c r="I2037" t="s">
        <v>173</v>
      </c>
      <c r="J2037" s="19">
        <v>20226</v>
      </c>
      <c r="K2037" s="18">
        <v>-49.44</v>
      </c>
      <c r="L2037" s="19">
        <v>28162</v>
      </c>
      <c r="M2037" s="18">
        <v>-29.6</v>
      </c>
      <c r="N2037" s="19">
        <v>45440</v>
      </c>
      <c r="O2037" s="18">
        <v>13.6</v>
      </c>
      <c r="P2037" s="19">
        <v>76496</v>
      </c>
      <c r="Q2037" s="18">
        <v>91.24</v>
      </c>
    </row>
    <row r="2038" spans="1:17" x14ac:dyDescent="0.25">
      <c r="A2038" t="s">
        <v>14</v>
      </c>
      <c r="B2038" s="4" t="s">
        <v>226</v>
      </c>
      <c r="C2038" t="s">
        <v>236</v>
      </c>
      <c r="D2038" s="29">
        <v>45930</v>
      </c>
      <c r="E2038" s="29">
        <v>45947</v>
      </c>
      <c r="F2038" s="22">
        <v>5</v>
      </c>
      <c r="G2038" s="3">
        <v>40000</v>
      </c>
      <c r="H2038" s="4" t="s">
        <v>169</v>
      </c>
      <c r="I2038" t="s">
        <v>173</v>
      </c>
      <c r="J2038" s="19">
        <v>19361</v>
      </c>
      <c r="K2038" s="18">
        <v>-13.51</v>
      </c>
      <c r="L2038" s="19">
        <v>42679</v>
      </c>
      <c r="M2038" s="18">
        <v>1.31</v>
      </c>
      <c r="N2038" s="19">
        <v>71467</v>
      </c>
      <c r="O2038" s="18">
        <v>12.31</v>
      </c>
      <c r="P2038" s="19">
        <v>125255</v>
      </c>
      <c r="Q2038" s="18">
        <v>25.65</v>
      </c>
    </row>
    <row r="2039" spans="1:17" x14ac:dyDescent="0.25">
      <c r="A2039" t="s">
        <v>14</v>
      </c>
      <c r="B2039" s="4" t="s">
        <v>48</v>
      </c>
      <c r="C2039" t="s">
        <v>87</v>
      </c>
      <c r="D2039" s="29">
        <v>45930</v>
      </c>
      <c r="E2039" s="29">
        <v>45947</v>
      </c>
      <c r="F2039" s="22">
        <v>1</v>
      </c>
      <c r="G2039" s="3">
        <v>40000</v>
      </c>
      <c r="H2039" s="4" t="s">
        <v>169</v>
      </c>
      <c r="I2039" t="s">
        <v>173</v>
      </c>
      <c r="J2039" s="19">
        <v>19206</v>
      </c>
      <c r="K2039" s="18">
        <v>-51.98</v>
      </c>
      <c r="L2039" s="19">
        <v>26316</v>
      </c>
      <c r="M2039" s="18">
        <v>-34.21</v>
      </c>
      <c r="N2039" s="19">
        <v>42098</v>
      </c>
      <c r="O2039" s="18">
        <v>5.24</v>
      </c>
      <c r="P2039" s="19">
        <v>70922</v>
      </c>
      <c r="Q2039" s="18">
        <v>77.3</v>
      </c>
    </row>
    <row r="2040" spans="1:17" x14ac:dyDescent="0.25">
      <c r="A2040" t="s">
        <v>14</v>
      </c>
      <c r="B2040" s="4" t="s">
        <v>48</v>
      </c>
      <c r="C2040" t="s">
        <v>87</v>
      </c>
      <c r="D2040" s="29">
        <v>45930</v>
      </c>
      <c r="E2040" s="29">
        <v>45947</v>
      </c>
      <c r="F2040" s="22">
        <v>5</v>
      </c>
      <c r="G2040" s="3">
        <v>40000</v>
      </c>
      <c r="H2040" s="4" t="s">
        <v>169</v>
      </c>
      <c r="I2040" t="s">
        <v>173</v>
      </c>
      <c r="J2040" s="19">
        <v>18328</v>
      </c>
      <c r="K2040" s="18">
        <v>-14.45</v>
      </c>
      <c r="L2040" s="19">
        <v>35592</v>
      </c>
      <c r="M2040" s="18">
        <v>-2.31</v>
      </c>
      <c r="N2040" s="19">
        <v>58911</v>
      </c>
      <c r="O2040" s="18">
        <v>8.0500000000000007</v>
      </c>
      <c r="P2040" s="19">
        <v>107625</v>
      </c>
      <c r="Q2040" s="18">
        <v>21.89</v>
      </c>
    </row>
    <row r="2041" spans="1:17" x14ac:dyDescent="0.25">
      <c r="A2041" t="s">
        <v>14</v>
      </c>
      <c r="B2041" s="4" t="s">
        <v>50</v>
      </c>
      <c r="C2041" t="s">
        <v>89</v>
      </c>
      <c r="D2041" s="29">
        <v>45930</v>
      </c>
      <c r="E2041" s="29">
        <v>45947</v>
      </c>
      <c r="F2041" s="22">
        <v>1</v>
      </c>
      <c r="G2041" s="3">
        <v>40000</v>
      </c>
      <c r="H2041" s="4" t="s">
        <v>169</v>
      </c>
      <c r="I2041" t="s">
        <v>173</v>
      </c>
      <c r="J2041" s="19">
        <v>20217</v>
      </c>
      <c r="K2041" s="18">
        <v>-49.46</v>
      </c>
      <c r="L2041" s="19">
        <v>27701</v>
      </c>
      <c r="M2041" s="18">
        <v>-30.75</v>
      </c>
      <c r="N2041" s="19">
        <v>44313</v>
      </c>
      <c r="O2041" s="18">
        <v>10.78</v>
      </c>
      <c r="P2041" s="19">
        <v>74654</v>
      </c>
      <c r="Q2041" s="18">
        <v>86.64</v>
      </c>
    </row>
    <row r="2042" spans="1:17" x14ac:dyDescent="0.25">
      <c r="A2042" t="s">
        <v>14</v>
      </c>
      <c r="B2042" s="4" t="s">
        <v>50</v>
      </c>
      <c r="C2042" t="s">
        <v>89</v>
      </c>
      <c r="D2042" s="29">
        <v>45930</v>
      </c>
      <c r="E2042" s="29">
        <v>45947</v>
      </c>
      <c r="F2042" s="22">
        <v>5</v>
      </c>
      <c r="G2042" s="3">
        <v>40000</v>
      </c>
      <c r="H2042" s="4" t="s">
        <v>169</v>
      </c>
      <c r="I2042" t="s">
        <v>173</v>
      </c>
      <c r="J2042" s="19">
        <v>19293</v>
      </c>
      <c r="K2042" s="18">
        <v>-13.57</v>
      </c>
      <c r="L2042" s="19">
        <v>37465</v>
      </c>
      <c r="M2042" s="18">
        <v>-1.3</v>
      </c>
      <c r="N2042" s="19">
        <v>62011</v>
      </c>
      <c r="O2042" s="18">
        <v>9.16</v>
      </c>
      <c r="P2042" s="19">
        <v>113290</v>
      </c>
      <c r="Q2042" s="18">
        <v>23.15</v>
      </c>
    </row>
    <row r="2043" spans="1:17" x14ac:dyDescent="0.25">
      <c r="A2043" t="s">
        <v>14</v>
      </c>
      <c r="B2043" s="4" t="s">
        <v>49</v>
      </c>
      <c r="C2043" t="s">
        <v>88</v>
      </c>
      <c r="D2043" s="29">
        <v>45930</v>
      </c>
      <c r="E2043" s="29">
        <v>45947</v>
      </c>
      <c r="F2043" s="22">
        <v>1</v>
      </c>
      <c r="G2043" s="3">
        <v>40000</v>
      </c>
      <c r="H2043" s="4" t="s">
        <v>169</v>
      </c>
      <c r="I2043" t="s">
        <v>173</v>
      </c>
      <c r="J2043" s="19">
        <v>19223</v>
      </c>
      <c r="K2043" s="18">
        <v>-51.94</v>
      </c>
      <c r="L2043" s="19">
        <v>26311</v>
      </c>
      <c r="M2043" s="18">
        <v>-34.22</v>
      </c>
      <c r="N2043" s="19">
        <v>42364</v>
      </c>
      <c r="O2043" s="18">
        <v>5.91</v>
      </c>
      <c r="P2043" s="19">
        <v>71200</v>
      </c>
      <c r="Q2043" s="18">
        <v>78</v>
      </c>
    </row>
    <row r="2044" spans="1:17" x14ac:dyDescent="0.25">
      <c r="A2044" t="s">
        <v>14</v>
      </c>
      <c r="B2044" s="4" t="s">
        <v>49</v>
      </c>
      <c r="C2044" t="s">
        <v>88</v>
      </c>
      <c r="D2044" s="29">
        <v>45930</v>
      </c>
      <c r="E2044" s="29">
        <v>45947</v>
      </c>
      <c r="F2044" s="22">
        <v>5</v>
      </c>
      <c r="G2044" s="3">
        <v>40000</v>
      </c>
      <c r="H2044" s="4" t="s">
        <v>169</v>
      </c>
      <c r="I2044" t="s">
        <v>173</v>
      </c>
      <c r="J2044" s="19">
        <v>18347</v>
      </c>
      <c r="K2044" s="18">
        <v>-14.43</v>
      </c>
      <c r="L2044" s="19">
        <v>36697</v>
      </c>
      <c r="M2044" s="18">
        <v>-1.71</v>
      </c>
      <c r="N2044" s="19">
        <v>61353</v>
      </c>
      <c r="O2044" s="18">
        <v>8.93</v>
      </c>
      <c r="P2044" s="19">
        <v>108041</v>
      </c>
      <c r="Q2044" s="18">
        <v>21.98</v>
      </c>
    </row>
    <row r="2045" spans="1:17" x14ac:dyDescent="0.25">
      <c r="A2045" t="s">
        <v>14</v>
      </c>
      <c r="B2045" s="4" t="s">
        <v>47</v>
      </c>
      <c r="C2045" t="s">
        <v>90</v>
      </c>
      <c r="D2045" s="29">
        <v>45930</v>
      </c>
      <c r="E2045" s="29">
        <v>45947</v>
      </c>
      <c r="F2045" s="22">
        <v>1</v>
      </c>
      <c r="G2045" s="3">
        <v>40000</v>
      </c>
      <c r="H2045" s="4" t="s">
        <v>169</v>
      </c>
      <c r="I2045" t="s">
        <v>173</v>
      </c>
      <c r="J2045" s="19">
        <v>20153</v>
      </c>
      <c r="K2045" s="18">
        <v>-49.62</v>
      </c>
      <c r="L2045" s="19">
        <v>28173</v>
      </c>
      <c r="M2045" s="18">
        <v>-29.57</v>
      </c>
      <c r="N2045" s="19">
        <v>45451</v>
      </c>
      <c r="O2045" s="18">
        <v>13.63</v>
      </c>
      <c r="P2045" s="19">
        <v>76690</v>
      </c>
      <c r="Q2045" s="18">
        <v>91.72</v>
      </c>
    </row>
    <row r="2046" spans="1:17" x14ac:dyDescent="0.25">
      <c r="A2046" t="s">
        <v>14</v>
      </c>
      <c r="B2046" s="4" t="s">
        <v>47</v>
      </c>
      <c r="C2046" t="s">
        <v>90</v>
      </c>
      <c r="D2046" s="29">
        <v>45930</v>
      </c>
      <c r="E2046" s="29">
        <v>45947</v>
      </c>
      <c r="F2046" s="22">
        <v>5</v>
      </c>
      <c r="G2046" s="3">
        <v>40000</v>
      </c>
      <c r="H2046" s="4" t="s">
        <v>169</v>
      </c>
      <c r="I2046" t="s">
        <v>173</v>
      </c>
      <c r="J2046" s="19">
        <v>19212</v>
      </c>
      <c r="K2046" s="18">
        <v>-13.64</v>
      </c>
      <c r="L2046" s="19">
        <v>42896</v>
      </c>
      <c r="M2046" s="18">
        <v>1.41</v>
      </c>
      <c r="N2046" s="19">
        <v>71865</v>
      </c>
      <c r="O2046" s="18">
        <v>12.43</v>
      </c>
      <c r="P2046" s="19">
        <v>124966</v>
      </c>
      <c r="Q2046" s="18">
        <v>25.59</v>
      </c>
    </row>
    <row r="2047" spans="1:17" x14ac:dyDescent="0.25">
      <c r="A2047" t="s">
        <v>15</v>
      </c>
      <c r="B2047" s="4" t="s">
        <v>48</v>
      </c>
      <c r="C2047" t="s">
        <v>91</v>
      </c>
      <c r="D2047" s="29">
        <v>45930</v>
      </c>
      <c r="E2047" s="29">
        <v>45947</v>
      </c>
      <c r="F2047" s="22">
        <v>1</v>
      </c>
      <c r="G2047" s="3">
        <v>40000</v>
      </c>
      <c r="H2047" s="4" t="s">
        <v>169</v>
      </c>
      <c r="I2047" t="s">
        <v>173</v>
      </c>
      <c r="J2047" s="19">
        <v>19056</v>
      </c>
      <c r="K2047" s="18">
        <v>-52.36</v>
      </c>
      <c r="L2047" s="19">
        <v>30071</v>
      </c>
      <c r="M2047" s="18">
        <v>-24.82</v>
      </c>
      <c r="N2047" s="19">
        <v>41570</v>
      </c>
      <c r="O2047" s="18">
        <v>3.92</v>
      </c>
      <c r="P2047" s="19">
        <v>62036</v>
      </c>
      <c r="Q2047" s="18">
        <v>55.09</v>
      </c>
    </row>
    <row r="2048" spans="1:17" x14ac:dyDescent="0.25">
      <c r="A2048" t="s">
        <v>15</v>
      </c>
      <c r="B2048" s="4" t="s">
        <v>48</v>
      </c>
      <c r="C2048" t="s">
        <v>91</v>
      </c>
      <c r="D2048" s="29">
        <v>45930</v>
      </c>
      <c r="E2048" s="29">
        <v>45947</v>
      </c>
      <c r="F2048" s="22">
        <v>5</v>
      </c>
      <c r="G2048" s="3">
        <v>40000</v>
      </c>
      <c r="H2048" s="4" t="s">
        <v>169</v>
      </c>
      <c r="I2048" t="s">
        <v>173</v>
      </c>
      <c r="J2048" s="19">
        <v>13680</v>
      </c>
      <c r="K2048" s="18">
        <v>-19.309999999999999</v>
      </c>
      <c r="L2048" s="19">
        <v>39785</v>
      </c>
      <c r="M2048" s="18">
        <v>-0.11</v>
      </c>
      <c r="N2048" s="19">
        <v>57728</v>
      </c>
      <c r="O2048" s="18">
        <v>7.61</v>
      </c>
      <c r="P2048" s="19">
        <v>76093</v>
      </c>
      <c r="Q2048" s="18">
        <v>13.73</v>
      </c>
    </row>
    <row r="2049" spans="1:17" x14ac:dyDescent="0.25">
      <c r="A2049" t="s">
        <v>15</v>
      </c>
      <c r="B2049" s="4" t="s">
        <v>49</v>
      </c>
      <c r="C2049" t="s">
        <v>92</v>
      </c>
      <c r="D2049" s="29">
        <v>45930</v>
      </c>
      <c r="E2049" s="29">
        <v>45947</v>
      </c>
      <c r="F2049" s="22">
        <v>1</v>
      </c>
      <c r="G2049" s="3">
        <v>40000</v>
      </c>
      <c r="H2049" s="4" t="s">
        <v>169</v>
      </c>
      <c r="I2049" t="s">
        <v>173</v>
      </c>
      <c r="J2049" s="19">
        <v>19077</v>
      </c>
      <c r="K2049" s="18">
        <v>-52.31</v>
      </c>
      <c r="L2049" s="19">
        <v>30052</v>
      </c>
      <c r="M2049" s="18">
        <v>-24.87</v>
      </c>
      <c r="N2049" s="19">
        <v>41558</v>
      </c>
      <c r="O2049" s="18">
        <v>3.9</v>
      </c>
      <c r="P2049" s="19">
        <v>62031</v>
      </c>
      <c r="Q2049" s="18">
        <v>55.08</v>
      </c>
    </row>
    <row r="2050" spans="1:17" x14ac:dyDescent="0.25">
      <c r="A2050" t="s">
        <v>15</v>
      </c>
      <c r="B2050" s="4" t="s">
        <v>49</v>
      </c>
      <c r="C2050" t="s">
        <v>92</v>
      </c>
      <c r="D2050" s="29">
        <v>45930</v>
      </c>
      <c r="E2050" s="29">
        <v>45947</v>
      </c>
      <c r="F2050" s="22">
        <v>5</v>
      </c>
      <c r="G2050" s="3">
        <v>40000</v>
      </c>
      <c r="H2050" s="4" t="s">
        <v>169</v>
      </c>
      <c r="I2050" t="s">
        <v>173</v>
      </c>
      <c r="J2050" s="19">
        <v>13658</v>
      </c>
      <c r="K2050" s="18">
        <v>-19.34</v>
      </c>
      <c r="L2050" s="19">
        <v>39806</v>
      </c>
      <c r="M2050" s="18">
        <v>-0.1</v>
      </c>
      <c r="N2050" s="19">
        <v>57678</v>
      </c>
      <c r="O2050" s="18">
        <v>7.59</v>
      </c>
      <c r="P2050" s="19">
        <v>76012</v>
      </c>
      <c r="Q2050" s="18">
        <v>13.7</v>
      </c>
    </row>
    <row r="2051" spans="1:17" x14ac:dyDescent="0.25">
      <c r="A2051" t="s">
        <v>15</v>
      </c>
      <c r="B2051" s="4" t="s">
        <v>226</v>
      </c>
      <c r="C2051" t="s">
        <v>237</v>
      </c>
      <c r="D2051" s="29">
        <v>45930</v>
      </c>
      <c r="E2051" s="29">
        <v>45947</v>
      </c>
      <c r="F2051" s="22">
        <v>1</v>
      </c>
      <c r="G2051" s="3">
        <v>40000</v>
      </c>
      <c r="H2051" s="4" t="s">
        <v>169</v>
      </c>
      <c r="I2051" t="s">
        <v>173</v>
      </c>
      <c r="J2051" s="19">
        <v>19839</v>
      </c>
      <c r="K2051" s="18">
        <v>-50.4</v>
      </c>
      <c r="L2051" s="19">
        <v>31817</v>
      </c>
      <c r="M2051" s="18">
        <v>-20.46</v>
      </c>
      <c r="N2051" s="19">
        <v>43882</v>
      </c>
      <c r="O2051" s="18">
        <v>9.6999999999999993</v>
      </c>
      <c r="P2051" s="19">
        <v>64676</v>
      </c>
      <c r="Q2051" s="18">
        <v>61.69</v>
      </c>
    </row>
    <row r="2052" spans="1:17" x14ac:dyDescent="0.25">
      <c r="A2052" t="s">
        <v>15</v>
      </c>
      <c r="B2052" s="4" t="s">
        <v>226</v>
      </c>
      <c r="C2052" t="s">
        <v>237</v>
      </c>
      <c r="D2052" s="29">
        <v>45930</v>
      </c>
      <c r="E2052" s="29">
        <v>45947</v>
      </c>
      <c r="F2052" s="22">
        <v>5</v>
      </c>
      <c r="G2052" s="3">
        <v>40000</v>
      </c>
      <c r="H2052" s="4" t="s">
        <v>169</v>
      </c>
      <c r="I2052" t="s">
        <v>173</v>
      </c>
      <c r="J2052" s="19">
        <v>14291</v>
      </c>
      <c r="K2052" s="18">
        <v>-18.600000000000001</v>
      </c>
      <c r="L2052" s="19">
        <v>42282</v>
      </c>
      <c r="M2052" s="18">
        <v>1.1200000000000001</v>
      </c>
      <c r="N2052" s="19">
        <v>63229</v>
      </c>
      <c r="O2052" s="18">
        <v>9.59</v>
      </c>
      <c r="P2052" s="19">
        <v>79101</v>
      </c>
      <c r="Q2052" s="18">
        <v>14.61</v>
      </c>
    </row>
    <row r="2053" spans="1:17" x14ac:dyDescent="0.25">
      <c r="A2053" t="s">
        <v>16</v>
      </c>
      <c r="B2053" s="4" t="s">
        <v>226</v>
      </c>
      <c r="C2053" t="s">
        <v>238</v>
      </c>
      <c r="D2053" s="29">
        <v>45930</v>
      </c>
      <c r="E2053" s="29">
        <v>45947</v>
      </c>
      <c r="F2053" s="22">
        <v>1</v>
      </c>
      <c r="G2053" s="3">
        <v>40000</v>
      </c>
      <c r="H2053" s="4" t="s">
        <v>169</v>
      </c>
      <c r="I2053" t="s">
        <v>173</v>
      </c>
      <c r="J2053" s="19">
        <v>35511</v>
      </c>
      <c r="K2053" s="18">
        <v>-11.22</v>
      </c>
      <c r="L2053" s="19">
        <v>37898</v>
      </c>
      <c r="M2053" s="18">
        <v>-5.25</v>
      </c>
      <c r="N2053" s="19">
        <v>43090</v>
      </c>
      <c r="O2053" s="18">
        <v>7.73</v>
      </c>
      <c r="P2053" s="19">
        <v>49415</v>
      </c>
      <c r="Q2053" s="18">
        <v>23.54</v>
      </c>
    </row>
    <row r="2054" spans="1:17" x14ac:dyDescent="0.25">
      <c r="A2054" t="s">
        <v>16</v>
      </c>
      <c r="B2054" s="4" t="s">
        <v>226</v>
      </c>
      <c r="C2054" t="s">
        <v>238</v>
      </c>
      <c r="D2054" s="29">
        <v>45930</v>
      </c>
      <c r="E2054" s="29">
        <v>45947</v>
      </c>
      <c r="F2054" s="22">
        <v>3</v>
      </c>
      <c r="G2054" s="3">
        <v>40000</v>
      </c>
      <c r="H2054" s="4" t="s">
        <v>169</v>
      </c>
      <c r="I2054" t="s">
        <v>173</v>
      </c>
      <c r="J2054" s="19">
        <v>35737</v>
      </c>
      <c r="K2054" s="18">
        <v>-3.65</v>
      </c>
      <c r="L2054" s="19">
        <v>41230</v>
      </c>
      <c r="M2054" s="18">
        <v>1.01</v>
      </c>
      <c r="N2054" s="19">
        <v>46602</v>
      </c>
      <c r="O2054" s="18">
        <v>5.22</v>
      </c>
      <c r="P2054" s="19">
        <v>53888</v>
      </c>
      <c r="Q2054" s="18">
        <v>10.44</v>
      </c>
    </row>
    <row r="2055" spans="1:17" x14ac:dyDescent="0.25">
      <c r="A2055" t="s">
        <v>16</v>
      </c>
      <c r="B2055" s="4" t="s">
        <v>48</v>
      </c>
      <c r="C2055" t="s">
        <v>93</v>
      </c>
      <c r="D2055" s="29">
        <v>45930</v>
      </c>
      <c r="E2055" s="29">
        <v>45947</v>
      </c>
      <c r="F2055" s="22">
        <v>1</v>
      </c>
      <c r="G2055" s="3">
        <v>40000</v>
      </c>
      <c r="H2055" s="4" t="s">
        <v>169</v>
      </c>
      <c r="I2055" t="s">
        <v>173</v>
      </c>
      <c r="J2055" s="19">
        <v>34517</v>
      </c>
      <c r="K2055" s="18">
        <v>-13.71</v>
      </c>
      <c r="L2055" s="19">
        <v>36441</v>
      </c>
      <c r="M2055" s="18">
        <v>-8.9</v>
      </c>
      <c r="N2055" s="19">
        <v>41321</v>
      </c>
      <c r="O2055" s="18">
        <v>3.3</v>
      </c>
      <c r="P2055" s="19">
        <v>47414</v>
      </c>
      <c r="Q2055" s="18">
        <v>18.53</v>
      </c>
    </row>
    <row r="2056" spans="1:17" x14ac:dyDescent="0.25">
      <c r="A2056" t="s">
        <v>16</v>
      </c>
      <c r="B2056" s="4" t="s">
        <v>48</v>
      </c>
      <c r="C2056" t="s">
        <v>93</v>
      </c>
      <c r="D2056" s="29">
        <v>45930</v>
      </c>
      <c r="E2056" s="29">
        <v>45947</v>
      </c>
      <c r="F2056" s="22">
        <v>3</v>
      </c>
      <c r="G2056" s="3">
        <v>40000</v>
      </c>
      <c r="H2056" s="4" t="s">
        <v>169</v>
      </c>
      <c r="I2056" t="s">
        <v>173</v>
      </c>
      <c r="J2056" s="19">
        <v>34735</v>
      </c>
      <c r="K2056" s="18">
        <v>-4.55</v>
      </c>
      <c r="L2056" s="19">
        <v>38475</v>
      </c>
      <c r="M2056" s="18">
        <v>-1.29</v>
      </c>
      <c r="N2056" s="19">
        <v>43575</v>
      </c>
      <c r="O2056" s="18">
        <v>2.89</v>
      </c>
      <c r="P2056" s="19">
        <v>50010</v>
      </c>
      <c r="Q2056" s="18">
        <v>7.73</v>
      </c>
    </row>
    <row r="2057" spans="1:17" x14ac:dyDescent="0.25">
      <c r="A2057" t="s">
        <v>16</v>
      </c>
      <c r="B2057" s="4" t="s">
        <v>49</v>
      </c>
      <c r="C2057" t="s">
        <v>94</v>
      </c>
      <c r="D2057" s="29">
        <v>45930</v>
      </c>
      <c r="E2057" s="29">
        <v>45947</v>
      </c>
      <c r="F2057" s="22">
        <v>1</v>
      </c>
      <c r="G2057" s="3">
        <v>40000</v>
      </c>
      <c r="H2057" s="4" t="s">
        <v>169</v>
      </c>
      <c r="I2057" t="s">
        <v>173</v>
      </c>
      <c r="J2057" s="19">
        <v>34511</v>
      </c>
      <c r="K2057" s="18">
        <v>-13.72</v>
      </c>
      <c r="L2057" s="19">
        <v>36448</v>
      </c>
      <c r="M2057" s="18">
        <v>-8.8800000000000008</v>
      </c>
      <c r="N2057" s="19">
        <v>41323</v>
      </c>
      <c r="O2057" s="18">
        <v>3.31</v>
      </c>
      <c r="P2057" s="19">
        <v>47437</v>
      </c>
      <c r="Q2057" s="18">
        <v>18.59</v>
      </c>
    </row>
    <row r="2058" spans="1:17" x14ac:dyDescent="0.25">
      <c r="A2058" t="s">
        <v>16</v>
      </c>
      <c r="B2058" s="4" t="s">
        <v>49</v>
      </c>
      <c r="C2058" t="s">
        <v>94</v>
      </c>
      <c r="D2058" s="29">
        <v>45930</v>
      </c>
      <c r="E2058" s="29">
        <v>45947</v>
      </c>
      <c r="F2058" s="22">
        <v>3</v>
      </c>
      <c r="G2058" s="3">
        <v>40000</v>
      </c>
      <c r="H2058" s="4" t="s">
        <v>169</v>
      </c>
      <c r="I2058" t="s">
        <v>173</v>
      </c>
      <c r="J2058" s="19">
        <v>34769</v>
      </c>
      <c r="K2058" s="18">
        <v>-4.5199999999999996</v>
      </c>
      <c r="L2058" s="19">
        <v>38473</v>
      </c>
      <c r="M2058" s="18">
        <v>-1.29</v>
      </c>
      <c r="N2058" s="19">
        <v>43595</v>
      </c>
      <c r="O2058" s="18">
        <v>2.91</v>
      </c>
      <c r="P2058" s="19">
        <v>50080</v>
      </c>
      <c r="Q2058" s="18">
        <v>7.78</v>
      </c>
    </row>
    <row r="2059" spans="1:17" x14ac:dyDescent="0.25">
      <c r="A2059" t="s">
        <v>17</v>
      </c>
      <c r="B2059" s="4" t="s">
        <v>48</v>
      </c>
      <c r="C2059" t="s">
        <v>97</v>
      </c>
      <c r="D2059" s="29">
        <v>45930</v>
      </c>
      <c r="E2059" s="29">
        <v>45947</v>
      </c>
      <c r="F2059" s="22">
        <v>1</v>
      </c>
      <c r="G2059" s="3">
        <v>40000</v>
      </c>
      <c r="H2059" s="4" t="s">
        <v>169</v>
      </c>
      <c r="I2059" t="s">
        <v>173</v>
      </c>
      <c r="J2059" s="19">
        <v>36609</v>
      </c>
      <c r="K2059" s="18">
        <v>-8.48</v>
      </c>
      <c r="L2059" s="19">
        <v>38992</v>
      </c>
      <c r="M2059" s="18">
        <v>-2.52</v>
      </c>
      <c r="N2059" s="19">
        <v>40563</v>
      </c>
      <c r="O2059" s="18">
        <v>1.41</v>
      </c>
      <c r="P2059" s="19">
        <v>44564</v>
      </c>
      <c r="Q2059" s="18">
        <v>11.41</v>
      </c>
    </row>
    <row r="2060" spans="1:17" x14ac:dyDescent="0.25">
      <c r="A2060" t="s">
        <v>17</v>
      </c>
      <c r="B2060" s="4" t="s">
        <v>50</v>
      </c>
      <c r="C2060" t="s">
        <v>96</v>
      </c>
      <c r="D2060" s="29">
        <v>45930</v>
      </c>
      <c r="E2060" s="29">
        <v>45947</v>
      </c>
      <c r="F2060" s="22">
        <v>1</v>
      </c>
      <c r="G2060" s="3">
        <v>40000</v>
      </c>
      <c r="H2060" s="4" t="s">
        <v>169</v>
      </c>
      <c r="I2060" t="s">
        <v>173</v>
      </c>
      <c r="J2060" s="19">
        <v>36979</v>
      </c>
      <c r="K2060" s="18">
        <v>-7.55</v>
      </c>
      <c r="L2060" s="19">
        <v>39227</v>
      </c>
      <c r="M2060" s="18">
        <v>-1.93</v>
      </c>
      <c r="N2060" s="19">
        <v>40808</v>
      </c>
      <c r="O2060" s="18">
        <v>2.02</v>
      </c>
      <c r="P2060" s="19">
        <v>44832</v>
      </c>
      <c r="Q2060" s="18">
        <v>12.08</v>
      </c>
    </row>
    <row r="2061" spans="1:17" x14ac:dyDescent="0.25">
      <c r="A2061" t="s">
        <v>17</v>
      </c>
      <c r="B2061" s="4" t="s">
        <v>49</v>
      </c>
      <c r="C2061" t="s">
        <v>95</v>
      </c>
      <c r="D2061" s="29">
        <v>45930</v>
      </c>
      <c r="E2061" s="29">
        <v>45947</v>
      </c>
      <c r="F2061" s="22">
        <v>1</v>
      </c>
      <c r="G2061" s="3">
        <v>40000</v>
      </c>
      <c r="H2061" s="4" t="s">
        <v>169</v>
      </c>
      <c r="I2061" t="s">
        <v>173</v>
      </c>
      <c r="J2061" s="19">
        <v>36609</v>
      </c>
      <c r="K2061" s="18">
        <v>-8.48</v>
      </c>
      <c r="L2061" s="19">
        <v>38992</v>
      </c>
      <c r="M2061" s="18">
        <v>-2.52</v>
      </c>
      <c r="N2061" s="19">
        <v>40563</v>
      </c>
      <c r="O2061" s="18">
        <v>1.41</v>
      </c>
      <c r="P2061" s="19">
        <v>44564</v>
      </c>
      <c r="Q2061" s="18">
        <v>11.41</v>
      </c>
    </row>
    <row r="2062" spans="1:17" x14ac:dyDescent="0.25">
      <c r="A2062" t="s">
        <v>17</v>
      </c>
      <c r="B2062" s="4" t="s">
        <v>47</v>
      </c>
      <c r="C2062" t="s">
        <v>248</v>
      </c>
      <c r="D2062" s="29">
        <v>45930</v>
      </c>
      <c r="E2062" s="29">
        <v>45947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36983</v>
      </c>
      <c r="K2062" s="18">
        <v>-7.54</v>
      </c>
      <c r="L2062" s="19">
        <v>39378</v>
      </c>
      <c r="M2062" s="18">
        <v>-1.56</v>
      </c>
      <c r="N2062" s="19">
        <v>41056</v>
      </c>
      <c r="O2062" s="18">
        <v>2.64</v>
      </c>
      <c r="P2062" s="19">
        <v>45094</v>
      </c>
      <c r="Q2062" s="18">
        <v>12.74</v>
      </c>
    </row>
    <row r="2063" spans="1:17" x14ac:dyDescent="0.25">
      <c r="A2063" t="s">
        <v>18</v>
      </c>
      <c r="B2063" s="4" t="s">
        <v>226</v>
      </c>
      <c r="C2063" t="s">
        <v>227</v>
      </c>
      <c r="D2063" s="29">
        <v>45930</v>
      </c>
      <c r="E2063" s="29">
        <v>45947</v>
      </c>
      <c r="F2063" s="22">
        <v>1</v>
      </c>
      <c r="G2063" s="3">
        <v>40000</v>
      </c>
      <c r="H2063" s="4" t="s">
        <v>169</v>
      </c>
      <c r="I2063" t="s">
        <v>173</v>
      </c>
      <c r="J2063" s="19">
        <v>35731</v>
      </c>
      <c r="K2063" s="18">
        <v>-10.67</v>
      </c>
      <c r="L2063" s="19">
        <v>39339</v>
      </c>
      <c r="M2063" s="18">
        <v>-1.65</v>
      </c>
      <c r="N2063" s="19">
        <v>41442</v>
      </c>
      <c r="O2063" s="18">
        <v>3.6</v>
      </c>
      <c r="P2063" s="19">
        <v>45687</v>
      </c>
      <c r="Q2063" s="18">
        <v>14.22</v>
      </c>
    </row>
    <row r="2064" spans="1:17" x14ac:dyDescent="0.25">
      <c r="A2064" t="s">
        <v>18</v>
      </c>
      <c r="B2064" s="4" t="s">
        <v>48</v>
      </c>
      <c r="C2064" t="s">
        <v>98</v>
      </c>
      <c r="D2064" s="29">
        <v>45930</v>
      </c>
      <c r="E2064" s="29">
        <v>45947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35371</v>
      </c>
      <c r="K2064" s="18">
        <v>-11.57</v>
      </c>
      <c r="L2064" s="19">
        <v>38553</v>
      </c>
      <c r="M2064" s="18">
        <v>-3.62</v>
      </c>
      <c r="N2064" s="19">
        <v>40623</v>
      </c>
      <c r="O2064" s="18">
        <v>1.56</v>
      </c>
      <c r="P2064" s="19">
        <v>44997</v>
      </c>
      <c r="Q2064" s="18">
        <v>12.49</v>
      </c>
    </row>
    <row r="2065" spans="1:17" x14ac:dyDescent="0.25">
      <c r="A2065" t="s">
        <v>18</v>
      </c>
      <c r="B2065" s="4" t="s">
        <v>50</v>
      </c>
      <c r="C2065" t="s">
        <v>100</v>
      </c>
      <c r="D2065" s="29">
        <v>45930</v>
      </c>
      <c r="E2065" s="29">
        <v>45947</v>
      </c>
      <c r="F2065" s="22">
        <v>1</v>
      </c>
      <c r="G2065" s="3">
        <v>40000</v>
      </c>
      <c r="H2065" s="4" t="s">
        <v>169</v>
      </c>
      <c r="I2065" t="s">
        <v>173</v>
      </c>
      <c r="J2065" s="19">
        <v>35728</v>
      </c>
      <c r="K2065" s="18">
        <v>-10.68</v>
      </c>
      <c r="L2065" s="19">
        <v>38943</v>
      </c>
      <c r="M2065" s="18">
        <v>-2.64</v>
      </c>
      <c r="N2065" s="19">
        <v>41033</v>
      </c>
      <c r="O2065" s="18">
        <v>2.58</v>
      </c>
      <c r="P2065" s="19">
        <v>45452</v>
      </c>
      <c r="Q2065" s="18">
        <v>13.63</v>
      </c>
    </row>
    <row r="2066" spans="1:17" x14ac:dyDescent="0.25">
      <c r="A2066" t="s">
        <v>18</v>
      </c>
      <c r="B2066" s="4" t="s">
        <v>49</v>
      </c>
      <c r="C2066" t="s">
        <v>99</v>
      </c>
      <c r="D2066" s="29">
        <v>45930</v>
      </c>
      <c r="E2066" s="29">
        <v>45947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35330</v>
      </c>
      <c r="K2066" s="18">
        <v>-11.67</v>
      </c>
      <c r="L2066" s="19">
        <v>38634</v>
      </c>
      <c r="M2066" s="18">
        <v>-3.41</v>
      </c>
      <c r="N2066" s="19">
        <v>40704</v>
      </c>
      <c r="O2066" s="18">
        <v>1.76</v>
      </c>
      <c r="P2066" s="19">
        <v>45019</v>
      </c>
      <c r="Q2066" s="18">
        <v>12.55</v>
      </c>
    </row>
    <row r="2067" spans="1:17" x14ac:dyDescent="0.25">
      <c r="A2067" t="s">
        <v>18</v>
      </c>
      <c r="B2067" s="4" t="s">
        <v>47</v>
      </c>
      <c r="C2067" t="s">
        <v>101</v>
      </c>
      <c r="D2067" s="29">
        <v>45930</v>
      </c>
      <c r="E2067" s="29">
        <v>45947</v>
      </c>
      <c r="F2067" s="22">
        <v>1</v>
      </c>
      <c r="G2067" s="3">
        <v>40000</v>
      </c>
      <c r="H2067" s="4" t="s">
        <v>169</v>
      </c>
      <c r="I2067" t="s">
        <v>173</v>
      </c>
      <c r="J2067" s="19">
        <v>35734</v>
      </c>
      <c r="K2067" s="18">
        <v>-10.67</v>
      </c>
      <c r="L2067" s="19">
        <v>39537</v>
      </c>
      <c r="M2067" s="18">
        <v>-1.1599999999999999</v>
      </c>
      <c r="N2067" s="19">
        <v>41647</v>
      </c>
      <c r="O2067" s="18">
        <v>4.12</v>
      </c>
      <c r="P2067" s="19">
        <v>45794</v>
      </c>
      <c r="Q2067" s="18">
        <v>14.49</v>
      </c>
    </row>
    <row r="2068" spans="1:17" x14ac:dyDescent="0.25">
      <c r="A2068" t="s">
        <v>19</v>
      </c>
      <c r="B2068" s="4" t="s">
        <v>48</v>
      </c>
      <c r="C2068" t="s">
        <v>103</v>
      </c>
      <c r="D2068" s="29">
        <v>45930</v>
      </c>
      <c r="E2068" s="29">
        <v>45947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18205</v>
      </c>
      <c r="K2068" s="18">
        <v>-54.49</v>
      </c>
      <c r="L2068" s="19">
        <v>28156</v>
      </c>
      <c r="M2068" s="18">
        <v>-29.61</v>
      </c>
      <c r="N2068" s="19">
        <v>42941</v>
      </c>
      <c r="O2068" s="18">
        <v>7.35</v>
      </c>
      <c r="P2068" s="19">
        <v>65394</v>
      </c>
      <c r="Q2068" s="18">
        <v>63.48</v>
      </c>
    </row>
    <row r="2069" spans="1:17" x14ac:dyDescent="0.25">
      <c r="A2069" t="s">
        <v>19</v>
      </c>
      <c r="B2069" s="4" t="s">
        <v>48</v>
      </c>
      <c r="C2069" t="s">
        <v>103</v>
      </c>
      <c r="D2069" s="29">
        <v>45930</v>
      </c>
      <c r="E2069" s="29">
        <v>45947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11170</v>
      </c>
      <c r="K2069" s="18">
        <v>-22.52</v>
      </c>
      <c r="L2069" s="19">
        <v>41906</v>
      </c>
      <c r="M2069" s="18">
        <v>0.94</v>
      </c>
      <c r="N2069" s="19">
        <v>63258</v>
      </c>
      <c r="O2069" s="18">
        <v>9.6</v>
      </c>
      <c r="P2069" s="19">
        <v>85611</v>
      </c>
      <c r="Q2069" s="18">
        <v>16.440000000000001</v>
      </c>
    </row>
    <row r="2070" spans="1:17" x14ac:dyDescent="0.25">
      <c r="A2070" t="s">
        <v>19</v>
      </c>
      <c r="B2070" s="4" t="s">
        <v>50</v>
      </c>
      <c r="C2070" t="s">
        <v>105</v>
      </c>
      <c r="D2070" s="29">
        <v>45930</v>
      </c>
      <c r="E2070" s="29">
        <v>45947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18964</v>
      </c>
      <c r="K2070" s="18">
        <v>-52.59</v>
      </c>
      <c r="L2070" s="19">
        <v>29330</v>
      </c>
      <c r="M2070" s="18">
        <v>-26.68</v>
      </c>
      <c r="N2070" s="19">
        <v>44729</v>
      </c>
      <c r="O2070" s="18">
        <v>11.82</v>
      </c>
      <c r="P2070" s="19">
        <v>68118</v>
      </c>
      <c r="Q2070" s="18">
        <v>70.3</v>
      </c>
    </row>
    <row r="2071" spans="1:17" x14ac:dyDescent="0.25">
      <c r="A2071" t="s">
        <v>19</v>
      </c>
      <c r="B2071" s="4" t="s">
        <v>50</v>
      </c>
      <c r="C2071" t="s">
        <v>105</v>
      </c>
      <c r="D2071" s="29">
        <v>45930</v>
      </c>
      <c r="E2071" s="29">
        <v>45947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11636</v>
      </c>
      <c r="K2071" s="18">
        <v>-21.88</v>
      </c>
      <c r="L2071" s="19">
        <v>43652</v>
      </c>
      <c r="M2071" s="18">
        <v>1.76</v>
      </c>
      <c r="N2071" s="19">
        <v>65894</v>
      </c>
      <c r="O2071" s="18">
        <v>10.5</v>
      </c>
      <c r="P2071" s="19">
        <v>89179</v>
      </c>
      <c r="Q2071" s="18">
        <v>17.39</v>
      </c>
    </row>
    <row r="2072" spans="1:17" x14ac:dyDescent="0.25">
      <c r="A2072" t="s">
        <v>19</v>
      </c>
      <c r="B2072" s="4" t="s">
        <v>49</v>
      </c>
      <c r="C2072" t="s">
        <v>104</v>
      </c>
      <c r="D2072" s="29">
        <v>45930</v>
      </c>
      <c r="E2072" s="29">
        <v>45947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18212</v>
      </c>
      <c r="K2072" s="18">
        <v>-54.47</v>
      </c>
      <c r="L2072" s="19">
        <v>28163</v>
      </c>
      <c r="M2072" s="18">
        <v>-29.59</v>
      </c>
      <c r="N2072" s="19">
        <v>43080</v>
      </c>
      <c r="O2072" s="18">
        <v>7.7</v>
      </c>
      <c r="P2072" s="19">
        <v>64868</v>
      </c>
      <c r="Q2072" s="18">
        <v>62.17</v>
      </c>
    </row>
    <row r="2073" spans="1:17" x14ac:dyDescent="0.25">
      <c r="A2073" t="s">
        <v>19</v>
      </c>
      <c r="B2073" s="4" t="s">
        <v>49</v>
      </c>
      <c r="C2073" t="s">
        <v>104</v>
      </c>
      <c r="D2073" s="29">
        <v>45930</v>
      </c>
      <c r="E2073" s="29">
        <v>45947</v>
      </c>
      <c r="F2073" s="22">
        <v>5</v>
      </c>
      <c r="G2073" s="3">
        <v>40000</v>
      </c>
      <c r="H2073" s="4" t="s">
        <v>169</v>
      </c>
      <c r="I2073" t="s">
        <v>173</v>
      </c>
      <c r="J2073" s="19">
        <v>11170</v>
      </c>
      <c r="K2073" s="18">
        <v>-22.52</v>
      </c>
      <c r="L2073" s="19">
        <v>43740</v>
      </c>
      <c r="M2073" s="18">
        <v>1.8</v>
      </c>
      <c r="N2073" s="19">
        <v>65823</v>
      </c>
      <c r="O2073" s="18">
        <v>10.47</v>
      </c>
      <c r="P2073" s="19">
        <v>84889</v>
      </c>
      <c r="Q2073" s="18">
        <v>16.239999999999998</v>
      </c>
    </row>
    <row r="2074" spans="1:17" x14ac:dyDescent="0.25">
      <c r="A2074" t="s">
        <v>19</v>
      </c>
      <c r="B2074" s="4" t="s">
        <v>47</v>
      </c>
      <c r="C2074" t="s">
        <v>102</v>
      </c>
      <c r="D2074" s="29">
        <v>45930</v>
      </c>
      <c r="E2074" s="29">
        <v>45947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18982</v>
      </c>
      <c r="K2074" s="18">
        <v>-52.54</v>
      </c>
      <c r="L2074" s="19">
        <v>30741</v>
      </c>
      <c r="M2074" s="18">
        <v>-23.15</v>
      </c>
      <c r="N2074" s="19">
        <v>44902</v>
      </c>
      <c r="O2074" s="18">
        <v>12.25</v>
      </c>
      <c r="P2074" s="19">
        <v>64516</v>
      </c>
      <c r="Q2074" s="18">
        <v>61.29</v>
      </c>
    </row>
    <row r="2075" spans="1:17" x14ac:dyDescent="0.25">
      <c r="A2075" t="s">
        <v>19</v>
      </c>
      <c r="B2075" s="4" t="s">
        <v>47</v>
      </c>
      <c r="C2075" t="s">
        <v>102</v>
      </c>
      <c r="D2075" s="29">
        <v>45930</v>
      </c>
      <c r="E2075" s="29">
        <v>45947</v>
      </c>
      <c r="F2075" s="22">
        <v>5</v>
      </c>
      <c r="G2075" s="3">
        <v>40000</v>
      </c>
      <c r="H2075" s="4" t="s">
        <v>169</v>
      </c>
      <c r="I2075" t="s">
        <v>173</v>
      </c>
      <c r="J2075" s="19">
        <v>11675</v>
      </c>
      <c r="K2075" s="18">
        <v>-21.83</v>
      </c>
      <c r="L2075" s="19">
        <v>47027</v>
      </c>
      <c r="M2075" s="18">
        <v>3.29</v>
      </c>
      <c r="N2075" s="19">
        <v>70384</v>
      </c>
      <c r="O2075" s="18">
        <v>11.97</v>
      </c>
      <c r="P2075" s="19">
        <v>92705</v>
      </c>
      <c r="Q2075" s="18">
        <v>18.309999999999999</v>
      </c>
    </row>
    <row r="2076" spans="1:17" x14ac:dyDescent="0.25">
      <c r="A2076" t="s">
        <v>19</v>
      </c>
      <c r="B2076" s="4" t="s">
        <v>226</v>
      </c>
      <c r="C2076" t="s">
        <v>239</v>
      </c>
      <c r="D2076" s="29">
        <v>45930</v>
      </c>
      <c r="E2076" s="29">
        <v>45947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18926</v>
      </c>
      <c r="K2076" s="18">
        <v>-52.68</v>
      </c>
      <c r="L2076" s="19">
        <v>29839</v>
      </c>
      <c r="M2076" s="18">
        <v>-25.4</v>
      </c>
      <c r="N2076" s="19">
        <v>45202</v>
      </c>
      <c r="O2076" s="18">
        <v>13.01</v>
      </c>
      <c r="P2076" s="19">
        <v>69748</v>
      </c>
      <c r="Q2076" s="18">
        <v>74.37</v>
      </c>
    </row>
    <row r="2077" spans="1:17" x14ac:dyDescent="0.25">
      <c r="A2077" t="s">
        <v>19</v>
      </c>
      <c r="B2077" s="4" t="s">
        <v>226</v>
      </c>
      <c r="C2077" t="s">
        <v>239</v>
      </c>
      <c r="D2077" s="29">
        <v>45930</v>
      </c>
      <c r="E2077" s="29">
        <v>45947</v>
      </c>
      <c r="F2077" s="22">
        <v>5</v>
      </c>
      <c r="G2077" s="3">
        <v>40000</v>
      </c>
      <c r="H2077" s="4" t="s">
        <v>169</v>
      </c>
      <c r="I2077" t="s">
        <v>173</v>
      </c>
      <c r="J2077" s="19">
        <v>11632</v>
      </c>
      <c r="K2077" s="18">
        <v>-21.89</v>
      </c>
      <c r="L2077" s="19">
        <v>46904</v>
      </c>
      <c r="M2077" s="18">
        <v>3.24</v>
      </c>
      <c r="N2077" s="19">
        <v>71586</v>
      </c>
      <c r="O2077" s="18">
        <v>12.35</v>
      </c>
      <c r="P2077" s="19">
        <v>99510</v>
      </c>
      <c r="Q2077" s="18">
        <v>19.989999999999998</v>
      </c>
    </row>
    <row r="2078" spans="1:17" x14ac:dyDescent="0.25">
      <c r="A2078" t="s">
        <v>20</v>
      </c>
      <c r="B2078" s="4" t="s">
        <v>48</v>
      </c>
      <c r="C2078" t="s">
        <v>107</v>
      </c>
      <c r="D2078" s="29">
        <v>45930</v>
      </c>
      <c r="E2078" s="29">
        <v>45947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32403</v>
      </c>
      <c r="K2078" s="18">
        <v>-18.989999999999998</v>
      </c>
      <c r="L2078" s="19">
        <v>33512</v>
      </c>
      <c r="M2078" s="18">
        <v>-16.22</v>
      </c>
      <c r="N2078" s="19">
        <v>40575</v>
      </c>
      <c r="O2078" s="18">
        <v>1.44</v>
      </c>
      <c r="P2078" s="19">
        <v>46467</v>
      </c>
      <c r="Q2078" s="18">
        <v>16.170000000000002</v>
      </c>
    </row>
    <row r="2079" spans="1:17" x14ac:dyDescent="0.25">
      <c r="A2079" t="s">
        <v>20</v>
      </c>
      <c r="B2079" s="4" t="s">
        <v>48</v>
      </c>
      <c r="C2079" t="s">
        <v>107</v>
      </c>
      <c r="D2079" s="29">
        <v>45930</v>
      </c>
      <c r="E2079" s="29">
        <v>45947</v>
      </c>
      <c r="F2079" s="22">
        <v>2</v>
      </c>
      <c r="G2079" s="3">
        <v>40000</v>
      </c>
      <c r="H2079" s="4" t="s">
        <v>169</v>
      </c>
      <c r="I2079" t="s">
        <v>173</v>
      </c>
      <c r="J2079" s="19">
        <v>33244</v>
      </c>
      <c r="K2079" s="18">
        <v>-8.84</v>
      </c>
      <c r="L2079" s="19">
        <v>33638</v>
      </c>
      <c r="M2079" s="18">
        <v>-8.3000000000000007</v>
      </c>
      <c r="N2079" s="19">
        <v>41687</v>
      </c>
      <c r="O2079" s="18">
        <v>2.09</v>
      </c>
      <c r="P2079" s="19">
        <v>50628</v>
      </c>
      <c r="Q2079" s="18">
        <v>12.5</v>
      </c>
    </row>
    <row r="2080" spans="1:17" x14ac:dyDescent="0.25">
      <c r="A2080" t="s">
        <v>20</v>
      </c>
      <c r="B2080" s="4" t="s">
        <v>50</v>
      </c>
      <c r="C2080" t="s">
        <v>109</v>
      </c>
      <c r="D2080" s="29">
        <v>45930</v>
      </c>
      <c r="E2080" s="29">
        <v>45947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33064</v>
      </c>
      <c r="K2080" s="18">
        <v>-17.34</v>
      </c>
      <c r="L2080" s="19">
        <v>34196</v>
      </c>
      <c r="M2080" s="18">
        <v>-14.51</v>
      </c>
      <c r="N2080" s="19">
        <v>41403</v>
      </c>
      <c r="O2080" s="18">
        <v>3.51</v>
      </c>
      <c r="P2080" s="19">
        <v>47415</v>
      </c>
      <c r="Q2080" s="18">
        <v>18.54</v>
      </c>
    </row>
    <row r="2081" spans="1:17" x14ac:dyDescent="0.25">
      <c r="A2081" t="s">
        <v>20</v>
      </c>
      <c r="B2081" s="4" t="s">
        <v>50</v>
      </c>
      <c r="C2081" t="s">
        <v>109</v>
      </c>
      <c r="D2081" s="29">
        <v>45930</v>
      </c>
      <c r="E2081" s="29">
        <v>45947</v>
      </c>
      <c r="F2081" s="22">
        <v>2</v>
      </c>
      <c r="G2081" s="3">
        <v>40000</v>
      </c>
      <c r="H2081" s="4" t="s">
        <v>169</v>
      </c>
      <c r="I2081" t="s">
        <v>173</v>
      </c>
      <c r="J2081" s="19">
        <v>33922</v>
      </c>
      <c r="K2081" s="18">
        <v>-7.91</v>
      </c>
      <c r="L2081" s="19">
        <v>34324</v>
      </c>
      <c r="M2081" s="18">
        <v>-7.37</v>
      </c>
      <c r="N2081" s="19">
        <v>42538</v>
      </c>
      <c r="O2081" s="18">
        <v>3.12</v>
      </c>
      <c r="P2081" s="19">
        <v>51661</v>
      </c>
      <c r="Q2081" s="18">
        <v>13.65</v>
      </c>
    </row>
    <row r="2082" spans="1:17" x14ac:dyDescent="0.25">
      <c r="A2082" t="s">
        <v>20</v>
      </c>
      <c r="B2082" s="4" t="s">
        <v>49</v>
      </c>
      <c r="C2082" t="s">
        <v>108</v>
      </c>
      <c r="D2082" s="29">
        <v>45930</v>
      </c>
      <c r="E2082" s="29">
        <v>45947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32410</v>
      </c>
      <c r="K2082" s="18">
        <v>-18.97</v>
      </c>
      <c r="L2082" s="19">
        <v>33514</v>
      </c>
      <c r="M2082" s="18">
        <v>-16.21</v>
      </c>
      <c r="N2082" s="19">
        <v>40687</v>
      </c>
      <c r="O2082" s="18">
        <v>1.72</v>
      </c>
      <c r="P2082" s="19">
        <v>46481</v>
      </c>
      <c r="Q2082" s="18">
        <v>16.2</v>
      </c>
    </row>
    <row r="2083" spans="1:17" x14ac:dyDescent="0.25">
      <c r="A2083" t="s">
        <v>20</v>
      </c>
      <c r="B2083" s="4" t="s">
        <v>49</v>
      </c>
      <c r="C2083" t="s">
        <v>108</v>
      </c>
      <c r="D2083" s="29">
        <v>45930</v>
      </c>
      <c r="E2083" s="29">
        <v>45947</v>
      </c>
      <c r="F2083" s="22">
        <v>2</v>
      </c>
      <c r="G2083" s="3">
        <v>40000</v>
      </c>
      <c r="H2083" s="4" t="s">
        <v>169</v>
      </c>
      <c r="I2083" t="s">
        <v>173</v>
      </c>
      <c r="J2083" s="19">
        <v>33276</v>
      </c>
      <c r="K2083" s="18">
        <v>-8.7899999999999991</v>
      </c>
      <c r="L2083" s="19">
        <v>33665</v>
      </c>
      <c r="M2083" s="18">
        <v>-8.26</v>
      </c>
      <c r="N2083" s="19">
        <v>41942</v>
      </c>
      <c r="O2083" s="18">
        <v>2.4</v>
      </c>
      <c r="P2083" s="19">
        <v>50636</v>
      </c>
      <c r="Q2083" s="18">
        <v>12.51</v>
      </c>
    </row>
    <row r="2084" spans="1:17" x14ac:dyDescent="0.25">
      <c r="A2084" t="s">
        <v>20</v>
      </c>
      <c r="B2084" s="4" t="s">
        <v>47</v>
      </c>
      <c r="C2084" t="s">
        <v>106</v>
      </c>
      <c r="D2084" s="29">
        <v>45930</v>
      </c>
      <c r="E2084" s="29">
        <v>45947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33046</v>
      </c>
      <c r="K2084" s="18">
        <v>-17.38</v>
      </c>
      <c r="L2084" s="19">
        <v>34514</v>
      </c>
      <c r="M2084" s="18">
        <v>-13.72</v>
      </c>
      <c r="N2084" s="19">
        <v>41940</v>
      </c>
      <c r="O2084" s="18">
        <v>4.8499999999999996</v>
      </c>
      <c r="P2084" s="19">
        <v>47931</v>
      </c>
      <c r="Q2084" s="18">
        <v>19.829999999999998</v>
      </c>
    </row>
    <row r="2085" spans="1:17" x14ac:dyDescent="0.25">
      <c r="A2085" t="s">
        <v>20</v>
      </c>
      <c r="B2085" s="4" t="s">
        <v>47</v>
      </c>
      <c r="C2085" t="s">
        <v>106</v>
      </c>
      <c r="D2085" s="29">
        <v>45930</v>
      </c>
      <c r="E2085" s="29">
        <v>45947</v>
      </c>
      <c r="F2085" s="22">
        <v>2</v>
      </c>
      <c r="G2085" s="3">
        <v>40000</v>
      </c>
      <c r="H2085" s="4" t="s">
        <v>169</v>
      </c>
      <c r="I2085" t="s">
        <v>173</v>
      </c>
      <c r="J2085" s="19">
        <v>33884</v>
      </c>
      <c r="K2085" s="18">
        <v>-7.96</v>
      </c>
      <c r="L2085" s="19">
        <v>34983</v>
      </c>
      <c r="M2085" s="18">
        <v>-6.48</v>
      </c>
      <c r="N2085" s="19">
        <v>43657</v>
      </c>
      <c r="O2085" s="18">
        <v>4.47</v>
      </c>
      <c r="P2085" s="19">
        <v>52716</v>
      </c>
      <c r="Q2085" s="18">
        <v>14.8</v>
      </c>
    </row>
    <row r="2086" spans="1:17" x14ac:dyDescent="0.25">
      <c r="A2086" t="s">
        <v>21</v>
      </c>
      <c r="B2086" s="4" t="s">
        <v>48</v>
      </c>
      <c r="C2086" t="s">
        <v>110</v>
      </c>
      <c r="D2086" s="29">
        <v>45930</v>
      </c>
      <c r="E2086" s="29">
        <v>45947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33334</v>
      </c>
      <c r="K2086" s="18">
        <v>-16.66</v>
      </c>
      <c r="L2086" s="19">
        <v>33925</v>
      </c>
      <c r="M2086" s="18">
        <v>-15.19</v>
      </c>
      <c r="N2086" s="19">
        <v>40527</v>
      </c>
      <c r="O2086" s="18">
        <v>1.32</v>
      </c>
      <c r="P2086" s="19">
        <v>45958</v>
      </c>
      <c r="Q2086" s="18">
        <v>14.9</v>
      </c>
    </row>
    <row r="2087" spans="1:17" x14ac:dyDescent="0.25">
      <c r="A2087" t="s">
        <v>21</v>
      </c>
      <c r="B2087" s="4" t="s">
        <v>48</v>
      </c>
      <c r="C2087" t="s">
        <v>110</v>
      </c>
      <c r="D2087" s="29">
        <v>45930</v>
      </c>
      <c r="E2087" s="29">
        <v>45947</v>
      </c>
      <c r="F2087" s="22">
        <v>2</v>
      </c>
      <c r="G2087" s="3">
        <v>40000</v>
      </c>
      <c r="H2087" s="4" t="s">
        <v>169</v>
      </c>
      <c r="I2087" t="s">
        <v>173</v>
      </c>
      <c r="J2087" s="19">
        <v>34078</v>
      </c>
      <c r="K2087" s="18">
        <v>-7.7</v>
      </c>
      <c r="L2087" s="19">
        <v>34372</v>
      </c>
      <c r="M2087" s="18">
        <v>-7.3</v>
      </c>
      <c r="N2087" s="19">
        <v>41802</v>
      </c>
      <c r="O2087" s="18">
        <v>2.23</v>
      </c>
      <c r="P2087" s="19">
        <v>50164</v>
      </c>
      <c r="Q2087" s="18">
        <v>11.99</v>
      </c>
    </row>
    <row r="2088" spans="1:17" x14ac:dyDescent="0.25">
      <c r="A2088" t="s">
        <v>21</v>
      </c>
      <c r="B2088" s="4" t="s">
        <v>50</v>
      </c>
      <c r="C2088" t="s">
        <v>112</v>
      </c>
      <c r="D2088" s="29">
        <v>45930</v>
      </c>
      <c r="E2088" s="29">
        <v>45947</v>
      </c>
      <c r="F2088" s="22">
        <v>1</v>
      </c>
      <c r="G2088" s="3">
        <v>40000</v>
      </c>
      <c r="H2088" s="4" t="s">
        <v>169</v>
      </c>
      <c r="I2088" t="s">
        <v>173</v>
      </c>
      <c r="J2088" s="19">
        <v>34014</v>
      </c>
      <c r="K2088" s="18">
        <v>-14.96</v>
      </c>
      <c r="L2088" s="19">
        <v>34618</v>
      </c>
      <c r="M2088" s="18">
        <v>-13.46</v>
      </c>
      <c r="N2088" s="19">
        <v>41354</v>
      </c>
      <c r="O2088" s="18">
        <v>3.38</v>
      </c>
      <c r="P2088" s="19">
        <v>46896</v>
      </c>
      <c r="Q2088" s="18">
        <v>17.239999999999998</v>
      </c>
    </row>
    <row r="2089" spans="1:17" x14ac:dyDescent="0.25">
      <c r="A2089" t="s">
        <v>21</v>
      </c>
      <c r="B2089" s="4" t="s">
        <v>50</v>
      </c>
      <c r="C2089" t="s">
        <v>112</v>
      </c>
      <c r="D2089" s="29">
        <v>45930</v>
      </c>
      <c r="E2089" s="29">
        <v>45947</v>
      </c>
      <c r="F2089" s="22">
        <v>2</v>
      </c>
      <c r="G2089" s="3">
        <v>40000</v>
      </c>
      <c r="H2089" s="4" t="s">
        <v>169</v>
      </c>
      <c r="I2089" t="s">
        <v>173</v>
      </c>
      <c r="J2089" s="19">
        <v>34774</v>
      </c>
      <c r="K2089" s="18">
        <v>-6.76</v>
      </c>
      <c r="L2089" s="19">
        <v>35073</v>
      </c>
      <c r="M2089" s="18">
        <v>-6.36</v>
      </c>
      <c r="N2089" s="19">
        <v>42655</v>
      </c>
      <c r="O2089" s="18">
        <v>3.27</v>
      </c>
      <c r="P2089" s="19">
        <v>51188</v>
      </c>
      <c r="Q2089" s="18">
        <v>13.12</v>
      </c>
    </row>
    <row r="2090" spans="1:17" x14ac:dyDescent="0.25">
      <c r="A2090" t="s">
        <v>21</v>
      </c>
      <c r="B2090" s="4" t="s">
        <v>49</v>
      </c>
      <c r="C2090" t="s">
        <v>111</v>
      </c>
      <c r="D2090" s="29">
        <v>45930</v>
      </c>
      <c r="E2090" s="29">
        <v>45947</v>
      </c>
      <c r="F2090" s="22">
        <v>1</v>
      </c>
      <c r="G2090" s="3">
        <v>40000</v>
      </c>
      <c r="H2090" s="4" t="s">
        <v>169</v>
      </c>
      <c r="I2090" t="s">
        <v>173</v>
      </c>
      <c r="J2090" s="19">
        <v>33368</v>
      </c>
      <c r="K2090" s="18">
        <v>-16.579999999999998</v>
      </c>
      <c r="L2090" s="19">
        <v>33925</v>
      </c>
      <c r="M2090" s="18">
        <v>-15.19</v>
      </c>
      <c r="N2090" s="19">
        <v>40527</v>
      </c>
      <c r="O2090" s="18">
        <v>1.32</v>
      </c>
      <c r="P2090" s="19">
        <v>45958</v>
      </c>
      <c r="Q2090" s="18">
        <v>14.9</v>
      </c>
    </row>
    <row r="2091" spans="1:17" x14ac:dyDescent="0.25">
      <c r="A2091" t="s">
        <v>21</v>
      </c>
      <c r="B2091" s="4" t="s">
        <v>49</v>
      </c>
      <c r="C2091" t="s">
        <v>111</v>
      </c>
      <c r="D2091" s="29">
        <v>45930</v>
      </c>
      <c r="E2091" s="29">
        <v>45947</v>
      </c>
      <c r="F2091" s="22">
        <v>2</v>
      </c>
      <c r="G2091" s="3">
        <v>40000</v>
      </c>
      <c r="H2091" s="4" t="s">
        <v>169</v>
      </c>
      <c r="I2091" t="s">
        <v>173</v>
      </c>
      <c r="J2091" s="19">
        <v>34113</v>
      </c>
      <c r="K2091" s="18">
        <v>-7.65</v>
      </c>
      <c r="L2091" s="19">
        <v>34372</v>
      </c>
      <c r="M2091" s="18">
        <v>-7.3</v>
      </c>
      <c r="N2091" s="19">
        <v>41802</v>
      </c>
      <c r="O2091" s="18">
        <v>2.23</v>
      </c>
      <c r="P2091" s="19">
        <v>50164</v>
      </c>
      <c r="Q2091" s="18">
        <v>11.99</v>
      </c>
    </row>
    <row r="2092" spans="1:17" x14ac:dyDescent="0.25">
      <c r="A2092" t="s">
        <v>22</v>
      </c>
      <c r="B2092" s="4" t="s">
        <v>48</v>
      </c>
      <c r="C2092" t="s">
        <v>113</v>
      </c>
      <c r="D2092" s="29">
        <v>45930</v>
      </c>
      <c r="E2092" s="29">
        <v>45947</v>
      </c>
      <c r="F2092" s="22">
        <v>1</v>
      </c>
      <c r="G2092" s="3">
        <v>40000</v>
      </c>
      <c r="H2092" s="4" t="s">
        <v>169</v>
      </c>
      <c r="I2092" t="s">
        <v>173</v>
      </c>
      <c r="J2092" s="19">
        <v>26215</v>
      </c>
      <c r="K2092" s="18">
        <v>-34.46</v>
      </c>
      <c r="L2092" s="19">
        <v>32739</v>
      </c>
      <c r="M2092" s="18">
        <v>-18.149999999999999</v>
      </c>
      <c r="N2092" s="19">
        <v>39772</v>
      </c>
      <c r="O2092" s="18">
        <v>-0.56999999999999995</v>
      </c>
      <c r="P2092" s="19">
        <v>45195</v>
      </c>
      <c r="Q2092" s="18">
        <v>12.99</v>
      </c>
    </row>
    <row r="2093" spans="1:17" x14ac:dyDescent="0.25">
      <c r="A2093" t="s">
        <v>22</v>
      </c>
      <c r="B2093" s="4" t="s">
        <v>48</v>
      </c>
      <c r="C2093" t="s">
        <v>113</v>
      </c>
      <c r="D2093" s="29">
        <v>45930</v>
      </c>
      <c r="E2093" s="29">
        <v>45947</v>
      </c>
      <c r="F2093" s="22">
        <v>3</v>
      </c>
      <c r="G2093" s="3">
        <v>40000</v>
      </c>
      <c r="H2093" s="4" t="s">
        <v>169</v>
      </c>
      <c r="I2093" t="s">
        <v>173</v>
      </c>
      <c r="J2093" s="19">
        <v>26103</v>
      </c>
      <c r="K2093" s="18">
        <v>-13.14</v>
      </c>
      <c r="L2093" s="19">
        <v>34489</v>
      </c>
      <c r="M2093" s="18">
        <v>-4.82</v>
      </c>
      <c r="N2093" s="19">
        <v>40372</v>
      </c>
      <c r="O2093" s="18">
        <v>0.31</v>
      </c>
      <c r="P2093" s="19">
        <v>49080</v>
      </c>
      <c r="Q2093" s="18">
        <v>7.06</v>
      </c>
    </row>
    <row r="2094" spans="1:17" x14ac:dyDescent="0.25">
      <c r="A2094" t="s">
        <v>22</v>
      </c>
      <c r="B2094" s="4" t="s">
        <v>48</v>
      </c>
      <c r="C2094" t="s">
        <v>114</v>
      </c>
      <c r="D2094" s="29">
        <v>45930</v>
      </c>
      <c r="E2094" s="29">
        <v>45947</v>
      </c>
      <c r="F2094" s="22">
        <v>1</v>
      </c>
      <c r="G2094" s="3">
        <v>10000</v>
      </c>
      <c r="H2094" s="4" t="s">
        <v>170</v>
      </c>
      <c r="I2094" t="s">
        <v>173</v>
      </c>
      <c r="J2094" s="19">
        <v>7727</v>
      </c>
      <c r="K2094" s="18">
        <v>-22.73</v>
      </c>
      <c r="L2094" s="19">
        <v>7727</v>
      </c>
      <c r="M2094" s="18">
        <v>-22.73</v>
      </c>
      <c r="N2094" s="19">
        <v>10144</v>
      </c>
      <c r="O2094" s="18">
        <v>1.44</v>
      </c>
      <c r="P2094" s="19">
        <v>11887</v>
      </c>
      <c r="Q2094" s="18">
        <v>18.87</v>
      </c>
    </row>
    <row r="2095" spans="1:17" x14ac:dyDescent="0.25">
      <c r="A2095" t="s">
        <v>22</v>
      </c>
      <c r="B2095" s="4" t="s">
        <v>48</v>
      </c>
      <c r="C2095" t="s">
        <v>114</v>
      </c>
      <c r="D2095" s="29">
        <v>45930</v>
      </c>
      <c r="E2095" s="29">
        <v>45947</v>
      </c>
      <c r="F2095" s="22">
        <v>3</v>
      </c>
      <c r="G2095" s="3">
        <v>10000</v>
      </c>
      <c r="H2095" s="4" t="s">
        <v>170</v>
      </c>
      <c r="I2095" t="s">
        <v>173</v>
      </c>
      <c r="J2095" s="19">
        <v>8145</v>
      </c>
      <c r="K2095" s="18">
        <v>-6.61</v>
      </c>
      <c r="L2095" s="19">
        <v>8145</v>
      </c>
      <c r="M2095" s="18">
        <v>-6.61</v>
      </c>
      <c r="N2095" s="19">
        <v>10151</v>
      </c>
      <c r="O2095" s="18">
        <v>0.5</v>
      </c>
      <c r="P2095" s="19">
        <v>12475</v>
      </c>
      <c r="Q2095" s="18">
        <v>7.65</v>
      </c>
    </row>
    <row r="2096" spans="1:17" x14ac:dyDescent="0.25">
      <c r="A2096" t="s">
        <v>22</v>
      </c>
      <c r="B2096" s="4" t="s">
        <v>49</v>
      </c>
      <c r="C2096" t="s">
        <v>115</v>
      </c>
      <c r="D2096" s="29">
        <v>45930</v>
      </c>
      <c r="E2096" s="29">
        <v>45947</v>
      </c>
      <c r="F2096" s="22">
        <v>1</v>
      </c>
      <c r="G2096" s="3">
        <v>40000</v>
      </c>
      <c r="H2096" s="4" t="s">
        <v>169</v>
      </c>
      <c r="I2096" t="s">
        <v>173</v>
      </c>
      <c r="J2096" s="19">
        <v>26242</v>
      </c>
      <c r="K2096" s="18">
        <v>-34.39</v>
      </c>
      <c r="L2096" s="19">
        <v>32739</v>
      </c>
      <c r="M2096" s="18">
        <v>-18.149999999999999</v>
      </c>
      <c r="N2096" s="19">
        <v>39772</v>
      </c>
      <c r="O2096" s="18">
        <v>-0.56999999999999995</v>
      </c>
      <c r="P2096" s="19">
        <v>45195</v>
      </c>
      <c r="Q2096" s="18">
        <v>12.99</v>
      </c>
    </row>
    <row r="2097" spans="1:17" x14ac:dyDescent="0.25">
      <c r="A2097" t="s">
        <v>22</v>
      </c>
      <c r="B2097" s="4" t="s">
        <v>49</v>
      </c>
      <c r="C2097" t="s">
        <v>115</v>
      </c>
      <c r="D2097" s="29">
        <v>45930</v>
      </c>
      <c r="E2097" s="29">
        <v>45947</v>
      </c>
      <c r="F2097" s="22">
        <v>3</v>
      </c>
      <c r="G2097" s="3">
        <v>40000</v>
      </c>
      <c r="H2097" s="4" t="s">
        <v>169</v>
      </c>
      <c r="I2097" t="s">
        <v>173</v>
      </c>
      <c r="J2097" s="19">
        <v>26129</v>
      </c>
      <c r="K2097" s="18">
        <v>-13.11</v>
      </c>
      <c r="L2097" s="19">
        <v>34524</v>
      </c>
      <c r="M2097" s="18">
        <v>-4.79</v>
      </c>
      <c r="N2097" s="19">
        <v>40372</v>
      </c>
      <c r="O2097" s="18">
        <v>0.31</v>
      </c>
      <c r="P2097" s="19">
        <v>49080</v>
      </c>
      <c r="Q2097" s="18">
        <v>7.06</v>
      </c>
    </row>
    <row r="2098" spans="1:17" x14ac:dyDescent="0.25">
      <c r="A2098" t="s">
        <v>22</v>
      </c>
      <c r="B2098" s="4" t="s">
        <v>49</v>
      </c>
      <c r="C2098" t="s">
        <v>116</v>
      </c>
      <c r="D2098" s="29">
        <v>45930</v>
      </c>
      <c r="E2098" s="29">
        <v>45947</v>
      </c>
      <c r="F2098" s="22">
        <v>1</v>
      </c>
      <c r="G2098" s="3">
        <v>10000</v>
      </c>
      <c r="H2098" s="4" t="s">
        <v>170</v>
      </c>
      <c r="I2098" t="s">
        <v>173</v>
      </c>
      <c r="J2098" s="19">
        <v>7727</v>
      </c>
      <c r="K2098" s="18">
        <v>-22.73</v>
      </c>
      <c r="L2098" s="19">
        <v>7727</v>
      </c>
      <c r="M2098" s="18">
        <v>-22.73</v>
      </c>
      <c r="N2098" s="19">
        <v>10144</v>
      </c>
      <c r="O2098" s="18">
        <v>1.44</v>
      </c>
      <c r="P2098" s="19">
        <v>11887</v>
      </c>
      <c r="Q2098" s="18">
        <v>18.87</v>
      </c>
    </row>
    <row r="2099" spans="1:17" x14ac:dyDescent="0.25">
      <c r="A2099" t="s">
        <v>22</v>
      </c>
      <c r="B2099" s="4" t="s">
        <v>49</v>
      </c>
      <c r="C2099" t="s">
        <v>116</v>
      </c>
      <c r="D2099" s="29">
        <v>45930</v>
      </c>
      <c r="E2099" s="29">
        <v>45947</v>
      </c>
      <c r="F2099" s="22">
        <v>3</v>
      </c>
      <c r="G2099" s="3">
        <v>10000</v>
      </c>
      <c r="H2099" s="4" t="s">
        <v>170</v>
      </c>
      <c r="I2099" t="s">
        <v>173</v>
      </c>
      <c r="J2099" s="19">
        <v>8145</v>
      </c>
      <c r="K2099" s="18">
        <v>-6.61</v>
      </c>
      <c r="L2099" s="19">
        <v>8145</v>
      </c>
      <c r="M2099" s="18">
        <v>-6.61</v>
      </c>
      <c r="N2099" s="19">
        <v>10151</v>
      </c>
      <c r="O2099" s="18">
        <v>0.5</v>
      </c>
      <c r="P2099" s="19">
        <v>12487</v>
      </c>
      <c r="Q2099" s="18">
        <v>7.69</v>
      </c>
    </row>
    <row r="2100" spans="1:17" x14ac:dyDescent="0.25">
      <c r="A2100" t="s">
        <v>23</v>
      </c>
      <c r="B2100" s="4" t="s">
        <v>48</v>
      </c>
      <c r="C2100" t="s">
        <v>119</v>
      </c>
      <c r="D2100" s="29">
        <v>45930</v>
      </c>
      <c r="E2100" s="29">
        <v>45947</v>
      </c>
      <c r="F2100" s="22">
        <v>1</v>
      </c>
      <c r="G2100" s="3">
        <v>40000</v>
      </c>
      <c r="H2100" s="4" t="s">
        <v>169</v>
      </c>
      <c r="I2100" t="s">
        <v>173</v>
      </c>
      <c r="J2100" s="19">
        <v>29307</v>
      </c>
      <c r="K2100" s="18">
        <v>-26.73</v>
      </c>
      <c r="L2100" s="19">
        <v>32752</v>
      </c>
      <c r="M2100" s="18">
        <v>-18.12</v>
      </c>
      <c r="N2100" s="19">
        <v>38991</v>
      </c>
      <c r="O2100" s="18">
        <v>-2.52</v>
      </c>
      <c r="P2100" s="19">
        <v>44006</v>
      </c>
      <c r="Q2100" s="18">
        <v>10.02</v>
      </c>
    </row>
    <row r="2101" spans="1:17" x14ac:dyDescent="0.25">
      <c r="A2101" t="s">
        <v>23</v>
      </c>
      <c r="B2101" s="4" t="s">
        <v>48</v>
      </c>
      <c r="C2101" t="s">
        <v>119</v>
      </c>
      <c r="D2101" s="29">
        <v>45930</v>
      </c>
      <c r="E2101" s="29">
        <v>45947</v>
      </c>
      <c r="F2101" s="22">
        <v>3</v>
      </c>
      <c r="G2101" s="3">
        <v>40000</v>
      </c>
      <c r="H2101" s="4" t="s">
        <v>169</v>
      </c>
      <c r="I2101" t="s">
        <v>173</v>
      </c>
      <c r="J2101" s="19">
        <v>30370</v>
      </c>
      <c r="K2101" s="18">
        <v>-8.69</v>
      </c>
      <c r="L2101" s="19">
        <v>33053</v>
      </c>
      <c r="M2101" s="18">
        <v>-6.16</v>
      </c>
      <c r="N2101" s="19">
        <v>37469</v>
      </c>
      <c r="O2101" s="18">
        <v>-2.16</v>
      </c>
      <c r="P2101" s="19">
        <v>44694</v>
      </c>
      <c r="Q2101" s="18">
        <v>3.77</v>
      </c>
    </row>
    <row r="2102" spans="1:17" x14ac:dyDescent="0.25">
      <c r="A2102" t="s">
        <v>23</v>
      </c>
      <c r="B2102" s="4" t="s">
        <v>48</v>
      </c>
      <c r="C2102" t="s">
        <v>120</v>
      </c>
      <c r="D2102" s="29">
        <v>45930</v>
      </c>
      <c r="E2102" s="29">
        <v>45947</v>
      </c>
      <c r="F2102" s="22">
        <v>1</v>
      </c>
      <c r="G2102" s="3">
        <v>10000</v>
      </c>
      <c r="H2102" s="4" t="s">
        <v>171</v>
      </c>
      <c r="I2102" t="s">
        <v>173</v>
      </c>
      <c r="J2102" s="19">
        <v>7959</v>
      </c>
      <c r="K2102" s="18">
        <v>-20.41</v>
      </c>
      <c r="L2102" s="19">
        <v>7959</v>
      </c>
      <c r="M2102" s="18">
        <v>-20.41</v>
      </c>
      <c r="N2102" s="19">
        <v>9778</v>
      </c>
      <c r="O2102" s="18">
        <v>-2.2200000000000002</v>
      </c>
      <c r="P2102" s="19">
        <v>10825</v>
      </c>
      <c r="Q2102" s="18">
        <v>8.25</v>
      </c>
    </row>
    <row r="2103" spans="1:17" x14ac:dyDescent="0.25">
      <c r="A2103" t="s">
        <v>23</v>
      </c>
      <c r="B2103" s="4" t="s">
        <v>48</v>
      </c>
      <c r="C2103" t="s">
        <v>120</v>
      </c>
      <c r="D2103" s="29">
        <v>45930</v>
      </c>
      <c r="E2103" s="29">
        <v>45947</v>
      </c>
      <c r="F2103" s="22">
        <v>3</v>
      </c>
      <c r="G2103" s="3">
        <v>10000</v>
      </c>
      <c r="H2103" s="4" t="s">
        <v>171</v>
      </c>
      <c r="I2103" t="s">
        <v>173</v>
      </c>
      <c r="J2103" s="19">
        <v>7982</v>
      </c>
      <c r="K2103" s="18">
        <v>-7.24</v>
      </c>
      <c r="L2103" s="19">
        <v>7982</v>
      </c>
      <c r="M2103" s="18">
        <v>-7.24</v>
      </c>
      <c r="N2103" s="19">
        <v>9393</v>
      </c>
      <c r="O2103" s="18">
        <v>-2.06</v>
      </c>
      <c r="P2103" s="19">
        <v>11573</v>
      </c>
      <c r="Q2103" s="18">
        <v>4.99</v>
      </c>
    </row>
    <row r="2104" spans="1:17" x14ac:dyDescent="0.25">
      <c r="A2104" t="s">
        <v>23</v>
      </c>
      <c r="B2104" s="4" t="s">
        <v>49</v>
      </c>
      <c r="C2104" t="s">
        <v>117</v>
      </c>
      <c r="D2104" s="29">
        <v>45930</v>
      </c>
      <c r="E2104" s="29">
        <v>45947</v>
      </c>
      <c r="F2104" s="22">
        <v>1</v>
      </c>
      <c r="G2104" s="3">
        <v>40000</v>
      </c>
      <c r="H2104" s="4" t="s">
        <v>169</v>
      </c>
      <c r="I2104" t="s">
        <v>173</v>
      </c>
      <c r="J2104" s="19">
        <v>29337</v>
      </c>
      <c r="K2104" s="18">
        <v>-26.66</v>
      </c>
      <c r="L2104" s="19">
        <v>32752</v>
      </c>
      <c r="M2104" s="18">
        <v>-18.12</v>
      </c>
      <c r="N2104" s="19">
        <v>38991</v>
      </c>
      <c r="O2104" s="18">
        <v>-2.52</v>
      </c>
      <c r="P2104" s="19">
        <v>44006</v>
      </c>
      <c r="Q2104" s="18">
        <v>10.02</v>
      </c>
    </row>
    <row r="2105" spans="1:17" x14ac:dyDescent="0.25">
      <c r="A2105" t="s">
        <v>23</v>
      </c>
      <c r="B2105" s="4" t="s">
        <v>49</v>
      </c>
      <c r="C2105" t="s">
        <v>117</v>
      </c>
      <c r="D2105" s="29">
        <v>45930</v>
      </c>
      <c r="E2105" s="29">
        <v>45947</v>
      </c>
      <c r="F2105" s="22">
        <v>3</v>
      </c>
      <c r="G2105" s="3">
        <v>40000</v>
      </c>
      <c r="H2105" s="4" t="s">
        <v>169</v>
      </c>
      <c r="I2105" t="s">
        <v>173</v>
      </c>
      <c r="J2105" s="19">
        <v>30401</v>
      </c>
      <c r="K2105" s="18">
        <v>-8.66</v>
      </c>
      <c r="L2105" s="19">
        <v>33053</v>
      </c>
      <c r="M2105" s="18">
        <v>-6.16</v>
      </c>
      <c r="N2105" s="19">
        <v>37469</v>
      </c>
      <c r="O2105" s="18">
        <v>-2.16</v>
      </c>
      <c r="P2105" s="19">
        <v>44694</v>
      </c>
      <c r="Q2105" s="18">
        <v>3.77</v>
      </c>
    </row>
    <row r="2106" spans="1:17" x14ac:dyDescent="0.25">
      <c r="A2106" t="s">
        <v>23</v>
      </c>
      <c r="B2106" s="4" t="s">
        <v>49</v>
      </c>
      <c r="C2106" t="s">
        <v>118</v>
      </c>
      <c r="D2106" s="29">
        <v>45930</v>
      </c>
      <c r="E2106" s="29">
        <v>45947</v>
      </c>
      <c r="F2106" s="22">
        <v>1</v>
      </c>
      <c r="G2106" s="3">
        <v>10000</v>
      </c>
      <c r="H2106" s="4" t="s">
        <v>171</v>
      </c>
      <c r="I2106" t="s">
        <v>173</v>
      </c>
      <c r="J2106" s="19">
        <v>7959</v>
      </c>
      <c r="K2106" s="18">
        <v>-20.41</v>
      </c>
      <c r="L2106" s="19">
        <v>7959</v>
      </c>
      <c r="M2106" s="18">
        <v>-20.41</v>
      </c>
      <c r="N2106" s="19">
        <v>9778</v>
      </c>
      <c r="O2106" s="18">
        <v>-2.2200000000000002</v>
      </c>
      <c r="P2106" s="19">
        <v>10825</v>
      </c>
      <c r="Q2106" s="18">
        <v>8.25</v>
      </c>
    </row>
    <row r="2107" spans="1:17" x14ac:dyDescent="0.25">
      <c r="A2107" t="s">
        <v>23</v>
      </c>
      <c r="B2107" s="4" t="s">
        <v>49</v>
      </c>
      <c r="C2107" t="s">
        <v>118</v>
      </c>
      <c r="D2107" s="29">
        <v>45930</v>
      </c>
      <c r="E2107" s="29">
        <v>45947</v>
      </c>
      <c r="F2107" s="22">
        <v>3</v>
      </c>
      <c r="G2107" s="3">
        <v>10000</v>
      </c>
      <c r="H2107" s="4" t="s">
        <v>171</v>
      </c>
      <c r="I2107" t="s">
        <v>173</v>
      </c>
      <c r="J2107" s="19">
        <v>7982</v>
      </c>
      <c r="K2107" s="18">
        <v>-7.24</v>
      </c>
      <c r="L2107" s="19">
        <v>7982</v>
      </c>
      <c r="M2107" s="18">
        <v>-7.24</v>
      </c>
      <c r="N2107" s="19">
        <v>9393</v>
      </c>
      <c r="O2107" s="18">
        <v>-2.06</v>
      </c>
      <c r="P2107" s="19">
        <v>11585</v>
      </c>
      <c r="Q2107" s="18">
        <v>5.03</v>
      </c>
    </row>
    <row r="2108" spans="1:17" x14ac:dyDescent="0.25">
      <c r="A2108" t="s">
        <v>25</v>
      </c>
      <c r="B2108" s="4" t="s">
        <v>48</v>
      </c>
      <c r="C2108" t="s">
        <v>123</v>
      </c>
      <c r="D2108" s="29">
        <v>45930</v>
      </c>
      <c r="E2108" s="29">
        <v>45947</v>
      </c>
      <c r="F2108" s="22">
        <v>1</v>
      </c>
      <c r="G2108" s="3">
        <v>40000</v>
      </c>
      <c r="H2108" s="4" t="s">
        <v>169</v>
      </c>
      <c r="I2108" t="s">
        <v>173</v>
      </c>
      <c r="J2108" s="19">
        <v>33465</v>
      </c>
      <c r="K2108" s="18">
        <v>-16.34</v>
      </c>
      <c r="L2108" s="19">
        <v>33661</v>
      </c>
      <c r="M2108" s="18">
        <v>-15.85</v>
      </c>
      <c r="N2108" s="19">
        <v>40629</v>
      </c>
      <c r="O2108" s="18">
        <v>1.58</v>
      </c>
      <c r="P2108" s="19">
        <v>45835</v>
      </c>
      <c r="Q2108" s="18">
        <v>14.59</v>
      </c>
    </row>
    <row r="2109" spans="1:17" x14ac:dyDescent="0.25">
      <c r="A2109" t="s">
        <v>25</v>
      </c>
      <c r="B2109" s="4" t="s">
        <v>48</v>
      </c>
      <c r="C2109" t="s">
        <v>123</v>
      </c>
      <c r="D2109" s="29">
        <v>45930</v>
      </c>
      <c r="E2109" s="29">
        <v>45947</v>
      </c>
      <c r="F2109" s="22">
        <v>2</v>
      </c>
      <c r="G2109" s="3">
        <v>40000</v>
      </c>
      <c r="H2109" s="4" t="s">
        <v>169</v>
      </c>
      <c r="I2109" t="s">
        <v>173</v>
      </c>
      <c r="J2109" s="19">
        <v>33735</v>
      </c>
      <c r="K2109" s="18">
        <v>-8.17</v>
      </c>
      <c r="L2109" s="19">
        <v>33735</v>
      </c>
      <c r="M2109" s="18">
        <v>-8.17</v>
      </c>
      <c r="N2109" s="19">
        <v>41673</v>
      </c>
      <c r="O2109" s="18">
        <v>2.0699999999999998</v>
      </c>
      <c r="P2109" s="19">
        <v>49464</v>
      </c>
      <c r="Q2109" s="18">
        <v>11.2</v>
      </c>
    </row>
    <row r="2110" spans="1:17" x14ac:dyDescent="0.25">
      <c r="A2110" t="s">
        <v>25</v>
      </c>
      <c r="B2110" s="4" t="s">
        <v>50</v>
      </c>
      <c r="C2110" t="s">
        <v>124</v>
      </c>
      <c r="D2110" s="29">
        <v>45930</v>
      </c>
      <c r="E2110" s="29">
        <v>45947</v>
      </c>
      <c r="F2110" s="22">
        <v>1</v>
      </c>
      <c r="G2110" s="3">
        <v>40000</v>
      </c>
      <c r="H2110" s="4" t="s">
        <v>169</v>
      </c>
      <c r="I2110" t="s">
        <v>173</v>
      </c>
      <c r="J2110" s="19">
        <v>33857</v>
      </c>
      <c r="K2110" s="18">
        <v>-15.36</v>
      </c>
      <c r="L2110" s="19">
        <v>34056</v>
      </c>
      <c r="M2110" s="18">
        <v>-14.86</v>
      </c>
      <c r="N2110" s="19">
        <v>41105</v>
      </c>
      <c r="O2110" s="18">
        <v>2.76</v>
      </c>
      <c r="P2110" s="19">
        <v>46372</v>
      </c>
      <c r="Q2110" s="18">
        <v>15.93</v>
      </c>
    </row>
    <row r="2111" spans="1:17" x14ac:dyDescent="0.25">
      <c r="A2111" t="s">
        <v>25</v>
      </c>
      <c r="B2111" s="4" t="s">
        <v>50</v>
      </c>
      <c r="C2111" t="s">
        <v>124</v>
      </c>
      <c r="D2111" s="29">
        <v>45930</v>
      </c>
      <c r="E2111" s="29">
        <v>45947</v>
      </c>
      <c r="F2111" s="22">
        <v>2</v>
      </c>
      <c r="G2111" s="3">
        <v>40000</v>
      </c>
      <c r="H2111" s="4" t="s">
        <v>169</v>
      </c>
      <c r="I2111" t="s">
        <v>173</v>
      </c>
      <c r="J2111" s="19">
        <v>34130</v>
      </c>
      <c r="K2111" s="18">
        <v>-7.63</v>
      </c>
      <c r="L2111" s="19">
        <v>34130</v>
      </c>
      <c r="M2111" s="18">
        <v>-7.63</v>
      </c>
      <c r="N2111" s="19">
        <v>42161</v>
      </c>
      <c r="O2111" s="18">
        <v>2.67</v>
      </c>
      <c r="P2111" s="19">
        <v>50043</v>
      </c>
      <c r="Q2111" s="18">
        <v>11.85</v>
      </c>
    </row>
    <row r="2112" spans="1:17" x14ac:dyDescent="0.25">
      <c r="A2112" t="s">
        <v>25</v>
      </c>
      <c r="B2112" s="4" t="s">
        <v>49</v>
      </c>
      <c r="C2112" t="s">
        <v>125</v>
      </c>
      <c r="D2112" s="29">
        <v>45930</v>
      </c>
      <c r="E2112" s="29">
        <v>45947</v>
      </c>
      <c r="F2112" s="22">
        <v>1</v>
      </c>
      <c r="G2112" s="3">
        <v>40000</v>
      </c>
      <c r="H2112" s="4" t="s">
        <v>169</v>
      </c>
      <c r="I2112" t="s">
        <v>173</v>
      </c>
      <c r="J2112" s="19">
        <v>33499</v>
      </c>
      <c r="K2112" s="18">
        <v>-16.25</v>
      </c>
      <c r="L2112" s="19">
        <v>33661</v>
      </c>
      <c r="M2112" s="18">
        <v>-15.85</v>
      </c>
      <c r="N2112" s="19">
        <v>40629</v>
      </c>
      <c r="O2112" s="18">
        <v>1.58</v>
      </c>
      <c r="P2112" s="19">
        <v>45835</v>
      </c>
      <c r="Q2112" s="18">
        <v>14.59</v>
      </c>
    </row>
    <row r="2113" spans="1:17" x14ac:dyDescent="0.25">
      <c r="A2113" t="s">
        <v>25</v>
      </c>
      <c r="B2113" s="4" t="s">
        <v>49</v>
      </c>
      <c r="C2113" t="s">
        <v>125</v>
      </c>
      <c r="D2113" s="29">
        <v>45930</v>
      </c>
      <c r="E2113" s="29">
        <v>45947</v>
      </c>
      <c r="F2113" s="22">
        <v>2</v>
      </c>
      <c r="G2113" s="3">
        <v>40000</v>
      </c>
      <c r="H2113" s="4" t="s">
        <v>169</v>
      </c>
      <c r="I2113" t="s">
        <v>173</v>
      </c>
      <c r="J2113" s="19">
        <v>33735</v>
      </c>
      <c r="K2113" s="18">
        <v>-8.17</v>
      </c>
      <c r="L2113" s="19">
        <v>33735</v>
      </c>
      <c r="M2113" s="18">
        <v>-8.17</v>
      </c>
      <c r="N2113" s="19">
        <v>41673</v>
      </c>
      <c r="O2113" s="18">
        <v>2.0699999999999998</v>
      </c>
      <c r="P2113" s="19">
        <v>49464</v>
      </c>
      <c r="Q2113" s="18">
        <v>11.2</v>
      </c>
    </row>
    <row r="2114" spans="1:17" x14ac:dyDescent="0.25">
      <c r="A2114" t="s">
        <v>25</v>
      </c>
      <c r="B2114" s="4" t="s">
        <v>47</v>
      </c>
      <c r="C2114" t="s">
        <v>126</v>
      </c>
      <c r="D2114" s="29">
        <v>45930</v>
      </c>
      <c r="E2114" s="29">
        <v>45947</v>
      </c>
      <c r="F2114" s="22">
        <v>1</v>
      </c>
      <c r="G2114" s="3">
        <v>40000</v>
      </c>
      <c r="H2114" s="4" t="s">
        <v>169</v>
      </c>
      <c r="I2114" t="s">
        <v>173</v>
      </c>
      <c r="J2114" s="19">
        <v>33936</v>
      </c>
      <c r="K2114" s="18">
        <v>-15.16</v>
      </c>
      <c r="L2114" s="19">
        <v>34168</v>
      </c>
      <c r="M2114" s="18">
        <v>-14.58</v>
      </c>
      <c r="N2114" s="19">
        <v>41909</v>
      </c>
      <c r="O2114" s="18">
        <v>4.78</v>
      </c>
      <c r="P2114" s="19">
        <v>47102</v>
      </c>
      <c r="Q2114" s="18">
        <v>17.760000000000002</v>
      </c>
    </row>
    <row r="2115" spans="1:17" x14ac:dyDescent="0.25">
      <c r="A2115" t="s">
        <v>25</v>
      </c>
      <c r="B2115" s="4" t="s">
        <v>47</v>
      </c>
      <c r="C2115" t="s">
        <v>126</v>
      </c>
      <c r="D2115" s="29">
        <v>45930</v>
      </c>
      <c r="E2115" s="29">
        <v>45947</v>
      </c>
      <c r="F2115" s="22">
        <v>2</v>
      </c>
      <c r="G2115" s="3">
        <v>40000</v>
      </c>
      <c r="H2115" s="4" t="s">
        <v>169</v>
      </c>
      <c r="I2115" t="s">
        <v>173</v>
      </c>
      <c r="J2115" s="19">
        <v>34584</v>
      </c>
      <c r="K2115" s="18">
        <v>-7.02</v>
      </c>
      <c r="L2115" s="19">
        <v>34584</v>
      </c>
      <c r="M2115" s="18">
        <v>-7.02</v>
      </c>
      <c r="N2115" s="19">
        <v>43537</v>
      </c>
      <c r="O2115" s="18">
        <v>4.33</v>
      </c>
      <c r="P2115" s="19">
        <v>51360</v>
      </c>
      <c r="Q2115" s="18">
        <v>13.31</v>
      </c>
    </row>
    <row r="2116" spans="1:17" x14ac:dyDescent="0.25">
      <c r="A2116" t="s">
        <v>25</v>
      </c>
      <c r="B2116" s="4" t="s">
        <v>226</v>
      </c>
      <c r="C2116" t="s">
        <v>240</v>
      </c>
      <c r="D2116" s="29">
        <v>45930</v>
      </c>
      <c r="E2116" s="29">
        <v>45947</v>
      </c>
      <c r="F2116" s="22">
        <v>1</v>
      </c>
      <c r="G2116" s="3">
        <v>40000</v>
      </c>
      <c r="H2116" s="4" t="s">
        <v>169</v>
      </c>
      <c r="I2116" t="s">
        <v>173</v>
      </c>
      <c r="J2116" s="19">
        <v>34071</v>
      </c>
      <c r="K2116" s="18">
        <v>-14.82</v>
      </c>
      <c r="L2116" s="19">
        <v>34557</v>
      </c>
      <c r="M2116" s="18">
        <v>-13.61</v>
      </c>
      <c r="N2116" s="19">
        <v>41954</v>
      </c>
      <c r="O2116" s="18">
        <v>4.88</v>
      </c>
      <c r="P2116" s="19">
        <v>46832</v>
      </c>
      <c r="Q2116" s="18">
        <v>17.079999999999998</v>
      </c>
    </row>
    <row r="2117" spans="1:17" x14ac:dyDescent="0.25">
      <c r="A2117" t="s">
        <v>25</v>
      </c>
      <c r="B2117" s="4" t="s">
        <v>226</v>
      </c>
      <c r="C2117" t="s">
        <v>240</v>
      </c>
      <c r="D2117" s="29">
        <v>45930</v>
      </c>
      <c r="E2117" s="29">
        <v>45947</v>
      </c>
      <c r="F2117" s="22">
        <v>2</v>
      </c>
      <c r="G2117" s="3">
        <v>40000</v>
      </c>
      <c r="H2117" s="4" t="s">
        <v>169</v>
      </c>
      <c r="I2117" t="s">
        <v>173</v>
      </c>
      <c r="J2117" s="19">
        <v>34676</v>
      </c>
      <c r="K2117" s="18">
        <v>-6.89</v>
      </c>
      <c r="L2117" s="19">
        <v>34978</v>
      </c>
      <c r="M2117" s="18">
        <v>-6.49</v>
      </c>
      <c r="N2117" s="19">
        <v>43629</v>
      </c>
      <c r="O2117" s="18">
        <v>4.4400000000000004</v>
      </c>
      <c r="P2117" s="19">
        <v>51184</v>
      </c>
      <c r="Q2117" s="18">
        <v>13.12</v>
      </c>
    </row>
    <row r="2118" spans="1:17" x14ac:dyDescent="0.25">
      <c r="A2118" t="s">
        <v>251</v>
      </c>
      <c r="B2118" s="4" t="s">
        <v>48</v>
      </c>
      <c r="C2118" t="s">
        <v>83</v>
      </c>
      <c r="D2118" s="29">
        <v>45930</v>
      </c>
      <c r="E2118" s="29">
        <v>45947</v>
      </c>
      <c r="F2118" s="22">
        <v>1</v>
      </c>
      <c r="G2118" s="3">
        <v>40000</v>
      </c>
      <c r="H2118" s="4" t="s">
        <v>169</v>
      </c>
      <c r="I2118" t="s">
        <v>173</v>
      </c>
      <c r="J2118" s="19">
        <v>22693</v>
      </c>
      <c r="K2118" s="18">
        <v>-43.27</v>
      </c>
      <c r="L2118" s="19">
        <v>32334</v>
      </c>
      <c r="M2118" s="18">
        <v>-19.170000000000002</v>
      </c>
      <c r="N2118" s="19">
        <v>40324</v>
      </c>
      <c r="O2118" s="18">
        <v>0.81</v>
      </c>
      <c r="P2118" s="19">
        <v>50202</v>
      </c>
      <c r="Q2118" s="18">
        <v>25.51</v>
      </c>
    </row>
    <row r="2119" spans="1:17" x14ac:dyDescent="0.25">
      <c r="A2119" t="s">
        <v>251</v>
      </c>
      <c r="B2119" s="4" t="s">
        <v>48</v>
      </c>
      <c r="C2119" t="s">
        <v>84</v>
      </c>
      <c r="D2119" s="29">
        <v>45930</v>
      </c>
      <c r="E2119" s="29">
        <v>45947</v>
      </c>
      <c r="F2119" s="22">
        <v>1</v>
      </c>
      <c r="G2119" s="3">
        <v>10000</v>
      </c>
      <c r="H2119" s="4" t="s">
        <v>170</v>
      </c>
      <c r="I2119" t="s">
        <v>173</v>
      </c>
      <c r="J2119" s="19">
        <v>9433</v>
      </c>
      <c r="K2119" s="18">
        <v>-5.67</v>
      </c>
      <c r="L2119" s="19">
        <v>9796</v>
      </c>
      <c r="M2119" s="18">
        <v>-2.04</v>
      </c>
      <c r="N2119" s="19">
        <v>9971</v>
      </c>
      <c r="O2119" s="18">
        <v>-0.28999999999999998</v>
      </c>
      <c r="P2119" s="19">
        <v>10414</v>
      </c>
      <c r="Q2119" s="18">
        <v>4.1399999999999997</v>
      </c>
    </row>
    <row r="2120" spans="1:17" x14ac:dyDescent="0.25">
      <c r="A2120" t="s">
        <v>251</v>
      </c>
      <c r="B2120" s="4" t="s">
        <v>49</v>
      </c>
      <c r="C2120" t="s">
        <v>85</v>
      </c>
      <c r="D2120" s="29">
        <v>45930</v>
      </c>
      <c r="E2120" s="29">
        <v>45947</v>
      </c>
      <c r="F2120" s="22">
        <v>1</v>
      </c>
      <c r="G2120" s="3">
        <v>40000</v>
      </c>
      <c r="H2120" s="4" t="s">
        <v>169</v>
      </c>
      <c r="I2120" t="s">
        <v>173</v>
      </c>
      <c r="J2120" s="19">
        <v>22799</v>
      </c>
      <c r="K2120" s="18">
        <v>-43</v>
      </c>
      <c r="L2120" s="19">
        <v>32339</v>
      </c>
      <c r="M2120" s="18">
        <v>-19.149999999999999</v>
      </c>
      <c r="N2120" s="19">
        <v>40319</v>
      </c>
      <c r="O2120" s="18">
        <v>0.8</v>
      </c>
      <c r="P2120" s="19">
        <v>50189</v>
      </c>
      <c r="Q2120" s="18">
        <v>25.47</v>
      </c>
    </row>
    <row r="2121" spans="1:17" x14ac:dyDescent="0.25">
      <c r="A2121" t="s">
        <v>251</v>
      </c>
      <c r="B2121" s="4" t="s">
        <v>49</v>
      </c>
      <c r="C2121" t="s">
        <v>86</v>
      </c>
      <c r="D2121" s="29">
        <v>45930</v>
      </c>
      <c r="E2121" s="29">
        <v>45947</v>
      </c>
      <c r="F2121" s="22">
        <v>1</v>
      </c>
      <c r="G2121" s="3">
        <v>10000</v>
      </c>
      <c r="H2121" s="4" t="s">
        <v>170</v>
      </c>
      <c r="I2121" t="s">
        <v>173</v>
      </c>
      <c r="J2121" s="19">
        <v>9676</v>
      </c>
      <c r="K2121" s="18">
        <v>-3.24</v>
      </c>
      <c r="L2121" s="19">
        <v>9812</v>
      </c>
      <c r="M2121" s="18">
        <v>-1.88</v>
      </c>
      <c r="N2121" s="19">
        <v>9967</v>
      </c>
      <c r="O2121" s="18">
        <v>-0.33</v>
      </c>
      <c r="P2121" s="19">
        <v>10402</v>
      </c>
      <c r="Q2121" s="18">
        <v>4.0199999999999996</v>
      </c>
    </row>
    <row r="2122" spans="1:17" x14ac:dyDescent="0.25">
      <c r="A2122" t="s">
        <v>252</v>
      </c>
      <c r="B2122" s="4" t="s">
        <v>48</v>
      </c>
      <c r="C2122" t="s">
        <v>128</v>
      </c>
      <c r="D2122" s="29">
        <v>45930</v>
      </c>
      <c r="E2122" s="29">
        <v>45947</v>
      </c>
      <c r="F2122" s="22">
        <v>1</v>
      </c>
      <c r="G2122" s="3">
        <v>40000</v>
      </c>
      <c r="H2122" s="4" t="s">
        <v>169</v>
      </c>
      <c r="I2122" t="s">
        <v>173</v>
      </c>
      <c r="J2122" s="19">
        <v>37230</v>
      </c>
      <c r="K2122" s="18">
        <v>-6.93</v>
      </c>
      <c r="L2122" s="19">
        <v>39431</v>
      </c>
      <c r="M2122" s="18">
        <v>-1.42</v>
      </c>
      <c r="N2122" s="19">
        <v>40850</v>
      </c>
      <c r="O2122" s="18">
        <v>2.13</v>
      </c>
      <c r="P2122" s="19">
        <v>43650</v>
      </c>
      <c r="Q2122" s="18">
        <v>9.1300000000000008</v>
      </c>
    </row>
    <row r="2123" spans="1:17" x14ac:dyDescent="0.25">
      <c r="A2123" t="s">
        <v>252</v>
      </c>
      <c r="B2123" s="4" t="s">
        <v>49</v>
      </c>
      <c r="C2123" t="s">
        <v>129</v>
      </c>
      <c r="D2123" s="29">
        <v>45930</v>
      </c>
      <c r="E2123" s="29">
        <v>45947</v>
      </c>
      <c r="F2123" s="22">
        <v>1</v>
      </c>
      <c r="G2123" s="3">
        <v>40000</v>
      </c>
      <c r="H2123" s="4" t="s">
        <v>169</v>
      </c>
      <c r="I2123" t="s">
        <v>173</v>
      </c>
      <c r="J2123" s="19">
        <v>37233</v>
      </c>
      <c r="K2123" s="18">
        <v>-6.92</v>
      </c>
      <c r="L2123" s="19">
        <v>39436</v>
      </c>
      <c r="M2123" s="18">
        <v>-1.41</v>
      </c>
      <c r="N2123" s="19">
        <v>40850</v>
      </c>
      <c r="O2123" s="18">
        <v>2.13</v>
      </c>
      <c r="P2123" s="19">
        <v>43651</v>
      </c>
      <c r="Q2123" s="18">
        <v>9.1300000000000008</v>
      </c>
    </row>
    <row r="2124" spans="1:17" x14ac:dyDescent="0.25">
      <c r="A2124" t="s">
        <v>252</v>
      </c>
      <c r="B2124" s="4" t="s">
        <v>47</v>
      </c>
      <c r="C2124" t="s">
        <v>127</v>
      </c>
      <c r="D2124" s="29">
        <v>45930</v>
      </c>
      <c r="E2124" s="29">
        <v>45947</v>
      </c>
      <c r="F2124" s="22">
        <v>1</v>
      </c>
      <c r="G2124" s="3">
        <v>40000</v>
      </c>
      <c r="H2124" s="4" t="s">
        <v>169</v>
      </c>
      <c r="I2124" t="s">
        <v>173</v>
      </c>
      <c r="J2124" s="19">
        <v>37612</v>
      </c>
      <c r="K2124" s="18">
        <v>-5.97</v>
      </c>
      <c r="L2124" s="19">
        <v>39633</v>
      </c>
      <c r="M2124" s="18">
        <v>-0.92</v>
      </c>
      <c r="N2124" s="19">
        <v>41056</v>
      </c>
      <c r="O2124" s="18">
        <v>2.64</v>
      </c>
      <c r="P2124" s="19">
        <v>44090</v>
      </c>
      <c r="Q2124" s="18">
        <v>10.23</v>
      </c>
    </row>
    <row r="2125" spans="1:17" x14ac:dyDescent="0.25">
      <c r="A2125" t="s">
        <v>253</v>
      </c>
      <c r="B2125" s="4" t="s">
        <v>48</v>
      </c>
      <c r="C2125" t="s">
        <v>121</v>
      </c>
      <c r="D2125" s="29">
        <v>45930</v>
      </c>
      <c r="E2125" s="29">
        <v>45947</v>
      </c>
      <c r="F2125" s="22">
        <v>1</v>
      </c>
      <c r="G2125" s="3">
        <v>40000</v>
      </c>
      <c r="H2125" s="4" t="s">
        <v>169</v>
      </c>
      <c r="I2125" t="s">
        <v>173</v>
      </c>
      <c r="J2125" s="19">
        <v>32775</v>
      </c>
      <c r="K2125" s="18">
        <v>-18.059999999999999</v>
      </c>
      <c r="L2125" s="19">
        <v>32981</v>
      </c>
      <c r="M2125" s="18">
        <v>-17.55</v>
      </c>
      <c r="N2125" s="19">
        <v>41320</v>
      </c>
      <c r="O2125" s="18">
        <v>3.3</v>
      </c>
      <c r="P2125" s="19">
        <v>49057</v>
      </c>
      <c r="Q2125" s="18">
        <v>22.64</v>
      </c>
    </row>
    <row r="2126" spans="1:17" x14ac:dyDescent="0.25">
      <c r="A2126" t="s">
        <v>253</v>
      </c>
      <c r="B2126" s="4" t="s">
        <v>48</v>
      </c>
      <c r="C2126" t="s">
        <v>121</v>
      </c>
      <c r="D2126" s="29">
        <v>45930</v>
      </c>
      <c r="E2126" s="29">
        <v>45947</v>
      </c>
      <c r="F2126" s="22">
        <v>3</v>
      </c>
      <c r="G2126" s="3">
        <v>40000</v>
      </c>
      <c r="H2126" s="4" t="s">
        <v>169</v>
      </c>
      <c r="I2126" t="s">
        <v>173</v>
      </c>
      <c r="J2126" s="19">
        <v>32964</v>
      </c>
      <c r="K2126" s="18">
        <v>-6.18</v>
      </c>
      <c r="L2126" s="19">
        <v>33589</v>
      </c>
      <c r="M2126" s="18">
        <v>-5.66</v>
      </c>
      <c r="N2126" s="19">
        <v>41999</v>
      </c>
      <c r="O2126" s="18">
        <v>1.64</v>
      </c>
      <c r="P2126" s="19">
        <v>52315</v>
      </c>
      <c r="Q2126" s="18">
        <v>9.36</v>
      </c>
    </row>
    <row r="2127" spans="1:17" x14ac:dyDescent="0.25">
      <c r="A2127" t="s">
        <v>253</v>
      </c>
      <c r="B2127" s="4" t="s">
        <v>49</v>
      </c>
      <c r="C2127" t="s">
        <v>122</v>
      </c>
      <c r="D2127" s="29">
        <v>45930</v>
      </c>
      <c r="E2127" s="29">
        <v>45947</v>
      </c>
      <c r="F2127" s="22">
        <v>1</v>
      </c>
      <c r="G2127" s="3">
        <v>40000</v>
      </c>
      <c r="H2127" s="4" t="s">
        <v>169</v>
      </c>
      <c r="I2127" t="s">
        <v>173</v>
      </c>
      <c r="J2127" s="19">
        <v>32857</v>
      </c>
      <c r="K2127" s="18">
        <v>-17.86</v>
      </c>
      <c r="L2127" s="19">
        <v>32983</v>
      </c>
      <c r="M2127" s="18">
        <v>-17.54</v>
      </c>
      <c r="N2127" s="19">
        <v>41318</v>
      </c>
      <c r="O2127" s="18">
        <v>3.3</v>
      </c>
      <c r="P2127" s="19">
        <v>49076</v>
      </c>
      <c r="Q2127" s="18">
        <v>22.69</v>
      </c>
    </row>
    <row r="2128" spans="1:17" x14ac:dyDescent="0.25">
      <c r="A2128" t="s">
        <v>253</v>
      </c>
      <c r="B2128" s="4" t="s">
        <v>49</v>
      </c>
      <c r="C2128" t="s">
        <v>122</v>
      </c>
      <c r="D2128" s="29">
        <v>45930</v>
      </c>
      <c r="E2128" s="29">
        <v>45947</v>
      </c>
      <c r="F2128" s="22">
        <v>3</v>
      </c>
      <c r="G2128" s="3">
        <v>40000</v>
      </c>
      <c r="H2128" s="4" t="s">
        <v>169</v>
      </c>
      <c r="I2128" t="s">
        <v>173</v>
      </c>
      <c r="J2128" s="19">
        <v>33069</v>
      </c>
      <c r="K2128" s="18">
        <v>-6.09</v>
      </c>
      <c r="L2128" s="19">
        <v>33589</v>
      </c>
      <c r="M2128" s="18">
        <v>-5.66</v>
      </c>
      <c r="N2128" s="19">
        <v>42000</v>
      </c>
      <c r="O2128" s="18">
        <v>1.64</v>
      </c>
      <c r="P2128" s="19">
        <v>52373</v>
      </c>
      <c r="Q2128" s="18">
        <v>9.4</v>
      </c>
    </row>
    <row r="2129" spans="1:17" x14ac:dyDescent="0.25">
      <c r="A2129" t="s">
        <v>253</v>
      </c>
      <c r="B2129" s="4" t="s">
        <v>226</v>
      </c>
      <c r="C2129" t="s">
        <v>228</v>
      </c>
      <c r="D2129" s="29">
        <v>45930</v>
      </c>
      <c r="E2129" s="29">
        <v>45947</v>
      </c>
      <c r="F2129" s="22">
        <v>1</v>
      </c>
      <c r="G2129" s="3">
        <v>40000</v>
      </c>
      <c r="H2129" s="4" t="s">
        <v>169</v>
      </c>
      <c r="I2129" t="s">
        <v>173</v>
      </c>
      <c r="J2129" s="19">
        <v>33288</v>
      </c>
      <c r="K2129" s="18">
        <v>-16.78</v>
      </c>
      <c r="L2129" s="19">
        <v>34035</v>
      </c>
      <c r="M2129" s="18">
        <v>-14.91</v>
      </c>
      <c r="N2129" s="19">
        <v>42623</v>
      </c>
      <c r="O2129" s="18">
        <v>6.56</v>
      </c>
      <c r="P2129" s="19">
        <v>50645</v>
      </c>
      <c r="Q2129" s="18">
        <v>26.61</v>
      </c>
    </row>
    <row r="2130" spans="1:17" x14ac:dyDescent="0.25">
      <c r="A2130" t="s">
        <v>253</v>
      </c>
      <c r="B2130" s="4" t="s">
        <v>226</v>
      </c>
      <c r="C2130" t="s">
        <v>228</v>
      </c>
      <c r="D2130" s="29">
        <v>45930</v>
      </c>
      <c r="E2130" s="29">
        <v>45947</v>
      </c>
      <c r="F2130" s="22">
        <v>3</v>
      </c>
      <c r="G2130" s="3">
        <v>40000</v>
      </c>
      <c r="H2130" s="4" t="s">
        <v>169</v>
      </c>
      <c r="I2130" t="s">
        <v>173</v>
      </c>
      <c r="J2130" s="19">
        <v>33468</v>
      </c>
      <c r="K2130" s="18">
        <v>-5.71</v>
      </c>
      <c r="L2130" s="19">
        <v>35786</v>
      </c>
      <c r="M2130" s="18">
        <v>-3.64</v>
      </c>
      <c r="N2130" s="19">
        <v>44737</v>
      </c>
      <c r="O2130" s="18">
        <v>3.8</v>
      </c>
      <c r="P2130" s="19">
        <v>55956</v>
      </c>
      <c r="Q2130" s="18">
        <v>11.84</v>
      </c>
    </row>
    <row r="2131" spans="1:17" x14ac:dyDescent="0.25">
      <c r="A2131" t="s">
        <v>254</v>
      </c>
      <c r="B2131" s="4" t="s">
        <v>226</v>
      </c>
      <c r="C2131" t="s">
        <v>241</v>
      </c>
      <c r="D2131" s="29">
        <v>45930</v>
      </c>
      <c r="E2131" s="29">
        <v>45947</v>
      </c>
      <c r="F2131" s="22">
        <v>1</v>
      </c>
      <c r="G2131" s="3">
        <v>40000</v>
      </c>
      <c r="H2131" s="4" t="s">
        <v>169</v>
      </c>
      <c r="I2131" t="s">
        <v>173</v>
      </c>
      <c r="J2131" s="19">
        <v>34695</v>
      </c>
      <c r="K2131" s="18">
        <v>-13.26</v>
      </c>
      <c r="L2131" s="19">
        <v>35045</v>
      </c>
      <c r="M2131" s="18">
        <v>-12.39</v>
      </c>
      <c r="N2131" s="19">
        <v>41932</v>
      </c>
      <c r="O2131" s="18">
        <v>4.83</v>
      </c>
      <c r="P2131" s="19">
        <v>48359</v>
      </c>
      <c r="Q2131" s="18">
        <v>20.9</v>
      </c>
    </row>
    <row r="2132" spans="1:17" x14ac:dyDescent="0.25">
      <c r="A2132" t="s">
        <v>254</v>
      </c>
      <c r="B2132" s="4" t="s">
        <v>226</v>
      </c>
      <c r="C2132" t="s">
        <v>241</v>
      </c>
      <c r="D2132" s="29">
        <v>45930</v>
      </c>
      <c r="E2132" s="29">
        <v>45947</v>
      </c>
      <c r="F2132" s="22">
        <v>3</v>
      </c>
      <c r="G2132" s="3">
        <v>40000</v>
      </c>
      <c r="H2132" s="4" t="s">
        <v>169</v>
      </c>
      <c r="I2132" t="s">
        <v>173</v>
      </c>
      <c r="J2132" s="19">
        <v>34216</v>
      </c>
      <c r="K2132" s="18">
        <v>-5.0199999999999996</v>
      </c>
      <c r="L2132" s="19">
        <v>37798</v>
      </c>
      <c r="M2132" s="18">
        <v>-1.87</v>
      </c>
      <c r="N2132" s="19">
        <v>43365</v>
      </c>
      <c r="O2132" s="18">
        <v>2.73</v>
      </c>
      <c r="P2132" s="19">
        <v>50977</v>
      </c>
      <c r="Q2132" s="18">
        <v>8.42</v>
      </c>
    </row>
    <row r="2133" spans="1:17" x14ac:dyDescent="0.25">
      <c r="A2133" t="s">
        <v>254</v>
      </c>
      <c r="B2133" s="4" t="s">
        <v>48</v>
      </c>
      <c r="C2133" t="s">
        <v>130</v>
      </c>
      <c r="D2133" s="29">
        <v>45930</v>
      </c>
      <c r="E2133" s="29">
        <v>45947</v>
      </c>
      <c r="F2133" s="22">
        <v>1</v>
      </c>
      <c r="G2133" s="3">
        <v>40000</v>
      </c>
      <c r="H2133" s="4" t="s">
        <v>169</v>
      </c>
      <c r="I2133" t="s">
        <v>173</v>
      </c>
      <c r="J2133" s="19">
        <v>34003</v>
      </c>
      <c r="K2133" s="18">
        <v>-14.99</v>
      </c>
      <c r="L2133" s="19">
        <v>34003</v>
      </c>
      <c r="M2133" s="18">
        <v>-14.99</v>
      </c>
      <c r="N2133" s="19">
        <v>40665</v>
      </c>
      <c r="O2133" s="18">
        <v>1.66</v>
      </c>
      <c r="P2133" s="19">
        <v>46843</v>
      </c>
      <c r="Q2133" s="18">
        <v>17.11</v>
      </c>
    </row>
    <row r="2134" spans="1:17" x14ac:dyDescent="0.25">
      <c r="A2134" t="s">
        <v>254</v>
      </c>
      <c r="B2134" s="4" t="s">
        <v>48</v>
      </c>
      <c r="C2134" t="s">
        <v>130</v>
      </c>
      <c r="D2134" s="29">
        <v>45930</v>
      </c>
      <c r="E2134" s="29">
        <v>45947</v>
      </c>
      <c r="F2134" s="22">
        <v>3</v>
      </c>
      <c r="G2134" s="3">
        <v>40000</v>
      </c>
      <c r="H2134" s="4" t="s">
        <v>169</v>
      </c>
      <c r="I2134" t="s">
        <v>173</v>
      </c>
      <c r="J2134" s="19">
        <v>33701</v>
      </c>
      <c r="K2134" s="18">
        <v>-5.5</v>
      </c>
      <c r="L2134" s="19">
        <v>35498</v>
      </c>
      <c r="M2134" s="18">
        <v>-3.9</v>
      </c>
      <c r="N2134" s="19">
        <v>40635</v>
      </c>
      <c r="O2134" s="18">
        <v>0.53</v>
      </c>
      <c r="P2134" s="19">
        <v>47890</v>
      </c>
      <c r="Q2134" s="18">
        <v>6.18</v>
      </c>
    </row>
    <row r="2135" spans="1:17" x14ac:dyDescent="0.25">
      <c r="A2135" t="s">
        <v>254</v>
      </c>
      <c r="B2135" s="4" t="s">
        <v>49</v>
      </c>
      <c r="C2135" t="s">
        <v>131</v>
      </c>
      <c r="D2135" s="29">
        <v>45930</v>
      </c>
      <c r="E2135" s="29">
        <v>45947</v>
      </c>
      <c r="F2135" s="22">
        <v>1</v>
      </c>
      <c r="G2135" s="3">
        <v>40000</v>
      </c>
      <c r="H2135" s="4" t="s">
        <v>169</v>
      </c>
      <c r="I2135" t="s">
        <v>173</v>
      </c>
      <c r="J2135" s="19">
        <v>33993</v>
      </c>
      <c r="K2135" s="18">
        <v>-15.02</v>
      </c>
      <c r="L2135" s="19">
        <v>33993</v>
      </c>
      <c r="M2135" s="18">
        <v>-15.02</v>
      </c>
      <c r="N2135" s="19">
        <v>40676</v>
      </c>
      <c r="O2135" s="18">
        <v>1.69</v>
      </c>
      <c r="P2135" s="19">
        <v>46841</v>
      </c>
      <c r="Q2135" s="18">
        <v>17.100000000000001</v>
      </c>
    </row>
    <row r="2136" spans="1:17" x14ac:dyDescent="0.25">
      <c r="A2136" t="s">
        <v>254</v>
      </c>
      <c r="B2136" s="4" t="s">
        <v>49</v>
      </c>
      <c r="C2136" t="s">
        <v>131</v>
      </c>
      <c r="D2136" s="29">
        <v>45930</v>
      </c>
      <c r="E2136" s="29">
        <v>45947</v>
      </c>
      <c r="F2136" s="22">
        <v>3</v>
      </c>
      <c r="G2136" s="3">
        <v>40000</v>
      </c>
      <c r="H2136" s="4" t="s">
        <v>169</v>
      </c>
      <c r="I2136" t="s">
        <v>173</v>
      </c>
      <c r="J2136" s="19">
        <v>33738</v>
      </c>
      <c r="K2136" s="18">
        <v>-5.46</v>
      </c>
      <c r="L2136" s="19">
        <v>35493</v>
      </c>
      <c r="M2136" s="18">
        <v>-3.91</v>
      </c>
      <c r="N2136" s="19">
        <v>40634</v>
      </c>
      <c r="O2136" s="18">
        <v>0.53</v>
      </c>
      <c r="P2136" s="19">
        <v>47951</v>
      </c>
      <c r="Q2136" s="18">
        <v>6.23</v>
      </c>
    </row>
    <row r="2137" spans="1:17" x14ac:dyDescent="0.25">
      <c r="A2137" t="s">
        <v>28</v>
      </c>
      <c r="B2137" s="4" t="s">
        <v>48</v>
      </c>
      <c r="C2137" t="s">
        <v>132</v>
      </c>
      <c r="D2137" s="29">
        <v>45930</v>
      </c>
      <c r="E2137" s="29">
        <v>45947</v>
      </c>
      <c r="F2137" s="22">
        <v>1</v>
      </c>
      <c r="G2137" s="3">
        <v>40000</v>
      </c>
      <c r="H2137" s="4" t="s">
        <v>169</v>
      </c>
      <c r="I2137" t="s">
        <v>173</v>
      </c>
      <c r="J2137" s="19">
        <v>37283</v>
      </c>
      <c r="K2137" s="18">
        <v>-6.79</v>
      </c>
      <c r="L2137" s="19">
        <v>39652</v>
      </c>
      <c r="M2137" s="18">
        <v>-0.87</v>
      </c>
      <c r="N2137" s="19">
        <v>40611</v>
      </c>
      <c r="O2137" s="18">
        <v>1.53</v>
      </c>
      <c r="P2137" s="19">
        <v>44643</v>
      </c>
      <c r="Q2137" s="18">
        <v>11.61</v>
      </c>
    </row>
    <row r="2138" spans="1:17" x14ac:dyDescent="0.25">
      <c r="A2138" t="s">
        <v>29</v>
      </c>
      <c r="B2138" s="4" t="s">
        <v>48</v>
      </c>
      <c r="C2138" t="s">
        <v>133</v>
      </c>
      <c r="D2138" s="29">
        <v>45930</v>
      </c>
      <c r="E2138" s="29">
        <v>45947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32779</v>
      </c>
      <c r="K2138" s="18">
        <v>-18.05</v>
      </c>
      <c r="L2138" s="19">
        <v>34291</v>
      </c>
      <c r="M2138" s="18">
        <v>-14.27</v>
      </c>
      <c r="N2138" s="19">
        <v>42653</v>
      </c>
      <c r="O2138" s="18">
        <v>6.63</v>
      </c>
      <c r="P2138" s="19">
        <v>48947</v>
      </c>
      <c r="Q2138" s="18">
        <v>22.37</v>
      </c>
    </row>
    <row r="2139" spans="1:17" x14ac:dyDescent="0.25">
      <c r="A2139" t="s">
        <v>29</v>
      </c>
      <c r="B2139" s="4" t="s">
        <v>48</v>
      </c>
      <c r="C2139" t="s">
        <v>133</v>
      </c>
      <c r="D2139" s="29">
        <v>45930</v>
      </c>
      <c r="E2139" s="29">
        <v>45947</v>
      </c>
      <c r="F2139" s="22">
        <v>2</v>
      </c>
      <c r="G2139" s="3">
        <v>40000</v>
      </c>
      <c r="H2139" s="4" t="s">
        <v>169</v>
      </c>
      <c r="I2139" t="s">
        <v>173</v>
      </c>
      <c r="J2139" s="19">
        <v>33524</v>
      </c>
      <c r="K2139" s="18">
        <v>-8.4499999999999993</v>
      </c>
      <c r="L2139" s="19">
        <v>37275</v>
      </c>
      <c r="M2139" s="18">
        <v>-3.47</v>
      </c>
      <c r="N2139" s="19">
        <v>44810</v>
      </c>
      <c r="O2139" s="18">
        <v>5.84</v>
      </c>
      <c r="P2139" s="19">
        <v>54010</v>
      </c>
      <c r="Q2139" s="18">
        <v>16.2</v>
      </c>
    </row>
    <row r="2140" spans="1:17" x14ac:dyDescent="0.25">
      <c r="A2140" t="s">
        <v>30</v>
      </c>
      <c r="B2140" s="4" t="s">
        <v>48</v>
      </c>
      <c r="C2140" t="s">
        <v>134</v>
      </c>
      <c r="D2140" s="29">
        <v>45930</v>
      </c>
      <c r="E2140" s="29">
        <v>45947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28869</v>
      </c>
      <c r="K2140" s="18">
        <v>-27.83</v>
      </c>
      <c r="L2140" s="19">
        <v>31824</v>
      </c>
      <c r="M2140" s="18">
        <v>-20.440000000000001</v>
      </c>
      <c r="N2140" s="19">
        <v>43036</v>
      </c>
      <c r="O2140" s="18">
        <v>7.59</v>
      </c>
      <c r="P2140" s="19">
        <v>53026</v>
      </c>
      <c r="Q2140" s="18">
        <v>32.57</v>
      </c>
    </row>
    <row r="2141" spans="1:17" x14ac:dyDescent="0.25">
      <c r="A2141" t="s">
        <v>30</v>
      </c>
      <c r="B2141" s="4" t="s">
        <v>48</v>
      </c>
      <c r="C2141" t="s">
        <v>134</v>
      </c>
      <c r="D2141" s="29">
        <v>45930</v>
      </c>
      <c r="E2141" s="29">
        <v>45947</v>
      </c>
      <c r="F2141" s="22">
        <v>5</v>
      </c>
      <c r="G2141" s="3">
        <v>40000</v>
      </c>
      <c r="H2141" s="4" t="s">
        <v>169</v>
      </c>
      <c r="I2141" t="s">
        <v>173</v>
      </c>
      <c r="J2141" s="19">
        <v>25921</v>
      </c>
      <c r="K2141" s="18">
        <v>-8.31</v>
      </c>
      <c r="L2141" s="19">
        <v>41309</v>
      </c>
      <c r="M2141" s="18">
        <v>0.65</v>
      </c>
      <c r="N2141" s="19">
        <v>56567</v>
      </c>
      <c r="O2141" s="18">
        <v>7.18</v>
      </c>
      <c r="P2141" s="19">
        <v>68525</v>
      </c>
      <c r="Q2141" s="18">
        <v>11.37</v>
      </c>
    </row>
    <row r="2142" spans="1:17" x14ac:dyDescent="0.25">
      <c r="A2142" t="s">
        <v>31</v>
      </c>
      <c r="B2142" s="4" t="s">
        <v>48</v>
      </c>
      <c r="C2142" t="s">
        <v>135</v>
      </c>
      <c r="D2142" s="29">
        <v>45930</v>
      </c>
      <c r="E2142" s="29">
        <v>45947</v>
      </c>
      <c r="F2142" s="22">
        <v>1</v>
      </c>
      <c r="G2142" s="3">
        <v>40000</v>
      </c>
      <c r="H2142" s="4" t="s">
        <v>169</v>
      </c>
      <c r="I2142" t="s">
        <v>173</v>
      </c>
      <c r="J2142" s="19">
        <v>26146</v>
      </c>
      <c r="K2142" s="18">
        <v>-34.630000000000003</v>
      </c>
      <c r="L2142" s="19">
        <v>31006</v>
      </c>
      <c r="M2142" s="18">
        <v>-22.48</v>
      </c>
      <c r="N2142" s="19">
        <v>43497</v>
      </c>
      <c r="O2142" s="18">
        <v>8.74</v>
      </c>
      <c r="P2142" s="19">
        <v>56212</v>
      </c>
      <c r="Q2142" s="18">
        <v>40.53</v>
      </c>
    </row>
    <row r="2143" spans="1:17" x14ac:dyDescent="0.25">
      <c r="A2143" t="s">
        <v>31</v>
      </c>
      <c r="B2143" s="4" t="s">
        <v>48</v>
      </c>
      <c r="C2143" t="s">
        <v>135</v>
      </c>
      <c r="D2143" s="29">
        <v>45930</v>
      </c>
      <c r="E2143" s="29">
        <v>45947</v>
      </c>
      <c r="F2143" s="22">
        <v>5</v>
      </c>
      <c r="G2143" s="3">
        <v>40000</v>
      </c>
      <c r="H2143" s="4" t="s">
        <v>169</v>
      </c>
      <c r="I2143" t="s">
        <v>173</v>
      </c>
      <c r="J2143" s="19">
        <v>23679</v>
      </c>
      <c r="K2143" s="18">
        <v>-9.9499999999999993</v>
      </c>
      <c r="L2143" s="19">
        <v>41298</v>
      </c>
      <c r="M2143" s="18">
        <v>0.64</v>
      </c>
      <c r="N2143" s="19">
        <v>59801</v>
      </c>
      <c r="O2143" s="18">
        <v>8.3800000000000008</v>
      </c>
      <c r="P2143" s="19">
        <v>78019</v>
      </c>
      <c r="Q2143" s="18">
        <v>14.3</v>
      </c>
    </row>
    <row r="2144" spans="1:17" x14ac:dyDescent="0.25">
      <c r="A2144" t="s">
        <v>31</v>
      </c>
      <c r="B2144" s="4" t="s">
        <v>48</v>
      </c>
      <c r="C2144" t="s">
        <v>135</v>
      </c>
      <c r="D2144" s="29">
        <v>45930</v>
      </c>
      <c r="E2144" s="29">
        <v>45947</v>
      </c>
      <c r="F2144" s="22">
        <v>10</v>
      </c>
      <c r="G2144" s="3">
        <v>40000</v>
      </c>
      <c r="H2144" s="4" t="s">
        <v>169</v>
      </c>
      <c r="I2144" t="s">
        <v>173</v>
      </c>
      <c r="J2144" s="19">
        <v>18668</v>
      </c>
      <c r="K2144" s="18">
        <v>-7.34</v>
      </c>
      <c r="L2144" s="19">
        <v>45439</v>
      </c>
      <c r="M2144" s="18">
        <v>1.28</v>
      </c>
      <c r="N2144" s="19">
        <v>72828</v>
      </c>
      <c r="O2144" s="18">
        <v>6.18</v>
      </c>
      <c r="P2144" s="19">
        <v>89660</v>
      </c>
      <c r="Q2144" s="18">
        <v>8.41</v>
      </c>
    </row>
    <row r="2145" spans="1:17" x14ac:dyDescent="0.25">
      <c r="A2145" t="s">
        <v>32</v>
      </c>
      <c r="B2145" s="4" t="s">
        <v>48</v>
      </c>
      <c r="C2145" t="s">
        <v>136</v>
      </c>
      <c r="D2145" s="29">
        <v>45930</v>
      </c>
      <c r="E2145" s="29">
        <v>45947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25243</v>
      </c>
      <c r="K2145" s="18">
        <v>-36.89</v>
      </c>
      <c r="L2145" s="19">
        <v>30586</v>
      </c>
      <c r="M2145" s="18">
        <v>-23.53</v>
      </c>
      <c r="N2145" s="19">
        <v>43800</v>
      </c>
      <c r="O2145" s="18">
        <v>9.5</v>
      </c>
      <c r="P2145" s="19">
        <v>58344</v>
      </c>
      <c r="Q2145" s="18">
        <v>45.86</v>
      </c>
    </row>
    <row r="2146" spans="1:17" x14ac:dyDescent="0.25">
      <c r="A2146" t="s">
        <v>32</v>
      </c>
      <c r="B2146" s="4" t="s">
        <v>48</v>
      </c>
      <c r="C2146" t="s">
        <v>136</v>
      </c>
      <c r="D2146" s="29">
        <v>45930</v>
      </c>
      <c r="E2146" s="29">
        <v>45947</v>
      </c>
      <c r="F2146" s="22">
        <v>5</v>
      </c>
      <c r="G2146" s="3">
        <v>40000</v>
      </c>
      <c r="H2146" s="4" t="s">
        <v>169</v>
      </c>
      <c r="I2146" t="s">
        <v>173</v>
      </c>
      <c r="J2146" s="19">
        <v>22816</v>
      </c>
      <c r="K2146" s="18">
        <v>-10.62</v>
      </c>
      <c r="L2146" s="19">
        <v>41660</v>
      </c>
      <c r="M2146" s="18">
        <v>0.82</v>
      </c>
      <c r="N2146" s="19">
        <v>62091</v>
      </c>
      <c r="O2146" s="18">
        <v>9.19</v>
      </c>
      <c r="P2146" s="19">
        <v>83758</v>
      </c>
      <c r="Q2146" s="18">
        <v>15.93</v>
      </c>
    </row>
    <row r="2147" spans="1:17" x14ac:dyDescent="0.25">
      <c r="A2147" t="s">
        <v>32</v>
      </c>
      <c r="B2147" s="4" t="s">
        <v>48</v>
      </c>
      <c r="C2147" t="s">
        <v>136</v>
      </c>
      <c r="D2147" s="29">
        <v>45930</v>
      </c>
      <c r="E2147" s="29">
        <v>45947</v>
      </c>
      <c r="F2147" s="22">
        <v>10</v>
      </c>
      <c r="G2147" s="3">
        <v>40000</v>
      </c>
      <c r="H2147" s="4" t="s">
        <v>169</v>
      </c>
      <c r="I2147" t="s">
        <v>173</v>
      </c>
      <c r="J2147" s="19">
        <v>17634</v>
      </c>
      <c r="K2147" s="18">
        <v>-7.86</v>
      </c>
      <c r="L2147" s="19">
        <v>46203</v>
      </c>
      <c r="M2147" s="18">
        <v>1.45</v>
      </c>
      <c r="N2147" s="19">
        <v>75368</v>
      </c>
      <c r="O2147" s="18">
        <v>6.54</v>
      </c>
      <c r="P2147" s="19">
        <v>96357</v>
      </c>
      <c r="Q2147" s="18">
        <v>9.19</v>
      </c>
    </row>
    <row r="2148" spans="1:17" x14ac:dyDescent="0.25">
      <c r="A2148" t="s">
        <v>33</v>
      </c>
      <c r="B2148" s="4" t="s">
        <v>48</v>
      </c>
      <c r="C2148" t="s">
        <v>137</v>
      </c>
      <c r="D2148" s="29">
        <v>45930</v>
      </c>
      <c r="E2148" s="29">
        <v>45947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23446</v>
      </c>
      <c r="K2148" s="18">
        <v>-41.38</v>
      </c>
      <c r="L2148" s="19">
        <v>29948</v>
      </c>
      <c r="M2148" s="18">
        <v>-25.13</v>
      </c>
      <c r="N2148" s="19">
        <v>44220</v>
      </c>
      <c r="O2148" s="18">
        <v>10.55</v>
      </c>
      <c r="P2148" s="19">
        <v>60126</v>
      </c>
      <c r="Q2148" s="18">
        <v>50.32</v>
      </c>
    </row>
    <row r="2149" spans="1:17" x14ac:dyDescent="0.25">
      <c r="A2149" t="s">
        <v>33</v>
      </c>
      <c r="B2149" s="4" t="s">
        <v>48</v>
      </c>
      <c r="C2149" t="s">
        <v>137</v>
      </c>
      <c r="D2149" s="29">
        <v>45930</v>
      </c>
      <c r="E2149" s="29">
        <v>45947</v>
      </c>
      <c r="F2149" s="22">
        <v>5</v>
      </c>
      <c r="G2149" s="3">
        <v>40000</v>
      </c>
      <c r="H2149" s="4" t="s">
        <v>169</v>
      </c>
      <c r="I2149" t="s">
        <v>173</v>
      </c>
      <c r="J2149" s="19">
        <v>21412</v>
      </c>
      <c r="K2149" s="18">
        <v>-11.75</v>
      </c>
      <c r="L2149" s="19">
        <v>41860</v>
      </c>
      <c r="M2149" s="18">
        <v>0.91</v>
      </c>
      <c r="N2149" s="19">
        <v>64307</v>
      </c>
      <c r="O2149" s="18">
        <v>9.9600000000000009</v>
      </c>
      <c r="P2149" s="19">
        <v>90694</v>
      </c>
      <c r="Q2149" s="18">
        <v>17.79</v>
      </c>
    </row>
    <row r="2150" spans="1:17" x14ac:dyDescent="0.25">
      <c r="A2150" t="s">
        <v>33</v>
      </c>
      <c r="B2150" s="4" t="s">
        <v>48</v>
      </c>
      <c r="C2150" t="s">
        <v>137</v>
      </c>
      <c r="D2150" s="29">
        <v>45930</v>
      </c>
      <c r="E2150" s="29">
        <v>45947</v>
      </c>
      <c r="F2150" s="22">
        <v>10</v>
      </c>
      <c r="G2150" s="3">
        <v>40000</v>
      </c>
      <c r="H2150" s="4" t="s">
        <v>169</v>
      </c>
      <c r="I2150" t="s">
        <v>173</v>
      </c>
      <c r="J2150" s="19">
        <v>15977</v>
      </c>
      <c r="K2150" s="18">
        <v>-8.77</v>
      </c>
      <c r="L2150" s="19">
        <v>46845</v>
      </c>
      <c r="M2150" s="18">
        <v>1.59</v>
      </c>
      <c r="N2150" s="19">
        <v>77809</v>
      </c>
      <c r="O2150" s="18">
        <v>6.88</v>
      </c>
      <c r="P2150" s="19">
        <v>103867</v>
      </c>
      <c r="Q2150" s="18">
        <v>10.01</v>
      </c>
    </row>
    <row r="2151" spans="1:17" x14ac:dyDescent="0.25">
      <c r="A2151" t="s">
        <v>34</v>
      </c>
      <c r="B2151" s="4" t="s">
        <v>48</v>
      </c>
      <c r="C2151" t="s">
        <v>138</v>
      </c>
      <c r="D2151" s="29">
        <v>45930</v>
      </c>
      <c r="E2151" s="29">
        <v>45947</v>
      </c>
      <c r="F2151" s="22">
        <v>1</v>
      </c>
      <c r="G2151" s="3">
        <v>40000</v>
      </c>
      <c r="H2151" s="4" t="s">
        <v>169</v>
      </c>
      <c r="I2151" t="s">
        <v>173</v>
      </c>
      <c r="J2151" s="19">
        <v>23523</v>
      </c>
      <c r="K2151" s="18">
        <v>-41.19</v>
      </c>
      <c r="L2151" s="19">
        <v>30097</v>
      </c>
      <c r="M2151" s="18">
        <v>-24.76</v>
      </c>
      <c r="N2151" s="19">
        <v>44239</v>
      </c>
      <c r="O2151" s="18">
        <v>10.6</v>
      </c>
      <c r="P2151" s="19">
        <v>60230</v>
      </c>
      <c r="Q2151" s="18">
        <v>50.58</v>
      </c>
    </row>
    <row r="2152" spans="1:17" x14ac:dyDescent="0.25">
      <c r="A2152" t="s">
        <v>34</v>
      </c>
      <c r="B2152" s="4" t="s">
        <v>48</v>
      </c>
      <c r="C2152" t="s">
        <v>138</v>
      </c>
      <c r="D2152" s="29">
        <v>45930</v>
      </c>
      <c r="E2152" s="29">
        <v>45947</v>
      </c>
      <c r="F2152" s="22">
        <v>5</v>
      </c>
      <c r="G2152" s="3">
        <v>40000</v>
      </c>
      <c r="H2152" s="4" t="s">
        <v>169</v>
      </c>
      <c r="I2152" t="s">
        <v>173</v>
      </c>
      <c r="J2152" s="19">
        <v>21505</v>
      </c>
      <c r="K2152" s="18">
        <v>-11.67</v>
      </c>
      <c r="L2152" s="19">
        <v>41527</v>
      </c>
      <c r="M2152" s="18">
        <v>0.75</v>
      </c>
      <c r="N2152" s="19">
        <v>63634</v>
      </c>
      <c r="O2152" s="18">
        <v>9.73</v>
      </c>
      <c r="P2152" s="19">
        <v>91780</v>
      </c>
      <c r="Q2152" s="18">
        <v>18.07</v>
      </c>
    </row>
    <row r="2153" spans="1:17" x14ac:dyDescent="0.25">
      <c r="A2153" t="s">
        <v>34</v>
      </c>
      <c r="B2153" s="4" t="s">
        <v>48</v>
      </c>
      <c r="C2153" t="s">
        <v>138</v>
      </c>
      <c r="D2153" s="29">
        <v>45930</v>
      </c>
      <c r="E2153" s="29">
        <v>45947</v>
      </c>
      <c r="F2153" s="22">
        <v>10</v>
      </c>
      <c r="G2153" s="3">
        <v>40000</v>
      </c>
      <c r="H2153" s="4" t="s">
        <v>169</v>
      </c>
      <c r="I2153" t="s">
        <v>173</v>
      </c>
      <c r="J2153" s="19">
        <v>16087</v>
      </c>
      <c r="K2153" s="18">
        <v>-8.7100000000000009</v>
      </c>
      <c r="L2153" s="19">
        <v>47226</v>
      </c>
      <c r="M2153" s="18">
        <v>1.67</v>
      </c>
      <c r="N2153" s="19">
        <v>76993</v>
      </c>
      <c r="O2153" s="18">
        <v>6.77</v>
      </c>
      <c r="P2153" s="19">
        <v>104205</v>
      </c>
      <c r="Q2153" s="18">
        <v>10.050000000000001</v>
      </c>
    </row>
    <row r="2154" spans="1:17" x14ac:dyDescent="0.25">
      <c r="A2154" t="s">
        <v>35</v>
      </c>
      <c r="B2154" s="4" t="s">
        <v>48</v>
      </c>
      <c r="C2154" t="s">
        <v>139</v>
      </c>
      <c r="D2154" s="29">
        <v>45930</v>
      </c>
      <c r="E2154" s="29">
        <v>45947</v>
      </c>
      <c r="F2154" s="22">
        <v>1</v>
      </c>
      <c r="G2154" s="3">
        <v>40000</v>
      </c>
      <c r="H2154" s="4" t="s">
        <v>169</v>
      </c>
      <c r="I2154" t="s">
        <v>173</v>
      </c>
      <c r="J2154" s="19">
        <v>23218</v>
      </c>
      <c r="K2154" s="18">
        <v>-41.95</v>
      </c>
      <c r="L2154" s="19">
        <v>29955</v>
      </c>
      <c r="M2154" s="18">
        <v>-25.11</v>
      </c>
      <c r="N2154" s="19">
        <v>44300</v>
      </c>
      <c r="O2154" s="18">
        <v>10.75</v>
      </c>
      <c r="P2154" s="19">
        <v>60720</v>
      </c>
      <c r="Q2154" s="18">
        <v>51.8</v>
      </c>
    </row>
    <row r="2155" spans="1:17" x14ac:dyDescent="0.25">
      <c r="A2155" t="s">
        <v>35</v>
      </c>
      <c r="B2155" s="4" t="s">
        <v>48</v>
      </c>
      <c r="C2155" t="s">
        <v>139</v>
      </c>
      <c r="D2155" s="29">
        <v>45930</v>
      </c>
      <c r="E2155" s="29">
        <v>45947</v>
      </c>
      <c r="F2155" s="22">
        <v>5</v>
      </c>
      <c r="G2155" s="3">
        <v>40000</v>
      </c>
      <c r="H2155" s="4" t="s">
        <v>169</v>
      </c>
      <c r="I2155" t="s">
        <v>173</v>
      </c>
      <c r="J2155" s="19">
        <v>21227</v>
      </c>
      <c r="K2155" s="18">
        <v>-11.9</v>
      </c>
      <c r="L2155" s="19">
        <v>41567</v>
      </c>
      <c r="M2155" s="18">
        <v>0.77</v>
      </c>
      <c r="N2155" s="19">
        <v>64011</v>
      </c>
      <c r="O2155" s="18">
        <v>9.86</v>
      </c>
      <c r="P2155" s="19">
        <v>92596</v>
      </c>
      <c r="Q2155" s="18">
        <v>18.28</v>
      </c>
    </row>
    <row r="2156" spans="1:17" x14ac:dyDescent="0.25">
      <c r="A2156" t="s">
        <v>35</v>
      </c>
      <c r="B2156" s="4" t="s">
        <v>48</v>
      </c>
      <c r="C2156" t="s">
        <v>139</v>
      </c>
      <c r="D2156" s="29">
        <v>45930</v>
      </c>
      <c r="E2156" s="29">
        <v>45947</v>
      </c>
      <c r="F2156" s="22">
        <v>10</v>
      </c>
      <c r="G2156" s="3">
        <v>40000</v>
      </c>
      <c r="H2156" s="4" t="s">
        <v>169</v>
      </c>
      <c r="I2156" t="s">
        <v>173</v>
      </c>
      <c r="J2156" s="19">
        <v>15762</v>
      </c>
      <c r="K2156" s="18">
        <v>-8.89</v>
      </c>
      <c r="L2156" s="19">
        <v>47129</v>
      </c>
      <c r="M2156" s="18">
        <v>1.65</v>
      </c>
      <c r="N2156" s="19">
        <v>77438</v>
      </c>
      <c r="O2156" s="18">
        <v>6.83</v>
      </c>
      <c r="P2156" s="19">
        <v>104852</v>
      </c>
      <c r="Q2156" s="18">
        <v>10.119999999999999</v>
      </c>
    </row>
    <row r="2157" spans="1:17" x14ac:dyDescent="0.25">
      <c r="A2157" t="s">
        <v>36</v>
      </c>
      <c r="B2157" s="4" t="s">
        <v>48</v>
      </c>
      <c r="C2157" t="s">
        <v>140</v>
      </c>
      <c r="D2157" s="29">
        <v>45930</v>
      </c>
      <c r="E2157" s="29">
        <v>45947</v>
      </c>
      <c r="F2157" s="22">
        <v>1</v>
      </c>
      <c r="G2157" s="3">
        <v>40000</v>
      </c>
      <c r="H2157" s="4" t="s">
        <v>169</v>
      </c>
      <c r="I2157" t="s">
        <v>173</v>
      </c>
      <c r="J2157" s="19">
        <v>23251</v>
      </c>
      <c r="K2157" s="18">
        <v>-41.87</v>
      </c>
      <c r="L2157" s="19">
        <v>30069</v>
      </c>
      <c r="M2157" s="18">
        <v>-24.83</v>
      </c>
      <c r="N2157" s="19">
        <v>44171</v>
      </c>
      <c r="O2157" s="18">
        <v>10.43</v>
      </c>
      <c r="P2157" s="19">
        <v>59353</v>
      </c>
      <c r="Q2157" s="18">
        <v>48.38</v>
      </c>
    </row>
    <row r="2158" spans="1:17" x14ac:dyDescent="0.25">
      <c r="A2158" t="s">
        <v>36</v>
      </c>
      <c r="B2158" s="4" t="s">
        <v>48</v>
      </c>
      <c r="C2158" t="s">
        <v>140</v>
      </c>
      <c r="D2158" s="29">
        <v>45930</v>
      </c>
      <c r="E2158" s="29">
        <v>45947</v>
      </c>
      <c r="F2158" s="22">
        <v>5</v>
      </c>
      <c r="G2158" s="3">
        <v>40000</v>
      </c>
      <c r="H2158" s="4" t="s">
        <v>169</v>
      </c>
      <c r="I2158" t="s">
        <v>173</v>
      </c>
      <c r="J2158" s="19">
        <v>21086</v>
      </c>
      <c r="K2158" s="18">
        <v>-12.02</v>
      </c>
      <c r="L2158" s="19">
        <v>39839</v>
      </c>
      <c r="M2158" s="18">
        <v>-0.08</v>
      </c>
      <c r="N2158" s="19">
        <v>61299</v>
      </c>
      <c r="O2158" s="18">
        <v>8.91</v>
      </c>
      <c r="P2158" s="19">
        <v>90970</v>
      </c>
      <c r="Q2158" s="18">
        <v>17.86</v>
      </c>
    </row>
    <row r="2159" spans="1:17" x14ac:dyDescent="0.25">
      <c r="A2159" t="s">
        <v>36</v>
      </c>
      <c r="B2159" s="4" t="s">
        <v>48</v>
      </c>
      <c r="C2159" t="s">
        <v>140</v>
      </c>
      <c r="D2159" s="29">
        <v>45930</v>
      </c>
      <c r="E2159" s="29">
        <v>45947</v>
      </c>
      <c r="F2159" s="22">
        <v>10</v>
      </c>
      <c r="G2159" s="3">
        <v>40000</v>
      </c>
      <c r="H2159" s="4" t="s">
        <v>169</v>
      </c>
      <c r="I2159" t="s">
        <v>173</v>
      </c>
      <c r="J2159" s="19">
        <v>15597</v>
      </c>
      <c r="K2159" s="18">
        <v>-8.99</v>
      </c>
      <c r="L2159" s="19">
        <v>47007</v>
      </c>
      <c r="M2159" s="18">
        <v>1.63</v>
      </c>
      <c r="N2159" s="19">
        <v>74370</v>
      </c>
      <c r="O2159" s="18">
        <v>6.4</v>
      </c>
      <c r="P2159" s="19">
        <v>100504</v>
      </c>
      <c r="Q2159" s="18">
        <v>9.65</v>
      </c>
    </row>
    <row r="2160" spans="1:17" x14ac:dyDescent="0.25">
      <c r="A2160" t="s">
        <v>37</v>
      </c>
      <c r="B2160" s="4" t="s">
        <v>48</v>
      </c>
      <c r="C2160" t="s">
        <v>141</v>
      </c>
      <c r="D2160" s="29">
        <v>45930</v>
      </c>
      <c r="E2160" s="29">
        <v>45947</v>
      </c>
      <c r="F2160" s="22">
        <v>1</v>
      </c>
      <c r="G2160" s="3">
        <v>40000</v>
      </c>
      <c r="H2160" s="4" t="s">
        <v>169</v>
      </c>
      <c r="I2160" t="s">
        <v>173</v>
      </c>
      <c r="J2160" s="19">
        <v>23433</v>
      </c>
      <c r="K2160" s="18">
        <v>-41.42</v>
      </c>
      <c r="L2160" s="19">
        <v>30204</v>
      </c>
      <c r="M2160" s="18">
        <v>-24.49</v>
      </c>
      <c r="N2160" s="19">
        <v>43225</v>
      </c>
      <c r="O2160" s="18">
        <v>8.06</v>
      </c>
      <c r="P2160" s="19">
        <v>56630</v>
      </c>
      <c r="Q2160" s="18">
        <v>41.58</v>
      </c>
    </row>
    <row r="2161" spans="1:17" x14ac:dyDescent="0.25">
      <c r="A2161" t="s">
        <v>37</v>
      </c>
      <c r="B2161" s="4" t="s">
        <v>48</v>
      </c>
      <c r="C2161" t="s">
        <v>141</v>
      </c>
      <c r="D2161" s="29">
        <v>45930</v>
      </c>
      <c r="E2161" s="29">
        <v>45947</v>
      </c>
      <c r="F2161" s="22">
        <v>5</v>
      </c>
      <c r="G2161" s="3">
        <v>40000</v>
      </c>
      <c r="H2161" s="4" t="s">
        <v>169</v>
      </c>
      <c r="I2161" t="s">
        <v>173</v>
      </c>
      <c r="J2161" s="19">
        <v>21110</v>
      </c>
      <c r="K2161" s="18">
        <v>-12</v>
      </c>
      <c r="L2161" s="19">
        <v>35163</v>
      </c>
      <c r="M2161" s="18">
        <v>-2.54</v>
      </c>
      <c r="N2161" s="19">
        <v>55027</v>
      </c>
      <c r="O2161" s="18">
        <v>6.59</v>
      </c>
      <c r="P2161" s="19">
        <v>83611</v>
      </c>
      <c r="Q2161" s="18">
        <v>15.89</v>
      </c>
    </row>
    <row r="2162" spans="1:17" x14ac:dyDescent="0.25">
      <c r="A2162" t="s">
        <v>37</v>
      </c>
      <c r="B2162" s="4" t="s">
        <v>48</v>
      </c>
      <c r="C2162" t="s">
        <v>141</v>
      </c>
      <c r="D2162" s="29">
        <v>45930</v>
      </c>
      <c r="E2162" s="29">
        <v>45947</v>
      </c>
      <c r="F2162" s="22">
        <v>10</v>
      </c>
      <c r="G2162" s="3">
        <v>40000</v>
      </c>
      <c r="H2162" s="4" t="s">
        <v>169</v>
      </c>
      <c r="I2162" t="s">
        <v>173</v>
      </c>
      <c r="J2162" s="19">
        <v>15625</v>
      </c>
      <c r="K2162" s="18">
        <v>-8.9700000000000006</v>
      </c>
      <c r="L2162" s="19">
        <v>47254</v>
      </c>
      <c r="M2162" s="18">
        <v>1.68</v>
      </c>
      <c r="N2162" s="19">
        <v>65613</v>
      </c>
      <c r="O2162" s="18">
        <v>5.07</v>
      </c>
      <c r="P2162" s="19">
        <v>90231</v>
      </c>
      <c r="Q2162" s="18">
        <v>8.48</v>
      </c>
    </row>
    <row r="2163" spans="1:17" x14ac:dyDescent="0.25">
      <c r="A2163" t="s">
        <v>38</v>
      </c>
      <c r="B2163" s="4" t="s">
        <v>48</v>
      </c>
      <c r="C2163" t="s">
        <v>143</v>
      </c>
      <c r="D2163" s="29">
        <v>45930</v>
      </c>
      <c r="E2163" s="29">
        <v>45947</v>
      </c>
      <c r="F2163" s="22">
        <v>1</v>
      </c>
      <c r="G2163" s="3">
        <v>40000</v>
      </c>
      <c r="H2163" s="4" t="s">
        <v>169</v>
      </c>
      <c r="I2163" t="s">
        <v>173</v>
      </c>
      <c r="J2163" s="19">
        <v>37454</v>
      </c>
      <c r="K2163" s="18">
        <v>-6.37</v>
      </c>
      <c r="L2163" s="19">
        <v>39218</v>
      </c>
      <c r="M2163" s="18">
        <v>-1.95</v>
      </c>
      <c r="N2163" s="19">
        <v>40527</v>
      </c>
      <c r="O2163" s="18">
        <v>1.32</v>
      </c>
      <c r="P2163" s="19">
        <v>43869</v>
      </c>
      <c r="Q2163" s="18">
        <v>9.67</v>
      </c>
    </row>
    <row r="2164" spans="1:17" x14ac:dyDescent="0.25">
      <c r="A2164" t="s">
        <v>38</v>
      </c>
      <c r="B2164" s="4" t="s">
        <v>49</v>
      </c>
      <c r="C2164" t="s">
        <v>144</v>
      </c>
      <c r="D2164" s="29">
        <v>45930</v>
      </c>
      <c r="E2164" s="29">
        <v>45947</v>
      </c>
      <c r="F2164" s="22">
        <v>1</v>
      </c>
      <c r="G2164" s="3">
        <v>40000</v>
      </c>
      <c r="H2164" s="4" t="s">
        <v>169</v>
      </c>
      <c r="I2164" t="s">
        <v>173</v>
      </c>
      <c r="J2164" s="19">
        <v>37425</v>
      </c>
      <c r="K2164" s="18">
        <v>-6.44</v>
      </c>
      <c r="L2164" s="19">
        <v>39204</v>
      </c>
      <c r="M2164" s="18">
        <v>-1.99</v>
      </c>
      <c r="N2164" s="19">
        <v>40525</v>
      </c>
      <c r="O2164" s="18">
        <v>1.31</v>
      </c>
      <c r="P2164" s="19">
        <v>43852</v>
      </c>
      <c r="Q2164" s="18">
        <v>9.6300000000000008</v>
      </c>
    </row>
    <row r="2165" spans="1:17" x14ac:dyDescent="0.25">
      <c r="A2165" t="s">
        <v>38</v>
      </c>
      <c r="B2165" s="4" t="s">
        <v>47</v>
      </c>
      <c r="C2165" t="s">
        <v>142</v>
      </c>
      <c r="D2165" s="29">
        <v>45930</v>
      </c>
      <c r="E2165" s="29">
        <v>45947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37805</v>
      </c>
      <c r="K2165" s="18">
        <v>-5.49</v>
      </c>
      <c r="L2165" s="19">
        <v>39460</v>
      </c>
      <c r="M2165" s="18">
        <v>-1.35</v>
      </c>
      <c r="N2165" s="19">
        <v>40907</v>
      </c>
      <c r="O2165" s="18">
        <v>2.27</v>
      </c>
      <c r="P2165" s="19">
        <v>44250</v>
      </c>
      <c r="Q2165" s="18">
        <v>10.62</v>
      </c>
    </row>
    <row r="2166" spans="1:17" x14ac:dyDescent="0.25">
      <c r="A2166" t="s">
        <v>38</v>
      </c>
      <c r="B2166" s="4" t="s">
        <v>226</v>
      </c>
      <c r="C2166" t="s">
        <v>229</v>
      </c>
      <c r="D2166" s="29">
        <v>45930</v>
      </c>
      <c r="E2166" s="29">
        <v>45947</v>
      </c>
      <c r="F2166" s="22">
        <v>1</v>
      </c>
      <c r="G2166" s="3">
        <v>40000</v>
      </c>
      <c r="H2166" s="4" t="s">
        <v>169</v>
      </c>
      <c r="I2166" t="s">
        <v>173</v>
      </c>
      <c r="J2166" s="19">
        <v>37809</v>
      </c>
      <c r="K2166" s="18">
        <v>-5.48</v>
      </c>
      <c r="L2166" s="19">
        <v>39499</v>
      </c>
      <c r="M2166" s="18">
        <v>-1.25</v>
      </c>
      <c r="N2166" s="19">
        <v>40948</v>
      </c>
      <c r="O2166" s="18">
        <v>2.37</v>
      </c>
      <c r="P2166" s="19">
        <v>44283</v>
      </c>
      <c r="Q2166" s="18">
        <v>10.71</v>
      </c>
    </row>
    <row r="2167" spans="1:17" x14ac:dyDescent="0.25">
      <c r="A2167" t="s">
        <v>39</v>
      </c>
      <c r="B2167" s="4" t="s">
        <v>226</v>
      </c>
      <c r="C2167" t="s">
        <v>242</v>
      </c>
      <c r="D2167" s="29">
        <v>45930</v>
      </c>
      <c r="E2167" s="29">
        <v>45947</v>
      </c>
      <c r="F2167" s="22">
        <v>1</v>
      </c>
      <c r="G2167" s="3">
        <v>40000</v>
      </c>
      <c r="H2167" s="4" t="s">
        <v>169</v>
      </c>
      <c r="I2167" t="s">
        <v>173</v>
      </c>
      <c r="J2167" s="19">
        <v>29016</v>
      </c>
      <c r="K2167" s="18">
        <v>-27.46</v>
      </c>
      <c r="L2167" s="19">
        <v>32572</v>
      </c>
      <c r="M2167" s="18">
        <v>-18.57</v>
      </c>
      <c r="N2167" s="19">
        <v>42850</v>
      </c>
      <c r="O2167" s="18">
        <v>7.12</v>
      </c>
      <c r="P2167" s="19">
        <v>52259</v>
      </c>
      <c r="Q2167" s="18">
        <v>30.65</v>
      </c>
    </row>
    <row r="2168" spans="1:17" x14ac:dyDescent="0.25">
      <c r="A2168" t="s">
        <v>39</v>
      </c>
      <c r="B2168" s="4" t="s">
        <v>226</v>
      </c>
      <c r="C2168" t="s">
        <v>242</v>
      </c>
      <c r="D2168" s="29">
        <v>45930</v>
      </c>
      <c r="E2168" s="29">
        <v>45947</v>
      </c>
      <c r="F2168" s="22">
        <v>3</v>
      </c>
      <c r="G2168" s="3">
        <v>40000</v>
      </c>
      <c r="H2168" s="4" t="s">
        <v>169</v>
      </c>
      <c r="I2168" t="s">
        <v>173</v>
      </c>
      <c r="J2168" s="19">
        <v>30066</v>
      </c>
      <c r="K2168" s="18">
        <v>-8.99</v>
      </c>
      <c r="L2168" s="19">
        <v>38608</v>
      </c>
      <c r="M2168" s="18">
        <v>-1.17</v>
      </c>
      <c r="N2168" s="19">
        <v>47140</v>
      </c>
      <c r="O2168" s="18">
        <v>5.63</v>
      </c>
      <c r="P2168" s="19">
        <v>66694</v>
      </c>
      <c r="Q2168" s="18">
        <v>18.579999999999998</v>
      </c>
    </row>
    <row r="2169" spans="1:17" x14ac:dyDescent="0.25">
      <c r="A2169" t="s">
        <v>39</v>
      </c>
      <c r="B2169" s="4" t="s">
        <v>48</v>
      </c>
      <c r="C2169" t="s">
        <v>145</v>
      </c>
      <c r="D2169" s="29">
        <v>45930</v>
      </c>
      <c r="E2169" s="29">
        <v>45947</v>
      </c>
      <c r="F2169" s="22">
        <v>1</v>
      </c>
      <c r="G2169" s="3">
        <v>40000</v>
      </c>
      <c r="H2169" s="4" t="s">
        <v>169</v>
      </c>
      <c r="I2169" t="s">
        <v>173</v>
      </c>
      <c r="J2169" s="19">
        <v>28064</v>
      </c>
      <c r="K2169" s="18">
        <v>-29.84</v>
      </c>
      <c r="L2169" s="19">
        <v>31017</v>
      </c>
      <c r="M2169" s="18">
        <v>-22.46</v>
      </c>
      <c r="N2169" s="19">
        <v>40404</v>
      </c>
      <c r="O2169" s="18">
        <v>1.01</v>
      </c>
      <c r="P2169" s="19">
        <v>49614</v>
      </c>
      <c r="Q2169" s="18">
        <v>24.03</v>
      </c>
    </row>
    <row r="2170" spans="1:17" x14ac:dyDescent="0.25">
      <c r="A2170" t="s">
        <v>39</v>
      </c>
      <c r="B2170" s="4" t="s">
        <v>48</v>
      </c>
      <c r="C2170" t="s">
        <v>145</v>
      </c>
      <c r="D2170" s="29">
        <v>45930</v>
      </c>
      <c r="E2170" s="29">
        <v>45947</v>
      </c>
      <c r="F2170" s="22">
        <v>3</v>
      </c>
      <c r="G2170" s="3">
        <v>40000</v>
      </c>
      <c r="H2170" s="4" t="s">
        <v>169</v>
      </c>
      <c r="I2170" t="s">
        <v>173</v>
      </c>
      <c r="J2170" s="19">
        <v>29086</v>
      </c>
      <c r="K2170" s="18">
        <v>-9.98</v>
      </c>
      <c r="L2170" s="19">
        <v>34358</v>
      </c>
      <c r="M2170" s="18">
        <v>-4.9400000000000004</v>
      </c>
      <c r="N2170" s="19">
        <v>41923</v>
      </c>
      <c r="O2170" s="18">
        <v>1.58</v>
      </c>
      <c r="P2170" s="19">
        <v>61194</v>
      </c>
      <c r="Q2170" s="18">
        <v>15.23</v>
      </c>
    </row>
    <row r="2171" spans="1:17" x14ac:dyDescent="0.25">
      <c r="A2171" t="s">
        <v>39</v>
      </c>
      <c r="B2171" s="4" t="s">
        <v>50</v>
      </c>
      <c r="C2171" t="s">
        <v>146</v>
      </c>
      <c r="D2171" s="29">
        <v>45930</v>
      </c>
      <c r="E2171" s="29">
        <v>45947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29007</v>
      </c>
      <c r="K2171" s="18">
        <v>-27.48</v>
      </c>
      <c r="L2171" s="19">
        <v>32059</v>
      </c>
      <c r="M2171" s="18">
        <v>-19.850000000000001</v>
      </c>
      <c r="N2171" s="19">
        <v>41761</v>
      </c>
      <c r="O2171" s="18">
        <v>4.4000000000000004</v>
      </c>
      <c r="P2171" s="19">
        <v>51281</v>
      </c>
      <c r="Q2171" s="18">
        <v>28.2</v>
      </c>
    </row>
    <row r="2172" spans="1:17" x14ac:dyDescent="0.25">
      <c r="A2172" t="s">
        <v>39</v>
      </c>
      <c r="B2172" s="4" t="s">
        <v>50</v>
      </c>
      <c r="C2172" t="s">
        <v>146</v>
      </c>
      <c r="D2172" s="29">
        <v>45930</v>
      </c>
      <c r="E2172" s="29">
        <v>45947</v>
      </c>
      <c r="F2172" s="22">
        <v>3</v>
      </c>
      <c r="G2172" s="3">
        <v>40000</v>
      </c>
      <c r="H2172" s="4" t="s">
        <v>169</v>
      </c>
      <c r="I2172" t="s">
        <v>173</v>
      </c>
      <c r="J2172" s="19">
        <v>30063</v>
      </c>
      <c r="K2172" s="18">
        <v>-8.99</v>
      </c>
      <c r="L2172" s="19">
        <v>35512</v>
      </c>
      <c r="M2172" s="18">
        <v>-3.89</v>
      </c>
      <c r="N2172" s="19">
        <v>43331</v>
      </c>
      <c r="O2172" s="18">
        <v>2.7</v>
      </c>
      <c r="P2172" s="19">
        <v>63250</v>
      </c>
      <c r="Q2172" s="18">
        <v>16.5</v>
      </c>
    </row>
    <row r="2173" spans="1:17" x14ac:dyDescent="0.25">
      <c r="A2173" t="s">
        <v>39</v>
      </c>
      <c r="B2173" s="4" t="s">
        <v>49</v>
      </c>
      <c r="C2173" t="s">
        <v>147</v>
      </c>
      <c r="D2173" s="29">
        <v>45930</v>
      </c>
      <c r="E2173" s="29">
        <v>45947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28096</v>
      </c>
      <c r="K2173" s="18">
        <v>-29.76</v>
      </c>
      <c r="L2173" s="19">
        <v>31017</v>
      </c>
      <c r="M2173" s="18">
        <v>-22.46</v>
      </c>
      <c r="N2173" s="19">
        <v>40614</v>
      </c>
      <c r="O2173" s="18">
        <v>1.54</v>
      </c>
      <c r="P2173" s="19">
        <v>49614</v>
      </c>
      <c r="Q2173" s="18">
        <v>24.04</v>
      </c>
    </row>
    <row r="2174" spans="1:17" x14ac:dyDescent="0.25">
      <c r="A2174" t="s">
        <v>39</v>
      </c>
      <c r="B2174" s="4" t="s">
        <v>49</v>
      </c>
      <c r="C2174" t="s">
        <v>147</v>
      </c>
      <c r="D2174" s="29">
        <v>45930</v>
      </c>
      <c r="E2174" s="29">
        <v>45947</v>
      </c>
      <c r="F2174" s="22">
        <v>3</v>
      </c>
      <c r="G2174" s="3">
        <v>40000</v>
      </c>
      <c r="H2174" s="4" t="s">
        <v>169</v>
      </c>
      <c r="I2174" t="s">
        <v>173</v>
      </c>
      <c r="J2174" s="19">
        <v>29112</v>
      </c>
      <c r="K2174" s="18">
        <v>-9.9499999999999993</v>
      </c>
      <c r="L2174" s="19">
        <v>35074</v>
      </c>
      <c r="M2174" s="18">
        <v>-4.29</v>
      </c>
      <c r="N2174" s="19">
        <v>42695</v>
      </c>
      <c r="O2174" s="18">
        <v>2.2000000000000002</v>
      </c>
      <c r="P2174" s="19">
        <v>61256</v>
      </c>
      <c r="Q2174" s="18">
        <v>15.26</v>
      </c>
    </row>
    <row r="2175" spans="1:17" x14ac:dyDescent="0.25">
      <c r="A2175" t="s">
        <v>40</v>
      </c>
      <c r="B2175" s="4" t="s">
        <v>48</v>
      </c>
      <c r="C2175" t="s">
        <v>149</v>
      </c>
      <c r="D2175" s="29">
        <v>45930</v>
      </c>
      <c r="E2175" s="29">
        <v>45947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28243</v>
      </c>
      <c r="K2175" s="18">
        <v>-29.39</v>
      </c>
      <c r="L2175" s="19">
        <v>32525</v>
      </c>
      <c r="M2175" s="18">
        <v>-18.690000000000001</v>
      </c>
      <c r="N2175" s="19">
        <v>40597</v>
      </c>
      <c r="O2175" s="18">
        <v>1.49</v>
      </c>
      <c r="P2175" s="19">
        <v>51982</v>
      </c>
      <c r="Q2175" s="18">
        <v>29.96</v>
      </c>
    </row>
    <row r="2176" spans="1:17" x14ac:dyDescent="0.25">
      <c r="A2176" t="s">
        <v>40</v>
      </c>
      <c r="B2176" s="4" t="s">
        <v>48</v>
      </c>
      <c r="C2176" t="s">
        <v>149</v>
      </c>
      <c r="D2176" s="29">
        <v>45930</v>
      </c>
      <c r="E2176" s="29">
        <v>45947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27080</v>
      </c>
      <c r="K2176" s="18">
        <v>-12.08</v>
      </c>
      <c r="L2176" s="19">
        <v>34913</v>
      </c>
      <c r="M2176" s="18">
        <v>-4.43</v>
      </c>
      <c r="N2176" s="19">
        <v>43613</v>
      </c>
      <c r="O2176" s="18">
        <v>2.92</v>
      </c>
      <c r="P2176" s="19">
        <v>56215</v>
      </c>
      <c r="Q2176" s="18">
        <v>12.01</v>
      </c>
    </row>
    <row r="2177" spans="1:17" x14ac:dyDescent="0.25">
      <c r="A2177" t="s">
        <v>40</v>
      </c>
      <c r="B2177" s="4" t="s">
        <v>49</v>
      </c>
      <c r="C2177" t="s">
        <v>150</v>
      </c>
      <c r="D2177" s="29">
        <v>45930</v>
      </c>
      <c r="E2177" s="29">
        <v>45947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28284</v>
      </c>
      <c r="K2177" s="18">
        <v>-29.29</v>
      </c>
      <c r="L2177" s="19">
        <v>32528</v>
      </c>
      <c r="M2177" s="18">
        <v>-18.68</v>
      </c>
      <c r="N2177" s="19">
        <v>40595</v>
      </c>
      <c r="O2177" s="18">
        <v>1.49</v>
      </c>
      <c r="P2177" s="19">
        <v>51988</v>
      </c>
      <c r="Q2177" s="18">
        <v>29.97</v>
      </c>
    </row>
    <row r="2178" spans="1:17" x14ac:dyDescent="0.25">
      <c r="A2178" t="s">
        <v>40</v>
      </c>
      <c r="B2178" s="4" t="s">
        <v>49</v>
      </c>
      <c r="C2178" t="s">
        <v>150</v>
      </c>
      <c r="D2178" s="29">
        <v>45930</v>
      </c>
      <c r="E2178" s="29">
        <v>45947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27136</v>
      </c>
      <c r="K2178" s="18">
        <v>-12.02</v>
      </c>
      <c r="L2178" s="19">
        <v>34913</v>
      </c>
      <c r="M2178" s="18">
        <v>-4.43</v>
      </c>
      <c r="N2178" s="19">
        <v>43612</v>
      </c>
      <c r="O2178" s="18">
        <v>2.92</v>
      </c>
      <c r="P2178" s="19">
        <v>56283</v>
      </c>
      <c r="Q2178" s="18">
        <v>12.06</v>
      </c>
    </row>
    <row r="2179" spans="1:17" x14ac:dyDescent="0.25">
      <c r="A2179" t="s">
        <v>40</v>
      </c>
      <c r="B2179" s="4" t="s">
        <v>47</v>
      </c>
      <c r="C2179" t="s">
        <v>148</v>
      </c>
      <c r="D2179" s="29">
        <v>45930</v>
      </c>
      <c r="E2179" s="29">
        <v>45947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29448</v>
      </c>
      <c r="K2179" s="18">
        <v>-26.38</v>
      </c>
      <c r="L2179" s="19">
        <v>34450</v>
      </c>
      <c r="M2179" s="18">
        <v>-13.87</v>
      </c>
      <c r="N2179" s="19">
        <v>43182</v>
      </c>
      <c r="O2179" s="18">
        <v>7.95</v>
      </c>
      <c r="P2179" s="19">
        <v>55311</v>
      </c>
      <c r="Q2179" s="18">
        <v>38.28</v>
      </c>
    </row>
    <row r="2180" spans="1:17" x14ac:dyDescent="0.25">
      <c r="A2180" t="s">
        <v>40</v>
      </c>
      <c r="B2180" s="4" t="s">
        <v>47</v>
      </c>
      <c r="C2180" t="s">
        <v>148</v>
      </c>
      <c r="D2180" s="29">
        <v>45930</v>
      </c>
      <c r="E2180" s="29">
        <v>45947</v>
      </c>
      <c r="F2180" s="22">
        <v>3</v>
      </c>
      <c r="G2180" s="3">
        <v>40000</v>
      </c>
      <c r="H2180" s="4" t="s">
        <v>169</v>
      </c>
      <c r="I2180" t="s">
        <v>173</v>
      </c>
      <c r="J2180" s="19">
        <v>28228</v>
      </c>
      <c r="K2180" s="18">
        <v>-10.87</v>
      </c>
      <c r="L2180" s="19">
        <v>38831</v>
      </c>
      <c r="M2180" s="18">
        <v>-0.98</v>
      </c>
      <c r="N2180" s="19">
        <v>48261</v>
      </c>
      <c r="O2180" s="18">
        <v>6.46</v>
      </c>
      <c r="P2180" s="19">
        <v>61887</v>
      </c>
      <c r="Q2180" s="18">
        <v>15.66</v>
      </c>
    </row>
    <row r="2181" spans="1:17" x14ac:dyDescent="0.25">
      <c r="A2181" t="s">
        <v>40</v>
      </c>
      <c r="B2181" s="4" t="s">
        <v>226</v>
      </c>
      <c r="C2181" t="s">
        <v>243</v>
      </c>
      <c r="D2181" s="29">
        <v>45930</v>
      </c>
      <c r="E2181" s="29">
        <v>45947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29426</v>
      </c>
      <c r="K2181" s="18">
        <v>-26.44</v>
      </c>
      <c r="L2181" s="19">
        <v>34439</v>
      </c>
      <c r="M2181" s="18">
        <v>-13.9</v>
      </c>
      <c r="N2181" s="19">
        <v>43168</v>
      </c>
      <c r="O2181" s="18">
        <v>7.92</v>
      </c>
      <c r="P2181" s="19">
        <v>55298</v>
      </c>
      <c r="Q2181" s="18">
        <v>38.24</v>
      </c>
    </row>
    <row r="2182" spans="1:17" x14ac:dyDescent="0.25">
      <c r="A2182" t="s">
        <v>40</v>
      </c>
      <c r="B2182" s="4" t="s">
        <v>226</v>
      </c>
      <c r="C2182" t="s">
        <v>243</v>
      </c>
      <c r="D2182" s="29">
        <v>45930</v>
      </c>
      <c r="E2182" s="29">
        <v>45947</v>
      </c>
      <c r="F2182" s="22">
        <v>3</v>
      </c>
      <c r="G2182" s="3">
        <v>40000</v>
      </c>
      <c r="H2182" s="4" t="s">
        <v>169</v>
      </c>
      <c r="I2182" t="s">
        <v>173</v>
      </c>
      <c r="J2182" s="19">
        <v>28234</v>
      </c>
      <c r="K2182" s="18">
        <v>-10.86</v>
      </c>
      <c r="L2182" s="19">
        <v>38790</v>
      </c>
      <c r="M2182" s="18">
        <v>-1.02</v>
      </c>
      <c r="N2182" s="19">
        <v>48305</v>
      </c>
      <c r="O2182" s="18">
        <v>6.49</v>
      </c>
      <c r="P2182" s="19">
        <v>62403</v>
      </c>
      <c r="Q2182" s="18">
        <v>15.98</v>
      </c>
    </row>
    <row r="2183" spans="1:17" x14ac:dyDescent="0.25">
      <c r="A2183" t="s">
        <v>41</v>
      </c>
      <c r="B2183" s="4" t="s">
        <v>226</v>
      </c>
      <c r="C2183" t="s">
        <v>244</v>
      </c>
      <c r="D2183" s="29">
        <v>45930</v>
      </c>
      <c r="E2183" s="29">
        <v>45947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24240</v>
      </c>
      <c r="K2183" s="18">
        <v>-39.4</v>
      </c>
      <c r="L2183" s="19">
        <v>31850</v>
      </c>
      <c r="M2183" s="18">
        <v>-20.38</v>
      </c>
      <c r="N2183" s="19">
        <v>43238</v>
      </c>
      <c r="O2183" s="18">
        <v>8.1</v>
      </c>
      <c r="P2183" s="19">
        <v>65045</v>
      </c>
      <c r="Q2183" s="18">
        <v>62.61</v>
      </c>
    </row>
    <row r="2184" spans="1:17" x14ac:dyDescent="0.25">
      <c r="A2184" t="s">
        <v>41</v>
      </c>
      <c r="B2184" s="4" t="s">
        <v>226</v>
      </c>
      <c r="C2184" t="s">
        <v>244</v>
      </c>
      <c r="D2184" s="29">
        <v>45930</v>
      </c>
      <c r="E2184" s="29">
        <v>45947</v>
      </c>
      <c r="F2184" s="22">
        <v>5</v>
      </c>
      <c r="G2184" s="3">
        <v>40000</v>
      </c>
      <c r="H2184" s="4" t="s">
        <v>169</v>
      </c>
      <c r="I2184" t="s">
        <v>173</v>
      </c>
      <c r="J2184" s="19">
        <v>19677</v>
      </c>
      <c r="K2184" s="18">
        <v>-13.23</v>
      </c>
      <c r="L2184" s="19">
        <v>46532</v>
      </c>
      <c r="M2184" s="18">
        <v>3.07</v>
      </c>
      <c r="N2184" s="19">
        <v>61786</v>
      </c>
      <c r="O2184" s="18">
        <v>9.09</v>
      </c>
      <c r="P2184" s="19">
        <v>88920</v>
      </c>
      <c r="Q2184" s="18">
        <v>17.32</v>
      </c>
    </row>
    <row r="2185" spans="1:17" x14ac:dyDescent="0.25">
      <c r="A2185" t="s">
        <v>41</v>
      </c>
      <c r="B2185" s="4" t="s">
        <v>48</v>
      </c>
      <c r="C2185" t="s">
        <v>151</v>
      </c>
      <c r="D2185" s="29">
        <v>45930</v>
      </c>
      <c r="E2185" s="29">
        <v>45947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23166</v>
      </c>
      <c r="K2185" s="18">
        <v>-42.09</v>
      </c>
      <c r="L2185" s="19">
        <v>29787</v>
      </c>
      <c r="M2185" s="18">
        <v>-25.53</v>
      </c>
      <c r="N2185" s="19">
        <v>40609</v>
      </c>
      <c r="O2185" s="18">
        <v>1.52</v>
      </c>
      <c r="P2185" s="19">
        <v>60881</v>
      </c>
      <c r="Q2185" s="18">
        <v>52.2</v>
      </c>
    </row>
    <row r="2186" spans="1:17" x14ac:dyDescent="0.25">
      <c r="A2186" t="s">
        <v>41</v>
      </c>
      <c r="B2186" s="4" t="s">
        <v>48</v>
      </c>
      <c r="C2186" t="s">
        <v>151</v>
      </c>
      <c r="D2186" s="29">
        <v>45930</v>
      </c>
      <c r="E2186" s="29">
        <v>45947</v>
      </c>
      <c r="F2186" s="22">
        <v>5</v>
      </c>
      <c r="G2186" s="3">
        <v>40000</v>
      </c>
      <c r="H2186" s="4" t="s">
        <v>169</v>
      </c>
      <c r="I2186" t="s">
        <v>173</v>
      </c>
      <c r="J2186" s="19">
        <v>18806</v>
      </c>
      <c r="K2186" s="18">
        <v>-14.01</v>
      </c>
      <c r="L2186" s="19">
        <v>41798</v>
      </c>
      <c r="M2186" s="18">
        <v>0.88</v>
      </c>
      <c r="N2186" s="19">
        <v>53767</v>
      </c>
      <c r="O2186" s="18">
        <v>6.09</v>
      </c>
      <c r="P2186" s="19">
        <v>77206</v>
      </c>
      <c r="Q2186" s="18">
        <v>14.06</v>
      </c>
    </row>
    <row r="2187" spans="1:17" x14ac:dyDescent="0.25">
      <c r="A2187" t="s">
        <v>41</v>
      </c>
      <c r="B2187" s="4" t="s">
        <v>49</v>
      </c>
      <c r="C2187" t="s">
        <v>152</v>
      </c>
      <c r="D2187" s="29">
        <v>45930</v>
      </c>
      <c r="E2187" s="29">
        <v>45947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23182</v>
      </c>
      <c r="K2187" s="18">
        <v>-42.05</v>
      </c>
      <c r="L2187" s="19">
        <v>29783</v>
      </c>
      <c r="M2187" s="18">
        <v>-25.54</v>
      </c>
      <c r="N2187" s="19">
        <v>40612</v>
      </c>
      <c r="O2187" s="18">
        <v>1.53</v>
      </c>
      <c r="P2187" s="19">
        <v>60918</v>
      </c>
      <c r="Q2187" s="18">
        <v>52.3</v>
      </c>
    </row>
    <row r="2188" spans="1:17" x14ac:dyDescent="0.25">
      <c r="A2188" t="s">
        <v>41</v>
      </c>
      <c r="B2188" s="4" t="s">
        <v>49</v>
      </c>
      <c r="C2188" t="s">
        <v>152</v>
      </c>
      <c r="D2188" s="29">
        <v>45930</v>
      </c>
      <c r="E2188" s="29">
        <v>45947</v>
      </c>
      <c r="F2188" s="22">
        <v>5</v>
      </c>
      <c r="G2188" s="3">
        <v>40000</v>
      </c>
      <c r="H2188" s="4" t="s">
        <v>169</v>
      </c>
      <c r="I2188" t="s">
        <v>173</v>
      </c>
      <c r="J2188" s="19">
        <v>18904</v>
      </c>
      <c r="K2188" s="18">
        <v>-13.92</v>
      </c>
      <c r="L2188" s="19">
        <v>41814</v>
      </c>
      <c r="M2188" s="18">
        <v>0.89</v>
      </c>
      <c r="N2188" s="19">
        <v>53785</v>
      </c>
      <c r="O2188" s="18">
        <v>6.1</v>
      </c>
      <c r="P2188" s="19">
        <v>77326</v>
      </c>
      <c r="Q2188" s="18">
        <v>14.09</v>
      </c>
    </row>
    <row r="2189" spans="1:17" x14ac:dyDescent="0.25">
      <c r="A2189" t="s">
        <v>255</v>
      </c>
      <c r="B2189" s="4" t="s">
        <v>48</v>
      </c>
      <c r="C2189" t="s">
        <v>153</v>
      </c>
      <c r="D2189" s="29">
        <v>45930</v>
      </c>
      <c r="E2189" s="29">
        <v>45947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31538</v>
      </c>
      <c r="K2189" s="18">
        <v>-21.16</v>
      </c>
      <c r="L2189" s="19">
        <v>33592</v>
      </c>
      <c r="M2189" s="18">
        <v>-16.02</v>
      </c>
      <c r="N2189" s="19">
        <v>41098</v>
      </c>
      <c r="O2189" s="18">
        <v>2.74</v>
      </c>
      <c r="P2189" s="19">
        <v>49124</v>
      </c>
      <c r="Q2189" s="18">
        <v>22.81</v>
      </c>
    </row>
    <row r="2190" spans="1:17" x14ac:dyDescent="0.25">
      <c r="A2190" t="s">
        <v>255</v>
      </c>
      <c r="B2190" s="4" t="s">
        <v>48</v>
      </c>
      <c r="C2190" t="s">
        <v>153</v>
      </c>
      <c r="D2190" s="29">
        <v>45930</v>
      </c>
      <c r="E2190" s="29">
        <v>45947</v>
      </c>
      <c r="F2190" s="22">
        <v>3</v>
      </c>
      <c r="G2190" s="3">
        <v>40000</v>
      </c>
      <c r="H2190" s="4" t="s">
        <v>169</v>
      </c>
      <c r="I2190" t="s">
        <v>173</v>
      </c>
      <c r="J2190" s="19">
        <v>30723</v>
      </c>
      <c r="K2190" s="18">
        <v>-8.34</v>
      </c>
      <c r="L2190" s="19">
        <v>37171</v>
      </c>
      <c r="M2190" s="18">
        <v>-2.42</v>
      </c>
      <c r="N2190" s="19">
        <v>43547</v>
      </c>
      <c r="O2190" s="18">
        <v>2.87</v>
      </c>
      <c r="P2190" s="19">
        <v>53536</v>
      </c>
      <c r="Q2190" s="18">
        <v>10.199999999999999</v>
      </c>
    </row>
    <row r="2191" spans="1:17" x14ac:dyDescent="0.25">
      <c r="A2191" t="s">
        <v>255</v>
      </c>
      <c r="B2191" s="4" t="s">
        <v>49</v>
      </c>
      <c r="C2191" t="s">
        <v>154</v>
      </c>
      <c r="D2191" s="29">
        <v>45930</v>
      </c>
      <c r="E2191" s="29">
        <v>45947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31625</v>
      </c>
      <c r="K2191" s="18">
        <v>-20.94</v>
      </c>
      <c r="L2191" s="19">
        <v>33592</v>
      </c>
      <c r="M2191" s="18">
        <v>-16.02</v>
      </c>
      <c r="N2191" s="19">
        <v>41096</v>
      </c>
      <c r="O2191" s="18">
        <v>2.74</v>
      </c>
      <c r="P2191" s="19">
        <v>49120</v>
      </c>
      <c r="Q2191" s="18">
        <v>22.8</v>
      </c>
    </row>
    <row r="2192" spans="1:17" x14ac:dyDescent="0.25">
      <c r="A2192" t="s">
        <v>255</v>
      </c>
      <c r="B2192" s="4" t="s">
        <v>49</v>
      </c>
      <c r="C2192" t="s">
        <v>154</v>
      </c>
      <c r="D2192" s="29">
        <v>45930</v>
      </c>
      <c r="E2192" s="29">
        <v>45947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30807</v>
      </c>
      <c r="K2192" s="18">
        <v>-8.26</v>
      </c>
      <c r="L2192" s="19">
        <v>37168</v>
      </c>
      <c r="M2192" s="18">
        <v>-2.42</v>
      </c>
      <c r="N2192" s="19">
        <v>43548</v>
      </c>
      <c r="O2192" s="18">
        <v>2.87</v>
      </c>
      <c r="P2192" s="19">
        <v>53576</v>
      </c>
      <c r="Q2192" s="18">
        <v>10.23</v>
      </c>
    </row>
    <row r="2193" spans="1:17" x14ac:dyDescent="0.25">
      <c r="A2193" t="s">
        <v>255</v>
      </c>
      <c r="B2193" s="4" t="s">
        <v>226</v>
      </c>
      <c r="C2193" t="s">
        <v>245</v>
      </c>
      <c r="D2193" s="29">
        <v>45930</v>
      </c>
      <c r="E2193" s="29">
        <v>45947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32188</v>
      </c>
      <c r="K2193" s="18">
        <v>-19.53</v>
      </c>
      <c r="L2193" s="19">
        <v>34797</v>
      </c>
      <c r="M2193" s="18">
        <v>-13.01</v>
      </c>
      <c r="N2193" s="19">
        <v>42547</v>
      </c>
      <c r="O2193" s="18">
        <v>6.37</v>
      </c>
      <c r="P2193" s="19">
        <v>50965</v>
      </c>
      <c r="Q2193" s="18">
        <v>27.41</v>
      </c>
    </row>
    <row r="2194" spans="1:17" x14ac:dyDescent="0.25">
      <c r="A2194" t="s">
        <v>255</v>
      </c>
      <c r="B2194" s="4" t="s">
        <v>226</v>
      </c>
      <c r="C2194" t="s">
        <v>245</v>
      </c>
      <c r="D2194" s="29">
        <v>45930</v>
      </c>
      <c r="E2194" s="29">
        <v>45947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31358</v>
      </c>
      <c r="K2194" s="18">
        <v>-7.72</v>
      </c>
      <c r="L2194" s="19">
        <v>39766</v>
      </c>
      <c r="M2194" s="18">
        <v>-0.2</v>
      </c>
      <c r="N2194" s="19">
        <v>46448</v>
      </c>
      <c r="O2194" s="18">
        <v>5.1100000000000003</v>
      </c>
      <c r="P2194" s="19">
        <v>57960</v>
      </c>
      <c r="Q2194" s="18">
        <v>13.16</v>
      </c>
    </row>
    <row r="2195" spans="1:17" x14ac:dyDescent="0.25">
      <c r="A2195" t="s">
        <v>43</v>
      </c>
      <c r="B2195" s="4" t="s">
        <v>226</v>
      </c>
      <c r="C2195" t="s">
        <v>246</v>
      </c>
      <c r="D2195" s="29">
        <v>45930</v>
      </c>
      <c r="E2195" s="29">
        <v>45947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24817</v>
      </c>
      <c r="K2195" s="18">
        <v>-37.96</v>
      </c>
      <c r="L2195" s="19">
        <v>31151</v>
      </c>
      <c r="M2195" s="18">
        <v>-22.12</v>
      </c>
      <c r="N2195" s="19">
        <v>40347</v>
      </c>
      <c r="O2195" s="18">
        <v>0.87</v>
      </c>
      <c r="P2195" s="19">
        <v>61437</v>
      </c>
      <c r="Q2195" s="18">
        <v>53.59</v>
      </c>
    </row>
    <row r="2196" spans="1:17" x14ac:dyDescent="0.25">
      <c r="A2196" t="s">
        <v>43</v>
      </c>
      <c r="B2196" s="4" t="s">
        <v>226</v>
      </c>
      <c r="C2196" t="s">
        <v>246</v>
      </c>
      <c r="D2196" s="29">
        <v>45930</v>
      </c>
      <c r="E2196" s="29">
        <v>45947</v>
      </c>
      <c r="F2196" s="22">
        <v>5</v>
      </c>
      <c r="G2196" s="3">
        <v>40000</v>
      </c>
      <c r="H2196" s="4" t="s">
        <v>169</v>
      </c>
      <c r="I2196" t="s">
        <v>173</v>
      </c>
      <c r="J2196" s="19">
        <v>21136</v>
      </c>
      <c r="K2196" s="18">
        <v>-11.98</v>
      </c>
      <c r="L2196" s="19">
        <v>37085</v>
      </c>
      <c r="M2196" s="18">
        <v>-1.5</v>
      </c>
      <c r="N2196" s="19">
        <v>57763</v>
      </c>
      <c r="O2196" s="18">
        <v>7.63</v>
      </c>
      <c r="P2196" s="19">
        <v>80127</v>
      </c>
      <c r="Q2196" s="18">
        <v>14.91</v>
      </c>
    </row>
    <row r="2197" spans="1:17" x14ac:dyDescent="0.25">
      <c r="A2197" t="s">
        <v>43</v>
      </c>
      <c r="B2197" s="4" t="s">
        <v>48</v>
      </c>
      <c r="C2197" t="s">
        <v>155</v>
      </c>
      <c r="D2197" s="29">
        <v>45930</v>
      </c>
      <c r="E2197" s="29">
        <v>45947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23573</v>
      </c>
      <c r="K2197" s="18">
        <v>-41.07</v>
      </c>
      <c r="L2197" s="19">
        <v>29075</v>
      </c>
      <c r="M2197" s="18">
        <v>-27.31</v>
      </c>
      <c r="N2197" s="19">
        <v>37759</v>
      </c>
      <c r="O2197" s="18">
        <v>-5.6</v>
      </c>
      <c r="P2197" s="19">
        <v>57397</v>
      </c>
      <c r="Q2197" s="18">
        <v>43.49</v>
      </c>
    </row>
    <row r="2198" spans="1:17" x14ac:dyDescent="0.25">
      <c r="A2198" t="s">
        <v>43</v>
      </c>
      <c r="B2198" s="4" t="s">
        <v>48</v>
      </c>
      <c r="C2198" t="s">
        <v>155</v>
      </c>
      <c r="D2198" s="29">
        <v>45930</v>
      </c>
      <c r="E2198" s="29">
        <v>45947</v>
      </c>
      <c r="F2198" s="22">
        <v>5</v>
      </c>
      <c r="G2198" s="3">
        <v>40000</v>
      </c>
      <c r="H2198" s="4" t="s">
        <v>169</v>
      </c>
      <c r="I2198" t="s">
        <v>173</v>
      </c>
      <c r="J2198" s="19">
        <v>20075</v>
      </c>
      <c r="K2198" s="18">
        <v>-12.88</v>
      </c>
      <c r="L2198" s="19">
        <v>32277</v>
      </c>
      <c r="M2198" s="18">
        <v>-4.2</v>
      </c>
      <c r="N2198" s="19">
        <v>50799</v>
      </c>
      <c r="O2198" s="18">
        <v>4.9000000000000004</v>
      </c>
      <c r="P2198" s="19">
        <v>71085</v>
      </c>
      <c r="Q2198" s="18">
        <v>12.19</v>
      </c>
    </row>
    <row r="2199" spans="1:17" x14ac:dyDescent="0.25">
      <c r="A2199" t="s">
        <v>43</v>
      </c>
      <c r="B2199" s="4" t="s">
        <v>49</v>
      </c>
      <c r="C2199" t="s">
        <v>156</v>
      </c>
      <c r="D2199" s="29">
        <v>45930</v>
      </c>
      <c r="E2199" s="29">
        <v>45947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23609</v>
      </c>
      <c r="K2199" s="18">
        <v>-40.98</v>
      </c>
      <c r="L2199" s="19">
        <v>29075</v>
      </c>
      <c r="M2199" s="18">
        <v>-27.31</v>
      </c>
      <c r="N2199" s="19">
        <v>37793</v>
      </c>
      <c r="O2199" s="18">
        <v>-5.52</v>
      </c>
      <c r="P2199" s="19">
        <v>57416</v>
      </c>
      <c r="Q2199" s="18">
        <v>43.54</v>
      </c>
    </row>
    <row r="2200" spans="1:17" x14ac:dyDescent="0.25">
      <c r="A2200" t="s">
        <v>43</v>
      </c>
      <c r="B2200" s="4" t="s">
        <v>49</v>
      </c>
      <c r="C2200" t="s">
        <v>156</v>
      </c>
      <c r="D2200" s="29">
        <v>45930</v>
      </c>
      <c r="E2200" s="29">
        <v>45947</v>
      </c>
      <c r="F2200" s="22">
        <v>5</v>
      </c>
      <c r="G2200" s="3">
        <v>40000</v>
      </c>
      <c r="H2200" s="4" t="s">
        <v>169</v>
      </c>
      <c r="I2200" t="s">
        <v>173</v>
      </c>
      <c r="J2200" s="19">
        <v>20022</v>
      </c>
      <c r="K2200" s="18">
        <v>-12.93</v>
      </c>
      <c r="L2200" s="19">
        <v>32279</v>
      </c>
      <c r="M2200" s="18">
        <v>-4.2</v>
      </c>
      <c r="N2200" s="19">
        <v>50833</v>
      </c>
      <c r="O2200" s="18">
        <v>4.91</v>
      </c>
      <c r="P2200" s="19">
        <v>71128</v>
      </c>
      <c r="Q2200" s="18">
        <v>12.2</v>
      </c>
    </row>
    <row r="2201" spans="1:17" x14ac:dyDescent="0.25">
      <c r="A2201" t="s">
        <v>44</v>
      </c>
      <c r="B2201" s="4" t="s">
        <v>48</v>
      </c>
      <c r="C2201" t="s">
        <v>159</v>
      </c>
      <c r="D2201" s="29">
        <v>45930</v>
      </c>
      <c r="E2201" s="29">
        <v>45947</v>
      </c>
      <c r="F2201" s="22">
        <v>1</v>
      </c>
      <c r="G2201" s="3">
        <v>40000</v>
      </c>
      <c r="H2201" s="4" t="s">
        <v>169</v>
      </c>
      <c r="I2201" t="s">
        <v>173</v>
      </c>
      <c r="J2201" s="19">
        <v>24605</v>
      </c>
      <c r="K2201" s="18">
        <v>-38.49</v>
      </c>
      <c r="L2201" s="19">
        <v>29265</v>
      </c>
      <c r="M2201" s="18">
        <v>-26.84</v>
      </c>
      <c r="N2201" s="19">
        <v>40234</v>
      </c>
      <c r="O2201" s="18">
        <v>0.57999999999999996</v>
      </c>
      <c r="P2201" s="19">
        <v>51421</v>
      </c>
      <c r="Q2201" s="18">
        <v>28.55</v>
      </c>
    </row>
    <row r="2202" spans="1:17" x14ac:dyDescent="0.25">
      <c r="A2202" t="s">
        <v>44</v>
      </c>
      <c r="B2202" s="4" t="s">
        <v>48</v>
      </c>
      <c r="C2202" t="s">
        <v>159</v>
      </c>
      <c r="D2202" s="29">
        <v>45930</v>
      </c>
      <c r="E2202" s="29">
        <v>45947</v>
      </c>
      <c r="F2202" s="22">
        <v>3</v>
      </c>
      <c r="G2202" s="3">
        <v>40000</v>
      </c>
      <c r="H2202" s="4" t="s">
        <v>169</v>
      </c>
      <c r="I2202" t="s">
        <v>173</v>
      </c>
      <c r="J2202" s="19">
        <v>25437</v>
      </c>
      <c r="K2202" s="18">
        <v>-13.88</v>
      </c>
      <c r="L2202" s="19">
        <v>29080</v>
      </c>
      <c r="M2202" s="18">
        <v>-10.08</v>
      </c>
      <c r="N2202" s="19">
        <v>42403</v>
      </c>
      <c r="O2202" s="18">
        <v>1.96</v>
      </c>
      <c r="P2202" s="19">
        <v>64899</v>
      </c>
      <c r="Q2202" s="18">
        <v>17.510000000000002</v>
      </c>
    </row>
    <row r="2203" spans="1:17" x14ac:dyDescent="0.25">
      <c r="A2203" t="s">
        <v>44</v>
      </c>
      <c r="B2203" s="4" t="s">
        <v>50</v>
      </c>
      <c r="C2203" t="s">
        <v>157</v>
      </c>
      <c r="D2203" s="29">
        <v>45930</v>
      </c>
      <c r="E2203" s="29">
        <v>45947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24609</v>
      </c>
      <c r="K2203" s="18">
        <v>-38.479999999999997</v>
      </c>
      <c r="L2203" s="19">
        <v>29264</v>
      </c>
      <c r="M2203" s="18">
        <v>-26.84</v>
      </c>
      <c r="N2203" s="19">
        <v>40436</v>
      </c>
      <c r="O2203" s="18">
        <v>1.0900000000000001</v>
      </c>
      <c r="P2203" s="19">
        <v>51419</v>
      </c>
      <c r="Q2203" s="18">
        <v>28.55</v>
      </c>
    </row>
    <row r="2204" spans="1:17" x14ac:dyDescent="0.25">
      <c r="A2204" t="s">
        <v>44</v>
      </c>
      <c r="B2204" s="4" t="s">
        <v>50</v>
      </c>
      <c r="C2204" t="s">
        <v>157</v>
      </c>
      <c r="D2204" s="29">
        <v>45930</v>
      </c>
      <c r="E2204" s="29">
        <v>45947</v>
      </c>
      <c r="F2204" s="22">
        <v>3</v>
      </c>
      <c r="G2204" s="3">
        <v>40000</v>
      </c>
      <c r="H2204" s="4" t="s">
        <v>169</v>
      </c>
      <c r="I2204" t="s">
        <v>173</v>
      </c>
      <c r="J2204" s="19">
        <v>25434</v>
      </c>
      <c r="K2204" s="18">
        <v>-13.88</v>
      </c>
      <c r="L2204" s="19">
        <v>29756</v>
      </c>
      <c r="M2204" s="18">
        <v>-9.39</v>
      </c>
      <c r="N2204" s="19">
        <v>43174</v>
      </c>
      <c r="O2204" s="18">
        <v>2.58</v>
      </c>
      <c r="P2204" s="19">
        <v>64894</v>
      </c>
      <c r="Q2204" s="18">
        <v>17.5</v>
      </c>
    </row>
    <row r="2205" spans="1:17" x14ac:dyDescent="0.25">
      <c r="A2205" t="s">
        <v>44</v>
      </c>
      <c r="B2205" s="4" t="s">
        <v>49</v>
      </c>
      <c r="C2205" t="s">
        <v>158</v>
      </c>
      <c r="D2205" s="29">
        <v>45930</v>
      </c>
      <c r="E2205" s="29">
        <v>45947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24632</v>
      </c>
      <c r="K2205" s="18">
        <v>-38.42</v>
      </c>
      <c r="L2205" s="19">
        <v>29266</v>
      </c>
      <c r="M2205" s="18">
        <v>-26.84</v>
      </c>
      <c r="N2205" s="19">
        <v>40522</v>
      </c>
      <c r="O2205" s="18">
        <v>1.31</v>
      </c>
      <c r="P2205" s="19">
        <v>51580</v>
      </c>
      <c r="Q2205" s="18">
        <v>28.95</v>
      </c>
    </row>
    <row r="2206" spans="1:17" x14ac:dyDescent="0.25">
      <c r="A2206" t="s">
        <v>44</v>
      </c>
      <c r="B2206" s="4" t="s">
        <v>49</v>
      </c>
      <c r="C2206" t="s">
        <v>158</v>
      </c>
      <c r="D2206" s="29">
        <v>45930</v>
      </c>
      <c r="E2206" s="29">
        <v>45947</v>
      </c>
      <c r="F2206" s="22">
        <v>3</v>
      </c>
      <c r="G2206" s="3">
        <v>40000</v>
      </c>
      <c r="H2206" s="4" t="s">
        <v>169</v>
      </c>
      <c r="I2206" t="s">
        <v>173</v>
      </c>
      <c r="J2206" s="19">
        <v>25451</v>
      </c>
      <c r="K2206" s="18">
        <v>-13.86</v>
      </c>
      <c r="L2206" s="19">
        <v>30200</v>
      </c>
      <c r="M2206" s="18">
        <v>-8.94</v>
      </c>
      <c r="N2206" s="19">
        <v>43630</v>
      </c>
      <c r="O2206" s="18">
        <v>2.94</v>
      </c>
      <c r="P2206" s="19">
        <v>64969</v>
      </c>
      <c r="Q2206" s="18">
        <v>17.55</v>
      </c>
    </row>
    <row r="2207" spans="1:17" x14ac:dyDescent="0.25">
      <c r="A2207" t="s">
        <v>44</v>
      </c>
      <c r="B2207" s="4" t="s">
        <v>226</v>
      </c>
      <c r="C2207" t="s">
        <v>247</v>
      </c>
      <c r="D2207" s="29">
        <v>45930</v>
      </c>
      <c r="E2207" s="29">
        <v>45947</v>
      </c>
      <c r="F2207" s="22">
        <v>1</v>
      </c>
      <c r="G2207" s="3">
        <v>40000</v>
      </c>
      <c r="H2207" s="4" t="s">
        <v>169</v>
      </c>
      <c r="I2207" t="s">
        <v>173</v>
      </c>
      <c r="J2207" s="19">
        <v>25774</v>
      </c>
      <c r="K2207" s="18">
        <v>-35.57</v>
      </c>
      <c r="L2207" s="19">
        <v>31138</v>
      </c>
      <c r="M2207" s="18">
        <v>-22.16</v>
      </c>
      <c r="N2207" s="19">
        <v>43244</v>
      </c>
      <c r="O2207" s="18">
        <v>8.11</v>
      </c>
      <c r="P2207" s="19">
        <v>55141</v>
      </c>
      <c r="Q2207" s="18">
        <v>37.85</v>
      </c>
    </row>
    <row r="2208" spans="1:17" x14ac:dyDescent="0.25">
      <c r="A2208" t="s">
        <v>44</v>
      </c>
      <c r="B2208" s="4" t="s">
        <v>226</v>
      </c>
      <c r="C2208" t="s">
        <v>247</v>
      </c>
      <c r="D2208" s="29">
        <v>45930</v>
      </c>
      <c r="E2208" s="29">
        <v>45947</v>
      </c>
      <c r="F2208" s="22">
        <v>3</v>
      </c>
      <c r="G2208" s="3">
        <v>40000</v>
      </c>
      <c r="H2208" s="4" t="s">
        <v>169</v>
      </c>
      <c r="I2208" t="s">
        <v>173</v>
      </c>
      <c r="J2208" s="19">
        <v>25986</v>
      </c>
      <c r="K2208" s="18">
        <v>-13.27</v>
      </c>
      <c r="L2208" s="19">
        <v>33691</v>
      </c>
      <c r="M2208" s="18">
        <v>-5.56</v>
      </c>
      <c r="N2208" s="19">
        <v>48600</v>
      </c>
      <c r="O2208" s="18">
        <v>6.71</v>
      </c>
      <c r="P2208" s="19">
        <v>72134</v>
      </c>
      <c r="Q2208" s="18">
        <v>21.72</v>
      </c>
    </row>
    <row r="2209" spans="1:17" x14ac:dyDescent="0.25">
      <c r="A2209" t="s">
        <v>45</v>
      </c>
      <c r="B2209" s="4" t="s">
        <v>48</v>
      </c>
      <c r="C2209" t="s">
        <v>160</v>
      </c>
      <c r="D2209" s="29">
        <v>45930</v>
      </c>
      <c r="E2209" s="29">
        <v>45947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23617</v>
      </c>
      <c r="K2209" s="18">
        <v>-40.96</v>
      </c>
      <c r="L2209" s="19">
        <v>32993</v>
      </c>
      <c r="M2209" s="18">
        <v>-17.52</v>
      </c>
      <c r="N2209" s="19">
        <v>39962</v>
      </c>
      <c r="O2209" s="18">
        <v>-0.09</v>
      </c>
      <c r="P2209" s="19">
        <v>50128</v>
      </c>
      <c r="Q2209" s="18">
        <v>25.32</v>
      </c>
    </row>
    <row r="2210" spans="1:17" x14ac:dyDescent="0.25">
      <c r="A2210" t="s">
        <v>45</v>
      </c>
      <c r="B2210" s="4" t="s">
        <v>48</v>
      </c>
      <c r="C2210" t="s">
        <v>160</v>
      </c>
      <c r="D2210" s="29">
        <v>45930</v>
      </c>
      <c r="E2210" s="29">
        <v>45947</v>
      </c>
      <c r="F2210" s="22">
        <v>4</v>
      </c>
      <c r="G2210" s="3">
        <v>40000</v>
      </c>
      <c r="H2210" s="4" t="s">
        <v>169</v>
      </c>
      <c r="I2210" t="s">
        <v>173</v>
      </c>
      <c r="J2210" s="19">
        <v>20817</v>
      </c>
      <c r="K2210" s="18">
        <v>-15.06</v>
      </c>
      <c r="L2210" s="19">
        <v>38297</v>
      </c>
      <c r="M2210" s="18">
        <v>-1.08</v>
      </c>
      <c r="N2210" s="19">
        <v>47290</v>
      </c>
      <c r="O2210" s="18">
        <v>4.2699999999999996</v>
      </c>
      <c r="P2210" s="19">
        <v>59137</v>
      </c>
      <c r="Q2210" s="18">
        <v>10.27</v>
      </c>
    </row>
    <row r="2211" spans="1:17" x14ac:dyDescent="0.25">
      <c r="A2211" t="s">
        <v>45</v>
      </c>
      <c r="B2211" s="4" t="s">
        <v>48</v>
      </c>
      <c r="C2211" t="s">
        <v>161</v>
      </c>
      <c r="D2211" s="29">
        <v>45930</v>
      </c>
      <c r="E2211" s="29">
        <v>45947</v>
      </c>
      <c r="F2211" s="22">
        <v>1</v>
      </c>
      <c r="G2211" s="3">
        <v>10000</v>
      </c>
      <c r="H2211" s="4" t="s">
        <v>170</v>
      </c>
      <c r="I2211" t="s">
        <v>173</v>
      </c>
      <c r="J2211" s="19">
        <v>6757</v>
      </c>
      <c r="K2211" s="18">
        <v>-32.43</v>
      </c>
      <c r="L2211" s="19">
        <v>7567</v>
      </c>
      <c r="M2211" s="18">
        <v>-24.33</v>
      </c>
      <c r="N2211" s="19">
        <v>10198</v>
      </c>
      <c r="O2211" s="18">
        <v>1.98</v>
      </c>
      <c r="P2211" s="19">
        <v>13689</v>
      </c>
      <c r="Q2211" s="18">
        <v>36.89</v>
      </c>
    </row>
    <row r="2212" spans="1:17" x14ac:dyDescent="0.25">
      <c r="A2212" t="s">
        <v>45</v>
      </c>
      <c r="B2212" s="4" t="s">
        <v>48</v>
      </c>
      <c r="C2212" t="s">
        <v>161</v>
      </c>
      <c r="D2212" s="29">
        <v>45930</v>
      </c>
      <c r="E2212" s="29">
        <v>45947</v>
      </c>
      <c r="F2212" s="22">
        <v>4</v>
      </c>
      <c r="G2212" s="3">
        <v>10000</v>
      </c>
      <c r="H2212" s="4" t="s">
        <v>170</v>
      </c>
      <c r="I2212" t="s">
        <v>173</v>
      </c>
      <c r="J2212" s="19">
        <v>6114</v>
      </c>
      <c r="K2212" s="18">
        <v>-11.57</v>
      </c>
      <c r="L2212" s="19">
        <v>8784</v>
      </c>
      <c r="M2212" s="18">
        <v>-3.19</v>
      </c>
      <c r="N2212" s="19">
        <v>11087</v>
      </c>
      <c r="O2212" s="18">
        <v>2.61</v>
      </c>
      <c r="P2212" s="19">
        <v>14592</v>
      </c>
      <c r="Q2212" s="18">
        <v>9.91</v>
      </c>
    </row>
    <row r="2213" spans="1:17" x14ac:dyDescent="0.25">
      <c r="A2213" t="s">
        <v>45</v>
      </c>
      <c r="B2213" s="4" t="s">
        <v>50</v>
      </c>
      <c r="C2213" t="s">
        <v>164</v>
      </c>
      <c r="D2213" s="29">
        <v>45930</v>
      </c>
      <c r="E2213" s="29">
        <v>45947</v>
      </c>
      <c r="F2213" s="22">
        <v>1</v>
      </c>
      <c r="G2213" s="3">
        <v>40000</v>
      </c>
      <c r="H2213" s="4" t="s">
        <v>169</v>
      </c>
      <c r="I2213" t="s">
        <v>173</v>
      </c>
      <c r="J2213" s="19">
        <v>24730</v>
      </c>
      <c r="K2213" s="18">
        <v>-38.17</v>
      </c>
      <c r="L2213" s="19">
        <v>34548</v>
      </c>
      <c r="M2213" s="18">
        <v>-13.63</v>
      </c>
      <c r="N2213" s="19">
        <v>41845</v>
      </c>
      <c r="O2213" s="18">
        <v>4.6100000000000003</v>
      </c>
      <c r="P2213" s="19">
        <v>52490</v>
      </c>
      <c r="Q2213" s="18">
        <v>31.22</v>
      </c>
    </row>
    <row r="2214" spans="1:17" x14ac:dyDescent="0.25">
      <c r="A2214" t="s">
        <v>45</v>
      </c>
      <c r="B2214" s="4" t="s">
        <v>50</v>
      </c>
      <c r="C2214" t="s">
        <v>164</v>
      </c>
      <c r="D2214" s="29">
        <v>45930</v>
      </c>
      <c r="E2214" s="29">
        <v>45947</v>
      </c>
      <c r="F2214" s="22">
        <v>4</v>
      </c>
      <c r="G2214" s="3">
        <v>40000</v>
      </c>
      <c r="H2214" s="4" t="s">
        <v>169</v>
      </c>
      <c r="I2214" t="s">
        <v>173</v>
      </c>
      <c r="J2214" s="19">
        <v>21798</v>
      </c>
      <c r="K2214" s="18">
        <v>-14.08</v>
      </c>
      <c r="L2214" s="19">
        <v>40101</v>
      </c>
      <c r="M2214" s="18">
        <v>0.06</v>
      </c>
      <c r="N2214" s="19">
        <v>49518</v>
      </c>
      <c r="O2214" s="18">
        <v>5.48</v>
      </c>
      <c r="P2214" s="19">
        <v>61924</v>
      </c>
      <c r="Q2214" s="18">
        <v>11.54</v>
      </c>
    </row>
    <row r="2215" spans="1:17" x14ac:dyDescent="0.25">
      <c r="A2215" t="s">
        <v>45</v>
      </c>
      <c r="B2215" s="4" t="s">
        <v>49</v>
      </c>
      <c r="C2215" t="s">
        <v>162</v>
      </c>
      <c r="D2215" s="29">
        <v>45930</v>
      </c>
      <c r="E2215" s="29">
        <v>45947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23626</v>
      </c>
      <c r="K2215" s="18">
        <v>-40.93</v>
      </c>
      <c r="L2215" s="19">
        <v>32989</v>
      </c>
      <c r="M2215" s="18">
        <v>-17.53</v>
      </c>
      <c r="N2215" s="19">
        <v>39967</v>
      </c>
      <c r="O2215" s="18">
        <v>-0.08</v>
      </c>
      <c r="P2215" s="19">
        <v>50128</v>
      </c>
      <c r="Q2215" s="18">
        <v>25.32</v>
      </c>
    </row>
    <row r="2216" spans="1:17" x14ac:dyDescent="0.25">
      <c r="A2216" t="s">
        <v>45</v>
      </c>
      <c r="B2216" s="4" t="s">
        <v>49</v>
      </c>
      <c r="C2216" t="s">
        <v>162</v>
      </c>
      <c r="D2216" s="29">
        <v>45930</v>
      </c>
      <c r="E2216" s="29">
        <v>45947</v>
      </c>
      <c r="F2216" s="22">
        <v>4</v>
      </c>
      <c r="G2216" s="3">
        <v>40000</v>
      </c>
      <c r="H2216" s="4" t="s">
        <v>169</v>
      </c>
      <c r="I2216" t="s">
        <v>173</v>
      </c>
      <c r="J2216" s="19">
        <v>20821</v>
      </c>
      <c r="K2216" s="18">
        <v>-15.06</v>
      </c>
      <c r="L2216" s="19">
        <v>38342</v>
      </c>
      <c r="M2216" s="18">
        <v>-1.05</v>
      </c>
      <c r="N2216" s="19">
        <v>47264</v>
      </c>
      <c r="O2216" s="18">
        <v>4.26</v>
      </c>
      <c r="P2216" s="19">
        <v>59136</v>
      </c>
      <c r="Q2216" s="18">
        <v>10.27</v>
      </c>
    </row>
    <row r="2217" spans="1:17" x14ac:dyDescent="0.25">
      <c r="A2217" t="s">
        <v>45</v>
      </c>
      <c r="B2217" s="4" t="s">
        <v>49</v>
      </c>
      <c r="C2217" t="s">
        <v>163</v>
      </c>
      <c r="D2217" s="29">
        <v>45930</v>
      </c>
      <c r="E2217" s="29">
        <v>45947</v>
      </c>
      <c r="F2217" s="22">
        <v>1</v>
      </c>
      <c r="G2217" s="3">
        <v>10000</v>
      </c>
      <c r="H2217" s="4" t="s">
        <v>170</v>
      </c>
      <c r="I2217" t="s">
        <v>173</v>
      </c>
      <c r="J2217" s="19">
        <v>6744</v>
      </c>
      <c r="K2217" s="18">
        <v>-32.56</v>
      </c>
      <c r="L2217" s="19">
        <v>7559</v>
      </c>
      <c r="M2217" s="18">
        <v>-24.41</v>
      </c>
      <c r="N2217" s="19">
        <v>10198</v>
      </c>
      <c r="O2217" s="18">
        <v>1.98</v>
      </c>
      <c r="P2217" s="19">
        <v>13689</v>
      </c>
      <c r="Q2217" s="18">
        <v>36.89</v>
      </c>
    </row>
    <row r="2218" spans="1:17" x14ac:dyDescent="0.25">
      <c r="A2218" t="s">
        <v>45</v>
      </c>
      <c r="B2218" s="4" t="s">
        <v>49</v>
      </c>
      <c r="C2218" t="s">
        <v>163</v>
      </c>
      <c r="D2218" s="29">
        <v>45930</v>
      </c>
      <c r="E2218" s="29">
        <v>45947</v>
      </c>
      <c r="F2218" s="22">
        <v>4</v>
      </c>
      <c r="G2218" s="3">
        <v>10000</v>
      </c>
      <c r="H2218" s="4" t="s">
        <v>170</v>
      </c>
      <c r="I2218" t="s">
        <v>173</v>
      </c>
      <c r="J2218" s="19">
        <v>6117</v>
      </c>
      <c r="K2218" s="18">
        <v>-11.56</v>
      </c>
      <c r="L2218" s="19">
        <v>8788</v>
      </c>
      <c r="M2218" s="18">
        <v>-3.18</v>
      </c>
      <c r="N2218" s="19">
        <v>11082</v>
      </c>
      <c r="O2218" s="18">
        <v>2.6</v>
      </c>
      <c r="P2218" s="19">
        <v>14592</v>
      </c>
      <c r="Q2218" s="18">
        <v>9.91</v>
      </c>
    </row>
    <row r="2219" spans="1:17" x14ac:dyDescent="0.25">
      <c r="A2219" t="s">
        <v>1</v>
      </c>
      <c r="B2219" s="4" t="s">
        <v>48</v>
      </c>
      <c r="C2219" t="s">
        <v>53</v>
      </c>
      <c r="D2219" s="29">
        <v>45961</v>
      </c>
      <c r="E2219" s="29">
        <v>45980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17301</v>
      </c>
      <c r="K2219" s="18">
        <v>-56.75</v>
      </c>
      <c r="L2219" s="19">
        <v>24301</v>
      </c>
      <c r="M2219" s="18">
        <v>-39.25</v>
      </c>
      <c r="N2219" s="19">
        <v>42974</v>
      </c>
      <c r="O2219" s="18">
        <v>7.43</v>
      </c>
      <c r="P2219" s="19">
        <v>67171</v>
      </c>
      <c r="Q2219" s="18">
        <v>67.930000000000007</v>
      </c>
    </row>
    <row r="2220" spans="1:17" x14ac:dyDescent="0.25">
      <c r="A2220" t="s">
        <v>1</v>
      </c>
      <c r="B2220" s="4" t="s">
        <v>48</v>
      </c>
      <c r="C2220" t="s">
        <v>53</v>
      </c>
      <c r="D2220" s="29">
        <v>45961</v>
      </c>
      <c r="E2220" s="29">
        <v>45980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14773</v>
      </c>
      <c r="K2220" s="18">
        <v>-18.059999999999999</v>
      </c>
      <c r="L2220" s="19">
        <v>35216</v>
      </c>
      <c r="M2220" s="18">
        <v>-2.52</v>
      </c>
      <c r="N2220" s="19">
        <v>65183</v>
      </c>
      <c r="O2220" s="18">
        <v>10.26</v>
      </c>
      <c r="P2220" s="19">
        <v>101270</v>
      </c>
      <c r="Q2220" s="18">
        <v>20.420000000000002</v>
      </c>
    </row>
    <row r="2221" spans="1:17" x14ac:dyDescent="0.25">
      <c r="A2221" t="s">
        <v>1</v>
      </c>
      <c r="B2221" s="4" t="s">
        <v>50</v>
      </c>
      <c r="C2221" t="s">
        <v>55</v>
      </c>
      <c r="D2221" s="29">
        <v>45961</v>
      </c>
      <c r="E2221" s="29">
        <v>45980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17310</v>
      </c>
      <c r="K2221" s="18">
        <v>-56.73</v>
      </c>
      <c r="L2221" s="19">
        <v>24301</v>
      </c>
      <c r="M2221" s="18">
        <v>-39.25</v>
      </c>
      <c r="N2221" s="19">
        <v>42974</v>
      </c>
      <c r="O2221" s="18">
        <v>7.43</v>
      </c>
      <c r="P2221" s="19">
        <v>67171</v>
      </c>
      <c r="Q2221" s="18">
        <v>67.930000000000007</v>
      </c>
    </row>
    <row r="2222" spans="1:17" x14ac:dyDescent="0.25">
      <c r="A2222" t="s">
        <v>1</v>
      </c>
      <c r="B2222" s="4" t="s">
        <v>50</v>
      </c>
      <c r="C2222" t="s">
        <v>55</v>
      </c>
      <c r="D2222" s="29">
        <v>45961</v>
      </c>
      <c r="E2222" s="29">
        <v>45980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14781</v>
      </c>
      <c r="K2222" s="18">
        <v>-18.05</v>
      </c>
      <c r="L2222" s="19">
        <v>35216</v>
      </c>
      <c r="M2222" s="18">
        <v>-2.52</v>
      </c>
      <c r="N2222" s="19">
        <v>65183</v>
      </c>
      <c r="O2222" s="18">
        <v>10.26</v>
      </c>
      <c r="P2222" s="19">
        <v>101270</v>
      </c>
      <c r="Q2222" s="18">
        <v>20.420000000000002</v>
      </c>
    </row>
    <row r="2223" spans="1:17" x14ac:dyDescent="0.25">
      <c r="A2223" t="s">
        <v>1</v>
      </c>
      <c r="B2223" s="4" t="s">
        <v>49</v>
      </c>
      <c r="C2223" t="s">
        <v>54</v>
      </c>
      <c r="D2223" s="29">
        <v>45961</v>
      </c>
      <c r="E2223" s="29">
        <v>45980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17467</v>
      </c>
      <c r="K2223" s="18">
        <v>-56.33</v>
      </c>
      <c r="L2223" s="19">
        <v>24297</v>
      </c>
      <c r="M2223" s="18">
        <v>-39.26</v>
      </c>
      <c r="N2223" s="19">
        <v>43118</v>
      </c>
      <c r="O2223" s="18">
        <v>7.8</v>
      </c>
      <c r="P2223" s="19">
        <v>67413</v>
      </c>
      <c r="Q2223" s="18">
        <v>68.53</v>
      </c>
    </row>
    <row r="2224" spans="1:17" x14ac:dyDescent="0.25">
      <c r="A2224" t="s">
        <v>1</v>
      </c>
      <c r="B2224" s="4" t="s">
        <v>49</v>
      </c>
      <c r="C2224" t="s">
        <v>54</v>
      </c>
      <c r="D2224" s="29">
        <v>45961</v>
      </c>
      <c r="E2224" s="29">
        <v>45980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14882</v>
      </c>
      <c r="K2224" s="18">
        <v>-17.940000000000001</v>
      </c>
      <c r="L2224" s="19">
        <v>36774</v>
      </c>
      <c r="M2224" s="18">
        <v>-1.67</v>
      </c>
      <c r="N2224" s="19">
        <v>66530</v>
      </c>
      <c r="O2224" s="18">
        <v>10.71</v>
      </c>
      <c r="P2224" s="19">
        <v>101625</v>
      </c>
      <c r="Q2224" s="18">
        <v>20.5</v>
      </c>
    </row>
    <row r="2225" spans="1:17" x14ac:dyDescent="0.25">
      <c r="A2225" t="s">
        <v>1</v>
      </c>
      <c r="B2225" s="4" t="s">
        <v>47</v>
      </c>
      <c r="C2225" t="s">
        <v>52</v>
      </c>
      <c r="D2225" s="29">
        <v>45961</v>
      </c>
      <c r="E2225" s="29">
        <v>45980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18185</v>
      </c>
      <c r="K2225" s="18">
        <v>-54.54</v>
      </c>
      <c r="L2225" s="19">
        <v>26052</v>
      </c>
      <c r="M2225" s="18">
        <v>-34.869999999999997</v>
      </c>
      <c r="N2225" s="19">
        <v>46278</v>
      </c>
      <c r="O2225" s="18">
        <v>15.7</v>
      </c>
      <c r="P2225" s="19">
        <v>72539</v>
      </c>
      <c r="Q2225" s="18">
        <v>81.349999999999994</v>
      </c>
    </row>
    <row r="2226" spans="1:17" x14ac:dyDescent="0.25">
      <c r="A2226" t="s">
        <v>1</v>
      </c>
      <c r="B2226" s="4" t="s">
        <v>47</v>
      </c>
      <c r="C2226" t="s">
        <v>52</v>
      </c>
      <c r="D2226" s="29">
        <v>45961</v>
      </c>
      <c r="E2226" s="29">
        <v>45980</v>
      </c>
      <c r="F2226" s="22">
        <v>5</v>
      </c>
      <c r="G2226" s="3">
        <v>40000</v>
      </c>
      <c r="H2226" s="4" t="s">
        <v>169</v>
      </c>
      <c r="I2226" t="s">
        <v>173</v>
      </c>
      <c r="J2226" s="19">
        <v>15600</v>
      </c>
      <c r="K2226" s="18">
        <v>-17.16</v>
      </c>
      <c r="L2226" s="19">
        <v>42345</v>
      </c>
      <c r="M2226" s="18">
        <v>1.1499999999999999</v>
      </c>
      <c r="N2226" s="19">
        <v>77609</v>
      </c>
      <c r="O2226" s="18">
        <v>14.17</v>
      </c>
      <c r="P2226" s="19">
        <v>117211</v>
      </c>
      <c r="Q2226" s="18">
        <v>23.99</v>
      </c>
    </row>
    <row r="2227" spans="1:17" x14ac:dyDescent="0.25">
      <c r="A2227" t="s">
        <v>1</v>
      </c>
      <c r="B2227" s="4" t="s">
        <v>226</v>
      </c>
      <c r="C2227" t="s">
        <v>230</v>
      </c>
      <c r="D2227" s="29">
        <v>45961</v>
      </c>
      <c r="E2227" s="29">
        <v>45980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18249</v>
      </c>
      <c r="K2227" s="18">
        <v>-54.38</v>
      </c>
      <c r="L2227" s="19">
        <v>26012</v>
      </c>
      <c r="M2227" s="18">
        <v>-34.97</v>
      </c>
      <c r="N2227" s="19">
        <v>46316</v>
      </c>
      <c r="O2227" s="18">
        <v>15.79</v>
      </c>
      <c r="P2227" s="19">
        <v>72440</v>
      </c>
      <c r="Q2227" s="18">
        <v>81.099999999999994</v>
      </c>
    </row>
    <row r="2228" spans="1:17" x14ac:dyDescent="0.25">
      <c r="A2228" t="s">
        <v>1</v>
      </c>
      <c r="B2228" s="4" t="s">
        <v>226</v>
      </c>
      <c r="C2228" t="s">
        <v>230</v>
      </c>
      <c r="D2228" s="29">
        <v>45961</v>
      </c>
      <c r="E2228" s="29">
        <v>45980</v>
      </c>
      <c r="F2228" s="22">
        <v>5</v>
      </c>
      <c r="G2228" s="3">
        <v>40000</v>
      </c>
      <c r="H2228" s="4" t="s">
        <v>169</v>
      </c>
      <c r="I2228" t="s">
        <v>173</v>
      </c>
      <c r="J2228" s="19">
        <v>15585</v>
      </c>
      <c r="K2228" s="18">
        <v>-17.18</v>
      </c>
      <c r="L2228" s="19">
        <v>42099</v>
      </c>
      <c r="M2228" s="18">
        <v>1.03</v>
      </c>
      <c r="N2228" s="19">
        <v>78388</v>
      </c>
      <c r="O2228" s="18">
        <v>14.4</v>
      </c>
      <c r="P2228" s="19">
        <v>119915</v>
      </c>
      <c r="Q2228" s="18">
        <v>24.56</v>
      </c>
    </row>
    <row r="2229" spans="1:17" x14ac:dyDescent="0.25">
      <c r="A2229" t="s">
        <v>2</v>
      </c>
      <c r="B2229" s="4" t="s">
        <v>226</v>
      </c>
      <c r="C2229" t="s">
        <v>231</v>
      </c>
      <c r="D2229" s="29">
        <v>45961</v>
      </c>
      <c r="E2229" s="29">
        <v>45980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23044</v>
      </c>
      <c r="K2229" s="18">
        <v>-42.39</v>
      </c>
      <c r="L2229" s="19">
        <v>34323</v>
      </c>
      <c r="M2229" s="18">
        <v>-14.19</v>
      </c>
      <c r="N2229" s="19">
        <v>43946</v>
      </c>
      <c r="O2229" s="18">
        <v>9.86</v>
      </c>
      <c r="P2229" s="19">
        <v>67102</v>
      </c>
      <c r="Q2229" s="18">
        <v>67.75</v>
      </c>
    </row>
    <row r="2230" spans="1:17" x14ac:dyDescent="0.25">
      <c r="A2230" t="s">
        <v>2</v>
      </c>
      <c r="B2230" s="4" t="s">
        <v>226</v>
      </c>
      <c r="C2230" t="s">
        <v>231</v>
      </c>
      <c r="D2230" s="29">
        <v>45961</v>
      </c>
      <c r="E2230" s="29">
        <v>45980</v>
      </c>
      <c r="F2230" s="22">
        <v>5</v>
      </c>
      <c r="G2230" s="3">
        <v>40000</v>
      </c>
      <c r="H2230" s="4" t="s">
        <v>169</v>
      </c>
      <c r="I2230" t="s">
        <v>173</v>
      </c>
      <c r="J2230" s="19">
        <v>17035</v>
      </c>
      <c r="K2230" s="18">
        <v>-15.69</v>
      </c>
      <c r="L2230" s="19">
        <v>42112</v>
      </c>
      <c r="M2230" s="18">
        <v>1.03</v>
      </c>
      <c r="N2230" s="19">
        <v>72551</v>
      </c>
      <c r="O2230" s="18">
        <v>12.65</v>
      </c>
      <c r="P2230" s="19">
        <v>91183</v>
      </c>
      <c r="Q2230" s="18">
        <v>17.920000000000002</v>
      </c>
    </row>
    <row r="2231" spans="1:17" x14ac:dyDescent="0.25">
      <c r="A2231" t="s">
        <v>2</v>
      </c>
      <c r="B2231" s="4" t="s">
        <v>48</v>
      </c>
      <c r="C2231" t="s">
        <v>56</v>
      </c>
      <c r="D2231" s="29">
        <v>45961</v>
      </c>
      <c r="E2231" s="29">
        <v>45980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21867</v>
      </c>
      <c r="K2231" s="18">
        <v>-45.33</v>
      </c>
      <c r="L2231" s="19">
        <v>32117</v>
      </c>
      <c r="M2231" s="18">
        <v>-19.71</v>
      </c>
      <c r="N2231" s="19">
        <v>40852</v>
      </c>
      <c r="O2231" s="18">
        <v>2.13</v>
      </c>
      <c r="P2231" s="19">
        <v>62159</v>
      </c>
      <c r="Q2231" s="18">
        <v>55.4</v>
      </c>
    </row>
    <row r="2232" spans="1:17" x14ac:dyDescent="0.25">
      <c r="A2232" t="s">
        <v>2</v>
      </c>
      <c r="B2232" s="4" t="s">
        <v>48</v>
      </c>
      <c r="C2232" t="s">
        <v>56</v>
      </c>
      <c r="D2232" s="29">
        <v>45961</v>
      </c>
      <c r="E2232" s="29">
        <v>45980</v>
      </c>
      <c r="F2232" s="22">
        <v>5</v>
      </c>
      <c r="G2232" s="3">
        <v>40000</v>
      </c>
      <c r="H2232" s="4" t="s">
        <v>169</v>
      </c>
      <c r="I2232" t="s">
        <v>173</v>
      </c>
      <c r="J2232" s="19">
        <v>16169</v>
      </c>
      <c r="K2232" s="18">
        <v>-16.57</v>
      </c>
      <c r="L2232" s="19">
        <v>39036</v>
      </c>
      <c r="M2232" s="18">
        <v>-0.49</v>
      </c>
      <c r="N2232" s="19">
        <v>62490</v>
      </c>
      <c r="O2232" s="18">
        <v>9.33</v>
      </c>
      <c r="P2232" s="19">
        <v>75326</v>
      </c>
      <c r="Q2232" s="18">
        <v>13.49</v>
      </c>
    </row>
    <row r="2233" spans="1:17" x14ac:dyDescent="0.25">
      <c r="A2233" t="s">
        <v>2</v>
      </c>
      <c r="B2233" s="4" t="s">
        <v>48</v>
      </c>
      <c r="C2233" t="s">
        <v>57</v>
      </c>
      <c r="D2233" s="29">
        <v>45961</v>
      </c>
      <c r="E2233" s="29">
        <v>45980</v>
      </c>
      <c r="F2233" s="22">
        <v>1</v>
      </c>
      <c r="G2233" s="3">
        <v>10000</v>
      </c>
      <c r="H2233" s="4" t="s">
        <v>170</v>
      </c>
      <c r="I2233" t="s">
        <v>173</v>
      </c>
      <c r="J2233" s="19">
        <v>5655</v>
      </c>
      <c r="K2233" s="18">
        <v>-43.45</v>
      </c>
      <c r="L2233" s="19">
        <v>7304</v>
      </c>
      <c r="M2233" s="18">
        <v>-26.96</v>
      </c>
      <c r="N2233" s="19">
        <v>10545</v>
      </c>
      <c r="O2233" s="18">
        <v>5.45</v>
      </c>
      <c r="P2233" s="19">
        <v>17108</v>
      </c>
      <c r="Q2233" s="18">
        <v>71.08</v>
      </c>
    </row>
    <row r="2234" spans="1:17" x14ac:dyDescent="0.25">
      <c r="A2234" t="s">
        <v>2</v>
      </c>
      <c r="B2234" s="4" t="s">
        <v>48</v>
      </c>
      <c r="C2234" t="s">
        <v>57</v>
      </c>
      <c r="D2234" s="29">
        <v>45961</v>
      </c>
      <c r="E2234" s="29">
        <v>45980</v>
      </c>
      <c r="F2234" s="22">
        <v>5</v>
      </c>
      <c r="G2234" s="3">
        <v>10000</v>
      </c>
      <c r="H2234" s="4" t="s">
        <v>170</v>
      </c>
      <c r="I2234" t="s">
        <v>173</v>
      </c>
      <c r="J2234" s="19">
        <v>4392</v>
      </c>
      <c r="K2234" s="18">
        <v>-15.17</v>
      </c>
      <c r="L2234" s="19">
        <v>10599</v>
      </c>
      <c r="M2234" s="18">
        <v>1.17</v>
      </c>
      <c r="N2234" s="19">
        <v>15369</v>
      </c>
      <c r="O2234" s="18">
        <v>8.98</v>
      </c>
      <c r="P2234" s="19">
        <v>20479</v>
      </c>
      <c r="Q2234" s="18">
        <v>15.42</v>
      </c>
    </row>
    <row r="2235" spans="1:17" x14ac:dyDescent="0.25">
      <c r="A2235" t="s">
        <v>2</v>
      </c>
      <c r="B2235" s="4" t="s">
        <v>50</v>
      </c>
      <c r="C2235" t="s">
        <v>59</v>
      </c>
      <c r="D2235" s="29">
        <v>45961</v>
      </c>
      <c r="E2235" s="29">
        <v>45980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21864</v>
      </c>
      <c r="K2235" s="18">
        <v>-45.34</v>
      </c>
      <c r="L2235" s="19">
        <v>32118</v>
      </c>
      <c r="M2235" s="18">
        <v>-19.71</v>
      </c>
      <c r="N2235" s="19">
        <v>40926</v>
      </c>
      <c r="O2235" s="18">
        <v>2.31</v>
      </c>
      <c r="P2235" s="19">
        <v>62160</v>
      </c>
      <c r="Q2235" s="18">
        <v>55.4</v>
      </c>
    </row>
    <row r="2236" spans="1:17" x14ac:dyDescent="0.25">
      <c r="A2236" t="s">
        <v>2</v>
      </c>
      <c r="B2236" s="4" t="s">
        <v>50</v>
      </c>
      <c r="C2236" t="s">
        <v>59</v>
      </c>
      <c r="D2236" s="29">
        <v>45961</v>
      </c>
      <c r="E2236" s="29">
        <v>45980</v>
      </c>
      <c r="F2236" s="22">
        <v>5</v>
      </c>
      <c r="G2236" s="3">
        <v>40000</v>
      </c>
      <c r="H2236" s="4" t="s">
        <v>169</v>
      </c>
      <c r="I2236" t="s">
        <v>173</v>
      </c>
      <c r="J2236" s="19">
        <v>16168</v>
      </c>
      <c r="K2236" s="18">
        <v>-16.57</v>
      </c>
      <c r="L2236" s="19">
        <v>38908</v>
      </c>
      <c r="M2236" s="18">
        <v>-0.55000000000000004</v>
      </c>
      <c r="N2236" s="19">
        <v>62951</v>
      </c>
      <c r="O2236" s="18">
        <v>9.49</v>
      </c>
      <c r="P2236" s="19">
        <v>76527</v>
      </c>
      <c r="Q2236" s="18">
        <v>13.85</v>
      </c>
    </row>
    <row r="2237" spans="1:17" x14ac:dyDescent="0.25">
      <c r="A2237" t="s">
        <v>2</v>
      </c>
      <c r="B2237" s="4" t="s">
        <v>49</v>
      </c>
      <c r="C2237" t="s">
        <v>58</v>
      </c>
      <c r="D2237" s="29">
        <v>45961</v>
      </c>
      <c r="E2237" s="29">
        <v>45980</v>
      </c>
      <c r="F2237" s="22">
        <v>1</v>
      </c>
      <c r="G2237" s="3">
        <v>10000</v>
      </c>
      <c r="H2237" s="4" t="s">
        <v>170</v>
      </c>
      <c r="I2237" t="s">
        <v>173</v>
      </c>
      <c r="J2237" s="19">
        <v>5717</v>
      </c>
      <c r="K2237" s="18">
        <v>-42.83</v>
      </c>
      <c r="L2237" s="19">
        <v>7302</v>
      </c>
      <c r="M2237" s="18">
        <v>-26.98</v>
      </c>
      <c r="N2237" s="19">
        <v>10616</v>
      </c>
      <c r="O2237" s="18">
        <v>6.16</v>
      </c>
      <c r="P2237" s="19">
        <v>17173</v>
      </c>
      <c r="Q2237" s="18">
        <v>71.73</v>
      </c>
    </row>
    <row r="2238" spans="1:17" x14ac:dyDescent="0.25">
      <c r="A2238" t="s">
        <v>2</v>
      </c>
      <c r="B2238" s="4" t="s">
        <v>49</v>
      </c>
      <c r="C2238" t="s">
        <v>58</v>
      </c>
      <c r="D2238" s="29">
        <v>45961</v>
      </c>
      <c r="E2238" s="29">
        <v>45980</v>
      </c>
      <c r="F2238" s="22">
        <v>5</v>
      </c>
      <c r="G2238" s="3">
        <v>10000</v>
      </c>
      <c r="H2238" s="4" t="s">
        <v>170</v>
      </c>
      <c r="I2238" t="s">
        <v>173</v>
      </c>
      <c r="J2238" s="19">
        <v>4439</v>
      </c>
      <c r="K2238" s="18">
        <v>-14.99</v>
      </c>
      <c r="L2238" s="19">
        <v>10711</v>
      </c>
      <c r="M2238" s="18">
        <v>1.38</v>
      </c>
      <c r="N2238" s="19">
        <v>15560</v>
      </c>
      <c r="O2238" s="18">
        <v>9.25</v>
      </c>
      <c r="P2238" s="19">
        <v>20559</v>
      </c>
      <c r="Q2238" s="18">
        <v>15.51</v>
      </c>
    </row>
    <row r="2239" spans="1:17" x14ac:dyDescent="0.25">
      <c r="A2239" t="s">
        <v>2</v>
      </c>
      <c r="B2239" s="4" t="s">
        <v>49</v>
      </c>
      <c r="C2239" t="s">
        <v>60</v>
      </c>
      <c r="D2239" s="29">
        <v>45961</v>
      </c>
      <c r="E2239" s="29">
        <v>45980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22097</v>
      </c>
      <c r="K2239" s="18">
        <v>-44.76</v>
      </c>
      <c r="L2239" s="19">
        <v>32117</v>
      </c>
      <c r="M2239" s="18">
        <v>-19.71</v>
      </c>
      <c r="N2239" s="19">
        <v>41087</v>
      </c>
      <c r="O2239" s="18">
        <v>2.72</v>
      </c>
      <c r="P2239" s="19">
        <v>62397</v>
      </c>
      <c r="Q2239" s="18">
        <v>55.99</v>
      </c>
    </row>
    <row r="2240" spans="1:17" x14ac:dyDescent="0.25">
      <c r="A2240" t="s">
        <v>2</v>
      </c>
      <c r="B2240" s="4" t="s">
        <v>49</v>
      </c>
      <c r="C2240" t="s">
        <v>60</v>
      </c>
      <c r="D2240" s="29">
        <v>45961</v>
      </c>
      <c r="E2240" s="29">
        <v>45980</v>
      </c>
      <c r="F2240" s="22">
        <v>5</v>
      </c>
      <c r="G2240" s="3">
        <v>40000</v>
      </c>
      <c r="H2240" s="4" t="s">
        <v>169</v>
      </c>
      <c r="I2240" t="s">
        <v>173</v>
      </c>
      <c r="J2240" s="19">
        <v>16337</v>
      </c>
      <c r="K2240" s="18">
        <v>-16.399999999999999</v>
      </c>
      <c r="L2240" s="19">
        <v>39446</v>
      </c>
      <c r="M2240" s="18">
        <v>-0.28000000000000003</v>
      </c>
      <c r="N2240" s="19">
        <v>63820</v>
      </c>
      <c r="O2240" s="18">
        <v>9.7899999999999991</v>
      </c>
      <c r="P2240" s="19">
        <v>78123</v>
      </c>
      <c r="Q2240" s="18">
        <v>14.33</v>
      </c>
    </row>
    <row r="2241" spans="1:17" x14ac:dyDescent="0.25">
      <c r="A2241" t="s">
        <v>225</v>
      </c>
      <c r="B2241" s="4" t="s">
        <v>48</v>
      </c>
      <c r="C2241" t="s">
        <v>72</v>
      </c>
      <c r="D2241" s="29">
        <v>45961</v>
      </c>
      <c r="E2241" s="29">
        <v>45980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26171</v>
      </c>
      <c r="K2241" s="18">
        <v>-34.57</v>
      </c>
      <c r="L2241" s="19">
        <v>30392</v>
      </c>
      <c r="M2241" s="18">
        <v>-24.02</v>
      </c>
      <c r="N2241" s="19">
        <v>41418</v>
      </c>
      <c r="O2241" s="18">
        <v>3.55</v>
      </c>
      <c r="P2241" s="19">
        <v>55181</v>
      </c>
      <c r="Q2241" s="18">
        <v>37.950000000000003</v>
      </c>
    </row>
    <row r="2242" spans="1:17" x14ac:dyDescent="0.25">
      <c r="A2242" t="s">
        <v>225</v>
      </c>
      <c r="B2242" s="4" t="s">
        <v>48</v>
      </c>
      <c r="C2242" t="s">
        <v>72</v>
      </c>
      <c r="D2242" s="29">
        <v>45961</v>
      </c>
      <c r="E2242" s="29">
        <v>45980</v>
      </c>
      <c r="F2242" s="22">
        <v>5</v>
      </c>
      <c r="G2242" s="3">
        <v>40000</v>
      </c>
      <c r="H2242" s="4" t="s">
        <v>169</v>
      </c>
      <c r="I2242" t="s">
        <v>173</v>
      </c>
      <c r="J2242" s="19">
        <v>23484</v>
      </c>
      <c r="K2242" s="18">
        <v>-10.1</v>
      </c>
      <c r="L2242" s="19">
        <v>41389</v>
      </c>
      <c r="M2242" s="18">
        <v>0.68</v>
      </c>
      <c r="N2242" s="19">
        <v>50047</v>
      </c>
      <c r="O2242" s="18">
        <v>4.58</v>
      </c>
      <c r="P2242" s="19">
        <v>69089</v>
      </c>
      <c r="Q2242" s="18">
        <v>11.55</v>
      </c>
    </row>
    <row r="2243" spans="1:17" x14ac:dyDescent="0.25">
      <c r="A2243" t="s">
        <v>225</v>
      </c>
      <c r="B2243" s="4" t="s">
        <v>49</v>
      </c>
      <c r="C2243" t="s">
        <v>73</v>
      </c>
      <c r="D2243" s="29">
        <v>45961</v>
      </c>
      <c r="E2243" s="29">
        <v>45980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26215</v>
      </c>
      <c r="K2243" s="18">
        <v>-34.46</v>
      </c>
      <c r="L2243" s="19">
        <v>30367</v>
      </c>
      <c r="M2243" s="18">
        <v>-24.08</v>
      </c>
      <c r="N2243" s="19">
        <v>41389</v>
      </c>
      <c r="O2243" s="18">
        <v>3.47</v>
      </c>
      <c r="P2243" s="19">
        <v>55188</v>
      </c>
      <c r="Q2243" s="18">
        <v>37.97</v>
      </c>
    </row>
    <row r="2244" spans="1:17" x14ac:dyDescent="0.25">
      <c r="A2244" t="s">
        <v>225</v>
      </c>
      <c r="B2244" s="4" t="s">
        <v>49</v>
      </c>
      <c r="C2244" t="s">
        <v>73</v>
      </c>
      <c r="D2244" s="29">
        <v>45961</v>
      </c>
      <c r="E2244" s="29">
        <v>45980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23272</v>
      </c>
      <c r="K2244" s="18">
        <v>-10.27</v>
      </c>
      <c r="L2244" s="19">
        <v>41193</v>
      </c>
      <c r="M2244" s="18">
        <v>0.59</v>
      </c>
      <c r="N2244" s="19">
        <v>50016</v>
      </c>
      <c r="O2244" s="18">
        <v>4.57</v>
      </c>
      <c r="P2244" s="19">
        <v>68990</v>
      </c>
      <c r="Q2244" s="18">
        <v>11.52</v>
      </c>
    </row>
    <row r="2245" spans="1:17" x14ac:dyDescent="0.25">
      <c r="A2245" t="s">
        <v>225</v>
      </c>
      <c r="B2245" s="4" t="s">
        <v>226</v>
      </c>
      <c r="C2245" t="s">
        <v>232</v>
      </c>
      <c r="D2245" s="29">
        <v>45961</v>
      </c>
      <c r="E2245" s="29">
        <v>45980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26895</v>
      </c>
      <c r="K2245" s="18">
        <v>-32.76</v>
      </c>
      <c r="L2245" s="19">
        <v>31640</v>
      </c>
      <c r="M2245" s="18">
        <v>-20.9</v>
      </c>
      <c r="N2245" s="19">
        <v>43153</v>
      </c>
      <c r="O2245" s="18">
        <v>7.88</v>
      </c>
      <c r="P2245" s="19">
        <v>57475</v>
      </c>
      <c r="Q2245" s="18">
        <v>43.69</v>
      </c>
    </row>
    <row r="2246" spans="1:17" x14ac:dyDescent="0.25">
      <c r="A2246" t="s">
        <v>225</v>
      </c>
      <c r="B2246" s="4" t="s">
        <v>226</v>
      </c>
      <c r="C2246" t="s">
        <v>232</v>
      </c>
      <c r="D2246" s="29">
        <v>45961</v>
      </c>
      <c r="E2246" s="29">
        <v>45980</v>
      </c>
      <c r="F2246" s="22">
        <v>5</v>
      </c>
      <c r="G2246" s="3">
        <v>40000</v>
      </c>
      <c r="H2246" s="4" t="s">
        <v>169</v>
      </c>
      <c r="I2246" t="s">
        <v>173</v>
      </c>
      <c r="J2246" s="19">
        <v>24443</v>
      </c>
      <c r="K2246" s="18">
        <v>-9.3800000000000008</v>
      </c>
      <c r="L2246" s="19">
        <v>44127</v>
      </c>
      <c r="M2246" s="18">
        <v>1.98</v>
      </c>
      <c r="N2246" s="19">
        <v>55554</v>
      </c>
      <c r="O2246" s="18">
        <v>6.79</v>
      </c>
      <c r="P2246" s="19">
        <v>76914</v>
      </c>
      <c r="Q2246" s="18">
        <v>13.97</v>
      </c>
    </row>
    <row r="2247" spans="1:17" x14ac:dyDescent="0.25">
      <c r="A2247" t="s">
        <v>3</v>
      </c>
      <c r="B2247" s="4" t="s">
        <v>48</v>
      </c>
      <c r="C2247" t="s">
        <v>61</v>
      </c>
      <c r="D2247" s="29">
        <v>45961</v>
      </c>
      <c r="E2247" s="29">
        <v>45980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25441</v>
      </c>
      <c r="K2247" s="18">
        <v>-36.4</v>
      </c>
      <c r="L2247" s="19">
        <v>29634</v>
      </c>
      <c r="M2247" s="18">
        <v>-25.92</v>
      </c>
      <c r="N2247" s="19">
        <v>38867</v>
      </c>
      <c r="O2247" s="18">
        <v>-2.83</v>
      </c>
      <c r="P2247" s="19">
        <v>57497</v>
      </c>
      <c r="Q2247" s="18">
        <v>43.74</v>
      </c>
    </row>
    <row r="2248" spans="1:17" x14ac:dyDescent="0.25">
      <c r="A2248" t="s">
        <v>3</v>
      </c>
      <c r="B2248" s="4" t="s">
        <v>48</v>
      </c>
      <c r="C2248" t="s">
        <v>61</v>
      </c>
      <c r="D2248" s="29">
        <v>45961</v>
      </c>
      <c r="E2248" s="29">
        <v>45980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21485</v>
      </c>
      <c r="K2248" s="18">
        <v>-11.69</v>
      </c>
      <c r="L2248" s="19">
        <v>35623</v>
      </c>
      <c r="M2248" s="18">
        <v>-2.29</v>
      </c>
      <c r="N2248" s="19">
        <v>47029</v>
      </c>
      <c r="O2248" s="18">
        <v>3.29</v>
      </c>
      <c r="P2248" s="19">
        <v>62761</v>
      </c>
      <c r="Q2248" s="18">
        <v>9.43</v>
      </c>
    </row>
    <row r="2249" spans="1:17" x14ac:dyDescent="0.25">
      <c r="A2249" t="s">
        <v>3</v>
      </c>
      <c r="B2249" s="4" t="s">
        <v>48</v>
      </c>
      <c r="C2249" t="s">
        <v>62</v>
      </c>
      <c r="D2249" s="29">
        <v>45961</v>
      </c>
      <c r="E2249" s="29">
        <v>45980</v>
      </c>
      <c r="F2249" s="22">
        <v>1</v>
      </c>
      <c r="G2249" s="3">
        <v>10000</v>
      </c>
      <c r="H2249" s="4" t="s">
        <v>171</v>
      </c>
      <c r="I2249" t="s">
        <v>173</v>
      </c>
      <c r="J2249" s="19">
        <v>6111</v>
      </c>
      <c r="K2249" s="18">
        <v>-38.89</v>
      </c>
      <c r="L2249" s="19">
        <v>7108</v>
      </c>
      <c r="M2249" s="18">
        <v>-28.92</v>
      </c>
      <c r="N2249" s="19">
        <v>9876</v>
      </c>
      <c r="O2249" s="18">
        <v>-1.24</v>
      </c>
      <c r="P2249" s="19">
        <v>13935</v>
      </c>
      <c r="Q2249" s="18">
        <v>39.35</v>
      </c>
    </row>
    <row r="2250" spans="1:17" x14ac:dyDescent="0.25">
      <c r="A2250" t="s">
        <v>3</v>
      </c>
      <c r="B2250" s="4" t="s">
        <v>48</v>
      </c>
      <c r="C2250" t="s">
        <v>62</v>
      </c>
      <c r="D2250" s="29">
        <v>45961</v>
      </c>
      <c r="E2250" s="29">
        <v>45980</v>
      </c>
      <c r="F2250" s="22">
        <v>5</v>
      </c>
      <c r="G2250" s="3">
        <v>10000</v>
      </c>
      <c r="H2250" s="4" t="s">
        <v>171</v>
      </c>
      <c r="I2250" t="s">
        <v>173</v>
      </c>
      <c r="J2250" s="19">
        <v>5073</v>
      </c>
      <c r="K2250" s="18">
        <v>-12.69</v>
      </c>
      <c r="L2250" s="19">
        <v>8224</v>
      </c>
      <c r="M2250" s="18">
        <v>-3.83</v>
      </c>
      <c r="N2250" s="19">
        <v>11382</v>
      </c>
      <c r="O2250" s="18">
        <v>2.62</v>
      </c>
      <c r="P2250" s="19">
        <v>16839</v>
      </c>
      <c r="Q2250" s="18">
        <v>10.98</v>
      </c>
    </row>
    <row r="2251" spans="1:17" x14ac:dyDescent="0.25">
      <c r="A2251" t="s">
        <v>3</v>
      </c>
      <c r="B2251" s="4" t="s">
        <v>49</v>
      </c>
      <c r="C2251" t="s">
        <v>63</v>
      </c>
      <c r="D2251" s="29">
        <v>45961</v>
      </c>
      <c r="E2251" s="29">
        <v>45980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25686</v>
      </c>
      <c r="K2251" s="18">
        <v>-35.78</v>
      </c>
      <c r="L2251" s="19">
        <v>29903</v>
      </c>
      <c r="M2251" s="18">
        <v>-25.24</v>
      </c>
      <c r="N2251" s="19">
        <v>39053</v>
      </c>
      <c r="O2251" s="18">
        <v>-2.37</v>
      </c>
      <c r="P2251" s="19">
        <v>57727</v>
      </c>
      <c r="Q2251" s="18">
        <v>44.32</v>
      </c>
    </row>
    <row r="2252" spans="1:17" x14ac:dyDescent="0.25">
      <c r="A2252" t="s">
        <v>3</v>
      </c>
      <c r="B2252" s="4" t="s">
        <v>49</v>
      </c>
      <c r="C2252" t="s">
        <v>63</v>
      </c>
      <c r="D2252" s="29">
        <v>45961</v>
      </c>
      <c r="E2252" s="29">
        <v>45980</v>
      </c>
      <c r="F2252" s="22">
        <v>5</v>
      </c>
      <c r="G2252" s="3">
        <v>40000</v>
      </c>
      <c r="H2252" s="4" t="s">
        <v>169</v>
      </c>
      <c r="I2252" t="s">
        <v>173</v>
      </c>
      <c r="J2252" s="19">
        <v>21700</v>
      </c>
      <c r="K2252" s="18">
        <v>-11.51</v>
      </c>
      <c r="L2252" s="19">
        <v>37293</v>
      </c>
      <c r="M2252" s="18">
        <v>-1.39</v>
      </c>
      <c r="N2252" s="19">
        <v>48221</v>
      </c>
      <c r="O2252" s="18">
        <v>3.81</v>
      </c>
      <c r="P2252" s="19">
        <v>63015</v>
      </c>
      <c r="Q2252" s="18">
        <v>9.52</v>
      </c>
    </row>
    <row r="2253" spans="1:17" x14ac:dyDescent="0.25">
      <c r="A2253" t="s">
        <v>3</v>
      </c>
      <c r="B2253" s="4" t="s">
        <v>49</v>
      </c>
      <c r="C2253" t="s">
        <v>64</v>
      </c>
      <c r="D2253" s="29">
        <v>45961</v>
      </c>
      <c r="E2253" s="29">
        <v>45980</v>
      </c>
      <c r="F2253" s="22">
        <v>1</v>
      </c>
      <c r="G2253" s="3">
        <v>10000</v>
      </c>
      <c r="H2253" s="4" t="s">
        <v>171</v>
      </c>
      <c r="I2253" t="s">
        <v>173</v>
      </c>
      <c r="J2253" s="19">
        <v>6160</v>
      </c>
      <c r="K2253" s="18">
        <v>-38.4</v>
      </c>
      <c r="L2253" s="19">
        <v>7171</v>
      </c>
      <c r="M2253" s="18">
        <v>-28.29</v>
      </c>
      <c r="N2253" s="19">
        <v>9900</v>
      </c>
      <c r="O2253" s="18">
        <v>-1</v>
      </c>
      <c r="P2253" s="19">
        <v>13985</v>
      </c>
      <c r="Q2253" s="18">
        <v>39.85</v>
      </c>
    </row>
    <row r="2254" spans="1:17" x14ac:dyDescent="0.25">
      <c r="A2254" t="s">
        <v>3</v>
      </c>
      <c r="B2254" s="4" t="s">
        <v>49</v>
      </c>
      <c r="C2254" t="s">
        <v>64</v>
      </c>
      <c r="D2254" s="29">
        <v>45961</v>
      </c>
      <c r="E2254" s="29">
        <v>45980</v>
      </c>
      <c r="F2254" s="22">
        <v>5</v>
      </c>
      <c r="G2254" s="3">
        <v>10000</v>
      </c>
      <c r="H2254" s="4" t="s">
        <v>171</v>
      </c>
      <c r="I2254" t="s">
        <v>173</v>
      </c>
      <c r="J2254" s="19">
        <v>5131</v>
      </c>
      <c r="K2254" s="18">
        <v>-12.49</v>
      </c>
      <c r="L2254" s="19">
        <v>8613</v>
      </c>
      <c r="M2254" s="18">
        <v>-2.94</v>
      </c>
      <c r="N2254" s="19">
        <v>11614</v>
      </c>
      <c r="O2254" s="18">
        <v>3.04</v>
      </c>
      <c r="P2254" s="19">
        <v>16890</v>
      </c>
      <c r="Q2254" s="18">
        <v>11.05</v>
      </c>
    </row>
    <row r="2255" spans="1:17" x14ac:dyDescent="0.25">
      <c r="A2255" t="s">
        <v>4</v>
      </c>
      <c r="B2255" s="4" t="s">
        <v>48</v>
      </c>
      <c r="C2255" t="s">
        <v>65</v>
      </c>
      <c r="D2255" s="29">
        <v>45961</v>
      </c>
      <c r="E2255" s="29">
        <v>45980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24099</v>
      </c>
      <c r="K2255" s="18">
        <v>-39.75</v>
      </c>
      <c r="L2255" s="19">
        <v>28065</v>
      </c>
      <c r="M2255" s="18">
        <v>-29.84</v>
      </c>
      <c r="N2255" s="19">
        <v>40038</v>
      </c>
      <c r="O2255" s="18">
        <v>0.09</v>
      </c>
      <c r="P2255" s="19">
        <v>64425</v>
      </c>
      <c r="Q2255" s="18">
        <v>61.06</v>
      </c>
    </row>
    <row r="2256" spans="1:17" x14ac:dyDescent="0.25">
      <c r="A2256" t="s">
        <v>4</v>
      </c>
      <c r="B2256" s="4" t="s">
        <v>48</v>
      </c>
      <c r="C2256" t="s">
        <v>65</v>
      </c>
      <c r="D2256" s="29">
        <v>45961</v>
      </c>
      <c r="E2256" s="29">
        <v>45980</v>
      </c>
      <c r="F2256" s="22">
        <v>5</v>
      </c>
      <c r="G2256" s="3">
        <v>40000</v>
      </c>
      <c r="H2256" s="4" t="s">
        <v>169</v>
      </c>
      <c r="I2256" t="s">
        <v>173</v>
      </c>
      <c r="J2256" s="19">
        <v>19920</v>
      </c>
      <c r="K2256" s="18">
        <v>-13.02</v>
      </c>
      <c r="L2256" s="19">
        <v>37664</v>
      </c>
      <c r="M2256" s="18">
        <v>-1.2</v>
      </c>
      <c r="N2256" s="19">
        <v>50574</v>
      </c>
      <c r="O2256" s="18">
        <v>4.8</v>
      </c>
      <c r="P2256" s="19">
        <v>69055</v>
      </c>
      <c r="Q2256" s="18">
        <v>11.54</v>
      </c>
    </row>
    <row r="2257" spans="1:17" x14ac:dyDescent="0.25">
      <c r="A2257" t="s">
        <v>4</v>
      </c>
      <c r="B2257" s="4" t="s">
        <v>226</v>
      </c>
      <c r="C2257" t="s">
        <v>233</v>
      </c>
      <c r="D2257" s="29">
        <v>45961</v>
      </c>
      <c r="E2257" s="29">
        <v>45980</v>
      </c>
      <c r="F2257" s="22">
        <v>1</v>
      </c>
      <c r="G2257" s="3">
        <v>40000</v>
      </c>
      <c r="H2257" s="4" t="s">
        <v>169</v>
      </c>
      <c r="I2257" t="s">
        <v>173</v>
      </c>
      <c r="J2257" s="19">
        <v>25386</v>
      </c>
      <c r="K2257" s="18">
        <v>-36.54</v>
      </c>
      <c r="L2257" s="19">
        <v>30426</v>
      </c>
      <c r="M2257" s="18">
        <v>-23.93</v>
      </c>
      <c r="N2257" s="19">
        <v>43167</v>
      </c>
      <c r="O2257" s="18">
        <v>7.92</v>
      </c>
      <c r="P2257" s="19">
        <v>69512</v>
      </c>
      <c r="Q2257" s="18">
        <v>73.78</v>
      </c>
    </row>
    <row r="2258" spans="1:17" x14ac:dyDescent="0.25">
      <c r="A2258" t="s">
        <v>4</v>
      </c>
      <c r="B2258" s="4" t="s">
        <v>226</v>
      </c>
      <c r="C2258" t="s">
        <v>233</v>
      </c>
      <c r="D2258" s="29">
        <v>45961</v>
      </c>
      <c r="E2258" s="29">
        <v>45980</v>
      </c>
      <c r="F2258" s="22">
        <v>5</v>
      </c>
      <c r="G2258" s="3">
        <v>40000</v>
      </c>
      <c r="H2258" s="4" t="s">
        <v>169</v>
      </c>
      <c r="I2258" t="s">
        <v>173</v>
      </c>
      <c r="J2258" s="19">
        <v>20969</v>
      </c>
      <c r="K2258" s="18">
        <v>-12.12</v>
      </c>
      <c r="L2258" s="19">
        <v>42780</v>
      </c>
      <c r="M2258" s="18">
        <v>1.35</v>
      </c>
      <c r="N2258" s="19">
        <v>59493</v>
      </c>
      <c r="O2258" s="18">
        <v>8.26</v>
      </c>
      <c r="P2258" s="19">
        <v>80072</v>
      </c>
      <c r="Q2258" s="18">
        <v>14.89</v>
      </c>
    </row>
    <row r="2259" spans="1:17" x14ac:dyDescent="0.25">
      <c r="A2259" t="s">
        <v>6</v>
      </c>
      <c r="B2259" s="4" t="s">
        <v>226</v>
      </c>
      <c r="C2259" t="s">
        <v>234</v>
      </c>
      <c r="D2259" s="29">
        <v>45961</v>
      </c>
      <c r="E2259" s="29">
        <v>45980</v>
      </c>
      <c r="F2259" s="22">
        <v>1</v>
      </c>
      <c r="G2259" s="3">
        <v>40000</v>
      </c>
      <c r="H2259" s="4" t="s">
        <v>169</v>
      </c>
      <c r="I2259" t="s">
        <v>173</v>
      </c>
      <c r="J2259" s="19">
        <v>24661</v>
      </c>
      <c r="K2259" s="18">
        <v>-38.35</v>
      </c>
      <c r="L2259" s="19">
        <v>26771</v>
      </c>
      <c r="M2259" s="18">
        <v>-33.07</v>
      </c>
      <c r="N2259" s="19">
        <v>42477</v>
      </c>
      <c r="O2259" s="18">
        <v>6.19</v>
      </c>
      <c r="P2259" s="19">
        <v>66889</v>
      </c>
      <c r="Q2259" s="18">
        <v>67.22</v>
      </c>
    </row>
    <row r="2260" spans="1:17" x14ac:dyDescent="0.25">
      <c r="A2260" t="s">
        <v>6</v>
      </c>
      <c r="B2260" s="4" t="s">
        <v>226</v>
      </c>
      <c r="C2260" t="s">
        <v>234</v>
      </c>
      <c r="D2260" s="29">
        <v>45961</v>
      </c>
      <c r="E2260" s="29">
        <v>45980</v>
      </c>
      <c r="F2260" s="22">
        <v>5</v>
      </c>
      <c r="G2260" s="3">
        <v>40000</v>
      </c>
      <c r="H2260" s="4" t="s">
        <v>169</v>
      </c>
      <c r="I2260" t="s">
        <v>173</v>
      </c>
      <c r="J2260" s="19">
        <v>20842</v>
      </c>
      <c r="K2260" s="18">
        <v>-12.22</v>
      </c>
      <c r="L2260" s="19">
        <v>31363</v>
      </c>
      <c r="M2260" s="18">
        <v>-4.75</v>
      </c>
      <c r="N2260" s="19">
        <v>43188</v>
      </c>
      <c r="O2260" s="18">
        <v>1.55</v>
      </c>
      <c r="P2260" s="19">
        <v>80815</v>
      </c>
      <c r="Q2260" s="18">
        <v>15.1</v>
      </c>
    </row>
    <row r="2261" spans="1:17" x14ac:dyDescent="0.25">
      <c r="A2261" t="s">
        <v>6</v>
      </c>
      <c r="B2261" s="4" t="s">
        <v>48</v>
      </c>
      <c r="C2261" t="s">
        <v>68</v>
      </c>
      <c r="D2261" s="29">
        <v>45961</v>
      </c>
      <c r="E2261" s="29">
        <v>45980</v>
      </c>
      <c r="F2261" s="22">
        <v>1</v>
      </c>
      <c r="G2261" s="3">
        <v>40000</v>
      </c>
      <c r="H2261" s="4" t="s">
        <v>169</v>
      </c>
      <c r="I2261" t="s">
        <v>173</v>
      </c>
      <c r="J2261" s="19">
        <v>23422</v>
      </c>
      <c r="K2261" s="18">
        <v>-41.44</v>
      </c>
      <c r="L2261" s="19">
        <v>25011</v>
      </c>
      <c r="M2261" s="18">
        <v>-37.47</v>
      </c>
      <c r="N2261" s="19">
        <v>39392</v>
      </c>
      <c r="O2261" s="18">
        <v>-1.52</v>
      </c>
      <c r="P2261" s="19">
        <v>62030</v>
      </c>
      <c r="Q2261" s="18">
        <v>55.08</v>
      </c>
    </row>
    <row r="2262" spans="1:17" x14ac:dyDescent="0.25">
      <c r="A2262" t="s">
        <v>6</v>
      </c>
      <c r="B2262" s="4" t="s">
        <v>48</v>
      </c>
      <c r="C2262" t="s">
        <v>68</v>
      </c>
      <c r="D2262" s="29">
        <v>45961</v>
      </c>
      <c r="E2262" s="29">
        <v>45980</v>
      </c>
      <c r="F2262" s="22">
        <v>5</v>
      </c>
      <c r="G2262" s="3">
        <v>40000</v>
      </c>
      <c r="H2262" s="4" t="s">
        <v>169</v>
      </c>
      <c r="I2262" t="s">
        <v>173</v>
      </c>
      <c r="J2262" s="19">
        <v>19805</v>
      </c>
      <c r="K2262" s="18">
        <v>-13.11</v>
      </c>
      <c r="L2262" s="19">
        <v>26297</v>
      </c>
      <c r="M2262" s="18">
        <v>-8.0500000000000007</v>
      </c>
      <c r="N2262" s="19">
        <v>36743</v>
      </c>
      <c r="O2262" s="18">
        <v>-1.68</v>
      </c>
      <c r="P2262" s="19">
        <v>66264</v>
      </c>
      <c r="Q2262" s="18">
        <v>10.62</v>
      </c>
    </row>
    <row r="2263" spans="1:17" x14ac:dyDescent="0.25">
      <c r="A2263" t="s">
        <v>6</v>
      </c>
      <c r="B2263" s="4" t="s">
        <v>49</v>
      </c>
      <c r="C2263" t="s">
        <v>69</v>
      </c>
      <c r="D2263" s="29">
        <v>45961</v>
      </c>
      <c r="E2263" s="29">
        <v>45980</v>
      </c>
      <c r="F2263" s="22">
        <v>1</v>
      </c>
      <c r="G2263" s="3">
        <v>40000</v>
      </c>
      <c r="H2263" s="4" t="s">
        <v>169</v>
      </c>
      <c r="I2263" t="s">
        <v>173</v>
      </c>
      <c r="J2263" s="19">
        <v>23599</v>
      </c>
      <c r="K2263" s="18">
        <v>-41</v>
      </c>
      <c r="L2263" s="19">
        <v>24983</v>
      </c>
      <c r="M2263" s="18">
        <v>-37.54</v>
      </c>
      <c r="N2263" s="19">
        <v>39430</v>
      </c>
      <c r="O2263" s="18">
        <v>-1.43</v>
      </c>
      <c r="P2263" s="19">
        <v>62014</v>
      </c>
      <c r="Q2263" s="18">
        <v>55.03</v>
      </c>
    </row>
    <row r="2264" spans="1:17" x14ac:dyDescent="0.25">
      <c r="A2264" t="s">
        <v>6</v>
      </c>
      <c r="B2264" s="4" t="s">
        <v>49</v>
      </c>
      <c r="C2264" t="s">
        <v>69</v>
      </c>
      <c r="D2264" s="29">
        <v>45961</v>
      </c>
      <c r="E2264" s="29">
        <v>45980</v>
      </c>
      <c r="F2264" s="22">
        <v>5</v>
      </c>
      <c r="G2264" s="3">
        <v>40000</v>
      </c>
      <c r="H2264" s="4" t="s">
        <v>169</v>
      </c>
      <c r="I2264" t="s">
        <v>173</v>
      </c>
      <c r="J2264" s="19">
        <v>19983</v>
      </c>
      <c r="K2264" s="18">
        <v>-12.96</v>
      </c>
      <c r="L2264" s="19">
        <v>26591</v>
      </c>
      <c r="M2264" s="18">
        <v>-7.84</v>
      </c>
      <c r="N2264" s="19">
        <v>36867</v>
      </c>
      <c r="O2264" s="18">
        <v>-1.62</v>
      </c>
      <c r="P2264" s="19">
        <v>67616</v>
      </c>
      <c r="Q2264" s="18">
        <v>11.07</v>
      </c>
    </row>
    <row r="2265" spans="1:17" x14ac:dyDescent="0.25">
      <c r="A2265" t="s">
        <v>7</v>
      </c>
      <c r="B2265" s="4" t="s">
        <v>48</v>
      </c>
      <c r="C2265" t="s">
        <v>70</v>
      </c>
      <c r="D2265" s="29">
        <v>45961</v>
      </c>
      <c r="E2265" s="29">
        <v>45980</v>
      </c>
      <c r="F2265" s="22">
        <v>1</v>
      </c>
      <c r="G2265" s="3">
        <v>40000</v>
      </c>
      <c r="H2265" s="4" t="s">
        <v>169</v>
      </c>
      <c r="I2265" t="s">
        <v>173</v>
      </c>
      <c r="J2265" s="19">
        <v>34530</v>
      </c>
      <c r="K2265" s="18">
        <v>-13.67</v>
      </c>
      <c r="L2265" s="19">
        <v>37011</v>
      </c>
      <c r="M2265" s="18">
        <v>-7.47</v>
      </c>
      <c r="N2265" s="19">
        <v>40335</v>
      </c>
      <c r="O2265" s="18">
        <v>0.84</v>
      </c>
      <c r="P2265" s="19">
        <v>44059</v>
      </c>
      <c r="Q2265" s="18">
        <v>10.15</v>
      </c>
    </row>
    <row r="2266" spans="1:17" x14ac:dyDescent="0.25">
      <c r="A2266" t="s">
        <v>7</v>
      </c>
      <c r="B2266" s="4" t="s">
        <v>48</v>
      </c>
      <c r="C2266" t="s">
        <v>70</v>
      </c>
      <c r="D2266" s="29">
        <v>45961</v>
      </c>
      <c r="E2266" s="29">
        <v>45980</v>
      </c>
      <c r="F2266" s="22">
        <v>3</v>
      </c>
      <c r="G2266" s="3">
        <v>40000</v>
      </c>
      <c r="H2266" s="4" t="s">
        <v>169</v>
      </c>
      <c r="I2266" t="s">
        <v>173</v>
      </c>
      <c r="J2266" s="19">
        <v>34299</v>
      </c>
      <c r="K2266" s="18">
        <v>-4.95</v>
      </c>
      <c r="L2266" s="19">
        <v>38552</v>
      </c>
      <c r="M2266" s="18">
        <v>-1.22</v>
      </c>
      <c r="N2266" s="19">
        <v>41550</v>
      </c>
      <c r="O2266" s="18">
        <v>1.28</v>
      </c>
      <c r="P2266" s="19">
        <v>47285</v>
      </c>
      <c r="Q2266" s="18">
        <v>5.74</v>
      </c>
    </row>
    <row r="2267" spans="1:17" x14ac:dyDescent="0.25">
      <c r="A2267" t="s">
        <v>7</v>
      </c>
      <c r="B2267" s="4" t="s">
        <v>49</v>
      </c>
      <c r="C2267" t="s">
        <v>71</v>
      </c>
      <c r="D2267" s="29">
        <v>45961</v>
      </c>
      <c r="E2267" s="29">
        <v>45980</v>
      </c>
      <c r="F2267" s="22">
        <v>1</v>
      </c>
      <c r="G2267" s="3">
        <v>40000</v>
      </c>
      <c r="H2267" s="4" t="s">
        <v>169</v>
      </c>
      <c r="I2267" t="s">
        <v>173</v>
      </c>
      <c r="J2267" s="19">
        <v>34601</v>
      </c>
      <c r="K2267" s="18">
        <v>-13.5</v>
      </c>
      <c r="L2267" s="19">
        <v>36950</v>
      </c>
      <c r="M2267" s="18">
        <v>-7.63</v>
      </c>
      <c r="N2267" s="19">
        <v>40333</v>
      </c>
      <c r="O2267" s="18">
        <v>0.83</v>
      </c>
      <c r="P2267" s="19">
        <v>44049</v>
      </c>
      <c r="Q2267" s="18">
        <v>10.119999999999999</v>
      </c>
    </row>
    <row r="2268" spans="1:17" x14ac:dyDescent="0.25">
      <c r="A2268" t="s">
        <v>7</v>
      </c>
      <c r="B2268" s="4" t="s">
        <v>49</v>
      </c>
      <c r="C2268" t="s">
        <v>71</v>
      </c>
      <c r="D2268" s="29">
        <v>45961</v>
      </c>
      <c r="E2268" s="29">
        <v>45980</v>
      </c>
      <c r="F2268" s="22">
        <v>3</v>
      </c>
      <c r="G2268" s="3">
        <v>40000</v>
      </c>
      <c r="H2268" s="4" t="s">
        <v>169</v>
      </c>
      <c r="I2268" t="s">
        <v>173</v>
      </c>
      <c r="J2268" s="19">
        <v>34386</v>
      </c>
      <c r="K2268" s="18">
        <v>-4.87</v>
      </c>
      <c r="L2268" s="19">
        <v>38551</v>
      </c>
      <c r="M2268" s="18">
        <v>-1.22</v>
      </c>
      <c r="N2268" s="19">
        <v>41533</v>
      </c>
      <c r="O2268" s="18">
        <v>1.26</v>
      </c>
      <c r="P2268" s="19">
        <v>47336</v>
      </c>
      <c r="Q2268" s="18">
        <v>5.77</v>
      </c>
    </row>
    <row r="2269" spans="1:17" x14ac:dyDescent="0.25">
      <c r="A2269" t="s">
        <v>7</v>
      </c>
      <c r="B2269" s="4" t="s">
        <v>226</v>
      </c>
      <c r="C2269" t="s">
        <v>235</v>
      </c>
      <c r="D2269" s="29">
        <v>45961</v>
      </c>
      <c r="E2269" s="29">
        <v>45980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35604</v>
      </c>
      <c r="K2269" s="18">
        <v>-10.99</v>
      </c>
      <c r="L2269" s="19">
        <v>38163</v>
      </c>
      <c r="M2269" s="18">
        <v>-4.59</v>
      </c>
      <c r="N2269" s="19">
        <v>41442</v>
      </c>
      <c r="O2269" s="18">
        <v>3.6</v>
      </c>
      <c r="P2269" s="19">
        <v>45146</v>
      </c>
      <c r="Q2269" s="18">
        <v>12.86</v>
      </c>
    </row>
    <row r="2270" spans="1:17" x14ac:dyDescent="0.25">
      <c r="A2270" t="s">
        <v>7</v>
      </c>
      <c r="B2270" s="4" t="s">
        <v>226</v>
      </c>
      <c r="C2270" t="s">
        <v>235</v>
      </c>
      <c r="D2270" s="29">
        <v>45961</v>
      </c>
      <c r="E2270" s="29">
        <v>45980</v>
      </c>
      <c r="F2270" s="22">
        <v>3</v>
      </c>
      <c r="G2270" s="3">
        <v>40000</v>
      </c>
      <c r="H2270" s="4" t="s">
        <v>169</v>
      </c>
      <c r="I2270" t="s">
        <v>173</v>
      </c>
      <c r="J2270" s="19">
        <v>35408</v>
      </c>
      <c r="K2270" s="18">
        <v>-3.94</v>
      </c>
      <c r="L2270" s="19">
        <v>39187</v>
      </c>
      <c r="M2270" s="18">
        <v>-0.68</v>
      </c>
      <c r="N2270" s="19">
        <v>43092</v>
      </c>
      <c r="O2270" s="18">
        <v>2.5099999999999998</v>
      </c>
      <c r="P2270" s="19">
        <v>50855</v>
      </c>
      <c r="Q2270" s="18">
        <v>8.33</v>
      </c>
    </row>
    <row r="2271" spans="1:17" x14ac:dyDescent="0.25">
      <c r="A2271" t="s">
        <v>11</v>
      </c>
      <c r="B2271" s="4" t="s">
        <v>47</v>
      </c>
      <c r="C2271" t="s">
        <v>250</v>
      </c>
      <c r="D2271" s="29">
        <v>45961</v>
      </c>
      <c r="E2271" s="29">
        <v>45980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30529</v>
      </c>
      <c r="K2271" s="18">
        <v>-23.68</v>
      </c>
      <c r="L2271" s="19">
        <v>34711</v>
      </c>
      <c r="M2271" s="18">
        <v>-13.22</v>
      </c>
      <c r="N2271" s="19">
        <v>41870</v>
      </c>
      <c r="O2271" s="18">
        <v>4.68</v>
      </c>
      <c r="P2271" s="19">
        <v>49935</v>
      </c>
      <c r="Q2271" s="18">
        <v>24.84</v>
      </c>
    </row>
    <row r="2272" spans="1:17" x14ac:dyDescent="0.25">
      <c r="A2272" t="s">
        <v>11</v>
      </c>
      <c r="B2272" s="4" t="s">
        <v>47</v>
      </c>
      <c r="C2272" t="s">
        <v>250</v>
      </c>
      <c r="D2272" s="29">
        <v>45961</v>
      </c>
      <c r="E2272" s="29">
        <v>45980</v>
      </c>
      <c r="F2272" s="22">
        <v>3</v>
      </c>
      <c r="G2272" s="3">
        <v>40000</v>
      </c>
      <c r="H2272" s="4" t="s">
        <v>169</v>
      </c>
      <c r="I2272" t="s">
        <v>173</v>
      </c>
      <c r="J2272" s="19">
        <v>30031</v>
      </c>
      <c r="K2272" s="18">
        <v>-9.0299999999999994</v>
      </c>
      <c r="L2272" s="19">
        <v>36965</v>
      </c>
      <c r="M2272" s="18">
        <v>-2.6</v>
      </c>
      <c r="N2272" s="19">
        <v>44844</v>
      </c>
      <c r="O2272" s="18">
        <v>3.88</v>
      </c>
      <c r="P2272" s="19">
        <v>59842</v>
      </c>
      <c r="Q2272" s="18">
        <v>14.37</v>
      </c>
    </row>
    <row r="2273" spans="1:17" x14ac:dyDescent="0.25">
      <c r="A2273" t="s">
        <v>11</v>
      </c>
      <c r="B2273" s="4" t="s">
        <v>226</v>
      </c>
      <c r="C2273" t="s">
        <v>249</v>
      </c>
      <c r="D2273" s="29">
        <v>45961</v>
      </c>
      <c r="E2273" s="29">
        <v>45980</v>
      </c>
      <c r="F2273" s="22">
        <v>1</v>
      </c>
      <c r="G2273" s="3">
        <v>40000</v>
      </c>
      <c r="H2273" s="4" t="s">
        <v>169</v>
      </c>
      <c r="I2273" t="s">
        <v>173</v>
      </c>
      <c r="J2273" s="19">
        <v>30558</v>
      </c>
      <c r="K2273" s="18">
        <v>-23.6</v>
      </c>
      <c r="L2273" s="19">
        <v>34819</v>
      </c>
      <c r="M2273" s="18">
        <v>-12.95</v>
      </c>
      <c r="N2273" s="19">
        <v>42030</v>
      </c>
      <c r="O2273" s="18">
        <v>5.07</v>
      </c>
      <c r="P2273" s="19">
        <v>50084</v>
      </c>
      <c r="Q2273" s="18">
        <v>25.21</v>
      </c>
    </row>
    <row r="2274" spans="1:17" x14ac:dyDescent="0.25">
      <c r="A2274" t="s">
        <v>11</v>
      </c>
      <c r="B2274" s="4" t="s">
        <v>226</v>
      </c>
      <c r="C2274" t="s">
        <v>249</v>
      </c>
      <c r="D2274" s="29">
        <v>45961</v>
      </c>
      <c r="E2274" s="29">
        <v>45980</v>
      </c>
      <c r="F2274" s="22">
        <v>3</v>
      </c>
      <c r="G2274" s="3">
        <v>40000</v>
      </c>
      <c r="H2274" s="4" t="s">
        <v>169</v>
      </c>
      <c r="I2274" t="s">
        <v>173</v>
      </c>
      <c r="J2274" s="19">
        <v>30615</v>
      </c>
      <c r="K2274" s="18">
        <v>-8.4499999999999993</v>
      </c>
      <c r="L2274" s="19">
        <v>37304</v>
      </c>
      <c r="M2274" s="18">
        <v>-2.2999999999999998</v>
      </c>
      <c r="N2274" s="19">
        <v>45252</v>
      </c>
      <c r="O2274" s="18">
        <v>4.2</v>
      </c>
      <c r="P2274" s="19">
        <v>61209</v>
      </c>
      <c r="Q2274" s="18">
        <v>15.23</v>
      </c>
    </row>
    <row r="2275" spans="1:17" x14ac:dyDescent="0.25">
      <c r="A2275" t="s">
        <v>11</v>
      </c>
      <c r="B2275" s="4" t="s">
        <v>48</v>
      </c>
      <c r="C2275" t="s">
        <v>79</v>
      </c>
      <c r="D2275" s="29">
        <v>45961</v>
      </c>
      <c r="E2275" s="29">
        <v>45980</v>
      </c>
      <c r="F2275" s="22">
        <v>1</v>
      </c>
      <c r="G2275" s="3">
        <v>40000</v>
      </c>
      <c r="H2275" s="4" t="s">
        <v>169</v>
      </c>
      <c r="I2275" t="s">
        <v>173</v>
      </c>
      <c r="J2275" s="19">
        <v>29767</v>
      </c>
      <c r="K2275" s="18">
        <v>-25.58</v>
      </c>
      <c r="L2275" s="19">
        <v>33662</v>
      </c>
      <c r="M2275" s="18">
        <v>-15.85</v>
      </c>
      <c r="N2275" s="19">
        <v>40912</v>
      </c>
      <c r="O2275" s="18">
        <v>2.2799999999999998</v>
      </c>
      <c r="P2275" s="19">
        <v>48252</v>
      </c>
      <c r="Q2275" s="18">
        <v>20.63</v>
      </c>
    </row>
    <row r="2276" spans="1:17" x14ac:dyDescent="0.25">
      <c r="A2276" t="s">
        <v>11</v>
      </c>
      <c r="B2276" s="4" t="s">
        <v>48</v>
      </c>
      <c r="C2276" t="s">
        <v>79</v>
      </c>
      <c r="D2276" s="29">
        <v>45961</v>
      </c>
      <c r="E2276" s="29">
        <v>45980</v>
      </c>
      <c r="F2276" s="22">
        <v>3</v>
      </c>
      <c r="G2276" s="3">
        <v>40000</v>
      </c>
      <c r="H2276" s="4" t="s">
        <v>169</v>
      </c>
      <c r="I2276" t="s">
        <v>173</v>
      </c>
      <c r="J2276" s="19">
        <v>29265</v>
      </c>
      <c r="K2276" s="18">
        <v>-9.8000000000000007</v>
      </c>
      <c r="L2276" s="19">
        <v>35861</v>
      </c>
      <c r="M2276" s="18">
        <v>-3.58</v>
      </c>
      <c r="N2276" s="19">
        <v>43665</v>
      </c>
      <c r="O2276" s="18">
        <v>2.97</v>
      </c>
      <c r="P2276" s="19">
        <v>57476</v>
      </c>
      <c r="Q2276" s="18">
        <v>12.84</v>
      </c>
    </row>
    <row r="2277" spans="1:17" x14ac:dyDescent="0.25">
      <c r="A2277" t="s">
        <v>11</v>
      </c>
      <c r="B2277" s="4" t="s">
        <v>49</v>
      </c>
      <c r="C2277" t="s">
        <v>80</v>
      </c>
      <c r="D2277" s="29">
        <v>45961</v>
      </c>
      <c r="E2277" s="29">
        <v>45980</v>
      </c>
      <c r="F2277" s="22">
        <v>1</v>
      </c>
      <c r="G2277" s="3">
        <v>40000</v>
      </c>
      <c r="H2277" s="4" t="s">
        <v>169</v>
      </c>
      <c r="I2277" t="s">
        <v>173</v>
      </c>
      <c r="J2277" s="19">
        <v>30129</v>
      </c>
      <c r="K2277" s="18">
        <v>-24.68</v>
      </c>
      <c r="L2277" s="19">
        <v>33686</v>
      </c>
      <c r="M2277" s="18">
        <v>-15.79</v>
      </c>
      <c r="N2277" s="19">
        <v>40910</v>
      </c>
      <c r="O2277" s="18">
        <v>2.2799999999999998</v>
      </c>
      <c r="P2277" s="19">
        <v>48253</v>
      </c>
      <c r="Q2277" s="18">
        <v>20.63</v>
      </c>
    </row>
    <row r="2278" spans="1:17" x14ac:dyDescent="0.25">
      <c r="A2278" t="s">
        <v>11</v>
      </c>
      <c r="B2278" s="4" t="s">
        <v>49</v>
      </c>
      <c r="C2278" t="s">
        <v>80</v>
      </c>
      <c r="D2278" s="29">
        <v>45961</v>
      </c>
      <c r="E2278" s="29">
        <v>45980</v>
      </c>
      <c r="F2278" s="22">
        <v>3</v>
      </c>
      <c r="G2278" s="3">
        <v>40000</v>
      </c>
      <c r="H2278" s="4" t="s">
        <v>169</v>
      </c>
      <c r="I2278" t="s">
        <v>173</v>
      </c>
      <c r="J2278" s="19">
        <v>29583</v>
      </c>
      <c r="K2278" s="18">
        <v>-9.48</v>
      </c>
      <c r="L2278" s="19">
        <v>35869</v>
      </c>
      <c r="M2278" s="18">
        <v>-3.57</v>
      </c>
      <c r="N2278" s="19">
        <v>43657</v>
      </c>
      <c r="O2278" s="18">
        <v>2.96</v>
      </c>
      <c r="P2278" s="19">
        <v>58020</v>
      </c>
      <c r="Q2278" s="18">
        <v>13.2</v>
      </c>
    </row>
    <row r="2279" spans="1:17" x14ac:dyDescent="0.25">
      <c r="A2279" t="s">
        <v>12</v>
      </c>
      <c r="B2279" s="4" t="s">
        <v>48</v>
      </c>
      <c r="C2279" t="s">
        <v>81</v>
      </c>
      <c r="D2279" s="29">
        <v>45961</v>
      </c>
      <c r="E2279" s="29">
        <v>45980</v>
      </c>
      <c r="F2279" s="22">
        <v>1</v>
      </c>
      <c r="G2279" s="3">
        <v>40000</v>
      </c>
      <c r="H2279" s="4" t="s">
        <v>169</v>
      </c>
      <c r="I2279" t="s">
        <v>173</v>
      </c>
      <c r="J2279" s="19">
        <v>21470</v>
      </c>
      <c r="K2279" s="18">
        <v>-46.32</v>
      </c>
      <c r="L2279" s="19">
        <v>23541</v>
      </c>
      <c r="M2279" s="18">
        <v>-41.15</v>
      </c>
      <c r="N2279" s="19">
        <v>39448</v>
      </c>
      <c r="O2279" s="18">
        <v>-1.38</v>
      </c>
      <c r="P2279" s="19">
        <v>52429</v>
      </c>
      <c r="Q2279" s="18">
        <v>31.07</v>
      </c>
    </row>
    <row r="2280" spans="1:17" x14ac:dyDescent="0.25">
      <c r="A2280" t="s">
        <v>12</v>
      </c>
      <c r="B2280" s="4" t="s">
        <v>48</v>
      </c>
      <c r="C2280" t="s">
        <v>81</v>
      </c>
      <c r="D2280" s="29">
        <v>45961</v>
      </c>
      <c r="E2280" s="29">
        <v>45980</v>
      </c>
      <c r="F2280" s="22">
        <v>3</v>
      </c>
      <c r="G2280" s="3">
        <v>40000</v>
      </c>
      <c r="H2280" s="4" t="s">
        <v>169</v>
      </c>
      <c r="I2280" t="s">
        <v>173</v>
      </c>
      <c r="J2280" s="19">
        <v>21178</v>
      </c>
      <c r="K2280" s="18">
        <v>-18.93</v>
      </c>
      <c r="L2280" s="19">
        <v>22042</v>
      </c>
      <c r="M2280" s="18">
        <v>-18.02</v>
      </c>
      <c r="N2280" s="19">
        <v>40611</v>
      </c>
      <c r="O2280" s="18">
        <v>0.51</v>
      </c>
      <c r="P2280" s="19">
        <v>58899</v>
      </c>
      <c r="Q2280" s="18">
        <v>13.77</v>
      </c>
    </row>
    <row r="2281" spans="1:17" x14ac:dyDescent="0.25">
      <c r="A2281" t="s">
        <v>12</v>
      </c>
      <c r="B2281" s="4" t="s">
        <v>49</v>
      </c>
      <c r="C2281" t="s">
        <v>82</v>
      </c>
      <c r="D2281" s="29">
        <v>45961</v>
      </c>
      <c r="E2281" s="29">
        <v>45980</v>
      </c>
      <c r="F2281" s="22">
        <v>1</v>
      </c>
      <c r="G2281" s="3">
        <v>40000</v>
      </c>
      <c r="H2281" s="4" t="s">
        <v>169</v>
      </c>
      <c r="I2281" t="s">
        <v>173</v>
      </c>
      <c r="J2281" s="19">
        <v>21514</v>
      </c>
      <c r="K2281" s="18">
        <v>-46.22</v>
      </c>
      <c r="L2281" s="19">
        <v>23545</v>
      </c>
      <c r="M2281" s="18">
        <v>-41.14</v>
      </c>
      <c r="N2281" s="19">
        <v>39451</v>
      </c>
      <c r="O2281" s="18">
        <v>-1.37</v>
      </c>
      <c r="P2281" s="19">
        <v>52444</v>
      </c>
      <c r="Q2281" s="18">
        <v>31.11</v>
      </c>
    </row>
    <row r="2282" spans="1:17" x14ac:dyDescent="0.25">
      <c r="A2282" t="s">
        <v>12</v>
      </c>
      <c r="B2282" s="4" t="s">
        <v>49</v>
      </c>
      <c r="C2282" t="s">
        <v>82</v>
      </c>
      <c r="D2282" s="29">
        <v>45961</v>
      </c>
      <c r="E2282" s="29">
        <v>45980</v>
      </c>
      <c r="F2282" s="22">
        <v>3</v>
      </c>
      <c r="G2282" s="3">
        <v>40000</v>
      </c>
      <c r="H2282" s="4" t="s">
        <v>169</v>
      </c>
      <c r="I2282" t="s">
        <v>173</v>
      </c>
      <c r="J2282" s="19">
        <v>21230</v>
      </c>
      <c r="K2282" s="18">
        <v>-18.86</v>
      </c>
      <c r="L2282" s="19">
        <v>22041</v>
      </c>
      <c r="M2282" s="18">
        <v>-18.02</v>
      </c>
      <c r="N2282" s="19">
        <v>40611</v>
      </c>
      <c r="O2282" s="18">
        <v>0.51</v>
      </c>
      <c r="P2282" s="19">
        <v>58953</v>
      </c>
      <c r="Q2282" s="18">
        <v>13.8</v>
      </c>
    </row>
    <row r="2283" spans="1:17" x14ac:dyDescent="0.25">
      <c r="A2283" t="s">
        <v>14</v>
      </c>
      <c r="B2283" s="4" t="s">
        <v>226</v>
      </c>
      <c r="C2283" t="s">
        <v>236</v>
      </c>
      <c r="D2283" s="29">
        <v>45961</v>
      </c>
      <c r="E2283" s="29">
        <v>45980</v>
      </c>
      <c r="F2283" s="22">
        <v>1</v>
      </c>
      <c r="G2283" s="3">
        <v>40000</v>
      </c>
      <c r="H2283" s="4" t="s">
        <v>169</v>
      </c>
      <c r="I2283" t="s">
        <v>173</v>
      </c>
      <c r="J2283" s="19">
        <v>20221</v>
      </c>
      <c r="K2283" s="18">
        <v>-49.45</v>
      </c>
      <c r="L2283" s="19">
        <v>28162</v>
      </c>
      <c r="M2283" s="18">
        <v>-29.6</v>
      </c>
      <c r="N2283" s="19">
        <v>45541</v>
      </c>
      <c r="O2283" s="18">
        <v>13.85</v>
      </c>
      <c r="P2283" s="19">
        <v>76496</v>
      </c>
      <c r="Q2283" s="18">
        <v>91.24</v>
      </c>
    </row>
    <row r="2284" spans="1:17" x14ac:dyDescent="0.25">
      <c r="A2284" t="s">
        <v>14</v>
      </c>
      <c r="B2284" s="4" t="s">
        <v>226</v>
      </c>
      <c r="C2284" t="s">
        <v>236</v>
      </c>
      <c r="D2284" s="29">
        <v>45961</v>
      </c>
      <c r="E2284" s="29">
        <v>45980</v>
      </c>
      <c r="F2284" s="22">
        <v>5</v>
      </c>
      <c r="G2284" s="3">
        <v>40000</v>
      </c>
      <c r="H2284" s="4" t="s">
        <v>169</v>
      </c>
      <c r="I2284" t="s">
        <v>173</v>
      </c>
      <c r="J2284" s="19">
        <v>19361</v>
      </c>
      <c r="K2284" s="18">
        <v>-13.51</v>
      </c>
      <c r="L2284" s="19">
        <v>42679</v>
      </c>
      <c r="M2284" s="18">
        <v>1.31</v>
      </c>
      <c r="N2284" s="19">
        <v>72525</v>
      </c>
      <c r="O2284" s="18">
        <v>12.64</v>
      </c>
      <c r="P2284" s="19">
        <v>125255</v>
      </c>
      <c r="Q2284" s="18">
        <v>25.65</v>
      </c>
    </row>
    <row r="2285" spans="1:17" x14ac:dyDescent="0.25">
      <c r="A2285" t="s">
        <v>14</v>
      </c>
      <c r="B2285" s="4" t="s">
        <v>48</v>
      </c>
      <c r="C2285" t="s">
        <v>87</v>
      </c>
      <c r="D2285" s="29">
        <v>45961</v>
      </c>
      <c r="E2285" s="29">
        <v>45980</v>
      </c>
      <c r="F2285" s="22">
        <v>1</v>
      </c>
      <c r="G2285" s="3">
        <v>40000</v>
      </c>
      <c r="H2285" s="4" t="s">
        <v>169</v>
      </c>
      <c r="I2285" t="s">
        <v>173</v>
      </c>
      <c r="J2285" s="19">
        <v>19202</v>
      </c>
      <c r="K2285" s="18">
        <v>-51.99</v>
      </c>
      <c r="L2285" s="19">
        <v>26316</v>
      </c>
      <c r="M2285" s="18">
        <v>-34.21</v>
      </c>
      <c r="N2285" s="19">
        <v>42211</v>
      </c>
      <c r="O2285" s="18">
        <v>5.53</v>
      </c>
      <c r="P2285" s="19">
        <v>70922</v>
      </c>
      <c r="Q2285" s="18">
        <v>77.3</v>
      </c>
    </row>
    <row r="2286" spans="1:17" x14ac:dyDescent="0.25">
      <c r="A2286" t="s">
        <v>14</v>
      </c>
      <c r="B2286" s="4" t="s">
        <v>48</v>
      </c>
      <c r="C2286" t="s">
        <v>87</v>
      </c>
      <c r="D2286" s="29">
        <v>45961</v>
      </c>
      <c r="E2286" s="29">
        <v>45980</v>
      </c>
      <c r="F2286" s="22">
        <v>5</v>
      </c>
      <c r="G2286" s="3">
        <v>40000</v>
      </c>
      <c r="H2286" s="4" t="s">
        <v>169</v>
      </c>
      <c r="I2286" t="s">
        <v>173</v>
      </c>
      <c r="J2286" s="19">
        <v>18328</v>
      </c>
      <c r="K2286" s="18">
        <v>-14.45</v>
      </c>
      <c r="L2286" s="19">
        <v>35592</v>
      </c>
      <c r="M2286" s="18">
        <v>-2.31</v>
      </c>
      <c r="N2286" s="19">
        <v>59779</v>
      </c>
      <c r="O2286" s="18">
        <v>8.3699999999999992</v>
      </c>
      <c r="P2286" s="19">
        <v>107625</v>
      </c>
      <c r="Q2286" s="18">
        <v>21.89</v>
      </c>
    </row>
    <row r="2287" spans="1:17" x14ac:dyDescent="0.25">
      <c r="A2287" t="s">
        <v>14</v>
      </c>
      <c r="B2287" s="4" t="s">
        <v>50</v>
      </c>
      <c r="C2287" t="s">
        <v>89</v>
      </c>
      <c r="D2287" s="29">
        <v>45961</v>
      </c>
      <c r="E2287" s="29">
        <v>45980</v>
      </c>
      <c r="F2287" s="22">
        <v>1</v>
      </c>
      <c r="G2287" s="3">
        <v>40000</v>
      </c>
      <c r="H2287" s="4" t="s">
        <v>169</v>
      </c>
      <c r="I2287" t="s">
        <v>173</v>
      </c>
      <c r="J2287" s="19">
        <v>20213</v>
      </c>
      <c r="K2287" s="18">
        <v>-49.47</v>
      </c>
      <c r="L2287" s="19">
        <v>27701</v>
      </c>
      <c r="M2287" s="18">
        <v>-30.75</v>
      </c>
      <c r="N2287" s="19">
        <v>44433</v>
      </c>
      <c r="O2287" s="18">
        <v>11.08</v>
      </c>
      <c r="P2287" s="19">
        <v>74654</v>
      </c>
      <c r="Q2287" s="18">
        <v>86.64</v>
      </c>
    </row>
    <row r="2288" spans="1:17" x14ac:dyDescent="0.25">
      <c r="A2288" t="s">
        <v>14</v>
      </c>
      <c r="B2288" s="4" t="s">
        <v>50</v>
      </c>
      <c r="C2288" t="s">
        <v>89</v>
      </c>
      <c r="D2288" s="29">
        <v>45961</v>
      </c>
      <c r="E2288" s="29">
        <v>45980</v>
      </c>
      <c r="F2288" s="22">
        <v>5</v>
      </c>
      <c r="G2288" s="3">
        <v>40000</v>
      </c>
      <c r="H2288" s="4" t="s">
        <v>169</v>
      </c>
      <c r="I2288" t="s">
        <v>173</v>
      </c>
      <c r="J2288" s="19">
        <v>19292</v>
      </c>
      <c r="K2288" s="18">
        <v>-13.57</v>
      </c>
      <c r="L2288" s="19">
        <v>37465</v>
      </c>
      <c r="M2288" s="18">
        <v>-1.3</v>
      </c>
      <c r="N2288" s="19">
        <v>62925</v>
      </c>
      <c r="O2288" s="18">
        <v>9.48</v>
      </c>
      <c r="P2288" s="19">
        <v>113290</v>
      </c>
      <c r="Q2288" s="18">
        <v>23.15</v>
      </c>
    </row>
    <row r="2289" spans="1:17" x14ac:dyDescent="0.25">
      <c r="A2289" t="s">
        <v>14</v>
      </c>
      <c r="B2289" s="4" t="s">
        <v>49</v>
      </c>
      <c r="C2289" t="s">
        <v>88</v>
      </c>
      <c r="D2289" s="29">
        <v>45961</v>
      </c>
      <c r="E2289" s="29">
        <v>45980</v>
      </c>
      <c r="F2289" s="22">
        <v>1</v>
      </c>
      <c r="G2289" s="3">
        <v>40000</v>
      </c>
      <c r="H2289" s="4" t="s">
        <v>169</v>
      </c>
      <c r="I2289" t="s">
        <v>173</v>
      </c>
      <c r="J2289" s="19">
        <v>19402</v>
      </c>
      <c r="K2289" s="18">
        <v>-51.5</v>
      </c>
      <c r="L2289" s="19">
        <v>26311</v>
      </c>
      <c r="M2289" s="18">
        <v>-34.22</v>
      </c>
      <c r="N2289" s="19">
        <v>42444</v>
      </c>
      <c r="O2289" s="18">
        <v>6.11</v>
      </c>
      <c r="P2289" s="19">
        <v>71200</v>
      </c>
      <c r="Q2289" s="18">
        <v>78</v>
      </c>
    </row>
    <row r="2290" spans="1:17" x14ac:dyDescent="0.25">
      <c r="A2290" t="s">
        <v>14</v>
      </c>
      <c r="B2290" s="4" t="s">
        <v>49</v>
      </c>
      <c r="C2290" t="s">
        <v>88</v>
      </c>
      <c r="D2290" s="29">
        <v>45961</v>
      </c>
      <c r="E2290" s="29">
        <v>45980</v>
      </c>
      <c r="F2290" s="22">
        <v>5</v>
      </c>
      <c r="G2290" s="3">
        <v>40000</v>
      </c>
      <c r="H2290" s="4" t="s">
        <v>169</v>
      </c>
      <c r="I2290" t="s">
        <v>173</v>
      </c>
      <c r="J2290" s="19">
        <v>18520</v>
      </c>
      <c r="K2290" s="18">
        <v>-14.27</v>
      </c>
      <c r="L2290" s="19">
        <v>36697</v>
      </c>
      <c r="M2290" s="18">
        <v>-1.71</v>
      </c>
      <c r="N2290" s="19">
        <v>62254</v>
      </c>
      <c r="O2290" s="18">
        <v>9.25</v>
      </c>
      <c r="P2290" s="19">
        <v>108041</v>
      </c>
      <c r="Q2290" s="18">
        <v>21.98</v>
      </c>
    </row>
    <row r="2291" spans="1:17" x14ac:dyDescent="0.25">
      <c r="A2291" t="s">
        <v>14</v>
      </c>
      <c r="B2291" s="4" t="s">
        <v>47</v>
      </c>
      <c r="C2291" t="s">
        <v>90</v>
      </c>
      <c r="D2291" s="29">
        <v>45961</v>
      </c>
      <c r="E2291" s="29">
        <v>45980</v>
      </c>
      <c r="F2291" s="22">
        <v>1</v>
      </c>
      <c r="G2291" s="3">
        <v>40000</v>
      </c>
      <c r="H2291" s="4" t="s">
        <v>169</v>
      </c>
      <c r="I2291" t="s">
        <v>173</v>
      </c>
      <c r="J2291" s="19">
        <v>20150</v>
      </c>
      <c r="K2291" s="18">
        <v>-49.63</v>
      </c>
      <c r="L2291" s="19">
        <v>28173</v>
      </c>
      <c r="M2291" s="18">
        <v>-29.57</v>
      </c>
      <c r="N2291" s="19">
        <v>45585</v>
      </c>
      <c r="O2291" s="18">
        <v>13.96</v>
      </c>
      <c r="P2291" s="19">
        <v>76690</v>
      </c>
      <c r="Q2291" s="18">
        <v>91.72</v>
      </c>
    </row>
    <row r="2292" spans="1:17" x14ac:dyDescent="0.25">
      <c r="A2292" t="s">
        <v>14</v>
      </c>
      <c r="B2292" s="4" t="s">
        <v>47</v>
      </c>
      <c r="C2292" t="s">
        <v>90</v>
      </c>
      <c r="D2292" s="29">
        <v>45961</v>
      </c>
      <c r="E2292" s="29">
        <v>45980</v>
      </c>
      <c r="F2292" s="22">
        <v>5</v>
      </c>
      <c r="G2292" s="3">
        <v>40000</v>
      </c>
      <c r="H2292" s="4" t="s">
        <v>169</v>
      </c>
      <c r="I2292" t="s">
        <v>173</v>
      </c>
      <c r="J2292" s="19">
        <v>19212</v>
      </c>
      <c r="K2292" s="18">
        <v>-13.64</v>
      </c>
      <c r="L2292" s="19">
        <v>42896</v>
      </c>
      <c r="M2292" s="18">
        <v>1.41</v>
      </c>
      <c r="N2292" s="19">
        <v>72970</v>
      </c>
      <c r="O2292" s="18">
        <v>12.78</v>
      </c>
      <c r="P2292" s="19">
        <v>124966</v>
      </c>
      <c r="Q2292" s="18">
        <v>25.59</v>
      </c>
    </row>
    <row r="2293" spans="1:17" x14ac:dyDescent="0.25">
      <c r="A2293" t="s">
        <v>15</v>
      </c>
      <c r="B2293" s="4" t="s">
        <v>48</v>
      </c>
      <c r="C2293" t="s">
        <v>91</v>
      </c>
      <c r="D2293" s="29">
        <v>45961</v>
      </c>
      <c r="E2293" s="29">
        <v>45980</v>
      </c>
      <c r="F2293" s="22">
        <v>1</v>
      </c>
      <c r="G2293" s="3">
        <v>40000</v>
      </c>
      <c r="H2293" s="4" t="s">
        <v>169</v>
      </c>
      <c r="I2293" t="s">
        <v>173</v>
      </c>
      <c r="J2293" s="19">
        <v>19053</v>
      </c>
      <c r="K2293" s="18">
        <v>-52.37</v>
      </c>
      <c r="L2293" s="19">
        <v>30071</v>
      </c>
      <c r="M2293" s="18">
        <v>-24.82</v>
      </c>
      <c r="N2293" s="19">
        <v>41604</v>
      </c>
      <c r="O2293" s="18">
        <v>4.01</v>
      </c>
      <c r="P2293" s="19">
        <v>62036</v>
      </c>
      <c r="Q2293" s="18">
        <v>55.09</v>
      </c>
    </row>
    <row r="2294" spans="1:17" x14ac:dyDescent="0.25">
      <c r="A2294" t="s">
        <v>15</v>
      </c>
      <c r="B2294" s="4" t="s">
        <v>48</v>
      </c>
      <c r="C2294" t="s">
        <v>91</v>
      </c>
      <c r="D2294" s="29">
        <v>45961</v>
      </c>
      <c r="E2294" s="29">
        <v>45980</v>
      </c>
      <c r="F2294" s="22">
        <v>5</v>
      </c>
      <c r="G2294" s="3">
        <v>40000</v>
      </c>
      <c r="H2294" s="4" t="s">
        <v>169</v>
      </c>
      <c r="I2294" t="s">
        <v>173</v>
      </c>
      <c r="J2294" s="19">
        <v>13680</v>
      </c>
      <c r="K2294" s="18">
        <v>-19.309999999999999</v>
      </c>
      <c r="L2294" s="19">
        <v>39548</v>
      </c>
      <c r="M2294" s="18">
        <v>-0.23</v>
      </c>
      <c r="N2294" s="19">
        <v>57661</v>
      </c>
      <c r="O2294" s="18">
        <v>7.59</v>
      </c>
      <c r="P2294" s="19">
        <v>76093</v>
      </c>
      <c r="Q2294" s="18">
        <v>13.73</v>
      </c>
    </row>
    <row r="2295" spans="1:17" x14ac:dyDescent="0.25">
      <c r="A2295" t="s">
        <v>15</v>
      </c>
      <c r="B2295" s="4" t="s">
        <v>49</v>
      </c>
      <c r="C2295" t="s">
        <v>92</v>
      </c>
      <c r="D2295" s="29">
        <v>45961</v>
      </c>
      <c r="E2295" s="29">
        <v>45980</v>
      </c>
      <c r="F2295" s="22">
        <v>1</v>
      </c>
      <c r="G2295" s="3">
        <v>40000</v>
      </c>
      <c r="H2295" s="4" t="s">
        <v>169</v>
      </c>
      <c r="I2295" t="s">
        <v>173</v>
      </c>
      <c r="J2295" s="19">
        <v>19074</v>
      </c>
      <c r="K2295" s="18">
        <v>-52.31</v>
      </c>
      <c r="L2295" s="19">
        <v>30052</v>
      </c>
      <c r="M2295" s="18">
        <v>-24.87</v>
      </c>
      <c r="N2295" s="19">
        <v>41600</v>
      </c>
      <c r="O2295" s="18">
        <v>4</v>
      </c>
      <c r="P2295" s="19">
        <v>62031</v>
      </c>
      <c r="Q2295" s="18">
        <v>55.08</v>
      </c>
    </row>
    <row r="2296" spans="1:17" x14ac:dyDescent="0.25">
      <c r="A2296" t="s">
        <v>15</v>
      </c>
      <c r="B2296" s="4" t="s">
        <v>49</v>
      </c>
      <c r="C2296" t="s">
        <v>92</v>
      </c>
      <c r="D2296" s="29">
        <v>45961</v>
      </c>
      <c r="E2296" s="29">
        <v>45980</v>
      </c>
      <c r="F2296" s="22">
        <v>5</v>
      </c>
      <c r="G2296" s="3">
        <v>40000</v>
      </c>
      <c r="H2296" s="4" t="s">
        <v>169</v>
      </c>
      <c r="I2296" t="s">
        <v>173</v>
      </c>
      <c r="J2296" s="19">
        <v>13658</v>
      </c>
      <c r="K2296" s="18">
        <v>-19.34</v>
      </c>
      <c r="L2296" s="19">
        <v>39531</v>
      </c>
      <c r="M2296" s="18">
        <v>-0.24</v>
      </c>
      <c r="N2296" s="19">
        <v>57627</v>
      </c>
      <c r="O2296" s="18">
        <v>7.58</v>
      </c>
      <c r="P2296" s="19">
        <v>76012</v>
      </c>
      <c r="Q2296" s="18">
        <v>13.7</v>
      </c>
    </row>
    <row r="2297" spans="1:17" x14ac:dyDescent="0.25">
      <c r="A2297" t="s">
        <v>15</v>
      </c>
      <c r="B2297" s="4" t="s">
        <v>226</v>
      </c>
      <c r="C2297" t="s">
        <v>237</v>
      </c>
      <c r="D2297" s="29">
        <v>45961</v>
      </c>
      <c r="E2297" s="29">
        <v>45980</v>
      </c>
      <c r="F2297" s="22">
        <v>1</v>
      </c>
      <c r="G2297" s="3">
        <v>40000</v>
      </c>
      <c r="H2297" s="4" t="s">
        <v>169</v>
      </c>
      <c r="I2297" t="s">
        <v>173</v>
      </c>
      <c r="J2297" s="19">
        <v>19836</v>
      </c>
      <c r="K2297" s="18">
        <v>-50.41</v>
      </c>
      <c r="L2297" s="19">
        <v>31817</v>
      </c>
      <c r="M2297" s="18">
        <v>-20.46</v>
      </c>
      <c r="N2297" s="19">
        <v>43922</v>
      </c>
      <c r="O2297" s="18">
        <v>9.8000000000000007</v>
      </c>
      <c r="P2297" s="19">
        <v>64676</v>
      </c>
      <c r="Q2297" s="18">
        <v>61.69</v>
      </c>
    </row>
    <row r="2298" spans="1:17" x14ac:dyDescent="0.25">
      <c r="A2298" t="s">
        <v>15</v>
      </c>
      <c r="B2298" s="4" t="s">
        <v>226</v>
      </c>
      <c r="C2298" t="s">
        <v>237</v>
      </c>
      <c r="D2298" s="29">
        <v>45961</v>
      </c>
      <c r="E2298" s="29">
        <v>45980</v>
      </c>
      <c r="F2298" s="22">
        <v>5</v>
      </c>
      <c r="G2298" s="3">
        <v>40000</v>
      </c>
      <c r="H2298" s="4" t="s">
        <v>169</v>
      </c>
      <c r="I2298" t="s">
        <v>173</v>
      </c>
      <c r="J2298" s="19">
        <v>14290</v>
      </c>
      <c r="K2298" s="18">
        <v>-18.61</v>
      </c>
      <c r="L2298" s="19">
        <v>42047</v>
      </c>
      <c r="M2298" s="18">
        <v>1</v>
      </c>
      <c r="N2298" s="19">
        <v>63420</v>
      </c>
      <c r="O2298" s="18">
        <v>9.66</v>
      </c>
      <c r="P2298" s="19">
        <v>79101</v>
      </c>
      <c r="Q2298" s="18">
        <v>14.61</v>
      </c>
    </row>
    <row r="2299" spans="1:17" x14ac:dyDescent="0.25">
      <c r="A2299" t="s">
        <v>16</v>
      </c>
      <c r="B2299" s="4" t="s">
        <v>226</v>
      </c>
      <c r="C2299" t="s">
        <v>238</v>
      </c>
      <c r="D2299" s="29">
        <v>45961</v>
      </c>
      <c r="E2299" s="29">
        <v>45980</v>
      </c>
      <c r="F2299" s="22">
        <v>1</v>
      </c>
      <c r="G2299" s="3">
        <v>40000</v>
      </c>
      <c r="H2299" s="4" t="s">
        <v>169</v>
      </c>
      <c r="I2299" t="s">
        <v>173</v>
      </c>
      <c r="J2299" s="19">
        <v>35500</v>
      </c>
      <c r="K2299" s="18">
        <v>-11.25</v>
      </c>
      <c r="L2299" s="19">
        <v>37898</v>
      </c>
      <c r="M2299" s="18">
        <v>-5.25</v>
      </c>
      <c r="N2299" s="19">
        <v>43116</v>
      </c>
      <c r="O2299" s="18">
        <v>7.79</v>
      </c>
      <c r="P2299" s="19">
        <v>49415</v>
      </c>
      <c r="Q2299" s="18">
        <v>23.54</v>
      </c>
    </row>
    <row r="2300" spans="1:17" x14ac:dyDescent="0.25">
      <c r="A2300" t="s">
        <v>16</v>
      </c>
      <c r="B2300" s="4" t="s">
        <v>226</v>
      </c>
      <c r="C2300" t="s">
        <v>238</v>
      </c>
      <c r="D2300" s="29">
        <v>45961</v>
      </c>
      <c r="E2300" s="29">
        <v>45980</v>
      </c>
      <c r="F2300" s="22">
        <v>3</v>
      </c>
      <c r="G2300" s="3">
        <v>40000</v>
      </c>
      <c r="H2300" s="4" t="s">
        <v>169</v>
      </c>
      <c r="I2300" t="s">
        <v>173</v>
      </c>
      <c r="J2300" s="19">
        <v>35734</v>
      </c>
      <c r="K2300" s="18">
        <v>-3.65</v>
      </c>
      <c r="L2300" s="19">
        <v>41230</v>
      </c>
      <c r="M2300" s="18">
        <v>1.01</v>
      </c>
      <c r="N2300" s="19">
        <v>46666</v>
      </c>
      <c r="O2300" s="18">
        <v>5.27</v>
      </c>
      <c r="P2300" s="19">
        <v>55092</v>
      </c>
      <c r="Q2300" s="18">
        <v>11.26</v>
      </c>
    </row>
    <row r="2301" spans="1:17" x14ac:dyDescent="0.25">
      <c r="A2301" t="s">
        <v>16</v>
      </c>
      <c r="B2301" s="4" t="s">
        <v>48</v>
      </c>
      <c r="C2301" t="s">
        <v>93</v>
      </c>
      <c r="D2301" s="29">
        <v>45961</v>
      </c>
      <c r="E2301" s="29">
        <v>45980</v>
      </c>
      <c r="F2301" s="22">
        <v>1</v>
      </c>
      <c r="G2301" s="3">
        <v>40000</v>
      </c>
      <c r="H2301" s="4" t="s">
        <v>169</v>
      </c>
      <c r="I2301" t="s">
        <v>173</v>
      </c>
      <c r="J2301" s="19">
        <v>34506</v>
      </c>
      <c r="K2301" s="18">
        <v>-13.73</v>
      </c>
      <c r="L2301" s="19">
        <v>36441</v>
      </c>
      <c r="M2301" s="18">
        <v>-8.9</v>
      </c>
      <c r="N2301" s="19">
        <v>41337</v>
      </c>
      <c r="O2301" s="18">
        <v>3.34</v>
      </c>
      <c r="P2301" s="19">
        <v>47414</v>
      </c>
      <c r="Q2301" s="18">
        <v>18.53</v>
      </c>
    </row>
    <row r="2302" spans="1:17" x14ac:dyDescent="0.25">
      <c r="A2302" t="s">
        <v>16</v>
      </c>
      <c r="B2302" s="4" t="s">
        <v>48</v>
      </c>
      <c r="C2302" t="s">
        <v>93</v>
      </c>
      <c r="D2302" s="29">
        <v>45961</v>
      </c>
      <c r="E2302" s="29">
        <v>45980</v>
      </c>
      <c r="F2302" s="22">
        <v>3</v>
      </c>
      <c r="G2302" s="3">
        <v>40000</v>
      </c>
      <c r="H2302" s="4" t="s">
        <v>169</v>
      </c>
      <c r="I2302" t="s">
        <v>173</v>
      </c>
      <c r="J2302" s="19">
        <v>34731</v>
      </c>
      <c r="K2302" s="18">
        <v>-4.55</v>
      </c>
      <c r="L2302" s="19">
        <v>38475</v>
      </c>
      <c r="M2302" s="18">
        <v>-1.29</v>
      </c>
      <c r="N2302" s="19">
        <v>43693</v>
      </c>
      <c r="O2302" s="18">
        <v>2.99</v>
      </c>
      <c r="P2302" s="19">
        <v>50854</v>
      </c>
      <c r="Q2302" s="18">
        <v>8.33</v>
      </c>
    </row>
    <row r="2303" spans="1:17" x14ac:dyDescent="0.25">
      <c r="A2303" t="s">
        <v>16</v>
      </c>
      <c r="B2303" s="4" t="s">
        <v>49</v>
      </c>
      <c r="C2303" t="s">
        <v>94</v>
      </c>
      <c r="D2303" s="29">
        <v>45961</v>
      </c>
      <c r="E2303" s="29">
        <v>45980</v>
      </c>
      <c r="F2303" s="22">
        <v>1</v>
      </c>
      <c r="G2303" s="3">
        <v>40000</v>
      </c>
      <c r="H2303" s="4" t="s">
        <v>169</v>
      </c>
      <c r="I2303" t="s">
        <v>173</v>
      </c>
      <c r="J2303" s="19">
        <v>34500</v>
      </c>
      <c r="K2303" s="18">
        <v>-13.75</v>
      </c>
      <c r="L2303" s="19">
        <v>36448</v>
      </c>
      <c r="M2303" s="18">
        <v>-8.8800000000000008</v>
      </c>
      <c r="N2303" s="19">
        <v>41341</v>
      </c>
      <c r="O2303" s="18">
        <v>3.35</v>
      </c>
      <c r="P2303" s="19">
        <v>47437</v>
      </c>
      <c r="Q2303" s="18">
        <v>18.59</v>
      </c>
    </row>
    <row r="2304" spans="1:17" x14ac:dyDescent="0.25">
      <c r="A2304" t="s">
        <v>16</v>
      </c>
      <c r="B2304" s="4" t="s">
        <v>49</v>
      </c>
      <c r="C2304" t="s">
        <v>94</v>
      </c>
      <c r="D2304" s="29">
        <v>45961</v>
      </c>
      <c r="E2304" s="29">
        <v>45980</v>
      </c>
      <c r="F2304" s="22">
        <v>3</v>
      </c>
      <c r="G2304" s="3">
        <v>40000</v>
      </c>
      <c r="H2304" s="4" t="s">
        <v>169</v>
      </c>
      <c r="I2304" t="s">
        <v>173</v>
      </c>
      <c r="J2304" s="19">
        <v>34765</v>
      </c>
      <c r="K2304" s="18">
        <v>-4.5199999999999996</v>
      </c>
      <c r="L2304" s="19">
        <v>38473</v>
      </c>
      <c r="M2304" s="18">
        <v>-1.29</v>
      </c>
      <c r="N2304" s="19">
        <v>43699</v>
      </c>
      <c r="O2304" s="18">
        <v>2.99</v>
      </c>
      <c r="P2304" s="19">
        <v>50917</v>
      </c>
      <c r="Q2304" s="18">
        <v>8.3800000000000008</v>
      </c>
    </row>
    <row r="2305" spans="1:17" x14ac:dyDescent="0.25">
      <c r="A2305" t="s">
        <v>17</v>
      </c>
      <c r="B2305" s="4" t="s">
        <v>48</v>
      </c>
      <c r="C2305" t="s">
        <v>97</v>
      </c>
      <c r="D2305" s="29">
        <v>45961</v>
      </c>
      <c r="E2305" s="29">
        <v>45980</v>
      </c>
      <c r="F2305" s="22">
        <v>1</v>
      </c>
      <c r="G2305" s="3">
        <v>40000</v>
      </c>
      <c r="H2305" s="4" t="s">
        <v>169</v>
      </c>
      <c r="I2305" t="s">
        <v>173</v>
      </c>
      <c r="J2305" s="19">
        <v>36549</v>
      </c>
      <c r="K2305" s="18">
        <v>-8.6300000000000008</v>
      </c>
      <c r="L2305" s="19">
        <v>38992</v>
      </c>
      <c r="M2305" s="18">
        <v>-2.52</v>
      </c>
      <c r="N2305" s="19">
        <v>40576</v>
      </c>
      <c r="O2305" s="18">
        <v>1.44</v>
      </c>
      <c r="P2305" s="19">
        <v>44564</v>
      </c>
      <c r="Q2305" s="18">
        <v>11.41</v>
      </c>
    </row>
    <row r="2306" spans="1:17" x14ac:dyDescent="0.25">
      <c r="A2306" t="s">
        <v>17</v>
      </c>
      <c r="B2306" s="4" t="s">
        <v>50</v>
      </c>
      <c r="C2306" t="s">
        <v>96</v>
      </c>
      <c r="D2306" s="29">
        <v>45961</v>
      </c>
      <c r="E2306" s="29">
        <v>45980</v>
      </c>
      <c r="F2306" s="22">
        <v>1</v>
      </c>
      <c r="G2306" s="3">
        <v>40000</v>
      </c>
      <c r="H2306" s="4" t="s">
        <v>169</v>
      </c>
      <c r="I2306" t="s">
        <v>173</v>
      </c>
      <c r="J2306" s="19">
        <v>36918</v>
      </c>
      <c r="K2306" s="18">
        <v>-7.7</v>
      </c>
      <c r="L2306" s="19">
        <v>39227</v>
      </c>
      <c r="M2306" s="18">
        <v>-1.93</v>
      </c>
      <c r="N2306" s="19">
        <v>40820</v>
      </c>
      <c r="O2306" s="18">
        <v>2.0499999999999998</v>
      </c>
      <c r="P2306" s="19">
        <v>44832</v>
      </c>
      <c r="Q2306" s="18">
        <v>12.08</v>
      </c>
    </row>
    <row r="2307" spans="1:17" x14ac:dyDescent="0.25">
      <c r="A2307" t="s">
        <v>17</v>
      </c>
      <c r="B2307" s="4" t="s">
        <v>49</v>
      </c>
      <c r="C2307" t="s">
        <v>95</v>
      </c>
      <c r="D2307" s="29">
        <v>45961</v>
      </c>
      <c r="E2307" s="29">
        <v>45980</v>
      </c>
      <c r="F2307" s="22">
        <v>1</v>
      </c>
      <c r="G2307" s="3">
        <v>40000</v>
      </c>
      <c r="H2307" s="4" t="s">
        <v>169</v>
      </c>
      <c r="I2307" t="s">
        <v>173</v>
      </c>
      <c r="J2307" s="19">
        <v>36549</v>
      </c>
      <c r="K2307" s="18">
        <v>-8.6300000000000008</v>
      </c>
      <c r="L2307" s="19">
        <v>38992</v>
      </c>
      <c r="M2307" s="18">
        <v>-2.52</v>
      </c>
      <c r="N2307" s="19">
        <v>40576</v>
      </c>
      <c r="O2307" s="18">
        <v>1.44</v>
      </c>
      <c r="P2307" s="19">
        <v>44564</v>
      </c>
      <c r="Q2307" s="18">
        <v>11.41</v>
      </c>
    </row>
    <row r="2308" spans="1:17" x14ac:dyDescent="0.25">
      <c r="A2308" t="s">
        <v>17</v>
      </c>
      <c r="B2308" s="4" t="s">
        <v>47</v>
      </c>
      <c r="C2308" t="s">
        <v>248</v>
      </c>
      <c r="D2308" s="29">
        <v>45961</v>
      </c>
      <c r="E2308" s="29">
        <v>45980</v>
      </c>
      <c r="F2308" s="22">
        <v>1</v>
      </c>
      <c r="G2308" s="3">
        <v>40000</v>
      </c>
      <c r="H2308" s="4" t="s">
        <v>169</v>
      </c>
      <c r="I2308" t="s">
        <v>173</v>
      </c>
      <c r="J2308" s="19">
        <v>36983</v>
      </c>
      <c r="K2308" s="18">
        <v>-7.54</v>
      </c>
      <c r="L2308" s="19">
        <v>39378</v>
      </c>
      <c r="M2308" s="18">
        <v>-1.56</v>
      </c>
      <c r="N2308" s="19">
        <v>41067</v>
      </c>
      <c r="O2308" s="18">
        <v>2.67</v>
      </c>
      <c r="P2308" s="19">
        <v>45094</v>
      </c>
      <c r="Q2308" s="18">
        <v>12.74</v>
      </c>
    </row>
    <row r="2309" spans="1:17" x14ac:dyDescent="0.25">
      <c r="A2309" t="s">
        <v>18</v>
      </c>
      <c r="B2309" s="4" t="s">
        <v>226</v>
      </c>
      <c r="C2309" t="s">
        <v>227</v>
      </c>
      <c r="D2309" s="29">
        <v>45961</v>
      </c>
      <c r="E2309" s="29">
        <v>45980</v>
      </c>
      <c r="F2309" s="22">
        <v>1</v>
      </c>
      <c r="G2309" s="3">
        <v>40000</v>
      </c>
      <c r="H2309" s="4" t="s">
        <v>169</v>
      </c>
      <c r="I2309" t="s">
        <v>173</v>
      </c>
      <c r="J2309" s="19">
        <v>35730</v>
      </c>
      <c r="K2309" s="18">
        <v>-10.67</v>
      </c>
      <c r="L2309" s="19">
        <v>39339</v>
      </c>
      <c r="M2309" s="18">
        <v>-1.65</v>
      </c>
      <c r="N2309" s="19">
        <v>41451</v>
      </c>
      <c r="O2309" s="18">
        <v>3.63</v>
      </c>
      <c r="P2309" s="19">
        <v>45687</v>
      </c>
      <c r="Q2309" s="18">
        <v>14.22</v>
      </c>
    </row>
    <row r="2310" spans="1:17" x14ac:dyDescent="0.25">
      <c r="A2310" t="s">
        <v>18</v>
      </c>
      <c r="B2310" s="4" t="s">
        <v>48</v>
      </c>
      <c r="C2310" t="s">
        <v>98</v>
      </c>
      <c r="D2310" s="29">
        <v>45961</v>
      </c>
      <c r="E2310" s="29">
        <v>45980</v>
      </c>
      <c r="F2310" s="22">
        <v>1</v>
      </c>
      <c r="G2310" s="3">
        <v>40000</v>
      </c>
      <c r="H2310" s="4" t="s">
        <v>169</v>
      </c>
      <c r="I2310" t="s">
        <v>173</v>
      </c>
      <c r="J2310" s="19">
        <v>35370</v>
      </c>
      <c r="K2310" s="18">
        <v>-11.57</v>
      </c>
      <c r="L2310" s="19">
        <v>38553</v>
      </c>
      <c r="M2310" s="18">
        <v>-3.62</v>
      </c>
      <c r="N2310" s="19">
        <v>40626</v>
      </c>
      <c r="O2310" s="18">
        <v>1.56</v>
      </c>
      <c r="P2310" s="19">
        <v>44997</v>
      </c>
      <c r="Q2310" s="18">
        <v>12.49</v>
      </c>
    </row>
    <row r="2311" spans="1:17" x14ac:dyDescent="0.25">
      <c r="A2311" t="s">
        <v>18</v>
      </c>
      <c r="B2311" s="4" t="s">
        <v>50</v>
      </c>
      <c r="C2311" t="s">
        <v>100</v>
      </c>
      <c r="D2311" s="29">
        <v>45961</v>
      </c>
      <c r="E2311" s="29">
        <v>45980</v>
      </c>
      <c r="F2311" s="22">
        <v>1</v>
      </c>
      <c r="G2311" s="3">
        <v>40000</v>
      </c>
      <c r="H2311" s="4" t="s">
        <v>169</v>
      </c>
      <c r="I2311" t="s">
        <v>173</v>
      </c>
      <c r="J2311" s="19">
        <v>35727</v>
      </c>
      <c r="K2311" s="18">
        <v>-10.68</v>
      </c>
      <c r="L2311" s="19">
        <v>38943</v>
      </c>
      <c r="M2311" s="18">
        <v>-2.64</v>
      </c>
      <c r="N2311" s="19">
        <v>41036</v>
      </c>
      <c r="O2311" s="18">
        <v>2.59</v>
      </c>
      <c r="P2311" s="19">
        <v>45452</v>
      </c>
      <c r="Q2311" s="18">
        <v>13.63</v>
      </c>
    </row>
    <row r="2312" spans="1:17" x14ac:dyDescent="0.25">
      <c r="A2312" t="s">
        <v>18</v>
      </c>
      <c r="B2312" s="4" t="s">
        <v>49</v>
      </c>
      <c r="C2312" t="s">
        <v>99</v>
      </c>
      <c r="D2312" s="29">
        <v>45961</v>
      </c>
      <c r="E2312" s="29">
        <v>45980</v>
      </c>
      <c r="F2312" s="22">
        <v>1</v>
      </c>
      <c r="G2312" s="3">
        <v>40000</v>
      </c>
      <c r="H2312" s="4" t="s">
        <v>169</v>
      </c>
      <c r="I2312" t="s">
        <v>173</v>
      </c>
      <c r="J2312" s="19">
        <v>35330</v>
      </c>
      <c r="K2312" s="18">
        <v>-11.68</v>
      </c>
      <c r="L2312" s="19">
        <v>38634</v>
      </c>
      <c r="M2312" s="18">
        <v>-3.41</v>
      </c>
      <c r="N2312" s="19">
        <v>40713</v>
      </c>
      <c r="O2312" s="18">
        <v>1.78</v>
      </c>
      <c r="P2312" s="19">
        <v>45019</v>
      </c>
      <c r="Q2312" s="18">
        <v>12.55</v>
      </c>
    </row>
    <row r="2313" spans="1:17" x14ac:dyDescent="0.25">
      <c r="A2313" t="s">
        <v>18</v>
      </c>
      <c r="B2313" s="4" t="s">
        <v>47</v>
      </c>
      <c r="C2313" t="s">
        <v>101</v>
      </c>
      <c r="D2313" s="29">
        <v>45961</v>
      </c>
      <c r="E2313" s="29">
        <v>45980</v>
      </c>
      <c r="F2313" s="22">
        <v>1</v>
      </c>
      <c r="G2313" s="3">
        <v>40000</v>
      </c>
      <c r="H2313" s="4" t="s">
        <v>169</v>
      </c>
      <c r="I2313" t="s">
        <v>173</v>
      </c>
      <c r="J2313" s="19">
        <v>35734</v>
      </c>
      <c r="K2313" s="18">
        <v>-10.67</v>
      </c>
      <c r="L2313" s="19">
        <v>39537</v>
      </c>
      <c r="M2313" s="18">
        <v>-1.1599999999999999</v>
      </c>
      <c r="N2313" s="19">
        <v>41656</v>
      </c>
      <c r="O2313" s="18">
        <v>4.1399999999999997</v>
      </c>
      <c r="P2313" s="19">
        <v>45794</v>
      </c>
      <c r="Q2313" s="18">
        <v>14.49</v>
      </c>
    </row>
    <row r="2314" spans="1:17" x14ac:dyDescent="0.25">
      <c r="A2314" t="s">
        <v>19</v>
      </c>
      <c r="B2314" s="4" t="s">
        <v>48</v>
      </c>
      <c r="C2314" t="s">
        <v>103</v>
      </c>
      <c r="D2314" s="29">
        <v>45961</v>
      </c>
      <c r="E2314" s="29">
        <v>45980</v>
      </c>
      <c r="F2314" s="22">
        <v>1</v>
      </c>
      <c r="G2314" s="3">
        <v>40000</v>
      </c>
      <c r="H2314" s="4" t="s">
        <v>169</v>
      </c>
      <c r="I2314" t="s">
        <v>173</v>
      </c>
      <c r="J2314" s="19">
        <v>18201</v>
      </c>
      <c r="K2314" s="18">
        <v>-54.5</v>
      </c>
      <c r="L2314" s="19">
        <v>28156</v>
      </c>
      <c r="M2314" s="18">
        <v>-29.61</v>
      </c>
      <c r="N2314" s="19">
        <v>43016</v>
      </c>
      <c r="O2314" s="18">
        <v>7.54</v>
      </c>
      <c r="P2314" s="19">
        <v>65394</v>
      </c>
      <c r="Q2314" s="18">
        <v>63.48</v>
      </c>
    </row>
    <row r="2315" spans="1:17" x14ac:dyDescent="0.25">
      <c r="A2315" t="s">
        <v>19</v>
      </c>
      <c r="B2315" s="4" t="s">
        <v>48</v>
      </c>
      <c r="C2315" t="s">
        <v>103</v>
      </c>
      <c r="D2315" s="29">
        <v>45961</v>
      </c>
      <c r="E2315" s="29">
        <v>45980</v>
      </c>
      <c r="F2315" s="22">
        <v>5</v>
      </c>
      <c r="G2315" s="3">
        <v>40000</v>
      </c>
      <c r="H2315" s="4" t="s">
        <v>169</v>
      </c>
      <c r="I2315" t="s">
        <v>173</v>
      </c>
      <c r="J2315" s="19">
        <v>11170</v>
      </c>
      <c r="K2315" s="18">
        <v>-22.52</v>
      </c>
      <c r="L2315" s="19">
        <v>41906</v>
      </c>
      <c r="M2315" s="18">
        <v>0.94</v>
      </c>
      <c r="N2315" s="19">
        <v>63497</v>
      </c>
      <c r="O2315" s="18">
        <v>9.68</v>
      </c>
      <c r="P2315" s="19">
        <v>85611</v>
      </c>
      <c r="Q2315" s="18">
        <v>16.440000000000001</v>
      </c>
    </row>
    <row r="2316" spans="1:17" x14ac:dyDescent="0.25">
      <c r="A2316" t="s">
        <v>19</v>
      </c>
      <c r="B2316" s="4" t="s">
        <v>50</v>
      </c>
      <c r="C2316" t="s">
        <v>105</v>
      </c>
      <c r="D2316" s="29">
        <v>45961</v>
      </c>
      <c r="E2316" s="29">
        <v>45980</v>
      </c>
      <c r="F2316" s="22">
        <v>1</v>
      </c>
      <c r="G2316" s="3">
        <v>40000</v>
      </c>
      <c r="H2316" s="4" t="s">
        <v>169</v>
      </c>
      <c r="I2316" t="s">
        <v>173</v>
      </c>
      <c r="J2316" s="19">
        <v>18960</v>
      </c>
      <c r="K2316" s="18">
        <v>-52.6</v>
      </c>
      <c r="L2316" s="19">
        <v>29330</v>
      </c>
      <c r="M2316" s="18">
        <v>-26.68</v>
      </c>
      <c r="N2316" s="19">
        <v>44810</v>
      </c>
      <c r="O2316" s="18">
        <v>12.03</v>
      </c>
      <c r="P2316" s="19">
        <v>68118</v>
      </c>
      <c r="Q2316" s="18">
        <v>70.3</v>
      </c>
    </row>
    <row r="2317" spans="1:17" x14ac:dyDescent="0.25">
      <c r="A2317" t="s">
        <v>19</v>
      </c>
      <c r="B2317" s="4" t="s">
        <v>50</v>
      </c>
      <c r="C2317" t="s">
        <v>105</v>
      </c>
      <c r="D2317" s="29">
        <v>45961</v>
      </c>
      <c r="E2317" s="29">
        <v>45980</v>
      </c>
      <c r="F2317" s="22">
        <v>5</v>
      </c>
      <c r="G2317" s="3">
        <v>40000</v>
      </c>
      <c r="H2317" s="4" t="s">
        <v>169</v>
      </c>
      <c r="I2317" t="s">
        <v>173</v>
      </c>
      <c r="J2317" s="19">
        <v>11635</v>
      </c>
      <c r="K2317" s="18">
        <v>-21.88</v>
      </c>
      <c r="L2317" s="19">
        <v>43652</v>
      </c>
      <c r="M2317" s="18">
        <v>1.76</v>
      </c>
      <c r="N2317" s="19">
        <v>66143</v>
      </c>
      <c r="O2317" s="18">
        <v>10.58</v>
      </c>
      <c r="P2317" s="19">
        <v>89179</v>
      </c>
      <c r="Q2317" s="18">
        <v>17.39</v>
      </c>
    </row>
    <row r="2318" spans="1:17" x14ac:dyDescent="0.25">
      <c r="A2318" t="s">
        <v>19</v>
      </c>
      <c r="B2318" s="4" t="s">
        <v>49</v>
      </c>
      <c r="C2318" t="s">
        <v>104</v>
      </c>
      <c r="D2318" s="29">
        <v>45961</v>
      </c>
      <c r="E2318" s="29">
        <v>45980</v>
      </c>
      <c r="F2318" s="22">
        <v>1</v>
      </c>
      <c r="G2318" s="3">
        <v>40000</v>
      </c>
      <c r="H2318" s="4" t="s">
        <v>169</v>
      </c>
      <c r="I2318" t="s">
        <v>173</v>
      </c>
      <c r="J2318" s="19">
        <v>18209</v>
      </c>
      <c r="K2318" s="18">
        <v>-54.48</v>
      </c>
      <c r="L2318" s="19">
        <v>28163</v>
      </c>
      <c r="M2318" s="18">
        <v>-29.59</v>
      </c>
      <c r="N2318" s="19">
        <v>43195</v>
      </c>
      <c r="O2318" s="18">
        <v>7.99</v>
      </c>
      <c r="P2318" s="19">
        <v>64868</v>
      </c>
      <c r="Q2318" s="18">
        <v>62.17</v>
      </c>
    </row>
    <row r="2319" spans="1:17" x14ac:dyDescent="0.25">
      <c r="A2319" t="s">
        <v>19</v>
      </c>
      <c r="B2319" s="4" t="s">
        <v>49</v>
      </c>
      <c r="C2319" t="s">
        <v>104</v>
      </c>
      <c r="D2319" s="29">
        <v>45961</v>
      </c>
      <c r="E2319" s="29">
        <v>45980</v>
      </c>
      <c r="F2319" s="22">
        <v>5</v>
      </c>
      <c r="G2319" s="3">
        <v>40000</v>
      </c>
      <c r="H2319" s="4" t="s">
        <v>169</v>
      </c>
      <c r="I2319" t="s">
        <v>173</v>
      </c>
      <c r="J2319" s="19">
        <v>11170</v>
      </c>
      <c r="K2319" s="18">
        <v>-22.52</v>
      </c>
      <c r="L2319" s="19">
        <v>43740</v>
      </c>
      <c r="M2319" s="18">
        <v>1.8</v>
      </c>
      <c r="N2319" s="19">
        <v>66158</v>
      </c>
      <c r="O2319" s="18">
        <v>10.59</v>
      </c>
      <c r="P2319" s="19">
        <v>84889</v>
      </c>
      <c r="Q2319" s="18">
        <v>16.239999999999998</v>
      </c>
    </row>
    <row r="2320" spans="1:17" x14ac:dyDescent="0.25">
      <c r="A2320" t="s">
        <v>19</v>
      </c>
      <c r="B2320" s="4" t="s">
        <v>47</v>
      </c>
      <c r="C2320" t="s">
        <v>102</v>
      </c>
      <c r="D2320" s="29">
        <v>45961</v>
      </c>
      <c r="E2320" s="29">
        <v>45980</v>
      </c>
      <c r="F2320" s="22">
        <v>1</v>
      </c>
      <c r="G2320" s="3">
        <v>40000</v>
      </c>
      <c r="H2320" s="4" t="s">
        <v>169</v>
      </c>
      <c r="I2320" t="s">
        <v>173</v>
      </c>
      <c r="J2320" s="19">
        <v>18977</v>
      </c>
      <c r="K2320" s="18">
        <v>-52.56</v>
      </c>
      <c r="L2320" s="19">
        <v>30741</v>
      </c>
      <c r="M2320" s="18">
        <v>-23.15</v>
      </c>
      <c r="N2320" s="19">
        <v>45033</v>
      </c>
      <c r="O2320" s="18">
        <v>12.58</v>
      </c>
      <c r="P2320" s="19">
        <v>64516</v>
      </c>
      <c r="Q2320" s="18">
        <v>61.29</v>
      </c>
    </row>
    <row r="2321" spans="1:17" x14ac:dyDescent="0.25">
      <c r="A2321" t="s">
        <v>19</v>
      </c>
      <c r="B2321" s="4" t="s">
        <v>47</v>
      </c>
      <c r="C2321" t="s">
        <v>102</v>
      </c>
      <c r="D2321" s="29">
        <v>45961</v>
      </c>
      <c r="E2321" s="29">
        <v>45980</v>
      </c>
      <c r="F2321" s="22">
        <v>5</v>
      </c>
      <c r="G2321" s="3">
        <v>40000</v>
      </c>
      <c r="H2321" s="4" t="s">
        <v>169</v>
      </c>
      <c r="I2321" t="s">
        <v>173</v>
      </c>
      <c r="J2321" s="19">
        <v>11674</v>
      </c>
      <c r="K2321" s="18">
        <v>-21.83</v>
      </c>
      <c r="L2321" s="19">
        <v>47492</v>
      </c>
      <c r="M2321" s="18">
        <v>3.49</v>
      </c>
      <c r="N2321" s="19">
        <v>70736</v>
      </c>
      <c r="O2321" s="18">
        <v>12.08</v>
      </c>
      <c r="P2321" s="19">
        <v>92705</v>
      </c>
      <c r="Q2321" s="18">
        <v>18.309999999999999</v>
      </c>
    </row>
    <row r="2322" spans="1:17" x14ac:dyDescent="0.25">
      <c r="A2322" t="s">
        <v>19</v>
      </c>
      <c r="B2322" s="4" t="s">
        <v>226</v>
      </c>
      <c r="C2322" t="s">
        <v>239</v>
      </c>
      <c r="D2322" s="29">
        <v>45961</v>
      </c>
      <c r="E2322" s="29">
        <v>45980</v>
      </c>
      <c r="F2322" s="22">
        <v>1</v>
      </c>
      <c r="G2322" s="3">
        <v>40000</v>
      </c>
      <c r="H2322" s="4" t="s">
        <v>169</v>
      </c>
      <c r="I2322" t="s">
        <v>173</v>
      </c>
      <c r="J2322" s="19">
        <v>18923</v>
      </c>
      <c r="K2322" s="18">
        <v>-52.69</v>
      </c>
      <c r="L2322" s="19">
        <v>29839</v>
      </c>
      <c r="M2322" s="18">
        <v>-25.4</v>
      </c>
      <c r="N2322" s="19">
        <v>45350</v>
      </c>
      <c r="O2322" s="18">
        <v>13.38</v>
      </c>
      <c r="P2322" s="19">
        <v>69748</v>
      </c>
      <c r="Q2322" s="18">
        <v>74.37</v>
      </c>
    </row>
    <row r="2323" spans="1:17" x14ac:dyDescent="0.25">
      <c r="A2323" t="s">
        <v>19</v>
      </c>
      <c r="B2323" s="4" t="s">
        <v>226</v>
      </c>
      <c r="C2323" t="s">
        <v>239</v>
      </c>
      <c r="D2323" s="29">
        <v>45961</v>
      </c>
      <c r="E2323" s="29">
        <v>45980</v>
      </c>
      <c r="F2323" s="22">
        <v>5</v>
      </c>
      <c r="G2323" s="3">
        <v>40000</v>
      </c>
      <c r="H2323" s="4" t="s">
        <v>169</v>
      </c>
      <c r="I2323" t="s">
        <v>173</v>
      </c>
      <c r="J2323" s="19">
        <v>11631</v>
      </c>
      <c r="K2323" s="18">
        <v>-21.89</v>
      </c>
      <c r="L2323" s="19">
        <v>46904</v>
      </c>
      <c r="M2323" s="18">
        <v>3.24</v>
      </c>
      <c r="N2323" s="19">
        <v>72124</v>
      </c>
      <c r="O2323" s="18">
        <v>12.51</v>
      </c>
      <c r="P2323" s="19">
        <v>99510</v>
      </c>
      <c r="Q2323" s="18">
        <v>19.989999999999998</v>
      </c>
    </row>
    <row r="2324" spans="1:17" x14ac:dyDescent="0.25">
      <c r="A2324" t="s">
        <v>20</v>
      </c>
      <c r="B2324" s="4" t="s">
        <v>48</v>
      </c>
      <c r="C2324" t="s">
        <v>107</v>
      </c>
      <c r="D2324" s="29">
        <v>45961</v>
      </c>
      <c r="E2324" s="29">
        <v>45980</v>
      </c>
      <c r="F2324" s="22">
        <v>1</v>
      </c>
      <c r="G2324" s="3">
        <v>40000</v>
      </c>
      <c r="H2324" s="4" t="s">
        <v>169</v>
      </c>
      <c r="I2324" t="s">
        <v>173</v>
      </c>
      <c r="J2324" s="19">
        <v>32403</v>
      </c>
      <c r="K2324" s="18">
        <v>-18.989999999999998</v>
      </c>
      <c r="L2324" s="19">
        <v>33512</v>
      </c>
      <c r="M2324" s="18">
        <v>-16.22</v>
      </c>
      <c r="N2324" s="19">
        <v>40601</v>
      </c>
      <c r="O2324" s="18">
        <v>1.5</v>
      </c>
      <c r="P2324" s="19">
        <v>46467</v>
      </c>
      <c r="Q2324" s="18">
        <v>16.170000000000002</v>
      </c>
    </row>
    <row r="2325" spans="1:17" x14ac:dyDescent="0.25">
      <c r="A2325" t="s">
        <v>20</v>
      </c>
      <c r="B2325" s="4" t="s">
        <v>48</v>
      </c>
      <c r="C2325" t="s">
        <v>107</v>
      </c>
      <c r="D2325" s="29">
        <v>45961</v>
      </c>
      <c r="E2325" s="29">
        <v>45980</v>
      </c>
      <c r="F2325" s="22">
        <v>2</v>
      </c>
      <c r="G2325" s="3">
        <v>40000</v>
      </c>
      <c r="H2325" s="4" t="s">
        <v>169</v>
      </c>
      <c r="I2325" t="s">
        <v>173</v>
      </c>
      <c r="J2325" s="19">
        <v>33244</v>
      </c>
      <c r="K2325" s="18">
        <v>-8.84</v>
      </c>
      <c r="L2325" s="19">
        <v>33638</v>
      </c>
      <c r="M2325" s="18">
        <v>-8.3000000000000007</v>
      </c>
      <c r="N2325" s="19">
        <v>41771</v>
      </c>
      <c r="O2325" s="18">
        <v>2.19</v>
      </c>
      <c r="P2325" s="19">
        <v>50628</v>
      </c>
      <c r="Q2325" s="18">
        <v>12.5</v>
      </c>
    </row>
    <row r="2326" spans="1:17" x14ac:dyDescent="0.25">
      <c r="A2326" t="s">
        <v>20</v>
      </c>
      <c r="B2326" s="4" t="s">
        <v>50</v>
      </c>
      <c r="C2326" t="s">
        <v>109</v>
      </c>
      <c r="D2326" s="29">
        <v>45961</v>
      </c>
      <c r="E2326" s="29">
        <v>45980</v>
      </c>
      <c r="F2326" s="22">
        <v>1</v>
      </c>
      <c r="G2326" s="3">
        <v>40000</v>
      </c>
      <c r="H2326" s="4" t="s">
        <v>169</v>
      </c>
      <c r="I2326" t="s">
        <v>173</v>
      </c>
      <c r="J2326" s="19">
        <v>33064</v>
      </c>
      <c r="K2326" s="18">
        <v>-17.34</v>
      </c>
      <c r="L2326" s="19">
        <v>34196</v>
      </c>
      <c r="M2326" s="18">
        <v>-14.51</v>
      </c>
      <c r="N2326" s="19">
        <v>41430</v>
      </c>
      <c r="O2326" s="18">
        <v>3.58</v>
      </c>
      <c r="P2326" s="19">
        <v>47415</v>
      </c>
      <c r="Q2326" s="18">
        <v>18.54</v>
      </c>
    </row>
    <row r="2327" spans="1:17" x14ac:dyDescent="0.25">
      <c r="A2327" t="s">
        <v>20</v>
      </c>
      <c r="B2327" s="4" t="s">
        <v>50</v>
      </c>
      <c r="C2327" t="s">
        <v>109</v>
      </c>
      <c r="D2327" s="29">
        <v>45961</v>
      </c>
      <c r="E2327" s="29">
        <v>45980</v>
      </c>
      <c r="F2327" s="22">
        <v>2</v>
      </c>
      <c r="G2327" s="3">
        <v>40000</v>
      </c>
      <c r="H2327" s="4" t="s">
        <v>169</v>
      </c>
      <c r="I2327" t="s">
        <v>173</v>
      </c>
      <c r="J2327" s="19">
        <v>33922</v>
      </c>
      <c r="K2327" s="18">
        <v>-7.91</v>
      </c>
      <c r="L2327" s="19">
        <v>34324</v>
      </c>
      <c r="M2327" s="18">
        <v>-7.37</v>
      </c>
      <c r="N2327" s="19">
        <v>42624</v>
      </c>
      <c r="O2327" s="18">
        <v>3.23</v>
      </c>
      <c r="P2327" s="19">
        <v>51661</v>
      </c>
      <c r="Q2327" s="18">
        <v>13.65</v>
      </c>
    </row>
    <row r="2328" spans="1:17" x14ac:dyDescent="0.25">
      <c r="A2328" t="s">
        <v>20</v>
      </c>
      <c r="B2328" s="4" t="s">
        <v>49</v>
      </c>
      <c r="C2328" t="s">
        <v>108</v>
      </c>
      <c r="D2328" s="29">
        <v>45961</v>
      </c>
      <c r="E2328" s="29">
        <v>45980</v>
      </c>
      <c r="F2328" s="22">
        <v>1</v>
      </c>
      <c r="G2328" s="3">
        <v>40000</v>
      </c>
      <c r="H2328" s="4" t="s">
        <v>169</v>
      </c>
      <c r="I2328" t="s">
        <v>173</v>
      </c>
      <c r="J2328" s="19">
        <v>32542</v>
      </c>
      <c r="K2328" s="18">
        <v>-18.64</v>
      </c>
      <c r="L2328" s="19">
        <v>33514</v>
      </c>
      <c r="M2328" s="18">
        <v>-16.21</v>
      </c>
      <c r="N2328" s="19">
        <v>40719</v>
      </c>
      <c r="O2328" s="18">
        <v>1.8</v>
      </c>
      <c r="P2328" s="19">
        <v>46481</v>
      </c>
      <c r="Q2328" s="18">
        <v>16.2</v>
      </c>
    </row>
    <row r="2329" spans="1:17" x14ac:dyDescent="0.25">
      <c r="A2329" t="s">
        <v>20</v>
      </c>
      <c r="B2329" s="4" t="s">
        <v>49</v>
      </c>
      <c r="C2329" t="s">
        <v>108</v>
      </c>
      <c r="D2329" s="29">
        <v>45961</v>
      </c>
      <c r="E2329" s="29">
        <v>45980</v>
      </c>
      <c r="F2329" s="22">
        <v>2</v>
      </c>
      <c r="G2329" s="3">
        <v>40000</v>
      </c>
      <c r="H2329" s="4" t="s">
        <v>169</v>
      </c>
      <c r="I2329" t="s">
        <v>173</v>
      </c>
      <c r="J2329" s="19">
        <v>33412</v>
      </c>
      <c r="K2329" s="18">
        <v>-8.61</v>
      </c>
      <c r="L2329" s="19">
        <v>33665</v>
      </c>
      <c r="M2329" s="18">
        <v>-8.26</v>
      </c>
      <c r="N2329" s="19">
        <v>42007</v>
      </c>
      <c r="O2329" s="18">
        <v>2.48</v>
      </c>
      <c r="P2329" s="19">
        <v>50636</v>
      </c>
      <c r="Q2329" s="18">
        <v>12.51</v>
      </c>
    </row>
    <row r="2330" spans="1:17" x14ac:dyDescent="0.25">
      <c r="A2330" t="s">
        <v>20</v>
      </c>
      <c r="B2330" s="4" t="s">
        <v>47</v>
      </c>
      <c r="C2330" t="s">
        <v>106</v>
      </c>
      <c r="D2330" s="29">
        <v>45961</v>
      </c>
      <c r="E2330" s="29">
        <v>45980</v>
      </c>
      <c r="F2330" s="22">
        <v>1</v>
      </c>
      <c r="G2330" s="3">
        <v>40000</v>
      </c>
      <c r="H2330" s="4" t="s">
        <v>169</v>
      </c>
      <c r="I2330" t="s">
        <v>173</v>
      </c>
      <c r="J2330" s="19">
        <v>33046</v>
      </c>
      <c r="K2330" s="18">
        <v>-17.38</v>
      </c>
      <c r="L2330" s="19">
        <v>34514</v>
      </c>
      <c r="M2330" s="18">
        <v>-13.72</v>
      </c>
      <c r="N2330" s="19">
        <v>41969</v>
      </c>
      <c r="O2330" s="18">
        <v>4.92</v>
      </c>
      <c r="P2330" s="19">
        <v>47931</v>
      </c>
      <c r="Q2330" s="18">
        <v>19.829999999999998</v>
      </c>
    </row>
    <row r="2331" spans="1:17" x14ac:dyDescent="0.25">
      <c r="A2331" t="s">
        <v>20</v>
      </c>
      <c r="B2331" s="4" t="s">
        <v>47</v>
      </c>
      <c r="C2331" t="s">
        <v>106</v>
      </c>
      <c r="D2331" s="29">
        <v>45961</v>
      </c>
      <c r="E2331" s="29">
        <v>45980</v>
      </c>
      <c r="F2331" s="22">
        <v>2</v>
      </c>
      <c r="G2331" s="3">
        <v>40000</v>
      </c>
      <c r="H2331" s="4" t="s">
        <v>169</v>
      </c>
      <c r="I2331" t="s">
        <v>173</v>
      </c>
      <c r="J2331" s="19">
        <v>33884</v>
      </c>
      <c r="K2331" s="18">
        <v>-7.96</v>
      </c>
      <c r="L2331" s="19">
        <v>34983</v>
      </c>
      <c r="M2331" s="18">
        <v>-6.48</v>
      </c>
      <c r="N2331" s="19">
        <v>43720</v>
      </c>
      <c r="O2331" s="18">
        <v>4.55</v>
      </c>
      <c r="P2331" s="19">
        <v>52716</v>
      </c>
      <c r="Q2331" s="18">
        <v>14.8</v>
      </c>
    </row>
    <row r="2332" spans="1:17" x14ac:dyDescent="0.25">
      <c r="A2332" t="s">
        <v>21</v>
      </c>
      <c r="B2332" s="4" t="s">
        <v>48</v>
      </c>
      <c r="C2332" t="s">
        <v>110</v>
      </c>
      <c r="D2332" s="29">
        <v>45961</v>
      </c>
      <c r="E2332" s="29">
        <v>45980</v>
      </c>
      <c r="F2332" s="22">
        <v>1</v>
      </c>
      <c r="G2332" s="3">
        <v>40000</v>
      </c>
      <c r="H2332" s="4" t="s">
        <v>169</v>
      </c>
      <c r="I2332" t="s">
        <v>173</v>
      </c>
      <c r="J2332" s="19">
        <v>33334</v>
      </c>
      <c r="K2332" s="18">
        <v>-16.66</v>
      </c>
      <c r="L2332" s="19">
        <v>33925</v>
      </c>
      <c r="M2332" s="18">
        <v>-15.19</v>
      </c>
      <c r="N2332" s="19">
        <v>40544</v>
      </c>
      <c r="O2332" s="18">
        <v>1.36</v>
      </c>
      <c r="P2332" s="19">
        <v>45958</v>
      </c>
      <c r="Q2332" s="18">
        <v>14.9</v>
      </c>
    </row>
    <row r="2333" spans="1:17" x14ac:dyDescent="0.25">
      <c r="A2333" t="s">
        <v>21</v>
      </c>
      <c r="B2333" s="4" t="s">
        <v>48</v>
      </c>
      <c r="C2333" t="s">
        <v>110</v>
      </c>
      <c r="D2333" s="29">
        <v>45961</v>
      </c>
      <c r="E2333" s="29">
        <v>45980</v>
      </c>
      <c r="F2333" s="22">
        <v>2</v>
      </c>
      <c r="G2333" s="3">
        <v>40000</v>
      </c>
      <c r="H2333" s="4" t="s">
        <v>169</v>
      </c>
      <c r="I2333" t="s">
        <v>173</v>
      </c>
      <c r="J2333" s="19">
        <v>34078</v>
      </c>
      <c r="K2333" s="18">
        <v>-7.7</v>
      </c>
      <c r="L2333" s="19">
        <v>34372</v>
      </c>
      <c r="M2333" s="18">
        <v>-7.3</v>
      </c>
      <c r="N2333" s="19">
        <v>41839</v>
      </c>
      <c r="O2333" s="18">
        <v>2.27</v>
      </c>
      <c r="P2333" s="19">
        <v>50164</v>
      </c>
      <c r="Q2333" s="18">
        <v>11.99</v>
      </c>
    </row>
    <row r="2334" spans="1:17" x14ac:dyDescent="0.25">
      <c r="A2334" t="s">
        <v>21</v>
      </c>
      <c r="B2334" s="4" t="s">
        <v>50</v>
      </c>
      <c r="C2334" t="s">
        <v>112</v>
      </c>
      <c r="D2334" s="29">
        <v>45961</v>
      </c>
      <c r="E2334" s="29">
        <v>45980</v>
      </c>
      <c r="F2334" s="22">
        <v>1</v>
      </c>
      <c r="G2334" s="3">
        <v>40000</v>
      </c>
      <c r="H2334" s="4" t="s">
        <v>169</v>
      </c>
      <c r="I2334" t="s">
        <v>173</v>
      </c>
      <c r="J2334" s="19">
        <v>34014</v>
      </c>
      <c r="K2334" s="18">
        <v>-14.96</v>
      </c>
      <c r="L2334" s="19">
        <v>34618</v>
      </c>
      <c r="M2334" s="18">
        <v>-13.46</v>
      </c>
      <c r="N2334" s="19">
        <v>41372</v>
      </c>
      <c r="O2334" s="18">
        <v>3.43</v>
      </c>
      <c r="P2334" s="19">
        <v>46896</v>
      </c>
      <c r="Q2334" s="18">
        <v>17.239999999999998</v>
      </c>
    </row>
    <row r="2335" spans="1:17" x14ac:dyDescent="0.25">
      <c r="A2335" t="s">
        <v>21</v>
      </c>
      <c r="B2335" s="4" t="s">
        <v>50</v>
      </c>
      <c r="C2335" t="s">
        <v>112</v>
      </c>
      <c r="D2335" s="29">
        <v>45961</v>
      </c>
      <c r="E2335" s="29">
        <v>45980</v>
      </c>
      <c r="F2335" s="22">
        <v>2</v>
      </c>
      <c r="G2335" s="3">
        <v>40000</v>
      </c>
      <c r="H2335" s="4" t="s">
        <v>169</v>
      </c>
      <c r="I2335" t="s">
        <v>173</v>
      </c>
      <c r="J2335" s="19">
        <v>34774</v>
      </c>
      <c r="K2335" s="18">
        <v>-6.76</v>
      </c>
      <c r="L2335" s="19">
        <v>35073</v>
      </c>
      <c r="M2335" s="18">
        <v>-6.36</v>
      </c>
      <c r="N2335" s="19">
        <v>42693</v>
      </c>
      <c r="O2335" s="18">
        <v>3.31</v>
      </c>
      <c r="P2335" s="19">
        <v>51188</v>
      </c>
      <c r="Q2335" s="18">
        <v>13.12</v>
      </c>
    </row>
    <row r="2336" spans="1:17" x14ac:dyDescent="0.25">
      <c r="A2336" t="s">
        <v>21</v>
      </c>
      <c r="B2336" s="4" t="s">
        <v>49</v>
      </c>
      <c r="C2336" t="s">
        <v>111</v>
      </c>
      <c r="D2336" s="29">
        <v>45961</v>
      </c>
      <c r="E2336" s="29">
        <v>45980</v>
      </c>
      <c r="F2336" s="22">
        <v>1</v>
      </c>
      <c r="G2336" s="3">
        <v>40000</v>
      </c>
      <c r="H2336" s="4" t="s">
        <v>169</v>
      </c>
      <c r="I2336" t="s">
        <v>173</v>
      </c>
      <c r="J2336" s="19">
        <v>33504</v>
      </c>
      <c r="K2336" s="18">
        <v>-16.239999999999998</v>
      </c>
      <c r="L2336" s="19">
        <v>33925</v>
      </c>
      <c r="M2336" s="18">
        <v>-15.19</v>
      </c>
      <c r="N2336" s="19">
        <v>40544</v>
      </c>
      <c r="O2336" s="18">
        <v>1.36</v>
      </c>
      <c r="P2336" s="19">
        <v>45958</v>
      </c>
      <c r="Q2336" s="18">
        <v>14.9</v>
      </c>
    </row>
    <row r="2337" spans="1:17" x14ac:dyDescent="0.25">
      <c r="A2337" t="s">
        <v>21</v>
      </c>
      <c r="B2337" s="4" t="s">
        <v>49</v>
      </c>
      <c r="C2337" t="s">
        <v>111</v>
      </c>
      <c r="D2337" s="29">
        <v>45961</v>
      </c>
      <c r="E2337" s="29">
        <v>45980</v>
      </c>
      <c r="F2337" s="22">
        <v>2</v>
      </c>
      <c r="G2337" s="3">
        <v>40000</v>
      </c>
      <c r="H2337" s="4" t="s">
        <v>169</v>
      </c>
      <c r="I2337" t="s">
        <v>173</v>
      </c>
      <c r="J2337" s="19">
        <v>34252</v>
      </c>
      <c r="K2337" s="18">
        <v>-7.46</v>
      </c>
      <c r="L2337" s="19">
        <v>34372</v>
      </c>
      <c r="M2337" s="18">
        <v>-7.3</v>
      </c>
      <c r="N2337" s="19">
        <v>41839</v>
      </c>
      <c r="O2337" s="18">
        <v>2.27</v>
      </c>
      <c r="P2337" s="19">
        <v>50164</v>
      </c>
      <c r="Q2337" s="18">
        <v>11.99</v>
      </c>
    </row>
    <row r="2338" spans="1:17" x14ac:dyDescent="0.25">
      <c r="A2338" t="s">
        <v>22</v>
      </c>
      <c r="B2338" s="4" t="s">
        <v>48</v>
      </c>
      <c r="C2338" t="s">
        <v>113</v>
      </c>
      <c r="D2338" s="29">
        <v>45961</v>
      </c>
      <c r="E2338" s="29">
        <v>45980</v>
      </c>
      <c r="F2338" s="22">
        <v>1</v>
      </c>
      <c r="G2338" s="3">
        <v>40000</v>
      </c>
      <c r="H2338" s="4" t="s">
        <v>169</v>
      </c>
      <c r="I2338" t="s">
        <v>173</v>
      </c>
      <c r="J2338" s="19">
        <v>26216</v>
      </c>
      <c r="K2338" s="18">
        <v>-34.46</v>
      </c>
      <c r="L2338" s="19">
        <v>32739</v>
      </c>
      <c r="M2338" s="18">
        <v>-18.149999999999999</v>
      </c>
      <c r="N2338" s="19">
        <v>39706</v>
      </c>
      <c r="O2338" s="18">
        <v>-0.73</v>
      </c>
      <c r="P2338" s="19">
        <v>45195</v>
      </c>
      <c r="Q2338" s="18">
        <v>12.99</v>
      </c>
    </row>
    <row r="2339" spans="1:17" x14ac:dyDescent="0.25">
      <c r="A2339" t="s">
        <v>22</v>
      </c>
      <c r="B2339" s="4" t="s">
        <v>48</v>
      </c>
      <c r="C2339" t="s">
        <v>113</v>
      </c>
      <c r="D2339" s="29">
        <v>45961</v>
      </c>
      <c r="E2339" s="29">
        <v>45980</v>
      </c>
      <c r="F2339" s="22">
        <v>3</v>
      </c>
      <c r="G2339" s="3">
        <v>40000</v>
      </c>
      <c r="H2339" s="4" t="s">
        <v>169</v>
      </c>
      <c r="I2339" t="s">
        <v>173</v>
      </c>
      <c r="J2339" s="19">
        <v>26103</v>
      </c>
      <c r="K2339" s="18">
        <v>-13.14</v>
      </c>
      <c r="L2339" s="19">
        <v>34876</v>
      </c>
      <c r="M2339" s="18">
        <v>-4.47</v>
      </c>
      <c r="N2339" s="19">
        <v>40292</v>
      </c>
      <c r="O2339" s="18">
        <v>0.24</v>
      </c>
      <c r="P2339" s="19">
        <v>49080</v>
      </c>
      <c r="Q2339" s="18">
        <v>7.06</v>
      </c>
    </row>
    <row r="2340" spans="1:17" x14ac:dyDescent="0.25">
      <c r="A2340" t="s">
        <v>22</v>
      </c>
      <c r="B2340" s="4" t="s">
        <v>48</v>
      </c>
      <c r="C2340" t="s">
        <v>114</v>
      </c>
      <c r="D2340" s="29">
        <v>45961</v>
      </c>
      <c r="E2340" s="29">
        <v>45980</v>
      </c>
      <c r="F2340" s="22">
        <v>1</v>
      </c>
      <c r="G2340" s="3">
        <v>10000</v>
      </c>
      <c r="H2340" s="4" t="s">
        <v>170</v>
      </c>
      <c r="I2340" t="s">
        <v>173</v>
      </c>
      <c r="J2340" s="19">
        <v>7727</v>
      </c>
      <c r="K2340" s="18">
        <v>-22.73</v>
      </c>
      <c r="L2340" s="19">
        <v>7727</v>
      </c>
      <c r="M2340" s="18">
        <v>-22.73</v>
      </c>
      <c r="N2340" s="19">
        <v>10145</v>
      </c>
      <c r="O2340" s="18">
        <v>1.45</v>
      </c>
      <c r="P2340" s="19">
        <v>11887</v>
      </c>
      <c r="Q2340" s="18">
        <v>18.87</v>
      </c>
    </row>
    <row r="2341" spans="1:17" x14ac:dyDescent="0.25">
      <c r="A2341" t="s">
        <v>22</v>
      </c>
      <c r="B2341" s="4" t="s">
        <v>48</v>
      </c>
      <c r="C2341" t="s">
        <v>114</v>
      </c>
      <c r="D2341" s="29">
        <v>45961</v>
      </c>
      <c r="E2341" s="29">
        <v>45980</v>
      </c>
      <c r="F2341" s="22">
        <v>3</v>
      </c>
      <c r="G2341" s="3">
        <v>10000</v>
      </c>
      <c r="H2341" s="4" t="s">
        <v>170</v>
      </c>
      <c r="I2341" t="s">
        <v>173</v>
      </c>
      <c r="J2341" s="19">
        <v>8145</v>
      </c>
      <c r="K2341" s="18">
        <v>-6.61</v>
      </c>
      <c r="L2341" s="19">
        <v>8145</v>
      </c>
      <c r="M2341" s="18">
        <v>-6.61</v>
      </c>
      <c r="N2341" s="19">
        <v>10175</v>
      </c>
      <c r="O2341" s="18">
        <v>0.57999999999999996</v>
      </c>
      <c r="P2341" s="19">
        <v>12788</v>
      </c>
      <c r="Q2341" s="18">
        <v>8.5399999999999991</v>
      </c>
    </row>
    <row r="2342" spans="1:17" x14ac:dyDescent="0.25">
      <c r="A2342" t="s">
        <v>22</v>
      </c>
      <c r="B2342" s="4" t="s">
        <v>49</v>
      </c>
      <c r="C2342" t="s">
        <v>115</v>
      </c>
      <c r="D2342" s="29">
        <v>45961</v>
      </c>
      <c r="E2342" s="29">
        <v>45980</v>
      </c>
      <c r="F2342" s="22">
        <v>1</v>
      </c>
      <c r="G2342" s="3">
        <v>40000</v>
      </c>
      <c r="H2342" s="4" t="s">
        <v>169</v>
      </c>
      <c r="I2342" t="s">
        <v>173</v>
      </c>
      <c r="J2342" s="19">
        <v>26269</v>
      </c>
      <c r="K2342" s="18">
        <v>-34.33</v>
      </c>
      <c r="L2342" s="19">
        <v>32739</v>
      </c>
      <c r="M2342" s="18">
        <v>-18.149999999999999</v>
      </c>
      <c r="N2342" s="19">
        <v>39706</v>
      </c>
      <c r="O2342" s="18">
        <v>-0.73</v>
      </c>
      <c r="P2342" s="19">
        <v>45195</v>
      </c>
      <c r="Q2342" s="18">
        <v>12.99</v>
      </c>
    </row>
    <row r="2343" spans="1:17" x14ac:dyDescent="0.25">
      <c r="A2343" t="s">
        <v>22</v>
      </c>
      <c r="B2343" s="4" t="s">
        <v>49</v>
      </c>
      <c r="C2343" t="s">
        <v>115</v>
      </c>
      <c r="D2343" s="29">
        <v>45961</v>
      </c>
      <c r="E2343" s="29">
        <v>45980</v>
      </c>
      <c r="F2343" s="22">
        <v>3</v>
      </c>
      <c r="G2343" s="3">
        <v>40000</v>
      </c>
      <c r="H2343" s="4" t="s">
        <v>169</v>
      </c>
      <c r="I2343" t="s">
        <v>173</v>
      </c>
      <c r="J2343" s="19">
        <v>26156</v>
      </c>
      <c r="K2343" s="18">
        <v>-13.08</v>
      </c>
      <c r="L2343" s="19">
        <v>34876</v>
      </c>
      <c r="M2343" s="18">
        <v>-4.47</v>
      </c>
      <c r="N2343" s="19">
        <v>40292</v>
      </c>
      <c r="O2343" s="18">
        <v>0.24</v>
      </c>
      <c r="P2343" s="19">
        <v>49080</v>
      </c>
      <c r="Q2343" s="18">
        <v>7.06</v>
      </c>
    </row>
    <row r="2344" spans="1:17" x14ac:dyDescent="0.25">
      <c r="A2344" t="s">
        <v>22</v>
      </c>
      <c r="B2344" s="4" t="s">
        <v>49</v>
      </c>
      <c r="C2344" t="s">
        <v>116</v>
      </c>
      <c r="D2344" s="29">
        <v>45961</v>
      </c>
      <c r="E2344" s="29">
        <v>45980</v>
      </c>
      <c r="F2344" s="22">
        <v>1</v>
      </c>
      <c r="G2344" s="3">
        <v>10000</v>
      </c>
      <c r="H2344" s="4" t="s">
        <v>170</v>
      </c>
      <c r="I2344" t="s">
        <v>173</v>
      </c>
      <c r="J2344" s="19">
        <v>7727</v>
      </c>
      <c r="K2344" s="18">
        <v>-22.73</v>
      </c>
      <c r="L2344" s="19">
        <v>7727</v>
      </c>
      <c r="M2344" s="18">
        <v>-22.73</v>
      </c>
      <c r="N2344" s="19">
        <v>10145</v>
      </c>
      <c r="O2344" s="18">
        <v>1.45</v>
      </c>
      <c r="P2344" s="19">
        <v>11887</v>
      </c>
      <c r="Q2344" s="18">
        <v>18.87</v>
      </c>
    </row>
    <row r="2345" spans="1:17" x14ac:dyDescent="0.25">
      <c r="A2345" t="s">
        <v>22</v>
      </c>
      <c r="B2345" s="4" t="s">
        <v>49</v>
      </c>
      <c r="C2345" t="s">
        <v>116</v>
      </c>
      <c r="D2345" s="29">
        <v>45961</v>
      </c>
      <c r="E2345" s="29">
        <v>45980</v>
      </c>
      <c r="F2345" s="22">
        <v>3</v>
      </c>
      <c r="G2345" s="3">
        <v>10000</v>
      </c>
      <c r="H2345" s="4" t="s">
        <v>170</v>
      </c>
      <c r="I2345" t="s">
        <v>173</v>
      </c>
      <c r="J2345" s="19">
        <v>8145</v>
      </c>
      <c r="K2345" s="18">
        <v>-6.61</v>
      </c>
      <c r="L2345" s="19">
        <v>8145</v>
      </c>
      <c r="M2345" s="18">
        <v>-6.61</v>
      </c>
      <c r="N2345" s="19">
        <v>10175</v>
      </c>
      <c r="O2345" s="18">
        <v>0.57999999999999996</v>
      </c>
      <c r="P2345" s="19">
        <v>12814</v>
      </c>
      <c r="Q2345" s="18">
        <v>8.6199999999999992</v>
      </c>
    </row>
    <row r="2346" spans="1:17" x14ac:dyDescent="0.25">
      <c r="A2346" t="s">
        <v>23</v>
      </c>
      <c r="B2346" s="4" t="s">
        <v>48</v>
      </c>
      <c r="C2346" t="s">
        <v>119</v>
      </c>
      <c r="D2346" s="29">
        <v>45961</v>
      </c>
      <c r="E2346" s="29">
        <v>45980</v>
      </c>
      <c r="F2346" s="22">
        <v>1</v>
      </c>
      <c r="G2346" s="3">
        <v>40000</v>
      </c>
      <c r="H2346" s="4" t="s">
        <v>169</v>
      </c>
      <c r="I2346" t="s">
        <v>173</v>
      </c>
      <c r="J2346" s="19">
        <v>29308</v>
      </c>
      <c r="K2346" s="18">
        <v>-26.73</v>
      </c>
      <c r="L2346" s="19">
        <v>32752</v>
      </c>
      <c r="M2346" s="18">
        <v>-18.12</v>
      </c>
      <c r="N2346" s="19">
        <v>38991</v>
      </c>
      <c r="O2346" s="18">
        <v>-2.52</v>
      </c>
      <c r="P2346" s="19">
        <v>44006</v>
      </c>
      <c r="Q2346" s="18">
        <v>10.02</v>
      </c>
    </row>
    <row r="2347" spans="1:17" x14ac:dyDescent="0.25">
      <c r="A2347" t="s">
        <v>23</v>
      </c>
      <c r="B2347" s="4" t="s">
        <v>48</v>
      </c>
      <c r="C2347" t="s">
        <v>119</v>
      </c>
      <c r="D2347" s="29">
        <v>45961</v>
      </c>
      <c r="E2347" s="29">
        <v>45980</v>
      </c>
      <c r="F2347" s="22">
        <v>3</v>
      </c>
      <c r="G2347" s="3">
        <v>40000</v>
      </c>
      <c r="H2347" s="4" t="s">
        <v>169</v>
      </c>
      <c r="I2347" t="s">
        <v>173</v>
      </c>
      <c r="J2347" s="19">
        <v>30370</v>
      </c>
      <c r="K2347" s="18">
        <v>-8.69</v>
      </c>
      <c r="L2347" s="19">
        <v>33053</v>
      </c>
      <c r="M2347" s="18">
        <v>-6.16</v>
      </c>
      <c r="N2347" s="19">
        <v>37489</v>
      </c>
      <c r="O2347" s="18">
        <v>-2.14</v>
      </c>
      <c r="P2347" s="19">
        <v>44694</v>
      </c>
      <c r="Q2347" s="18">
        <v>3.77</v>
      </c>
    </row>
    <row r="2348" spans="1:17" x14ac:dyDescent="0.25">
      <c r="A2348" t="s">
        <v>23</v>
      </c>
      <c r="B2348" s="4" t="s">
        <v>48</v>
      </c>
      <c r="C2348" t="s">
        <v>120</v>
      </c>
      <c r="D2348" s="29">
        <v>45961</v>
      </c>
      <c r="E2348" s="29">
        <v>45980</v>
      </c>
      <c r="F2348" s="22">
        <v>1</v>
      </c>
      <c r="G2348" s="3">
        <v>10000</v>
      </c>
      <c r="H2348" s="4" t="s">
        <v>171</v>
      </c>
      <c r="I2348" t="s">
        <v>173</v>
      </c>
      <c r="J2348" s="19">
        <v>7959</v>
      </c>
      <c r="K2348" s="18">
        <v>-20.41</v>
      </c>
      <c r="L2348" s="19">
        <v>7959</v>
      </c>
      <c r="M2348" s="18">
        <v>-20.41</v>
      </c>
      <c r="N2348" s="19">
        <v>9778</v>
      </c>
      <c r="O2348" s="18">
        <v>-2.2200000000000002</v>
      </c>
      <c r="P2348" s="19">
        <v>10825</v>
      </c>
      <c r="Q2348" s="18">
        <v>8.25</v>
      </c>
    </row>
    <row r="2349" spans="1:17" x14ac:dyDescent="0.25">
      <c r="A2349" t="s">
        <v>23</v>
      </c>
      <c r="B2349" s="4" t="s">
        <v>48</v>
      </c>
      <c r="C2349" t="s">
        <v>120</v>
      </c>
      <c r="D2349" s="29">
        <v>45961</v>
      </c>
      <c r="E2349" s="29">
        <v>45980</v>
      </c>
      <c r="F2349" s="22">
        <v>3</v>
      </c>
      <c r="G2349" s="3">
        <v>10000</v>
      </c>
      <c r="H2349" s="4" t="s">
        <v>171</v>
      </c>
      <c r="I2349" t="s">
        <v>173</v>
      </c>
      <c r="J2349" s="19">
        <v>7982</v>
      </c>
      <c r="K2349" s="18">
        <v>-7.24</v>
      </c>
      <c r="L2349" s="19">
        <v>7982</v>
      </c>
      <c r="M2349" s="18">
        <v>-7.24</v>
      </c>
      <c r="N2349" s="19">
        <v>9409</v>
      </c>
      <c r="O2349" s="18">
        <v>-2.0099999999999998</v>
      </c>
      <c r="P2349" s="19">
        <v>11817</v>
      </c>
      <c r="Q2349" s="18">
        <v>5.72</v>
      </c>
    </row>
    <row r="2350" spans="1:17" x14ac:dyDescent="0.25">
      <c r="A2350" t="s">
        <v>23</v>
      </c>
      <c r="B2350" s="4" t="s">
        <v>49</v>
      </c>
      <c r="C2350" t="s">
        <v>117</v>
      </c>
      <c r="D2350" s="29">
        <v>45961</v>
      </c>
      <c r="E2350" s="29">
        <v>45980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29459</v>
      </c>
      <c r="K2350" s="18">
        <v>-26.35</v>
      </c>
      <c r="L2350" s="19">
        <v>32752</v>
      </c>
      <c r="M2350" s="18">
        <v>-18.12</v>
      </c>
      <c r="N2350" s="19">
        <v>38991</v>
      </c>
      <c r="O2350" s="18">
        <v>-2.52</v>
      </c>
      <c r="P2350" s="19">
        <v>44006</v>
      </c>
      <c r="Q2350" s="18">
        <v>10.02</v>
      </c>
    </row>
    <row r="2351" spans="1:17" x14ac:dyDescent="0.25">
      <c r="A2351" t="s">
        <v>23</v>
      </c>
      <c r="B2351" s="4" t="s">
        <v>49</v>
      </c>
      <c r="C2351" t="s">
        <v>117</v>
      </c>
      <c r="D2351" s="29">
        <v>45961</v>
      </c>
      <c r="E2351" s="29">
        <v>45980</v>
      </c>
      <c r="F2351" s="22">
        <v>3</v>
      </c>
      <c r="G2351" s="3">
        <v>40000</v>
      </c>
      <c r="H2351" s="4" t="s">
        <v>169</v>
      </c>
      <c r="I2351" t="s">
        <v>173</v>
      </c>
      <c r="J2351" s="19">
        <v>30526</v>
      </c>
      <c r="K2351" s="18">
        <v>-8.5299999999999994</v>
      </c>
      <c r="L2351" s="19">
        <v>33053</v>
      </c>
      <c r="M2351" s="18">
        <v>-6.16</v>
      </c>
      <c r="N2351" s="19">
        <v>37489</v>
      </c>
      <c r="O2351" s="18">
        <v>-2.14</v>
      </c>
      <c r="P2351" s="19">
        <v>44694</v>
      </c>
      <c r="Q2351" s="18">
        <v>3.77</v>
      </c>
    </row>
    <row r="2352" spans="1:17" x14ac:dyDescent="0.25">
      <c r="A2352" t="s">
        <v>23</v>
      </c>
      <c r="B2352" s="4" t="s">
        <v>49</v>
      </c>
      <c r="C2352" t="s">
        <v>118</v>
      </c>
      <c r="D2352" s="29">
        <v>45961</v>
      </c>
      <c r="E2352" s="29">
        <v>45980</v>
      </c>
      <c r="F2352" s="22">
        <v>1</v>
      </c>
      <c r="G2352" s="3">
        <v>10000</v>
      </c>
      <c r="H2352" s="4" t="s">
        <v>171</v>
      </c>
      <c r="I2352" t="s">
        <v>173</v>
      </c>
      <c r="J2352" s="19">
        <v>7959</v>
      </c>
      <c r="K2352" s="18">
        <v>-20.41</v>
      </c>
      <c r="L2352" s="19">
        <v>7959</v>
      </c>
      <c r="M2352" s="18">
        <v>-20.41</v>
      </c>
      <c r="N2352" s="19">
        <v>9778</v>
      </c>
      <c r="O2352" s="18">
        <v>-2.2200000000000002</v>
      </c>
      <c r="P2352" s="19">
        <v>10825</v>
      </c>
      <c r="Q2352" s="18">
        <v>8.25</v>
      </c>
    </row>
    <row r="2353" spans="1:17" x14ac:dyDescent="0.25">
      <c r="A2353" t="s">
        <v>23</v>
      </c>
      <c r="B2353" s="4" t="s">
        <v>49</v>
      </c>
      <c r="C2353" t="s">
        <v>118</v>
      </c>
      <c r="D2353" s="29">
        <v>45961</v>
      </c>
      <c r="E2353" s="29">
        <v>45980</v>
      </c>
      <c r="F2353" s="22">
        <v>3</v>
      </c>
      <c r="G2353" s="3">
        <v>10000</v>
      </c>
      <c r="H2353" s="4" t="s">
        <v>171</v>
      </c>
      <c r="I2353" t="s">
        <v>173</v>
      </c>
      <c r="J2353" s="19">
        <v>7982</v>
      </c>
      <c r="K2353" s="18">
        <v>-7.24</v>
      </c>
      <c r="L2353" s="19">
        <v>7982</v>
      </c>
      <c r="M2353" s="18">
        <v>-7.24</v>
      </c>
      <c r="N2353" s="19">
        <v>9409</v>
      </c>
      <c r="O2353" s="18">
        <v>-2.0099999999999998</v>
      </c>
      <c r="P2353" s="19">
        <v>11878</v>
      </c>
      <c r="Q2353" s="18">
        <v>5.9</v>
      </c>
    </row>
    <row r="2354" spans="1:17" x14ac:dyDescent="0.25">
      <c r="A2354" t="s">
        <v>25</v>
      </c>
      <c r="B2354" s="4" t="s">
        <v>48</v>
      </c>
      <c r="C2354" t="s">
        <v>123</v>
      </c>
      <c r="D2354" s="29">
        <v>45961</v>
      </c>
      <c r="E2354" s="29">
        <v>45980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33465</v>
      </c>
      <c r="K2354" s="18">
        <v>-16.34</v>
      </c>
      <c r="L2354" s="19">
        <v>33661</v>
      </c>
      <c r="M2354" s="18">
        <v>-15.85</v>
      </c>
      <c r="N2354" s="19">
        <v>40658</v>
      </c>
      <c r="O2354" s="18">
        <v>1.64</v>
      </c>
      <c r="P2354" s="19">
        <v>45835</v>
      </c>
      <c r="Q2354" s="18">
        <v>14.59</v>
      </c>
    </row>
    <row r="2355" spans="1:17" x14ac:dyDescent="0.25">
      <c r="A2355" t="s">
        <v>25</v>
      </c>
      <c r="B2355" s="4" t="s">
        <v>48</v>
      </c>
      <c r="C2355" t="s">
        <v>123</v>
      </c>
      <c r="D2355" s="29">
        <v>45961</v>
      </c>
      <c r="E2355" s="29">
        <v>45980</v>
      </c>
      <c r="F2355" s="22">
        <v>2</v>
      </c>
      <c r="G2355" s="3">
        <v>40000</v>
      </c>
      <c r="H2355" s="4" t="s">
        <v>169</v>
      </c>
      <c r="I2355" t="s">
        <v>173</v>
      </c>
      <c r="J2355" s="19">
        <v>33735</v>
      </c>
      <c r="K2355" s="18">
        <v>-8.17</v>
      </c>
      <c r="L2355" s="19">
        <v>33735</v>
      </c>
      <c r="M2355" s="18">
        <v>-8.17</v>
      </c>
      <c r="N2355" s="19">
        <v>41705</v>
      </c>
      <c r="O2355" s="18">
        <v>2.11</v>
      </c>
      <c r="P2355" s="19">
        <v>49464</v>
      </c>
      <c r="Q2355" s="18">
        <v>11.2</v>
      </c>
    </row>
    <row r="2356" spans="1:17" x14ac:dyDescent="0.25">
      <c r="A2356" t="s">
        <v>25</v>
      </c>
      <c r="B2356" s="4" t="s">
        <v>50</v>
      </c>
      <c r="C2356" t="s">
        <v>124</v>
      </c>
      <c r="D2356" s="29">
        <v>45961</v>
      </c>
      <c r="E2356" s="29">
        <v>45980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33857</v>
      </c>
      <c r="K2356" s="18">
        <v>-15.36</v>
      </c>
      <c r="L2356" s="19">
        <v>34056</v>
      </c>
      <c r="M2356" s="18">
        <v>-14.86</v>
      </c>
      <c r="N2356" s="19">
        <v>41134</v>
      </c>
      <c r="O2356" s="18">
        <v>2.84</v>
      </c>
      <c r="P2356" s="19">
        <v>46372</v>
      </c>
      <c r="Q2356" s="18">
        <v>15.93</v>
      </c>
    </row>
    <row r="2357" spans="1:17" x14ac:dyDescent="0.25">
      <c r="A2357" t="s">
        <v>25</v>
      </c>
      <c r="B2357" s="4" t="s">
        <v>50</v>
      </c>
      <c r="C2357" t="s">
        <v>124</v>
      </c>
      <c r="D2357" s="29">
        <v>45961</v>
      </c>
      <c r="E2357" s="29">
        <v>45980</v>
      </c>
      <c r="F2357" s="22">
        <v>2</v>
      </c>
      <c r="G2357" s="3">
        <v>40000</v>
      </c>
      <c r="H2357" s="4" t="s">
        <v>169</v>
      </c>
      <c r="I2357" t="s">
        <v>173</v>
      </c>
      <c r="J2357" s="19">
        <v>34130</v>
      </c>
      <c r="K2357" s="18">
        <v>-7.63</v>
      </c>
      <c r="L2357" s="19">
        <v>34130</v>
      </c>
      <c r="M2357" s="18">
        <v>-7.63</v>
      </c>
      <c r="N2357" s="19">
        <v>42194</v>
      </c>
      <c r="O2357" s="18">
        <v>2.71</v>
      </c>
      <c r="P2357" s="19">
        <v>50043</v>
      </c>
      <c r="Q2357" s="18">
        <v>11.85</v>
      </c>
    </row>
    <row r="2358" spans="1:17" x14ac:dyDescent="0.25">
      <c r="A2358" t="s">
        <v>25</v>
      </c>
      <c r="B2358" s="4" t="s">
        <v>49</v>
      </c>
      <c r="C2358" t="s">
        <v>125</v>
      </c>
      <c r="D2358" s="29">
        <v>45961</v>
      </c>
      <c r="E2358" s="29">
        <v>45980</v>
      </c>
      <c r="F2358" s="22">
        <v>1</v>
      </c>
      <c r="G2358" s="3">
        <v>40000</v>
      </c>
      <c r="H2358" s="4" t="s">
        <v>169</v>
      </c>
      <c r="I2358" t="s">
        <v>173</v>
      </c>
      <c r="J2358" s="19">
        <v>33567</v>
      </c>
      <c r="K2358" s="18">
        <v>-16.079999999999998</v>
      </c>
      <c r="L2358" s="19">
        <v>33661</v>
      </c>
      <c r="M2358" s="18">
        <v>-15.85</v>
      </c>
      <c r="N2358" s="19">
        <v>40658</v>
      </c>
      <c r="O2358" s="18">
        <v>1.64</v>
      </c>
      <c r="P2358" s="19">
        <v>45835</v>
      </c>
      <c r="Q2358" s="18">
        <v>14.59</v>
      </c>
    </row>
    <row r="2359" spans="1:17" x14ac:dyDescent="0.25">
      <c r="A2359" t="s">
        <v>25</v>
      </c>
      <c r="B2359" s="4" t="s">
        <v>49</v>
      </c>
      <c r="C2359" t="s">
        <v>125</v>
      </c>
      <c r="D2359" s="29">
        <v>45961</v>
      </c>
      <c r="E2359" s="29">
        <v>45980</v>
      </c>
      <c r="F2359" s="22">
        <v>2</v>
      </c>
      <c r="G2359" s="3">
        <v>40000</v>
      </c>
      <c r="H2359" s="4" t="s">
        <v>169</v>
      </c>
      <c r="I2359" t="s">
        <v>173</v>
      </c>
      <c r="J2359" s="19">
        <v>33735</v>
      </c>
      <c r="K2359" s="18">
        <v>-8.17</v>
      </c>
      <c r="L2359" s="19">
        <v>33735</v>
      </c>
      <c r="M2359" s="18">
        <v>-8.17</v>
      </c>
      <c r="N2359" s="19">
        <v>41705</v>
      </c>
      <c r="O2359" s="18">
        <v>2.11</v>
      </c>
      <c r="P2359" s="19">
        <v>49464</v>
      </c>
      <c r="Q2359" s="18">
        <v>11.2</v>
      </c>
    </row>
    <row r="2360" spans="1:17" x14ac:dyDescent="0.25">
      <c r="A2360" t="s">
        <v>25</v>
      </c>
      <c r="B2360" s="4" t="s">
        <v>47</v>
      </c>
      <c r="C2360" t="s">
        <v>126</v>
      </c>
      <c r="D2360" s="29">
        <v>45961</v>
      </c>
      <c r="E2360" s="29">
        <v>45980</v>
      </c>
      <c r="F2360" s="22">
        <v>1</v>
      </c>
      <c r="G2360" s="3">
        <v>40000</v>
      </c>
      <c r="H2360" s="4" t="s">
        <v>169</v>
      </c>
      <c r="I2360" t="s">
        <v>173</v>
      </c>
      <c r="J2360" s="19">
        <v>33936</v>
      </c>
      <c r="K2360" s="18">
        <v>-15.16</v>
      </c>
      <c r="L2360" s="19">
        <v>34168</v>
      </c>
      <c r="M2360" s="18">
        <v>-14.58</v>
      </c>
      <c r="N2360" s="19">
        <v>41940</v>
      </c>
      <c r="O2360" s="18">
        <v>4.8499999999999996</v>
      </c>
      <c r="P2360" s="19">
        <v>47102</v>
      </c>
      <c r="Q2360" s="18">
        <v>17.760000000000002</v>
      </c>
    </row>
    <row r="2361" spans="1:17" x14ac:dyDescent="0.25">
      <c r="A2361" t="s">
        <v>25</v>
      </c>
      <c r="B2361" s="4" t="s">
        <v>47</v>
      </c>
      <c r="C2361" t="s">
        <v>126</v>
      </c>
      <c r="D2361" s="29">
        <v>45961</v>
      </c>
      <c r="E2361" s="29">
        <v>45980</v>
      </c>
      <c r="F2361" s="22">
        <v>2</v>
      </c>
      <c r="G2361" s="3">
        <v>40000</v>
      </c>
      <c r="H2361" s="4" t="s">
        <v>169</v>
      </c>
      <c r="I2361" t="s">
        <v>173</v>
      </c>
      <c r="J2361" s="19">
        <v>34584</v>
      </c>
      <c r="K2361" s="18">
        <v>-7.02</v>
      </c>
      <c r="L2361" s="19">
        <v>34584</v>
      </c>
      <c r="M2361" s="18">
        <v>-7.02</v>
      </c>
      <c r="N2361" s="19">
        <v>43555</v>
      </c>
      <c r="O2361" s="18">
        <v>4.3499999999999996</v>
      </c>
      <c r="P2361" s="19">
        <v>51360</v>
      </c>
      <c r="Q2361" s="18">
        <v>13.31</v>
      </c>
    </row>
    <row r="2362" spans="1:17" x14ac:dyDescent="0.25">
      <c r="A2362" t="s">
        <v>25</v>
      </c>
      <c r="B2362" s="4" t="s">
        <v>226</v>
      </c>
      <c r="C2362" t="s">
        <v>240</v>
      </c>
      <c r="D2362" s="29">
        <v>45961</v>
      </c>
      <c r="E2362" s="29">
        <v>45980</v>
      </c>
      <c r="F2362" s="22">
        <v>1</v>
      </c>
      <c r="G2362" s="3">
        <v>40000</v>
      </c>
      <c r="H2362" s="4" t="s">
        <v>169</v>
      </c>
      <c r="I2362" t="s">
        <v>173</v>
      </c>
      <c r="J2362" s="19">
        <v>34071</v>
      </c>
      <c r="K2362" s="18">
        <v>-14.82</v>
      </c>
      <c r="L2362" s="19">
        <v>34557</v>
      </c>
      <c r="M2362" s="18">
        <v>-13.61</v>
      </c>
      <c r="N2362" s="19">
        <v>41985</v>
      </c>
      <c r="O2362" s="18">
        <v>4.96</v>
      </c>
      <c r="P2362" s="19">
        <v>46832</v>
      </c>
      <c r="Q2362" s="18">
        <v>17.079999999999998</v>
      </c>
    </row>
    <row r="2363" spans="1:17" x14ac:dyDescent="0.25">
      <c r="A2363" t="s">
        <v>25</v>
      </c>
      <c r="B2363" s="4" t="s">
        <v>226</v>
      </c>
      <c r="C2363" t="s">
        <v>240</v>
      </c>
      <c r="D2363" s="29">
        <v>45961</v>
      </c>
      <c r="E2363" s="29">
        <v>45980</v>
      </c>
      <c r="F2363" s="22">
        <v>2</v>
      </c>
      <c r="G2363" s="3">
        <v>40000</v>
      </c>
      <c r="H2363" s="4" t="s">
        <v>169</v>
      </c>
      <c r="I2363" t="s">
        <v>173</v>
      </c>
      <c r="J2363" s="19">
        <v>34676</v>
      </c>
      <c r="K2363" s="18">
        <v>-6.89</v>
      </c>
      <c r="L2363" s="19">
        <v>34978</v>
      </c>
      <c r="M2363" s="18">
        <v>-6.49</v>
      </c>
      <c r="N2363" s="19">
        <v>43645</v>
      </c>
      <c r="O2363" s="18">
        <v>4.46</v>
      </c>
      <c r="P2363" s="19">
        <v>51184</v>
      </c>
      <c r="Q2363" s="18">
        <v>13.12</v>
      </c>
    </row>
    <row r="2364" spans="1:17" x14ac:dyDescent="0.25">
      <c r="A2364" t="s">
        <v>251</v>
      </c>
      <c r="B2364" s="4" t="s">
        <v>48</v>
      </c>
      <c r="C2364" t="s">
        <v>83</v>
      </c>
      <c r="D2364" s="29">
        <v>45961</v>
      </c>
      <c r="E2364" s="29">
        <v>45980</v>
      </c>
      <c r="F2364" s="22">
        <v>1</v>
      </c>
      <c r="G2364" s="3">
        <v>40000</v>
      </c>
      <c r="H2364" s="4" t="s">
        <v>169</v>
      </c>
      <c r="I2364" t="s">
        <v>173</v>
      </c>
      <c r="J2364" s="19">
        <v>22579</v>
      </c>
      <c r="K2364" s="18">
        <v>-43.55</v>
      </c>
      <c r="L2364" s="19">
        <v>32334</v>
      </c>
      <c r="M2364" s="18">
        <v>-19.170000000000002</v>
      </c>
      <c r="N2364" s="19">
        <v>40234</v>
      </c>
      <c r="O2364" s="18">
        <v>0.59</v>
      </c>
      <c r="P2364" s="19">
        <v>50202</v>
      </c>
      <c r="Q2364" s="18">
        <v>25.51</v>
      </c>
    </row>
    <row r="2365" spans="1:17" x14ac:dyDescent="0.25">
      <c r="A2365" t="s">
        <v>251</v>
      </c>
      <c r="B2365" s="4" t="s">
        <v>48</v>
      </c>
      <c r="C2365" t="s">
        <v>84</v>
      </c>
      <c r="D2365" s="29">
        <v>45961</v>
      </c>
      <c r="E2365" s="29">
        <v>45980</v>
      </c>
      <c r="F2365" s="22">
        <v>1</v>
      </c>
      <c r="G2365" s="3">
        <v>10000</v>
      </c>
      <c r="H2365" s="4" t="s">
        <v>170</v>
      </c>
      <c r="I2365" t="s">
        <v>173</v>
      </c>
      <c r="J2365" s="19">
        <v>9347</v>
      </c>
      <c r="K2365" s="18">
        <v>-6.53</v>
      </c>
      <c r="L2365" s="19">
        <v>9796</v>
      </c>
      <c r="M2365" s="18">
        <v>-2.04</v>
      </c>
      <c r="N2365" s="19">
        <v>9971</v>
      </c>
      <c r="O2365" s="18">
        <v>-0.28999999999999998</v>
      </c>
      <c r="P2365" s="19">
        <v>10414</v>
      </c>
      <c r="Q2365" s="18">
        <v>4.1399999999999997</v>
      </c>
    </row>
    <row r="2366" spans="1:17" x14ac:dyDescent="0.25">
      <c r="A2366" t="s">
        <v>251</v>
      </c>
      <c r="B2366" s="4" t="s">
        <v>49</v>
      </c>
      <c r="C2366" t="s">
        <v>85</v>
      </c>
      <c r="D2366" s="29">
        <v>45961</v>
      </c>
      <c r="E2366" s="29">
        <v>45980</v>
      </c>
      <c r="F2366" s="22">
        <v>1</v>
      </c>
      <c r="G2366" s="3">
        <v>40000</v>
      </c>
      <c r="H2366" s="4" t="s">
        <v>169</v>
      </c>
      <c r="I2366" t="s">
        <v>173</v>
      </c>
      <c r="J2366" s="19">
        <v>22706</v>
      </c>
      <c r="K2366" s="18">
        <v>-43.24</v>
      </c>
      <c r="L2366" s="19">
        <v>32339</v>
      </c>
      <c r="M2366" s="18">
        <v>-19.149999999999999</v>
      </c>
      <c r="N2366" s="19">
        <v>40233</v>
      </c>
      <c r="O2366" s="18">
        <v>0.57999999999999996</v>
      </c>
      <c r="P2366" s="19">
        <v>50189</v>
      </c>
      <c r="Q2366" s="18">
        <v>25.47</v>
      </c>
    </row>
    <row r="2367" spans="1:17" x14ac:dyDescent="0.25">
      <c r="A2367" t="s">
        <v>251</v>
      </c>
      <c r="B2367" s="4" t="s">
        <v>49</v>
      </c>
      <c r="C2367" t="s">
        <v>86</v>
      </c>
      <c r="D2367" s="29">
        <v>45961</v>
      </c>
      <c r="E2367" s="29">
        <v>45980</v>
      </c>
      <c r="F2367" s="22">
        <v>1</v>
      </c>
      <c r="G2367" s="3">
        <v>10000</v>
      </c>
      <c r="H2367" s="4" t="s">
        <v>170</v>
      </c>
      <c r="I2367" t="s">
        <v>173</v>
      </c>
      <c r="J2367" s="19">
        <v>9637</v>
      </c>
      <c r="K2367" s="18">
        <v>-3.63</v>
      </c>
      <c r="L2367" s="19">
        <v>9812</v>
      </c>
      <c r="M2367" s="18">
        <v>-1.88</v>
      </c>
      <c r="N2367" s="19">
        <v>9973</v>
      </c>
      <c r="O2367" s="18">
        <v>-0.27</v>
      </c>
      <c r="P2367" s="19">
        <v>10402</v>
      </c>
      <c r="Q2367" s="18">
        <v>4.0199999999999996</v>
      </c>
    </row>
    <row r="2368" spans="1:17" x14ac:dyDescent="0.25">
      <c r="A2368" t="s">
        <v>252</v>
      </c>
      <c r="B2368" s="4" t="s">
        <v>48</v>
      </c>
      <c r="C2368" t="s">
        <v>128</v>
      </c>
      <c r="D2368" s="29">
        <v>45961</v>
      </c>
      <c r="E2368" s="29">
        <v>45980</v>
      </c>
      <c r="F2368" s="22">
        <v>1</v>
      </c>
      <c r="G2368" s="3">
        <v>40000</v>
      </c>
      <c r="H2368" s="4" t="s">
        <v>169</v>
      </c>
      <c r="I2368" t="s">
        <v>173</v>
      </c>
      <c r="J2368" s="19">
        <v>37042</v>
      </c>
      <c r="K2368" s="18">
        <v>-7.4</v>
      </c>
      <c r="L2368" s="19">
        <v>39431</v>
      </c>
      <c r="M2368" s="18">
        <v>-1.42</v>
      </c>
      <c r="N2368" s="19">
        <v>40857</v>
      </c>
      <c r="O2368" s="18">
        <v>2.14</v>
      </c>
      <c r="P2368" s="19">
        <v>43650</v>
      </c>
      <c r="Q2368" s="18">
        <v>9.1300000000000008</v>
      </c>
    </row>
    <row r="2369" spans="1:17" x14ac:dyDescent="0.25">
      <c r="A2369" t="s">
        <v>252</v>
      </c>
      <c r="B2369" s="4" t="s">
        <v>49</v>
      </c>
      <c r="C2369" t="s">
        <v>129</v>
      </c>
      <c r="D2369" s="29">
        <v>45961</v>
      </c>
      <c r="E2369" s="29">
        <v>45980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37083</v>
      </c>
      <c r="K2369" s="18">
        <v>-7.29</v>
      </c>
      <c r="L2369" s="19">
        <v>39436</v>
      </c>
      <c r="M2369" s="18">
        <v>-1.41</v>
      </c>
      <c r="N2369" s="19">
        <v>40857</v>
      </c>
      <c r="O2369" s="18">
        <v>2.14</v>
      </c>
      <c r="P2369" s="19">
        <v>43651</v>
      </c>
      <c r="Q2369" s="18">
        <v>9.1300000000000008</v>
      </c>
    </row>
    <row r="2370" spans="1:17" x14ac:dyDescent="0.25">
      <c r="A2370" t="s">
        <v>252</v>
      </c>
      <c r="B2370" s="4" t="s">
        <v>47</v>
      </c>
      <c r="C2370" t="s">
        <v>127</v>
      </c>
      <c r="D2370" s="29">
        <v>45961</v>
      </c>
      <c r="E2370" s="29">
        <v>45980</v>
      </c>
      <c r="F2370" s="22">
        <v>1</v>
      </c>
      <c r="G2370" s="3">
        <v>40000</v>
      </c>
      <c r="H2370" s="4" t="s">
        <v>169</v>
      </c>
      <c r="I2370" t="s">
        <v>173</v>
      </c>
      <c r="J2370" s="19">
        <v>37612</v>
      </c>
      <c r="K2370" s="18">
        <v>-5.97</v>
      </c>
      <c r="L2370" s="19">
        <v>39633</v>
      </c>
      <c r="M2370" s="18">
        <v>-0.92</v>
      </c>
      <c r="N2370" s="19">
        <v>41064</v>
      </c>
      <c r="O2370" s="18">
        <v>2.66</v>
      </c>
      <c r="P2370" s="19">
        <v>44090</v>
      </c>
      <c r="Q2370" s="18">
        <v>10.23</v>
      </c>
    </row>
    <row r="2371" spans="1:17" x14ac:dyDescent="0.25">
      <c r="A2371" t="s">
        <v>253</v>
      </c>
      <c r="B2371" s="4" t="s">
        <v>48</v>
      </c>
      <c r="C2371" t="s">
        <v>121</v>
      </c>
      <c r="D2371" s="29">
        <v>45961</v>
      </c>
      <c r="E2371" s="29">
        <v>45980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32774</v>
      </c>
      <c r="K2371" s="18">
        <v>-18.07</v>
      </c>
      <c r="L2371" s="19">
        <v>32981</v>
      </c>
      <c r="M2371" s="18">
        <v>-17.55</v>
      </c>
      <c r="N2371" s="19">
        <v>41320</v>
      </c>
      <c r="O2371" s="18">
        <v>3.3</v>
      </c>
      <c r="P2371" s="19">
        <v>49057</v>
      </c>
      <c r="Q2371" s="18">
        <v>22.64</v>
      </c>
    </row>
    <row r="2372" spans="1:17" x14ac:dyDescent="0.25">
      <c r="A2372" t="s">
        <v>253</v>
      </c>
      <c r="B2372" s="4" t="s">
        <v>48</v>
      </c>
      <c r="C2372" t="s">
        <v>121</v>
      </c>
      <c r="D2372" s="29">
        <v>45961</v>
      </c>
      <c r="E2372" s="29">
        <v>45980</v>
      </c>
      <c r="F2372" s="22">
        <v>3</v>
      </c>
      <c r="G2372" s="3">
        <v>40000</v>
      </c>
      <c r="H2372" s="4" t="s">
        <v>169</v>
      </c>
      <c r="I2372" t="s">
        <v>173</v>
      </c>
      <c r="J2372" s="19">
        <v>32964</v>
      </c>
      <c r="K2372" s="18">
        <v>-6.18</v>
      </c>
      <c r="L2372" s="19">
        <v>33589</v>
      </c>
      <c r="M2372" s="18">
        <v>-5.66</v>
      </c>
      <c r="N2372" s="19">
        <v>41999</v>
      </c>
      <c r="O2372" s="18">
        <v>1.64</v>
      </c>
      <c r="P2372" s="19">
        <v>52351</v>
      </c>
      <c r="Q2372" s="18">
        <v>9.3800000000000008</v>
      </c>
    </row>
    <row r="2373" spans="1:17" x14ac:dyDescent="0.25">
      <c r="A2373" t="s">
        <v>253</v>
      </c>
      <c r="B2373" s="4" t="s">
        <v>49</v>
      </c>
      <c r="C2373" t="s">
        <v>122</v>
      </c>
      <c r="D2373" s="29">
        <v>45961</v>
      </c>
      <c r="E2373" s="29">
        <v>45980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32861</v>
      </c>
      <c r="K2373" s="18">
        <v>-17.850000000000001</v>
      </c>
      <c r="L2373" s="19">
        <v>32983</v>
      </c>
      <c r="M2373" s="18">
        <v>-17.54</v>
      </c>
      <c r="N2373" s="19">
        <v>41319</v>
      </c>
      <c r="O2373" s="18">
        <v>3.3</v>
      </c>
      <c r="P2373" s="19">
        <v>49076</v>
      </c>
      <c r="Q2373" s="18">
        <v>22.69</v>
      </c>
    </row>
    <row r="2374" spans="1:17" x14ac:dyDescent="0.25">
      <c r="A2374" t="s">
        <v>253</v>
      </c>
      <c r="B2374" s="4" t="s">
        <v>49</v>
      </c>
      <c r="C2374" t="s">
        <v>122</v>
      </c>
      <c r="D2374" s="29">
        <v>45961</v>
      </c>
      <c r="E2374" s="29">
        <v>45980</v>
      </c>
      <c r="F2374" s="22">
        <v>3</v>
      </c>
      <c r="G2374" s="3">
        <v>40000</v>
      </c>
      <c r="H2374" s="4" t="s">
        <v>169</v>
      </c>
      <c r="I2374" t="s">
        <v>173</v>
      </c>
      <c r="J2374" s="19">
        <v>33071</v>
      </c>
      <c r="K2374" s="18">
        <v>-6.08</v>
      </c>
      <c r="L2374" s="19">
        <v>33589</v>
      </c>
      <c r="M2374" s="18">
        <v>-5.66</v>
      </c>
      <c r="N2374" s="19">
        <v>42000</v>
      </c>
      <c r="O2374" s="18">
        <v>1.64</v>
      </c>
      <c r="P2374" s="19">
        <v>52418</v>
      </c>
      <c r="Q2374" s="18">
        <v>9.43</v>
      </c>
    </row>
    <row r="2375" spans="1:17" x14ac:dyDescent="0.25">
      <c r="A2375" t="s">
        <v>253</v>
      </c>
      <c r="B2375" s="4" t="s">
        <v>226</v>
      </c>
      <c r="C2375" t="s">
        <v>228</v>
      </c>
      <c r="D2375" s="29">
        <v>45961</v>
      </c>
      <c r="E2375" s="29">
        <v>45980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33292</v>
      </c>
      <c r="K2375" s="18">
        <v>-16.77</v>
      </c>
      <c r="L2375" s="19">
        <v>34035</v>
      </c>
      <c r="M2375" s="18">
        <v>-14.91</v>
      </c>
      <c r="N2375" s="19">
        <v>42623</v>
      </c>
      <c r="O2375" s="18">
        <v>6.56</v>
      </c>
      <c r="P2375" s="19">
        <v>50645</v>
      </c>
      <c r="Q2375" s="18">
        <v>26.61</v>
      </c>
    </row>
    <row r="2376" spans="1:17" x14ac:dyDescent="0.25">
      <c r="A2376" t="s">
        <v>253</v>
      </c>
      <c r="B2376" s="4" t="s">
        <v>226</v>
      </c>
      <c r="C2376" t="s">
        <v>228</v>
      </c>
      <c r="D2376" s="29">
        <v>45961</v>
      </c>
      <c r="E2376" s="29">
        <v>45980</v>
      </c>
      <c r="F2376" s="22">
        <v>3</v>
      </c>
      <c r="G2376" s="3">
        <v>40000</v>
      </c>
      <c r="H2376" s="4" t="s">
        <v>169</v>
      </c>
      <c r="I2376" t="s">
        <v>173</v>
      </c>
      <c r="J2376" s="19">
        <v>33469</v>
      </c>
      <c r="K2376" s="18">
        <v>-5.71</v>
      </c>
      <c r="L2376" s="19">
        <v>35786</v>
      </c>
      <c r="M2376" s="18">
        <v>-3.64</v>
      </c>
      <c r="N2376" s="19">
        <v>44737</v>
      </c>
      <c r="O2376" s="18">
        <v>3.8</v>
      </c>
      <c r="P2376" s="19">
        <v>55988</v>
      </c>
      <c r="Q2376" s="18">
        <v>11.86</v>
      </c>
    </row>
    <row r="2377" spans="1:17" x14ac:dyDescent="0.25">
      <c r="A2377" t="s">
        <v>254</v>
      </c>
      <c r="B2377" s="4" t="s">
        <v>226</v>
      </c>
      <c r="C2377" t="s">
        <v>241</v>
      </c>
      <c r="D2377" s="29">
        <v>45961</v>
      </c>
      <c r="E2377" s="29">
        <v>45980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34695</v>
      </c>
      <c r="K2377" s="18">
        <v>-13.26</v>
      </c>
      <c r="L2377" s="19">
        <v>35045</v>
      </c>
      <c r="M2377" s="18">
        <v>-12.39</v>
      </c>
      <c r="N2377" s="19">
        <v>41932</v>
      </c>
      <c r="O2377" s="18">
        <v>4.83</v>
      </c>
      <c r="P2377" s="19">
        <v>48359</v>
      </c>
      <c r="Q2377" s="18">
        <v>20.9</v>
      </c>
    </row>
    <row r="2378" spans="1:17" x14ac:dyDescent="0.25">
      <c r="A2378" t="s">
        <v>254</v>
      </c>
      <c r="B2378" s="4" t="s">
        <v>226</v>
      </c>
      <c r="C2378" t="s">
        <v>241</v>
      </c>
      <c r="D2378" s="29">
        <v>45961</v>
      </c>
      <c r="E2378" s="29">
        <v>45980</v>
      </c>
      <c r="F2378" s="22">
        <v>3</v>
      </c>
      <c r="G2378" s="3">
        <v>40000</v>
      </c>
      <c r="H2378" s="4" t="s">
        <v>169</v>
      </c>
      <c r="I2378" t="s">
        <v>173</v>
      </c>
      <c r="J2378" s="19">
        <v>34216</v>
      </c>
      <c r="K2378" s="18">
        <v>-5.0199999999999996</v>
      </c>
      <c r="L2378" s="19">
        <v>37798</v>
      </c>
      <c r="M2378" s="18">
        <v>-1.87</v>
      </c>
      <c r="N2378" s="19">
        <v>43376</v>
      </c>
      <c r="O2378" s="18">
        <v>2.74</v>
      </c>
      <c r="P2378" s="19">
        <v>51948</v>
      </c>
      <c r="Q2378" s="18">
        <v>9.1</v>
      </c>
    </row>
    <row r="2379" spans="1:17" x14ac:dyDescent="0.25">
      <c r="A2379" t="s">
        <v>254</v>
      </c>
      <c r="B2379" s="4" t="s">
        <v>48</v>
      </c>
      <c r="C2379" t="s">
        <v>130</v>
      </c>
      <c r="D2379" s="29">
        <v>45961</v>
      </c>
      <c r="E2379" s="29">
        <v>45980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34003</v>
      </c>
      <c r="K2379" s="18">
        <v>-14.99</v>
      </c>
      <c r="L2379" s="19">
        <v>34003</v>
      </c>
      <c r="M2379" s="18">
        <v>-14.99</v>
      </c>
      <c r="N2379" s="19">
        <v>40666</v>
      </c>
      <c r="O2379" s="18">
        <v>1.66</v>
      </c>
      <c r="P2379" s="19">
        <v>46843</v>
      </c>
      <c r="Q2379" s="18">
        <v>17.11</v>
      </c>
    </row>
    <row r="2380" spans="1:17" x14ac:dyDescent="0.25">
      <c r="A2380" t="s">
        <v>254</v>
      </c>
      <c r="B2380" s="4" t="s">
        <v>48</v>
      </c>
      <c r="C2380" t="s">
        <v>130</v>
      </c>
      <c r="D2380" s="29">
        <v>45961</v>
      </c>
      <c r="E2380" s="29">
        <v>45980</v>
      </c>
      <c r="F2380" s="22">
        <v>3</v>
      </c>
      <c r="G2380" s="3">
        <v>40000</v>
      </c>
      <c r="H2380" s="4" t="s">
        <v>169</v>
      </c>
      <c r="I2380" t="s">
        <v>173</v>
      </c>
      <c r="J2380" s="19">
        <v>33701</v>
      </c>
      <c r="K2380" s="18">
        <v>-5.5</v>
      </c>
      <c r="L2380" s="19">
        <v>35498</v>
      </c>
      <c r="M2380" s="18">
        <v>-3.9</v>
      </c>
      <c r="N2380" s="19">
        <v>40642</v>
      </c>
      <c r="O2380" s="18">
        <v>0.53</v>
      </c>
      <c r="P2380" s="19">
        <v>48781</v>
      </c>
      <c r="Q2380" s="18">
        <v>6.84</v>
      </c>
    </row>
    <row r="2381" spans="1:17" x14ac:dyDescent="0.25">
      <c r="A2381" t="s">
        <v>254</v>
      </c>
      <c r="B2381" s="4" t="s">
        <v>49</v>
      </c>
      <c r="C2381" t="s">
        <v>131</v>
      </c>
      <c r="D2381" s="29">
        <v>45961</v>
      </c>
      <c r="E2381" s="29">
        <v>45980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33993</v>
      </c>
      <c r="K2381" s="18">
        <v>-15.02</v>
      </c>
      <c r="L2381" s="19">
        <v>33993</v>
      </c>
      <c r="M2381" s="18">
        <v>-15.02</v>
      </c>
      <c r="N2381" s="19">
        <v>40677</v>
      </c>
      <c r="O2381" s="18">
        <v>1.69</v>
      </c>
      <c r="P2381" s="19">
        <v>46841</v>
      </c>
      <c r="Q2381" s="18">
        <v>17.100000000000001</v>
      </c>
    </row>
    <row r="2382" spans="1:17" x14ac:dyDescent="0.25">
      <c r="A2382" t="s">
        <v>254</v>
      </c>
      <c r="B2382" s="4" t="s">
        <v>49</v>
      </c>
      <c r="C2382" t="s">
        <v>131</v>
      </c>
      <c r="D2382" s="29">
        <v>45961</v>
      </c>
      <c r="E2382" s="29">
        <v>45980</v>
      </c>
      <c r="F2382" s="22">
        <v>3</v>
      </c>
      <c r="G2382" s="3">
        <v>40000</v>
      </c>
      <c r="H2382" s="4" t="s">
        <v>169</v>
      </c>
      <c r="I2382" t="s">
        <v>173</v>
      </c>
      <c r="J2382" s="19">
        <v>33738</v>
      </c>
      <c r="K2382" s="18">
        <v>-5.46</v>
      </c>
      <c r="L2382" s="19">
        <v>35493</v>
      </c>
      <c r="M2382" s="18">
        <v>-3.91</v>
      </c>
      <c r="N2382" s="19">
        <v>40641</v>
      </c>
      <c r="O2382" s="18">
        <v>0.53</v>
      </c>
      <c r="P2382" s="19">
        <v>48853</v>
      </c>
      <c r="Q2382" s="18">
        <v>6.89</v>
      </c>
    </row>
    <row r="2383" spans="1:17" x14ac:dyDescent="0.25">
      <c r="A2383" t="s">
        <v>28</v>
      </c>
      <c r="B2383" s="4" t="s">
        <v>48</v>
      </c>
      <c r="C2383" t="s">
        <v>132</v>
      </c>
      <c r="D2383" s="29">
        <v>45961</v>
      </c>
      <c r="E2383" s="29">
        <v>45980</v>
      </c>
      <c r="F2383" s="22">
        <v>1</v>
      </c>
      <c r="G2383" s="3">
        <v>40000</v>
      </c>
      <c r="H2383" s="4" t="s">
        <v>169</v>
      </c>
      <c r="I2383" t="s">
        <v>173</v>
      </c>
      <c r="J2383" s="19">
        <v>37284</v>
      </c>
      <c r="K2383" s="18">
        <v>-6.79</v>
      </c>
      <c r="L2383" s="19">
        <v>39652</v>
      </c>
      <c r="M2383" s="18">
        <v>-0.87</v>
      </c>
      <c r="N2383" s="19">
        <v>40614</v>
      </c>
      <c r="O2383" s="18">
        <v>1.54</v>
      </c>
      <c r="P2383" s="19">
        <v>44643</v>
      </c>
      <c r="Q2383" s="18">
        <v>11.61</v>
      </c>
    </row>
    <row r="2384" spans="1:17" x14ac:dyDescent="0.25">
      <c r="A2384" t="s">
        <v>29</v>
      </c>
      <c r="B2384" s="4" t="s">
        <v>48</v>
      </c>
      <c r="C2384" t="s">
        <v>133</v>
      </c>
      <c r="D2384" s="29">
        <v>45961</v>
      </c>
      <c r="E2384" s="29">
        <v>45980</v>
      </c>
      <c r="F2384" s="22">
        <v>1</v>
      </c>
      <c r="G2384" s="3">
        <v>40000</v>
      </c>
      <c r="H2384" s="4" t="s">
        <v>169</v>
      </c>
      <c r="I2384" t="s">
        <v>173</v>
      </c>
      <c r="J2384" s="19">
        <v>32768</v>
      </c>
      <c r="K2384" s="18">
        <v>-18.079999999999998</v>
      </c>
      <c r="L2384" s="19">
        <v>34291</v>
      </c>
      <c r="M2384" s="18">
        <v>-14.27</v>
      </c>
      <c r="N2384" s="19">
        <v>42694</v>
      </c>
      <c r="O2384" s="18">
        <v>6.73</v>
      </c>
      <c r="P2384" s="19">
        <v>48947</v>
      </c>
      <c r="Q2384" s="18">
        <v>22.37</v>
      </c>
    </row>
    <row r="2385" spans="1:17" x14ac:dyDescent="0.25">
      <c r="A2385" t="s">
        <v>29</v>
      </c>
      <c r="B2385" s="4" t="s">
        <v>48</v>
      </c>
      <c r="C2385" t="s">
        <v>133</v>
      </c>
      <c r="D2385" s="29">
        <v>45961</v>
      </c>
      <c r="E2385" s="29">
        <v>45980</v>
      </c>
      <c r="F2385" s="22">
        <v>2</v>
      </c>
      <c r="G2385" s="3">
        <v>40000</v>
      </c>
      <c r="H2385" s="4" t="s">
        <v>169</v>
      </c>
      <c r="I2385" t="s">
        <v>173</v>
      </c>
      <c r="J2385" s="19">
        <v>33521</v>
      </c>
      <c r="K2385" s="18">
        <v>-8.4600000000000009</v>
      </c>
      <c r="L2385" s="19">
        <v>37275</v>
      </c>
      <c r="M2385" s="18">
        <v>-3.47</v>
      </c>
      <c r="N2385" s="19">
        <v>44876</v>
      </c>
      <c r="O2385" s="18">
        <v>5.92</v>
      </c>
      <c r="P2385" s="19">
        <v>54010</v>
      </c>
      <c r="Q2385" s="18">
        <v>16.2</v>
      </c>
    </row>
    <row r="2386" spans="1:17" x14ac:dyDescent="0.25">
      <c r="A2386" t="s">
        <v>30</v>
      </c>
      <c r="B2386" s="4" t="s">
        <v>48</v>
      </c>
      <c r="C2386" t="s">
        <v>134</v>
      </c>
      <c r="D2386" s="29">
        <v>45961</v>
      </c>
      <c r="E2386" s="29">
        <v>45980</v>
      </c>
      <c r="F2386" s="22">
        <v>1</v>
      </c>
      <c r="G2386" s="3">
        <v>40000</v>
      </c>
      <c r="H2386" s="4" t="s">
        <v>169</v>
      </c>
      <c r="I2386" t="s">
        <v>173</v>
      </c>
      <c r="J2386" s="19">
        <v>28864</v>
      </c>
      <c r="K2386" s="18">
        <v>-27.84</v>
      </c>
      <c r="L2386" s="19">
        <v>31824</v>
      </c>
      <c r="M2386" s="18">
        <v>-20.440000000000001</v>
      </c>
      <c r="N2386" s="19">
        <v>43156</v>
      </c>
      <c r="O2386" s="18">
        <v>7.89</v>
      </c>
      <c r="P2386" s="19">
        <v>53026</v>
      </c>
      <c r="Q2386" s="18">
        <v>32.57</v>
      </c>
    </row>
    <row r="2387" spans="1:17" x14ac:dyDescent="0.25">
      <c r="A2387" t="s">
        <v>30</v>
      </c>
      <c r="B2387" s="4" t="s">
        <v>48</v>
      </c>
      <c r="C2387" t="s">
        <v>134</v>
      </c>
      <c r="D2387" s="29">
        <v>45961</v>
      </c>
      <c r="E2387" s="29">
        <v>45980</v>
      </c>
      <c r="F2387" s="22">
        <v>5</v>
      </c>
      <c r="G2387" s="3">
        <v>40000</v>
      </c>
      <c r="H2387" s="4" t="s">
        <v>169</v>
      </c>
      <c r="I2387" t="s">
        <v>173</v>
      </c>
      <c r="J2387" s="19">
        <v>25920</v>
      </c>
      <c r="K2387" s="18">
        <v>-8.31</v>
      </c>
      <c r="L2387" s="19">
        <v>41309</v>
      </c>
      <c r="M2387" s="18">
        <v>0.65</v>
      </c>
      <c r="N2387" s="19">
        <v>56732</v>
      </c>
      <c r="O2387" s="18">
        <v>7.24</v>
      </c>
      <c r="P2387" s="19">
        <v>68525</v>
      </c>
      <c r="Q2387" s="18">
        <v>11.37</v>
      </c>
    </row>
    <row r="2388" spans="1:17" x14ac:dyDescent="0.25">
      <c r="A2388" t="s">
        <v>31</v>
      </c>
      <c r="B2388" s="4" t="s">
        <v>48</v>
      </c>
      <c r="C2388" t="s">
        <v>135</v>
      </c>
      <c r="D2388" s="29">
        <v>45961</v>
      </c>
      <c r="E2388" s="29">
        <v>45980</v>
      </c>
      <c r="F2388" s="22">
        <v>1</v>
      </c>
      <c r="G2388" s="3">
        <v>40000</v>
      </c>
      <c r="H2388" s="4" t="s">
        <v>169</v>
      </c>
      <c r="I2388" t="s">
        <v>173</v>
      </c>
      <c r="J2388" s="19">
        <v>26145</v>
      </c>
      <c r="K2388" s="18">
        <v>-34.64</v>
      </c>
      <c r="L2388" s="19">
        <v>31006</v>
      </c>
      <c r="M2388" s="18">
        <v>-22.48</v>
      </c>
      <c r="N2388" s="19">
        <v>43641</v>
      </c>
      <c r="O2388" s="18">
        <v>9.1</v>
      </c>
      <c r="P2388" s="19">
        <v>56212</v>
      </c>
      <c r="Q2388" s="18">
        <v>40.53</v>
      </c>
    </row>
    <row r="2389" spans="1:17" x14ac:dyDescent="0.25">
      <c r="A2389" t="s">
        <v>31</v>
      </c>
      <c r="B2389" s="4" t="s">
        <v>48</v>
      </c>
      <c r="C2389" t="s">
        <v>135</v>
      </c>
      <c r="D2389" s="29">
        <v>45961</v>
      </c>
      <c r="E2389" s="29">
        <v>45980</v>
      </c>
      <c r="F2389" s="22">
        <v>5</v>
      </c>
      <c r="G2389" s="3">
        <v>40000</v>
      </c>
      <c r="H2389" s="4" t="s">
        <v>169</v>
      </c>
      <c r="I2389" t="s">
        <v>173</v>
      </c>
      <c r="J2389" s="19">
        <v>23678</v>
      </c>
      <c r="K2389" s="18">
        <v>-9.9600000000000009</v>
      </c>
      <c r="L2389" s="19">
        <v>41298</v>
      </c>
      <c r="M2389" s="18">
        <v>0.64</v>
      </c>
      <c r="N2389" s="19">
        <v>60083</v>
      </c>
      <c r="O2389" s="18">
        <v>8.48</v>
      </c>
      <c r="P2389" s="19">
        <v>78019</v>
      </c>
      <c r="Q2389" s="18">
        <v>14.3</v>
      </c>
    </row>
    <row r="2390" spans="1:17" x14ac:dyDescent="0.25">
      <c r="A2390" t="s">
        <v>31</v>
      </c>
      <c r="B2390" s="4" t="s">
        <v>48</v>
      </c>
      <c r="C2390" t="s">
        <v>135</v>
      </c>
      <c r="D2390" s="29">
        <v>45961</v>
      </c>
      <c r="E2390" s="29">
        <v>45980</v>
      </c>
      <c r="F2390" s="22">
        <v>10</v>
      </c>
      <c r="G2390" s="3">
        <v>40000</v>
      </c>
      <c r="H2390" s="4" t="s">
        <v>169</v>
      </c>
      <c r="I2390" t="s">
        <v>173</v>
      </c>
      <c r="J2390" s="19">
        <v>18667</v>
      </c>
      <c r="K2390" s="18">
        <v>-7.34</v>
      </c>
      <c r="L2390" s="19">
        <v>46389</v>
      </c>
      <c r="M2390" s="18">
        <v>1.49</v>
      </c>
      <c r="N2390" s="19">
        <v>73166</v>
      </c>
      <c r="O2390" s="18">
        <v>6.22</v>
      </c>
      <c r="P2390" s="19">
        <v>89660</v>
      </c>
      <c r="Q2390" s="18">
        <v>8.41</v>
      </c>
    </row>
    <row r="2391" spans="1:17" x14ac:dyDescent="0.25">
      <c r="A2391" t="s">
        <v>32</v>
      </c>
      <c r="B2391" s="4" t="s">
        <v>48</v>
      </c>
      <c r="C2391" t="s">
        <v>136</v>
      </c>
      <c r="D2391" s="29">
        <v>45961</v>
      </c>
      <c r="E2391" s="29">
        <v>45980</v>
      </c>
      <c r="F2391" s="22">
        <v>1</v>
      </c>
      <c r="G2391" s="3">
        <v>40000</v>
      </c>
      <c r="H2391" s="4" t="s">
        <v>169</v>
      </c>
      <c r="I2391" t="s">
        <v>173</v>
      </c>
      <c r="J2391" s="19">
        <v>25238</v>
      </c>
      <c r="K2391" s="18">
        <v>-36.909999999999997</v>
      </c>
      <c r="L2391" s="19">
        <v>30586</v>
      </c>
      <c r="M2391" s="18">
        <v>-23.53</v>
      </c>
      <c r="N2391" s="19">
        <v>43939</v>
      </c>
      <c r="O2391" s="18">
        <v>9.85</v>
      </c>
      <c r="P2391" s="19">
        <v>58344</v>
      </c>
      <c r="Q2391" s="18">
        <v>45.86</v>
      </c>
    </row>
    <row r="2392" spans="1:17" x14ac:dyDescent="0.25">
      <c r="A2392" t="s">
        <v>32</v>
      </c>
      <c r="B2392" s="4" t="s">
        <v>48</v>
      </c>
      <c r="C2392" t="s">
        <v>136</v>
      </c>
      <c r="D2392" s="29">
        <v>45961</v>
      </c>
      <c r="E2392" s="29">
        <v>45980</v>
      </c>
      <c r="F2392" s="22">
        <v>5</v>
      </c>
      <c r="G2392" s="3">
        <v>40000</v>
      </c>
      <c r="H2392" s="4" t="s">
        <v>169</v>
      </c>
      <c r="I2392" t="s">
        <v>173</v>
      </c>
      <c r="J2392" s="19">
        <v>22815</v>
      </c>
      <c r="K2392" s="18">
        <v>-10.62</v>
      </c>
      <c r="L2392" s="19">
        <v>41660</v>
      </c>
      <c r="M2392" s="18">
        <v>0.82</v>
      </c>
      <c r="N2392" s="19">
        <v>62380</v>
      </c>
      <c r="O2392" s="18">
        <v>9.2899999999999991</v>
      </c>
      <c r="P2392" s="19">
        <v>83758</v>
      </c>
      <c r="Q2392" s="18">
        <v>15.93</v>
      </c>
    </row>
    <row r="2393" spans="1:17" x14ac:dyDescent="0.25">
      <c r="A2393" t="s">
        <v>32</v>
      </c>
      <c r="B2393" s="4" t="s">
        <v>48</v>
      </c>
      <c r="C2393" t="s">
        <v>136</v>
      </c>
      <c r="D2393" s="29">
        <v>45961</v>
      </c>
      <c r="E2393" s="29">
        <v>45980</v>
      </c>
      <c r="F2393" s="22">
        <v>10</v>
      </c>
      <c r="G2393" s="3">
        <v>40000</v>
      </c>
      <c r="H2393" s="4" t="s">
        <v>169</v>
      </c>
      <c r="I2393" t="s">
        <v>173</v>
      </c>
      <c r="J2393" s="19">
        <v>17633</v>
      </c>
      <c r="K2393" s="18">
        <v>-7.86</v>
      </c>
      <c r="L2393" s="19">
        <v>47286</v>
      </c>
      <c r="M2393" s="18">
        <v>1.69</v>
      </c>
      <c r="N2393" s="19">
        <v>75658</v>
      </c>
      <c r="O2393" s="18">
        <v>6.58</v>
      </c>
      <c r="P2393" s="19">
        <v>96357</v>
      </c>
      <c r="Q2393" s="18">
        <v>9.19</v>
      </c>
    </row>
    <row r="2394" spans="1:17" x14ac:dyDescent="0.25">
      <c r="A2394" t="s">
        <v>33</v>
      </c>
      <c r="B2394" s="4" t="s">
        <v>48</v>
      </c>
      <c r="C2394" t="s">
        <v>137</v>
      </c>
      <c r="D2394" s="29">
        <v>45961</v>
      </c>
      <c r="E2394" s="29">
        <v>45980</v>
      </c>
      <c r="F2394" s="22">
        <v>1</v>
      </c>
      <c r="G2394" s="3">
        <v>40000</v>
      </c>
      <c r="H2394" s="4" t="s">
        <v>169</v>
      </c>
      <c r="I2394" t="s">
        <v>173</v>
      </c>
      <c r="J2394" s="19">
        <v>23442</v>
      </c>
      <c r="K2394" s="18">
        <v>-41.4</v>
      </c>
      <c r="L2394" s="19">
        <v>29948</v>
      </c>
      <c r="M2394" s="18">
        <v>-25.13</v>
      </c>
      <c r="N2394" s="19">
        <v>44376</v>
      </c>
      <c r="O2394" s="18">
        <v>10.94</v>
      </c>
      <c r="P2394" s="19">
        <v>60126</v>
      </c>
      <c r="Q2394" s="18">
        <v>50.32</v>
      </c>
    </row>
    <row r="2395" spans="1:17" x14ac:dyDescent="0.25">
      <c r="A2395" t="s">
        <v>33</v>
      </c>
      <c r="B2395" s="4" t="s">
        <v>48</v>
      </c>
      <c r="C2395" t="s">
        <v>137</v>
      </c>
      <c r="D2395" s="29">
        <v>45961</v>
      </c>
      <c r="E2395" s="29">
        <v>45980</v>
      </c>
      <c r="F2395" s="22">
        <v>5</v>
      </c>
      <c r="G2395" s="3">
        <v>40000</v>
      </c>
      <c r="H2395" s="4" t="s">
        <v>169</v>
      </c>
      <c r="I2395" t="s">
        <v>173</v>
      </c>
      <c r="J2395" s="19">
        <v>21411</v>
      </c>
      <c r="K2395" s="18">
        <v>-11.75</v>
      </c>
      <c r="L2395" s="19">
        <v>41860</v>
      </c>
      <c r="M2395" s="18">
        <v>0.91</v>
      </c>
      <c r="N2395" s="19">
        <v>64686</v>
      </c>
      <c r="O2395" s="18">
        <v>10.09</v>
      </c>
      <c r="P2395" s="19">
        <v>90694</v>
      </c>
      <c r="Q2395" s="18">
        <v>17.79</v>
      </c>
    </row>
    <row r="2396" spans="1:17" x14ac:dyDescent="0.25">
      <c r="A2396" t="s">
        <v>33</v>
      </c>
      <c r="B2396" s="4" t="s">
        <v>48</v>
      </c>
      <c r="C2396" t="s">
        <v>137</v>
      </c>
      <c r="D2396" s="29">
        <v>45961</v>
      </c>
      <c r="E2396" s="29">
        <v>45980</v>
      </c>
      <c r="F2396" s="22">
        <v>10</v>
      </c>
      <c r="G2396" s="3">
        <v>40000</v>
      </c>
      <c r="H2396" s="4" t="s">
        <v>169</v>
      </c>
      <c r="I2396" t="s">
        <v>173</v>
      </c>
      <c r="J2396" s="19">
        <v>15976</v>
      </c>
      <c r="K2396" s="18">
        <v>-8.77</v>
      </c>
      <c r="L2396" s="19">
        <v>48056</v>
      </c>
      <c r="M2396" s="18">
        <v>1.85</v>
      </c>
      <c r="N2396" s="19">
        <v>78690</v>
      </c>
      <c r="O2396" s="18">
        <v>7</v>
      </c>
      <c r="P2396" s="19">
        <v>103867</v>
      </c>
      <c r="Q2396" s="18">
        <v>10.01</v>
      </c>
    </row>
    <row r="2397" spans="1:17" x14ac:dyDescent="0.25">
      <c r="A2397" t="s">
        <v>34</v>
      </c>
      <c r="B2397" s="4" t="s">
        <v>48</v>
      </c>
      <c r="C2397" t="s">
        <v>138</v>
      </c>
      <c r="D2397" s="29">
        <v>45961</v>
      </c>
      <c r="E2397" s="29">
        <v>45980</v>
      </c>
      <c r="F2397" s="22">
        <v>1</v>
      </c>
      <c r="G2397" s="3">
        <v>40000</v>
      </c>
      <c r="H2397" s="4" t="s">
        <v>169</v>
      </c>
      <c r="I2397" t="s">
        <v>173</v>
      </c>
      <c r="J2397" s="19">
        <v>23518</v>
      </c>
      <c r="K2397" s="18">
        <v>-41.21</v>
      </c>
      <c r="L2397" s="19">
        <v>30097</v>
      </c>
      <c r="M2397" s="18">
        <v>-24.76</v>
      </c>
      <c r="N2397" s="19">
        <v>44396</v>
      </c>
      <c r="O2397" s="18">
        <v>10.99</v>
      </c>
      <c r="P2397" s="19">
        <v>60230</v>
      </c>
      <c r="Q2397" s="18">
        <v>50.58</v>
      </c>
    </row>
    <row r="2398" spans="1:17" x14ac:dyDescent="0.25">
      <c r="A2398" t="s">
        <v>34</v>
      </c>
      <c r="B2398" s="4" t="s">
        <v>48</v>
      </c>
      <c r="C2398" t="s">
        <v>138</v>
      </c>
      <c r="D2398" s="29">
        <v>45961</v>
      </c>
      <c r="E2398" s="29">
        <v>45980</v>
      </c>
      <c r="F2398" s="22">
        <v>5</v>
      </c>
      <c r="G2398" s="3">
        <v>40000</v>
      </c>
      <c r="H2398" s="4" t="s">
        <v>169</v>
      </c>
      <c r="I2398" t="s">
        <v>173</v>
      </c>
      <c r="J2398" s="19">
        <v>21504</v>
      </c>
      <c r="K2398" s="18">
        <v>-11.67</v>
      </c>
      <c r="L2398" s="19">
        <v>41527</v>
      </c>
      <c r="M2398" s="18">
        <v>0.75</v>
      </c>
      <c r="N2398" s="19">
        <v>64075</v>
      </c>
      <c r="O2398" s="18">
        <v>9.8800000000000008</v>
      </c>
      <c r="P2398" s="19">
        <v>91780</v>
      </c>
      <c r="Q2398" s="18">
        <v>18.07</v>
      </c>
    </row>
    <row r="2399" spans="1:17" x14ac:dyDescent="0.25">
      <c r="A2399" t="s">
        <v>34</v>
      </c>
      <c r="B2399" s="4" t="s">
        <v>48</v>
      </c>
      <c r="C2399" t="s">
        <v>138</v>
      </c>
      <c r="D2399" s="29">
        <v>45961</v>
      </c>
      <c r="E2399" s="29">
        <v>45980</v>
      </c>
      <c r="F2399" s="22">
        <v>10</v>
      </c>
      <c r="G2399" s="3">
        <v>40000</v>
      </c>
      <c r="H2399" s="4" t="s">
        <v>169</v>
      </c>
      <c r="I2399" t="s">
        <v>173</v>
      </c>
      <c r="J2399" s="19">
        <v>16086</v>
      </c>
      <c r="K2399" s="18">
        <v>-8.7100000000000009</v>
      </c>
      <c r="L2399" s="19">
        <v>48469</v>
      </c>
      <c r="M2399" s="18">
        <v>1.94</v>
      </c>
      <c r="N2399" s="19">
        <v>78041</v>
      </c>
      <c r="O2399" s="18">
        <v>6.91</v>
      </c>
      <c r="P2399" s="19">
        <v>104205</v>
      </c>
      <c r="Q2399" s="18">
        <v>10.050000000000001</v>
      </c>
    </row>
    <row r="2400" spans="1:17" x14ac:dyDescent="0.25">
      <c r="A2400" t="s">
        <v>35</v>
      </c>
      <c r="B2400" s="4" t="s">
        <v>48</v>
      </c>
      <c r="C2400" t="s">
        <v>139</v>
      </c>
      <c r="D2400" s="29">
        <v>45961</v>
      </c>
      <c r="E2400" s="29">
        <v>45980</v>
      </c>
      <c r="F2400" s="22">
        <v>1</v>
      </c>
      <c r="G2400" s="3">
        <v>40000</v>
      </c>
      <c r="H2400" s="4" t="s">
        <v>169</v>
      </c>
      <c r="I2400" t="s">
        <v>173</v>
      </c>
      <c r="J2400" s="19">
        <v>23214</v>
      </c>
      <c r="K2400" s="18">
        <v>-41.96</v>
      </c>
      <c r="L2400" s="19">
        <v>29955</v>
      </c>
      <c r="M2400" s="18">
        <v>-25.11</v>
      </c>
      <c r="N2400" s="19">
        <v>44433</v>
      </c>
      <c r="O2400" s="18">
        <v>11.08</v>
      </c>
      <c r="P2400" s="19">
        <v>60720</v>
      </c>
      <c r="Q2400" s="18">
        <v>51.8</v>
      </c>
    </row>
    <row r="2401" spans="1:17" x14ac:dyDescent="0.25">
      <c r="A2401" t="s">
        <v>35</v>
      </c>
      <c r="B2401" s="4" t="s">
        <v>48</v>
      </c>
      <c r="C2401" t="s">
        <v>139</v>
      </c>
      <c r="D2401" s="29">
        <v>45961</v>
      </c>
      <c r="E2401" s="29">
        <v>45980</v>
      </c>
      <c r="F2401" s="22">
        <v>5</v>
      </c>
      <c r="G2401" s="3">
        <v>40000</v>
      </c>
      <c r="H2401" s="4" t="s">
        <v>169</v>
      </c>
      <c r="I2401" t="s">
        <v>173</v>
      </c>
      <c r="J2401" s="19">
        <v>21226</v>
      </c>
      <c r="K2401" s="18">
        <v>-11.9</v>
      </c>
      <c r="L2401" s="19">
        <v>41567</v>
      </c>
      <c r="M2401" s="18">
        <v>0.77</v>
      </c>
      <c r="N2401" s="19">
        <v>64393</v>
      </c>
      <c r="O2401" s="18">
        <v>9.99</v>
      </c>
      <c r="P2401" s="19">
        <v>92596</v>
      </c>
      <c r="Q2401" s="18">
        <v>18.28</v>
      </c>
    </row>
    <row r="2402" spans="1:17" x14ac:dyDescent="0.25">
      <c r="A2402" t="s">
        <v>35</v>
      </c>
      <c r="B2402" s="4" t="s">
        <v>48</v>
      </c>
      <c r="C2402" t="s">
        <v>139</v>
      </c>
      <c r="D2402" s="29">
        <v>45961</v>
      </c>
      <c r="E2402" s="29">
        <v>45980</v>
      </c>
      <c r="F2402" s="22">
        <v>10</v>
      </c>
      <c r="G2402" s="3">
        <v>40000</v>
      </c>
      <c r="H2402" s="4" t="s">
        <v>169</v>
      </c>
      <c r="I2402" t="s">
        <v>173</v>
      </c>
      <c r="J2402" s="19">
        <v>15761</v>
      </c>
      <c r="K2402" s="18">
        <v>-8.89</v>
      </c>
      <c r="L2402" s="19">
        <v>48340</v>
      </c>
      <c r="M2402" s="18">
        <v>1.91</v>
      </c>
      <c r="N2402" s="19">
        <v>78476</v>
      </c>
      <c r="O2402" s="18">
        <v>6.97</v>
      </c>
      <c r="P2402" s="19">
        <v>104852</v>
      </c>
      <c r="Q2402" s="18">
        <v>10.119999999999999</v>
      </c>
    </row>
    <row r="2403" spans="1:17" x14ac:dyDescent="0.25">
      <c r="A2403" t="s">
        <v>36</v>
      </c>
      <c r="B2403" s="4" t="s">
        <v>48</v>
      </c>
      <c r="C2403" t="s">
        <v>140</v>
      </c>
      <c r="D2403" s="29">
        <v>45961</v>
      </c>
      <c r="E2403" s="29">
        <v>45980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23246</v>
      </c>
      <c r="K2403" s="18">
        <v>-41.89</v>
      </c>
      <c r="L2403" s="19">
        <v>30069</v>
      </c>
      <c r="M2403" s="18">
        <v>-24.83</v>
      </c>
      <c r="N2403" s="19">
        <v>44315</v>
      </c>
      <c r="O2403" s="18">
        <v>10.79</v>
      </c>
      <c r="P2403" s="19">
        <v>59353</v>
      </c>
      <c r="Q2403" s="18">
        <v>48.38</v>
      </c>
    </row>
    <row r="2404" spans="1:17" x14ac:dyDescent="0.25">
      <c r="A2404" t="s">
        <v>36</v>
      </c>
      <c r="B2404" s="4" t="s">
        <v>48</v>
      </c>
      <c r="C2404" t="s">
        <v>140</v>
      </c>
      <c r="D2404" s="29">
        <v>45961</v>
      </c>
      <c r="E2404" s="29">
        <v>45980</v>
      </c>
      <c r="F2404" s="22">
        <v>5</v>
      </c>
      <c r="G2404" s="3">
        <v>40000</v>
      </c>
      <c r="H2404" s="4" t="s">
        <v>169</v>
      </c>
      <c r="I2404" t="s">
        <v>173</v>
      </c>
      <c r="J2404" s="19">
        <v>21085</v>
      </c>
      <c r="K2404" s="18">
        <v>-12.02</v>
      </c>
      <c r="L2404" s="19">
        <v>39839</v>
      </c>
      <c r="M2404" s="18">
        <v>-0.08</v>
      </c>
      <c r="N2404" s="19">
        <v>61743</v>
      </c>
      <c r="O2404" s="18">
        <v>9.07</v>
      </c>
      <c r="P2404" s="19">
        <v>90970</v>
      </c>
      <c r="Q2404" s="18">
        <v>17.86</v>
      </c>
    </row>
    <row r="2405" spans="1:17" x14ac:dyDescent="0.25">
      <c r="A2405" t="s">
        <v>36</v>
      </c>
      <c r="B2405" s="4" t="s">
        <v>48</v>
      </c>
      <c r="C2405" t="s">
        <v>140</v>
      </c>
      <c r="D2405" s="29">
        <v>45961</v>
      </c>
      <c r="E2405" s="29">
        <v>45980</v>
      </c>
      <c r="F2405" s="22">
        <v>10</v>
      </c>
      <c r="G2405" s="3">
        <v>40000</v>
      </c>
      <c r="H2405" s="4" t="s">
        <v>169</v>
      </c>
      <c r="I2405" t="s">
        <v>173</v>
      </c>
      <c r="J2405" s="19">
        <v>15597</v>
      </c>
      <c r="K2405" s="18">
        <v>-8.99</v>
      </c>
      <c r="L2405" s="19">
        <v>48171</v>
      </c>
      <c r="M2405" s="18">
        <v>1.88</v>
      </c>
      <c r="N2405" s="19">
        <v>75275</v>
      </c>
      <c r="O2405" s="18">
        <v>6.53</v>
      </c>
      <c r="P2405" s="19">
        <v>100504</v>
      </c>
      <c r="Q2405" s="18">
        <v>9.65</v>
      </c>
    </row>
    <row r="2406" spans="1:17" x14ac:dyDescent="0.25">
      <c r="A2406" t="s">
        <v>37</v>
      </c>
      <c r="B2406" s="4" t="s">
        <v>48</v>
      </c>
      <c r="C2406" t="s">
        <v>141</v>
      </c>
      <c r="D2406" s="29">
        <v>45961</v>
      </c>
      <c r="E2406" s="29">
        <v>45980</v>
      </c>
      <c r="F2406" s="22">
        <v>1</v>
      </c>
      <c r="G2406" s="3">
        <v>40000</v>
      </c>
      <c r="H2406" s="4" t="s">
        <v>169</v>
      </c>
      <c r="I2406" t="s">
        <v>173</v>
      </c>
      <c r="J2406" s="19">
        <v>23427</v>
      </c>
      <c r="K2406" s="18">
        <v>-41.43</v>
      </c>
      <c r="L2406" s="19">
        <v>30204</v>
      </c>
      <c r="M2406" s="18">
        <v>-24.49</v>
      </c>
      <c r="N2406" s="19">
        <v>43478</v>
      </c>
      <c r="O2406" s="18">
        <v>8.6999999999999993</v>
      </c>
      <c r="P2406" s="19">
        <v>56630</v>
      </c>
      <c r="Q2406" s="18">
        <v>41.58</v>
      </c>
    </row>
    <row r="2407" spans="1:17" x14ac:dyDescent="0.25">
      <c r="A2407" t="s">
        <v>37</v>
      </c>
      <c r="B2407" s="4" t="s">
        <v>48</v>
      </c>
      <c r="C2407" t="s">
        <v>141</v>
      </c>
      <c r="D2407" s="29">
        <v>45961</v>
      </c>
      <c r="E2407" s="29">
        <v>45980</v>
      </c>
      <c r="F2407" s="22">
        <v>5</v>
      </c>
      <c r="G2407" s="3">
        <v>40000</v>
      </c>
      <c r="H2407" s="4" t="s">
        <v>169</v>
      </c>
      <c r="I2407" t="s">
        <v>173</v>
      </c>
      <c r="J2407" s="19">
        <v>21109</v>
      </c>
      <c r="K2407" s="18">
        <v>-12</v>
      </c>
      <c r="L2407" s="19">
        <v>35163</v>
      </c>
      <c r="M2407" s="18">
        <v>-2.54</v>
      </c>
      <c r="N2407" s="19">
        <v>55241</v>
      </c>
      <c r="O2407" s="18">
        <v>6.67</v>
      </c>
      <c r="P2407" s="19">
        <v>83611</v>
      </c>
      <c r="Q2407" s="18">
        <v>15.89</v>
      </c>
    </row>
    <row r="2408" spans="1:17" x14ac:dyDescent="0.25">
      <c r="A2408" t="s">
        <v>37</v>
      </c>
      <c r="B2408" s="4" t="s">
        <v>48</v>
      </c>
      <c r="C2408" t="s">
        <v>141</v>
      </c>
      <c r="D2408" s="29">
        <v>45961</v>
      </c>
      <c r="E2408" s="29">
        <v>45980</v>
      </c>
      <c r="F2408" s="22">
        <v>10</v>
      </c>
      <c r="G2408" s="3">
        <v>40000</v>
      </c>
      <c r="H2408" s="4" t="s">
        <v>169</v>
      </c>
      <c r="I2408" t="s">
        <v>173</v>
      </c>
      <c r="J2408" s="19">
        <v>15624</v>
      </c>
      <c r="K2408" s="18">
        <v>-8.9700000000000006</v>
      </c>
      <c r="L2408" s="19">
        <v>48315</v>
      </c>
      <c r="M2408" s="18">
        <v>1.91</v>
      </c>
      <c r="N2408" s="19">
        <v>66533</v>
      </c>
      <c r="O2408" s="18">
        <v>5.22</v>
      </c>
      <c r="P2408" s="19">
        <v>90231</v>
      </c>
      <c r="Q2408" s="18">
        <v>8.48</v>
      </c>
    </row>
    <row r="2409" spans="1:17" x14ac:dyDescent="0.25">
      <c r="A2409" t="s">
        <v>38</v>
      </c>
      <c r="B2409" s="4" t="s">
        <v>48</v>
      </c>
      <c r="C2409" t="s">
        <v>143</v>
      </c>
      <c r="D2409" s="29">
        <v>45961</v>
      </c>
      <c r="E2409" s="29">
        <v>45980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37454</v>
      </c>
      <c r="K2409" s="18">
        <v>-6.37</v>
      </c>
      <c r="L2409" s="19">
        <v>39218</v>
      </c>
      <c r="M2409" s="18">
        <v>-1.95</v>
      </c>
      <c r="N2409" s="19">
        <v>40531</v>
      </c>
      <c r="O2409" s="18">
        <v>1.33</v>
      </c>
      <c r="P2409" s="19">
        <v>43869</v>
      </c>
      <c r="Q2409" s="18">
        <v>9.67</v>
      </c>
    </row>
    <row r="2410" spans="1:17" x14ac:dyDescent="0.25">
      <c r="A2410" t="s">
        <v>38</v>
      </c>
      <c r="B2410" s="4" t="s">
        <v>49</v>
      </c>
      <c r="C2410" t="s">
        <v>144</v>
      </c>
      <c r="D2410" s="29">
        <v>45961</v>
      </c>
      <c r="E2410" s="29">
        <v>45980</v>
      </c>
      <c r="F2410" s="22">
        <v>1</v>
      </c>
      <c r="G2410" s="3">
        <v>40000</v>
      </c>
      <c r="H2410" s="4" t="s">
        <v>169</v>
      </c>
      <c r="I2410" t="s">
        <v>173</v>
      </c>
      <c r="J2410" s="19">
        <v>37425</v>
      </c>
      <c r="K2410" s="18">
        <v>-6.44</v>
      </c>
      <c r="L2410" s="19">
        <v>39204</v>
      </c>
      <c r="M2410" s="18">
        <v>-1.99</v>
      </c>
      <c r="N2410" s="19">
        <v>40531</v>
      </c>
      <c r="O2410" s="18">
        <v>1.33</v>
      </c>
      <c r="P2410" s="19">
        <v>43852</v>
      </c>
      <c r="Q2410" s="18">
        <v>9.6300000000000008</v>
      </c>
    </row>
    <row r="2411" spans="1:17" x14ac:dyDescent="0.25">
      <c r="A2411" t="s">
        <v>38</v>
      </c>
      <c r="B2411" s="4" t="s">
        <v>47</v>
      </c>
      <c r="C2411" t="s">
        <v>142</v>
      </c>
      <c r="D2411" s="29">
        <v>45961</v>
      </c>
      <c r="E2411" s="29">
        <v>45980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37805</v>
      </c>
      <c r="K2411" s="18">
        <v>-5.49</v>
      </c>
      <c r="L2411" s="19">
        <v>39460</v>
      </c>
      <c r="M2411" s="18">
        <v>-1.35</v>
      </c>
      <c r="N2411" s="19">
        <v>40913</v>
      </c>
      <c r="O2411" s="18">
        <v>2.2799999999999998</v>
      </c>
      <c r="P2411" s="19">
        <v>44250</v>
      </c>
      <c r="Q2411" s="18">
        <v>10.62</v>
      </c>
    </row>
    <row r="2412" spans="1:17" x14ac:dyDescent="0.25">
      <c r="A2412" t="s">
        <v>38</v>
      </c>
      <c r="B2412" s="4" t="s">
        <v>226</v>
      </c>
      <c r="C2412" t="s">
        <v>229</v>
      </c>
      <c r="D2412" s="29">
        <v>45961</v>
      </c>
      <c r="E2412" s="29">
        <v>45980</v>
      </c>
      <c r="F2412" s="22">
        <v>1</v>
      </c>
      <c r="G2412" s="3">
        <v>40000</v>
      </c>
      <c r="H2412" s="4" t="s">
        <v>169</v>
      </c>
      <c r="I2412" t="s">
        <v>173</v>
      </c>
      <c r="J2412" s="19">
        <v>37809</v>
      </c>
      <c r="K2412" s="18">
        <v>-5.48</v>
      </c>
      <c r="L2412" s="19">
        <v>39499</v>
      </c>
      <c r="M2412" s="18">
        <v>-1.25</v>
      </c>
      <c r="N2412" s="19">
        <v>40954</v>
      </c>
      <c r="O2412" s="18">
        <v>2.38</v>
      </c>
      <c r="P2412" s="19">
        <v>44283</v>
      </c>
      <c r="Q2412" s="18">
        <v>10.71</v>
      </c>
    </row>
    <row r="2413" spans="1:17" x14ac:dyDescent="0.25">
      <c r="A2413" t="s">
        <v>39</v>
      </c>
      <c r="B2413" s="4" t="s">
        <v>226</v>
      </c>
      <c r="C2413" t="s">
        <v>242</v>
      </c>
      <c r="D2413" s="29">
        <v>45961</v>
      </c>
      <c r="E2413" s="29">
        <v>45980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29012</v>
      </c>
      <c r="K2413" s="18">
        <v>-27.47</v>
      </c>
      <c r="L2413" s="19">
        <v>32572</v>
      </c>
      <c r="M2413" s="18">
        <v>-18.57</v>
      </c>
      <c r="N2413" s="19">
        <v>42974</v>
      </c>
      <c r="O2413" s="18">
        <v>7.43</v>
      </c>
      <c r="P2413" s="19">
        <v>52259</v>
      </c>
      <c r="Q2413" s="18">
        <v>30.65</v>
      </c>
    </row>
    <row r="2414" spans="1:17" x14ac:dyDescent="0.25">
      <c r="A2414" t="s">
        <v>39</v>
      </c>
      <c r="B2414" s="4" t="s">
        <v>226</v>
      </c>
      <c r="C2414" t="s">
        <v>242</v>
      </c>
      <c r="D2414" s="29">
        <v>45961</v>
      </c>
      <c r="E2414" s="29">
        <v>45980</v>
      </c>
      <c r="F2414" s="22">
        <v>3</v>
      </c>
      <c r="G2414" s="3">
        <v>40000</v>
      </c>
      <c r="H2414" s="4" t="s">
        <v>169</v>
      </c>
      <c r="I2414" t="s">
        <v>173</v>
      </c>
      <c r="J2414" s="19">
        <v>30065</v>
      </c>
      <c r="K2414" s="18">
        <v>-8.99</v>
      </c>
      <c r="L2414" s="19">
        <v>38608</v>
      </c>
      <c r="M2414" s="18">
        <v>-1.17</v>
      </c>
      <c r="N2414" s="19">
        <v>47300</v>
      </c>
      <c r="O2414" s="18">
        <v>5.75</v>
      </c>
      <c r="P2414" s="19">
        <v>68102</v>
      </c>
      <c r="Q2414" s="18">
        <v>19.41</v>
      </c>
    </row>
    <row r="2415" spans="1:17" x14ac:dyDescent="0.25">
      <c r="A2415" t="s">
        <v>39</v>
      </c>
      <c r="B2415" s="4" t="s">
        <v>48</v>
      </c>
      <c r="C2415" t="s">
        <v>145</v>
      </c>
      <c r="D2415" s="29">
        <v>45961</v>
      </c>
      <c r="E2415" s="29">
        <v>45980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28059</v>
      </c>
      <c r="K2415" s="18">
        <v>-29.85</v>
      </c>
      <c r="L2415" s="19">
        <v>31017</v>
      </c>
      <c r="M2415" s="18">
        <v>-22.46</v>
      </c>
      <c r="N2415" s="19">
        <v>40518</v>
      </c>
      <c r="O2415" s="18">
        <v>1.3</v>
      </c>
      <c r="P2415" s="19">
        <v>49614</v>
      </c>
      <c r="Q2415" s="18">
        <v>24.03</v>
      </c>
    </row>
    <row r="2416" spans="1:17" x14ac:dyDescent="0.25">
      <c r="A2416" t="s">
        <v>39</v>
      </c>
      <c r="B2416" s="4" t="s">
        <v>48</v>
      </c>
      <c r="C2416" t="s">
        <v>145</v>
      </c>
      <c r="D2416" s="29">
        <v>45961</v>
      </c>
      <c r="E2416" s="29">
        <v>45980</v>
      </c>
      <c r="F2416" s="22">
        <v>3</v>
      </c>
      <c r="G2416" s="3">
        <v>40000</v>
      </c>
      <c r="H2416" s="4" t="s">
        <v>169</v>
      </c>
      <c r="I2416" t="s">
        <v>173</v>
      </c>
      <c r="J2416" s="19">
        <v>29085</v>
      </c>
      <c r="K2416" s="18">
        <v>-9.98</v>
      </c>
      <c r="L2416" s="19">
        <v>34358</v>
      </c>
      <c r="M2416" s="18">
        <v>-4.9400000000000004</v>
      </c>
      <c r="N2416" s="19">
        <v>42074</v>
      </c>
      <c r="O2416" s="18">
        <v>1.7</v>
      </c>
      <c r="P2416" s="19">
        <v>62478</v>
      </c>
      <c r="Q2416" s="18">
        <v>16.03</v>
      </c>
    </row>
    <row r="2417" spans="1:17" x14ac:dyDescent="0.25">
      <c r="A2417" t="s">
        <v>39</v>
      </c>
      <c r="B2417" s="4" t="s">
        <v>50</v>
      </c>
      <c r="C2417" t="s">
        <v>146</v>
      </c>
      <c r="D2417" s="29">
        <v>45961</v>
      </c>
      <c r="E2417" s="29">
        <v>45980</v>
      </c>
      <c r="F2417" s="22">
        <v>1</v>
      </c>
      <c r="G2417" s="3">
        <v>40000</v>
      </c>
      <c r="H2417" s="4" t="s">
        <v>169</v>
      </c>
      <c r="I2417" t="s">
        <v>173</v>
      </c>
      <c r="J2417" s="19">
        <v>29001</v>
      </c>
      <c r="K2417" s="18">
        <v>-27.5</v>
      </c>
      <c r="L2417" s="19">
        <v>32059</v>
      </c>
      <c r="M2417" s="18">
        <v>-19.850000000000001</v>
      </c>
      <c r="N2417" s="19">
        <v>41879</v>
      </c>
      <c r="O2417" s="18">
        <v>4.7</v>
      </c>
      <c r="P2417" s="19">
        <v>51281</v>
      </c>
      <c r="Q2417" s="18">
        <v>28.2</v>
      </c>
    </row>
    <row r="2418" spans="1:17" x14ac:dyDescent="0.25">
      <c r="A2418" t="s">
        <v>39</v>
      </c>
      <c r="B2418" s="4" t="s">
        <v>50</v>
      </c>
      <c r="C2418" t="s">
        <v>146</v>
      </c>
      <c r="D2418" s="29">
        <v>45961</v>
      </c>
      <c r="E2418" s="29">
        <v>45980</v>
      </c>
      <c r="F2418" s="22">
        <v>3</v>
      </c>
      <c r="G2418" s="3">
        <v>40000</v>
      </c>
      <c r="H2418" s="4" t="s">
        <v>169</v>
      </c>
      <c r="I2418" t="s">
        <v>173</v>
      </c>
      <c r="J2418" s="19">
        <v>30062</v>
      </c>
      <c r="K2418" s="18">
        <v>-8.99</v>
      </c>
      <c r="L2418" s="19">
        <v>35512</v>
      </c>
      <c r="M2418" s="18">
        <v>-3.89</v>
      </c>
      <c r="N2418" s="19">
        <v>43487</v>
      </c>
      <c r="O2418" s="18">
        <v>2.83</v>
      </c>
      <c r="P2418" s="19">
        <v>64577</v>
      </c>
      <c r="Q2418" s="18">
        <v>17.309999999999999</v>
      </c>
    </row>
    <row r="2419" spans="1:17" x14ac:dyDescent="0.25">
      <c r="A2419" t="s">
        <v>39</v>
      </c>
      <c r="B2419" s="4" t="s">
        <v>49</v>
      </c>
      <c r="C2419" t="s">
        <v>147</v>
      </c>
      <c r="D2419" s="29">
        <v>45961</v>
      </c>
      <c r="E2419" s="29">
        <v>45980</v>
      </c>
      <c r="F2419" s="22">
        <v>1</v>
      </c>
      <c r="G2419" s="3">
        <v>40000</v>
      </c>
      <c r="H2419" s="4" t="s">
        <v>169</v>
      </c>
      <c r="I2419" t="s">
        <v>173</v>
      </c>
      <c r="J2419" s="19">
        <v>28136</v>
      </c>
      <c r="K2419" s="18">
        <v>-29.66</v>
      </c>
      <c r="L2419" s="19">
        <v>31017</v>
      </c>
      <c r="M2419" s="18">
        <v>-22.46</v>
      </c>
      <c r="N2419" s="19">
        <v>40712</v>
      </c>
      <c r="O2419" s="18">
        <v>1.78</v>
      </c>
      <c r="P2419" s="19">
        <v>49614</v>
      </c>
      <c r="Q2419" s="18">
        <v>24.04</v>
      </c>
    </row>
    <row r="2420" spans="1:17" x14ac:dyDescent="0.25">
      <c r="A2420" t="s">
        <v>39</v>
      </c>
      <c r="B2420" s="4" t="s">
        <v>49</v>
      </c>
      <c r="C2420" t="s">
        <v>147</v>
      </c>
      <c r="D2420" s="29">
        <v>45961</v>
      </c>
      <c r="E2420" s="29">
        <v>45980</v>
      </c>
      <c r="F2420" s="22">
        <v>3</v>
      </c>
      <c r="G2420" s="3">
        <v>40000</v>
      </c>
      <c r="H2420" s="4" t="s">
        <v>169</v>
      </c>
      <c r="I2420" t="s">
        <v>173</v>
      </c>
      <c r="J2420" s="19">
        <v>29156</v>
      </c>
      <c r="K2420" s="18">
        <v>-9.91</v>
      </c>
      <c r="L2420" s="19">
        <v>35074</v>
      </c>
      <c r="M2420" s="18">
        <v>-4.29</v>
      </c>
      <c r="N2420" s="19">
        <v>42882</v>
      </c>
      <c r="O2420" s="18">
        <v>2.35</v>
      </c>
      <c r="P2420" s="19">
        <v>62635</v>
      </c>
      <c r="Q2420" s="18">
        <v>16.12</v>
      </c>
    </row>
    <row r="2421" spans="1:17" x14ac:dyDescent="0.25">
      <c r="A2421" t="s">
        <v>40</v>
      </c>
      <c r="B2421" s="4" t="s">
        <v>48</v>
      </c>
      <c r="C2421" t="s">
        <v>149</v>
      </c>
      <c r="D2421" s="29">
        <v>45961</v>
      </c>
      <c r="E2421" s="29">
        <v>45980</v>
      </c>
      <c r="F2421" s="22">
        <v>1</v>
      </c>
      <c r="G2421" s="3">
        <v>40000</v>
      </c>
      <c r="H2421" s="4" t="s">
        <v>169</v>
      </c>
      <c r="I2421" t="s">
        <v>173</v>
      </c>
      <c r="J2421" s="19">
        <v>28240</v>
      </c>
      <c r="K2421" s="18">
        <v>-29.4</v>
      </c>
      <c r="L2421" s="19">
        <v>32525</v>
      </c>
      <c r="M2421" s="18">
        <v>-18.690000000000001</v>
      </c>
      <c r="N2421" s="19">
        <v>40661</v>
      </c>
      <c r="O2421" s="18">
        <v>1.65</v>
      </c>
      <c r="P2421" s="19">
        <v>51982</v>
      </c>
      <c r="Q2421" s="18">
        <v>29.96</v>
      </c>
    </row>
    <row r="2422" spans="1:17" x14ac:dyDescent="0.25">
      <c r="A2422" t="s">
        <v>40</v>
      </c>
      <c r="B2422" s="4" t="s">
        <v>48</v>
      </c>
      <c r="C2422" t="s">
        <v>149</v>
      </c>
      <c r="D2422" s="29">
        <v>45961</v>
      </c>
      <c r="E2422" s="29">
        <v>45980</v>
      </c>
      <c r="F2422" s="22">
        <v>3</v>
      </c>
      <c r="G2422" s="3">
        <v>40000</v>
      </c>
      <c r="H2422" s="4" t="s">
        <v>169</v>
      </c>
      <c r="I2422" t="s">
        <v>173</v>
      </c>
      <c r="J2422" s="19">
        <v>27079</v>
      </c>
      <c r="K2422" s="18">
        <v>-12.08</v>
      </c>
      <c r="L2422" s="19">
        <v>34913</v>
      </c>
      <c r="M2422" s="18">
        <v>-4.43</v>
      </c>
      <c r="N2422" s="19">
        <v>43649</v>
      </c>
      <c r="O2422" s="18">
        <v>2.95</v>
      </c>
      <c r="P2422" s="19">
        <v>56541</v>
      </c>
      <c r="Q2422" s="18">
        <v>12.23</v>
      </c>
    </row>
    <row r="2423" spans="1:17" x14ac:dyDescent="0.25">
      <c r="A2423" t="s">
        <v>40</v>
      </c>
      <c r="B2423" s="4" t="s">
        <v>49</v>
      </c>
      <c r="C2423" t="s">
        <v>150</v>
      </c>
      <c r="D2423" s="29">
        <v>45961</v>
      </c>
      <c r="E2423" s="29">
        <v>45980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28546</v>
      </c>
      <c r="K2423" s="18">
        <v>-28.63</v>
      </c>
      <c r="L2423" s="19">
        <v>32528</v>
      </c>
      <c r="M2423" s="18">
        <v>-18.68</v>
      </c>
      <c r="N2423" s="19">
        <v>40665</v>
      </c>
      <c r="O2423" s="18">
        <v>1.66</v>
      </c>
      <c r="P2423" s="19">
        <v>51988</v>
      </c>
      <c r="Q2423" s="18">
        <v>29.97</v>
      </c>
    </row>
    <row r="2424" spans="1:17" x14ac:dyDescent="0.25">
      <c r="A2424" t="s">
        <v>40</v>
      </c>
      <c r="B2424" s="4" t="s">
        <v>49</v>
      </c>
      <c r="C2424" t="s">
        <v>150</v>
      </c>
      <c r="D2424" s="29">
        <v>45961</v>
      </c>
      <c r="E2424" s="29">
        <v>45980</v>
      </c>
      <c r="F2424" s="22">
        <v>3</v>
      </c>
      <c r="G2424" s="3">
        <v>40000</v>
      </c>
      <c r="H2424" s="4" t="s">
        <v>169</v>
      </c>
      <c r="I2424" t="s">
        <v>173</v>
      </c>
      <c r="J2424" s="19">
        <v>27389</v>
      </c>
      <c r="K2424" s="18">
        <v>-11.75</v>
      </c>
      <c r="L2424" s="19">
        <v>34913</v>
      </c>
      <c r="M2424" s="18">
        <v>-4.43</v>
      </c>
      <c r="N2424" s="19">
        <v>43654</v>
      </c>
      <c r="O2424" s="18">
        <v>2.96</v>
      </c>
      <c r="P2424" s="19">
        <v>57144</v>
      </c>
      <c r="Q2424" s="18">
        <v>12.63</v>
      </c>
    </row>
    <row r="2425" spans="1:17" x14ac:dyDescent="0.25">
      <c r="A2425" t="s">
        <v>40</v>
      </c>
      <c r="B2425" s="4" t="s">
        <v>47</v>
      </c>
      <c r="C2425" t="s">
        <v>148</v>
      </c>
      <c r="D2425" s="29">
        <v>45961</v>
      </c>
      <c r="E2425" s="29">
        <v>45980</v>
      </c>
      <c r="F2425" s="22">
        <v>1</v>
      </c>
      <c r="G2425" s="3">
        <v>40000</v>
      </c>
      <c r="H2425" s="4" t="s">
        <v>169</v>
      </c>
      <c r="I2425" t="s">
        <v>173</v>
      </c>
      <c r="J2425" s="19">
        <v>29446</v>
      </c>
      <c r="K2425" s="18">
        <v>-26.38</v>
      </c>
      <c r="L2425" s="19">
        <v>34450</v>
      </c>
      <c r="M2425" s="18">
        <v>-13.87</v>
      </c>
      <c r="N2425" s="19">
        <v>43235</v>
      </c>
      <c r="O2425" s="18">
        <v>8.09</v>
      </c>
      <c r="P2425" s="19">
        <v>55311</v>
      </c>
      <c r="Q2425" s="18">
        <v>38.28</v>
      </c>
    </row>
    <row r="2426" spans="1:17" x14ac:dyDescent="0.25">
      <c r="A2426" t="s">
        <v>40</v>
      </c>
      <c r="B2426" s="4" t="s">
        <v>47</v>
      </c>
      <c r="C2426" t="s">
        <v>148</v>
      </c>
      <c r="D2426" s="29">
        <v>45961</v>
      </c>
      <c r="E2426" s="29">
        <v>45980</v>
      </c>
      <c r="F2426" s="22">
        <v>3</v>
      </c>
      <c r="G2426" s="3">
        <v>40000</v>
      </c>
      <c r="H2426" s="4" t="s">
        <v>169</v>
      </c>
      <c r="I2426" t="s">
        <v>173</v>
      </c>
      <c r="J2426" s="19">
        <v>28227</v>
      </c>
      <c r="K2426" s="18">
        <v>-10.87</v>
      </c>
      <c r="L2426" s="19">
        <v>38831</v>
      </c>
      <c r="M2426" s="18">
        <v>-0.98</v>
      </c>
      <c r="N2426" s="19">
        <v>48340</v>
      </c>
      <c r="O2426" s="18">
        <v>6.52</v>
      </c>
      <c r="P2426" s="19">
        <v>62307</v>
      </c>
      <c r="Q2426" s="18">
        <v>15.92</v>
      </c>
    </row>
    <row r="2427" spans="1:17" x14ac:dyDescent="0.25">
      <c r="A2427" t="s">
        <v>40</v>
      </c>
      <c r="B2427" s="4" t="s">
        <v>226</v>
      </c>
      <c r="C2427" t="s">
        <v>243</v>
      </c>
      <c r="D2427" s="29">
        <v>45961</v>
      </c>
      <c r="E2427" s="29">
        <v>45980</v>
      </c>
      <c r="F2427" s="22">
        <v>1</v>
      </c>
      <c r="G2427" s="3">
        <v>40000</v>
      </c>
      <c r="H2427" s="4" t="s">
        <v>169</v>
      </c>
      <c r="I2427" t="s">
        <v>173</v>
      </c>
      <c r="J2427" s="19">
        <v>29422</v>
      </c>
      <c r="K2427" s="18">
        <v>-26.45</v>
      </c>
      <c r="L2427" s="19">
        <v>34439</v>
      </c>
      <c r="M2427" s="18">
        <v>-13.9</v>
      </c>
      <c r="N2427" s="19">
        <v>43221</v>
      </c>
      <c r="O2427" s="18">
        <v>8.0500000000000007</v>
      </c>
      <c r="P2427" s="19">
        <v>55298</v>
      </c>
      <c r="Q2427" s="18">
        <v>38.24</v>
      </c>
    </row>
    <row r="2428" spans="1:17" x14ac:dyDescent="0.25">
      <c r="A2428" t="s">
        <v>40</v>
      </c>
      <c r="B2428" s="4" t="s">
        <v>226</v>
      </c>
      <c r="C2428" t="s">
        <v>243</v>
      </c>
      <c r="D2428" s="29">
        <v>45961</v>
      </c>
      <c r="E2428" s="29">
        <v>45980</v>
      </c>
      <c r="F2428" s="22">
        <v>3</v>
      </c>
      <c r="G2428" s="3">
        <v>40000</v>
      </c>
      <c r="H2428" s="4" t="s">
        <v>169</v>
      </c>
      <c r="I2428" t="s">
        <v>173</v>
      </c>
      <c r="J2428" s="19">
        <v>28233</v>
      </c>
      <c r="K2428" s="18">
        <v>-10.86</v>
      </c>
      <c r="L2428" s="19">
        <v>38790</v>
      </c>
      <c r="M2428" s="18">
        <v>-1.02</v>
      </c>
      <c r="N2428" s="19">
        <v>48393</v>
      </c>
      <c r="O2428" s="18">
        <v>6.56</v>
      </c>
      <c r="P2428" s="19">
        <v>62831</v>
      </c>
      <c r="Q2428" s="18">
        <v>16.239999999999998</v>
      </c>
    </row>
    <row r="2429" spans="1:17" x14ac:dyDescent="0.25">
      <c r="A2429" t="s">
        <v>41</v>
      </c>
      <c r="B2429" s="4" t="s">
        <v>226</v>
      </c>
      <c r="C2429" t="s">
        <v>244</v>
      </c>
      <c r="D2429" s="29">
        <v>45961</v>
      </c>
      <c r="E2429" s="29">
        <v>45980</v>
      </c>
      <c r="F2429" s="22">
        <v>1</v>
      </c>
      <c r="G2429" s="3">
        <v>40000</v>
      </c>
      <c r="H2429" s="4" t="s">
        <v>169</v>
      </c>
      <c r="I2429" t="s">
        <v>173</v>
      </c>
      <c r="J2429" s="19">
        <v>24235</v>
      </c>
      <c r="K2429" s="18">
        <v>-39.409999999999997</v>
      </c>
      <c r="L2429" s="19">
        <v>31850</v>
      </c>
      <c r="M2429" s="18">
        <v>-20.38</v>
      </c>
      <c r="N2429" s="19">
        <v>43344</v>
      </c>
      <c r="O2429" s="18">
        <v>8.36</v>
      </c>
      <c r="P2429" s="19">
        <v>65045</v>
      </c>
      <c r="Q2429" s="18">
        <v>62.61</v>
      </c>
    </row>
    <row r="2430" spans="1:17" x14ac:dyDescent="0.25">
      <c r="A2430" t="s">
        <v>41</v>
      </c>
      <c r="B2430" s="4" t="s">
        <v>226</v>
      </c>
      <c r="C2430" t="s">
        <v>244</v>
      </c>
      <c r="D2430" s="29">
        <v>45961</v>
      </c>
      <c r="E2430" s="29">
        <v>45980</v>
      </c>
      <c r="F2430" s="22">
        <v>5</v>
      </c>
      <c r="G2430" s="3">
        <v>40000</v>
      </c>
      <c r="H2430" s="4" t="s">
        <v>169</v>
      </c>
      <c r="I2430" t="s">
        <v>173</v>
      </c>
      <c r="J2430" s="19">
        <v>19676</v>
      </c>
      <c r="K2430" s="18">
        <v>-13.23</v>
      </c>
      <c r="L2430" s="19">
        <v>47157</v>
      </c>
      <c r="M2430" s="18">
        <v>3.35</v>
      </c>
      <c r="N2430" s="19">
        <v>62018</v>
      </c>
      <c r="O2430" s="18">
        <v>9.17</v>
      </c>
      <c r="P2430" s="19">
        <v>88920</v>
      </c>
      <c r="Q2430" s="18">
        <v>17.32</v>
      </c>
    </row>
    <row r="2431" spans="1:17" x14ac:dyDescent="0.25">
      <c r="A2431" t="s">
        <v>41</v>
      </c>
      <c r="B2431" s="4" t="s">
        <v>48</v>
      </c>
      <c r="C2431" t="s">
        <v>151</v>
      </c>
      <c r="D2431" s="29">
        <v>45961</v>
      </c>
      <c r="E2431" s="29">
        <v>45980</v>
      </c>
      <c r="F2431" s="22">
        <v>1</v>
      </c>
      <c r="G2431" s="3">
        <v>40000</v>
      </c>
      <c r="H2431" s="4" t="s">
        <v>169</v>
      </c>
      <c r="I2431" t="s">
        <v>173</v>
      </c>
      <c r="J2431" s="19">
        <v>23161</v>
      </c>
      <c r="K2431" s="18">
        <v>-42.1</v>
      </c>
      <c r="L2431" s="19">
        <v>29787</v>
      </c>
      <c r="M2431" s="18">
        <v>-25.53</v>
      </c>
      <c r="N2431" s="19">
        <v>40692</v>
      </c>
      <c r="O2431" s="18">
        <v>1.73</v>
      </c>
      <c r="P2431" s="19">
        <v>60881</v>
      </c>
      <c r="Q2431" s="18">
        <v>52.2</v>
      </c>
    </row>
    <row r="2432" spans="1:17" x14ac:dyDescent="0.25">
      <c r="A2432" t="s">
        <v>41</v>
      </c>
      <c r="B2432" s="4" t="s">
        <v>48</v>
      </c>
      <c r="C2432" t="s">
        <v>151</v>
      </c>
      <c r="D2432" s="29">
        <v>45961</v>
      </c>
      <c r="E2432" s="29">
        <v>45980</v>
      </c>
      <c r="F2432" s="22">
        <v>5</v>
      </c>
      <c r="G2432" s="3">
        <v>40000</v>
      </c>
      <c r="H2432" s="4" t="s">
        <v>169</v>
      </c>
      <c r="I2432" t="s">
        <v>173</v>
      </c>
      <c r="J2432" s="19">
        <v>18805</v>
      </c>
      <c r="K2432" s="18">
        <v>-14.01</v>
      </c>
      <c r="L2432" s="19">
        <v>41798</v>
      </c>
      <c r="M2432" s="18">
        <v>0.88</v>
      </c>
      <c r="N2432" s="19">
        <v>53927</v>
      </c>
      <c r="O2432" s="18">
        <v>6.16</v>
      </c>
      <c r="P2432" s="19">
        <v>77206</v>
      </c>
      <c r="Q2432" s="18">
        <v>14.06</v>
      </c>
    </row>
    <row r="2433" spans="1:17" x14ac:dyDescent="0.25">
      <c r="A2433" t="s">
        <v>41</v>
      </c>
      <c r="B2433" s="4" t="s">
        <v>49</v>
      </c>
      <c r="C2433" t="s">
        <v>152</v>
      </c>
      <c r="D2433" s="29">
        <v>45961</v>
      </c>
      <c r="E2433" s="29">
        <v>45980</v>
      </c>
      <c r="F2433" s="22">
        <v>1</v>
      </c>
      <c r="G2433" s="3">
        <v>40000</v>
      </c>
      <c r="H2433" s="4" t="s">
        <v>169</v>
      </c>
      <c r="I2433" t="s">
        <v>173</v>
      </c>
      <c r="J2433" s="19">
        <v>23274</v>
      </c>
      <c r="K2433" s="18">
        <v>-41.82</v>
      </c>
      <c r="L2433" s="19">
        <v>29783</v>
      </c>
      <c r="M2433" s="18">
        <v>-25.54</v>
      </c>
      <c r="N2433" s="19">
        <v>40698</v>
      </c>
      <c r="O2433" s="18">
        <v>1.74</v>
      </c>
      <c r="P2433" s="19">
        <v>60918</v>
      </c>
      <c r="Q2433" s="18">
        <v>52.3</v>
      </c>
    </row>
    <row r="2434" spans="1:17" x14ac:dyDescent="0.25">
      <c r="A2434" t="s">
        <v>41</v>
      </c>
      <c r="B2434" s="4" t="s">
        <v>49</v>
      </c>
      <c r="C2434" t="s">
        <v>152</v>
      </c>
      <c r="D2434" s="29">
        <v>45961</v>
      </c>
      <c r="E2434" s="29">
        <v>45980</v>
      </c>
      <c r="F2434" s="22">
        <v>5</v>
      </c>
      <c r="G2434" s="3">
        <v>40000</v>
      </c>
      <c r="H2434" s="4" t="s">
        <v>169</v>
      </c>
      <c r="I2434" t="s">
        <v>173</v>
      </c>
      <c r="J2434" s="19">
        <v>18982</v>
      </c>
      <c r="K2434" s="18">
        <v>-13.85</v>
      </c>
      <c r="L2434" s="19">
        <v>41814</v>
      </c>
      <c r="M2434" s="18">
        <v>0.89</v>
      </c>
      <c r="N2434" s="19">
        <v>53950</v>
      </c>
      <c r="O2434" s="18">
        <v>6.17</v>
      </c>
      <c r="P2434" s="19">
        <v>77326</v>
      </c>
      <c r="Q2434" s="18">
        <v>14.09</v>
      </c>
    </row>
    <row r="2435" spans="1:17" x14ac:dyDescent="0.25">
      <c r="A2435" t="s">
        <v>255</v>
      </c>
      <c r="B2435" s="4" t="s">
        <v>48</v>
      </c>
      <c r="C2435" t="s">
        <v>153</v>
      </c>
      <c r="D2435" s="29">
        <v>45961</v>
      </c>
      <c r="E2435" s="29">
        <v>45980</v>
      </c>
      <c r="F2435" s="22">
        <v>1</v>
      </c>
      <c r="G2435" s="3">
        <v>40000</v>
      </c>
      <c r="H2435" s="4" t="s">
        <v>169</v>
      </c>
      <c r="I2435" t="s">
        <v>173</v>
      </c>
      <c r="J2435" s="19">
        <v>31538</v>
      </c>
      <c r="K2435" s="18">
        <v>-21.16</v>
      </c>
      <c r="L2435" s="19">
        <v>33592</v>
      </c>
      <c r="M2435" s="18">
        <v>-16.02</v>
      </c>
      <c r="N2435" s="19">
        <v>41110</v>
      </c>
      <c r="O2435" s="18">
        <v>2.77</v>
      </c>
      <c r="P2435" s="19">
        <v>49124</v>
      </c>
      <c r="Q2435" s="18">
        <v>22.81</v>
      </c>
    </row>
    <row r="2436" spans="1:17" x14ac:dyDescent="0.25">
      <c r="A2436" t="s">
        <v>255</v>
      </c>
      <c r="B2436" s="4" t="s">
        <v>48</v>
      </c>
      <c r="C2436" t="s">
        <v>153</v>
      </c>
      <c r="D2436" s="29">
        <v>45961</v>
      </c>
      <c r="E2436" s="29">
        <v>45980</v>
      </c>
      <c r="F2436" s="22">
        <v>3</v>
      </c>
      <c r="G2436" s="3">
        <v>40000</v>
      </c>
      <c r="H2436" s="4" t="s">
        <v>169</v>
      </c>
      <c r="I2436" t="s">
        <v>173</v>
      </c>
      <c r="J2436" s="19">
        <v>30723</v>
      </c>
      <c r="K2436" s="18">
        <v>-8.34</v>
      </c>
      <c r="L2436" s="19">
        <v>37171</v>
      </c>
      <c r="M2436" s="18">
        <v>-2.42</v>
      </c>
      <c r="N2436" s="19">
        <v>43599</v>
      </c>
      <c r="O2436" s="18">
        <v>2.91</v>
      </c>
      <c r="P2436" s="19">
        <v>53986</v>
      </c>
      <c r="Q2436" s="18">
        <v>10.51</v>
      </c>
    </row>
    <row r="2437" spans="1:17" x14ac:dyDescent="0.25">
      <c r="A2437" t="s">
        <v>255</v>
      </c>
      <c r="B2437" s="4" t="s">
        <v>49</v>
      </c>
      <c r="C2437" t="s">
        <v>154</v>
      </c>
      <c r="D2437" s="29">
        <v>45961</v>
      </c>
      <c r="E2437" s="29">
        <v>45980</v>
      </c>
      <c r="F2437" s="22">
        <v>1</v>
      </c>
      <c r="G2437" s="3">
        <v>40000</v>
      </c>
      <c r="H2437" s="4" t="s">
        <v>169</v>
      </c>
      <c r="I2437" t="s">
        <v>173</v>
      </c>
      <c r="J2437" s="19">
        <v>31620</v>
      </c>
      <c r="K2437" s="18">
        <v>-20.95</v>
      </c>
      <c r="L2437" s="19">
        <v>33592</v>
      </c>
      <c r="M2437" s="18">
        <v>-16.02</v>
      </c>
      <c r="N2437" s="19">
        <v>41103</v>
      </c>
      <c r="O2437" s="18">
        <v>2.76</v>
      </c>
      <c r="P2437" s="19">
        <v>49120</v>
      </c>
      <c r="Q2437" s="18">
        <v>22.8</v>
      </c>
    </row>
    <row r="2438" spans="1:17" x14ac:dyDescent="0.25">
      <c r="A2438" t="s">
        <v>255</v>
      </c>
      <c r="B2438" s="4" t="s">
        <v>49</v>
      </c>
      <c r="C2438" t="s">
        <v>154</v>
      </c>
      <c r="D2438" s="29">
        <v>45961</v>
      </c>
      <c r="E2438" s="29">
        <v>45980</v>
      </c>
      <c r="F2438" s="22">
        <v>3</v>
      </c>
      <c r="G2438" s="3">
        <v>40000</v>
      </c>
      <c r="H2438" s="4" t="s">
        <v>169</v>
      </c>
      <c r="I2438" t="s">
        <v>173</v>
      </c>
      <c r="J2438" s="19">
        <v>30806</v>
      </c>
      <c r="K2438" s="18">
        <v>-8.26</v>
      </c>
      <c r="L2438" s="19">
        <v>37168</v>
      </c>
      <c r="M2438" s="18">
        <v>-2.42</v>
      </c>
      <c r="N2438" s="19">
        <v>43601</v>
      </c>
      <c r="O2438" s="18">
        <v>2.92</v>
      </c>
      <c r="P2438" s="19">
        <v>54043</v>
      </c>
      <c r="Q2438" s="18">
        <v>10.55</v>
      </c>
    </row>
    <row r="2439" spans="1:17" x14ac:dyDescent="0.25">
      <c r="A2439" t="s">
        <v>255</v>
      </c>
      <c r="B2439" s="4" t="s">
        <v>226</v>
      </c>
      <c r="C2439" t="s">
        <v>245</v>
      </c>
      <c r="D2439" s="29">
        <v>45961</v>
      </c>
      <c r="E2439" s="29">
        <v>45980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32186</v>
      </c>
      <c r="K2439" s="18">
        <v>-19.54</v>
      </c>
      <c r="L2439" s="19">
        <v>34797</v>
      </c>
      <c r="M2439" s="18">
        <v>-13.01</v>
      </c>
      <c r="N2439" s="19">
        <v>42570</v>
      </c>
      <c r="O2439" s="18">
        <v>6.43</v>
      </c>
      <c r="P2439" s="19">
        <v>50965</v>
      </c>
      <c r="Q2439" s="18">
        <v>27.41</v>
      </c>
    </row>
    <row r="2440" spans="1:17" x14ac:dyDescent="0.25">
      <c r="A2440" t="s">
        <v>255</v>
      </c>
      <c r="B2440" s="4" t="s">
        <v>226</v>
      </c>
      <c r="C2440" t="s">
        <v>245</v>
      </c>
      <c r="D2440" s="29">
        <v>45961</v>
      </c>
      <c r="E2440" s="29">
        <v>45980</v>
      </c>
      <c r="F2440" s="22">
        <v>3</v>
      </c>
      <c r="G2440" s="3">
        <v>40000</v>
      </c>
      <c r="H2440" s="4" t="s">
        <v>169</v>
      </c>
      <c r="I2440" t="s">
        <v>173</v>
      </c>
      <c r="J2440" s="19">
        <v>31357</v>
      </c>
      <c r="K2440" s="18">
        <v>-7.72</v>
      </c>
      <c r="L2440" s="19">
        <v>39766</v>
      </c>
      <c r="M2440" s="18">
        <v>-0.2</v>
      </c>
      <c r="N2440" s="19">
        <v>46510</v>
      </c>
      <c r="O2440" s="18">
        <v>5.15</v>
      </c>
      <c r="P2440" s="19">
        <v>58475</v>
      </c>
      <c r="Q2440" s="18">
        <v>13.49</v>
      </c>
    </row>
    <row r="2441" spans="1:17" x14ac:dyDescent="0.25">
      <c r="A2441" t="s">
        <v>43</v>
      </c>
      <c r="B2441" s="4" t="s">
        <v>226</v>
      </c>
      <c r="C2441" t="s">
        <v>246</v>
      </c>
      <c r="D2441" s="29">
        <v>45961</v>
      </c>
      <c r="E2441" s="29">
        <v>45980</v>
      </c>
      <c r="F2441" s="22">
        <v>1</v>
      </c>
      <c r="G2441" s="3">
        <v>40000</v>
      </c>
      <c r="H2441" s="4" t="s">
        <v>169</v>
      </c>
      <c r="I2441" t="s">
        <v>173</v>
      </c>
      <c r="J2441" s="19">
        <v>24817</v>
      </c>
      <c r="K2441" s="18">
        <v>-37.96</v>
      </c>
      <c r="L2441" s="19">
        <v>31151</v>
      </c>
      <c r="M2441" s="18">
        <v>-22.12</v>
      </c>
      <c r="N2441" s="19">
        <v>40348</v>
      </c>
      <c r="O2441" s="18">
        <v>0.87</v>
      </c>
      <c r="P2441" s="19">
        <v>61437</v>
      </c>
      <c r="Q2441" s="18">
        <v>53.59</v>
      </c>
    </row>
    <row r="2442" spans="1:17" x14ac:dyDescent="0.25">
      <c r="A2442" t="s">
        <v>43</v>
      </c>
      <c r="B2442" s="4" t="s">
        <v>226</v>
      </c>
      <c r="C2442" t="s">
        <v>246</v>
      </c>
      <c r="D2442" s="29">
        <v>45961</v>
      </c>
      <c r="E2442" s="29">
        <v>45980</v>
      </c>
      <c r="F2442" s="22">
        <v>5</v>
      </c>
      <c r="G2442" s="3">
        <v>40000</v>
      </c>
      <c r="H2442" s="4" t="s">
        <v>169</v>
      </c>
      <c r="I2442" t="s">
        <v>173</v>
      </c>
      <c r="J2442" s="19">
        <v>21136</v>
      </c>
      <c r="K2442" s="18">
        <v>-11.98</v>
      </c>
      <c r="L2442" s="19">
        <v>37608</v>
      </c>
      <c r="M2442" s="18">
        <v>-1.23</v>
      </c>
      <c r="N2442" s="19">
        <v>57925</v>
      </c>
      <c r="O2442" s="18">
        <v>7.69</v>
      </c>
      <c r="P2442" s="19">
        <v>80127</v>
      </c>
      <c r="Q2442" s="18">
        <v>14.91</v>
      </c>
    </row>
    <row r="2443" spans="1:17" x14ac:dyDescent="0.25">
      <c r="A2443" t="s">
        <v>43</v>
      </c>
      <c r="B2443" s="4" t="s">
        <v>48</v>
      </c>
      <c r="C2443" t="s">
        <v>155</v>
      </c>
      <c r="D2443" s="29">
        <v>45961</v>
      </c>
      <c r="E2443" s="29">
        <v>45980</v>
      </c>
      <c r="F2443" s="22">
        <v>1</v>
      </c>
      <c r="G2443" s="3">
        <v>40000</v>
      </c>
      <c r="H2443" s="4" t="s">
        <v>169</v>
      </c>
      <c r="I2443" t="s">
        <v>173</v>
      </c>
      <c r="J2443" s="19">
        <v>23573</v>
      </c>
      <c r="K2443" s="18">
        <v>-41.07</v>
      </c>
      <c r="L2443" s="19">
        <v>29075</v>
      </c>
      <c r="M2443" s="18">
        <v>-27.31</v>
      </c>
      <c r="N2443" s="19">
        <v>37793</v>
      </c>
      <c r="O2443" s="18">
        <v>-5.52</v>
      </c>
      <c r="P2443" s="19">
        <v>57397</v>
      </c>
      <c r="Q2443" s="18">
        <v>43.49</v>
      </c>
    </row>
    <row r="2444" spans="1:17" x14ac:dyDescent="0.25">
      <c r="A2444" t="s">
        <v>43</v>
      </c>
      <c r="B2444" s="4" t="s">
        <v>48</v>
      </c>
      <c r="C2444" t="s">
        <v>155</v>
      </c>
      <c r="D2444" s="29">
        <v>45961</v>
      </c>
      <c r="E2444" s="29">
        <v>45980</v>
      </c>
      <c r="F2444" s="22">
        <v>5</v>
      </c>
      <c r="G2444" s="3">
        <v>40000</v>
      </c>
      <c r="H2444" s="4" t="s">
        <v>169</v>
      </c>
      <c r="I2444" t="s">
        <v>173</v>
      </c>
      <c r="J2444" s="19">
        <v>20075</v>
      </c>
      <c r="K2444" s="18">
        <v>-12.88</v>
      </c>
      <c r="L2444" s="19">
        <v>32729</v>
      </c>
      <c r="M2444" s="18">
        <v>-3.93</v>
      </c>
      <c r="N2444" s="19">
        <v>50966</v>
      </c>
      <c r="O2444" s="18">
        <v>4.96</v>
      </c>
      <c r="P2444" s="19">
        <v>71085</v>
      </c>
      <c r="Q2444" s="18">
        <v>12.19</v>
      </c>
    </row>
    <row r="2445" spans="1:17" x14ac:dyDescent="0.25">
      <c r="A2445" t="s">
        <v>43</v>
      </c>
      <c r="B2445" s="4" t="s">
        <v>49</v>
      </c>
      <c r="C2445" t="s">
        <v>156</v>
      </c>
      <c r="D2445" s="29">
        <v>45961</v>
      </c>
      <c r="E2445" s="29">
        <v>45980</v>
      </c>
      <c r="F2445" s="22">
        <v>1</v>
      </c>
      <c r="G2445" s="3">
        <v>40000</v>
      </c>
      <c r="H2445" s="4" t="s">
        <v>169</v>
      </c>
      <c r="I2445" t="s">
        <v>173</v>
      </c>
      <c r="J2445" s="19">
        <v>23832</v>
      </c>
      <c r="K2445" s="18">
        <v>-40.42</v>
      </c>
      <c r="L2445" s="19">
        <v>29075</v>
      </c>
      <c r="M2445" s="18">
        <v>-27.31</v>
      </c>
      <c r="N2445" s="19">
        <v>37795</v>
      </c>
      <c r="O2445" s="18">
        <v>-5.51</v>
      </c>
      <c r="P2445" s="19">
        <v>57416</v>
      </c>
      <c r="Q2445" s="18">
        <v>43.54</v>
      </c>
    </row>
    <row r="2446" spans="1:17" x14ac:dyDescent="0.25">
      <c r="A2446" t="s">
        <v>43</v>
      </c>
      <c r="B2446" s="4" t="s">
        <v>49</v>
      </c>
      <c r="C2446" t="s">
        <v>156</v>
      </c>
      <c r="D2446" s="29">
        <v>45961</v>
      </c>
      <c r="E2446" s="29">
        <v>45980</v>
      </c>
      <c r="F2446" s="22">
        <v>5</v>
      </c>
      <c r="G2446" s="3">
        <v>40000</v>
      </c>
      <c r="H2446" s="4" t="s">
        <v>169</v>
      </c>
      <c r="I2446" t="s">
        <v>173</v>
      </c>
      <c r="J2446" s="19">
        <v>20211</v>
      </c>
      <c r="K2446" s="18">
        <v>-12.76</v>
      </c>
      <c r="L2446" s="19">
        <v>32732</v>
      </c>
      <c r="M2446" s="18">
        <v>-3.93</v>
      </c>
      <c r="N2446" s="19">
        <v>50999</v>
      </c>
      <c r="O2446" s="18">
        <v>4.9800000000000004</v>
      </c>
      <c r="P2446" s="19">
        <v>71128</v>
      </c>
      <c r="Q2446" s="18">
        <v>12.2</v>
      </c>
    </row>
    <row r="2447" spans="1:17" x14ac:dyDescent="0.25">
      <c r="A2447" t="s">
        <v>44</v>
      </c>
      <c r="B2447" s="4" t="s">
        <v>48</v>
      </c>
      <c r="C2447" t="s">
        <v>159</v>
      </c>
      <c r="D2447" s="29">
        <v>45961</v>
      </c>
      <c r="E2447" s="29">
        <v>45980</v>
      </c>
      <c r="F2447" s="22">
        <v>1</v>
      </c>
      <c r="G2447" s="3">
        <v>40000</v>
      </c>
      <c r="H2447" s="4" t="s">
        <v>169</v>
      </c>
      <c r="I2447" t="s">
        <v>173</v>
      </c>
      <c r="J2447" s="19">
        <v>24602</v>
      </c>
      <c r="K2447" s="18">
        <v>-38.49</v>
      </c>
      <c r="L2447" s="19">
        <v>29265</v>
      </c>
      <c r="M2447" s="18">
        <v>-26.84</v>
      </c>
      <c r="N2447" s="19">
        <v>40565</v>
      </c>
      <c r="O2447" s="18">
        <v>1.42</v>
      </c>
      <c r="P2447" s="19">
        <v>51421</v>
      </c>
      <c r="Q2447" s="18">
        <v>28.55</v>
      </c>
    </row>
    <row r="2448" spans="1:17" x14ac:dyDescent="0.25">
      <c r="A2448" t="s">
        <v>44</v>
      </c>
      <c r="B2448" s="4" t="s">
        <v>48</v>
      </c>
      <c r="C2448" t="s">
        <v>159</v>
      </c>
      <c r="D2448" s="29">
        <v>45961</v>
      </c>
      <c r="E2448" s="29">
        <v>45980</v>
      </c>
      <c r="F2448" s="22">
        <v>3</v>
      </c>
      <c r="G2448" s="3">
        <v>40000</v>
      </c>
      <c r="H2448" s="4" t="s">
        <v>169</v>
      </c>
      <c r="I2448" t="s">
        <v>173</v>
      </c>
      <c r="J2448" s="19">
        <v>25437</v>
      </c>
      <c r="K2448" s="18">
        <v>-13.88</v>
      </c>
      <c r="L2448" s="19">
        <v>29080</v>
      </c>
      <c r="M2448" s="18">
        <v>-10.08</v>
      </c>
      <c r="N2448" s="19">
        <v>42685</v>
      </c>
      <c r="O2448" s="18">
        <v>2.19</v>
      </c>
      <c r="P2448" s="19">
        <v>66197</v>
      </c>
      <c r="Q2448" s="18">
        <v>18.28</v>
      </c>
    </row>
    <row r="2449" spans="1:17" x14ac:dyDescent="0.25">
      <c r="A2449" t="s">
        <v>44</v>
      </c>
      <c r="B2449" s="4" t="s">
        <v>50</v>
      </c>
      <c r="C2449" t="s">
        <v>157</v>
      </c>
      <c r="D2449" s="29">
        <v>45961</v>
      </c>
      <c r="E2449" s="29">
        <v>45980</v>
      </c>
      <c r="F2449" s="22">
        <v>1</v>
      </c>
      <c r="G2449" s="3">
        <v>40000</v>
      </c>
      <c r="H2449" s="4" t="s">
        <v>169</v>
      </c>
      <c r="I2449" t="s">
        <v>173</v>
      </c>
      <c r="J2449" s="19">
        <v>24619</v>
      </c>
      <c r="K2449" s="18">
        <v>-38.450000000000003</v>
      </c>
      <c r="L2449" s="19">
        <v>29264</v>
      </c>
      <c r="M2449" s="18">
        <v>-26.84</v>
      </c>
      <c r="N2449" s="19">
        <v>40622</v>
      </c>
      <c r="O2449" s="18">
        <v>1.56</v>
      </c>
      <c r="P2449" s="19">
        <v>51419</v>
      </c>
      <c r="Q2449" s="18">
        <v>28.55</v>
      </c>
    </row>
    <row r="2450" spans="1:17" x14ac:dyDescent="0.25">
      <c r="A2450" t="s">
        <v>44</v>
      </c>
      <c r="B2450" s="4" t="s">
        <v>50</v>
      </c>
      <c r="C2450" t="s">
        <v>157</v>
      </c>
      <c r="D2450" s="29">
        <v>45961</v>
      </c>
      <c r="E2450" s="29">
        <v>45980</v>
      </c>
      <c r="F2450" s="22">
        <v>3</v>
      </c>
      <c r="G2450" s="3">
        <v>40000</v>
      </c>
      <c r="H2450" s="4" t="s">
        <v>169</v>
      </c>
      <c r="I2450" t="s">
        <v>173</v>
      </c>
      <c r="J2450" s="19">
        <v>25446</v>
      </c>
      <c r="K2450" s="18">
        <v>-13.87</v>
      </c>
      <c r="L2450" s="19">
        <v>29756</v>
      </c>
      <c r="M2450" s="18">
        <v>-9.39</v>
      </c>
      <c r="N2450" s="19">
        <v>43263</v>
      </c>
      <c r="O2450" s="18">
        <v>2.65</v>
      </c>
      <c r="P2450" s="19">
        <v>66225</v>
      </c>
      <c r="Q2450" s="18">
        <v>18.3</v>
      </c>
    </row>
    <row r="2451" spans="1:17" x14ac:dyDescent="0.25">
      <c r="A2451" t="s">
        <v>44</v>
      </c>
      <c r="B2451" s="4" t="s">
        <v>49</v>
      </c>
      <c r="C2451" t="s">
        <v>158</v>
      </c>
      <c r="D2451" s="29">
        <v>45961</v>
      </c>
      <c r="E2451" s="29">
        <v>45980</v>
      </c>
      <c r="F2451" s="22">
        <v>1</v>
      </c>
      <c r="G2451" s="3">
        <v>40000</v>
      </c>
      <c r="H2451" s="4" t="s">
        <v>169</v>
      </c>
      <c r="I2451" t="s">
        <v>173</v>
      </c>
      <c r="J2451" s="19">
        <v>24990</v>
      </c>
      <c r="K2451" s="18">
        <v>-37.520000000000003</v>
      </c>
      <c r="L2451" s="19">
        <v>29266</v>
      </c>
      <c r="M2451" s="18">
        <v>-26.84</v>
      </c>
      <c r="N2451" s="19">
        <v>40670</v>
      </c>
      <c r="O2451" s="18">
        <v>1.68</v>
      </c>
      <c r="P2451" s="19">
        <v>51580</v>
      </c>
      <c r="Q2451" s="18">
        <v>28.95</v>
      </c>
    </row>
    <row r="2452" spans="1:17" x14ac:dyDescent="0.25">
      <c r="A2452" t="s">
        <v>44</v>
      </c>
      <c r="B2452" s="4" t="s">
        <v>49</v>
      </c>
      <c r="C2452" t="s">
        <v>158</v>
      </c>
      <c r="D2452" s="29">
        <v>45961</v>
      </c>
      <c r="E2452" s="29">
        <v>45980</v>
      </c>
      <c r="F2452" s="22">
        <v>3</v>
      </c>
      <c r="G2452" s="3">
        <v>40000</v>
      </c>
      <c r="H2452" s="4" t="s">
        <v>169</v>
      </c>
      <c r="I2452" t="s">
        <v>173</v>
      </c>
      <c r="J2452" s="19">
        <v>25823</v>
      </c>
      <c r="K2452" s="18">
        <v>-13.45</v>
      </c>
      <c r="L2452" s="19">
        <v>30200</v>
      </c>
      <c r="M2452" s="18">
        <v>-8.94</v>
      </c>
      <c r="N2452" s="19">
        <v>43723</v>
      </c>
      <c r="O2452" s="18">
        <v>3.01</v>
      </c>
      <c r="P2452" s="19">
        <v>67240</v>
      </c>
      <c r="Q2452" s="18">
        <v>18.899999999999999</v>
      </c>
    </row>
    <row r="2453" spans="1:17" x14ac:dyDescent="0.25">
      <c r="A2453" t="s">
        <v>44</v>
      </c>
      <c r="B2453" s="4" t="s">
        <v>226</v>
      </c>
      <c r="C2453" t="s">
        <v>247</v>
      </c>
      <c r="D2453" s="29">
        <v>45961</v>
      </c>
      <c r="E2453" s="29">
        <v>45980</v>
      </c>
      <c r="F2453" s="22">
        <v>1</v>
      </c>
      <c r="G2453" s="3">
        <v>40000</v>
      </c>
      <c r="H2453" s="4" t="s">
        <v>169</v>
      </c>
      <c r="I2453" t="s">
        <v>173</v>
      </c>
      <c r="J2453" s="19">
        <v>25771</v>
      </c>
      <c r="K2453" s="18">
        <v>-35.57</v>
      </c>
      <c r="L2453" s="19">
        <v>31138</v>
      </c>
      <c r="M2453" s="18">
        <v>-22.16</v>
      </c>
      <c r="N2453" s="19">
        <v>43442</v>
      </c>
      <c r="O2453" s="18">
        <v>8.61</v>
      </c>
      <c r="P2453" s="19">
        <v>55141</v>
      </c>
      <c r="Q2453" s="18">
        <v>37.85</v>
      </c>
    </row>
    <row r="2454" spans="1:17" x14ac:dyDescent="0.25">
      <c r="A2454" t="s">
        <v>44</v>
      </c>
      <c r="B2454" s="4" t="s">
        <v>226</v>
      </c>
      <c r="C2454" t="s">
        <v>247</v>
      </c>
      <c r="D2454" s="29">
        <v>45961</v>
      </c>
      <c r="E2454" s="29">
        <v>45980</v>
      </c>
      <c r="F2454" s="22">
        <v>3</v>
      </c>
      <c r="G2454" s="3">
        <v>40000</v>
      </c>
      <c r="H2454" s="4" t="s">
        <v>169</v>
      </c>
      <c r="I2454" t="s">
        <v>173</v>
      </c>
      <c r="J2454" s="19">
        <v>25986</v>
      </c>
      <c r="K2454" s="18">
        <v>-13.27</v>
      </c>
      <c r="L2454" s="19">
        <v>33691</v>
      </c>
      <c r="M2454" s="18">
        <v>-5.56</v>
      </c>
      <c r="N2454" s="19">
        <v>48717</v>
      </c>
      <c r="O2454" s="18">
        <v>6.79</v>
      </c>
      <c r="P2454" s="19">
        <v>73589</v>
      </c>
      <c r="Q2454" s="18">
        <v>22.53</v>
      </c>
    </row>
    <row r="2455" spans="1:17" x14ac:dyDescent="0.25">
      <c r="A2455" t="s">
        <v>45</v>
      </c>
      <c r="B2455" s="4" t="s">
        <v>48</v>
      </c>
      <c r="C2455" t="s">
        <v>160</v>
      </c>
      <c r="D2455" s="29">
        <v>45961</v>
      </c>
      <c r="E2455" s="29">
        <v>45980</v>
      </c>
      <c r="F2455" s="22">
        <v>1</v>
      </c>
      <c r="G2455" s="3">
        <v>40000</v>
      </c>
      <c r="H2455" s="4" t="s">
        <v>169</v>
      </c>
      <c r="I2455" t="s">
        <v>173</v>
      </c>
      <c r="J2455" s="19">
        <v>23616</v>
      </c>
      <c r="K2455" s="18">
        <v>-40.96</v>
      </c>
      <c r="L2455" s="19">
        <v>32993</v>
      </c>
      <c r="M2455" s="18">
        <v>-17.52</v>
      </c>
      <c r="N2455" s="19">
        <v>39930</v>
      </c>
      <c r="O2455" s="18">
        <v>-0.18</v>
      </c>
      <c r="P2455" s="19">
        <v>50128</v>
      </c>
      <c r="Q2455" s="18">
        <v>25.32</v>
      </c>
    </row>
    <row r="2456" spans="1:17" x14ac:dyDescent="0.25">
      <c r="A2456" t="s">
        <v>45</v>
      </c>
      <c r="B2456" s="4" t="s">
        <v>48</v>
      </c>
      <c r="C2456" t="s">
        <v>160</v>
      </c>
      <c r="D2456" s="29">
        <v>45961</v>
      </c>
      <c r="E2456" s="29">
        <v>45980</v>
      </c>
      <c r="F2456" s="22">
        <v>4</v>
      </c>
      <c r="G2456" s="3">
        <v>40000</v>
      </c>
      <c r="H2456" s="4" t="s">
        <v>169</v>
      </c>
      <c r="I2456" t="s">
        <v>173</v>
      </c>
      <c r="J2456" s="19">
        <v>20817</v>
      </c>
      <c r="K2456" s="18">
        <v>-15.06</v>
      </c>
      <c r="L2456" s="19">
        <v>38176</v>
      </c>
      <c r="M2456" s="18">
        <v>-1.1599999999999999</v>
      </c>
      <c r="N2456" s="19">
        <v>47290</v>
      </c>
      <c r="O2456" s="18">
        <v>4.2699999999999996</v>
      </c>
      <c r="P2456" s="19">
        <v>59137</v>
      </c>
      <c r="Q2456" s="18">
        <v>10.27</v>
      </c>
    </row>
    <row r="2457" spans="1:17" x14ac:dyDescent="0.25">
      <c r="A2457" t="s">
        <v>45</v>
      </c>
      <c r="B2457" s="4" t="s">
        <v>48</v>
      </c>
      <c r="C2457" t="s">
        <v>161</v>
      </c>
      <c r="D2457" s="29">
        <v>45961</v>
      </c>
      <c r="E2457" s="29">
        <v>45980</v>
      </c>
      <c r="F2457" s="22">
        <v>1</v>
      </c>
      <c r="G2457" s="3">
        <v>10000</v>
      </c>
      <c r="H2457" s="4" t="s">
        <v>170</v>
      </c>
      <c r="I2457" t="s">
        <v>173</v>
      </c>
      <c r="J2457" s="19">
        <v>6757</v>
      </c>
      <c r="K2457" s="18">
        <v>-32.43</v>
      </c>
      <c r="L2457" s="19">
        <v>7567</v>
      </c>
      <c r="M2457" s="18">
        <v>-24.33</v>
      </c>
      <c r="N2457" s="19">
        <v>10210</v>
      </c>
      <c r="O2457" s="18">
        <v>2.1</v>
      </c>
      <c r="P2457" s="19">
        <v>13689</v>
      </c>
      <c r="Q2457" s="18">
        <v>36.89</v>
      </c>
    </row>
    <row r="2458" spans="1:17" x14ac:dyDescent="0.25">
      <c r="A2458" t="s">
        <v>45</v>
      </c>
      <c r="B2458" s="4" t="s">
        <v>48</v>
      </c>
      <c r="C2458" t="s">
        <v>161</v>
      </c>
      <c r="D2458" s="29">
        <v>45961</v>
      </c>
      <c r="E2458" s="29">
        <v>45980</v>
      </c>
      <c r="F2458" s="22">
        <v>4</v>
      </c>
      <c r="G2458" s="3">
        <v>10000</v>
      </c>
      <c r="H2458" s="4" t="s">
        <v>170</v>
      </c>
      <c r="I2458" t="s">
        <v>173</v>
      </c>
      <c r="J2458" s="19">
        <v>6114</v>
      </c>
      <c r="K2458" s="18">
        <v>-11.57</v>
      </c>
      <c r="L2458" s="19">
        <v>8784</v>
      </c>
      <c r="M2458" s="18">
        <v>-3.19</v>
      </c>
      <c r="N2458" s="19">
        <v>11135</v>
      </c>
      <c r="O2458" s="18">
        <v>2.72</v>
      </c>
      <c r="P2458" s="19">
        <v>14592</v>
      </c>
      <c r="Q2458" s="18">
        <v>9.91</v>
      </c>
    </row>
    <row r="2459" spans="1:17" x14ac:dyDescent="0.25">
      <c r="A2459" t="s">
        <v>45</v>
      </c>
      <c r="B2459" s="4" t="s">
        <v>50</v>
      </c>
      <c r="C2459" t="s">
        <v>164</v>
      </c>
      <c r="D2459" s="29">
        <v>45961</v>
      </c>
      <c r="E2459" s="29">
        <v>45980</v>
      </c>
      <c r="F2459" s="22">
        <v>1</v>
      </c>
      <c r="G2459" s="3">
        <v>40000</v>
      </c>
      <c r="H2459" s="4" t="s">
        <v>169</v>
      </c>
      <c r="I2459" t="s">
        <v>173</v>
      </c>
      <c r="J2459" s="19">
        <v>24729</v>
      </c>
      <c r="K2459" s="18">
        <v>-38.18</v>
      </c>
      <c r="L2459" s="19">
        <v>34548</v>
      </c>
      <c r="M2459" s="18">
        <v>-13.63</v>
      </c>
      <c r="N2459" s="19">
        <v>41811</v>
      </c>
      <c r="O2459" s="18">
        <v>4.53</v>
      </c>
      <c r="P2459" s="19">
        <v>52490</v>
      </c>
      <c r="Q2459" s="18">
        <v>31.22</v>
      </c>
    </row>
    <row r="2460" spans="1:17" x14ac:dyDescent="0.25">
      <c r="A2460" t="s">
        <v>45</v>
      </c>
      <c r="B2460" s="4" t="s">
        <v>50</v>
      </c>
      <c r="C2460" t="s">
        <v>164</v>
      </c>
      <c r="D2460" s="29">
        <v>45961</v>
      </c>
      <c r="E2460" s="29">
        <v>45980</v>
      </c>
      <c r="F2460" s="22">
        <v>4</v>
      </c>
      <c r="G2460" s="3">
        <v>40000</v>
      </c>
      <c r="H2460" s="4" t="s">
        <v>169</v>
      </c>
      <c r="I2460" t="s">
        <v>173</v>
      </c>
      <c r="J2460" s="19">
        <v>21798</v>
      </c>
      <c r="K2460" s="18">
        <v>-14.08</v>
      </c>
      <c r="L2460" s="19">
        <v>39975</v>
      </c>
      <c r="M2460" s="18">
        <v>-0.02</v>
      </c>
      <c r="N2460" s="19">
        <v>49518</v>
      </c>
      <c r="O2460" s="18">
        <v>5.48</v>
      </c>
      <c r="P2460" s="19">
        <v>61924</v>
      </c>
      <c r="Q2460" s="18">
        <v>11.54</v>
      </c>
    </row>
    <row r="2461" spans="1:17" x14ac:dyDescent="0.25">
      <c r="A2461" t="s">
        <v>45</v>
      </c>
      <c r="B2461" s="4" t="s">
        <v>49</v>
      </c>
      <c r="C2461" t="s">
        <v>162</v>
      </c>
      <c r="D2461" s="29">
        <v>45961</v>
      </c>
      <c r="E2461" s="29">
        <v>45980</v>
      </c>
      <c r="F2461" s="22">
        <v>1</v>
      </c>
      <c r="G2461" s="3">
        <v>40000</v>
      </c>
      <c r="H2461" s="4" t="s">
        <v>169</v>
      </c>
      <c r="I2461" t="s">
        <v>173</v>
      </c>
      <c r="J2461" s="19">
        <v>23971</v>
      </c>
      <c r="K2461" s="18">
        <v>-40.07</v>
      </c>
      <c r="L2461" s="19">
        <v>32989</v>
      </c>
      <c r="M2461" s="18">
        <v>-17.53</v>
      </c>
      <c r="N2461" s="19">
        <v>39934</v>
      </c>
      <c r="O2461" s="18">
        <v>-0.17</v>
      </c>
      <c r="P2461" s="19">
        <v>50128</v>
      </c>
      <c r="Q2461" s="18">
        <v>25.32</v>
      </c>
    </row>
    <row r="2462" spans="1:17" x14ac:dyDescent="0.25">
      <c r="A2462" t="s">
        <v>45</v>
      </c>
      <c r="B2462" s="4" t="s">
        <v>49</v>
      </c>
      <c r="C2462" t="s">
        <v>162</v>
      </c>
      <c r="D2462" s="29">
        <v>45961</v>
      </c>
      <c r="E2462" s="29">
        <v>45980</v>
      </c>
      <c r="F2462" s="22">
        <v>4</v>
      </c>
      <c r="G2462" s="3">
        <v>40000</v>
      </c>
      <c r="H2462" s="4" t="s">
        <v>169</v>
      </c>
      <c r="I2462" t="s">
        <v>173</v>
      </c>
      <c r="J2462" s="19">
        <v>21125</v>
      </c>
      <c r="K2462" s="18">
        <v>-14.75</v>
      </c>
      <c r="L2462" s="19">
        <v>38595</v>
      </c>
      <c r="M2462" s="18">
        <v>-0.89</v>
      </c>
      <c r="N2462" s="19">
        <v>47264</v>
      </c>
      <c r="O2462" s="18">
        <v>4.26</v>
      </c>
      <c r="P2462" s="19">
        <v>59136</v>
      </c>
      <c r="Q2462" s="18">
        <v>10.27</v>
      </c>
    </row>
    <row r="2463" spans="1:17" x14ac:dyDescent="0.25">
      <c r="A2463" t="s">
        <v>45</v>
      </c>
      <c r="B2463" s="4" t="s">
        <v>49</v>
      </c>
      <c r="C2463" t="s">
        <v>163</v>
      </c>
      <c r="D2463" s="29">
        <v>45961</v>
      </c>
      <c r="E2463" s="29">
        <v>45980</v>
      </c>
      <c r="F2463" s="22">
        <v>1</v>
      </c>
      <c r="G2463" s="3">
        <v>10000</v>
      </c>
      <c r="H2463" s="4" t="s">
        <v>170</v>
      </c>
      <c r="I2463" t="s">
        <v>173</v>
      </c>
      <c r="J2463" s="19">
        <v>6842</v>
      </c>
      <c r="K2463" s="18">
        <v>-31.58</v>
      </c>
      <c r="L2463" s="19">
        <v>7559</v>
      </c>
      <c r="M2463" s="18">
        <v>-24.41</v>
      </c>
      <c r="N2463" s="19">
        <v>10210</v>
      </c>
      <c r="O2463" s="18">
        <v>2.1</v>
      </c>
      <c r="P2463" s="19">
        <v>13689</v>
      </c>
      <c r="Q2463" s="18">
        <v>36.89</v>
      </c>
    </row>
    <row r="2464" spans="1:17" x14ac:dyDescent="0.25">
      <c r="A2464" t="s">
        <v>45</v>
      </c>
      <c r="B2464" s="4" t="s">
        <v>49</v>
      </c>
      <c r="C2464" t="s">
        <v>163</v>
      </c>
      <c r="D2464" s="29">
        <v>45961</v>
      </c>
      <c r="E2464" s="29">
        <v>45980</v>
      </c>
      <c r="F2464" s="22">
        <v>4</v>
      </c>
      <c r="G2464" s="3">
        <v>10000</v>
      </c>
      <c r="H2464" s="4" t="s">
        <v>170</v>
      </c>
      <c r="I2464" t="s">
        <v>173</v>
      </c>
      <c r="J2464" s="19">
        <v>6206</v>
      </c>
      <c r="K2464" s="18">
        <v>-11.24</v>
      </c>
      <c r="L2464" s="19">
        <v>8788</v>
      </c>
      <c r="M2464" s="18">
        <v>-3.18</v>
      </c>
      <c r="N2464" s="19">
        <v>11133</v>
      </c>
      <c r="O2464" s="18">
        <v>2.72</v>
      </c>
      <c r="P2464" s="19">
        <v>14592</v>
      </c>
      <c r="Q2464" s="18">
        <v>9.91</v>
      </c>
    </row>
    <row r="2465" spans="1:17" x14ac:dyDescent="0.25">
      <c r="A2465" s="30" t="s">
        <v>1</v>
      </c>
      <c r="B2465" s="31" t="s">
        <v>48</v>
      </c>
      <c r="C2465" s="30" t="s">
        <v>53</v>
      </c>
      <c r="D2465" s="1">
        <v>45989</v>
      </c>
      <c r="E2465" s="1">
        <v>46009</v>
      </c>
      <c r="F2465" s="32">
        <v>1</v>
      </c>
      <c r="G2465" s="33">
        <v>40000</v>
      </c>
      <c r="H2465" s="31" t="s">
        <v>169</v>
      </c>
      <c r="I2465" s="30" t="s">
        <v>173</v>
      </c>
      <c r="J2465" s="34">
        <v>17301</v>
      </c>
      <c r="K2465" s="35">
        <v>-56.75</v>
      </c>
      <c r="L2465" s="34">
        <v>24301</v>
      </c>
      <c r="M2465" s="35">
        <v>-39.25</v>
      </c>
      <c r="N2465" s="34">
        <v>43111</v>
      </c>
      <c r="O2465" s="35">
        <v>7.78</v>
      </c>
      <c r="P2465" s="34">
        <v>67171</v>
      </c>
      <c r="Q2465" s="35">
        <v>67.930000000000007</v>
      </c>
    </row>
    <row r="2466" spans="1:17" x14ac:dyDescent="0.25">
      <c r="A2466" s="30" t="s">
        <v>1</v>
      </c>
      <c r="B2466" s="31" t="s">
        <v>48</v>
      </c>
      <c r="C2466" s="30" t="s">
        <v>53</v>
      </c>
      <c r="D2466" s="1">
        <v>45989</v>
      </c>
      <c r="E2466" s="1">
        <v>46009</v>
      </c>
      <c r="F2466" s="32">
        <v>5</v>
      </c>
      <c r="G2466" s="33">
        <v>40000</v>
      </c>
      <c r="H2466" s="31" t="s">
        <v>169</v>
      </c>
      <c r="I2466" s="30" t="s">
        <v>173</v>
      </c>
      <c r="J2466" s="34">
        <v>14773</v>
      </c>
      <c r="K2466" s="35">
        <v>-18.059999999999999</v>
      </c>
      <c r="L2466" s="34">
        <v>35216</v>
      </c>
      <c r="M2466" s="35">
        <v>-2.52</v>
      </c>
      <c r="N2466" s="34">
        <v>65626</v>
      </c>
      <c r="O2466" s="35">
        <v>10.41</v>
      </c>
      <c r="P2466" s="34">
        <v>101270</v>
      </c>
      <c r="Q2466" s="35">
        <v>20.420000000000002</v>
      </c>
    </row>
    <row r="2467" spans="1:17" x14ac:dyDescent="0.25">
      <c r="A2467" s="30" t="s">
        <v>1</v>
      </c>
      <c r="B2467" s="31" t="s">
        <v>50</v>
      </c>
      <c r="C2467" s="30" t="s">
        <v>55</v>
      </c>
      <c r="D2467" s="1">
        <v>45989</v>
      </c>
      <c r="E2467" s="1">
        <v>46009</v>
      </c>
      <c r="F2467" s="32">
        <v>1</v>
      </c>
      <c r="G2467" s="33">
        <v>40000</v>
      </c>
      <c r="H2467" s="31" t="s">
        <v>169</v>
      </c>
      <c r="I2467" s="30" t="s">
        <v>173</v>
      </c>
      <c r="J2467" s="34">
        <v>17310</v>
      </c>
      <c r="K2467" s="35">
        <v>-56.72</v>
      </c>
      <c r="L2467" s="34">
        <v>24301</v>
      </c>
      <c r="M2467" s="35">
        <v>-39.25</v>
      </c>
      <c r="N2467" s="34">
        <v>43111</v>
      </c>
      <c r="O2467" s="35">
        <v>7.78</v>
      </c>
      <c r="P2467" s="34">
        <v>67171</v>
      </c>
      <c r="Q2467" s="35">
        <v>67.930000000000007</v>
      </c>
    </row>
    <row r="2468" spans="1:17" x14ac:dyDescent="0.25">
      <c r="A2468" s="30" t="s">
        <v>1</v>
      </c>
      <c r="B2468" s="31" t="s">
        <v>50</v>
      </c>
      <c r="C2468" s="30" t="s">
        <v>55</v>
      </c>
      <c r="D2468" s="1">
        <v>45989</v>
      </c>
      <c r="E2468" s="1">
        <v>46009</v>
      </c>
      <c r="F2468" s="32">
        <v>5</v>
      </c>
      <c r="G2468" s="33">
        <v>40000</v>
      </c>
      <c r="H2468" s="31" t="s">
        <v>169</v>
      </c>
      <c r="I2468" s="30" t="s">
        <v>173</v>
      </c>
      <c r="J2468" s="34">
        <v>14781</v>
      </c>
      <c r="K2468" s="35">
        <v>-18.05</v>
      </c>
      <c r="L2468" s="34">
        <v>35216</v>
      </c>
      <c r="M2468" s="35">
        <v>-2.52</v>
      </c>
      <c r="N2468" s="34">
        <v>65626</v>
      </c>
      <c r="O2468" s="35">
        <v>10.41</v>
      </c>
      <c r="P2468" s="34">
        <v>101270</v>
      </c>
      <c r="Q2468" s="35">
        <v>20.420000000000002</v>
      </c>
    </row>
    <row r="2469" spans="1:17" x14ac:dyDescent="0.25">
      <c r="A2469" s="30" t="s">
        <v>1</v>
      </c>
      <c r="B2469" s="31" t="s">
        <v>49</v>
      </c>
      <c r="C2469" s="30" t="s">
        <v>54</v>
      </c>
      <c r="D2469" s="1">
        <v>45989</v>
      </c>
      <c r="E2469" s="1">
        <v>46009</v>
      </c>
      <c r="F2469" s="32">
        <v>1</v>
      </c>
      <c r="G2469" s="33">
        <v>40000</v>
      </c>
      <c r="H2469" s="31" t="s">
        <v>169</v>
      </c>
      <c r="I2469" s="30" t="s">
        <v>173</v>
      </c>
      <c r="J2469" s="34">
        <v>17467</v>
      </c>
      <c r="K2469" s="35">
        <v>-56.33</v>
      </c>
      <c r="L2469" s="34">
        <v>24297</v>
      </c>
      <c r="M2469" s="35">
        <v>-39.26</v>
      </c>
      <c r="N2469" s="34">
        <v>43265</v>
      </c>
      <c r="O2469" s="35">
        <v>8.16</v>
      </c>
      <c r="P2469" s="34">
        <v>67413</v>
      </c>
      <c r="Q2469" s="35">
        <v>68.53</v>
      </c>
    </row>
    <row r="2470" spans="1:17" x14ac:dyDescent="0.25">
      <c r="A2470" s="30" t="s">
        <v>1</v>
      </c>
      <c r="B2470" s="31" t="s">
        <v>49</v>
      </c>
      <c r="C2470" s="30" t="s">
        <v>54</v>
      </c>
      <c r="D2470" s="1">
        <v>45989</v>
      </c>
      <c r="E2470" s="1">
        <v>46009</v>
      </c>
      <c r="F2470" s="32">
        <v>5</v>
      </c>
      <c r="G2470" s="33">
        <v>40000</v>
      </c>
      <c r="H2470" s="31" t="s">
        <v>169</v>
      </c>
      <c r="I2470" s="30" t="s">
        <v>173</v>
      </c>
      <c r="J2470" s="34">
        <v>14883</v>
      </c>
      <c r="K2470" s="35">
        <v>-17.940000000000001</v>
      </c>
      <c r="L2470" s="34">
        <v>36774</v>
      </c>
      <c r="M2470" s="35">
        <v>-1.67</v>
      </c>
      <c r="N2470" s="34">
        <v>66964</v>
      </c>
      <c r="O2470" s="35">
        <v>10.86</v>
      </c>
      <c r="P2470" s="34">
        <v>101625</v>
      </c>
      <c r="Q2470" s="35">
        <v>20.5</v>
      </c>
    </row>
    <row r="2471" spans="1:17" x14ac:dyDescent="0.25">
      <c r="A2471" s="30" t="s">
        <v>1</v>
      </c>
      <c r="B2471" s="31" t="s">
        <v>47</v>
      </c>
      <c r="C2471" s="30" t="s">
        <v>52</v>
      </c>
      <c r="D2471" s="1">
        <v>45989</v>
      </c>
      <c r="E2471" s="1">
        <v>46009</v>
      </c>
      <c r="F2471" s="32">
        <v>1</v>
      </c>
      <c r="G2471" s="33">
        <v>40000</v>
      </c>
      <c r="H2471" s="31" t="s">
        <v>169</v>
      </c>
      <c r="I2471" s="30" t="s">
        <v>173</v>
      </c>
      <c r="J2471" s="34">
        <v>18184</v>
      </c>
      <c r="K2471" s="35">
        <v>-54.54</v>
      </c>
      <c r="L2471" s="34">
        <v>26052</v>
      </c>
      <c r="M2471" s="35">
        <v>-34.869999999999997</v>
      </c>
      <c r="N2471" s="34">
        <v>46469</v>
      </c>
      <c r="O2471" s="35">
        <v>16.18</v>
      </c>
      <c r="P2471" s="34">
        <v>72539</v>
      </c>
      <c r="Q2471" s="35">
        <v>81.349999999999994</v>
      </c>
    </row>
    <row r="2472" spans="1:17" x14ac:dyDescent="0.25">
      <c r="A2472" s="30" t="s">
        <v>1</v>
      </c>
      <c r="B2472" s="31" t="s">
        <v>47</v>
      </c>
      <c r="C2472" s="30" t="s">
        <v>52</v>
      </c>
      <c r="D2472" s="1">
        <v>45989</v>
      </c>
      <c r="E2472" s="1">
        <v>46009</v>
      </c>
      <c r="F2472" s="32">
        <v>5</v>
      </c>
      <c r="G2472" s="33">
        <v>40000</v>
      </c>
      <c r="H2472" s="31" t="s">
        <v>169</v>
      </c>
      <c r="I2472" s="30" t="s">
        <v>173</v>
      </c>
      <c r="J2472" s="34">
        <v>15601</v>
      </c>
      <c r="K2472" s="35">
        <v>-17.16</v>
      </c>
      <c r="L2472" s="34">
        <v>42345</v>
      </c>
      <c r="M2472" s="35">
        <v>1.1499999999999999</v>
      </c>
      <c r="N2472" s="34">
        <v>78524</v>
      </c>
      <c r="O2472" s="35">
        <v>14.44</v>
      </c>
      <c r="P2472" s="34">
        <v>117211</v>
      </c>
      <c r="Q2472" s="35">
        <v>23.99</v>
      </c>
    </row>
    <row r="2473" spans="1:17" x14ac:dyDescent="0.25">
      <c r="A2473" s="30" t="s">
        <v>1</v>
      </c>
      <c r="B2473" s="31" t="s">
        <v>226</v>
      </c>
      <c r="C2473" s="30" t="s">
        <v>230</v>
      </c>
      <c r="D2473" s="1">
        <v>45989</v>
      </c>
      <c r="E2473" s="1">
        <v>46009</v>
      </c>
      <c r="F2473" s="32">
        <v>1</v>
      </c>
      <c r="G2473" s="33">
        <v>40000</v>
      </c>
      <c r="H2473" s="31" t="s">
        <v>169</v>
      </c>
      <c r="I2473" s="30" t="s">
        <v>173</v>
      </c>
      <c r="J2473" s="34">
        <v>18249</v>
      </c>
      <c r="K2473" s="35">
        <v>-54.38</v>
      </c>
      <c r="L2473" s="34">
        <v>26012</v>
      </c>
      <c r="M2473" s="35">
        <v>-34.97</v>
      </c>
      <c r="N2473" s="34">
        <v>46521</v>
      </c>
      <c r="O2473" s="35">
        <v>16.3</v>
      </c>
      <c r="P2473" s="34">
        <v>72440</v>
      </c>
      <c r="Q2473" s="35">
        <v>81.099999999999994</v>
      </c>
    </row>
    <row r="2474" spans="1:17" x14ac:dyDescent="0.25">
      <c r="A2474" s="30" t="s">
        <v>1</v>
      </c>
      <c r="B2474" s="31" t="s">
        <v>226</v>
      </c>
      <c r="C2474" s="30" t="s">
        <v>230</v>
      </c>
      <c r="D2474" s="1">
        <v>45989</v>
      </c>
      <c r="E2474" s="1">
        <v>46009</v>
      </c>
      <c r="F2474" s="32">
        <v>5</v>
      </c>
      <c r="G2474" s="33">
        <v>40000</v>
      </c>
      <c r="H2474" s="31" t="s">
        <v>169</v>
      </c>
      <c r="I2474" s="30" t="s">
        <v>173</v>
      </c>
      <c r="J2474" s="34">
        <v>15586</v>
      </c>
      <c r="K2474" s="35">
        <v>-17.18</v>
      </c>
      <c r="L2474" s="34">
        <v>42099</v>
      </c>
      <c r="M2474" s="35">
        <v>1.03</v>
      </c>
      <c r="N2474" s="34">
        <v>78871</v>
      </c>
      <c r="O2474" s="35">
        <v>14.54</v>
      </c>
      <c r="P2474" s="34">
        <v>119915</v>
      </c>
      <c r="Q2474" s="35">
        <v>24.56</v>
      </c>
    </row>
    <row r="2475" spans="1:17" x14ac:dyDescent="0.25">
      <c r="A2475" s="30" t="s">
        <v>2</v>
      </c>
      <c r="B2475" s="31" t="s">
        <v>226</v>
      </c>
      <c r="C2475" s="30" t="s">
        <v>231</v>
      </c>
      <c r="D2475" s="1">
        <v>45989</v>
      </c>
      <c r="E2475" s="1">
        <v>46009</v>
      </c>
      <c r="F2475" s="32">
        <v>1</v>
      </c>
      <c r="G2475" s="33">
        <v>40000</v>
      </c>
      <c r="H2475" s="31" t="s">
        <v>169</v>
      </c>
      <c r="I2475" s="30" t="s">
        <v>173</v>
      </c>
      <c r="J2475" s="34">
        <v>23044</v>
      </c>
      <c r="K2475" s="35">
        <v>-42.39</v>
      </c>
      <c r="L2475" s="34">
        <v>34323</v>
      </c>
      <c r="M2475" s="35">
        <v>-14.19</v>
      </c>
      <c r="N2475" s="34">
        <v>43924</v>
      </c>
      <c r="O2475" s="35">
        <v>9.81</v>
      </c>
      <c r="P2475" s="34">
        <v>67102</v>
      </c>
      <c r="Q2475" s="35">
        <v>67.75</v>
      </c>
    </row>
    <row r="2476" spans="1:17" x14ac:dyDescent="0.25">
      <c r="A2476" s="30" t="s">
        <v>2</v>
      </c>
      <c r="B2476" s="31" t="s">
        <v>226</v>
      </c>
      <c r="C2476" s="30" t="s">
        <v>231</v>
      </c>
      <c r="D2476" s="1">
        <v>45989</v>
      </c>
      <c r="E2476" s="1">
        <v>46009</v>
      </c>
      <c r="F2476" s="32">
        <v>5</v>
      </c>
      <c r="G2476" s="33">
        <v>40000</v>
      </c>
      <c r="H2476" s="31" t="s">
        <v>169</v>
      </c>
      <c r="I2476" s="30" t="s">
        <v>173</v>
      </c>
      <c r="J2476" s="34">
        <v>17035</v>
      </c>
      <c r="K2476" s="35">
        <v>-15.69</v>
      </c>
      <c r="L2476" s="34">
        <v>38723</v>
      </c>
      <c r="M2476" s="35">
        <v>-0.65</v>
      </c>
      <c r="N2476" s="34">
        <v>72551</v>
      </c>
      <c r="O2476" s="35">
        <v>12.65</v>
      </c>
      <c r="P2476" s="34">
        <v>91183</v>
      </c>
      <c r="Q2476" s="35">
        <v>17.920000000000002</v>
      </c>
    </row>
    <row r="2477" spans="1:17" x14ac:dyDescent="0.25">
      <c r="A2477" s="30" t="s">
        <v>2</v>
      </c>
      <c r="B2477" s="31" t="s">
        <v>48</v>
      </c>
      <c r="C2477" s="30" t="s">
        <v>56</v>
      </c>
      <c r="D2477" s="1">
        <v>45989</v>
      </c>
      <c r="E2477" s="1">
        <v>46009</v>
      </c>
      <c r="F2477" s="32">
        <v>1</v>
      </c>
      <c r="G2477" s="33">
        <v>40000</v>
      </c>
      <c r="H2477" s="31" t="s">
        <v>169</v>
      </c>
      <c r="I2477" s="30" t="s">
        <v>173</v>
      </c>
      <c r="J2477" s="34">
        <v>21867</v>
      </c>
      <c r="K2477" s="35">
        <v>-45.33</v>
      </c>
      <c r="L2477" s="34">
        <v>32117</v>
      </c>
      <c r="M2477" s="35">
        <v>-19.71</v>
      </c>
      <c r="N2477" s="34">
        <v>40848</v>
      </c>
      <c r="O2477" s="35">
        <v>2.12</v>
      </c>
      <c r="P2477" s="34">
        <v>62159</v>
      </c>
      <c r="Q2477" s="35">
        <v>55.4</v>
      </c>
    </row>
    <row r="2478" spans="1:17" x14ac:dyDescent="0.25">
      <c r="A2478" s="30" t="s">
        <v>2</v>
      </c>
      <c r="B2478" s="31" t="s">
        <v>48</v>
      </c>
      <c r="C2478" s="30" t="s">
        <v>56</v>
      </c>
      <c r="D2478" s="1">
        <v>45989</v>
      </c>
      <c r="E2478" s="1">
        <v>46009</v>
      </c>
      <c r="F2478" s="32">
        <v>5</v>
      </c>
      <c r="G2478" s="33">
        <v>40000</v>
      </c>
      <c r="H2478" s="31" t="s">
        <v>169</v>
      </c>
      <c r="I2478" s="30" t="s">
        <v>173</v>
      </c>
      <c r="J2478" s="34">
        <v>16169</v>
      </c>
      <c r="K2478" s="35">
        <v>-16.57</v>
      </c>
      <c r="L2478" s="34">
        <v>35853</v>
      </c>
      <c r="M2478" s="35">
        <v>-2.17</v>
      </c>
      <c r="N2478" s="34">
        <v>62490</v>
      </c>
      <c r="O2478" s="35">
        <v>9.33</v>
      </c>
      <c r="P2478" s="34">
        <v>75326</v>
      </c>
      <c r="Q2478" s="35">
        <v>13.49</v>
      </c>
    </row>
    <row r="2479" spans="1:17" x14ac:dyDescent="0.25">
      <c r="A2479" s="30" t="s">
        <v>2</v>
      </c>
      <c r="B2479" s="31" t="s">
        <v>48</v>
      </c>
      <c r="C2479" s="30" t="s">
        <v>57</v>
      </c>
      <c r="D2479" s="1">
        <v>45989</v>
      </c>
      <c r="E2479" s="1">
        <v>46009</v>
      </c>
      <c r="F2479" s="32">
        <v>1</v>
      </c>
      <c r="G2479" s="33">
        <v>10000</v>
      </c>
      <c r="H2479" s="31" t="s">
        <v>170</v>
      </c>
      <c r="I2479" s="30" t="s">
        <v>173</v>
      </c>
      <c r="J2479" s="34">
        <v>5656</v>
      </c>
      <c r="K2479" s="35">
        <v>-43.44</v>
      </c>
      <c r="L2479" s="34">
        <v>7304</v>
      </c>
      <c r="M2479" s="35">
        <v>-26.96</v>
      </c>
      <c r="N2479" s="34">
        <v>10547</v>
      </c>
      <c r="O2479" s="35">
        <v>5.47</v>
      </c>
      <c r="P2479" s="34">
        <v>17108</v>
      </c>
      <c r="Q2479" s="35">
        <v>71.08</v>
      </c>
    </row>
    <row r="2480" spans="1:17" x14ac:dyDescent="0.25">
      <c r="A2480" s="30" t="s">
        <v>2</v>
      </c>
      <c r="B2480" s="31" t="s">
        <v>48</v>
      </c>
      <c r="C2480" s="30" t="s">
        <v>57</v>
      </c>
      <c r="D2480" s="1">
        <v>45989</v>
      </c>
      <c r="E2480" s="1">
        <v>46009</v>
      </c>
      <c r="F2480" s="32">
        <v>5</v>
      </c>
      <c r="G2480" s="33">
        <v>10000</v>
      </c>
      <c r="H2480" s="31" t="s">
        <v>170</v>
      </c>
      <c r="I2480" s="30" t="s">
        <v>173</v>
      </c>
      <c r="J2480" s="34">
        <v>4392</v>
      </c>
      <c r="K2480" s="35">
        <v>-15.17</v>
      </c>
      <c r="L2480" s="34">
        <v>10118</v>
      </c>
      <c r="M2480" s="35">
        <v>0.24</v>
      </c>
      <c r="N2480" s="34">
        <v>15375</v>
      </c>
      <c r="O2480" s="35">
        <v>8.98</v>
      </c>
      <c r="P2480" s="34">
        <v>20479</v>
      </c>
      <c r="Q2480" s="35">
        <v>15.42</v>
      </c>
    </row>
    <row r="2481" spans="1:17" x14ac:dyDescent="0.25">
      <c r="A2481" s="30" t="s">
        <v>2</v>
      </c>
      <c r="B2481" s="31" t="s">
        <v>50</v>
      </c>
      <c r="C2481" s="30" t="s">
        <v>59</v>
      </c>
      <c r="D2481" s="1">
        <v>45989</v>
      </c>
      <c r="E2481" s="1">
        <v>46009</v>
      </c>
      <c r="F2481" s="32">
        <v>1</v>
      </c>
      <c r="G2481" s="33">
        <v>40000</v>
      </c>
      <c r="H2481" s="31" t="s">
        <v>169</v>
      </c>
      <c r="I2481" s="30" t="s">
        <v>173</v>
      </c>
      <c r="J2481" s="34">
        <v>21864</v>
      </c>
      <c r="K2481" s="35">
        <v>-45.34</v>
      </c>
      <c r="L2481" s="34">
        <v>32118</v>
      </c>
      <c r="M2481" s="35">
        <v>-19.71</v>
      </c>
      <c r="N2481" s="34">
        <v>40925</v>
      </c>
      <c r="O2481" s="35">
        <v>2.31</v>
      </c>
      <c r="P2481" s="34">
        <v>62160</v>
      </c>
      <c r="Q2481" s="35">
        <v>55.4</v>
      </c>
    </row>
    <row r="2482" spans="1:17" x14ac:dyDescent="0.25">
      <c r="A2482" s="30" t="s">
        <v>2</v>
      </c>
      <c r="B2482" s="31" t="s">
        <v>50</v>
      </c>
      <c r="C2482" s="30" t="s">
        <v>59</v>
      </c>
      <c r="D2482" s="1">
        <v>45989</v>
      </c>
      <c r="E2482" s="1">
        <v>46009</v>
      </c>
      <c r="F2482" s="32">
        <v>5</v>
      </c>
      <c r="G2482" s="33">
        <v>40000</v>
      </c>
      <c r="H2482" s="31" t="s">
        <v>169</v>
      </c>
      <c r="I2482" s="30" t="s">
        <v>173</v>
      </c>
      <c r="J2482" s="34">
        <v>16168</v>
      </c>
      <c r="K2482" s="35">
        <v>-16.57</v>
      </c>
      <c r="L2482" s="34">
        <v>35735</v>
      </c>
      <c r="M2482" s="35">
        <v>-2.23</v>
      </c>
      <c r="N2482" s="34">
        <v>62951</v>
      </c>
      <c r="O2482" s="35">
        <v>9.49</v>
      </c>
      <c r="P2482" s="34">
        <v>76527</v>
      </c>
      <c r="Q2482" s="35">
        <v>13.85</v>
      </c>
    </row>
    <row r="2483" spans="1:17" x14ac:dyDescent="0.25">
      <c r="A2483" s="30" t="s">
        <v>2</v>
      </c>
      <c r="B2483" s="31" t="s">
        <v>49</v>
      </c>
      <c r="C2483" s="30" t="s">
        <v>58</v>
      </c>
      <c r="D2483" s="1">
        <v>45989</v>
      </c>
      <c r="E2483" s="1">
        <v>46009</v>
      </c>
      <c r="F2483" s="32">
        <v>1</v>
      </c>
      <c r="G2483" s="33">
        <v>10000</v>
      </c>
      <c r="H2483" s="31" t="s">
        <v>170</v>
      </c>
      <c r="I2483" s="30" t="s">
        <v>173</v>
      </c>
      <c r="J2483" s="34">
        <v>5717</v>
      </c>
      <c r="K2483" s="35">
        <v>-42.83</v>
      </c>
      <c r="L2483" s="34">
        <v>7302</v>
      </c>
      <c r="M2483" s="35">
        <v>-26.98</v>
      </c>
      <c r="N2483" s="34">
        <v>10618</v>
      </c>
      <c r="O2483" s="35">
        <v>6.18</v>
      </c>
      <c r="P2483" s="34">
        <v>17173</v>
      </c>
      <c r="Q2483" s="35">
        <v>71.73</v>
      </c>
    </row>
    <row r="2484" spans="1:17" x14ac:dyDescent="0.25">
      <c r="A2484" s="30" t="s">
        <v>2</v>
      </c>
      <c r="B2484" s="31" t="s">
        <v>49</v>
      </c>
      <c r="C2484" s="30" t="s">
        <v>58</v>
      </c>
      <c r="D2484" s="1">
        <v>45989</v>
      </c>
      <c r="E2484" s="1">
        <v>46009</v>
      </c>
      <c r="F2484" s="32">
        <v>5</v>
      </c>
      <c r="G2484" s="33">
        <v>10000</v>
      </c>
      <c r="H2484" s="31" t="s">
        <v>170</v>
      </c>
      <c r="I2484" s="30" t="s">
        <v>173</v>
      </c>
      <c r="J2484" s="34">
        <v>4440</v>
      </c>
      <c r="K2484" s="35">
        <v>-14.99</v>
      </c>
      <c r="L2484" s="34">
        <v>10227</v>
      </c>
      <c r="M2484" s="35">
        <v>0.45</v>
      </c>
      <c r="N2484" s="34">
        <v>15563</v>
      </c>
      <c r="O2484" s="35">
        <v>9.25</v>
      </c>
      <c r="P2484" s="34">
        <v>20559</v>
      </c>
      <c r="Q2484" s="35">
        <v>15.51</v>
      </c>
    </row>
    <row r="2485" spans="1:17" x14ac:dyDescent="0.25">
      <c r="A2485" s="30" t="s">
        <v>2</v>
      </c>
      <c r="B2485" s="31" t="s">
        <v>49</v>
      </c>
      <c r="C2485" s="30" t="s">
        <v>60</v>
      </c>
      <c r="D2485" s="1">
        <v>45989</v>
      </c>
      <c r="E2485" s="1">
        <v>46009</v>
      </c>
      <c r="F2485" s="32">
        <v>1</v>
      </c>
      <c r="G2485" s="33">
        <v>40000</v>
      </c>
      <c r="H2485" s="31" t="s">
        <v>169</v>
      </c>
      <c r="I2485" s="30" t="s">
        <v>173</v>
      </c>
      <c r="J2485" s="34">
        <v>22097</v>
      </c>
      <c r="K2485" s="35">
        <v>-44.76</v>
      </c>
      <c r="L2485" s="34">
        <v>32117</v>
      </c>
      <c r="M2485" s="35">
        <v>-19.71</v>
      </c>
      <c r="N2485" s="34">
        <v>41083</v>
      </c>
      <c r="O2485" s="35">
        <v>2.71</v>
      </c>
      <c r="P2485" s="34">
        <v>62397</v>
      </c>
      <c r="Q2485" s="35">
        <v>55.99</v>
      </c>
    </row>
    <row r="2486" spans="1:17" x14ac:dyDescent="0.25">
      <c r="A2486" s="30" t="s">
        <v>2</v>
      </c>
      <c r="B2486" s="31" t="s">
        <v>49</v>
      </c>
      <c r="C2486" s="30" t="s">
        <v>60</v>
      </c>
      <c r="D2486" s="1">
        <v>45989</v>
      </c>
      <c r="E2486" s="1">
        <v>46009</v>
      </c>
      <c r="F2486" s="32">
        <v>5</v>
      </c>
      <c r="G2486" s="33">
        <v>40000</v>
      </c>
      <c r="H2486" s="31" t="s">
        <v>169</v>
      </c>
      <c r="I2486" s="30" t="s">
        <v>173</v>
      </c>
      <c r="J2486" s="34">
        <v>16337</v>
      </c>
      <c r="K2486" s="35">
        <v>-16.399999999999999</v>
      </c>
      <c r="L2486" s="34">
        <v>36231</v>
      </c>
      <c r="M2486" s="35">
        <v>-1.96</v>
      </c>
      <c r="N2486" s="34">
        <v>63820</v>
      </c>
      <c r="O2486" s="35">
        <v>9.7899999999999991</v>
      </c>
      <c r="P2486" s="34">
        <v>78123</v>
      </c>
      <c r="Q2486" s="35">
        <v>14.33</v>
      </c>
    </row>
    <row r="2487" spans="1:17" x14ac:dyDescent="0.25">
      <c r="A2487" s="30" t="s">
        <v>225</v>
      </c>
      <c r="B2487" s="31" t="s">
        <v>48</v>
      </c>
      <c r="C2487" s="30" t="s">
        <v>72</v>
      </c>
      <c r="D2487" s="1">
        <v>45989</v>
      </c>
      <c r="E2487" s="1">
        <v>46009</v>
      </c>
      <c r="F2487" s="32">
        <v>1</v>
      </c>
      <c r="G2487" s="33">
        <v>40000</v>
      </c>
      <c r="H2487" s="31" t="s">
        <v>169</v>
      </c>
      <c r="I2487" s="30" t="s">
        <v>173</v>
      </c>
      <c r="J2487" s="34">
        <v>26160</v>
      </c>
      <c r="K2487" s="35">
        <v>-34.6</v>
      </c>
      <c r="L2487" s="34">
        <v>30392</v>
      </c>
      <c r="M2487" s="35">
        <v>-24.02</v>
      </c>
      <c r="N2487" s="34">
        <v>41479</v>
      </c>
      <c r="O2487" s="35">
        <v>3.7</v>
      </c>
      <c r="P2487" s="34">
        <v>55181</v>
      </c>
      <c r="Q2487" s="35">
        <v>37.950000000000003</v>
      </c>
    </row>
    <row r="2488" spans="1:17" x14ac:dyDescent="0.25">
      <c r="A2488" s="30" t="s">
        <v>225</v>
      </c>
      <c r="B2488" s="31" t="s">
        <v>48</v>
      </c>
      <c r="C2488" s="30" t="s">
        <v>72</v>
      </c>
      <c r="D2488" s="1">
        <v>45989</v>
      </c>
      <c r="E2488" s="1">
        <v>46009</v>
      </c>
      <c r="F2488" s="32">
        <v>5</v>
      </c>
      <c r="G2488" s="33">
        <v>40000</v>
      </c>
      <c r="H2488" s="31" t="s">
        <v>169</v>
      </c>
      <c r="I2488" s="30" t="s">
        <v>173</v>
      </c>
      <c r="J2488" s="34">
        <v>23481</v>
      </c>
      <c r="K2488" s="35">
        <v>-10.11</v>
      </c>
      <c r="L2488" s="34">
        <v>42015</v>
      </c>
      <c r="M2488" s="35">
        <v>0.99</v>
      </c>
      <c r="N2488" s="34">
        <v>50192</v>
      </c>
      <c r="O2488" s="35">
        <v>4.6399999999999997</v>
      </c>
      <c r="P2488" s="34">
        <v>69089</v>
      </c>
      <c r="Q2488" s="35">
        <v>11.55</v>
      </c>
    </row>
    <row r="2489" spans="1:17" x14ac:dyDescent="0.25">
      <c r="A2489" s="30" t="s">
        <v>225</v>
      </c>
      <c r="B2489" s="31" t="s">
        <v>49</v>
      </c>
      <c r="C2489" s="30" t="s">
        <v>73</v>
      </c>
      <c r="D2489" s="1">
        <v>45989</v>
      </c>
      <c r="E2489" s="1">
        <v>46009</v>
      </c>
      <c r="F2489" s="32">
        <v>1</v>
      </c>
      <c r="G2489" s="33">
        <v>40000</v>
      </c>
      <c r="H2489" s="31" t="s">
        <v>169</v>
      </c>
      <c r="I2489" s="30" t="s">
        <v>173</v>
      </c>
      <c r="J2489" s="34">
        <v>26208</v>
      </c>
      <c r="K2489" s="35">
        <v>-34.479999999999997</v>
      </c>
      <c r="L2489" s="34">
        <v>30367</v>
      </c>
      <c r="M2489" s="35">
        <v>-24.08</v>
      </c>
      <c r="N2489" s="34">
        <v>41450</v>
      </c>
      <c r="O2489" s="35">
        <v>3.62</v>
      </c>
      <c r="P2489" s="34">
        <v>55188</v>
      </c>
      <c r="Q2489" s="35">
        <v>37.97</v>
      </c>
    </row>
    <row r="2490" spans="1:17" x14ac:dyDescent="0.25">
      <c r="A2490" s="30" t="s">
        <v>225</v>
      </c>
      <c r="B2490" s="31" t="s">
        <v>49</v>
      </c>
      <c r="C2490" s="30" t="s">
        <v>73</v>
      </c>
      <c r="D2490" s="1">
        <v>45989</v>
      </c>
      <c r="E2490" s="1">
        <v>46009</v>
      </c>
      <c r="F2490" s="32">
        <v>5</v>
      </c>
      <c r="G2490" s="33">
        <v>40000</v>
      </c>
      <c r="H2490" s="31" t="s">
        <v>169</v>
      </c>
      <c r="I2490" s="30" t="s">
        <v>173</v>
      </c>
      <c r="J2490" s="34">
        <v>22914</v>
      </c>
      <c r="K2490" s="35">
        <v>-10.54</v>
      </c>
      <c r="L2490" s="34">
        <v>41787</v>
      </c>
      <c r="M2490" s="35">
        <v>0.88</v>
      </c>
      <c r="N2490" s="34">
        <v>50139</v>
      </c>
      <c r="O2490" s="35">
        <v>4.62</v>
      </c>
      <c r="P2490" s="34">
        <v>68990</v>
      </c>
      <c r="Q2490" s="35">
        <v>11.52</v>
      </c>
    </row>
    <row r="2491" spans="1:17" x14ac:dyDescent="0.25">
      <c r="A2491" s="30" t="s">
        <v>225</v>
      </c>
      <c r="B2491" s="31" t="s">
        <v>226</v>
      </c>
      <c r="C2491" s="30" t="s">
        <v>232</v>
      </c>
      <c r="D2491" s="1">
        <v>45989</v>
      </c>
      <c r="E2491" s="1">
        <v>46009</v>
      </c>
      <c r="F2491" s="32">
        <v>1</v>
      </c>
      <c r="G2491" s="33">
        <v>40000</v>
      </c>
      <c r="H2491" s="31" t="s">
        <v>169</v>
      </c>
      <c r="I2491" s="30" t="s">
        <v>173</v>
      </c>
      <c r="J2491" s="34">
        <v>26888</v>
      </c>
      <c r="K2491" s="35">
        <v>-32.78</v>
      </c>
      <c r="L2491" s="34">
        <v>31640</v>
      </c>
      <c r="M2491" s="35">
        <v>-20.9</v>
      </c>
      <c r="N2491" s="34">
        <v>43209</v>
      </c>
      <c r="O2491" s="35">
        <v>8.02</v>
      </c>
      <c r="P2491" s="34">
        <v>57475</v>
      </c>
      <c r="Q2491" s="35">
        <v>43.69</v>
      </c>
    </row>
    <row r="2492" spans="1:17" x14ac:dyDescent="0.25">
      <c r="A2492" s="30" t="s">
        <v>225</v>
      </c>
      <c r="B2492" s="31" t="s">
        <v>226</v>
      </c>
      <c r="C2492" s="30" t="s">
        <v>232</v>
      </c>
      <c r="D2492" s="1">
        <v>45989</v>
      </c>
      <c r="E2492" s="1">
        <v>46009</v>
      </c>
      <c r="F2492" s="32">
        <v>5</v>
      </c>
      <c r="G2492" s="33">
        <v>40000</v>
      </c>
      <c r="H2492" s="31" t="s">
        <v>169</v>
      </c>
      <c r="I2492" s="30" t="s">
        <v>173</v>
      </c>
      <c r="J2492" s="34">
        <v>24441</v>
      </c>
      <c r="K2492" s="35">
        <v>-9.3800000000000008</v>
      </c>
      <c r="L2492" s="34">
        <v>44670</v>
      </c>
      <c r="M2492" s="35">
        <v>2.23</v>
      </c>
      <c r="N2492" s="34">
        <v>55733</v>
      </c>
      <c r="O2492" s="35">
        <v>6.86</v>
      </c>
      <c r="P2492" s="34">
        <v>76914</v>
      </c>
      <c r="Q2492" s="35">
        <v>13.97</v>
      </c>
    </row>
    <row r="2493" spans="1:17" x14ac:dyDescent="0.25">
      <c r="A2493" s="30" t="s">
        <v>3</v>
      </c>
      <c r="B2493" s="31" t="s">
        <v>48</v>
      </c>
      <c r="C2493" s="30" t="s">
        <v>61</v>
      </c>
      <c r="D2493" s="1">
        <v>45989</v>
      </c>
      <c r="E2493" s="1">
        <v>46009</v>
      </c>
      <c r="F2493" s="32">
        <v>1</v>
      </c>
      <c r="G2493" s="33">
        <v>40000</v>
      </c>
      <c r="H2493" s="31" t="s">
        <v>169</v>
      </c>
      <c r="I2493" s="30" t="s">
        <v>173</v>
      </c>
      <c r="J2493" s="34">
        <v>25440</v>
      </c>
      <c r="K2493" s="35">
        <v>-36.4</v>
      </c>
      <c r="L2493" s="34">
        <v>29634</v>
      </c>
      <c r="M2493" s="35">
        <v>-25.92</v>
      </c>
      <c r="N2493" s="34">
        <v>38908</v>
      </c>
      <c r="O2493" s="35">
        <v>-2.73</v>
      </c>
      <c r="P2493" s="34">
        <v>57497</v>
      </c>
      <c r="Q2493" s="35">
        <v>43.74</v>
      </c>
    </row>
    <row r="2494" spans="1:17" x14ac:dyDescent="0.25">
      <c r="A2494" s="30" t="s">
        <v>3</v>
      </c>
      <c r="B2494" s="31" t="s">
        <v>48</v>
      </c>
      <c r="C2494" s="30" t="s">
        <v>61</v>
      </c>
      <c r="D2494" s="1">
        <v>45989</v>
      </c>
      <c r="E2494" s="1">
        <v>46009</v>
      </c>
      <c r="F2494" s="32">
        <v>5</v>
      </c>
      <c r="G2494" s="33">
        <v>40000</v>
      </c>
      <c r="H2494" s="31" t="s">
        <v>169</v>
      </c>
      <c r="I2494" s="30" t="s">
        <v>173</v>
      </c>
      <c r="J2494" s="34">
        <v>21485</v>
      </c>
      <c r="K2494" s="35">
        <v>-11.69</v>
      </c>
      <c r="L2494" s="34">
        <v>37162</v>
      </c>
      <c r="M2494" s="35">
        <v>-1.46</v>
      </c>
      <c r="N2494" s="34">
        <v>47104</v>
      </c>
      <c r="O2494" s="35">
        <v>3.32</v>
      </c>
      <c r="P2494" s="34">
        <v>62761</v>
      </c>
      <c r="Q2494" s="35">
        <v>9.43</v>
      </c>
    </row>
    <row r="2495" spans="1:17" x14ac:dyDescent="0.25">
      <c r="A2495" s="30" t="s">
        <v>3</v>
      </c>
      <c r="B2495" s="31" t="s">
        <v>48</v>
      </c>
      <c r="C2495" s="30" t="s">
        <v>62</v>
      </c>
      <c r="D2495" s="1">
        <v>45989</v>
      </c>
      <c r="E2495" s="1">
        <v>46009</v>
      </c>
      <c r="F2495" s="32">
        <v>1</v>
      </c>
      <c r="G2495" s="33">
        <v>10000</v>
      </c>
      <c r="H2495" s="31" t="s">
        <v>171</v>
      </c>
      <c r="I2495" s="30" t="s">
        <v>173</v>
      </c>
      <c r="J2495" s="34">
        <v>6108</v>
      </c>
      <c r="K2495" s="35">
        <v>-38.92</v>
      </c>
      <c r="L2495" s="34">
        <v>7108</v>
      </c>
      <c r="M2495" s="35">
        <v>-28.92</v>
      </c>
      <c r="N2495" s="34">
        <v>9906</v>
      </c>
      <c r="O2495" s="35">
        <v>-0.94</v>
      </c>
      <c r="P2495" s="34">
        <v>13935</v>
      </c>
      <c r="Q2495" s="35">
        <v>39.35</v>
      </c>
    </row>
    <row r="2496" spans="1:17" x14ac:dyDescent="0.25">
      <c r="A2496" s="30" t="s">
        <v>3</v>
      </c>
      <c r="B2496" s="31" t="s">
        <v>48</v>
      </c>
      <c r="C2496" s="30" t="s">
        <v>62</v>
      </c>
      <c r="D2496" s="1">
        <v>45989</v>
      </c>
      <c r="E2496" s="1">
        <v>46009</v>
      </c>
      <c r="F2496" s="32">
        <v>5</v>
      </c>
      <c r="G2496" s="33">
        <v>10000</v>
      </c>
      <c r="H2496" s="31" t="s">
        <v>171</v>
      </c>
      <c r="I2496" s="30" t="s">
        <v>173</v>
      </c>
      <c r="J2496" s="34">
        <v>5072</v>
      </c>
      <c r="K2496" s="35">
        <v>-12.7</v>
      </c>
      <c r="L2496" s="34">
        <v>8741</v>
      </c>
      <c r="M2496" s="35">
        <v>-2.66</v>
      </c>
      <c r="N2496" s="34">
        <v>11458</v>
      </c>
      <c r="O2496" s="35">
        <v>2.76</v>
      </c>
      <c r="P2496" s="34">
        <v>16839</v>
      </c>
      <c r="Q2496" s="35">
        <v>10.98</v>
      </c>
    </row>
    <row r="2497" spans="1:17" x14ac:dyDescent="0.25">
      <c r="A2497" s="30" t="s">
        <v>3</v>
      </c>
      <c r="B2497" s="31" t="s">
        <v>49</v>
      </c>
      <c r="C2497" s="30" t="s">
        <v>63</v>
      </c>
      <c r="D2497" s="1">
        <v>45989</v>
      </c>
      <c r="E2497" s="1">
        <v>46009</v>
      </c>
      <c r="F2497" s="32">
        <v>1</v>
      </c>
      <c r="G2497" s="33">
        <v>40000</v>
      </c>
      <c r="H2497" s="31" t="s">
        <v>169</v>
      </c>
      <c r="I2497" s="30" t="s">
        <v>173</v>
      </c>
      <c r="J2497" s="34">
        <v>25685</v>
      </c>
      <c r="K2497" s="35">
        <v>-35.79</v>
      </c>
      <c r="L2497" s="34">
        <v>29903</v>
      </c>
      <c r="M2497" s="35">
        <v>-25.24</v>
      </c>
      <c r="N2497" s="34">
        <v>39091</v>
      </c>
      <c r="O2497" s="35">
        <v>-2.27</v>
      </c>
      <c r="P2497" s="34">
        <v>57727</v>
      </c>
      <c r="Q2497" s="35">
        <v>44.32</v>
      </c>
    </row>
    <row r="2498" spans="1:17" x14ac:dyDescent="0.25">
      <c r="A2498" s="30" t="s">
        <v>3</v>
      </c>
      <c r="B2498" s="31" t="s">
        <v>49</v>
      </c>
      <c r="C2498" s="30" t="s">
        <v>63</v>
      </c>
      <c r="D2498" s="1">
        <v>45989</v>
      </c>
      <c r="E2498" s="1">
        <v>46009</v>
      </c>
      <c r="F2498" s="32">
        <v>5</v>
      </c>
      <c r="G2498" s="33">
        <v>40000</v>
      </c>
      <c r="H2498" s="31" t="s">
        <v>169</v>
      </c>
      <c r="I2498" s="30" t="s">
        <v>173</v>
      </c>
      <c r="J2498" s="34">
        <v>21700</v>
      </c>
      <c r="K2498" s="35">
        <v>-11.51</v>
      </c>
      <c r="L2498" s="34">
        <v>37556</v>
      </c>
      <c r="M2498" s="35">
        <v>-1.25</v>
      </c>
      <c r="N2498" s="34">
        <v>48318</v>
      </c>
      <c r="O2498" s="35">
        <v>3.85</v>
      </c>
      <c r="P2498" s="34">
        <v>63015</v>
      </c>
      <c r="Q2498" s="35">
        <v>9.52</v>
      </c>
    </row>
    <row r="2499" spans="1:17" x14ac:dyDescent="0.25">
      <c r="A2499" s="30" t="s">
        <v>3</v>
      </c>
      <c r="B2499" s="31" t="s">
        <v>49</v>
      </c>
      <c r="C2499" s="30" t="s">
        <v>64</v>
      </c>
      <c r="D2499" s="1">
        <v>45989</v>
      </c>
      <c r="E2499" s="1">
        <v>46009</v>
      </c>
      <c r="F2499" s="32">
        <v>1</v>
      </c>
      <c r="G2499" s="33">
        <v>10000</v>
      </c>
      <c r="H2499" s="31" t="s">
        <v>171</v>
      </c>
      <c r="I2499" s="30" t="s">
        <v>173</v>
      </c>
      <c r="J2499" s="34">
        <v>6157</v>
      </c>
      <c r="K2499" s="35">
        <v>-38.43</v>
      </c>
      <c r="L2499" s="34">
        <v>7171</v>
      </c>
      <c r="M2499" s="35">
        <v>-28.29</v>
      </c>
      <c r="N2499" s="34">
        <v>9917</v>
      </c>
      <c r="O2499" s="35">
        <v>-0.83</v>
      </c>
      <c r="P2499" s="34">
        <v>13985</v>
      </c>
      <c r="Q2499" s="35">
        <v>39.85</v>
      </c>
    </row>
    <row r="2500" spans="1:17" x14ac:dyDescent="0.25">
      <c r="A2500" s="30" t="s">
        <v>3</v>
      </c>
      <c r="B2500" s="31" t="s">
        <v>49</v>
      </c>
      <c r="C2500" s="30" t="s">
        <v>64</v>
      </c>
      <c r="D2500" s="1">
        <v>45989</v>
      </c>
      <c r="E2500" s="1">
        <v>46009</v>
      </c>
      <c r="F2500" s="32">
        <v>5</v>
      </c>
      <c r="G2500" s="33">
        <v>10000</v>
      </c>
      <c r="H2500" s="31" t="s">
        <v>171</v>
      </c>
      <c r="I2500" s="30" t="s">
        <v>173</v>
      </c>
      <c r="J2500" s="34">
        <v>5130</v>
      </c>
      <c r="K2500" s="35">
        <v>-12.5</v>
      </c>
      <c r="L2500" s="34">
        <v>8988</v>
      </c>
      <c r="M2500" s="35">
        <v>-2.11</v>
      </c>
      <c r="N2500" s="34">
        <v>11695</v>
      </c>
      <c r="O2500" s="35">
        <v>3.18</v>
      </c>
      <c r="P2500" s="34">
        <v>16890</v>
      </c>
      <c r="Q2500" s="35">
        <v>11.05</v>
      </c>
    </row>
    <row r="2501" spans="1:17" x14ac:dyDescent="0.25">
      <c r="A2501" s="30" t="s">
        <v>4</v>
      </c>
      <c r="B2501" s="31" t="s">
        <v>48</v>
      </c>
      <c r="C2501" s="30" t="s">
        <v>65</v>
      </c>
      <c r="D2501" s="1">
        <v>45989</v>
      </c>
      <c r="E2501" s="1">
        <v>46009</v>
      </c>
      <c r="F2501" s="32">
        <v>1</v>
      </c>
      <c r="G2501" s="33">
        <v>40000</v>
      </c>
      <c r="H2501" s="31" t="s">
        <v>169</v>
      </c>
      <c r="I2501" s="30" t="s">
        <v>173</v>
      </c>
      <c r="J2501" s="34">
        <v>24091</v>
      </c>
      <c r="K2501" s="35">
        <v>-39.770000000000003</v>
      </c>
      <c r="L2501" s="34">
        <v>28065</v>
      </c>
      <c r="M2501" s="35">
        <v>-29.84</v>
      </c>
      <c r="N2501" s="34">
        <v>40043</v>
      </c>
      <c r="O2501" s="35">
        <v>0.1</v>
      </c>
      <c r="P2501" s="34">
        <v>64425</v>
      </c>
      <c r="Q2501" s="35">
        <v>61.06</v>
      </c>
    </row>
    <row r="2502" spans="1:17" x14ac:dyDescent="0.25">
      <c r="A2502" s="30" t="s">
        <v>4</v>
      </c>
      <c r="B2502" s="31" t="s">
        <v>48</v>
      </c>
      <c r="C2502" s="30" t="s">
        <v>65</v>
      </c>
      <c r="D2502" s="1">
        <v>45989</v>
      </c>
      <c r="E2502" s="1">
        <v>46009</v>
      </c>
      <c r="F2502" s="32">
        <v>5</v>
      </c>
      <c r="G2502" s="33">
        <v>40000</v>
      </c>
      <c r="H2502" s="31" t="s">
        <v>169</v>
      </c>
      <c r="I2502" s="30" t="s">
        <v>173</v>
      </c>
      <c r="J2502" s="34">
        <v>19918</v>
      </c>
      <c r="K2502" s="35">
        <v>-13.02</v>
      </c>
      <c r="L2502" s="34">
        <v>37664</v>
      </c>
      <c r="M2502" s="35">
        <v>-1.2</v>
      </c>
      <c r="N2502" s="34">
        <v>50667</v>
      </c>
      <c r="O2502" s="35">
        <v>4.84</v>
      </c>
      <c r="P2502" s="34">
        <v>69055</v>
      </c>
      <c r="Q2502" s="35">
        <v>11.54</v>
      </c>
    </row>
    <row r="2503" spans="1:17" x14ac:dyDescent="0.25">
      <c r="A2503" s="30" t="s">
        <v>4</v>
      </c>
      <c r="B2503" s="31" t="s">
        <v>226</v>
      </c>
      <c r="C2503" s="30" t="s">
        <v>233</v>
      </c>
      <c r="D2503" s="1">
        <v>45989</v>
      </c>
      <c r="E2503" s="1">
        <v>46009</v>
      </c>
      <c r="F2503" s="32">
        <v>1</v>
      </c>
      <c r="G2503" s="33">
        <v>40000</v>
      </c>
      <c r="H2503" s="31" t="s">
        <v>169</v>
      </c>
      <c r="I2503" s="30" t="s">
        <v>173</v>
      </c>
      <c r="J2503" s="34">
        <v>25378</v>
      </c>
      <c r="K2503" s="35">
        <v>-36.56</v>
      </c>
      <c r="L2503" s="34">
        <v>30426</v>
      </c>
      <c r="M2503" s="35">
        <v>-23.93</v>
      </c>
      <c r="N2503" s="34">
        <v>43184</v>
      </c>
      <c r="O2503" s="35">
        <v>7.96</v>
      </c>
      <c r="P2503" s="34">
        <v>69512</v>
      </c>
      <c r="Q2503" s="35">
        <v>73.78</v>
      </c>
    </row>
    <row r="2504" spans="1:17" x14ac:dyDescent="0.25">
      <c r="A2504" s="30" t="s">
        <v>4</v>
      </c>
      <c r="B2504" s="31" t="s">
        <v>226</v>
      </c>
      <c r="C2504" s="30" t="s">
        <v>233</v>
      </c>
      <c r="D2504" s="1">
        <v>45989</v>
      </c>
      <c r="E2504" s="1">
        <v>46009</v>
      </c>
      <c r="F2504" s="32">
        <v>5</v>
      </c>
      <c r="G2504" s="33">
        <v>40000</v>
      </c>
      <c r="H2504" s="31" t="s">
        <v>169</v>
      </c>
      <c r="I2504" s="30" t="s">
        <v>173</v>
      </c>
      <c r="J2504" s="34">
        <v>20967</v>
      </c>
      <c r="K2504" s="35">
        <v>-12.12</v>
      </c>
      <c r="L2504" s="34">
        <v>42403</v>
      </c>
      <c r="M2504" s="35">
        <v>1.17</v>
      </c>
      <c r="N2504" s="34">
        <v>59588</v>
      </c>
      <c r="O2504" s="35">
        <v>8.3000000000000007</v>
      </c>
      <c r="P2504" s="34">
        <v>80072</v>
      </c>
      <c r="Q2504" s="35">
        <v>14.89</v>
      </c>
    </row>
    <row r="2505" spans="1:17" x14ac:dyDescent="0.25">
      <c r="A2505" s="30" t="s">
        <v>6</v>
      </c>
      <c r="B2505" s="31" t="s">
        <v>226</v>
      </c>
      <c r="C2505" s="30" t="s">
        <v>234</v>
      </c>
      <c r="D2505" s="1">
        <v>45989</v>
      </c>
      <c r="E2505" s="1">
        <v>46009</v>
      </c>
      <c r="F2505" s="32">
        <v>1</v>
      </c>
      <c r="G2505" s="33">
        <v>40000</v>
      </c>
      <c r="H2505" s="31" t="s">
        <v>169</v>
      </c>
      <c r="I2505" s="30" t="s">
        <v>173</v>
      </c>
      <c r="J2505" s="34">
        <v>24649</v>
      </c>
      <c r="K2505" s="35">
        <v>-38.380000000000003</v>
      </c>
      <c r="L2505" s="34">
        <v>26771</v>
      </c>
      <c r="M2505" s="35">
        <v>-33.07</v>
      </c>
      <c r="N2505" s="34">
        <v>42558</v>
      </c>
      <c r="O2505" s="35">
        <v>6.4</v>
      </c>
      <c r="P2505" s="34">
        <v>66889</v>
      </c>
      <c r="Q2505" s="35">
        <v>67.22</v>
      </c>
    </row>
    <row r="2506" spans="1:17" x14ac:dyDescent="0.25">
      <c r="A2506" s="30" t="s">
        <v>6</v>
      </c>
      <c r="B2506" s="31" t="s">
        <v>226</v>
      </c>
      <c r="C2506" s="30" t="s">
        <v>234</v>
      </c>
      <c r="D2506" s="1">
        <v>45989</v>
      </c>
      <c r="E2506" s="1">
        <v>46009</v>
      </c>
      <c r="F2506" s="32">
        <v>5</v>
      </c>
      <c r="G2506" s="33">
        <v>40000</v>
      </c>
      <c r="H2506" s="31" t="s">
        <v>169</v>
      </c>
      <c r="I2506" s="30" t="s">
        <v>173</v>
      </c>
      <c r="J2506" s="34">
        <v>20838</v>
      </c>
      <c r="K2506" s="35">
        <v>-12.23</v>
      </c>
      <c r="L2506" s="34">
        <v>31363</v>
      </c>
      <c r="M2506" s="35">
        <v>-4.75</v>
      </c>
      <c r="N2506" s="34">
        <v>43188</v>
      </c>
      <c r="O2506" s="35">
        <v>1.55</v>
      </c>
      <c r="P2506" s="34">
        <v>80815</v>
      </c>
      <c r="Q2506" s="35">
        <v>15.1</v>
      </c>
    </row>
    <row r="2507" spans="1:17" x14ac:dyDescent="0.25">
      <c r="A2507" s="30" t="s">
        <v>6</v>
      </c>
      <c r="B2507" s="31" t="s">
        <v>48</v>
      </c>
      <c r="C2507" s="30" t="s">
        <v>68</v>
      </c>
      <c r="D2507" s="1">
        <v>45989</v>
      </c>
      <c r="E2507" s="1">
        <v>46009</v>
      </c>
      <c r="F2507" s="32">
        <v>1</v>
      </c>
      <c r="G2507" s="33">
        <v>40000</v>
      </c>
      <c r="H2507" s="31" t="s">
        <v>169</v>
      </c>
      <c r="I2507" s="30" t="s">
        <v>173</v>
      </c>
      <c r="J2507" s="34">
        <v>23411</v>
      </c>
      <c r="K2507" s="35">
        <v>-41.47</v>
      </c>
      <c r="L2507" s="34">
        <v>25011</v>
      </c>
      <c r="M2507" s="35">
        <v>-37.47</v>
      </c>
      <c r="N2507" s="34">
        <v>39520</v>
      </c>
      <c r="O2507" s="35">
        <v>-1.2</v>
      </c>
      <c r="P2507" s="34">
        <v>62030</v>
      </c>
      <c r="Q2507" s="35">
        <v>55.08</v>
      </c>
    </row>
    <row r="2508" spans="1:17" x14ac:dyDescent="0.25">
      <c r="A2508" s="30" t="s">
        <v>6</v>
      </c>
      <c r="B2508" s="31" t="s">
        <v>48</v>
      </c>
      <c r="C2508" s="30" t="s">
        <v>68</v>
      </c>
      <c r="D2508" s="1">
        <v>45989</v>
      </c>
      <c r="E2508" s="1">
        <v>46009</v>
      </c>
      <c r="F2508" s="32">
        <v>5</v>
      </c>
      <c r="G2508" s="33">
        <v>40000</v>
      </c>
      <c r="H2508" s="31" t="s">
        <v>169</v>
      </c>
      <c r="I2508" s="30" t="s">
        <v>173</v>
      </c>
      <c r="J2508" s="34">
        <v>19802</v>
      </c>
      <c r="K2508" s="35">
        <v>-13.12</v>
      </c>
      <c r="L2508" s="34">
        <v>26297</v>
      </c>
      <c r="M2508" s="35">
        <v>-8.0500000000000007</v>
      </c>
      <c r="N2508" s="34">
        <v>36743</v>
      </c>
      <c r="O2508" s="35">
        <v>-1.68</v>
      </c>
      <c r="P2508" s="34">
        <v>66264</v>
      </c>
      <c r="Q2508" s="35">
        <v>10.62</v>
      </c>
    </row>
    <row r="2509" spans="1:17" x14ac:dyDescent="0.25">
      <c r="A2509" s="30" t="s">
        <v>6</v>
      </c>
      <c r="B2509" s="31" t="s">
        <v>49</v>
      </c>
      <c r="C2509" s="30" t="s">
        <v>69</v>
      </c>
      <c r="D2509" s="1">
        <v>45989</v>
      </c>
      <c r="E2509" s="1">
        <v>46009</v>
      </c>
      <c r="F2509" s="32">
        <v>1</v>
      </c>
      <c r="G2509" s="33">
        <v>40000</v>
      </c>
      <c r="H2509" s="31" t="s">
        <v>169</v>
      </c>
      <c r="I2509" s="30" t="s">
        <v>173</v>
      </c>
      <c r="J2509" s="34">
        <v>23589</v>
      </c>
      <c r="K2509" s="35">
        <v>-41.03</v>
      </c>
      <c r="L2509" s="34">
        <v>24983</v>
      </c>
      <c r="M2509" s="35">
        <v>-37.54</v>
      </c>
      <c r="N2509" s="34">
        <v>39560</v>
      </c>
      <c r="O2509" s="35">
        <v>-1.1000000000000001</v>
      </c>
      <c r="P2509" s="34">
        <v>62014</v>
      </c>
      <c r="Q2509" s="35">
        <v>55.03</v>
      </c>
    </row>
    <row r="2510" spans="1:17" x14ac:dyDescent="0.25">
      <c r="A2510" s="30" t="s">
        <v>6</v>
      </c>
      <c r="B2510" s="31" t="s">
        <v>49</v>
      </c>
      <c r="C2510" s="30" t="s">
        <v>69</v>
      </c>
      <c r="D2510" s="1">
        <v>45989</v>
      </c>
      <c r="E2510" s="1">
        <v>46009</v>
      </c>
      <c r="F2510" s="32">
        <v>5</v>
      </c>
      <c r="G2510" s="33">
        <v>40000</v>
      </c>
      <c r="H2510" s="31" t="s">
        <v>169</v>
      </c>
      <c r="I2510" s="30" t="s">
        <v>173</v>
      </c>
      <c r="J2510" s="34">
        <v>19980</v>
      </c>
      <c r="K2510" s="35">
        <v>-12.96</v>
      </c>
      <c r="L2510" s="34">
        <v>26591</v>
      </c>
      <c r="M2510" s="35">
        <v>-7.84</v>
      </c>
      <c r="N2510" s="34">
        <v>36867</v>
      </c>
      <c r="O2510" s="35">
        <v>-1.62</v>
      </c>
      <c r="P2510" s="34">
        <v>67616</v>
      </c>
      <c r="Q2510" s="35">
        <v>11.07</v>
      </c>
    </row>
    <row r="2511" spans="1:17" x14ac:dyDescent="0.25">
      <c r="A2511" s="30" t="s">
        <v>7</v>
      </c>
      <c r="B2511" s="31" t="s">
        <v>48</v>
      </c>
      <c r="C2511" s="30" t="s">
        <v>70</v>
      </c>
      <c r="D2511" s="1">
        <v>45989</v>
      </c>
      <c r="E2511" s="1">
        <v>46009</v>
      </c>
      <c r="F2511" s="32">
        <v>1</v>
      </c>
      <c r="G2511" s="33">
        <v>40000</v>
      </c>
      <c r="H2511" s="31" t="s">
        <v>169</v>
      </c>
      <c r="I2511" s="30" t="s">
        <v>173</v>
      </c>
      <c r="J2511" s="34">
        <v>34531</v>
      </c>
      <c r="K2511" s="35">
        <v>-13.67</v>
      </c>
      <c r="L2511" s="34">
        <v>37011</v>
      </c>
      <c r="M2511" s="35">
        <v>-7.47</v>
      </c>
      <c r="N2511" s="34">
        <v>40345</v>
      </c>
      <c r="O2511" s="35">
        <v>0.86</v>
      </c>
      <c r="P2511" s="34">
        <v>44059</v>
      </c>
      <c r="Q2511" s="35">
        <v>10.15</v>
      </c>
    </row>
    <row r="2512" spans="1:17" x14ac:dyDescent="0.25">
      <c r="A2512" s="30" t="s">
        <v>7</v>
      </c>
      <c r="B2512" s="31" t="s">
        <v>48</v>
      </c>
      <c r="C2512" s="30" t="s">
        <v>70</v>
      </c>
      <c r="D2512" s="1">
        <v>45989</v>
      </c>
      <c r="E2512" s="1">
        <v>46009</v>
      </c>
      <c r="F2512" s="32">
        <v>3</v>
      </c>
      <c r="G2512" s="33">
        <v>40000</v>
      </c>
      <c r="H2512" s="31" t="s">
        <v>169</v>
      </c>
      <c r="I2512" s="30" t="s">
        <v>173</v>
      </c>
      <c r="J2512" s="34">
        <v>34315</v>
      </c>
      <c r="K2512" s="35">
        <v>-4.93</v>
      </c>
      <c r="L2512" s="34">
        <v>38552</v>
      </c>
      <c r="M2512" s="35">
        <v>-1.22</v>
      </c>
      <c r="N2512" s="34">
        <v>41576</v>
      </c>
      <c r="O2512" s="35">
        <v>1.3</v>
      </c>
      <c r="P2512" s="34">
        <v>47285</v>
      </c>
      <c r="Q2512" s="35">
        <v>5.74</v>
      </c>
    </row>
    <row r="2513" spans="1:17" x14ac:dyDescent="0.25">
      <c r="A2513" s="30" t="s">
        <v>7</v>
      </c>
      <c r="B2513" s="31" t="s">
        <v>49</v>
      </c>
      <c r="C2513" s="30" t="s">
        <v>71</v>
      </c>
      <c r="D2513" s="1">
        <v>45989</v>
      </c>
      <c r="E2513" s="1">
        <v>46009</v>
      </c>
      <c r="F2513" s="32">
        <v>1</v>
      </c>
      <c r="G2513" s="33">
        <v>40000</v>
      </c>
      <c r="H2513" s="31" t="s">
        <v>169</v>
      </c>
      <c r="I2513" s="30" t="s">
        <v>173</v>
      </c>
      <c r="J2513" s="34">
        <v>34601</v>
      </c>
      <c r="K2513" s="35">
        <v>-13.5</v>
      </c>
      <c r="L2513" s="34">
        <v>36950</v>
      </c>
      <c r="M2513" s="35">
        <v>-7.63</v>
      </c>
      <c r="N2513" s="34">
        <v>40342</v>
      </c>
      <c r="O2513" s="35">
        <v>0.86</v>
      </c>
      <c r="P2513" s="34">
        <v>44049</v>
      </c>
      <c r="Q2513" s="35">
        <v>10.119999999999999</v>
      </c>
    </row>
    <row r="2514" spans="1:17" x14ac:dyDescent="0.25">
      <c r="A2514" s="30" t="s">
        <v>7</v>
      </c>
      <c r="B2514" s="31" t="s">
        <v>49</v>
      </c>
      <c r="C2514" s="30" t="s">
        <v>71</v>
      </c>
      <c r="D2514" s="1">
        <v>45989</v>
      </c>
      <c r="E2514" s="1">
        <v>46009</v>
      </c>
      <c r="F2514" s="32">
        <v>3</v>
      </c>
      <c r="G2514" s="33">
        <v>40000</v>
      </c>
      <c r="H2514" s="31" t="s">
        <v>169</v>
      </c>
      <c r="I2514" s="30" t="s">
        <v>173</v>
      </c>
      <c r="J2514" s="34">
        <v>34417</v>
      </c>
      <c r="K2514" s="35">
        <v>-4.84</v>
      </c>
      <c r="L2514" s="34">
        <v>38551</v>
      </c>
      <c r="M2514" s="35">
        <v>-1.22</v>
      </c>
      <c r="N2514" s="34">
        <v>41550</v>
      </c>
      <c r="O2514" s="35">
        <v>1.28</v>
      </c>
      <c r="P2514" s="34">
        <v>47336</v>
      </c>
      <c r="Q2514" s="35">
        <v>5.77</v>
      </c>
    </row>
    <row r="2515" spans="1:17" x14ac:dyDescent="0.25">
      <c r="A2515" s="30" t="s">
        <v>7</v>
      </c>
      <c r="B2515" s="31" t="s">
        <v>226</v>
      </c>
      <c r="C2515" s="30" t="s">
        <v>235</v>
      </c>
      <c r="D2515" s="1">
        <v>45989</v>
      </c>
      <c r="E2515" s="1">
        <v>46009</v>
      </c>
      <c r="F2515" s="32">
        <v>1</v>
      </c>
      <c r="G2515" s="33">
        <v>40000</v>
      </c>
      <c r="H2515" s="31" t="s">
        <v>169</v>
      </c>
      <c r="I2515" s="30" t="s">
        <v>173</v>
      </c>
      <c r="J2515" s="34">
        <v>35605</v>
      </c>
      <c r="K2515" s="35">
        <v>-10.99</v>
      </c>
      <c r="L2515" s="34">
        <v>38163</v>
      </c>
      <c r="M2515" s="35">
        <v>-4.59</v>
      </c>
      <c r="N2515" s="34">
        <v>41464</v>
      </c>
      <c r="O2515" s="35">
        <v>3.66</v>
      </c>
      <c r="P2515" s="34">
        <v>45146</v>
      </c>
      <c r="Q2515" s="35">
        <v>12.86</v>
      </c>
    </row>
    <row r="2516" spans="1:17" x14ac:dyDescent="0.25">
      <c r="A2516" s="30" t="s">
        <v>7</v>
      </c>
      <c r="B2516" s="31" t="s">
        <v>226</v>
      </c>
      <c r="C2516" s="30" t="s">
        <v>235</v>
      </c>
      <c r="D2516" s="1">
        <v>45989</v>
      </c>
      <c r="E2516" s="1">
        <v>46009</v>
      </c>
      <c r="F2516" s="32">
        <v>3</v>
      </c>
      <c r="G2516" s="33">
        <v>40000</v>
      </c>
      <c r="H2516" s="31" t="s">
        <v>169</v>
      </c>
      <c r="I2516" s="30" t="s">
        <v>173</v>
      </c>
      <c r="J2516" s="34">
        <v>35431</v>
      </c>
      <c r="K2516" s="35">
        <v>-3.92</v>
      </c>
      <c r="L2516" s="34">
        <v>39187</v>
      </c>
      <c r="M2516" s="35">
        <v>-0.68</v>
      </c>
      <c r="N2516" s="34">
        <v>43146</v>
      </c>
      <c r="O2516" s="35">
        <v>2.56</v>
      </c>
      <c r="P2516" s="34">
        <v>50855</v>
      </c>
      <c r="Q2516" s="35">
        <v>8.33</v>
      </c>
    </row>
    <row r="2517" spans="1:17" x14ac:dyDescent="0.25">
      <c r="A2517" s="30" t="s">
        <v>11</v>
      </c>
      <c r="B2517" s="31" t="s">
        <v>47</v>
      </c>
      <c r="C2517" s="30" t="s">
        <v>250</v>
      </c>
      <c r="D2517" s="1">
        <v>45989</v>
      </c>
      <c r="E2517" s="1">
        <v>46009</v>
      </c>
      <c r="F2517" s="32">
        <v>1</v>
      </c>
      <c r="G2517" s="33">
        <v>40000</v>
      </c>
      <c r="H2517" s="31" t="s">
        <v>169</v>
      </c>
      <c r="I2517" s="30" t="s">
        <v>173</v>
      </c>
      <c r="J2517" s="34">
        <v>30529</v>
      </c>
      <c r="K2517" s="35">
        <v>-23.68</v>
      </c>
      <c r="L2517" s="34">
        <v>34711</v>
      </c>
      <c r="M2517" s="35">
        <v>-13.22</v>
      </c>
      <c r="N2517" s="34">
        <v>41907</v>
      </c>
      <c r="O2517" s="35">
        <v>4.7699999999999996</v>
      </c>
      <c r="P2517" s="34">
        <v>49935</v>
      </c>
      <c r="Q2517" s="35">
        <v>24.84</v>
      </c>
    </row>
    <row r="2518" spans="1:17" x14ac:dyDescent="0.25">
      <c r="A2518" s="30" t="s">
        <v>11</v>
      </c>
      <c r="B2518" s="31" t="s">
        <v>47</v>
      </c>
      <c r="C2518" s="30" t="s">
        <v>250</v>
      </c>
      <c r="D2518" s="1">
        <v>45989</v>
      </c>
      <c r="E2518" s="1">
        <v>46009</v>
      </c>
      <c r="F2518" s="32">
        <v>3</v>
      </c>
      <c r="G2518" s="33">
        <v>40000</v>
      </c>
      <c r="H2518" s="31" t="s">
        <v>169</v>
      </c>
      <c r="I2518" s="30" t="s">
        <v>173</v>
      </c>
      <c r="J2518" s="34">
        <v>30031</v>
      </c>
      <c r="K2518" s="35">
        <v>-9.0299999999999994</v>
      </c>
      <c r="L2518" s="34">
        <v>36965</v>
      </c>
      <c r="M2518" s="35">
        <v>-2.6</v>
      </c>
      <c r="N2518" s="34">
        <v>44896</v>
      </c>
      <c r="O2518" s="35">
        <v>3.92</v>
      </c>
      <c r="P2518" s="34">
        <v>59842</v>
      </c>
      <c r="Q2518" s="35">
        <v>14.37</v>
      </c>
    </row>
    <row r="2519" spans="1:17" x14ac:dyDescent="0.25">
      <c r="A2519" s="30" t="s">
        <v>11</v>
      </c>
      <c r="B2519" s="31" t="s">
        <v>226</v>
      </c>
      <c r="C2519" s="30" t="s">
        <v>249</v>
      </c>
      <c r="D2519" s="1">
        <v>45989</v>
      </c>
      <c r="E2519" s="1">
        <v>46009</v>
      </c>
      <c r="F2519" s="32">
        <v>1</v>
      </c>
      <c r="G2519" s="33">
        <v>40000</v>
      </c>
      <c r="H2519" s="31" t="s">
        <v>169</v>
      </c>
      <c r="I2519" s="30" t="s">
        <v>173</v>
      </c>
      <c r="J2519" s="34">
        <v>30558</v>
      </c>
      <c r="K2519" s="35">
        <v>-23.6</v>
      </c>
      <c r="L2519" s="34">
        <v>34819</v>
      </c>
      <c r="M2519" s="35">
        <v>-12.95</v>
      </c>
      <c r="N2519" s="34">
        <v>42062</v>
      </c>
      <c r="O2519" s="35">
        <v>5.16</v>
      </c>
      <c r="P2519" s="34">
        <v>50084</v>
      </c>
      <c r="Q2519" s="35">
        <v>25.21</v>
      </c>
    </row>
    <row r="2520" spans="1:17" x14ac:dyDescent="0.25">
      <c r="A2520" s="30" t="s">
        <v>11</v>
      </c>
      <c r="B2520" s="31" t="s">
        <v>226</v>
      </c>
      <c r="C2520" s="30" t="s">
        <v>249</v>
      </c>
      <c r="D2520" s="1">
        <v>45989</v>
      </c>
      <c r="E2520" s="1">
        <v>46009</v>
      </c>
      <c r="F2520" s="32">
        <v>3</v>
      </c>
      <c r="G2520" s="33">
        <v>40000</v>
      </c>
      <c r="H2520" s="31" t="s">
        <v>169</v>
      </c>
      <c r="I2520" s="30" t="s">
        <v>173</v>
      </c>
      <c r="J2520" s="34">
        <v>30615</v>
      </c>
      <c r="K2520" s="35">
        <v>-8.4499999999999993</v>
      </c>
      <c r="L2520" s="34">
        <v>37304</v>
      </c>
      <c r="M2520" s="35">
        <v>-2.2999999999999998</v>
      </c>
      <c r="N2520" s="34">
        <v>45311</v>
      </c>
      <c r="O2520" s="35">
        <v>4.24</v>
      </c>
      <c r="P2520" s="34">
        <v>61209</v>
      </c>
      <c r="Q2520" s="35">
        <v>15.23</v>
      </c>
    </row>
    <row r="2521" spans="1:17" x14ac:dyDescent="0.25">
      <c r="A2521" s="30" t="s">
        <v>11</v>
      </c>
      <c r="B2521" s="31" t="s">
        <v>48</v>
      </c>
      <c r="C2521" s="30" t="s">
        <v>79</v>
      </c>
      <c r="D2521" s="1">
        <v>45989</v>
      </c>
      <c r="E2521" s="1">
        <v>46009</v>
      </c>
      <c r="F2521" s="32">
        <v>1</v>
      </c>
      <c r="G2521" s="33">
        <v>40000</v>
      </c>
      <c r="H2521" s="31" t="s">
        <v>169</v>
      </c>
      <c r="I2521" s="30" t="s">
        <v>173</v>
      </c>
      <c r="J2521" s="34">
        <v>29767</v>
      </c>
      <c r="K2521" s="35">
        <v>-25.58</v>
      </c>
      <c r="L2521" s="34">
        <v>33662</v>
      </c>
      <c r="M2521" s="35">
        <v>-15.85</v>
      </c>
      <c r="N2521" s="34">
        <v>40939</v>
      </c>
      <c r="O2521" s="35">
        <v>2.35</v>
      </c>
      <c r="P2521" s="34">
        <v>48252</v>
      </c>
      <c r="Q2521" s="35">
        <v>20.63</v>
      </c>
    </row>
    <row r="2522" spans="1:17" x14ac:dyDescent="0.25">
      <c r="A2522" s="30" t="s">
        <v>11</v>
      </c>
      <c r="B2522" s="31" t="s">
        <v>48</v>
      </c>
      <c r="C2522" s="30" t="s">
        <v>79</v>
      </c>
      <c r="D2522" s="1">
        <v>45989</v>
      </c>
      <c r="E2522" s="1">
        <v>46009</v>
      </c>
      <c r="F2522" s="32">
        <v>3</v>
      </c>
      <c r="G2522" s="33">
        <v>40000</v>
      </c>
      <c r="H2522" s="31" t="s">
        <v>169</v>
      </c>
      <c r="I2522" s="30" t="s">
        <v>173</v>
      </c>
      <c r="J2522" s="34">
        <v>29265</v>
      </c>
      <c r="K2522" s="35">
        <v>-9.8000000000000007</v>
      </c>
      <c r="L2522" s="34">
        <v>35861</v>
      </c>
      <c r="M2522" s="35">
        <v>-3.58</v>
      </c>
      <c r="N2522" s="34">
        <v>43705</v>
      </c>
      <c r="O2522" s="35">
        <v>3</v>
      </c>
      <c r="P2522" s="34">
        <v>57476</v>
      </c>
      <c r="Q2522" s="35">
        <v>12.84</v>
      </c>
    </row>
    <row r="2523" spans="1:17" x14ac:dyDescent="0.25">
      <c r="A2523" s="30" t="s">
        <v>11</v>
      </c>
      <c r="B2523" s="31" t="s">
        <v>49</v>
      </c>
      <c r="C2523" s="30" t="s">
        <v>80</v>
      </c>
      <c r="D2523" s="1">
        <v>45989</v>
      </c>
      <c r="E2523" s="1">
        <v>46009</v>
      </c>
      <c r="F2523" s="32">
        <v>1</v>
      </c>
      <c r="G2523" s="33">
        <v>40000</v>
      </c>
      <c r="H2523" s="31" t="s">
        <v>169</v>
      </c>
      <c r="I2523" s="30" t="s">
        <v>173</v>
      </c>
      <c r="J2523" s="34">
        <v>30129</v>
      </c>
      <c r="K2523" s="35">
        <v>-24.68</v>
      </c>
      <c r="L2523" s="34">
        <v>33686</v>
      </c>
      <c r="M2523" s="35">
        <v>-15.79</v>
      </c>
      <c r="N2523" s="34">
        <v>40944</v>
      </c>
      <c r="O2523" s="35">
        <v>2.36</v>
      </c>
      <c r="P2523" s="34">
        <v>48253</v>
      </c>
      <c r="Q2523" s="35">
        <v>20.63</v>
      </c>
    </row>
    <row r="2524" spans="1:17" x14ac:dyDescent="0.25">
      <c r="A2524" s="30" t="s">
        <v>11</v>
      </c>
      <c r="B2524" s="31" t="s">
        <v>49</v>
      </c>
      <c r="C2524" s="30" t="s">
        <v>80</v>
      </c>
      <c r="D2524" s="1">
        <v>45989</v>
      </c>
      <c r="E2524" s="1">
        <v>46009</v>
      </c>
      <c r="F2524" s="32">
        <v>3</v>
      </c>
      <c r="G2524" s="33">
        <v>40000</v>
      </c>
      <c r="H2524" s="31" t="s">
        <v>169</v>
      </c>
      <c r="I2524" s="30" t="s">
        <v>173</v>
      </c>
      <c r="J2524" s="34">
        <v>29583</v>
      </c>
      <c r="K2524" s="35">
        <v>-9.48</v>
      </c>
      <c r="L2524" s="34">
        <v>35869</v>
      </c>
      <c r="M2524" s="35">
        <v>-3.57</v>
      </c>
      <c r="N2524" s="34">
        <v>43699</v>
      </c>
      <c r="O2524" s="35">
        <v>2.99</v>
      </c>
      <c r="P2524" s="34">
        <v>58020</v>
      </c>
      <c r="Q2524" s="35">
        <v>13.2</v>
      </c>
    </row>
    <row r="2525" spans="1:17" x14ac:dyDescent="0.25">
      <c r="A2525" s="30" t="s">
        <v>12</v>
      </c>
      <c r="B2525" s="31" t="s">
        <v>48</v>
      </c>
      <c r="C2525" s="30" t="s">
        <v>81</v>
      </c>
      <c r="D2525" s="1">
        <v>45989</v>
      </c>
      <c r="E2525" s="1">
        <v>46009</v>
      </c>
      <c r="F2525" s="32">
        <v>1</v>
      </c>
      <c r="G2525" s="33">
        <v>40000</v>
      </c>
      <c r="H2525" s="31" t="s">
        <v>169</v>
      </c>
      <c r="I2525" s="30" t="s">
        <v>173</v>
      </c>
      <c r="J2525" s="34">
        <v>21472</v>
      </c>
      <c r="K2525" s="35">
        <v>-46.32</v>
      </c>
      <c r="L2525" s="34">
        <v>23541</v>
      </c>
      <c r="M2525" s="35">
        <v>-41.15</v>
      </c>
      <c r="N2525" s="34">
        <v>39572</v>
      </c>
      <c r="O2525" s="35">
        <v>-1.07</v>
      </c>
      <c r="P2525" s="34">
        <v>52429</v>
      </c>
      <c r="Q2525" s="35">
        <v>31.07</v>
      </c>
    </row>
    <row r="2526" spans="1:17" x14ac:dyDescent="0.25">
      <c r="A2526" s="30" t="s">
        <v>12</v>
      </c>
      <c r="B2526" s="31" t="s">
        <v>48</v>
      </c>
      <c r="C2526" s="30" t="s">
        <v>81</v>
      </c>
      <c r="D2526" s="1">
        <v>45989</v>
      </c>
      <c r="E2526" s="1">
        <v>46009</v>
      </c>
      <c r="F2526" s="32">
        <v>3</v>
      </c>
      <c r="G2526" s="33">
        <v>40000</v>
      </c>
      <c r="H2526" s="31" t="s">
        <v>169</v>
      </c>
      <c r="I2526" s="30" t="s">
        <v>173</v>
      </c>
      <c r="J2526" s="34">
        <v>21178</v>
      </c>
      <c r="K2526" s="35">
        <v>-18.93</v>
      </c>
      <c r="L2526" s="34">
        <v>22042</v>
      </c>
      <c r="M2526" s="35">
        <v>-18.02</v>
      </c>
      <c r="N2526" s="34">
        <v>40715</v>
      </c>
      <c r="O2526" s="35">
        <v>0.59</v>
      </c>
      <c r="P2526" s="34">
        <v>58899</v>
      </c>
      <c r="Q2526" s="35">
        <v>13.77</v>
      </c>
    </row>
    <row r="2527" spans="1:17" x14ac:dyDescent="0.25">
      <c r="A2527" s="30" t="s">
        <v>12</v>
      </c>
      <c r="B2527" s="31" t="s">
        <v>49</v>
      </c>
      <c r="C2527" s="30" t="s">
        <v>82</v>
      </c>
      <c r="D2527" s="1">
        <v>45989</v>
      </c>
      <c r="E2527" s="1">
        <v>46009</v>
      </c>
      <c r="F2527" s="32">
        <v>1</v>
      </c>
      <c r="G2527" s="33">
        <v>40000</v>
      </c>
      <c r="H2527" s="31" t="s">
        <v>169</v>
      </c>
      <c r="I2527" s="30" t="s">
        <v>173</v>
      </c>
      <c r="J2527" s="34">
        <v>21516</v>
      </c>
      <c r="K2527" s="35">
        <v>-46.21</v>
      </c>
      <c r="L2527" s="34">
        <v>23545</v>
      </c>
      <c r="M2527" s="35">
        <v>-41.14</v>
      </c>
      <c r="N2527" s="34">
        <v>39556</v>
      </c>
      <c r="O2527" s="35">
        <v>-1.1100000000000001</v>
      </c>
      <c r="P2527" s="34">
        <v>52444</v>
      </c>
      <c r="Q2527" s="35">
        <v>31.11</v>
      </c>
    </row>
    <row r="2528" spans="1:17" x14ac:dyDescent="0.25">
      <c r="A2528" s="30" t="s">
        <v>12</v>
      </c>
      <c r="B2528" s="31" t="s">
        <v>49</v>
      </c>
      <c r="C2528" s="30" t="s">
        <v>82</v>
      </c>
      <c r="D2528" s="1">
        <v>45989</v>
      </c>
      <c r="E2528" s="1">
        <v>46009</v>
      </c>
      <c r="F2528" s="32">
        <v>3</v>
      </c>
      <c r="G2528" s="33">
        <v>40000</v>
      </c>
      <c r="H2528" s="31" t="s">
        <v>169</v>
      </c>
      <c r="I2528" s="30" t="s">
        <v>173</v>
      </c>
      <c r="J2528" s="34">
        <v>21231</v>
      </c>
      <c r="K2528" s="35">
        <v>-18.86</v>
      </c>
      <c r="L2528" s="34">
        <v>22041</v>
      </c>
      <c r="M2528" s="35">
        <v>-18.02</v>
      </c>
      <c r="N2528" s="34">
        <v>40717</v>
      </c>
      <c r="O2528" s="35">
        <v>0.59</v>
      </c>
      <c r="P2528" s="34">
        <v>58953</v>
      </c>
      <c r="Q2528" s="35">
        <v>13.8</v>
      </c>
    </row>
    <row r="2529" spans="1:17" x14ac:dyDescent="0.25">
      <c r="A2529" s="30" t="s">
        <v>14</v>
      </c>
      <c r="B2529" s="31" t="s">
        <v>226</v>
      </c>
      <c r="C2529" s="30" t="s">
        <v>236</v>
      </c>
      <c r="D2529" s="1">
        <v>45989</v>
      </c>
      <c r="E2529" s="1">
        <v>46009</v>
      </c>
      <c r="F2529" s="32">
        <v>1</v>
      </c>
      <c r="G2529" s="33">
        <v>40000</v>
      </c>
      <c r="H2529" s="31" t="s">
        <v>169</v>
      </c>
      <c r="I2529" s="30" t="s">
        <v>173</v>
      </c>
      <c r="J2529" s="34">
        <v>20220</v>
      </c>
      <c r="K2529" s="35">
        <v>-49.45</v>
      </c>
      <c r="L2529" s="34">
        <v>28162</v>
      </c>
      <c r="M2529" s="35">
        <v>-29.6</v>
      </c>
      <c r="N2529" s="34">
        <v>45683</v>
      </c>
      <c r="O2529" s="35">
        <v>14.2</v>
      </c>
      <c r="P2529" s="34">
        <v>76496</v>
      </c>
      <c r="Q2529" s="35">
        <v>91.24</v>
      </c>
    </row>
    <row r="2530" spans="1:17" x14ac:dyDescent="0.25">
      <c r="A2530" s="30" t="s">
        <v>14</v>
      </c>
      <c r="B2530" s="31" t="s">
        <v>226</v>
      </c>
      <c r="C2530" s="30" t="s">
        <v>236</v>
      </c>
      <c r="D2530" s="1">
        <v>45989</v>
      </c>
      <c r="E2530" s="1">
        <v>46009</v>
      </c>
      <c r="F2530" s="32">
        <v>5</v>
      </c>
      <c r="G2530" s="33">
        <v>40000</v>
      </c>
      <c r="H2530" s="31" t="s">
        <v>169</v>
      </c>
      <c r="I2530" s="30" t="s">
        <v>173</v>
      </c>
      <c r="J2530" s="34">
        <v>19361</v>
      </c>
      <c r="K2530" s="35">
        <v>-13.51</v>
      </c>
      <c r="L2530" s="34">
        <v>42679</v>
      </c>
      <c r="M2530" s="35">
        <v>1.31</v>
      </c>
      <c r="N2530" s="34">
        <v>73540</v>
      </c>
      <c r="O2530" s="35">
        <v>12.95</v>
      </c>
      <c r="P2530" s="34">
        <v>125255</v>
      </c>
      <c r="Q2530" s="35">
        <v>25.65</v>
      </c>
    </row>
    <row r="2531" spans="1:17" x14ac:dyDescent="0.25">
      <c r="A2531" s="30" t="s">
        <v>14</v>
      </c>
      <c r="B2531" s="31" t="s">
        <v>48</v>
      </c>
      <c r="C2531" s="30" t="s">
        <v>87</v>
      </c>
      <c r="D2531" s="1">
        <v>45989</v>
      </c>
      <c r="E2531" s="1">
        <v>46009</v>
      </c>
      <c r="F2531" s="32">
        <v>1</v>
      </c>
      <c r="G2531" s="33">
        <v>40000</v>
      </c>
      <c r="H2531" s="31" t="s">
        <v>169</v>
      </c>
      <c r="I2531" s="30" t="s">
        <v>173</v>
      </c>
      <c r="J2531" s="34">
        <v>19202</v>
      </c>
      <c r="K2531" s="35">
        <v>-51.99</v>
      </c>
      <c r="L2531" s="34">
        <v>26316</v>
      </c>
      <c r="M2531" s="35">
        <v>-34.21</v>
      </c>
      <c r="N2531" s="34">
        <v>42305</v>
      </c>
      <c r="O2531" s="35">
        <v>5.76</v>
      </c>
      <c r="P2531" s="34">
        <v>70922</v>
      </c>
      <c r="Q2531" s="35">
        <v>77.3</v>
      </c>
    </row>
    <row r="2532" spans="1:17" x14ac:dyDescent="0.25">
      <c r="A2532" s="30" t="s">
        <v>14</v>
      </c>
      <c r="B2532" s="31" t="s">
        <v>48</v>
      </c>
      <c r="C2532" s="30" t="s">
        <v>87</v>
      </c>
      <c r="D2532" s="1">
        <v>45989</v>
      </c>
      <c r="E2532" s="1">
        <v>46009</v>
      </c>
      <c r="F2532" s="32">
        <v>5</v>
      </c>
      <c r="G2532" s="33">
        <v>40000</v>
      </c>
      <c r="H2532" s="31" t="s">
        <v>169</v>
      </c>
      <c r="I2532" s="30" t="s">
        <v>173</v>
      </c>
      <c r="J2532" s="34">
        <v>18328</v>
      </c>
      <c r="K2532" s="35">
        <v>-14.45</v>
      </c>
      <c r="L2532" s="34">
        <v>35592</v>
      </c>
      <c r="M2532" s="35">
        <v>-2.31</v>
      </c>
      <c r="N2532" s="34">
        <v>60580</v>
      </c>
      <c r="O2532" s="35">
        <v>8.66</v>
      </c>
      <c r="P2532" s="34">
        <v>107625</v>
      </c>
      <c r="Q2532" s="35">
        <v>21.89</v>
      </c>
    </row>
    <row r="2533" spans="1:17" x14ac:dyDescent="0.25">
      <c r="A2533" s="30" t="s">
        <v>14</v>
      </c>
      <c r="B2533" s="31" t="s">
        <v>50</v>
      </c>
      <c r="C2533" s="30" t="s">
        <v>89</v>
      </c>
      <c r="D2533" s="1">
        <v>45989</v>
      </c>
      <c r="E2533" s="1">
        <v>46009</v>
      </c>
      <c r="F2533" s="32">
        <v>1</v>
      </c>
      <c r="G2533" s="33">
        <v>40000</v>
      </c>
      <c r="H2533" s="31" t="s">
        <v>169</v>
      </c>
      <c r="I2533" s="30" t="s">
        <v>173</v>
      </c>
      <c r="J2533" s="34">
        <v>20213</v>
      </c>
      <c r="K2533" s="35">
        <v>-49.47</v>
      </c>
      <c r="L2533" s="34">
        <v>27701</v>
      </c>
      <c r="M2533" s="35">
        <v>-30.75</v>
      </c>
      <c r="N2533" s="34">
        <v>44531</v>
      </c>
      <c r="O2533" s="35">
        <v>11.32</v>
      </c>
      <c r="P2533" s="34">
        <v>74654</v>
      </c>
      <c r="Q2533" s="35">
        <v>86.64</v>
      </c>
    </row>
    <row r="2534" spans="1:17" x14ac:dyDescent="0.25">
      <c r="A2534" s="30" t="s">
        <v>14</v>
      </c>
      <c r="B2534" s="31" t="s">
        <v>50</v>
      </c>
      <c r="C2534" s="30" t="s">
        <v>89</v>
      </c>
      <c r="D2534" s="1">
        <v>45989</v>
      </c>
      <c r="E2534" s="1">
        <v>46009</v>
      </c>
      <c r="F2534" s="32">
        <v>5</v>
      </c>
      <c r="G2534" s="33">
        <v>40000</v>
      </c>
      <c r="H2534" s="31" t="s">
        <v>169</v>
      </c>
      <c r="I2534" s="30" t="s">
        <v>173</v>
      </c>
      <c r="J2534" s="34">
        <v>19293</v>
      </c>
      <c r="K2534" s="35">
        <v>-13.57</v>
      </c>
      <c r="L2534" s="34">
        <v>37465</v>
      </c>
      <c r="M2534" s="35">
        <v>-1.3</v>
      </c>
      <c r="N2534" s="34">
        <v>63768</v>
      </c>
      <c r="O2534" s="35">
        <v>9.7799999999999994</v>
      </c>
      <c r="P2534" s="34">
        <v>113290</v>
      </c>
      <c r="Q2534" s="35">
        <v>23.15</v>
      </c>
    </row>
    <row r="2535" spans="1:17" x14ac:dyDescent="0.25">
      <c r="A2535" s="30" t="s">
        <v>14</v>
      </c>
      <c r="B2535" s="31" t="s">
        <v>49</v>
      </c>
      <c r="C2535" s="30" t="s">
        <v>88</v>
      </c>
      <c r="D2535" s="1">
        <v>45989</v>
      </c>
      <c r="E2535" s="1">
        <v>46009</v>
      </c>
      <c r="F2535" s="32">
        <v>1</v>
      </c>
      <c r="G2535" s="33">
        <v>40000</v>
      </c>
      <c r="H2535" s="31" t="s">
        <v>169</v>
      </c>
      <c r="I2535" s="30" t="s">
        <v>173</v>
      </c>
      <c r="J2535" s="34">
        <v>19402</v>
      </c>
      <c r="K2535" s="35">
        <v>-51.5</v>
      </c>
      <c r="L2535" s="34">
        <v>26311</v>
      </c>
      <c r="M2535" s="35">
        <v>-34.22</v>
      </c>
      <c r="N2535" s="34">
        <v>42569</v>
      </c>
      <c r="O2535" s="35">
        <v>6.42</v>
      </c>
      <c r="P2535" s="34">
        <v>71200</v>
      </c>
      <c r="Q2535" s="35">
        <v>78</v>
      </c>
    </row>
    <row r="2536" spans="1:17" x14ac:dyDescent="0.25">
      <c r="A2536" s="30" t="s">
        <v>14</v>
      </c>
      <c r="B2536" s="31" t="s">
        <v>49</v>
      </c>
      <c r="C2536" s="30" t="s">
        <v>88</v>
      </c>
      <c r="D2536" s="1">
        <v>45989</v>
      </c>
      <c r="E2536" s="1">
        <v>46009</v>
      </c>
      <c r="F2536" s="32">
        <v>5</v>
      </c>
      <c r="G2536" s="33">
        <v>40000</v>
      </c>
      <c r="H2536" s="31" t="s">
        <v>169</v>
      </c>
      <c r="I2536" s="30" t="s">
        <v>173</v>
      </c>
      <c r="J2536" s="34">
        <v>18521</v>
      </c>
      <c r="K2536" s="35">
        <v>-14.27</v>
      </c>
      <c r="L2536" s="34">
        <v>36697</v>
      </c>
      <c r="M2536" s="35">
        <v>-1.71</v>
      </c>
      <c r="N2536" s="34">
        <v>63181</v>
      </c>
      <c r="O2536" s="35">
        <v>9.57</v>
      </c>
      <c r="P2536" s="34">
        <v>108041</v>
      </c>
      <c r="Q2536" s="35">
        <v>21.98</v>
      </c>
    </row>
    <row r="2537" spans="1:17" x14ac:dyDescent="0.25">
      <c r="A2537" s="30" t="s">
        <v>14</v>
      </c>
      <c r="B2537" s="31" t="s">
        <v>47</v>
      </c>
      <c r="C2537" s="30" t="s">
        <v>90</v>
      </c>
      <c r="D2537" s="1">
        <v>45989</v>
      </c>
      <c r="E2537" s="1">
        <v>46009</v>
      </c>
      <c r="F2537" s="32">
        <v>1</v>
      </c>
      <c r="G2537" s="33">
        <v>40000</v>
      </c>
      <c r="H2537" s="31" t="s">
        <v>169</v>
      </c>
      <c r="I2537" s="30" t="s">
        <v>173</v>
      </c>
      <c r="J2537" s="34">
        <v>20150</v>
      </c>
      <c r="K2537" s="35">
        <v>-49.63</v>
      </c>
      <c r="L2537" s="34">
        <v>28173</v>
      </c>
      <c r="M2537" s="35">
        <v>-29.57</v>
      </c>
      <c r="N2537" s="34">
        <v>45693</v>
      </c>
      <c r="O2537" s="35">
        <v>14.23</v>
      </c>
      <c r="P2537" s="34">
        <v>76690</v>
      </c>
      <c r="Q2537" s="35">
        <v>91.72</v>
      </c>
    </row>
    <row r="2538" spans="1:17" x14ac:dyDescent="0.25">
      <c r="A2538" s="30" t="s">
        <v>14</v>
      </c>
      <c r="B2538" s="31" t="s">
        <v>47</v>
      </c>
      <c r="C2538" s="30" t="s">
        <v>90</v>
      </c>
      <c r="D2538" s="1">
        <v>45989</v>
      </c>
      <c r="E2538" s="1">
        <v>46009</v>
      </c>
      <c r="F2538" s="32">
        <v>5</v>
      </c>
      <c r="G2538" s="33">
        <v>40000</v>
      </c>
      <c r="H2538" s="31" t="s">
        <v>169</v>
      </c>
      <c r="I2538" s="30" t="s">
        <v>173</v>
      </c>
      <c r="J2538" s="34">
        <v>19212</v>
      </c>
      <c r="K2538" s="35">
        <v>-13.64</v>
      </c>
      <c r="L2538" s="34">
        <v>42896</v>
      </c>
      <c r="M2538" s="35">
        <v>1.41</v>
      </c>
      <c r="N2538" s="34">
        <v>73961</v>
      </c>
      <c r="O2538" s="35">
        <v>13.08</v>
      </c>
      <c r="P2538" s="34">
        <v>124966</v>
      </c>
      <c r="Q2538" s="35">
        <v>25.59</v>
      </c>
    </row>
    <row r="2539" spans="1:17" x14ac:dyDescent="0.25">
      <c r="A2539" s="30" t="s">
        <v>15</v>
      </c>
      <c r="B2539" s="31" t="s">
        <v>48</v>
      </c>
      <c r="C2539" s="30" t="s">
        <v>91</v>
      </c>
      <c r="D2539" s="1">
        <v>45989</v>
      </c>
      <c r="E2539" s="1">
        <v>46009</v>
      </c>
      <c r="F2539" s="32">
        <v>1</v>
      </c>
      <c r="G2539" s="33">
        <v>40000</v>
      </c>
      <c r="H2539" s="31" t="s">
        <v>169</v>
      </c>
      <c r="I2539" s="30" t="s">
        <v>173</v>
      </c>
      <c r="J2539" s="34">
        <v>19056</v>
      </c>
      <c r="K2539" s="35">
        <v>-52.36</v>
      </c>
      <c r="L2539" s="34">
        <v>30071</v>
      </c>
      <c r="M2539" s="35">
        <v>-24.82</v>
      </c>
      <c r="N2539" s="34">
        <v>41605</v>
      </c>
      <c r="O2539" s="35">
        <v>4.01</v>
      </c>
      <c r="P2539" s="34">
        <v>62036</v>
      </c>
      <c r="Q2539" s="35">
        <v>55.09</v>
      </c>
    </row>
    <row r="2540" spans="1:17" x14ac:dyDescent="0.25">
      <c r="A2540" s="30" t="s">
        <v>15</v>
      </c>
      <c r="B2540" s="31" t="s">
        <v>48</v>
      </c>
      <c r="C2540" s="30" t="s">
        <v>91</v>
      </c>
      <c r="D2540" s="1">
        <v>45989</v>
      </c>
      <c r="E2540" s="1">
        <v>46009</v>
      </c>
      <c r="F2540" s="32">
        <v>5</v>
      </c>
      <c r="G2540" s="33">
        <v>40000</v>
      </c>
      <c r="H2540" s="31" t="s">
        <v>169</v>
      </c>
      <c r="I2540" s="30" t="s">
        <v>173</v>
      </c>
      <c r="J2540" s="34">
        <v>13681</v>
      </c>
      <c r="K2540" s="35">
        <v>-19.309999999999999</v>
      </c>
      <c r="L2540" s="34">
        <v>38636</v>
      </c>
      <c r="M2540" s="35">
        <v>-0.69</v>
      </c>
      <c r="N2540" s="34">
        <v>57600</v>
      </c>
      <c r="O2540" s="35">
        <v>7.57</v>
      </c>
      <c r="P2540" s="34">
        <v>76093</v>
      </c>
      <c r="Q2540" s="35">
        <v>13.73</v>
      </c>
    </row>
    <row r="2541" spans="1:17" x14ac:dyDescent="0.25">
      <c r="A2541" s="30" t="s">
        <v>15</v>
      </c>
      <c r="B2541" s="31" t="s">
        <v>49</v>
      </c>
      <c r="C2541" s="30" t="s">
        <v>92</v>
      </c>
      <c r="D2541" s="1">
        <v>45989</v>
      </c>
      <c r="E2541" s="1">
        <v>46009</v>
      </c>
      <c r="F2541" s="32">
        <v>1</v>
      </c>
      <c r="G2541" s="33">
        <v>40000</v>
      </c>
      <c r="H2541" s="31" t="s">
        <v>169</v>
      </c>
      <c r="I2541" s="30" t="s">
        <v>173</v>
      </c>
      <c r="J2541" s="34">
        <v>19078</v>
      </c>
      <c r="K2541" s="35">
        <v>-52.31</v>
      </c>
      <c r="L2541" s="34">
        <v>30052</v>
      </c>
      <c r="M2541" s="35">
        <v>-24.87</v>
      </c>
      <c r="N2541" s="34">
        <v>41600</v>
      </c>
      <c r="O2541" s="35">
        <v>4</v>
      </c>
      <c r="P2541" s="34">
        <v>62031</v>
      </c>
      <c r="Q2541" s="35">
        <v>55.08</v>
      </c>
    </row>
    <row r="2542" spans="1:17" x14ac:dyDescent="0.25">
      <c r="A2542" s="30" t="s">
        <v>15</v>
      </c>
      <c r="B2542" s="31" t="s">
        <v>49</v>
      </c>
      <c r="C2542" s="30" t="s">
        <v>92</v>
      </c>
      <c r="D2542" s="1">
        <v>45989</v>
      </c>
      <c r="E2542" s="1">
        <v>46009</v>
      </c>
      <c r="F2542" s="32">
        <v>5</v>
      </c>
      <c r="G2542" s="33">
        <v>40000</v>
      </c>
      <c r="H2542" s="31" t="s">
        <v>169</v>
      </c>
      <c r="I2542" s="30" t="s">
        <v>173</v>
      </c>
      <c r="J2542" s="34">
        <v>13659</v>
      </c>
      <c r="K2542" s="35">
        <v>-19.34</v>
      </c>
      <c r="L2542" s="34">
        <v>38674</v>
      </c>
      <c r="M2542" s="35">
        <v>-0.67</v>
      </c>
      <c r="N2542" s="34">
        <v>57542</v>
      </c>
      <c r="O2542" s="35">
        <v>7.54</v>
      </c>
      <c r="P2542" s="34">
        <v>76012</v>
      </c>
      <c r="Q2542" s="35">
        <v>13.7</v>
      </c>
    </row>
    <row r="2543" spans="1:17" x14ac:dyDescent="0.25">
      <c r="A2543" s="30" t="s">
        <v>15</v>
      </c>
      <c r="B2543" s="31" t="s">
        <v>226</v>
      </c>
      <c r="C2543" s="30" t="s">
        <v>237</v>
      </c>
      <c r="D2543" s="1">
        <v>45989</v>
      </c>
      <c r="E2543" s="1">
        <v>46009</v>
      </c>
      <c r="F2543" s="32">
        <v>1</v>
      </c>
      <c r="G2543" s="33">
        <v>40000</v>
      </c>
      <c r="H2543" s="31" t="s">
        <v>169</v>
      </c>
      <c r="I2543" s="30" t="s">
        <v>173</v>
      </c>
      <c r="J2543" s="34">
        <v>19840</v>
      </c>
      <c r="K2543" s="35">
        <v>-50.4</v>
      </c>
      <c r="L2543" s="34">
        <v>31817</v>
      </c>
      <c r="M2543" s="35">
        <v>-20.46</v>
      </c>
      <c r="N2543" s="34">
        <v>43925</v>
      </c>
      <c r="O2543" s="35">
        <v>9.81</v>
      </c>
      <c r="P2543" s="34">
        <v>64676</v>
      </c>
      <c r="Q2543" s="35">
        <v>61.69</v>
      </c>
    </row>
    <row r="2544" spans="1:17" x14ac:dyDescent="0.25">
      <c r="A2544" s="30" t="s">
        <v>15</v>
      </c>
      <c r="B2544" s="31" t="s">
        <v>226</v>
      </c>
      <c r="C2544" s="30" t="s">
        <v>237</v>
      </c>
      <c r="D2544" s="1">
        <v>45989</v>
      </c>
      <c r="E2544" s="1">
        <v>46009</v>
      </c>
      <c r="F2544" s="32">
        <v>5</v>
      </c>
      <c r="G2544" s="33">
        <v>40000</v>
      </c>
      <c r="H2544" s="31" t="s">
        <v>169</v>
      </c>
      <c r="I2544" s="30" t="s">
        <v>173</v>
      </c>
      <c r="J2544" s="34">
        <v>14291</v>
      </c>
      <c r="K2544" s="35">
        <v>-18.600000000000001</v>
      </c>
      <c r="L2544" s="34">
        <v>41174</v>
      </c>
      <c r="M2544" s="35">
        <v>0.57999999999999996</v>
      </c>
      <c r="N2544" s="34">
        <v>63425</v>
      </c>
      <c r="O2544" s="35">
        <v>9.66</v>
      </c>
      <c r="P2544" s="34">
        <v>79101</v>
      </c>
      <c r="Q2544" s="35">
        <v>14.61</v>
      </c>
    </row>
    <row r="2545" spans="1:17" x14ac:dyDescent="0.25">
      <c r="A2545" s="30" t="s">
        <v>16</v>
      </c>
      <c r="B2545" s="31" t="s">
        <v>226</v>
      </c>
      <c r="C2545" s="30" t="s">
        <v>238</v>
      </c>
      <c r="D2545" s="1">
        <v>45989</v>
      </c>
      <c r="E2545" s="1">
        <v>46009</v>
      </c>
      <c r="F2545" s="32">
        <v>1</v>
      </c>
      <c r="G2545" s="33">
        <v>40000</v>
      </c>
      <c r="H2545" s="31" t="s">
        <v>169</v>
      </c>
      <c r="I2545" s="30" t="s">
        <v>173</v>
      </c>
      <c r="J2545" s="34">
        <v>35500</v>
      </c>
      <c r="K2545" s="35">
        <v>-11.25</v>
      </c>
      <c r="L2545" s="34">
        <v>37898</v>
      </c>
      <c r="M2545" s="35">
        <v>-5.25</v>
      </c>
      <c r="N2545" s="34">
        <v>43149</v>
      </c>
      <c r="O2545" s="35">
        <v>7.87</v>
      </c>
      <c r="P2545" s="34">
        <v>49415</v>
      </c>
      <c r="Q2545" s="35">
        <v>23.54</v>
      </c>
    </row>
    <row r="2546" spans="1:17" x14ac:dyDescent="0.25">
      <c r="A2546" s="30" t="s">
        <v>16</v>
      </c>
      <c r="B2546" s="31" t="s">
        <v>226</v>
      </c>
      <c r="C2546" s="30" t="s">
        <v>238</v>
      </c>
      <c r="D2546" s="1">
        <v>45989</v>
      </c>
      <c r="E2546" s="1">
        <v>46009</v>
      </c>
      <c r="F2546" s="32">
        <v>3</v>
      </c>
      <c r="G2546" s="33">
        <v>40000</v>
      </c>
      <c r="H2546" s="31" t="s">
        <v>169</v>
      </c>
      <c r="I2546" s="30" t="s">
        <v>173</v>
      </c>
      <c r="J2546" s="34">
        <v>35734</v>
      </c>
      <c r="K2546" s="35">
        <v>-3.65</v>
      </c>
      <c r="L2546" s="34">
        <v>41230</v>
      </c>
      <c r="M2546" s="35">
        <v>1.01</v>
      </c>
      <c r="N2546" s="34">
        <v>46741</v>
      </c>
      <c r="O2546" s="35">
        <v>5.33</v>
      </c>
      <c r="P2546" s="34">
        <v>55092</v>
      </c>
      <c r="Q2546" s="35">
        <v>11.26</v>
      </c>
    </row>
    <row r="2547" spans="1:17" x14ac:dyDescent="0.25">
      <c r="A2547" s="30" t="s">
        <v>16</v>
      </c>
      <c r="B2547" s="31" t="s">
        <v>48</v>
      </c>
      <c r="C2547" s="30" t="s">
        <v>93</v>
      </c>
      <c r="D2547" s="1">
        <v>45989</v>
      </c>
      <c r="E2547" s="1">
        <v>46009</v>
      </c>
      <c r="F2547" s="32">
        <v>1</v>
      </c>
      <c r="G2547" s="33">
        <v>40000</v>
      </c>
      <c r="H2547" s="31" t="s">
        <v>169</v>
      </c>
      <c r="I2547" s="30" t="s">
        <v>173</v>
      </c>
      <c r="J2547" s="34">
        <v>34506</v>
      </c>
      <c r="K2547" s="35">
        <v>-13.74</v>
      </c>
      <c r="L2547" s="34">
        <v>36441</v>
      </c>
      <c r="M2547" s="35">
        <v>-8.9</v>
      </c>
      <c r="N2547" s="34">
        <v>41362</v>
      </c>
      <c r="O2547" s="35">
        <v>3.4</v>
      </c>
      <c r="P2547" s="34">
        <v>47414</v>
      </c>
      <c r="Q2547" s="35">
        <v>18.53</v>
      </c>
    </row>
    <row r="2548" spans="1:17" x14ac:dyDescent="0.25">
      <c r="A2548" s="30" t="s">
        <v>16</v>
      </c>
      <c r="B2548" s="31" t="s">
        <v>48</v>
      </c>
      <c r="C2548" s="30" t="s">
        <v>93</v>
      </c>
      <c r="D2548" s="1">
        <v>45989</v>
      </c>
      <c r="E2548" s="1">
        <v>46009</v>
      </c>
      <c r="F2548" s="32">
        <v>3</v>
      </c>
      <c r="G2548" s="33">
        <v>40000</v>
      </c>
      <c r="H2548" s="31" t="s">
        <v>169</v>
      </c>
      <c r="I2548" s="30" t="s">
        <v>173</v>
      </c>
      <c r="J2548" s="34">
        <v>34731</v>
      </c>
      <c r="K2548" s="35">
        <v>-4.55</v>
      </c>
      <c r="L2548" s="34">
        <v>38475</v>
      </c>
      <c r="M2548" s="35">
        <v>-1.29</v>
      </c>
      <c r="N2548" s="34">
        <v>43776</v>
      </c>
      <c r="O2548" s="35">
        <v>3.05</v>
      </c>
      <c r="P2548" s="34">
        <v>50854</v>
      </c>
      <c r="Q2548" s="35">
        <v>8.33</v>
      </c>
    </row>
    <row r="2549" spans="1:17" x14ac:dyDescent="0.25">
      <c r="A2549" s="30" t="s">
        <v>16</v>
      </c>
      <c r="B2549" s="31" t="s">
        <v>49</v>
      </c>
      <c r="C2549" s="30" t="s">
        <v>94</v>
      </c>
      <c r="D2549" s="1">
        <v>45989</v>
      </c>
      <c r="E2549" s="1">
        <v>46009</v>
      </c>
      <c r="F2549" s="32">
        <v>1</v>
      </c>
      <c r="G2549" s="33">
        <v>40000</v>
      </c>
      <c r="H2549" s="31" t="s">
        <v>169</v>
      </c>
      <c r="I2549" s="30" t="s">
        <v>173</v>
      </c>
      <c r="J2549" s="34">
        <v>34499</v>
      </c>
      <c r="K2549" s="35">
        <v>-13.75</v>
      </c>
      <c r="L2549" s="34">
        <v>36448</v>
      </c>
      <c r="M2549" s="35">
        <v>-8.8800000000000008</v>
      </c>
      <c r="N2549" s="34">
        <v>41362</v>
      </c>
      <c r="O2549" s="35">
        <v>3.4</v>
      </c>
      <c r="P2549" s="34">
        <v>47437</v>
      </c>
      <c r="Q2549" s="35">
        <v>18.59</v>
      </c>
    </row>
    <row r="2550" spans="1:17" x14ac:dyDescent="0.25">
      <c r="A2550" s="30" t="s">
        <v>16</v>
      </c>
      <c r="B2550" s="31" t="s">
        <v>49</v>
      </c>
      <c r="C2550" s="30" t="s">
        <v>94</v>
      </c>
      <c r="D2550" s="1">
        <v>45989</v>
      </c>
      <c r="E2550" s="1">
        <v>46009</v>
      </c>
      <c r="F2550" s="32">
        <v>3</v>
      </c>
      <c r="G2550" s="33">
        <v>40000</v>
      </c>
      <c r="H2550" s="31" t="s">
        <v>169</v>
      </c>
      <c r="I2550" s="30" t="s">
        <v>173</v>
      </c>
      <c r="J2550" s="34">
        <v>34765</v>
      </c>
      <c r="K2550" s="35">
        <v>-4.5199999999999996</v>
      </c>
      <c r="L2550" s="34">
        <v>38473</v>
      </c>
      <c r="M2550" s="35">
        <v>-1.29</v>
      </c>
      <c r="N2550" s="34">
        <v>43783</v>
      </c>
      <c r="O2550" s="35">
        <v>3.06</v>
      </c>
      <c r="P2550" s="34">
        <v>50917</v>
      </c>
      <c r="Q2550" s="35">
        <v>8.3800000000000008</v>
      </c>
    </row>
    <row r="2551" spans="1:17" x14ac:dyDescent="0.25">
      <c r="A2551" s="30" t="s">
        <v>17</v>
      </c>
      <c r="B2551" s="31" t="s">
        <v>48</v>
      </c>
      <c r="C2551" s="30" t="s">
        <v>97</v>
      </c>
      <c r="D2551" s="1">
        <v>45989</v>
      </c>
      <c r="E2551" s="1">
        <v>46009</v>
      </c>
      <c r="F2551" s="32">
        <v>1</v>
      </c>
      <c r="G2551" s="33">
        <v>40000</v>
      </c>
      <c r="H2551" s="31" t="s">
        <v>169</v>
      </c>
      <c r="I2551" s="30" t="s">
        <v>173</v>
      </c>
      <c r="J2551" s="34">
        <v>36549</v>
      </c>
      <c r="K2551" s="35">
        <v>-8.6300000000000008</v>
      </c>
      <c r="L2551" s="34">
        <v>38992</v>
      </c>
      <c r="M2551" s="35">
        <v>-2.52</v>
      </c>
      <c r="N2551" s="34">
        <v>40585</v>
      </c>
      <c r="O2551" s="35">
        <v>1.46</v>
      </c>
      <c r="P2551" s="34">
        <v>44564</v>
      </c>
      <c r="Q2551" s="35">
        <v>11.41</v>
      </c>
    </row>
    <row r="2552" spans="1:17" x14ac:dyDescent="0.25">
      <c r="A2552" s="30" t="s">
        <v>17</v>
      </c>
      <c r="B2552" s="31" t="s">
        <v>50</v>
      </c>
      <c r="C2552" s="30" t="s">
        <v>96</v>
      </c>
      <c r="D2552" s="1">
        <v>45989</v>
      </c>
      <c r="E2552" s="1">
        <v>46009</v>
      </c>
      <c r="F2552" s="32">
        <v>1</v>
      </c>
      <c r="G2552" s="33">
        <v>40000</v>
      </c>
      <c r="H2552" s="31" t="s">
        <v>169</v>
      </c>
      <c r="I2552" s="30" t="s">
        <v>173</v>
      </c>
      <c r="J2552" s="34">
        <v>36918</v>
      </c>
      <c r="K2552" s="35">
        <v>-7.71</v>
      </c>
      <c r="L2552" s="34">
        <v>39227</v>
      </c>
      <c r="M2552" s="35">
        <v>-1.93</v>
      </c>
      <c r="N2552" s="34">
        <v>40830</v>
      </c>
      <c r="O2552" s="35">
        <v>2.08</v>
      </c>
      <c r="P2552" s="34">
        <v>44832</v>
      </c>
      <c r="Q2552" s="35">
        <v>12.08</v>
      </c>
    </row>
    <row r="2553" spans="1:17" x14ac:dyDescent="0.25">
      <c r="A2553" s="30" t="s">
        <v>17</v>
      </c>
      <c r="B2553" s="31" t="s">
        <v>49</v>
      </c>
      <c r="C2553" s="30" t="s">
        <v>95</v>
      </c>
      <c r="D2553" s="1">
        <v>45989</v>
      </c>
      <c r="E2553" s="1">
        <v>46009</v>
      </c>
      <c r="F2553" s="32">
        <v>1</v>
      </c>
      <c r="G2553" s="33">
        <v>40000</v>
      </c>
      <c r="H2553" s="31" t="s">
        <v>169</v>
      </c>
      <c r="I2553" s="30" t="s">
        <v>173</v>
      </c>
      <c r="J2553" s="34">
        <v>36549</v>
      </c>
      <c r="K2553" s="35">
        <v>-8.6300000000000008</v>
      </c>
      <c r="L2553" s="34">
        <v>38992</v>
      </c>
      <c r="M2553" s="35">
        <v>-2.52</v>
      </c>
      <c r="N2553" s="34">
        <v>40585</v>
      </c>
      <c r="O2553" s="35">
        <v>1.46</v>
      </c>
      <c r="P2553" s="34">
        <v>44564</v>
      </c>
      <c r="Q2553" s="35">
        <v>11.41</v>
      </c>
    </row>
    <row r="2554" spans="1:17" x14ac:dyDescent="0.25">
      <c r="A2554" s="30" t="s">
        <v>17</v>
      </c>
      <c r="B2554" s="31" t="s">
        <v>47</v>
      </c>
      <c r="C2554" s="30" t="s">
        <v>248</v>
      </c>
      <c r="D2554" s="1">
        <v>45989</v>
      </c>
      <c r="E2554" s="1">
        <v>46009</v>
      </c>
      <c r="F2554" s="32">
        <v>1</v>
      </c>
      <c r="G2554" s="33">
        <v>40000</v>
      </c>
      <c r="H2554" s="31" t="s">
        <v>169</v>
      </c>
      <c r="I2554" s="30" t="s">
        <v>173</v>
      </c>
      <c r="J2554" s="34">
        <v>36983</v>
      </c>
      <c r="K2554" s="35">
        <v>-7.54</v>
      </c>
      <c r="L2554" s="34">
        <v>39378</v>
      </c>
      <c r="M2554" s="35">
        <v>-1.56</v>
      </c>
      <c r="N2554" s="34">
        <v>41076</v>
      </c>
      <c r="O2554" s="35">
        <v>2.69</v>
      </c>
      <c r="P2554" s="34">
        <v>45094</v>
      </c>
      <c r="Q2554" s="35">
        <v>12.74</v>
      </c>
    </row>
    <row r="2555" spans="1:17" x14ac:dyDescent="0.25">
      <c r="A2555" s="30" t="s">
        <v>18</v>
      </c>
      <c r="B2555" s="31" t="s">
        <v>226</v>
      </c>
      <c r="C2555" s="30" t="s">
        <v>227</v>
      </c>
      <c r="D2555" s="1">
        <v>45989</v>
      </c>
      <c r="E2555" s="1">
        <v>46009</v>
      </c>
      <c r="F2555" s="32">
        <v>1</v>
      </c>
      <c r="G2555" s="33">
        <v>40000</v>
      </c>
      <c r="H2555" s="31" t="s">
        <v>169</v>
      </c>
      <c r="I2555" s="30" t="s">
        <v>173</v>
      </c>
      <c r="J2555" s="34">
        <v>35730</v>
      </c>
      <c r="K2555" s="35">
        <v>-10.67</v>
      </c>
      <c r="L2555" s="34">
        <v>39339</v>
      </c>
      <c r="M2555" s="35">
        <v>-1.65</v>
      </c>
      <c r="N2555" s="34">
        <v>41460</v>
      </c>
      <c r="O2555" s="35">
        <v>3.65</v>
      </c>
      <c r="P2555" s="34">
        <v>45687</v>
      </c>
      <c r="Q2555" s="35">
        <v>14.22</v>
      </c>
    </row>
    <row r="2556" spans="1:17" x14ac:dyDescent="0.25">
      <c r="A2556" s="30" t="s">
        <v>18</v>
      </c>
      <c r="B2556" s="31" t="s">
        <v>48</v>
      </c>
      <c r="C2556" s="30" t="s">
        <v>98</v>
      </c>
      <c r="D2556" s="1">
        <v>45989</v>
      </c>
      <c r="E2556" s="1">
        <v>46009</v>
      </c>
      <c r="F2556" s="32">
        <v>1</v>
      </c>
      <c r="G2556" s="33">
        <v>40000</v>
      </c>
      <c r="H2556" s="31" t="s">
        <v>169</v>
      </c>
      <c r="I2556" s="30" t="s">
        <v>173</v>
      </c>
      <c r="J2556" s="34">
        <v>35370</v>
      </c>
      <c r="K2556" s="35">
        <v>-11.57</v>
      </c>
      <c r="L2556" s="34">
        <v>38553</v>
      </c>
      <c r="M2556" s="35">
        <v>-3.62</v>
      </c>
      <c r="N2556" s="34">
        <v>40651</v>
      </c>
      <c r="O2556" s="35">
        <v>1.63</v>
      </c>
      <c r="P2556" s="34">
        <v>44997</v>
      </c>
      <c r="Q2556" s="35">
        <v>12.49</v>
      </c>
    </row>
    <row r="2557" spans="1:17" x14ac:dyDescent="0.25">
      <c r="A2557" s="30" t="s">
        <v>18</v>
      </c>
      <c r="B2557" s="31" t="s">
        <v>50</v>
      </c>
      <c r="C2557" s="30" t="s">
        <v>100</v>
      </c>
      <c r="D2557" s="1">
        <v>45989</v>
      </c>
      <c r="E2557" s="1">
        <v>46009</v>
      </c>
      <c r="F2557" s="32">
        <v>1</v>
      </c>
      <c r="G2557" s="33">
        <v>40000</v>
      </c>
      <c r="H2557" s="31" t="s">
        <v>169</v>
      </c>
      <c r="I2557" s="30" t="s">
        <v>173</v>
      </c>
      <c r="J2557" s="34">
        <v>35727</v>
      </c>
      <c r="K2557" s="35">
        <v>-10.68</v>
      </c>
      <c r="L2557" s="34">
        <v>38943</v>
      </c>
      <c r="M2557" s="35">
        <v>-2.64</v>
      </c>
      <c r="N2557" s="34">
        <v>41062</v>
      </c>
      <c r="O2557" s="35">
        <v>2.65</v>
      </c>
      <c r="P2557" s="34">
        <v>45452</v>
      </c>
      <c r="Q2557" s="35">
        <v>13.63</v>
      </c>
    </row>
    <row r="2558" spans="1:17" x14ac:dyDescent="0.25">
      <c r="A2558" s="30" t="s">
        <v>18</v>
      </c>
      <c r="B2558" s="31" t="s">
        <v>49</v>
      </c>
      <c r="C2558" s="30" t="s">
        <v>99</v>
      </c>
      <c r="D2558" s="1">
        <v>45989</v>
      </c>
      <c r="E2558" s="1">
        <v>46009</v>
      </c>
      <c r="F2558" s="32">
        <v>1</v>
      </c>
      <c r="G2558" s="33">
        <v>40000</v>
      </c>
      <c r="H2558" s="31" t="s">
        <v>169</v>
      </c>
      <c r="I2558" s="30" t="s">
        <v>173</v>
      </c>
      <c r="J2558" s="34">
        <v>35330</v>
      </c>
      <c r="K2558" s="35">
        <v>-11.68</v>
      </c>
      <c r="L2558" s="34">
        <v>38634</v>
      </c>
      <c r="M2558" s="35">
        <v>-3.41</v>
      </c>
      <c r="N2558" s="34">
        <v>40719</v>
      </c>
      <c r="O2558" s="35">
        <v>1.8</v>
      </c>
      <c r="P2558" s="34">
        <v>45019</v>
      </c>
      <c r="Q2558" s="35">
        <v>12.55</v>
      </c>
    </row>
    <row r="2559" spans="1:17" x14ac:dyDescent="0.25">
      <c r="A2559" s="30" t="s">
        <v>18</v>
      </c>
      <c r="B2559" s="31" t="s">
        <v>47</v>
      </c>
      <c r="C2559" s="30" t="s">
        <v>101</v>
      </c>
      <c r="D2559" s="1">
        <v>45989</v>
      </c>
      <c r="E2559" s="1">
        <v>46009</v>
      </c>
      <c r="F2559" s="32">
        <v>1</v>
      </c>
      <c r="G2559" s="33">
        <v>40000</v>
      </c>
      <c r="H2559" s="31" t="s">
        <v>169</v>
      </c>
      <c r="I2559" s="30" t="s">
        <v>173</v>
      </c>
      <c r="J2559" s="34">
        <v>35733</v>
      </c>
      <c r="K2559" s="35">
        <v>-10.67</v>
      </c>
      <c r="L2559" s="34">
        <v>39537</v>
      </c>
      <c r="M2559" s="35">
        <v>-1.1599999999999999</v>
      </c>
      <c r="N2559" s="34">
        <v>41664</v>
      </c>
      <c r="O2559" s="35">
        <v>4.16</v>
      </c>
      <c r="P2559" s="34">
        <v>45794</v>
      </c>
      <c r="Q2559" s="35">
        <v>14.49</v>
      </c>
    </row>
    <row r="2560" spans="1:17" x14ac:dyDescent="0.25">
      <c r="A2560" s="30" t="s">
        <v>19</v>
      </c>
      <c r="B2560" s="31" t="s">
        <v>48</v>
      </c>
      <c r="C2560" s="30" t="s">
        <v>103</v>
      </c>
      <c r="D2560" s="1">
        <v>45989</v>
      </c>
      <c r="E2560" s="1">
        <v>46009</v>
      </c>
      <c r="F2560" s="32">
        <v>1</v>
      </c>
      <c r="G2560" s="33">
        <v>40000</v>
      </c>
      <c r="H2560" s="31" t="s">
        <v>169</v>
      </c>
      <c r="I2560" s="30" t="s">
        <v>173</v>
      </c>
      <c r="J2560" s="34">
        <v>18203</v>
      </c>
      <c r="K2560" s="35">
        <v>-54.49</v>
      </c>
      <c r="L2560" s="34">
        <v>28156</v>
      </c>
      <c r="M2560" s="35">
        <v>-29.61</v>
      </c>
      <c r="N2560" s="34">
        <v>43032</v>
      </c>
      <c r="O2560" s="35">
        <v>7.58</v>
      </c>
      <c r="P2560" s="34">
        <v>65394</v>
      </c>
      <c r="Q2560" s="35">
        <v>63.48</v>
      </c>
    </row>
    <row r="2561" spans="1:17" x14ac:dyDescent="0.25">
      <c r="A2561" s="30" t="s">
        <v>19</v>
      </c>
      <c r="B2561" s="31" t="s">
        <v>48</v>
      </c>
      <c r="C2561" s="30" t="s">
        <v>103</v>
      </c>
      <c r="D2561" s="1">
        <v>45989</v>
      </c>
      <c r="E2561" s="1">
        <v>46009</v>
      </c>
      <c r="F2561" s="32">
        <v>5</v>
      </c>
      <c r="G2561" s="33">
        <v>40000</v>
      </c>
      <c r="H2561" s="31" t="s">
        <v>169</v>
      </c>
      <c r="I2561" s="30" t="s">
        <v>173</v>
      </c>
      <c r="J2561" s="34">
        <v>11170</v>
      </c>
      <c r="K2561" s="35">
        <v>-22.52</v>
      </c>
      <c r="L2561" s="34">
        <v>41295</v>
      </c>
      <c r="M2561" s="35">
        <v>0.64</v>
      </c>
      <c r="N2561" s="34">
        <v>63713</v>
      </c>
      <c r="O2561" s="35">
        <v>9.76</v>
      </c>
      <c r="P2561" s="34">
        <v>85611</v>
      </c>
      <c r="Q2561" s="35">
        <v>16.440000000000001</v>
      </c>
    </row>
    <row r="2562" spans="1:17" x14ac:dyDescent="0.25">
      <c r="A2562" s="30" t="s">
        <v>19</v>
      </c>
      <c r="B2562" s="31" t="s">
        <v>50</v>
      </c>
      <c r="C2562" s="30" t="s">
        <v>105</v>
      </c>
      <c r="D2562" s="1">
        <v>45989</v>
      </c>
      <c r="E2562" s="1">
        <v>46009</v>
      </c>
      <c r="F2562" s="32">
        <v>1</v>
      </c>
      <c r="G2562" s="33">
        <v>40000</v>
      </c>
      <c r="H2562" s="31" t="s">
        <v>169</v>
      </c>
      <c r="I2562" s="30" t="s">
        <v>173</v>
      </c>
      <c r="J2562" s="34">
        <v>18961</v>
      </c>
      <c r="K2562" s="35">
        <v>-52.6</v>
      </c>
      <c r="L2562" s="34">
        <v>29330</v>
      </c>
      <c r="M2562" s="35">
        <v>-26.68</v>
      </c>
      <c r="N2562" s="34">
        <v>44830</v>
      </c>
      <c r="O2562" s="35">
        <v>12.08</v>
      </c>
      <c r="P2562" s="34">
        <v>68118</v>
      </c>
      <c r="Q2562" s="35">
        <v>70.3</v>
      </c>
    </row>
    <row r="2563" spans="1:17" x14ac:dyDescent="0.25">
      <c r="A2563" s="30" t="s">
        <v>19</v>
      </c>
      <c r="B2563" s="31" t="s">
        <v>50</v>
      </c>
      <c r="C2563" s="30" t="s">
        <v>105</v>
      </c>
      <c r="D2563" s="1">
        <v>45989</v>
      </c>
      <c r="E2563" s="1">
        <v>46009</v>
      </c>
      <c r="F2563" s="32">
        <v>5</v>
      </c>
      <c r="G2563" s="33">
        <v>40000</v>
      </c>
      <c r="H2563" s="31" t="s">
        <v>169</v>
      </c>
      <c r="I2563" s="30" t="s">
        <v>173</v>
      </c>
      <c r="J2563" s="34">
        <v>11635</v>
      </c>
      <c r="K2563" s="35">
        <v>-21.88</v>
      </c>
      <c r="L2563" s="34">
        <v>43016</v>
      </c>
      <c r="M2563" s="35">
        <v>1.46</v>
      </c>
      <c r="N2563" s="34">
        <v>66367</v>
      </c>
      <c r="O2563" s="35">
        <v>10.66</v>
      </c>
      <c r="P2563" s="34">
        <v>89179</v>
      </c>
      <c r="Q2563" s="35">
        <v>17.39</v>
      </c>
    </row>
    <row r="2564" spans="1:17" x14ac:dyDescent="0.25">
      <c r="A2564" s="30" t="s">
        <v>19</v>
      </c>
      <c r="B2564" s="31" t="s">
        <v>49</v>
      </c>
      <c r="C2564" s="30" t="s">
        <v>104</v>
      </c>
      <c r="D2564" s="1">
        <v>45989</v>
      </c>
      <c r="E2564" s="1">
        <v>46009</v>
      </c>
      <c r="F2564" s="32">
        <v>1</v>
      </c>
      <c r="G2564" s="33">
        <v>40000</v>
      </c>
      <c r="H2564" s="31" t="s">
        <v>169</v>
      </c>
      <c r="I2564" s="30" t="s">
        <v>173</v>
      </c>
      <c r="J2564" s="34">
        <v>18210</v>
      </c>
      <c r="K2564" s="35">
        <v>-54.47</v>
      </c>
      <c r="L2564" s="34">
        <v>28163</v>
      </c>
      <c r="M2564" s="35">
        <v>-29.59</v>
      </c>
      <c r="N2564" s="34">
        <v>43227</v>
      </c>
      <c r="O2564" s="35">
        <v>8.06</v>
      </c>
      <c r="P2564" s="34">
        <v>64868</v>
      </c>
      <c r="Q2564" s="35">
        <v>62.17</v>
      </c>
    </row>
    <row r="2565" spans="1:17" x14ac:dyDescent="0.25">
      <c r="A2565" s="30" t="s">
        <v>19</v>
      </c>
      <c r="B2565" s="31" t="s">
        <v>49</v>
      </c>
      <c r="C2565" s="30" t="s">
        <v>104</v>
      </c>
      <c r="D2565" s="1">
        <v>45989</v>
      </c>
      <c r="E2565" s="1">
        <v>46009</v>
      </c>
      <c r="F2565" s="32">
        <v>5</v>
      </c>
      <c r="G2565" s="33">
        <v>40000</v>
      </c>
      <c r="H2565" s="31" t="s">
        <v>169</v>
      </c>
      <c r="I2565" s="30" t="s">
        <v>173</v>
      </c>
      <c r="J2565" s="34">
        <v>11170</v>
      </c>
      <c r="K2565" s="35">
        <v>-22.52</v>
      </c>
      <c r="L2565" s="34">
        <v>41296</v>
      </c>
      <c r="M2565" s="35">
        <v>0.64</v>
      </c>
      <c r="N2565" s="34">
        <v>66207</v>
      </c>
      <c r="O2565" s="35">
        <v>10.6</v>
      </c>
      <c r="P2565" s="34">
        <v>84889</v>
      </c>
      <c r="Q2565" s="35">
        <v>16.239999999999998</v>
      </c>
    </row>
    <row r="2566" spans="1:17" x14ac:dyDescent="0.25">
      <c r="A2566" s="30" t="s">
        <v>19</v>
      </c>
      <c r="B2566" s="31" t="s">
        <v>47</v>
      </c>
      <c r="C2566" s="30" t="s">
        <v>102</v>
      </c>
      <c r="D2566" s="1">
        <v>45989</v>
      </c>
      <c r="E2566" s="1">
        <v>46009</v>
      </c>
      <c r="F2566" s="32">
        <v>1</v>
      </c>
      <c r="G2566" s="33">
        <v>40000</v>
      </c>
      <c r="H2566" s="31" t="s">
        <v>169</v>
      </c>
      <c r="I2566" s="30" t="s">
        <v>173</v>
      </c>
      <c r="J2566" s="34">
        <v>18979</v>
      </c>
      <c r="K2566" s="35">
        <v>-52.55</v>
      </c>
      <c r="L2566" s="34">
        <v>30741</v>
      </c>
      <c r="M2566" s="35">
        <v>-23.15</v>
      </c>
      <c r="N2566" s="34">
        <v>45077</v>
      </c>
      <c r="O2566" s="35">
        <v>12.69</v>
      </c>
      <c r="P2566" s="34">
        <v>64516</v>
      </c>
      <c r="Q2566" s="35">
        <v>61.29</v>
      </c>
    </row>
    <row r="2567" spans="1:17" x14ac:dyDescent="0.25">
      <c r="A2567" s="30" t="s">
        <v>19</v>
      </c>
      <c r="B2567" s="31" t="s">
        <v>47</v>
      </c>
      <c r="C2567" s="30" t="s">
        <v>102</v>
      </c>
      <c r="D2567" s="1">
        <v>45989</v>
      </c>
      <c r="E2567" s="1">
        <v>46009</v>
      </c>
      <c r="F2567" s="32">
        <v>5</v>
      </c>
      <c r="G2567" s="33">
        <v>40000</v>
      </c>
      <c r="H2567" s="31" t="s">
        <v>169</v>
      </c>
      <c r="I2567" s="30" t="s">
        <v>173</v>
      </c>
      <c r="J2567" s="34">
        <v>11675</v>
      </c>
      <c r="K2567" s="35">
        <v>-21.83</v>
      </c>
      <c r="L2567" s="34">
        <v>43732</v>
      </c>
      <c r="M2567" s="35">
        <v>1.8</v>
      </c>
      <c r="N2567" s="34">
        <v>70989</v>
      </c>
      <c r="O2567" s="35">
        <v>12.16</v>
      </c>
      <c r="P2567" s="34">
        <v>92705</v>
      </c>
      <c r="Q2567" s="35">
        <v>18.309999999999999</v>
      </c>
    </row>
    <row r="2568" spans="1:17" x14ac:dyDescent="0.25">
      <c r="A2568" s="30" t="s">
        <v>19</v>
      </c>
      <c r="B2568" s="31" t="s">
        <v>226</v>
      </c>
      <c r="C2568" s="30" t="s">
        <v>239</v>
      </c>
      <c r="D2568" s="1">
        <v>45989</v>
      </c>
      <c r="E2568" s="1">
        <v>46009</v>
      </c>
      <c r="F2568" s="32">
        <v>1</v>
      </c>
      <c r="G2568" s="33">
        <v>40000</v>
      </c>
      <c r="H2568" s="31" t="s">
        <v>169</v>
      </c>
      <c r="I2568" s="30" t="s">
        <v>173</v>
      </c>
      <c r="J2568" s="34">
        <v>18925</v>
      </c>
      <c r="K2568" s="35">
        <v>-52.69</v>
      </c>
      <c r="L2568" s="34">
        <v>29839</v>
      </c>
      <c r="M2568" s="35">
        <v>-25.4</v>
      </c>
      <c r="N2568" s="34">
        <v>45386</v>
      </c>
      <c r="O2568" s="35">
        <v>13.46</v>
      </c>
      <c r="P2568" s="34">
        <v>69748</v>
      </c>
      <c r="Q2568" s="35">
        <v>74.37</v>
      </c>
    </row>
    <row r="2569" spans="1:17" x14ac:dyDescent="0.25">
      <c r="A2569" s="30" t="s">
        <v>19</v>
      </c>
      <c r="B2569" s="31" t="s">
        <v>226</v>
      </c>
      <c r="C2569" s="30" t="s">
        <v>239</v>
      </c>
      <c r="D2569" s="1">
        <v>45989</v>
      </c>
      <c r="E2569" s="1">
        <v>46009</v>
      </c>
      <c r="F2569" s="32">
        <v>5</v>
      </c>
      <c r="G2569" s="33">
        <v>40000</v>
      </c>
      <c r="H2569" s="31" t="s">
        <v>169</v>
      </c>
      <c r="I2569" s="30" t="s">
        <v>173</v>
      </c>
      <c r="J2569" s="34">
        <v>11631</v>
      </c>
      <c r="K2569" s="35">
        <v>-21.89</v>
      </c>
      <c r="L2569" s="34">
        <v>43789</v>
      </c>
      <c r="M2569" s="35">
        <v>1.83</v>
      </c>
      <c r="N2569" s="34">
        <v>72342</v>
      </c>
      <c r="O2569" s="35">
        <v>12.58</v>
      </c>
      <c r="P2569" s="34">
        <v>99510</v>
      </c>
      <c r="Q2569" s="35">
        <v>19.989999999999998</v>
      </c>
    </row>
    <row r="2570" spans="1:17" x14ac:dyDescent="0.25">
      <c r="A2570" s="30" t="s">
        <v>20</v>
      </c>
      <c r="B2570" s="31" t="s">
        <v>48</v>
      </c>
      <c r="C2570" s="30" t="s">
        <v>107</v>
      </c>
      <c r="D2570" s="1">
        <v>45989</v>
      </c>
      <c r="E2570" s="1">
        <v>46009</v>
      </c>
      <c r="F2570" s="32">
        <v>1</v>
      </c>
      <c r="G2570" s="33">
        <v>40000</v>
      </c>
      <c r="H2570" s="31" t="s">
        <v>169</v>
      </c>
      <c r="I2570" s="30" t="s">
        <v>173</v>
      </c>
      <c r="J2570" s="34">
        <v>32402</v>
      </c>
      <c r="K2570" s="35">
        <v>-18.989999999999998</v>
      </c>
      <c r="L2570" s="34">
        <v>33512</v>
      </c>
      <c r="M2570" s="35">
        <v>-16.22</v>
      </c>
      <c r="N2570" s="34">
        <v>40627</v>
      </c>
      <c r="O2570" s="35">
        <v>1.57</v>
      </c>
      <c r="P2570" s="34">
        <v>46467</v>
      </c>
      <c r="Q2570" s="35">
        <v>16.170000000000002</v>
      </c>
    </row>
    <row r="2571" spans="1:17" x14ac:dyDescent="0.25">
      <c r="A2571" s="30" t="s">
        <v>20</v>
      </c>
      <c r="B2571" s="31" t="s">
        <v>48</v>
      </c>
      <c r="C2571" s="30" t="s">
        <v>107</v>
      </c>
      <c r="D2571" s="1">
        <v>45989</v>
      </c>
      <c r="E2571" s="1">
        <v>46009</v>
      </c>
      <c r="F2571" s="32">
        <v>2</v>
      </c>
      <c r="G2571" s="33">
        <v>40000</v>
      </c>
      <c r="H2571" s="31" t="s">
        <v>169</v>
      </c>
      <c r="I2571" s="30" t="s">
        <v>173</v>
      </c>
      <c r="J2571" s="34">
        <v>33244</v>
      </c>
      <c r="K2571" s="35">
        <v>-8.84</v>
      </c>
      <c r="L2571" s="34">
        <v>33638</v>
      </c>
      <c r="M2571" s="35">
        <v>-8.3000000000000007</v>
      </c>
      <c r="N2571" s="34">
        <v>41824</v>
      </c>
      <c r="O2571" s="35">
        <v>2.2599999999999998</v>
      </c>
      <c r="P2571" s="34">
        <v>50628</v>
      </c>
      <c r="Q2571" s="35">
        <v>12.5</v>
      </c>
    </row>
    <row r="2572" spans="1:17" x14ac:dyDescent="0.25">
      <c r="A2572" s="30" t="s">
        <v>20</v>
      </c>
      <c r="B2572" s="31" t="s">
        <v>50</v>
      </c>
      <c r="C2572" s="30" t="s">
        <v>109</v>
      </c>
      <c r="D2572" s="1">
        <v>45989</v>
      </c>
      <c r="E2572" s="1">
        <v>46009</v>
      </c>
      <c r="F2572" s="32">
        <v>1</v>
      </c>
      <c r="G2572" s="33">
        <v>40000</v>
      </c>
      <c r="H2572" s="31" t="s">
        <v>169</v>
      </c>
      <c r="I2572" s="30" t="s">
        <v>173</v>
      </c>
      <c r="J2572" s="34">
        <v>33064</v>
      </c>
      <c r="K2572" s="35">
        <v>-17.34</v>
      </c>
      <c r="L2572" s="34">
        <v>34196</v>
      </c>
      <c r="M2572" s="35">
        <v>-14.51</v>
      </c>
      <c r="N2572" s="34">
        <v>41456</v>
      </c>
      <c r="O2572" s="35">
        <v>3.64</v>
      </c>
      <c r="P2572" s="34">
        <v>47415</v>
      </c>
      <c r="Q2572" s="35">
        <v>18.54</v>
      </c>
    </row>
    <row r="2573" spans="1:17" x14ac:dyDescent="0.25">
      <c r="A2573" s="30" t="s">
        <v>20</v>
      </c>
      <c r="B2573" s="31" t="s">
        <v>50</v>
      </c>
      <c r="C2573" s="30" t="s">
        <v>109</v>
      </c>
      <c r="D2573" s="1">
        <v>45989</v>
      </c>
      <c r="E2573" s="1">
        <v>46009</v>
      </c>
      <c r="F2573" s="32">
        <v>2</v>
      </c>
      <c r="G2573" s="33">
        <v>40000</v>
      </c>
      <c r="H2573" s="31" t="s">
        <v>169</v>
      </c>
      <c r="I2573" s="30" t="s">
        <v>173</v>
      </c>
      <c r="J2573" s="34">
        <v>33922</v>
      </c>
      <c r="K2573" s="35">
        <v>-7.91</v>
      </c>
      <c r="L2573" s="34">
        <v>34324</v>
      </c>
      <c r="M2573" s="35">
        <v>-7.37</v>
      </c>
      <c r="N2573" s="34">
        <v>42678</v>
      </c>
      <c r="O2573" s="35">
        <v>3.29</v>
      </c>
      <c r="P2573" s="34">
        <v>51661</v>
      </c>
      <c r="Q2573" s="35">
        <v>13.65</v>
      </c>
    </row>
    <row r="2574" spans="1:17" x14ac:dyDescent="0.25">
      <c r="A2574" s="30" t="s">
        <v>20</v>
      </c>
      <c r="B2574" s="31" t="s">
        <v>49</v>
      </c>
      <c r="C2574" s="30" t="s">
        <v>108</v>
      </c>
      <c r="D2574" s="1">
        <v>45989</v>
      </c>
      <c r="E2574" s="1">
        <v>46009</v>
      </c>
      <c r="F2574" s="32">
        <v>1</v>
      </c>
      <c r="G2574" s="33">
        <v>40000</v>
      </c>
      <c r="H2574" s="31" t="s">
        <v>169</v>
      </c>
      <c r="I2574" s="30" t="s">
        <v>173</v>
      </c>
      <c r="J2574" s="34">
        <v>32542</v>
      </c>
      <c r="K2574" s="35">
        <v>-18.64</v>
      </c>
      <c r="L2574" s="34">
        <v>33514</v>
      </c>
      <c r="M2574" s="35">
        <v>-16.21</v>
      </c>
      <c r="N2574" s="34">
        <v>40745</v>
      </c>
      <c r="O2574" s="35">
        <v>1.86</v>
      </c>
      <c r="P2574" s="34">
        <v>46481</v>
      </c>
      <c r="Q2574" s="35">
        <v>16.2</v>
      </c>
    </row>
    <row r="2575" spans="1:17" x14ac:dyDescent="0.25">
      <c r="A2575" s="30" t="s">
        <v>20</v>
      </c>
      <c r="B2575" s="31" t="s">
        <v>49</v>
      </c>
      <c r="C2575" s="30" t="s">
        <v>108</v>
      </c>
      <c r="D2575" s="1">
        <v>45989</v>
      </c>
      <c r="E2575" s="1">
        <v>46009</v>
      </c>
      <c r="F2575" s="32">
        <v>2</v>
      </c>
      <c r="G2575" s="33">
        <v>40000</v>
      </c>
      <c r="H2575" s="31" t="s">
        <v>169</v>
      </c>
      <c r="I2575" s="30" t="s">
        <v>173</v>
      </c>
      <c r="J2575" s="34">
        <v>33412</v>
      </c>
      <c r="K2575" s="35">
        <v>-8.61</v>
      </c>
      <c r="L2575" s="34">
        <v>33665</v>
      </c>
      <c r="M2575" s="35">
        <v>-8.26</v>
      </c>
      <c r="N2575" s="34">
        <v>42066</v>
      </c>
      <c r="O2575" s="35">
        <v>2.5499999999999998</v>
      </c>
      <c r="P2575" s="34">
        <v>50636</v>
      </c>
      <c r="Q2575" s="35">
        <v>12.51</v>
      </c>
    </row>
    <row r="2576" spans="1:17" x14ac:dyDescent="0.25">
      <c r="A2576" s="30" t="s">
        <v>20</v>
      </c>
      <c r="B2576" s="31" t="s">
        <v>47</v>
      </c>
      <c r="C2576" s="30" t="s">
        <v>106</v>
      </c>
      <c r="D2576" s="1">
        <v>45989</v>
      </c>
      <c r="E2576" s="1">
        <v>46009</v>
      </c>
      <c r="F2576" s="32">
        <v>1</v>
      </c>
      <c r="G2576" s="33">
        <v>40000</v>
      </c>
      <c r="H2576" s="31" t="s">
        <v>169</v>
      </c>
      <c r="I2576" s="30" t="s">
        <v>173</v>
      </c>
      <c r="J2576" s="34">
        <v>33046</v>
      </c>
      <c r="K2576" s="35">
        <v>-17.38</v>
      </c>
      <c r="L2576" s="34">
        <v>34514</v>
      </c>
      <c r="M2576" s="35">
        <v>-13.72</v>
      </c>
      <c r="N2576" s="34">
        <v>41998</v>
      </c>
      <c r="O2576" s="35">
        <v>5</v>
      </c>
      <c r="P2576" s="34">
        <v>47931</v>
      </c>
      <c r="Q2576" s="35">
        <v>19.829999999999998</v>
      </c>
    </row>
    <row r="2577" spans="1:17" x14ac:dyDescent="0.25">
      <c r="A2577" s="30" t="s">
        <v>20</v>
      </c>
      <c r="B2577" s="31" t="s">
        <v>47</v>
      </c>
      <c r="C2577" s="30" t="s">
        <v>106</v>
      </c>
      <c r="D2577" s="1">
        <v>45989</v>
      </c>
      <c r="E2577" s="1">
        <v>46009</v>
      </c>
      <c r="F2577" s="32">
        <v>2</v>
      </c>
      <c r="G2577" s="33">
        <v>40000</v>
      </c>
      <c r="H2577" s="31" t="s">
        <v>169</v>
      </c>
      <c r="I2577" s="30" t="s">
        <v>173</v>
      </c>
      <c r="J2577" s="34">
        <v>33884</v>
      </c>
      <c r="K2577" s="35">
        <v>-7.96</v>
      </c>
      <c r="L2577" s="34">
        <v>34983</v>
      </c>
      <c r="M2577" s="35">
        <v>-6.48</v>
      </c>
      <c r="N2577" s="34">
        <v>43787</v>
      </c>
      <c r="O2577" s="35">
        <v>4.63</v>
      </c>
      <c r="P2577" s="34">
        <v>52716</v>
      </c>
      <c r="Q2577" s="35">
        <v>14.8</v>
      </c>
    </row>
    <row r="2578" spans="1:17" x14ac:dyDescent="0.25">
      <c r="A2578" s="30" t="s">
        <v>21</v>
      </c>
      <c r="B2578" s="31" t="s">
        <v>48</v>
      </c>
      <c r="C2578" s="30" t="s">
        <v>110</v>
      </c>
      <c r="D2578" s="1">
        <v>45989</v>
      </c>
      <c r="E2578" s="1">
        <v>46009</v>
      </c>
      <c r="F2578" s="32">
        <v>1</v>
      </c>
      <c r="G2578" s="33">
        <v>40000</v>
      </c>
      <c r="H2578" s="31" t="s">
        <v>169</v>
      </c>
      <c r="I2578" s="30" t="s">
        <v>173</v>
      </c>
      <c r="J2578" s="34">
        <v>33334</v>
      </c>
      <c r="K2578" s="35">
        <v>-16.670000000000002</v>
      </c>
      <c r="L2578" s="34">
        <v>33925</v>
      </c>
      <c r="M2578" s="35">
        <v>-15.19</v>
      </c>
      <c r="N2578" s="34">
        <v>40555</v>
      </c>
      <c r="O2578" s="35">
        <v>1.39</v>
      </c>
      <c r="P2578" s="34">
        <v>45958</v>
      </c>
      <c r="Q2578" s="35">
        <v>14.9</v>
      </c>
    </row>
    <row r="2579" spans="1:17" x14ac:dyDescent="0.25">
      <c r="A2579" s="30" t="s">
        <v>21</v>
      </c>
      <c r="B2579" s="31" t="s">
        <v>48</v>
      </c>
      <c r="C2579" s="30" t="s">
        <v>110</v>
      </c>
      <c r="D2579" s="1">
        <v>45989</v>
      </c>
      <c r="E2579" s="1">
        <v>46009</v>
      </c>
      <c r="F2579" s="32">
        <v>2</v>
      </c>
      <c r="G2579" s="33">
        <v>40000</v>
      </c>
      <c r="H2579" s="31" t="s">
        <v>169</v>
      </c>
      <c r="I2579" s="30" t="s">
        <v>173</v>
      </c>
      <c r="J2579" s="34">
        <v>34078</v>
      </c>
      <c r="K2579" s="35">
        <v>-7.7</v>
      </c>
      <c r="L2579" s="34">
        <v>34372</v>
      </c>
      <c r="M2579" s="35">
        <v>-7.3</v>
      </c>
      <c r="N2579" s="34">
        <v>41865</v>
      </c>
      <c r="O2579" s="35">
        <v>2.31</v>
      </c>
      <c r="P2579" s="34">
        <v>50164</v>
      </c>
      <c r="Q2579" s="35">
        <v>11.99</v>
      </c>
    </row>
    <row r="2580" spans="1:17" x14ac:dyDescent="0.25">
      <c r="A2580" s="30" t="s">
        <v>21</v>
      </c>
      <c r="B2580" s="31" t="s">
        <v>50</v>
      </c>
      <c r="C2580" s="30" t="s">
        <v>112</v>
      </c>
      <c r="D2580" s="1">
        <v>45989</v>
      </c>
      <c r="E2580" s="1">
        <v>46009</v>
      </c>
      <c r="F2580" s="32">
        <v>1</v>
      </c>
      <c r="G2580" s="33">
        <v>40000</v>
      </c>
      <c r="H2580" s="31" t="s">
        <v>169</v>
      </c>
      <c r="I2580" s="30" t="s">
        <v>173</v>
      </c>
      <c r="J2580" s="34">
        <v>34014</v>
      </c>
      <c r="K2580" s="35">
        <v>-14.96</v>
      </c>
      <c r="L2580" s="34">
        <v>34618</v>
      </c>
      <c r="M2580" s="35">
        <v>-13.46</v>
      </c>
      <c r="N2580" s="34">
        <v>41383</v>
      </c>
      <c r="O2580" s="35">
        <v>3.46</v>
      </c>
      <c r="P2580" s="34">
        <v>46896</v>
      </c>
      <c r="Q2580" s="35">
        <v>17.239999999999998</v>
      </c>
    </row>
    <row r="2581" spans="1:17" x14ac:dyDescent="0.25">
      <c r="A2581" s="30" t="s">
        <v>21</v>
      </c>
      <c r="B2581" s="31" t="s">
        <v>50</v>
      </c>
      <c r="C2581" s="30" t="s">
        <v>112</v>
      </c>
      <c r="D2581" s="1">
        <v>45989</v>
      </c>
      <c r="E2581" s="1">
        <v>46009</v>
      </c>
      <c r="F2581" s="32">
        <v>2</v>
      </c>
      <c r="G2581" s="33">
        <v>40000</v>
      </c>
      <c r="H2581" s="31" t="s">
        <v>169</v>
      </c>
      <c r="I2581" s="30" t="s">
        <v>173</v>
      </c>
      <c r="J2581" s="34">
        <v>34774</v>
      </c>
      <c r="K2581" s="35">
        <v>-6.76</v>
      </c>
      <c r="L2581" s="34">
        <v>35073</v>
      </c>
      <c r="M2581" s="35">
        <v>-6.36</v>
      </c>
      <c r="N2581" s="34">
        <v>42720</v>
      </c>
      <c r="O2581" s="35">
        <v>3.34</v>
      </c>
      <c r="P2581" s="34">
        <v>51188</v>
      </c>
      <c r="Q2581" s="35">
        <v>13.12</v>
      </c>
    </row>
    <row r="2582" spans="1:17" x14ac:dyDescent="0.25">
      <c r="A2582" s="30" t="s">
        <v>21</v>
      </c>
      <c r="B2582" s="31" t="s">
        <v>49</v>
      </c>
      <c r="C2582" s="30" t="s">
        <v>111</v>
      </c>
      <c r="D2582" s="1">
        <v>45989</v>
      </c>
      <c r="E2582" s="1">
        <v>46009</v>
      </c>
      <c r="F2582" s="32">
        <v>1</v>
      </c>
      <c r="G2582" s="33">
        <v>40000</v>
      </c>
      <c r="H2582" s="31" t="s">
        <v>169</v>
      </c>
      <c r="I2582" s="30" t="s">
        <v>173</v>
      </c>
      <c r="J2582" s="34">
        <v>33504</v>
      </c>
      <c r="K2582" s="35">
        <v>-16.239999999999998</v>
      </c>
      <c r="L2582" s="34">
        <v>33925</v>
      </c>
      <c r="M2582" s="35">
        <v>-15.19</v>
      </c>
      <c r="N2582" s="34">
        <v>40555</v>
      </c>
      <c r="O2582" s="35">
        <v>1.39</v>
      </c>
      <c r="P2582" s="34">
        <v>45958</v>
      </c>
      <c r="Q2582" s="35">
        <v>14.9</v>
      </c>
    </row>
    <row r="2583" spans="1:17" x14ac:dyDescent="0.25">
      <c r="A2583" s="30" t="s">
        <v>21</v>
      </c>
      <c r="B2583" s="31" t="s">
        <v>49</v>
      </c>
      <c r="C2583" s="30" t="s">
        <v>111</v>
      </c>
      <c r="D2583" s="1">
        <v>45989</v>
      </c>
      <c r="E2583" s="1">
        <v>46009</v>
      </c>
      <c r="F2583" s="32">
        <v>2</v>
      </c>
      <c r="G2583" s="33">
        <v>40000</v>
      </c>
      <c r="H2583" s="31" t="s">
        <v>169</v>
      </c>
      <c r="I2583" s="30" t="s">
        <v>173</v>
      </c>
      <c r="J2583" s="34">
        <v>34252</v>
      </c>
      <c r="K2583" s="35">
        <v>-7.46</v>
      </c>
      <c r="L2583" s="34">
        <v>34372</v>
      </c>
      <c r="M2583" s="35">
        <v>-7.3</v>
      </c>
      <c r="N2583" s="34">
        <v>41865</v>
      </c>
      <c r="O2583" s="35">
        <v>2.31</v>
      </c>
      <c r="P2583" s="34">
        <v>50164</v>
      </c>
      <c r="Q2583" s="35">
        <v>11.99</v>
      </c>
    </row>
    <row r="2584" spans="1:17" x14ac:dyDescent="0.25">
      <c r="A2584" s="30" t="s">
        <v>22</v>
      </c>
      <c r="B2584" s="31" t="s">
        <v>48</v>
      </c>
      <c r="C2584" s="30" t="s">
        <v>113</v>
      </c>
      <c r="D2584" s="1">
        <v>45989</v>
      </c>
      <c r="E2584" s="1">
        <v>46009</v>
      </c>
      <c r="F2584" s="32">
        <v>1</v>
      </c>
      <c r="G2584" s="33">
        <v>40000</v>
      </c>
      <c r="H2584" s="31" t="s">
        <v>169</v>
      </c>
      <c r="I2584" s="30" t="s">
        <v>173</v>
      </c>
      <c r="J2584" s="34">
        <v>26215</v>
      </c>
      <c r="K2584" s="35">
        <v>-34.46</v>
      </c>
      <c r="L2584" s="34">
        <v>32739</v>
      </c>
      <c r="M2584" s="35">
        <v>-18.149999999999999</v>
      </c>
      <c r="N2584" s="34">
        <v>39632</v>
      </c>
      <c r="O2584" s="35">
        <v>-0.92</v>
      </c>
      <c r="P2584" s="34">
        <v>45195</v>
      </c>
      <c r="Q2584" s="35">
        <v>12.99</v>
      </c>
    </row>
    <row r="2585" spans="1:17" x14ac:dyDescent="0.25">
      <c r="A2585" s="30" t="s">
        <v>22</v>
      </c>
      <c r="B2585" s="31" t="s">
        <v>48</v>
      </c>
      <c r="C2585" s="30" t="s">
        <v>113</v>
      </c>
      <c r="D2585" s="1">
        <v>45989</v>
      </c>
      <c r="E2585" s="1">
        <v>46009</v>
      </c>
      <c r="F2585" s="32">
        <v>3</v>
      </c>
      <c r="G2585" s="33">
        <v>40000</v>
      </c>
      <c r="H2585" s="31" t="s">
        <v>169</v>
      </c>
      <c r="I2585" s="30" t="s">
        <v>173</v>
      </c>
      <c r="J2585" s="34">
        <v>26103</v>
      </c>
      <c r="K2585" s="35">
        <v>-13.14</v>
      </c>
      <c r="L2585" s="34">
        <v>34876</v>
      </c>
      <c r="M2585" s="35">
        <v>-4.47</v>
      </c>
      <c r="N2585" s="34">
        <v>40291</v>
      </c>
      <c r="O2585" s="35">
        <v>0.24</v>
      </c>
      <c r="P2585" s="34">
        <v>49080</v>
      </c>
      <c r="Q2585" s="35">
        <v>7.06</v>
      </c>
    </row>
    <row r="2586" spans="1:17" x14ac:dyDescent="0.25">
      <c r="A2586" s="30" t="s">
        <v>22</v>
      </c>
      <c r="B2586" s="31" t="s">
        <v>48</v>
      </c>
      <c r="C2586" s="30" t="s">
        <v>114</v>
      </c>
      <c r="D2586" s="1">
        <v>45989</v>
      </c>
      <c r="E2586" s="1">
        <v>46009</v>
      </c>
      <c r="F2586" s="32">
        <v>1</v>
      </c>
      <c r="G2586" s="33">
        <v>10000</v>
      </c>
      <c r="H2586" s="31" t="s">
        <v>170</v>
      </c>
      <c r="I2586" s="30" t="s">
        <v>173</v>
      </c>
      <c r="J2586" s="34">
        <v>7727</v>
      </c>
      <c r="K2586" s="35">
        <v>-22.73</v>
      </c>
      <c r="L2586" s="34">
        <v>7727</v>
      </c>
      <c r="M2586" s="35">
        <v>-22.73</v>
      </c>
      <c r="N2586" s="34">
        <v>10158</v>
      </c>
      <c r="O2586" s="35">
        <v>1.58</v>
      </c>
      <c r="P2586" s="34">
        <v>11887</v>
      </c>
      <c r="Q2586" s="35">
        <v>18.87</v>
      </c>
    </row>
    <row r="2587" spans="1:17" x14ac:dyDescent="0.25">
      <c r="A2587" s="30" t="s">
        <v>22</v>
      </c>
      <c r="B2587" s="31" t="s">
        <v>48</v>
      </c>
      <c r="C2587" s="30" t="s">
        <v>114</v>
      </c>
      <c r="D2587" s="1">
        <v>45989</v>
      </c>
      <c r="E2587" s="1">
        <v>46009</v>
      </c>
      <c r="F2587" s="32">
        <v>3</v>
      </c>
      <c r="G2587" s="33">
        <v>10000</v>
      </c>
      <c r="H2587" s="31" t="s">
        <v>170</v>
      </c>
      <c r="I2587" s="30" t="s">
        <v>173</v>
      </c>
      <c r="J2587" s="34">
        <v>8145</v>
      </c>
      <c r="K2587" s="35">
        <v>-6.61</v>
      </c>
      <c r="L2587" s="34">
        <v>8145</v>
      </c>
      <c r="M2587" s="35">
        <v>-6.61</v>
      </c>
      <c r="N2587" s="34">
        <v>10204</v>
      </c>
      <c r="O2587" s="35">
        <v>0.67</v>
      </c>
      <c r="P2587" s="34">
        <v>12788</v>
      </c>
      <c r="Q2587" s="35">
        <v>8.5399999999999991</v>
      </c>
    </row>
    <row r="2588" spans="1:17" x14ac:dyDescent="0.25">
      <c r="A2588" s="30" t="s">
        <v>22</v>
      </c>
      <c r="B2588" s="31" t="s">
        <v>49</v>
      </c>
      <c r="C2588" s="30" t="s">
        <v>115</v>
      </c>
      <c r="D2588" s="1">
        <v>45989</v>
      </c>
      <c r="E2588" s="1">
        <v>46009</v>
      </c>
      <c r="F2588" s="32">
        <v>1</v>
      </c>
      <c r="G2588" s="33">
        <v>40000</v>
      </c>
      <c r="H2588" s="31" t="s">
        <v>169</v>
      </c>
      <c r="I2588" s="30" t="s">
        <v>173</v>
      </c>
      <c r="J2588" s="34">
        <v>26268</v>
      </c>
      <c r="K2588" s="35">
        <v>-34.33</v>
      </c>
      <c r="L2588" s="34">
        <v>32739</v>
      </c>
      <c r="M2588" s="35">
        <v>-18.149999999999999</v>
      </c>
      <c r="N2588" s="34">
        <v>39648</v>
      </c>
      <c r="O2588" s="35">
        <v>-0.88</v>
      </c>
      <c r="P2588" s="34">
        <v>45195</v>
      </c>
      <c r="Q2588" s="35">
        <v>12.99</v>
      </c>
    </row>
    <row r="2589" spans="1:17" x14ac:dyDescent="0.25">
      <c r="A2589" s="30" t="s">
        <v>22</v>
      </c>
      <c r="B2589" s="31" t="s">
        <v>49</v>
      </c>
      <c r="C2589" s="30" t="s">
        <v>115</v>
      </c>
      <c r="D2589" s="1">
        <v>45989</v>
      </c>
      <c r="E2589" s="1">
        <v>46009</v>
      </c>
      <c r="F2589" s="32">
        <v>3</v>
      </c>
      <c r="G2589" s="33">
        <v>40000</v>
      </c>
      <c r="H2589" s="31" t="s">
        <v>169</v>
      </c>
      <c r="I2589" s="30" t="s">
        <v>173</v>
      </c>
      <c r="J2589" s="34">
        <v>26156</v>
      </c>
      <c r="K2589" s="35">
        <v>-13.08</v>
      </c>
      <c r="L2589" s="34">
        <v>34876</v>
      </c>
      <c r="M2589" s="35">
        <v>-4.47</v>
      </c>
      <c r="N2589" s="34">
        <v>40291</v>
      </c>
      <c r="O2589" s="35">
        <v>0.24</v>
      </c>
      <c r="P2589" s="34">
        <v>49080</v>
      </c>
      <c r="Q2589" s="35">
        <v>7.06</v>
      </c>
    </row>
    <row r="2590" spans="1:17" x14ac:dyDescent="0.25">
      <c r="A2590" s="30" t="s">
        <v>22</v>
      </c>
      <c r="B2590" s="31" t="s">
        <v>49</v>
      </c>
      <c r="C2590" s="30" t="s">
        <v>116</v>
      </c>
      <c r="D2590" s="1">
        <v>45989</v>
      </c>
      <c r="E2590" s="1">
        <v>46009</v>
      </c>
      <c r="F2590" s="32">
        <v>1</v>
      </c>
      <c r="G2590" s="33">
        <v>10000</v>
      </c>
      <c r="H2590" s="31" t="s">
        <v>170</v>
      </c>
      <c r="I2590" s="30" t="s">
        <v>173</v>
      </c>
      <c r="J2590" s="34">
        <v>7727</v>
      </c>
      <c r="K2590" s="35">
        <v>-22.73</v>
      </c>
      <c r="L2590" s="34">
        <v>7727</v>
      </c>
      <c r="M2590" s="35">
        <v>-22.73</v>
      </c>
      <c r="N2590" s="34">
        <v>10158</v>
      </c>
      <c r="O2590" s="35">
        <v>1.58</v>
      </c>
      <c r="P2590" s="34">
        <v>11887</v>
      </c>
      <c r="Q2590" s="35">
        <v>18.87</v>
      </c>
    </row>
    <row r="2591" spans="1:17" x14ac:dyDescent="0.25">
      <c r="A2591" s="30" t="s">
        <v>22</v>
      </c>
      <c r="B2591" s="31" t="s">
        <v>49</v>
      </c>
      <c r="C2591" s="30" t="s">
        <v>116</v>
      </c>
      <c r="D2591" s="1">
        <v>45989</v>
      </c>
      <c r="E2591" s="1">
        <v>46009</v>
      </c>
      <c r="F2591" s="32">
        <v>3</v>
      </c>
      <c r="G2591" s="33">
        <v>10000</v>
      </c>
      <c r="H2591" s="31" t="s">
        <v>170</v>
      </c>
      <c r="I2591" s="30" t="s">
        <v>173</v>
      </c>
      <c r="J2591" s="34">
        <v>8145</v>
      </c>
      <c r="K2591" s="35">
        <v>-6.61</v>
      </c>
      <c r="L2591" s="34">
        <v>8145</v>
      </c>
      <c r="M2591" s="35">
        <v>-6.61</v>
      </c>
      <c r="N2591" s="34">
        <v>10204</v>
      </c>
      <c r="O2591" s="35">
        <v>0.67</v>
      </c>
      <c r="P2591" s="34">
        <v>12814</v>
      </c>
      <c r="Q2591" s="35">
        <v>8.6199999999999992</v>
      </c>
    </row>
    <row r="2592" spans="1:17" x14ac:dyDescent="0.25">
      <c r="A2592" s="30" t="s">
        <v>23</v>
      </c>
      <c r="B2592" s="31" t="s">
        <v>48</v>
      </c>
      <c r="C2592" s="30" t="s">
        <v>119</v>
      </c>
      <c r="D2592" s="1">
        <v>45989</v>
      </c>
      <c r="E2592" s="1">
        <v>46009</v>
      </c>
      <c r="F2592" s="32">
        <v>1</v>
      </c>
      <c r="G2592" s="33">
        <v>40000</v>
      </c>
      <c r="H2592" s="31" t="s">
        <v>169</v>
      </c>
      <c r="I2592" s="30" t="s">
        <v>173</v>
      </c>
      <c r="J2592" s="34">
        <v>29309</v>
      </c>
      <c r="K2592" s="35">
        <v>-26.73</v>
      </c>
      <c r="L2592" s="34">
        <v>32752</v>
      </c>
      <c r="M2592" s="35">
        <v>-18.12</v>
      </c>
      <c r="N2592" s="34">
        <v>38991</v>
      </c>
      <c r="O2592" s="35">
        <v>-2.52</v>
      </c>
      <c r="P2592" s="34">
        <v>44006</v>
      </c>
      <c r="Q2592" s="35">
        <v>10.02</v>
      </c>
    </row>
    <row r="2593" spans="1:17" x14ac:dyDescent="0.25">
      <c r="A2593" s="30" t="s">
        <v>23</v>
      </c>
      <c r="B2593" s="31" t="s">
        <v>48</v>
      </c>
      <c r="C2593" s="30" t="s">
        <v>119</v>
      </c>
      <c r="D2593" s="1">
        <v>45989</v>
      </c>
      <c r="E2593" s="1">
        <v>46009</v>
      </c>
      <c r="F2593" s="32">
        <v>3</v>
      </c>
      <c r="G2593" s="33">
        <v>40000</v>
      </c>
      <c r="H2593" s="31" t="s">
        <v>169</v>
      </c>
      <c r="I2593" s="30" t="s">
        <v>173</v>
      </c>
      <c r="J2593" s="34">
        <v>30371</v>
      </c>
      <c r="K2593" s="35">
        <v>-8.69</v>
      </c>
      <c r="L2593" s="34">
        <v>33053</v>
      </c>
      <c r="M2593" s="35">
        <v>-6.16</v>
      </c>
      <c r="N2593" s="34">
        <v>37549</v>
      </c>
      <c r="O2593" s="35">
        <v>-2.09</v>
      </c>
      <c r="P2593" s="34">
        <v>44694</v>
      </c>
      <c r="Q2593" s="35">
        <v>3.77</v>
      </c>
    </row>
    <row r="2594" spans="1:17" x14ac:dyDescent="0.25">
      <c r="A2594" s="30" t="s">
        <v>23</v>
      </c>
      <c r="B2594" s="31" t="s">
        <v>48</v>
      </c>
      <c r="C2594" s="30" t="s">
        <v>120</v>
      </c>
      <c r="D2594" s="1">
        <v>45989</v>
      </c>
      <c r="E2594" s="1">
        <v>46009</v>
      </c>
      <c r="F2594" s="32">
        <v>1</v>
      </c>
      <c r="G2594" s="33">
        <v>10000</v>
      </c>
      <c r="H2594" s="31" t="s">
        <v>171</v>
      </c>
      <c r="I2594" s="30" t="s">
        <v>173</v>
      </c>
      <c r="J2594" s="34">
        <v>7959</v>
      </c>
      <c r="K2594" s="35">
        <v>-20.41</v>
      </c>
      <c r="L2594" s="34">
        <v>7959</v>
      </c>
      <c r="M2594" s="35">
        <v>-20.41</v>
      </c>
      <c r="N2594" s="34">
        <v>9778</v>
      </c>
      <c r="O2594" s="35">
        <v>-2.2200000000000002</v>
      </c>
      <c r="P2594" s="34">
        <v>10825</v>
      </c>
      <c r="Q2594" s="35">
        <v>8.25</v>
      </c>
    </row>
    <row r="2595" spans="1:17" x14ac:dyDescent="0.25">
      <c r="A2595" s="30" t="s">
        <v>23</v>
      </c>
      <c r="B2595" s="31" t="s">
        <v>48</v>
      </c>
      <c r="C2595" s="30" t="s">
        <v>120</v>
      </c>
      <c r="D2595" s="1">
        <v>45989</v>
      </c>
      <c r="E2595" s="1">
        <v>46009</v>
      </c>
      <c r="F2595" s="32">
        <v>3</v>
      </c>
      <c r="G2595" s="33">
        <v>10000</v>
      </c>
      <c r="H2595" s="31" t="s">
        <v>171</v>
      </c>
      <c r="I2595" s="30" t="s">
        <v>173</v>
      </c>
      <c r="J2595" s="34">
        <v>7982</v>
      </c>
      <c r="K2595" s="35">
        <v>-7.24</v>
      </c>
      <c r="L2595" s="34">
        <v>7982</v>
      </c>
      <c r="M2595" s="35">
        <v>-7.24</v>
      </c>
      <c r="N2595" s="34">
        <v>9418</v>
      </c>
      <c r="O2595" s="35">
        <v>-1.98</v>
      </c>
      <c r="P2595" s="34">
        <v>11817</v>
      </c>
      <c r="Q2595" s="35">
        <v>5.72</v>
      </c>
    </row>
    <row r="2596" spans="1:17" x14ac:dyDescent="0.25">
      <c r="A2596" s="30" t="s">
        <v>23</v>
      </c>
      <c r="B2596" s="31" t="s">
        <v>49</v>
      </c>
      <c r="C2596" s="30" t="s">
        <v>117</v>
      </c>
      <c r="D2596" s="1">
        <v>45989</v>
      </c>
      <c r="E2596" s="1">
        <v>46009</v>
      </c>
      <c r="F2596" s="32">
        <v>1</v>
      </c>
      <c r="G2596" s="33">
        <v>40000</v>
      </c>
      <c r="H2596" s="31" t="s">
        <v>169</v>
      </c>
      <c r="I2596" s="30" t="s">
        <v>173</v>
      </c>
      <c r="J2596" s="34">
        <v>29459</v>
      </c>
      <c r="K2596" s="35">
        <v>-26.35</v>
      </c>
      <c r="L2596" s="34">
        <v>32752</v>
      </c>
      <c r="M2596" s="35">
        <v>-18.12</v>
      </c>
      <c r="N2596" s="34">
        <v>38991</v>
      </c>
      <c r="O2596" s="35">
        <v>-2.52</v>
      </c>
      <c r="P2596" s="34">
        <v>44006</v>
      </c>
      <c r="Q2596" s="35">
        <v>10.02</v>
      </c>
    </row>
    <row r="2597" spans="1:17" x14ac:dyDescent="0.25">
      <c r="A2597" s="30" t="s">
        <v>23</v>
      </c>
      <c r="B2597" s="31" t="s">
        <v>49</v>
      </c>
      <c r="C2597" s="30" t="s">
        <v>117</v>
      </c>
      <c r="D2597" s="1">
        <v>45989</v>
      </c>
      <c r="E2597" s="1">
        <v>46009</v>
      </c>
      <c r="F2597" s="32">
        <v>3</v>
      </c>
      <c r="G2597" s="33">
        <v>40000</v>
      </c>
      <c r="H2597" s="31" t="s">
        <v>169</v>
      </c>
      <c r="I2597" s="30" t="s">
        <v>173</v>
      </c>
      <c r="J2597" s="34">
        <v>30526</v>
      </c>
      <c r="K2597" s="35">
        <v>-8.5299999999999994</v>
      </c>
      <c r="L2597" s="34">
        <v>33053</v>
      </c>
      <c r="M2597" s="35">
        <v>-6.16</v>
      </c>
      <c r="N2597" s="34">
        <v>37549</v>
      </c>
      <c r="O2597" s="35">
        <v>-2.09</v>
      </c>
      <c r="P2597" s="34">
        <v>44694</v>
      </c>
      <c r="Q2597" s="35">
        <v>3.77</v>
      </c>
    </row>
    <row r="2598" spans="1:17" x14ac:dyDescent="0.25">
      <c r="A2598" s="30" t="s">
        <v>23</v>
      </c>
      <c r="B2598" s="31" t="s">
        <v>49</v>
      </c>
      <c r="C2598" s="30" t="s">
        <v>118</v>
      </c>
      <c r="D2598" s="1">
        <v>45989</v>
      </c>
      <c r="E2598" s="1">
        <v>46009</v>
      </c>
      <c r="F2598" s="32">
        <v>1</v>
      </c>
      <c r="G2598" s="33">
        <v>10000</v>
      </c>
      <c r="H2598" s="31" t="s">
        <v>171</v>
      </c>
      <c r="I2598" s="30" t="s">
        <v>173</v>
      </c>
      <c r="J2598" s="34">
        <v>7959</v>
      </c>
      <c r="K2598" s="35">
        <v>-20.41</v>
      </c>
      <c r="L2598" s="34">
        <v>7959</v>
      </c>
      <c r="M2598" s="35">
        <v>-20.41</v>
      </c>
      <c r="N2598" s="34">
        <v>9778</v>
      </c>
      <c r="O2598" s="35">
        <v>-2.2200000000000002</v>
      </c>
      <c r="P2598" s="34">
        <v>10825</v>
      </c>
      <c r="Q2598" s="35">
        <v>8.25</v>
      </c>
    </row>
    <row r="2599" spans="1:17" x14ac:dyDescent="0.25">
      <c r="A2599" s="30" t="s">
        <v>23</v>
      </c>
      <c r="B2599" s="31" t="s">
        <v>49</v>
      </c>
      <c r="C2599" s="30" t="s">
        <v>118</v>
      </c>
      <c r="D2599" s="1">
        <v>45989</v>
      </c>
      <c r="E2599" s="1">
        <v>46009</v>
      </c>
      <c r="F2599" s="32">
        <v>3</v>
      </c>
      <c r="G2599" s="33">
        <v>10000</v>
      </c>
      <c r="H2599" s="31" t="s">
        <v>171</v>
      </c>
      <c r="I2599" s="30" t="s">
        <v>173</v>
      </c>
      <c r="J2599" s="34">
        <v>7982</v>
      </c>
      <c r="K2599" s="35">
        <v>-7.24</v>
      </c>
      <c r="L2599" s="34">
        <v>7982</v>
      </c>
      <c r="M2599" s="35">
        <v>-7.24</v>
      </c>
      <c r="N2599" s="34">
        <v>9418</v>
      </c>
      <c r="O2599" s="35">
        <v>-1.98</v>
      </c>
      <c r="P2599" s="34">
        <v>11878</v>
      </c>
      <c r="Q2599" s="35">
        <v>5.9</v>
      </c>
    </row>
    <row r="2600" spans="1:17" x14ac:dyDescent="0.25">
      <c r="A2600" s="30" t="s">
        <v>25</v>
      </c>
      <c r="B2600" s="31" t="s">
        <v>226</v>
      </c>
      <c r="C2600" s="30" t="s">
        <v>240</v>
      </c>
      <c r="D2600" s="1">
        <v>45989</v>
      </c>
      <c r="E2600" s="1">
        <v>46009</v>
      </c>
      <c r="F2600" s="32">
        <v>1</v>
      </c>
      <c r="G2600" s="33">
        <v>40000</v>
      </c>
      <c r="H2600" s="31" t="s">
        <v>169</v>
      </c>
      <c r="I2600" s="30" t="s">
        <v>173</v>
      </c>
      <c r="J2600" s="34">
        <v>34070</v>
      </c>
      <c r="K2600" s="35">
        <v>-14.82</v>
      </c>
      <c r="L2600" s="34">
        <v>34557</v>
      </c>
      <c r="M2600" s="35">
        <v>-13.61</v>
      </c>
      <c r="N2600" s="34">
        <v>42002</v>
      </c>
      <c r="O2600" s="35">
        <v>5</v>
      </c>
      <c r="P2600" s="34">
        <v>46832</v>
      </c>
      <c r="Q2600" s="35">
        <v>17.079999999999998</v>
      </c>
    </row>
    <row r="2601" spans="1:17" x14ac:dyDescent="0.25">
      <c r="A2601" s="30" t="s">
        <v>25</v>
      </c>
      <c r="B2601" s="31" t="s">
        <v>226</v>
      </c>
      <c r="C2601" s="30" t="s">
        <v>240</v>
      </c>
      <c r="D2601" s="1">
        <v>45989</v>
      </c>
      <c r="E2601" s="1">
        <v>46009</v>
      </c>
      <c r="F2601" s="32">
        <v>2</v>
      </c>
      <c r="G2601" s="33">
        <v>40000</v>
      </c>
      <c r="H2601" s="31" t="s">
        <v>169</v>
      </c>
      <c r="I2601" s="30" t="s">
        <v>173</v>
      </c>
      <c r="J2601" s="34">
        <v>34676</v>
      </c>
      <c r="K2601" s="35">
        <v>-6.89</v>
      </c>
      <c r="L2601" s="34">
        <v>34978</v>
      </c>
      <c r="M2601" s="35">
        <v>-6.49</v>
      </c>
      <c r="N2601" s="34">
        <v>43671</v>
      </c>
      <c r="O2601" s="35">
        <v>4.49</v>
      </c>
      <c r="P2601" s="34">
        <v>51184</v>
      </c>
      <c r="Q2601" s="35">
        <v>13.12</v>
      </c>
    </row>
    <row r="2602" spans="1:17" x14ac:dyDescent="0.25">
      <c r="A2602" s="30" t="s">
        <v>25</v>
      </c>
      <c r="B2602" s="31" t="s">
        <v>48</v>
      </c>
      <c r="C2602" s="30" t="s">
        <v>123</v>
      </c>
      <c r="D2602" s="1">
        <v>45989</v>
      </c>
      <c r="E2602" s="1">
        <v>46009</v>
      </c>
      <c r="F2602" s="32">
        <v>1</v>
      </c>
      <c r="G2602" s="33">
        <v>40000</v>
      </c>
      <c r="H2602" s="31" t="s">
        <v>169</v>
      </c>
      <c r="I2602" s="30" t="s">
        <v>173</v>
      </c>
      <c r="J2602" s="34">
        <v>33465</v>
      </c>
      <c r="K2602" s="35">
        <v>-16.34</v>
      </c>
      <c r="L2602" s="34">
        <v>33661</v>
      </c>
      <c r="M2602" s="35">
        <v>-15.85</v>
      </c>
      <c r="N2602" s="34">
        <v>40671</v>
      </c>
      <c r="O2602" s="35">
        <v>1.68</v>
      </c>
      <c r="P2602" s="34">
        <v>45835</v>
      </c>
      <c r="Q2602" s="35">
        <v>14.59</v>
      </c>
    </row>
    <row r="2603" spans="1:17" x14ac:dyDescent="0.25">
      <c r="A2603" s="30" t="s">
        <v>25</v>
      </c>
      <c r="B2603" s="31" t="s">
        <v>48</v>
      </c>
      <c r="C2603" s="30" t="s">
        <v>123</v>
      </c>
      <c r="D2603" s="1">
        <v>45989</v>
      </c>
      <c r="E2603" s="1">
        <v>46009</v>
      </c>
      <c r="F2603" s="32">
        <v>2</v>
      </c>
      <c r="G2603" s="33">
        <v>40000</v>
      </c>
      <c r="H2603" s="31" t="s">
        <v>169</v>
      </c>
      <c r="I2603" s="30" t="s">
        <v>173</v>
      </c>
      <c r="J2603" s="34">
        <v>33735</v>
      </c>
      <c r="K2603" s="35">
        <v>-8.17</v>
      </c>
      <c r="L2603" s="34">
        <v>33735</v>
      </c>
      <c r="M2603" s="35">
        <v>-8.17</v>
      </c>
      <c r="N2603" s="34">
        <v>41723</v>
      </c>
      <c r="O2603" s="35">
        <v>2.13</v>
      </c>
      <c r="P2603" s="34">
        <v>49464</v>
      </c>
      <c r="Q2603" s="35">
        <v>11.2</v>
      </c>
    </row>
    <row r="2604" spans="1:17" x14ac:dyDescent="0.25">
      <c r="A2604" s="30" t="s">
        <v>25</v>
      </c>
      <c r="B2604" s="31" t="s">
        <v>50</v>
      </c>
      <c r="C2604" s="30" t="s">
        <v>124</v>
      </c>
      <c r="D2604" s="1">
        <v>45989</v>
      </c>
      <c r="E2604" s="1">
        <v>46009</v>
      </c>
      <c r="F2604" s="32">
        <v>1</v>
      </c>
      <c r="G2604" s="33">
        <v>40000</v>
      </c>
      <c r="H2604" s="31" t="s">
        <v>169</v>
      </c>
      <c r="I2604" s="30" t="s">
        <v>173</v>
      </c>
      <c r="J2604" s="34">
        <v>33857</v>
      </c>
      <c r="K2604" s="35">
        <v>-15.36</v>
      </c>
      <c r="L2604" s="34">
        <v>34056</v>
      </c>
      <c r="M2604" s="35">
        <v>-14.86</v>
      </c>
      <c r="N2604" s="34">
        <v>41147</v>
      </c>
      <c r="O2604" s="35">
        <v>2.87</v>
      </c>
      <c r="P2604" s="34">
        <v>46372</v>
      </c>
      <c r="Q2604" s="35">
        <v>15.93</v>
      </c>
    </row>
    <row r="2605" spans="1:17" x14ac:dyDescent="0.25">
      <c r="A2605" s="30" t="s">
        <v>25</v>
      </c>
      <c r="B2605" s="31" t="s">
        <v>50</v>
      </c>
      <c r="C2605" s="30" t="s">
        <v>124</v>
      </c>
      <c r="D2605" s="1">
        <v>45989</v>
      </c>
      <c r="E2605" s="1">
        <v>46009</v>
      </c>
      <c r="F2605" s="32">
        <v>2</v>
      </c>
      <c r="G2605" s="33">
        <v>40000</v>
      </c>
      <c r="H2605" s="31" t="s">
        <v>169</v>
      </c>
      <c r="I2605" s="30" t="s">
        <v>173</v>
      </c>
      <c r="J2605" s="34">
        <v>34130</v>
      </c>
      <c r="K2605" s="35">
        <v>-7.63</v>
      </c>
      <c r="L2605" s="34">
        <v>34130</v>
      </c>
      <c r="M2605" s="35">
        <v>-7.63</v>
      </c>
      <c r="N2605" s="34">
        <v>42211</v>
      </c>
      <c r="O2605" s="35">
        <v>2.73</v>
      </c>
      <c r="P2605" s="34">
        <v>50043</v>
      </c>
      <c r="Q2605" s="35">
        <v>11.85</v>
      </c>
    </row>
    <row r="2606" spans="1:17" x14ac:dyDescent="0.25">
      <c r="A2606" s="30" t="s">
        <v>25</v>
      </c>
      <c r="B2606" s="31" t="s">
        <v>49</v>
      </c>
      <c r="C2606" s="30" t="s">
        <v>125</v>
      </c>
      <c r="D2606" s="1">
        <v>45989</v>
      </c>
      <c r="E2606" s="1">
        <v>46009</v>
      </c>
      <c r="F2606" s="32">
        <v>1</v>
      </c>
      <c r="G2606" s="33">
        <v>40000</v>
      </c>
      <c r="H2606" s="31" t="s">
        <v>169</v>
      </c>
      <c r="I2606" s="30" t="s">
        <v>173</v>
      </c>
      <c r="J2606" s="34">
        <v>33567</v>
      </c>
      <c r="K2606" s="35">
        <v>-16.079999999999998</v>
      </c>
      <c r="L2606" s="34">
        <v>33661</v>
      </c>
      <c r="M2606" s="35">
        <v>-15.85</v>
      </c>
      <c r="N2606" s="34">
        <v>40671</v>
      </c>
      <c r="O2606" s="35">
        <v>1.68</v>
      </c>
      <c r="P2606" s="34">
        <v>45835</v>
      </c>
      <c r="Q2606" s="35">
        <v>14.59</v>
      </c>
    </row>
    <row r="2607" spans="1:17" x14ac:dyDescent="0.25">
      <c r="A2607" s="30" t="s">
        <v>25</v>
      </c>
      <c r="B2607" s="31" t="s">
        <v>49</v>
      </c>
      <c r="C2607" s="30" t="s">
        <v>125</v>
      </c>
      <c r="D2607" s="1">
        <v>45989</v>
      </c>
      <c r="E2607" s="1">
        <v>46009</v>
      </c>
      <c r="F2607" s="32">
        <v>2</v>
      </c>
      <c r="G2607" s="33">
        <v>40000</v>
      </c>
      <c r="H2607" s="31" t="s">
        <v>169</v>
      </c>
      <c r="I2607" s="30" t="s">
        <v>173</v>
      </c>
      <c r="J2607" s="34">
        <v>33735</v>
      </c>
      <c r="K2607" s="35">
        <v>-8.17</v>
      </c>
      <c r="L2607" s="34">
        <v>33735</v>
      </c>
      <c r="M2607" s="35">
        <v>-8.17</v>
      </c>
      <c r="N2607" s="34">
        <v>41723</v>
      </c>
      <c r="O2607" s="35">
        <v>2.13</v>
      </c>
      <c r="P2607" s="34">
        <v>49464</v>
      </c>
      <c r="Q2607" s="35">
        <v>11.2</v>
      </c>
    </row>
    <row r="2608" spans="1:17" x14ac:dyDescent="0.25">
      <c r="A2608" s="30" t="s">
        <v>25</v>
      </c>
      <c r="B2608" s="31" t="s">
        <v>47</v>
      </c>
      <c r="C2608" s="30" t="s">
        <v>126</v>
      </c>
      <c r="D2608" s="1">
        <v>45989</v>
      </c>
      <c r="E2608" s="1">
        <v>46009</v>
      </c>
      <c r="F2608" s="32">
        <v>1</v>
      </c>
      <c r="G2608" s="33">
        <v>40000</v>
      </c>
      <c r="H2608" s="31" t="s">
        <v>169</v>
      </c>
      <c r="I2608" s="30" t="s">
        <v>173</v>
      </c>
      <c r="J2608" s="34">
        <v>33943</v>
      </c>
      <c r="K2608" s="35">
        <v>-15.14</v>
      </c>
      <c r="L2608" s="34">
        <v>34168</v>
      </c>
      <c r="M2608" s="35">
        <v>-14.58</v>
      </c>
      <c r="N2608" s="34">
        <v>41959</v>
      </c>
      <c r="O2608" s="35">
        <v>4.9000000000000004</v>
      </c>
      <c r="P2608" s="34">
        <v>47102</v>
      </c>
      <c r="Q2608" s="35">
        <v>17.760000000000002</v>
      </c>
    </row>
    <row r="2609" spans="1:17" x14ac:dyDescent="0.25">
      <c r="A2609" s="30" t="s">
        <v>25</v>
      </c>
      <c r="B2609" s="31" t="s">
        <v>47</v>
      </c>
      <c r="C2609" s="30" t="s">
        <v>126</v>
      </c>
      <c r="D2609" s="1">
        <v>45989</v>
      </c>
      <c r="E2609" s="1">
        <v>46009</v>
      </c>
      <c r="F2609" s="32">
        <v>2</v>
      </c>
      <c r="G2609" s="33">
        <v>40000</v>
      </c>
      <c r="H2609" s="31" t="s">
        <v>169</v>
      </c>
      <c r="I2609" s="30" t="s">
        <v>173</v>
      </c>
      <c r="J2609" s="34">
        <v>34584</v>
      </c>
      <c r="K2609" s="35">
        <v>-7.02</v>
      </c>
      <c r="L2609" s="34">
        <v>34584</v>
      </c>
      <c r="M2609" s="35">
        <v>-7.02</v>
      </c>
      <c r="N2609" s="34">
        <v>43581</v>
      </c>
      <c r="O2609" s="35">
        <v>4.38</v>
      </c>
      <c r="P2609" s="34">
        <v>51360</v>
      </c>
      <c r="Q2609" s="35">
        <v>13.31</v>
      </c>
    </row>
    <row r="2610" spans="1:17" x14ac:dyDescent="0.25">
      <c r="A2610" s="30" t="s">
        <v>251</v>
      </c>
      <c r="B2610" s="31" t="s">
        <v>48</v>
      </c>
      <c r="C2610" s="30" t="s">
        <v>83</v>
      </c>
      <c r="D2610" s="1">
        <v>45989</v>
      </c>
      <c r="E2610" s="1">
        <v>46009</v>
      </c>
      <c r="F2610" s="32">
        <v>1</v>
      </c>
      <c r="G2610" s="33">
        <v>40000</v>
      </c>
      <c r="H2610" s="31" t="s">
        <v>169</v>
      </c>
      <c r="I2610" s="30" t="s">
        <v>173</v>
      </c>
      <c r="J2610" s="34">
        <v>22580</v>
      </c>
      <c r="K2610" s="35">
        <v>-43.55</v>
      </c>
      <c r="L2610" s="34">
        <v>32334</v>
      </c>
      <c r="M2610" s="35">
        <v>-19.170000000000002</v>
      </c>
      <c r="N2610" s="34">
        <v>40188</v>
      </c>
      <c r="O2610" s="35">
        <v>0.47</v>
      </c>
      <c r="P2610" s="34">
        <v>50202</v>
      </c>
      <c r="Q2610" s="35">
        <v>25.51</v>
      </c>
    </row>
    <row r="2611" spans="1:17" x14ac:dyDescent="0.25">
      <c r="A2611" s="30" t="s">
        <v>251</v>
      </c>
      <c r="B2611" s="31" t="s">
        <v>48</v>
      </c>
      <c r="C2611" s="30" t="s">
        <v>84</v>
      </c>
      <c r="D2611" s="1">
        <v>45989</v>
      </c>
      <c r="E2611" s="1">
        <v>46009</v>
      </c>
      <c r="F2611" s="32">
        <v>1</v>
      </c>
      <c r="G2611" s="33">
        <v>10000</v>
      </c>
      <c r="H2611" s="31" t="s">
        <v>170</v>
      </c>
      <c r="I2611" s="30" t="s">
        <v>173</v>
      </c>
      <c r="J2611" s="34">
        <v>9333</v>
      </c>
      <c r="K2611" s="35">
        <v>-6.67</v>
      </c>
      <c r="L2611" s="34">
        <v>9796</v>
      </c>
      <c r="M2611" s="35">
        <v>-2.04</v>
      </c>
      <c r="N2611" s="34">
        <v>9971</v>
      </c>
      <c r="O2611" s="35">
        <v>-0.28999999999999998</v>
      </c>
      <c r="P2611" s="34">
        <v>10414</v>
      </c>
      <c r="Q2611" s="35">
        <v>4.1399999999999997</v>
      </c>
    </row>
    <row r="2612" spans="1:17" x14ac:dyDescent="0.25">
      <c r="A2612" s="30" t="s">
        <v>251</v>
      </c>
      <c r="B2612" s="31" t="s">
        <v>49</v>
      </c>
      <c r="C2612" s="30" t="s">
        <v>85</v>
      </c>
      <c r="D2612" s="1">
        <v>45989</v>
      </c>
      <c r="E2612" s="1">
        <v>46009</v>
      </c>
      <c r="F2612" s="32">
        <v>1</v>
      </c>
      <c r="G2612" s="33">
        <v>40000</v>
      </c>
      <c r="H2612" s="31" t="s">
        <v>169</v>
      </c>
      <c r="I2612" s="30" t="s">
        <v>173</v>
      </c>
      <c r="J2612" s="34">
        <v>22707</v>
      </c>
      <c r="K2612" s="35">
        <v>-43.23</v>
      </c>
      <c r="L2612" s="34">
        <v>32339</v>
      </c>
      <c r="M2612" s="35">
        <v>-19.149999999999999</v>
      </c>
      <c r="N2612" s="34">
        <v>40187</v>
      </c>
      <c r="O2612" s="35">
        <v>0.46</v>
      </c>
      <c r="P2612" s="34">
        <v>50189</v>
      </c>
      <c r="Q2612" s="35">
        <v>25.47</v>
      </c>
    </row>
    <row r="2613" spans="1:17" x14ac:dyDescent="0.25">
      <c r="A2613" s="30" t="s">
        <v>251</v>
      </c>
      <c r="B2613" s="31" t="s">
        <v>49</v>
      </c>
      <c r="C2613" s="30" t="s">
        <v>86</v>
      </c>
      <c r="D2613" s="1">
        <v>45989</v>
      </c>
      <c r="E2613" s="1">
        <v>46009</v>
      </c>
      <c r="F2613" s="32">
        <v>1</v>
      </c>
      <c r="G2613" s="33">
        <v>10000</v>
      </c>
      <c r="H2613" s="31" t="s">
        <v>170</v>
      </c>
      <c r="I2613" s="30" t="s">
        <v>173</v>
      </c>
      <c r="J2613" s="34">
        <v>9637</v>
      </c>
      <c r="K2613" s="35">
        <v>-3.63</v>
      </c>
      <c r="L2613" s="34">
        <v>9812</v>
      </c>
      <c r="M2613" s="35">
        <v>-1.88</v>
      </c>
      <c r="N2613" s="34">
        <v>9978</v>
      </c>
      <c r="O2613" s="35">
        <v>-0.22</v>
      </c>
      <c r="P2613" s="34">
        <v>10402</v>
      </c>
      <c r="Q2613" s="35">
        <v>4.0199999999999996</v>
      </c>
    </row>
    <row r="2614" spans="1:17" x14ac:dyDescent="0.25">
      <c r="A2614" s="30" t="s">
        <v>252</v>
      </c>
      <c r="B2614" s="31" t="s">
        <v>48</v>
      </c>
      <c r="C2614" s="30" t="s">
        <v>128</v>
      </c>
      <c r="D2614" s="1">
        <v>45989</v>
      </c>
      <c r="E2614" s="1">
        <v>46009</v>
      </c>
      <c r="F2614" s="32">
        <v>1</v>
      </c>
      <c r="G2614" s="33">
        <v>40000</v>
      </c>
      <c r="H2614" s="31" t="s">
        <v>169</v>
      </c>
      <c r="I2614" s="30" t="s">
        <v>173</v>
      </c>
      <c r="J2614" s="34">
        <v>37042</v>
      </c>
      <c r="K2614" s="35">
        <v>-7.4</v>
      </c>
      <c r="L2614" s="34">
        <v>39431</v>
      </c>
      <c r="M2614" s="35">
        <v>-1.42</v>
      </c>
      <c r="N2614" s="34">
        <v>40863</v>
      </c>
      <c r="O2614" s="35">
        <v>2.16</v>
      </c>
      <c r="P2614" s="34">
        <v>43650</v>
      </c>
      <c r="Q2614" s="35">
        <v>9.1300000000000008</v>
      </c>
    </row>
    <row r="2615" spans="1:17" x14ac:dyDescent="0.25">
      <c r="A2615" s="30" t="s">
        <v>252</v>
      </c>
      <c r="B2615" s="31" t="s">
        <v>49</v>
      </c>
      <c r="C2615" s="30" t="s">
        <v>129</v>
      </c>
      <c r="D2615" s="1">
        <v>45989</v>
      </c>
      <c r="E2615" s="1">
        <v>46009</v>
      </c>
      <c r="F2615" s="32">
        <v>1</v>
      </c>
      <c r="G2615" s="33">
        <v>40000</v>
      </c>
      <c r="H2615" s="31" t="s">
        <v>169</v>
      </c>
      <c r="I2615" s="30" t="s">
        <v>173</v>
      </c>
      <c r="J2615" s="34">
        <v>37083</v>
      </c>
      <c r="K2615" s="35">
        <v>-7.29</v>
      </c>
      <c r="L2615" s="34">
        <v>39436</v>
      </c>
      <c r="M2615" s="35">
        <v>-1.41</v>
      </c>
      <c r="N2615" s="34">
        <v>40862</v>
      </c>
      <c r="O2615" s="35">
        <v>2.16</v>
      </c>
      <c r="P2615" s="34">
        <v>43651</v>
      </c>
      <c r="Q2615" s="35">
        <v>9.1300000000000008</v>
      </c>
    </row>
    <row r="2616" spans="1:17" x14ac:dyDescent="0.25">
      <c r="A2616" s="30" t="s">
        <v>252</v>
      </c>
      <c r="B2616" s="31" t="s">
        <v>47</v>
      </c>
      <c r="C2616" s="30" t="s">
        <v>127</v>
      </c>
      <c r="D2616" s="1">
        <v>45989</v>
      </c>
      <c r="E2616" s="1">
        <v>46009</v>
      </c>
      <c r="F2616" s="32">
        <v>1</v>
      </c>
      <c r="G2616" s="33">
        <v>40000</v>
      </c>
      <c r="H2616" s="31" t="s">
        <v>169</v>
      </c>
      <c r="I2616" s="30" t="s">
        <v>173</v>
      </c>
      <c r="J2616" s="34">
        <v>37612</v>
      </c>
      <c r="K2616" s="35">
        <v>-5.97</v>
      </c>
      <c r="L2616" s="34">
        <v>39633</v>
      </c>
      <c r="M2616" s="35">
        <v>-0.92</v>
      </c>
      <c r="N2616" s="34">
        <v>41068</v>
      </c>
      <c r="O2616" s="35">
        <v>2.67</v>
      </c>
      <c r="P2616" s="34">
        <v>44090</v>
      </c>
      <c r="Q2616" s="35">
        <v>10.23</v>
      </c>
    </row>
    <row r="2617" spans="1:17" x14ac:dyDescent="0.25">
      <c r="A2617" s="30" t="s">
        <v>253</v>
      </c>
      <c r="B2617" s="31" t="s">
        <v>226</v>
      </c>
      <c r="C2617" s="30" t="s">
        <v>228</v>
      </c>
      <c r="D2617" s="1">
        <v>45989</v>
      </c>
      <c r="E2617" s="1">
        <v>46009</v>
      </c>
      <c r="F2617" s="32">
        <v>1</v>
      </c>
      <c r="G2617" s="33">
        <v>40000</v>
      </c>
      <c r="H2617" s="31" t="s">
        <v>169</v>
      </c>
      <c r="I2617" s="30" t="s">
        <v>173</v>
      </c>
      <c r="J2617" s="34">
        <v>33281</v>
      </c>
      <c r="K2617" s="35">
        <v>-16.8</v>
      </c>
      <c r="L2617" s="34">
        <v>34035</v>
      </c>
      <c r="M2617" s="35">
        <v>-14.91</v>
      </c>
      <c r="N2617" s="34">
        <v>42623</v>
      </c>
      <c r="O2617" s="35">
        <v>6.56</v>
      </c>
      <c r="P2617" s="34">
        <v>50645</v>
      </c>
      <c r="Q2617" s="35">
        <v>26.61</v>
      </c>
    </row>
    <row r="2618" spans="1:17" x14ac:dyDescent="0.25">
      <c r="A2618" s="30" t="s">
        <v>253</v>
      </c>
      <c r="B2618" s="31" t="s">
        <v>226</v>
      </c>
      <c r="C2618" s="30" t="s">
        <v>228</v>
      </c>
      <c r="D2618" s="1">
        <v>45989</v>
      </c>
      <c r="E2618" s="1">
        <v>46009</v>
      </c>
      <c r="F2618" s="32">
        <v>3</v>
      </c>
      <c r="G2618" s="33">
        <v>40000</v>
      </c>
      <c r="H2618" s="31" t="s">
        <v>169</v>
      </c>
      <c r="I2618" s="30" t="s">
        <v>173</v>
      </c>
      <c r="J2618" s="34">
        <v>33467</v>
      </c>
      <c r="K2618" s="35">
        <v>-5.72</v>
      </c>
      <c r="L2618" s="34">
        <v>35786</v>
      </c>
      <c r="M2618" s="35">
        <v>-3.64</v>
      </c>
      <c r="N2618" s="34">
        <v>44737</v>
      </c>
      <c r="O2618" s="35">
        <v>3.8</v>
      </c>
      <c r="P2618" s="34">
        <v>55988</v>
      </c>
      <c r="Q2618" s="35">
        <v>11.86</v>
      </c>
    </row>
    <row r="2619" spans="1:17" x14ac:dyDescent="0.25">
      <c r="A2619" s="30" t="s">
        <v>253</v>
      </c>
      <c r="B2619" s="31" t="s">
        <v>48</v>
      </c>
      <c r="C2619" s="30" t="s">
        <v>121</v>
      </c>
      <c r="D2619" s="1">
        <v>45989</v>
      </c>
      <c r="E2619" s="1">
        <v>46009</v>
      </c>
      <c r="F2619" s="32">
        <v>1</v>
      </c>
      <c r="G2619" s="33">
        <v>40000</v>
      </c>
      <c r="H2619" s="31" t="s">
        <v>169</v>
      </c>
      <c r="I2619" s="30" t="s">
        <v>173</v>
      </c>
      <c r="J2619" s="34">
        <v>32775</v>
      </c>
      <c r="K2619" s="35">
        <v>-18.059999999999999</v>
      </c>
      <c r="L2619" s="34">
        <v>32981</v>
      </c>
      <c r="M2619" s="35">
        <v>-17.55</v>
      </c>
      <c r="N2619" s="34">
        <v>41321</v>
      </c>
      <c r="O2619" s="35">
        <v>3.3</v>
      </c>
      <c r="P2619" s="34">
        <v>49057</v>
      </c>
      <c r="Q2619" s="35">
        <v>22.64</v>
      </c>
    </row>
    <row r="2620" spans="1:17" x14ac:dyDescent="0.25">
      <c r="A2620" s="30" t="s">
        <v>253</v>
      </c>
      <c r="B2620" s="31" t="s">
        <v>48</v>
      </c>
      <c r="C2620" s="30" t="s">
        <v>121</v>
      </c>
      <c r="D2620" s="1">
        <v>45989</v>
      </c>
      <c r="E2620" s="1">
        <v>46009</v>
      </c>
      <c r="F2620" s="32">
        <v>3</v>
      </c>
      <c r="G2620" s="33">
        <v>40000</v>
      </c>
      <c r="H2620" s="31" t="s">
        <v>169</v>
      </c>
      <c r="I2620" s="30" t="s">
        <v>173</v>
      </c>
      <c r="J2620" s="34">
        <v>32966</v>
      </c>
      <c r="K2620" s="35">
        <v>-6.18</v>
      </c>
      <c r="L2620" s="34">
        <v>33589</v>
      </c>
      <c r="M2620" s="35">
        <v>-5.66</v>
      </c>
      <c r="N2620" s="34">
        <v>41999</v>
      </c>
      <c r="O2620" s="35">
        <v>1.64</v>
      </c>
      <c r="P2620" s="34">
        <v>52351</v>
      </c>
      <c r="Q2620" s="35">
        <v>9.3800000000000008</v>
      </c>
    </row>
    <row r="2621" spans="1:17" x14ac:dyDescent="0.25">
      <c r="A2621" s="30" t="s">
        <v>253</v>
      </c>
      <c r="B2621" s="31" t="s">
        <v>49</v>
      </c>
      <c r="C2621" s="30" t="s">
        <v>122</v>
      </c>
      <c r="D2621" s="1">
        <v>45989</v>
      </c>
      <c r="E2621" s="1">
        <v>46009</v>
      </c>
      <c r="F2621" s="32">
        <v>1</v>
      </c>
      <c r="G2621" s="33">
        <v>40000</v>
      </c>
      <c r="H2621" s="31" t="s">
        <v>169</v>
      </c>
      <c r="I2621" s="30" t="s">
        <v>173</v>
      </c>
      <c r="J2621" s="34">
        <v>32856</v>
      </c>
      <c r="K2621" s="35">
        <v>-17.86</v>
      </c>
      <c r="L2621" s="34">
        <v>32983</v>
      </c>
      <c r="M2621" s="35">
        <v>-17.54</v>
      </c>
      <c r="N2621" s="34">
        <v>41320</v>
      </c>
      <c r="O2621" s="35">
        <v>3.3</v>
      </c>
      <c r="P2621" s="34">
        <v>49076</v>
      </c>
      <c r="Q2621" s="35">
        <v>22.69</v>
      </c>
    </row>
    <row r="2622" spans="1:17" x14ac:dyDescent="0.25">
      <c r="A2622" s="30" t="s">
        <v>253</v>
      </c>
      <c r="B2622" s="31" t="s">
        <v>49</v>
      </c>
      <c r="C2622" s="30" t="s">
        <v>122</v>
      </c>
      <c r="D2622" s="1">
        <v>45989</v>
      </c>
      <c r="E2622" s="1">
        <v>46009</v>
      </c>
      <c r="F2622" s="32">
        <v>3</v>
      </c>
      <c r="G2622" s="33">
        <v>40000</v>
      </c>
      <c r="H2622" s="31" t="s">
        <v>169</v>
      </c>
      <c r="I2622" s="30" t="s">
        <v>173</v>
      </c>
      <c r="J2622" s="34">
        <v>33070</v>
      </c>
      <c r="K2622" s="35">
        <v>-6.09</v>
      </c>
      <c r="L2622" s="34">
        <v>33589</v>
      </c>
      <c r="M2622" s="35">
        <v>-5.66</v>
      </c>
      <c r="N2622" s="34">
        <v>42002</v>
      </c>
      <c r="O2622" s="35">
        <v>1.64</v>
      </c>
      <c r="P2622" s="34">
        <v>52418</v>
      </c>
      <c r="Q2622" s="35">
        <v>9.43</v>
      </c>
    </row>
    <row r="2623" spans="1:17" x14ac:dyDescent="0.25">
      <c r="A2623" s="30" t="s">
        <v>254</v>
      </c>
      <c r="B2623" s="31" t="s">
        <v>226</v>
      </c>
      <c r="C2623" s="30" t="s">
        <v>241</v>
      </c>
      <c r="D2623" s="1">
        <v>45989</v>
      </c>
      <c r="E2623" s="1">
        <v>46009</v>
      </c>
      <c r="F2623" s="32">
        <v>1</v>
      </c>
      <c r="G2623" s="33">
        <v>40000</v>
      </c>
      <c r="H2623" s="31" t="s">
        <v>169</v>
      </c>
      <c r="I2623" s="30" t="s">
        <v>173</v>
      </c>
      <c r="J2623" s="34">
        <v>34695</v>
      </c>
      <c r="K2623" s="35">
        <v>-13.26</v>
      </c>
      <c r="L2623" s="34">
        <v>35045</v>
      </c>
      <c r="M2623" s="35">
        <v>-12.39</v>
      </c>
      <c r="N2623" s="34">
        <v>41932</v>
      </c>
      <c r="O2623" s="35">
        <v>4.83</v>
      </c>
      <c r="P2623" s="34">
        <v>48359</v>
      </c>
      <c r="Q2623" s="35">
        <v>20.9</v>
      </c>
    </row>
    <row r="2624" spans="1:17" x14ac:dyDescent="0.25">
      <c r="A2624" s="30" t="s">
        <v>254</v>
      </c>
      <c r="B2624" s="31" t="s">
        <v>226</v>
      </c>
      <c r="C2624" s="30" t="s">
        <v>241</v>
      </c>
      <c r="D2624" s="1">
        <v>45989</v>
      </c>
      <c r="E2624" s="1">
        <v>46009</v>
      </c>
      <c r="F2624" s="32">
        <v>3</v>
      </c>
      <c r="G2624" s="33">
        <v>40000</v>
      </c>
      <c r="H2624" s="31" t="s">
        <v>169</v>
      </c>
      <c r="I2624" s="30" t="s">
        <v>173</v>
      </c>
      <c r="J2624" s="34">
        <v>34216</v>
      </c>
      <c r="K2624" s="35">
        <v>-5.0199999999999996</v>
      </c>
      <c r="L2624" s="34">
        <v>37798</v>
      </c>
      <c r="M2624" s="35">
        <v>-1.87</v>
      </c>
      <c r="N2624" s="34">
        <v>43438</v>
      </c>
      <c r="O2624" s="35">
        <v>2.79</v>
      </c>
      <c r="P2624" s="34">
        <v>51948</v>
      </c>
      <c r="Q2624" s="35">
        <v>9.1</v>
      </c>
    </row>
    <row r="2625" spans="1:17" x14ac:dyDescent="0.25">
      <c r="A2625" s="30" t="s">
        <v>254</v>
      </c>
      <c r="B2625" s="31" t="s">
        <v>48</v>
      </c>
      <c r="C2625" s="30" t="s">
        <v>130</v>
      </c>
      <c r="D2625" s="1">
        <v>45989</v>
      </c>
      <c r="E2625" s="1">
        <v>46009</v>
      </c>
      <c r="F2625" s="32">
        <v>1</v>
      </c>
      <c r="G2625" s="33">
        <v>40000</v>
      </c>
      <c r="H2625" s="31" t="s">
        <v>169</v>
      </c>
      <c r="I2625" s="30" t="s">
        <v>173</v>
      </c>
      <c r="J2625" s="34">
        <v>34003</v>
      </c>
      <c r="K2625" s="35">
        <v>-14.99</v>
      </c>
      <c r="L2625" s="34">
        <v>34003</v>
      </c>
      <c r="M2625" s="35">
        <v>-14.99</v>
      </c>
      <c r="N2625" s="34">
        <v>40677</v>
      </c>
      <c r="O2625" s="35">
        <v>1.69</v>
      </c>
      <c r="P2625" s="34">
        <v>46843</v>
      </c>
      <c r="Q2625" s="35">
        <v>17.11</v>
      </c>
    </row>
    <row r="2626" spans="1:17" x14ac:dyDescent="0.25">
      <c r="A2626" s="30" t="s">
        <v>254</v>
      </c>
      <c r="B2626" s="31" t="s">
        <v>48</v>
      </c>
      <c r="C2626" s="30" t="s">
        <v>130</v>
      </c>
      <c r="D2626" s="1">
        <v>45989</v>
      </c>
      <c r="E2626" s="1">
        <v>46009</v>
      </c>
      <c r="F2626" s="32">
        <v>3</v>
      </c>
      <c r="G2626" s="33">
        <v>40000</v>
      </c>
      <c r="H2626" s="31" t="s">
        <v>169</v>
      </c>
      <c r="I2626" s="30" t="s">
        <v>173</v>
      </c>
      <c r="J2626" s="34">
        <v>33701</v>
      </c>
      <c r="K2626" s="35">
        <v>-5.5</v>
      </c>
      <c r="L2626" s="34">
        <v>35498</v>
      </c>
      <c r="M2626" s="35">
        <v>-3.9</v>
      </c>
      <c r="N2626" s="34">
        <v>40700</v>
      </c>
      <c r="O2626" s="35">
        <v>0.57999999999999996</v>
      </c>
      <c r="P2626" s="34">
        <v>48781</v>
      </c>
      <c r="Q2626" s="35">
        <v>6.84</v>
      </c>
    </row>
    <row r="2627" spans="1:17" x14ac:dyDescent="0.25">
      <c r="A2627" s="30" t="s">
        <v>254</v>
      </c>
      <c r="B2627" s="31" t="s">
        <v>49</v>
      </c>
      <c r="C2627" s="30" t="s">
        <v>131</v>
      </c>
      <c r="D2627" s="1">
        <v>45989</v>
      </c>
      <c r="E2627" s="1">
        <v>46009</v>
      </c>
      <c r="F2627" s="32">
        <v>1</v>
      </c>
      <c r="G2627" s="33">
        <v>40000</v>
      </c>
      <c r="H2627" s="31" t="s">
        <v>169</v>
      </c>
      <c r="I2627" s="30" t="s">
        <v>173</v>
      </c>
      <c r="J2627" s="34">
        <v>33993</v>
      </c>
      <c r="K2627" s="35">
        <v>-15.02</v>
      </c>
      <c r="L2627" s="34">
        <v>33993</v>
      </c>
      <c r="M2627" s="35">
        <v>-15.02</v>
      </c>
      <c r="N2627" s="34">
        <v>40679</v>
      </c>
      <c r="O2627" s="35">
        <v>1.7</v>
      </c>
      <c r="P2627" s="34">
        <v>46841</v>
      </c>
      <c r="Q2627" s="35">
        <v>17.100000000000001</v>
      </c>
    </row>
    <row r="2628" spans="1:17" x14ac:dyDescent="0.25">
      <c r="A2628" s="30" t="s">
        <v>254</v>
      </c>
      <c r="B2628" s="31" t="s">
        <v>49</v>
      </c>
      <c r="C2628" s="30" t="s">
        <v>131</v>
      </c>
      <c r="D2628" s="1">
        <v>45989</v>
      </c>
      <c r="E2628" s="1">
        <v>46009</v>
      </c>
      <c r="F2628" s="32">
        <v>3</v>
      </c>
      <c r="G2628" s="33">
        <v>40000</v>
      </c>
      <c r="H2628" s="31" t="s">
        <v>169</v>
      </c>
      <c r="I2628" s="30" t="s">
        <v>173</v>
      </c>
      <c r="J2628" s="34">
        <v>33738</v>
      </c>
      <c r="K2628" s="35">
        <v>-5.46</v>
      </c>
      <c r="L2628" s="34">
        <v>35493</v>
      </c>
      <c r="M2628" s="35">
        <v>-3.91</v>
      </c>
      <c r="N2628" s="34">
        <v>40699</v>
      </c>
      <c r="O2628" s="35">
        <v>0.57999999999999996</v>
      </c>
      <c r="P2628" s="34">
        <v>48853</v>
      </c>
      <c r="Q2628" s="35">
        <v>6.89</v>
      </c>
    </row>
    <row r="2629" spans="1:17" x14ac:dyDescent="0.25">
      <c r="A2629" s="30" t="s">
        <v>28</v>
      </c>
      <c r="B2629" s="31" t="s">
        <v>48</v>
      </c>
      <c r="C2629" s="30" t="s">
        <v>132</v>
      </c>
      <c r="D2629" s="1">
        <v>45989</v>
      </c>
      <c r="E2629" s="1">
        <v>46009</v>
      </c>
      <c r="F2629" s="32">
        <v>1</v>
      </c>
      <c r="G2629" s="33">
        <v>40000</v>
      </c>
      <c r="H2629" s="31" t="s">
        <v>169</v>
      </c>
      <c r="I2629" s="30" t="s">
        <v>173</v>
      </c>
      <c r="J2629" s="34">
        <v>37285</v>
      </c>
      <c r="K2629" s="35">
        <v>-6.79</v>
      </c>
      <c r="L2629" s="34">
        <v>39652</v>
      </c>
      <c r="M2629" s="35">
        <v>-0.87</v>
      </c>
      <c r="N2629" s="34">
        <v>40619</v>
      </c>
      <c r="O2629" s="35">
        <v>1.55</v>
      </c>
      <c r="P2629" s="34">
        <v>44643</v>
      </c>
      <c r="Q2629" s="35">
        <v>11.61</v>
      </c>
    </row>
    <row r="2630" spans="1:17" x14ac:dyDescent="0.25">
      <c r="A2630" s="30" t="s">
        <v>29</v>
      </c>
      <c r="B2630" s="31" t="s">
        <v>48</v>
      </c>
      <c r="C2630" s="30" t="s">
        <v>133</v>
      </c>
      <c r="D2630" s="1">
        <v>45989</v>
      </c>
      <c r="E2630" s="1">
        <v>46009</v>
      </c>
      <c r="F2630" s="32">
        <v>1</v>
      </c>
      <c r="G2630" s="33">
        <v>40000</v>
      </c>
      <c r="H2630" s="31" t="s">
        <v>169</v>
      </c>
      <c r="I2630" s="30" t="s">
        <v>173</v>
      </c>
      <c r="J2630" s="34">
        <v>32764</v>
      </c>
      <c r="K2630" s="35">
        <v>-18.09</v>
      </c>
      <c r="L2630" s="34">
        <v>34291</v>
      </c>
      <c r="M2630" s="35">
        <v>-14.27</v>
      </c>
      <c r="N2630" s="34">
        <v>42739</v>
      </c>
      <c r="O2630" s="35">
        <v>6.84</v>
      </c>
      <c r="P2630" s="34">
        <v>48947</v>
      </c>
      <c r="Q2630" s="35">
        <v>22.37</v>
      </c>
    </row>
    <row r="2631" spans="1:17" x14ac:dyDescent="0.25">
      <c r="A2631" s="30" t="s">
        <v>29</v>
      </c>
      <c r="B2631" s="31" t="s">
        <v>48</v>
      </c>
      <c r="C2631" s="30" t="s">
        <v>133</v>
      </c>
      <c r="D2631" s="1">
        <v>45989</v>
      </c>
      <c r="E2631" s="1">
        <v>46009</v>
      </c>
      <c r="F2631" s="32">
        <v>2</v>
      </c>
      <c r="G2631" s="33">
        <v>40000</v>
      </c>
      <c r="H2631" s="31" t="s">
        <v>169</v>
      </c>
      <c r="I2631" s="30" t="s">
        <v>173</v>
      </c>
      <c r="J2631" s="34">
        <v>33521</v>
      </c>
      <c r="K2631" s="35">
        <v>-8.4600000000000009</v>
      </c>
      <c r="L2631" s="34">
        <v>37275</v>
      </c>
      <c r="M2631" s="35">
        <v>-3.47</v>
      </c>
      <c r="N2631" s="34">
        <v>44933</v>
      </c>
      <c r="O2631" s="35">
        <v>5.99</v>
      </c>
      <c r="P2631" s="34">
        <v>54010</v>
      </c>
      <c r="Q2631" s="35">
        <v>16.2</v>
      </c>
    </row>
    <row r="2632" spans="1:17" x14ac:dyDescent="0.25">
      <c r="A2632" s="30" t="s">
        <v>30</v>
      </c>
      <c r="B2632" s="31" t="s">
        <v>48</v>
      </c>
      <c r="C2632" s="30" t="s">
        <v>134</v>
      </c>
      <c r="D2632" s="1">
        <v>45989</v>
      </c>
      <c r="E2632" s="1">
        <v>46009</v>
      </c>
      <c r="F2632" s="32">
        <v>1</v>
      </c>
      <c r="G2632" s="33">
        <v>40000</v>
      </c>
      <c r="H2632" s="31" t="s">
        <v>169</v>
      </c>
      <c r="I2632" s="30" t="s">
        <v>173</v>
      </c>
      <c r="J2632" s="34">
        <v>28863</v>
      </c>
      <c r="K2632" s="35">
        <v>-27.84</v>
      </c>
      <c r="L2632" s="34">
        <v>31824</v>
      </c>
      <c r="M2632" s="35">
        <v>-20.440000000000001</v>
      </c>
      <c r="N2632" s="34">
        <v>43284</v>
      </c>
      <c r="O2632" s="35">
        <v>8.2100000000000009</v>
      </c>
      <c r="P2632" s="34">
        <v>53026</v>
      </c>
      <c r="Q2632" s="35">
        <v>32.57</v>
      </c>
    </row>
    <row r="2633" spans="1:17" x14ac:dyDescent="0.25">
      <c r="A2633" s="30" t="s">
        <v>30</v>
      </c>
      <c r="B2633" s="31" t="s">
        <v>48</v>
      </c>
      <c r="C2633" s="30" t="s">
        <v>134</v>
      </c>
      <c r="D2633" s="1">
        <v>45989</v>
      </c>
      <c r="E2633" s="1">
        <v>46009</v>
      </c>
      <c r="F2633" s="32">
        <v>5</v>
      </c>
      <c r="G2633" s="33">
        <v>40000</v>
      </c>
      <c r="H2633" s="31" t="s">
        <v>169</v>
      </c>
      <c r="I2633" s="30" t="s">
        <v>173</v>
      </c>
      <c r="J2633" s="34">
        <v>25918</v>
      </c>
      <c r="K2633" s="35">
        <v>-8.31</v>
      </c>
      <c r="L2633" s="34">
        <v>41309</v>
      </c>
      <c r="M2633" s="35">
        <v>0.65</v>
      </c>
      <c r="N2633" s="34">
        <v>56868</v>
      </c>
      <c r="O2633" s="35">
        <v>7.29</v>
      </c>
      <c r="P2633" s="34">
        <v>68525</v>
      </c>
      <c r="Q2633" s="35">
        <v>11.37</v>
      </c>
    </row>
    <row r="2634" spans="1:17" x14ac:dyDescent="0.25">
      <c r="A2634" s="30" t="s">
        <v>31</v>
      </c>
      <c r="B2634" s="31" t="s">
        <v>48</v>
      </c>
      <c r="C2634" s="30" t="s">
        <v>135</v>
      </c>
      <c r="D2634" s="1">
        <v>45989</v>
      </c>
      <c r="E2634" s="1">
        <v>46009</v>
      </c>
      <c r="F2634" s="32">
        <v>1</v>
      </c>
      <c r="G2634" s="33">
        <v>40000</v>
      </c>
      <c r="H2634" s="31" t="s">
        <v>169</v>
      </c>
      <c r="I2634" s="30" t="s">
        <v>173</v>
      </c>
      <c r="J2634" s="34">
        <v>26138</v>
      </c>
      <c r="K2634" s="35">
        <v>-34.65</v>
      </c>
      <c r="L2634" s="34">
        <v>31006</v>
      </c>
      <c r="M2634" s="35">
        <v>-22.48</v>
      </c>
      <c r="N2634" s="34">
        <v>43759</v>
      </c>
      <c r="O2634" s="35">
        <v>9.4</v>
      </c>
      <c r="P2634" s="34">
        <v>56212</v>
      </c>
      <c r="Q2634" s="35">
        <v>40.53</v>
      </c>
    </row>
    <row r="2635" spans="1:17" x14ac:dyDescent="0.25">
      <c r="A2635" s="30" t="s">
        <v>31</v>
      </c>
      <c r="B2635" s="31" t="s">
        <v>48</v>
      </c>
      <c r="C2635" s="30" t="s">
        <v>135</v>
      </c>
      <c r="D2635" s="1">
        <v>45989</v>
      </c>
      <c r="E2635" s="1">
        <v>46009</v>
      </c>
      <c r="F2635" s="32">
        <v>5</v>
      </c>
      <c r="G2635" s="33">
        <v>40000</v>
      </c>
      <c r="H2635" s="31" t="s">
        <v>169</v>
      </c>
      <c r="I2635" s="30" t="s">
        <v>173</v>
      </c>
      <c r="J2635" s="34">
        <v>23677</v>
      </c>
      <c r="K2635" s="35">
        <v>-9.9600000000000009</v>
      </c>
      <c r="L2635" s="34">
        <v>41298</v>
      </c>
      <c r="M2635" s="35">
        <v>0.64</v>
      </c>
      <c r="N2635" s="34">
        <v>60244</v>
      </c>
      <c r="O2635" s="35">
        <v>8.5399999999999991</v>
      </c>
      <c r="P2635" s="34">
        <v>78019</v>
      </c>
      <c r="Q2635" s="35">
        <v>14.3</v>
      </c>
    </row>
    <row r="2636" spans="1:17" x14ac:dyDescent="0.25">
      <c r="A2636" s="30" t="s">
        <v>31</v>
      </c>
      <c r="B2636" s="31" t="s">
        <v>48</v>
      </c>
      <c r="C2636" s="30" t="s">
        <v>135</v>
      </c>
      <c r="D2636" s="1">
        <v>45989</v>
      </c>
      <c r="E2636" s="1">
        <v>46009</v>
      </c>
      <c r="F2636" s="32">
        <v>10</v>
      </c>
      <c r="G2636" s="33">
        <v>40000</v>
      </c>
      <c r="H2636" s="31" t="s">
        <v>169</v>
      </c>
      <c r="I2636" s="30" t="s">
        <v>173</v>
      </c>
      <c r="J2636" s="34">
        <v>18666</v>
      </c>
      <c r="K2636" s="35">
        <v>-7.34</v>
      </c>
      <c r="L2636" s="34">
        <v>46697</v>
      </c>
      <c r="M2636" s="35">
        <v>1.56</v>
      </c>
      <c r="N2636" s="34">
        <v>73333</v>
      </c>
      <c r="O2636" s="35">
        <v>6.25</v>
      </c>
      <c r="P2636" s="34">
        <v>90886</v>
      </c>
      <c r="Q2636" s="35">
        <v>8.5500000000000007</v>
      </c>
    </row>
    <row r="2637" spans="1:17" x14ac:dyDescent="0.25">
      <c r="A2637" s="30" t="s">
        <v>32</v>
      </c>
      <c r="B2637" s="31" t="s">
        <v>48</v>
      </c>
      <c r="C2637" s="30" t="s">
        <v>136</v>
      </c>
      <c r="D2637" s="1">
        <v>45989</v>
      </c>
      <c r="E2637" s="1">
        <v>46009</v>
      </c>
      <c r="F2637" s="32">
        <v>1</v>
      </c>
      <c r="G2637" s="33">
        <v>40000</v>
      </c>
      <c r="H2637" s="31" t="s">
        <v>169</v>
      </c>
      <c r="I2637" s="30" t="s">
        <v>173</v>
      </c>
      <c r="J2637" s="34">
        <v>25233</v>
      </c>
      <c r="K2637" s="35">
        <v>-36.92</v>
      </c>
      <c r="L2637" s="34">
        <v>30586</v>
      </c>
      <c r="M2637" s="35">
        <v>-23.53</v>
      </c>
      <c r="N2637" s="34">
        <v>44112</v>
      </c>
      <c r="O2637" s="35">
        <v>10.28</v>
      </c>
      <c r="P2637" s="34">
        <v>58344</v>
      </c>
      <c r="Q2637" s="35">
        <v>45.86</v>
      </c>
    </row>
    <row r="2638" spans="1:17" x14ac:dyDescent="0.25">
      <c r="A2638" s="30" t="s">
        <v>32</v>
      </c>
      <c r="B2638" s="31" t="s">
        <v>48</v>
      </c>
      <c r="C2638" s="30" t="s">
        <v>136</v>
      </c>
      <c r="D2638" s="1">
        <v>45989</v>
      </c>
      <c r="E2638" s="1">
        <v>46009</v>
      </c>
      <c r="F2638" s="32">
        <v>5</v>
      </c>
      <c r="G2638" s="33">
        <v>40000</v>
      </c>
      <c r="H2638" s="31" t="s">
        <v>169</v>
      </c>
      <c r="I2638" s="30" t="s">
        <v>173</v>
      </c>
      <c r="J2638" s="34">
        <v>22814</v>
      </c>
      <c r="K2638" s="35">
        <v>-10.62</v>
      </c>
      <c r="L2638" s="34">
        <v>41660</v>
      </c>
      <c r="M2638" s="35">
        <v>0.82</v>
      </c>
      <c r="N2638" s="34">
        <v>62591</v>
      </c>
      <c r="O2638" s="35">
        <v>9.3699999999999992</v>
      </c>
      <c r="P2638" s="34">
        <v>83758</v>
      </c>
      <c r="Q2638" s="35">
        <v>15.93</v>
      </c>
    </row>
    <row r="2639" spans="1:17" x14ac:dyDescent="0.25">
      <c r="A2639" s="30" t="s">
        <v>32</v>
      </c>
      <c r="B2639" s="31" t="s">
        <v>48</v>
      </c>
      <c r="C2639" s="30" t="s">
        <v>136</v>
      </c>
      <c r="D2639" s="1">
        <v>45989</v>
      </c>
      <c r="E2639" s="1">
        <v>46009</v>
      </c>
      <c r="F2639" s="32">
        <v>10</v>
      </c>
      <c r="G2639" s="33">
        <v>40000</v>
      </c>
      <c r="H2639" s="31" t="s">
        <v>169</v>
      </c>
      <c r="I2639" s="30" t="s">
        <v>173</v>
      </c>
      <c r="J2639" s="34">
        <v>17632</v>
      </c>
      <c r="K2639" s="35">
        <v>-7.87</v>
      </c>
      <c r="L2639" s="34">
        <v>47606</v>
      </c>
      <c r="M2639" s="35">
        <v>1.76</v>
      </c>
      <c r="N2639" s="34">
        <v>75910</v>
      </c>
      <c r="O2639" s="35">
        <v>6.62</v>
      </c>
      <c r="P2639" s="34">
        <v>97924</v>
      </c>
      <c r="Q2639" s="35">
        <v>9.3699999999999992</v>
      </c>
    </row>
    <row r="2640" spans="1:17" x14ac:dyDescent="0.25">
      <c r="A2640" s="30" t="s">
        <v>33</v>
      </c>
      <c r="B2640" s="31" t="s">
        <v>48</v>
      </c>
      <c r="C2640" s="30" t="s">
        <v>137</v>
      </c>
      <c r="D2640" s="1">
        <v>45989</v>
      </c>
      <c r="E2640" s="1">
        <v>46009</v>
      </c>
      <c r="F2640" s="32">
        <v>1</v>
      </c>
      <c r="G2640" s="33">
        <v>40000</v>
      </c>
      <c r="H2640" s="31" t="s">
        <v>169</v>
      </c>
      <c r="I2640" s="30" t="s">
        <v>173</v>
      </c>
      <c r="J2640" s="34">
        <v>23438</v>
      </c>
      <c r="K2640" s="35">
        <v>-41.41</v>
      </c>
      <c r="L2640" s="34">
        <v>29948</v>
      </c>
      <c r="M2640" s="35">
        <v>-25.13</v>
      </c>
      <c r="N2640" s="34">
        <v>44517</v>
      </c>
      <c r="O2640" s="35">
        <v>11.3</v>
      </c>
      <c r="P2640" s="34">
        <v>60126</v>
      </c>
      <c r="Q2640" s="35">
        <v>50.32</v>
      </c>
    </row>
    <row r="2641" spans="1:17" x14ac:dyDescent="0.25">
      <c r="A2641" s="30" t="s">
        <v>33</v>
      </c>
      <c r="B2641" s="31" t="s">
        <v>48</v>
      </c>
      <c r="C2641" s="30" t="s">
        <v>137</v>
      </c>
      <c r="D2641" s="1">
        <v>45989</v>
      </c>
      <c r="E2641" s="1">
        <v>46009</v>
      </c>
      <c r="F2641" s="32">
        <v>5</v>
      </c>
      <c r="G2641" s="33">
        <v>40000</v>
      </c>
      <c r="H2641" s="31" t="s">
        <v>169</v>
      </c>
      <c r="I2641" s="30" t="s">
        <v>173</v>
      </c>
      <c r="J2641" s="34">
        <v>21410</v>
      </c>
      <c r="K2641" s="35">
        <v>-11.75</v>
      </c>
      <c r="L2641" s="34">
        <v>41860</v>
      </c>
      <c r="M2641" s="35">
        <v>0.91</v>
      </c>
      <c r="N2641" s="34">
        <v>65029</v>
      </c>
      <c r="O2641" s="35">
        <v>10.210000000000001</v>
      </c>
      <c r="P2641" s="34">
        <v>90694</v>
      </c>
      <c r="Q2641" s="35">
        <v>17.79</v>
      </c>
    </row>
    <row r="2642" spans="1:17" x14ac:dyDescent="0.25">
      <c r="A2642" s="30" t="s">
        <v>33</v>
      </c>
      <c r="B2642" s="31" t="s">
        <v>48</v>
      </c>
      <c r="C2642" s="30" t="s">
        <v>137</v>
      </c>
      <c r="D2642" s="1">
        <v>45989</v>
      </c>
      <c r="E2642" s="1">
        <v>46009</v>
      </c>
      <c r="F2642" s="32">
        <v>10</v>
      </c>
      <c r="G2642" s="33">
        <v>40000</v>
      </c>
      <c r="H2642" s="31" t="s">
        <v>169</v>
      </c>
      <c r="I2642" s="30" t="s">
        <v>173</v>
      </c>
      <c r="J2642" s="34">
        <v>15976</v>
      </c>
      <c r="K2642" s="35">
        <v>-8.77</v>
      </c>
      <c r="L2642" s="34">
        <v>48312</v>
      </c>
      <c r="M2642" s="35">
        <v>1.91</v>
      </c>
      <c r="N2642" s="34">
        <v>79092</v>
      </c>
      <c r="O2642" s="35">
        <v>7.06</v>
      </c>
      <c r="P2642" s="34">
        <v>105732</v>
      </c>
      <c r="Q2642" s="35">
        <v>10.210000000000001</v>
      </c>
    </row>
    <row r="2643" spans="1:17" x14ac:dyDescent="0.25">
      <c r="A2643" s="30" t="s">
        <v>34</v>
      </c>
      <c r="B2643" s="31" t="s">
        <v>48</v>
      </c>
      <c r="C2643" s="30" t="s">
        <v>138</v>
      </c>
      <c r="D2643" s="1">
        <v>45989</v>
      </c>
      <c r="E2643" s="1">
        <v>46009</v>
      </c>
      <c r="F2643" s="32">
        <v>1</v>
      </c>
      <c r="G2643" s="33">
        <v>40000</v>
      </c>
      <c r="H2643" s="31" t="s">
        <v>169</v>
      </c>
      <c r="I2643" s="30" t="s">
        <v>173</v>
      </c>
      <c r="J2643" s="34">
        <v>23516</v>
      </c>
      <c r="K2643" s="35">
        <v>-41.21</v>
      </c>
      <c r="L2643" s="34">
        <v>30097</v>
      </c>
      <c r="M2643" s="35">
        <v>-24.76</v>
      </c>
      <c r="N2643" s="34">
        <v>44532</v>
      </c>
      <c r="O2643" s="35">
        <v>11.32</v>
      </c>
      <c r="P2643" s="34">
        <v>60230</v>
      </c>
      <c r="Q2643" s="35">
        <v>50.58</v>
      </c>
    </row>
    <row r="2644" spans="1:17" x14ac:dyDescent="0.25">
      <c r="A2644" s="30" t="s">
        <v>34</v>
      </c>
      <c r="B2644" s="31" t="s">
        <v>48</v>
      </c>
      <c r="C2644" s="30" t="s">
        <v>138</v>
      </c>
      <c r="D2644" s="1">
        <v>45989</v>
      </c>
      <c r="E2644" s="1">
        <v>46009</v>
      </c>
      <c r="F2644" s="32">
        <v>5</v>
      </c>
      <c r="G2644" s="33">
        <v>40000</v>
      </c>
      <c r="H2644" s="31" t="s">
        <v>169</v>
      </c>
      <c r="I2644" s="30" t="s">
        <v>173</v>
      </c>
      <c r="J2644" s="34">
        <v>21504</v>
      </c>
      <c r="K2644" s="35">
        <v>-11.67</v>
      </c>
      <c r="L2644" s="34">
        <v>41527</v>
      </c>
      <c r="M2644" s="35">
        <v>0.75</v>
      </c>
      <c r="N2644" s="34">
        <v>64416</v>
      </c>
      <c r="O2644" s="35">
        <v>10</v>
      </c>
      <c r="P2644" s="34">
        <v>91780</v>
      </c>
      <c r="Q2644" s="35">
        <v>18.07</v>
      </c>
    </row>
    <row r="2645" spans="1:17" x14ac:dyDescent="0.25">
      <c r="A2645" s="30" t="s">
        <v>34</v>
      </c>
      <c r="B2645" s="31" t="s">
        <v>48</v>
      </c>
      <c r="C2645" s="30" t="s">
        <v>138</v>
      </c>
      <c r="D2645" s="1">
        <v>45989</v>
      </c>
      <c r="E2645" s="1">
        <v>46009</v>
      </c>
      <c r="F2645" s="32">
        <v>10</v>
      </c>
      <c r="G2645" s="33">
        <v>40000</v>
      </c>
      <c r="H2645" s="31" t="s">
        <v>169</v>
      </c>
      <c r="I2645" s="30" t="s">
        <v>173</v>
      </c>
      <c r="J2645" s="34">
        <v>16085</v>
      </c>
      <c r="K2645" s="35">
        <v>-8.7100000000000009</v>
      </c>
      <c r="L2645" s="34">
        <v>48751</v>
      </c>
      <c r="M2645" s="35">
        <v>2</v>
      </c>
      <c r="N2645" s="34">
        <v>78359</v>
      </c>
      <c r="O2645" s="35">
        <v>6.96</v>
      </c>
      <c r="P2645" s="34">
        <v>106020</v>
      </c>
      <c r="Q2645" s="35">
        <v>10.24</v>
      </c>
    </row>
    <row r="2646" spans="1:17" x14ac:dyDescent="0.25">
      <c r="A2646" s="30" t="s">
        <v>35</v>
      </c>
      <c r="B2646" s="31" t="s">
        <v>48</v>
      </c>
      <c r="C2646" s="30" t="s">
        <v>139</v>
      </c>
      <c r="D2646" s="1">
        <v>45989</v>
      </c>
      <c r="E2646" s="1">
        <v>46009</v>
      </c>
      <c r="F2646" s="32">
        <v>1</v>
      </c>
      <c r="G2646" s="33">
        <v>40000</v>
      </c>
      <c r="H2646" s="31" t="s">
        <v>169</v>
      </c>
      <c r="I2646" s="30" t="s">
        <v>173</v>
      </c>
      <c r="J2646" s="34">
        <v>23210</v>
      </c>
      <c r="K2646" s="35">
        <v>-41.98</v>
      </c>
      <c r="L2646" s="34">
        <v>29955</v>
      </c>
      <c r="M2646" s="35">
        <v>-25.11</v>
      </c>
      <c r="N2646" s="34">
        <v>44561</v>
      </c>
      <c r="O2646" s="35">
        <v>11.4</v>
      </c>
      <c r="P2646" s="34">
        <v>60720</v>
      </c>
      <c r="Q2646" s="35">
        <v>51.8</v>
      </c>
    </row>
    <row r="2647" spans="1:17" x14ac:dyDescent="0.25">
      <c r="A2647" s="30" t="s">
        <v>35</v>
      </c>
      <c r="B2647" s="31" t="s">
        <v>48</v>
      </c>
      <c r="C2647" s="30" t="s">
        <v>139</v>
      </c>
      <c r="D2647" s="1">
        <v>45989</v>
      </c>
      <c r="E2647" s="1">
        <v>46009</v>
      </c>
      <c r="F2647" s="32">
        <v>5</v>
      </c>
      <c r="G2647" s="33">
        <v>40000</v>
      </c>
      <c r="H2647" s="31" t="s">
        <v>169</v>
      </c>
      <c r="I2647" s="30" t="s">
        <v>173</v>
      </c>
      <c r="J2647" s="34">
        <v>21225</v>
      </c>
      <c r="K2647" s="35">
        <v>-11.9</v>
      </c>
      <c r="L2647" s="34">
        <v>41567</v>
      </c>
      <c r="M2647" s="35">
        <v>0.77</v>
      </c>
      <c r="N2647" s="34">
        <v>64764</v>
      </c>
      <c r="O2647" s="35">
        <v>10.119999999999999</v>
      </c>
      <c r="P2647" s="34">
        <v>92596</v>
      </c>
      <c r="Q2647" s="35">
        <v>18.28</v>
      </c>
    </row>
    <row r="2648" spans="1:17" x14ac:dyDescent="0.25">
      <c r="A2648" s="30" t="s">
        <v>35</v>
      </c>
      <c r="B2648" s="31" t="s">
        <v>48</v>
      </c>
      <c r="C2648" s="30" t="s">
        <v>139</v>
      </c>
      <c r="D2648" s="1">
        <v>45989</v>
      </c>
      <c r="E2648" s="1">
        <v>46009</v>
      </c>
      <c r="F2648" s="32">
        <v>10</v>
      </c>
      <c r="G2648" s="33">
        <v>40000</v>
      </c>
      <c r="H2648" s="31" t="s">
        <v>169</v>
      </c>
      <c r="I2648" s="30" t="s">
        <v>173</v>
      </c>
      <c r="J2648" s="34">
        <v>15761</v>
      </c>
      <c r="K2648" s="35">
        <v>-8.89</v>
      </c>
      <c r="L2648" s="34">
        <v>48596</v>
      </c>
      <c r="M2648" s="35">
        <v>1.97</v>
      </c>
      <c r="N2648" s="34">
        <v>78805</v>
      </c>
      <c r="O2648" s="35">
        <v>7.02</v>
      </c>
      <c r="P2648" s="34">
        <v>106564</v>
      </c>
      <c r="Q2648" s="35">
        <v>10.29</v>
      </c>
    </row>
    <row r="2649" spans="1:17" x14ac:dyDescent="0.25">
      <c r="A2649" s="30" t="s">
        <v>36</v>
      </c>
      <c r="B2649" s="31" t="s">
        <v>48</v>
      </c>
      <c r="C2649" s="30" t="s">
        <v>140</v>
      </c>
      <c r="D2649" s="1">
        <v>45989</v>
      </c>
      <c r="E2649" s="1">
        <v>46009</v>
      </c>
      <c r="F2649" s="32">
        <v>1</v>
      </c>
      <c r="G2649" s="33">
        <v>40000</v>
      </c>
      <c r="H2649" s="31" t="s">
        <v>169</v>
      </c>
      <c r="I2649" s="30" t="s">
        <v>173</v>
      </c>
      <c r="J2649" s="34">
        <v>23243</v>
      </c>
      <c r="K2649" s="35">
        <v>-41.89</v>
      </c>
      <c r="L2649" s="34">
        <v>30069</v>
      </c>
      <c r="M2649" s="35">
        <v>-24.83</v>
      </c>
      <c r="N2649" s="34">
        <v>44456</v>
      </c>
      <c r="O2649" s="35">
        <v>11.14</v>
      </c>
      <c r="P2649" s="34">
        <v>59353</v>
      </c>
      <c r="Q2649" s="35">
        <v>48.38</v>
      </c>
    </row>
    <row r="2650" spans="1:17" x14ac:dyDescent="0.25">
      <c r="A2650" s="30" t="s">
        <v>36</v>
      </c>
      <c r="B2650" s="31" t="s">
        <v>48</v>
      </c>
      <c r="C2650" s="30" t="s">
        <v>140</v>
      </c>
      <c r="D2650" s="1">
        <v>45989</v>
      </c>
      <c r="E2650" s="1">
        <v>46009</v>
      </c>
      <c r="F2650" s="32">
        <v>5</v>
      </c>
      <c r="G2650" s="33">
        <v>40000</v>
      </c>
      <c r="H2650" s="31" t="s">
        <v>169</v>
      </c>
      <c r="I2650" s="30" t="s">
        <v>173</v>
      </c>
      <c r="J2650" s="34">
        <v>21084</v>
      </c>
      <c r="K2650" s="35">
        <v>-12.02</v>
      </c>
      <c r="L2650" s="34">
        <v>39839</v>
      </c>
      <c r="M2650" s="35">
        <v>-0.08</v>
      </c>
      <c r="N2650" s="34">
        <v>62006</v>
      </c>
      <c r="O2650" s="35">
        <v>9.16</v>
      </c>
      <c r="P2650" s="34">
        <v>90970</v>
      </c>
      <c r="Q2650" s="35">
        <v>17.86</v>
      </c>
    </row>
    <row r="2651" spans="1:17" x14ac:dyDescent="0.25">
      <c r="A2651" s="30" t="s">
        <v>36</v>
      </c>
      <c r="B2651" s="31" t="s">
        <v>48</v>
      </c>
      <c r="C2651" s="30" t="s">
        <v>140</v>
      </c>
      <c r="D2651" s="1">
        <v>45989</v>
      </c>
      <c r="E2651" s="1">
        <v>46009</v>
      </c>
      <c r="F2651" s="32">
        <v>10</v>
      </c>
      <c r="G2651" s="33">
        <v>40000</v>
      </c>
      <c r="H2651" s="31" t="s">
        <v>169</v>
      </c>
      <c r="I2651" s="30" t="s">
        <v>173</v>
      </c>
      <c r="J2651" s="34">
        <v>15596</v>
      </c>
      <c r="K2651" s="35">
        <v>-8.99</v>
      </c>
      <c r="L2651" s="34">
        <v>48409</v>
      </c>
      <c r="M2651" s="35">
        <v>1.93</v>
      </c>
      <c r="N2651" s="34">
        <v>75602</v>
      </c>
      <c r="O2651" s="35">
        <v>6.57</v>
      </c>
      <c r="P2651" s="34">
        <v>102155</v>
      </c>
      <c r="Q2651" s="35">
        <v>9.83</v>
      </c>
    </row>
    <row r="2652" spans="1:17" x14ac:dyDescent="0.25">
      <c r="A2652" s="30" t="s">
        <v>37</v>
      </c>
      <c r="B2652" s="31" t="s">
        <v>48</v>
      </c>
      <c r="C2652" s="30" t="s">
        <v>141</v>
      </c>
      <c r="D2652" s="1">
        <v>45989</v>
      </c>
      <c r="E2652" s="1">
        <v>46009</v>
      </c>
      <c r="F2652" s="32">
        <v>1</v>
      </c>
      <c r="G2652" s="33">
        <v>40000</v>
      </c>
      <c r="H2652" s="31" t="s">
        <v>169</v>
      </c>
      <c r="I2652" s="30" t="s">
        <v>173</v>
      </c>
      <c r="J2652" s="34">
        <v>23421</v>
      </c>
      <c r="K2652" s="35">
        <v>-41.45</v>
      </c>
      <c r="L2652" s="34">
        <v>30204</v>
      </c>
      <c r="M2652" s="35">
        <v>-24.49</v>
      </c>
      <c r="N2652" s="34">
        <v>43644</v>
      </c>
      <c r="O2652" s="35">
        <v>9.11</v>
      </c>
      <c r="P2652" s="34">
        <v>56630</v>
      </c>
      <c r="Q2652" s="35">
        <v>41.58</v>
      </c>
    </row>
    <row r="2653" spans="1:17" x14ac:dyDescent="0.25">
      <c r="A2653" s="30" t="s">
        <v>37</v>
      </c>
      <c r="B2653" s="31" t="s">
        <v>48</v>
      </c>
      <c r="C2653" s="30" t="s">
        <v>141</v>
      </c>
      <c r="D2653" s="1">
        <v>45989</v>
      </c>
      <c r="E2653" s="1">
        <v>46009</v>
      </c>
      <c r="F2653" s="32">
        <v>5</v>
      </c>
      <c r="G2653" s="33">
        <v>40000</v>
      </c>
      <c r="H2653" s="31" t="s">
        <v>169</v>
      </c>
      <c r="I2653" s="30" t="s">
        <v>173</v>
      </c>
      <c r="J2653" s="34">
        <v>21108</v>
      </c>
      <c r="K2653" s="35">
        <v>-12</v>
      </c>
      <c r="L2653" s="34">
        <v>35163</v>
      </c>
      <c r="M2653" s="35">
        <v>-2.54</v>
      </c>
      <c r="N2653" s="34">
        <v>55418</v>
      </c>
      <c r="O2653" s="35">
        <v>6.74</v>
      </c>
      <c r="P2653" s="34">
        <v>83611</v>
      </c>
      <c r="Q2653" s="35">
        <v>15.89</v>
      </c>
    </row>
    <row r="2654" spans="1:17" x14ac:dyDescent="0.25">
      <c r="A2654" s="30" t="s">
        <v>37</v>
      </c>
      <c r="B2654" s="31" t="s">
        <v>48</v>
      </c>
      <c r="C2654" s="30" t="s">
        <v>141</v>
      </c>
      <c r="D2654" s="1">
        <v>45989</v>
      </c>
      <c r="E2654" s="1">
        <v>46009</v>
      </c>
      <c r="F2654" s="32">
        <v>10</v>
      </c>
      <c r="G2654" s="33">
        <v>40000</v>
      </c>
      <c r="H2654" s="31" t="s">
        <v>169</v>
      </c>
      <c r="I2654" s="30" t="s">
        <v>173</v>
      </c>
      <c r="J2654" s="34">
        <v>15623</v>
      </c>
      <c r="K2654" s="35">
        <v>-8.9700000000000006</v>
      </c>
      <c r="L2654" s="34">
        <v>48602</v>
      </c>
      <c r="M2654" s="35">
        <v>1.97</v>
      </c>
      <c r="N2654" s="34">
        <v>66974</v>
      </c>
      <c r="O2654" s="35">
        <v>5.29</v>
      </c>
      <c r="P2654" s="34">
        <v>91746</v>
      </c>
      <c r="Q2654" s="35">
        <v>8.66</v>
      </c>
    </row>
    <row r="2655" spans="1:17" x14ac:dyDescent="0.25">
      <c r="A2655" s="30" t="s">
        <v>38</v>
      </c>
      <c r="B2655" s="31" t="s">
        <v>48</v>
      </c>
      <c r="C2655" s="30" t="s">
        <v>143</v>
      </c>
      <c r="D2655" s="1">
        <v>45989</v>
      </c>
      <c r="E2655" s="1">
        <v>46009</v>
      </c>
      <c r="F2655" s="32">
        <v>1</v>
      </c>
      <c r="G2655" s="33">
        <v>40000</v>
      </c>
      <c r="H2655" s="31" t="s">
        <v>169</v>
      </c>
      <c r="I2655" s="30" t="s">
        <v>173</v>
      </c>
      <c r="J2655" s="34">
        <v>37454</v>
      </c>
      <c r="K2655" s="35">
        <v>-6.37</v>
      </c>
      <c r="L2655" s="34">
        <v>39218</v>
      </c>
      <c r="M2655" s="35">
        <v>-1.95</v>
      </c>
      <c r="N2655" s="34">
        <v>40547</v>
      </c>
      <c r="O2655" s="35">
        <v>1.36</v>
      </c>
      <c r="P2655" s="34">
        <v>43869</v>
      </c>
      <c r="Q2655" s="35">
        <v>9.67</v>
      </c>
    </row>
    <row r="2656" spans="1:17" x14ac:dyDescent="0.25">
      <c r="A2656" s="30" t="s">
        <v>38</v>
      </c>
      <c r="B2656" s="31" t="s">
        <v>49</v>
      </c>
      <c r="C2656" s="30" t="s">
        <v>144</v>
      </c>
      <c r="D2656" s="1">
        <v>45989</v>
      </c>
      <c r="E2656" s="1">
        <v>46009</v>
      </c>
      <c r="F2656" s="32">
        <v>1</v>
      </c>
      <c r="G2656" s="33">
        <v>40000</v>
      </c>
      <c r="H2656" s="31" t="s">
        <v>169</v>
      </c>
      <c r="I2656" s="30" t="s">
        <v>173</v>
      </c>
      <c r="J2656" s="34">
        <v>37425</v>
      </c>
      <c r="K2656" s="35">
        <v>-6.44</v>
      </c>
      <c r="L2656" s="34">
        <v>39204</v>
      </c>
      <c r="M2656" s="35">
        <v>-1.99</v>
      </c>
      <c r="N2656" s="34">
        <v>40544</v>
      </c>
      <c r="O2656" s="35">
        <v>1.36</v>
      </c>
      <c r="P2656" s="34">
        <v>43852</v>
      </c>
      <c r="Q2656" s="35">
        <v>9.6300000000000008</v>
      </c>
    </row>
    <row r="2657" spans="1:17" x14ac:dyDescent="0.25">
      <c r="A2657" s="30" t="s">
        <v>38</v>
      </c>
      <c r="B2657" s="31" t="s">
        <v>47</v>
      </c>
      <c r="C2657" s="30" t="s">
        <v>142</v>
      </c>
      <c r="D2657" s="1">
        <v>45989</v>
      </c>
      <c r="E2657" s="1">
        <v>46009</v>
      </c>
      <c r="F2657" s="32">
        <v>1</v>
      </c>
      <c r="G2657" s="33">
        <v>40000</v>
      </c>
      <c r="H2657" s="31" t="s">
        <v>169</v>
      </c>
      <c r="I2657" s="30" t="s">
        <v>173</v>
      </c>
      <c r="J2657" s="34">
        <v>37805</v>
      </c>
      <c r="K2657" s="35">
        <v>-5.49</v>
      </c>
      <c r="L2657" s="34">
        <v>39460</v>
      </c>
      <c r="M2657" s="35">
        <v>-1.35</v>
      </c>
      <c r="N2657" s="34">
        <v>40922</v>
      </c>
      <c r="O2657" s="35">
        <v>2.2999999999999998</v>
      </c>
      <c r="P2657" s="34">
        <v>44250</v>
      </c>
      <c r="Q2657" s="35">
        <v>10.62</v>
      </c>
    </row>
    <row r="2658" spans="1:17" x14ac:dyDescent="0.25">
      <c r="A2658" s="30" t="s">
        <v>38</v>
      </c>
      <c r="B2658" s="31" t="s">
        <v>226</v>
      </c>
      <c r="C2658" s="30" t="s">
        <v>229</v>
      </c>
      <c r="D2658" s="1">
        <v>45989</v>
      </c>
      <c r="E2658" s="1">
        <v>46009</v>
      </c>
      <c r="F2658" s="32">
        <v>1</v>
      </c>
      <c r="G2658" s="33">
        <v>40000</v>
      </c>
      <c r="H2658" s="31" t="s">
        <v>169</v>
      </c>
      <c r="I2658" s="30" t="s">
        <v>173</v>
      </c>
      <c r="J2658" s="34">
        <v>37809</v>
      </c>
      <c r="K2658" s="35">
        <v>-5.48</v>
      </c>
      <c r="L2658" s="34">
        <v>39499</v>
      </c>
      <c r="M2658" s="35">
        <v>-1.25</v>
      </c>
      <c r="N2658" s="34">
        <v>40963</v>
      </c>
      <c r="O2658" s="35">
        <v>2.41</v>
      </c>
      <c r="P2658" s="34">
        <v>44283</v>
      </c>
      <c r="Q2658" s="35">
        <v>10.71</v>
      </c>
    </row>
    <row r="2659" spans="1:17" x14ac:dyDescent="0.25">
      <c r="A2659" s="30" t="s">
        <v>39</v>
      </c>
      <c r="B2659" s="31" t="s">
        <v>226</v>
      </c>
      <c r="C2659" s="30" t="s">
        <v>242</v>
      </c>
      <c r="D2659" s="1">
        <v>45989</v>
      </c>
      <c r="E2659" s="1">
        <v>46009</v>
      </c>
      <c r="F2659" s="32">
        <v>1</v>
      </c>
      <c r="G2659" s="33">
        <v>40000</v>
      </c>
      <c r="H2659" s="31" t="s">
        <v>169</v>
      </c>
      <c r="I2659" s="30" t="s">
        <v>173</v>
      </c>
      <c r="J2659" s="34">
        <v>29008</v>
      </c>
      <c r="K2659" s="35">
        <v>-27.48</v>
      </c>
      <c r="L2659" s="34">
        <v>32572</v>
      </c>
      <c r="M2659" s="35">
        <v>-18.57</v>
      </c>
      <c r="N2659" s="34">
        <v>43073</v>
      </c>
      <c r="O2659" s="35">
        <v>7.68</v>
      </c>
      <c r="P2659" s="34">
        <v>52259</v>
      </c>
      <c r="Q2659" s="35">
        <v>30.65</v>
      </c>
    </row>
    <row r="2660" spans="1:17" x14ac:dyDescent="0.25">
      <c r="A2660" s="30" t="s">
        <v>39</v>
      </c>
      <c r="B2660" s="31" t="s">
        <v>226</v>
      </c>
      <c r="C2660" s="30" t="s">
        <v>242</v>
      </c>
      <c r="D2660" s="1">
        <v>45989</v>
      </c>
      <c r="E2660" s="1">
        <v>46009</v>
      </c>
      <c r="F2660" s="32">
        <v>3</v>
      </c>
      <c r="G2660" s="33">
        <v>40000</v>
      </c>
      <c r="H2660" s="31" t="s">
        <v>169</v>
      </c>
      <c r="I2660" s="30" t="s">
        <v>173</v>
      </c>
      <c r="J2660" s="34">
        <v>30064</v>
      </c>
      <c r="K2660" s="35">
        <v>-8.99</v>
      </c>
      <c r="L2660" s="34">
        <v>38608</v>
      </c>
      <c r="M2660" s="35">
        <v>-1.17</v>
      </c>
      <c r="N2660" s="34">
        <v>47433</v>
      </c>
      <c r="O2660" s="35">
        <v>5.85</v>
      </c>
      <c r="P2660" s="34">
        <v>68102</v>
      </c>
      <c r="Q2660" s="35">
        <v>19.41</v>
      </c>
    </row>
    <row r="2661" spans="1:17" x14ac:dyDescent="0.25">
      <c r="A2661" s="30" t="s">
        <v>39</v>
      </c>
      <c r="B2661" s="31" t="s">
        <v>48</v>
      </c>
      <c r="C2661" s="30" t="s">
        <v>145</v>
      </c>
      <c r="D2661" s="1">
        <v>45989</v>
      </c>
      <c r="E2661" s="1">
        <v>46009</v>
      </c>
      <c r="F2661" s="32">
        <v>1</v>
      </c>
      <c r="G2661" s="33">
        <v>40000</v>
      </c>
      <c r="H2661" s="31" t="s">
        <v>169</v>
      </c>
      <c r="I2661" s="30" t="s">
        <v>173</v>
      </c>
      <c r="J2661" s="34">
        <v>28058</v>
      </c>
      <c r="K2661" s="35">
        <v>-29.86</v>
      </c>
      <c r="L2661" s="34">
        <v>31017</v>
      </c>
      <c r="M2661" s="35">
        <v>-22.46</v>
      </c>
      <c r="N2661" s="34">
        <v>40607</v>
      </c>
      <c r="O2661" s="35">
        <v>1.52</v>
      </c>
      <c r="P2661" s="34">
        <v>49614</v>
      </c>
      <c r="Q2661" s="35">
        <v>24.03</v>
      </c>
    </row>
    <row r="2662" spans="1:17" x14ac:dyDescent="0.25">
      <c r="A2662" s="30" t="s">
        <v>39</v>
      </c>
      <c r="B2662" s="31" t="s">
        <v>48</v>
      </c>
      <c r="C2662" s="30" t="s">
        <v>145</v>
      </c>
      <c r="D2662" s="1">
        <v>45989</v>
      </c>
      <c r="E2662" s="1">
        <v>46009</v>
      </c>
      <c r="F2662" s="32">
        <v>3</v>
      </c>
      <c r="G2662" s="33">
        <v>40000</v>
      </c>
      <c r="H2662" s="31" t="s">
        <v>169</v>
      </c>
      <c r="I2662" s="30" t="s">
        <v>173</v>
      </c>
      <c r="J2662" s="34">
        <v>29085</v>
      </c>
      <c r="K2662" s="35">
        <v>-9.98</v>
      </c>
      <c r="L2662" s="34">
        <v>34358</v>
      </c>
      <c r="M2662" s="35">
        <v>-4.9400000000000004</v>
      </c>
      <c r="N2662" s="34">
        <v>42282</v>
      </c>
      <c r="O2662" s="35">
        <v>1.87</v>
      </c>
      <c r="P2662" s="34">
        <v>62478</v>
      </c>
      <c r="Q2662" s="35">
        <v>16.03</v>
      </c>
    </row>
    <row r="2663" spans="1:17" x14ac:dyDescent="0.25">
      <c r="A2663" s="30" t="s">
        <v>39</v>
      </c>
      <c r="B2663" s="31" t="s">
        <v>50</v>
      </c>
      <c r="C2663" s="30" t="s">
        <v>146</v>
      </c>
      <c r="D2663" s="1">
        <v>45989</v>
      </c>
      <c r="E2663" s="1">
        <v>46009</v>
      </c>
      <c r="F2663" s="32">
        <v>1</v>
      </c>
      <c r="G2663" s="33">
        <v>40000</v>
      </c>
      <c r="H2663" s="31" t="s">
        <v>169</v>
      </c>
      <c r="I2663" s="30" t="s">
        <v>173</v>
      </c>
      <c r="J2663" s="34">
        <v>29000</v>
      </c>
      <c r="K2663" s="35">
        <v>-27.5</v>
      </c>
      <c r="L2663" s="34">
        <v>32059</v>
      </c>
      <c r="M2663" s="35">
        <v>-19.850000000000001</v>
      </c>
      <c r="N2663" s="34">
        <v>41971</v>
      </c>
      <c r="O2663" s="35">
        <v>4.93</v>
      </c>
      <c r="P2663" s="34">
        <v>51281</v>
      </c>
      <c r="Q2663" s="35">
        <v>28.2</v>
      </c>
    </row>
    <row r="2664" spans="1:17" x14ac:dyDescent="0.25">
      <c r="A2664" s="30" t="s">
        <v>39</v>
      </c>
      <c r="B2664" s="31" t="s">
        <v>50</v>
      </c>
      <c r="C2664" s="30" t="s">
        <v>146</v>
      </c>
      <c r="D2664" s="1">
        <v>45989</v>
      </c>
      <c r="E2664" s="1">
        <v>46009</v>
      </c>
      <c r="F2664" s="32">
        <v>3</v>
      </c>
      <c r="G2664" s="33">
        <v>40000</v>
      </c>
      <c r="H2664" s="31" t="s">
        <v>169</v>
      </c>
      <c r="I2664" s="30" t="s">
        <v>173</v>
      </c>
      <c r="J2664" s="34">
        <v>30062</v>
      </c>
      <c r="K2664" s="35">
        <v>-8.99</v>
      </c>
      <c r="L2664" s="34">
        <v>35512</v>
      </c>
      <c r="M2664" s="35">
        <v>-3.89</v>
      </c>
      <c r="N2664" s="34">
        <v>43702</v>
      </c>
      <c r="O2664" s="35">
        <v>2.99</v>
      </c>
      <c r="P2664" s="34">
        <v>64577</v>
      </c>
      <c r="Q2664" s="35">
        <v>17.309999999999999</v>
      </c>
    </row>
    <row r="2665" spans="1:17" x14ac:dyDescent="0.25">
      <c r="A2665" s="30" t="s">
        <v>39</v>
      </c>
      <c r="B2665" s="31" t="s">
        <v>49</v>
      </c>
      <c r="C2665" s="30" t="s">
        <v>147</v>
      </c>
      <c r="D2665" s="1">
        <v>45989</v>
      </c>
      <c r="E2665" s="1">
        <v>46009</v>
      </c>
      <c r="F2665" s="32">
        <v>1</v>
      </c>
      <c r="G2665" s="33">
        <v>40000</v>
      </c>
      <c r="H2665" s="31" t="s">
        <v>169</v>
      </c>
      <c r="I2665" s="30" t="s">
        <v>173</v>
      </c>
      <c r="J2665" s="34">
        <v>28134</v>
      </c>
      <c r="K2665" s="35">
        <v>-29.67</v>
      </c>
      <c r="L2665" s="34">
        <v>31017</v>
      </c>
      <c r="M2665" s="35">
        <v>-22.46</v>
      </c>
      <c r="N2665" s="34">
        <v>40814</v>
      </c>
      <c r="O2665" s="35">
        <v>2.0299999999999998</v>
      </c>
      <c r="P2665" s="34">
        <v>49614</v>
      </c>
      <c r="Q2665" s="35">
        <v>24.04</v>
      </c>
    </row>
    <row r="2666" spans="1:17" x14ac:dyDescent="0.25">
      <c r="A2666" s="30" t="s">
        <v>39</v>
      </c>
      <c r="B2666" s="31" t="s">
        <v>49</v>
      </c>
      <c r="C2666" s="30" t="s">
        <v>147</v>
      </c>
      <c r="D2666" s="1">
        <v>45989</v>
      </c>
      <c r="E2666" s="1">
        <v>46009</v>
      </c>
      <c r="F2666" s="32">
        <v>3</v>
      </c>
      <c r="G2666" s="33">
        <v>40000</v>
      </c>
      <c r="H2666" s="31" t="s">
        <v>169</v>
      </c>
      <c r="I2666" s="30" t="s">
        <v>173</v>
      </c>
      <c r="J2666" s="34">
        <v>29156</v>
      </c>
      <c r="K2666" s="35">
        <v>-9.91</v>
      </c>
      <c r="L2666" s="34">
        <v>35074</v>
      </c>
      <c r="M2666" s="35">
        <v>-4.29</v>
      </c>
      <c r="N2666" s="34">
        <v>43013</v>
      </c>
      <c r="O2666" s="35">
        <v>2.4500000000000002</v>
      </c>
      <c r="P2666" s="34">
        <v>62635</v>
      </c>
      <c r="Q2666" s="35">
        <v>16.12</v>
      </c>
    </row>
    <row r="2667" spans="1:17" x14ac:dyDescent="0.25">
      <c r="A2667" s="30" t="s">
        <v>40</v>
      </c>
      <c r="B2667" s="31" t="s">
        <v>48</v>
      </c>
      <c r="C2667" s="30" t="s">
        <v>149</v>
      </c>
      <c r="D2667" s="1">
        <v>45989</v>
      </c>
      <c r="E2667" s="1">
        <v>46009</v>
      </c>
      <c r="F2667" s="32">
        <v>1</v>
      </c>
      <c r="G2667" s="33">
        <v>40000</v>
      </c>
      <c r="H2667" s="31" t="s">
        <v>169</v>
      </c>
      <c r="I2667" s="30" t="s">
        <v>173</v>
      </c>
      <c r="J2667" s="34">
        <v>28241</v>
      </c>
      <c r="K2667" s="35">
        <v>-29.4</v>
      </c>
      <c r="L2667" s="34">
        <v>32525</v>
      </c>
      <c r="M2667" s="35">
        <v>-18.690000000000001</v>
      </c>
      <c r="N2667" s="34">
        <v>40724</v>
      </c>
      <c r="O2667" s="35">
        <v>1.81</v>
      </c>
      <c r="P2667" s="34">
        <v>51982</v>
      </c>
      <c r="Q2667" s="35">
        <v>29.96</v>
      </c>
    </row>
    <row r="2668" spans="1:17" x14ac:dyDescent="0.25">
      <c r="A2668" s="30" t="s">
        <v>40</v>
      </c>
      <c r="B2668" s="31" t="s">
        <v>48</v>
      </c>
      <c r="C2668" s="30" t="s">
        <v>149</v>
      </c>
      <c r="D2668" s="1">
        <v>45989</v>
      </c>
      <c r="E2668" s="1">
        <v>46009</v>
      </c>
      <c r="F2668" s="32">
        <v>3</v>
      </c>
      <c r="G2668" s="33">
        <v>40000</v>
      </c>
      <c r="H2668" s="31" t="s">
        <v>169</v>
      </c>
      <c r="I2668" s="30" t="s">
        <v>173</v>
      </c>
      <c r="J2668" s="34">
        <v>27079</v>
      </c>
      <c r="K2668" s="35">
        <v>-12.08</v>
      </c>
      <c r="L2668" s="34">
        <v>34913</v>
      </c>
      <c r="M2668" s="35">
        <v>-4.43</v>
      </c>
      <c r="N2668" s="34">
        <v>43723</v>
      </c>
      <c r="O2668" s="35">
        <v>3.01</v>
      </c>
      <c r="P2668" s="34">
        <v>56541</v>
      </c>
      <c r="Q2668" s="35">
        <v>12.23</v>
      </c>
    </row>
    <row r="2669" spans="1:17" x14ac:dyDescent="0.25">
      <c r="A2669" s="30" t="s">
        <v>40</v>
      </c>
      <c r="B2669" s="31" t="s">
        <v>49</v>
      </c>
      <c r="C2669" s="30" t="s">
        <v>150</v>
      </c>
      <c r="D2669" s="1">
        <v>45989</v>
      </c>
      <c r="E2669" s="1">
        <v>46009</v>
      </c>
      <c r="F2669" s="32">
        <v>1</v>
      </c>
      <c r="G2669" s="33">
        <v>40000</v>
      </c>
      <c r="H2669" s="31" t="s">
        <v>169</v>
      </c>
      <c r="I2669" s="30" t="s">
        <v>173</v>
      </c>
      <c r="J2669" s="34">
        <v>28547</v>
      </c>
      <c r="K2669" s="35">
        <v>-28.63</v>
      </c>
      <c r="L2669" s="34">
        <v>32528</v>
      </c>
      <c r="M2669" s="35">
        <v>-18.68</v>
      </c>
      <c r="N2669" s="34">
        <v>40728</v>
      </c>
      <c r="O2669" s="35">
        <v>1.82</v>
      </c>
      <c r="P2669" s="34">
        <v>51988</v>
      </c>
      <c r="Q2669" s="35">
        <v>29.97</v>
      </c>
    </row>
    <row r="2670" spans="1:17" x14ac:dyDescent="0.25">
      <c r="A2670" s="30" t="s">
        <v>40</v>
      </c>
      <c r="B2670" s="31" t="s">
        <v>49</v>
      </c>
      <c r="C2670" s="30" t="s">
        <v>150</v>
      </c>
      <c r="D2670" s="1">
        <v>45989</v>
      </c>
      <c r="E2670" s="1">
        <v>46009</v>
      </c>
      <c r="F2670" s="32">
        <v>3</v>
      </c>
      <c r="G2670" s="33">
        <v>40000</v>
      </c>
      <c r="H2670" s="31" t="s">
        <v>169</v>
      </c>
      <c r="I2670" s="30" t="s">
        <v>173</v>
      </c>
      <c r="J2670" s="34">
        <v>27390</v>
      </c>
      <c r="K2670" s="35">
        <v>-11.75</v>
      </c>
      <c r="L2670" s="34">
        <v>34913</v>
      </c>
      <c r="M2670" s="35">
        <v>-4.43</v>
      </c>
      <c r="N2670" s="34">
        <v>43723</v>
      </c>
      <c r="O2670" s="35">
        <v>3.01</v>
      </c>
      <c r="P2670" s="34">
        <v>57144</v>
      </c>
      <c r="Q2670" s="35">
        <v>12.63</v>
      </c>
    </row>
    <row r="2671" spans="1:17" x14ac:dyDescent="0.25">
      <c r="A2671" s="30" t="s">
        <v>40</v>
      </c>
      <c r="B2671" s="31" t="s">
        <v>47</v>
      </c>
      <c r="C2671" s="30" t="s">
        <v>148</v>
      </c>
      <c r="D2671" s="1">
        <v>45989</v>
      </c>
      <c r="E2671" s="1">
        <v>46009</v>
      </c>
      <c r="F2671" s="32">
        <v>1</v>
      </c>
      <c r="G2671" s="33">
        <v>40000</v>
      </c>
      <c r="H2671" s="31" t="s">
        <v>169</v>
      </c>
      <c r="I2671" s="30" t="s">
        <v>173</v>
      </c>
      <c r="J2671" s="34">
        <v>29446</v>
      </c>
      <c r="K2671" s="35">
        <v>-26.39</v>
      </c>
      <c r="L2671" s="34">
        <v>34450</v>
      </c>
      <c r="M2671" s="35">
        <v>-13.87</v>
      </c>
      <c r="N2671" s="34">
        <v>43310</v>
      </c>
      <c r="O2671" s="35">
        <v>8.2799999999999994</v>
      </c>
      <c r="P2671" s="34">
        <v>55311</v>
      </c>
      <c r="Q2671" s="35">
        <v>38.28</v>
      </c>
    </row>
    <row r="2672" spans="1:17" x14ac:dyDescent="0.25">
      <c r="A2672" s="30" t="s">
        <v>40</v>
      </c>
      <c r="B2672" s="31" t="s">
        <v>47</v>
      </c>
      <c r="C2672" s="30" t="s">
        <v>148</v>
      </c>
      <c r="D2672" s="1">
        <v>45989</v>
      </c>
      <c r="E2672" s="1">
        <v>46009</v>
      </c>
      <c r="F2672" s="32">
        <v>3</v>
      </c>
      <c r="G2672" s="33">
        <v>40000</v>
      </c>
      <c r="H2672" s="31" t="s">
        <v>169</v>
      </c>
      <c r="I2672" s="30" t="s">
        <v>173</v>
      </c>
      <c r="J2672" s="34">
        <v>28227</v>
      </c>
      <c r="K2672" s="35">
        <v>-10.87</v>
      </c>
      <c r="L2672" s="34">
        <v>38831</v>
      </c>
      <c r="M2672" s="35">
        <v>-0.98</v>
      </c>
      <c r="N2672" s="34">
        <v>48410</v>
      </c>
      <c r="O2672" s="35">
        <v>6.57</v>
      </c>
      <c r="P2672" s="34">
        <v>62307</v>
      </c>
      <c r="Q2672" s="35">
        <v>15.92</v>
      </c>
    </row>
    <row r="2673" spans="1:17" x14ac:dyDescent="0.25">
      <c r="A2673" s="30" t="s">
        <v>40</v>
      </c>
      <c r="B2673" s="31" t="s">
        <v>226</v>
      </c>
      <c r="C2673" s="30" t="s">
        <v>243</v>
      </c>
      <c r="D2673" s="1">
        <v>45989</v>
      </c>
      <c r="E2673" s="1">
        <v>46009</v>
      </c>
      <c r="F2673" s="32">
        <v>1</v>
      </c>
      <c r="G2673" s="33">
        <v>40000</v>
      </c>
      <c r="H2673" s="31" t="s">
        <v>169</v>
      </c>
      <c r="I2673" s="30" t="s">
        <v>173</v>
      </c>
      <c r="J2673" s="34">
        <v>29424</v>
      </c>
      <c r="K2673" s="35">
        <v>-26.44</v>
      </c>
      <c r="L2673" s="34">
        <v>34439</v>
      </c>
      <c r="M2673" s="35">
        <v>-13.9</v>
      </c>
      <c r="N2673" s="34">
        <v>43299</v>
      </c>
      <c r="O2673" s="35">
        <v>8.25</v>
      </c>
      <c r="P2673" s="34">
        <v>55298</v>
      </c>
      <c r="Q2673" s="35">
        <v>38.24</v>
      </c>
    </row>
    <row r="2674" spans="1:17" x14ac:dyDescent="0.25">
      <c r="A2674" s="30" t="s">
        <v>40</v>
      </c>
      <c r="B2674" s="31" t="s">
        <v>226</v>
      </c>
      <c r="C2674" s="30" t="s">
        <v>243</v>
      </c>
      <c r="D2674" s="1">
        <v>45989</v>
      </c>
      <c r="E2674" s="1">
        <v>46009</v>
      </c>
      <c r="F2674" s="32">
        <v>3</v>
      </c>
      <c r="G2674" s="33">
        <v>40000</v>
      </c>
      <c r="H2674" s="31" t="s">
        <v>169</v>
      </c>
      <c r="I2674" s="30" t="s">
        <v>173</v>
      </c>
      <c r="J2674" s="34">
        <v>28234</v>
      </c>
      <c r="K2674" s="35">
        <v>-10.86</v>
      </c>
      <c r="L2674" s="34">
        <v>38790</v>
      </c>
      <c r="M2674" s="35">
        <v>-1.02</v>
      </c>
      <c r="N2674" s="34">
        <v>48442</v>
      </c>
      <c r="O2674" s="35">
        <v>6.59</v>
      </c>
      <c r="P2674" s="34">
        <v>62831</v>
      </c>
      <c r="Q2674" s="35">
        <v>16.239999999999998</v>
      </c>
    </row>
    <row r="2675" spans="1:17" x14ac:dyDescent="0.25">
      <c r="A2675" s="30" t="s">
        <v>41</v>
      </c>
      <c r="B2675" s="31" t="s">
        <v>226</v>
      </c>
      <c r="C2675" s="30" t="s">
        <v>244</v>
      </c>
      <c r="D2675" s="1">
        <v>45989</v>
      </c>
      <c r="E2675" s="1">
        <v>46009</v>
      </c>
      <c r="F2675" s="32">
        <v>1</v>
      </c>
      <c r="G2675" s="33">
        <v>40000</v>
      </c>
      <c r="H2675" s="31" t="s">
        <v>169</v>
      </c>
      <c r="I2675" s="30" t="s">
        <v>173</v>
      </c>
      <c r="J2675" s="34">
        <v>24237</v>
      </c>
      <c r="K2675" s="35">
        <v>-39.409999999999997</v>
      </c>
      <c r="L2675" s="34">
        <v>31850</v>
      </c>
      <c r="M2675" s="35">
        <v>-20.38</v>
      </c>
      <c r="N2675" s="34">
        <v>43419</v>
      </c>
      <c r="O2675" s="35">
        <v>8.5399999999999991</v>
      </c>
      <c r="P2675" s="34">
        <v>65045</v>
      </c>
      <c r="Q2675" s="35">
        <v>62.61</v>
      </c>
    </row>
    <row r="2676" spans="1:17" x14ac:dyDescent="0.25">
      <c r="A2676" s="30" t="s">
        <v>41</v>
      </c>
      <c r="B2676" s="31" t="s">
        <v>226</v>
      </c>
      <c r="C2676" s="30" t="s">
        <v>244</v>
      </c>
      <c r="D2676" s="1">
        <v>45989</v>
      </c>
      <c r="E2676" s="1">
        <v>46009</v>
      </c>
      <c r="F2676" s="32">
        <v>5</v>
      </c>
      <c r="G2676" s="33">
        <v>40000</v>
      </c>
      <c r="H2676" s="31" t="s">
        <v>169</v>
      </c>
      <c r="I2676" s="30" t="s">
        <v>173</v>
      </c>
      <c r="J2676" s="34">
        <v>19676</v>
      </c>
      <c r="K2676" s="35">
        <v>-13.23</v>
      </c>
      <c r="L2676" s="34">
        <v>46751</v>
      </c>
      <c r="M2676" s="35">
        <v>3.17</v>
      </c>
      <c r="N2676" s="34">
        <v>62208</v>
      </c>
      <c r="O2676" s="35">
        <v>9.23</v>
      </c>
      <c r="P2676" s="34">
        <v>88920</v>
      </c>
      <c r="Q2676" s="35">
        <v>17.32</v>
      </c>
    </row>
    <row r="2677" spans="1:17" x14ac:dyDescent="0.25">
      <c r="A2677" s="30" t="s">
        <v>41</v>
      </c>
      <c r="B2677" s="31" t="s">
        <v>48</v>
      </c>
      <c r="C2677" s="30" t="s">
        <v>151</v>
      </c>
      <c r="D2677" s="1">
        <v>45989</v>
      </c>
      <c r="E2677" s="1">
        <v>46009</v>
      </c>
      <c r="F2677" s="32">
        <v>1</v>
      </c>
      <c r="G2677" s="33">
        <v>40000</v>
      </c>
      <c r="H2677" s="31" t="s">
        <v>169</v>
      </c>
      <c r="I2677" s="30" t="s">
        <v>173</v>
      </c>
      <c r="J2677" s="34">
        <v>23162</v>
      </c>
      <c r="K2677" s="35">
        <v>-42.09</v>
      </c>
      <c r="L2677" s="34">
        <v>29787</v>
      </c>
      <c r="M2677" s="35">
        <v>-25.53</v>
      </c>
      <c r="N2677" s="34">
        <v>40768</v>
      </c>
      <c r="O2677" s="35">
        <v>1.92</v>
      </c>
      <c r="P2677" s="34">
        <v>60881</v>
      </c>
      <c r="Q2677" s="35">
        <v>52.2</v>
      </c>
    </row>
    <row r="2678" spans="1:17" x14ac:dyDescent="0.25">
      <c r="A2678" s="30" t="s">
        <v>41</v>
      </c>
      <c r="B2678" s="31" t="s">
        <v>48</v>
      </c>
      <c r="C2678" s="30" t="s">
        <v>151</v>
      </c>
      <c r="D2678" s="1">
        <v>45989</v>
      </c>
      <c r="E2678" s="1">
        <v>46009</v>
      </c>
      <c r="F2678" s="32">
        <v>5</v>
      </c>
      <c r="G2678" s="33">
        <v>40000</v>
      </c>
      <c r="H2678" s="31" t="s">
        <v>169</v>
      </c>
      <c r="I2678" s="30" t="s">
        <v>173</v>
      </c>
      <c r="J2678" s="34">
        <v>18806</v>
      </c>
      <c r="K2678" s="35">
        <v>-14.01</v>
      </c>
      <c r="L2678" s="34">
        <v>41798</v>
      </c>
      <c r="M2678" s="35">
        <v>0.88</v>
      </c>
      <c r="N2678" s="34">
        <v>54120</v>
      </c>
      <c r="O2678" s="35">
        <v>6.23</v>
      </c>
      <c r="P2678" s="34">
        <v>77206</v>
      </c>
      <c r="Q2678" s="35">
        <v>14.06</v>
      </c>
    </row>
    <row r="2679" spans="1:17" x14ac:dyDescent="0.25">
      <c r="A2679" s="30" t="s">
        <v>41</v>
      </c>
      <c r="B2679" s="31" t="s">
        <v>49</v>
      </c>
      <c r="C2679" s="30" t="s">
        <v>152</v>
      </c>
      <c r="D2679" s="1">
        <v>45989</v>
      </c>
      <c r="E2679" s="1">
        <v>46009</v>
      </c>
      <c r="F2679" s="32">
        <v>1</v>
      </c>
      <c r="G2679" s="33">
        <v>40000</v>
      </c>
      <c r="H2679" s="31" t="s">
        <v>169</v>
      </c>
      <c r="I2679" s="30" t="s">
        <v>173</v>
      </c>
      <c r="J2679" s="34">
        <v>23275</v>
      </c>
      <c r="K2679" s="35">
        <v>-41.81</v>
      </c>
      <c r="L2679" s="34">
        <v>29783</v>
      </c>
      <c r="M2679" s="35">
        <v>-25.54</v>
      </c>
      <c r="N2679" s="34">
        <v>40779</v>
      </c>
      <c r="O2679" s="35">
        <v>1.95</v>
      </c>
      <c r="P2679" s="34">
        <v>60918</v>
      </c>
      <c r="Q2679" s="35">
        <v>52.3</v>
      </c>
    </row>
    <row r="2680" spans="1:17" x14ac:dyDescent="0.25">
      <c r="A2680" s="30" t="s">
        <v>41</v>
      </c>
      <c r="B2680" s="31" t="s">
        <v>49</v>
      </c>
      <c r="C2680" s="30" t="s">
        <v>152</v>
      </c>
      <c r="D2680" s="1">
        <v>45989</v>
      </c>
      <c r="E2680" s="1">
        <v>46009</v>
      </c>
      <c r="F2680" s="32">
        <v>5</v>
      </c>
      <c r="G2680" s="33">
        <v>40000</v>
      </c>
      <c r="H2680" s="31" t="s">
        <v>169</v>
      </c>
      <c r="I2680" s="30" t="s">
        <v>173</v>
      </c>
      <c r="J2680" s="34">
        <v>18982</v>
      </c>
      <c r="K2680" s="35">
        <v>-13.85</v>
      </c>
      <c r="L2680" s="34">
        <v>41814</v>
      </c>
      <c r="M2680" s="35">
        <v>0.89</v>
      </c>
      <c r="N2680" s="34">
        <v>54137</v>
      </c>
      <c r="O2680" s="35">
        <v>6.24</v>
      </c>
      <c r="P2680" s="34">
        <v>77326</v>
      </c>
      <c r="Q2680" s="35">
        <v>14.09</v>
      </c>
    </row>
    <row r="2681" spans="1:17" x14ac:dyDescent="0.25">
      <c r="A2681" s="30" t="s">
        <v>255</v>
      </c>
      <c r="B2681" s="31" t="s">
        <v>48</v>
      </c>
      <c r="C2681" s="30" t="s">
        <v>153</v>
      </c>
      <c r="D2681" s="1">
        <v>45989</v>
      </c>
      <c r="E2681" s="1">
        <v>46009</v>
      </c>
      <c r="F2681" s="32">
        <v>1</v>
      </c>
      <c r="G2681" s="33">
        <v>40000</v>
      </c>
      <c r="H2681" s="31" t="s">
        <v>169</v>
      </c>
      <c r="I2681" s="30" t="s">
        <v>173</v>
      </c>
      <c r="J2681" s="34">
        <v>31539</v>
      </c>
      <c r="K2681" s="35">
        <v>-21.15</v>
      </c>
      <c r="L2681" s="34">
        <v>33592</v>
      </c>
      <c r="M2681" s="35">
        <v>-16.02</v>
      </c>
      <c r="N2681" s="34">
        <v>41148</v>
      </c>
      <c r="O2681" s="35">
        <v>2.87</v>
      </c>
      <c r="P2681" s="34">
        <v>49124</v>
      </c>
      <c r="Q2681" s="35">
        <v>22.81</v>
      </c>
    </row>
    <row r="2682" spans="1:17" x14ac:dyDescent="0.25">
      <c r="A2682" s="30" t="s">
        <v>255</v>
      </c>
      <c r="B2682" s="31" t="s">
        <v>48</v>
      </c>
      <c r="C2682" s="30" t="s">
        <v>153</v>
      </c>
      <c r="D2682" s="1">
        <v>45989</v>
      </c>
      <c r="E2682" s="1">
        <v>46009</v>
      </c>
      <c r="F2682" s="32">
        <v>3</v>
      </c>
      <c r="G2682" s="33">
        <v>40000</v>
      </c>
      <c r="H2682" s="31" t="s">
        <v>169</v>
      </c>
      <c r="I2682" s="30" t="s">
        <v>173</v>
      </c>
      <c r="J2682" s="34">
        <v>30724</v>
      </c>
      <c r="K2682" s="35">
        <v>-8.34</v>
      </c>
      <c r="L2682" s="34">
        <v>37171</v>
      </c>
      <c r="M2682" s="35">
        <v>-2.42</v>
      </c>
      <c r="N2682" s="34">
        <v>43678</v>
      </c>
      <c r="O2682" s="35">
        <v>2.98</v>
      </c>
      <c r="P2682" s="34">
        <v>53986</v>
      </c>
      <c r="Q2682" s="35">
        <v>10.51</v>
      </c>
    </row>
    <row r="2683" spans="1:17" x14ac:dyDescent="0.25">
      <c r="A2683" s="30" t="s">
        <v>255</v>
      </c>
      <c r="B2683" s="31" t="s">
        <v>49</v>
      </c>
      <c r="C2683" s="30" t="s">
        <v>154</v>
      </c>
      <c r="D2683" s="1">
        <v>45989</v>
      </c>
      <c r="E2683" s="1">
        <v>46009</v>
      </c>
      <c r="F2683" s="32">
        <v>1</v>
      </c>
      <c r="G2683" s="33">
        <v>40000</v>
      </c>
      <c r="H2683" s="31" t="s">
        <v>169</v>
      </c>
      <c r="I2683" s="30" t="s">
        <v>173</v>
      </c>
      <c r="J2683" s="34">
        <v>31621</v>
      </c>
      <c r="K2683" s="35">
        <v>-20.95</v>
      </c>
      <c r="L2683" s="34">
        <v>33592</v>
      </c>
      <c r="M2683" s="35">
        <v>-16.02</v>
      </c>
      <c r="N2683" s="34">
        <v>41147</v>
      </c>
      <c r="O2683" s="35">
        <v>2.87</v>
      </c>
      <c r="P2683" s="34">
        <v>49120</v>
      </c>
      <c r="Q2683" s="35">
        <v>22.8</v>
      </c>
    </row>
    <row r="2684" spans="1:17" x14ac:dyDescent="0.25">
      <c r="A2684" s="30" t="s">
        <v>255</v>
      </c>
      <c r="B2684" s="31" t="s">
        <v>49</v>
      </c>
      <c r="C2684" s="30" t="s">
        <v>154</v>
      </c>
      <c r="D2684" s="1">
        <v>45989</v>
      </c>
      <c r="E2684" s="1">
        <v>46009</v>
      </c>
      <c r="F2684" s="32">
        <v>3</v>
      </c>
      <c r="G2684" s="33">
        <v>40000</v>
      </c>
      <c r="H2684" s="31" t="s">
        <v>169</v>
      </c>
      <c r="I2684" s="30" t="s">
        <v>173</v>
      </c>
      <c r="J2684" s="34">
        <v>30806</v>
      </c>
      <c r="K2684" s="35">
        <v>-8.26</v>
      </c>
      <c r="L2684" s="34">
        <v>37168</v>
      </c>
      <c r="M2684" s="35">
        <v>-2.42</v>
      </c>
      <c r="N2684" s="34">
        <v>43678</v>
      </c>
      <c r="O2684" s="35">
        <v>2.98</v>
      </c>
      <c r="P2684" s="34">
        <v>54043</v>
      </c>
      <c r="Q2684" s="35">
        <v>10.55</v>
      </c>
    </row>
    <row r="2685" spans="1:17" x14ac:dyDescent="0.25">
      <c r="A2685" s="30" t="s">
        <v>255</v>
      </c>
      <c r="B2685" s="31" t="s">
        <v>226</v>
      </c>
      <c r="C2685" s="30" t="s">
        <v>245</v>
      </c>
      <c r="D2685" s="1">
        <v>45989</v>
      </c>
      <c r="E2685" s="1">
        <v>46009</v>
      </c>
      <c r="F2685" s="32">
        <v>1</v>
      </c>
      <c r="G2685" s="33">
        <v>40000</v>
      </c>
      <c r="H2685" s="31" t="s">
        <v>169</v>
      </c>
      <c r="I2685" s="30" t="s">
        <v>173</v>
      </c>
      <c r="J2685" s="34">
        <v>32188</v>
      </c>
      <c r="K2685" s="35">
        <v>-19.53</v>
      </c>
      <c r="L2685" s="34">
        <v>34797</v>
      </c>
      <c r="M2685" s="35">
        <v>-13.01</v>
      </c>
      <c r="N2685" s="34">
        <v>42593</v>
      </c>
      <c r="O2685" s="35">
        <v>6.48</v>
      </c>
      <c r="P2685" s="34">
        <v>50965</v>
      </c>
      <c r="Q2685" s="35">
        <v>27.41</v>
      </c>
    </row>
    <row r="2686" spans="1:17" x14ac:dyDescent="0.25">
      <c r="A2686" s="30" t="s">
        <v>255</v>
      </c>
      <c r="B2686" s="31" t="s">
        <v>226</v>
      </c>
      <c r="C2686" s="30" t="s">
        <v>245</v>
      </c>
      <c r="D2686" s="1">
        <v>45989</v>
      </c>
      <c r="E2686" s="1">
        <v>46009</v>
      </c>
      <c r="F2686" s="32">
        <v>3</v>
      </c>
      <c r="G2686" s="33">
        <v>40000</v>
      </c>
      <c r="H2686" s="31" t="s">
        <v>169</v>
      </c>
      <c r="I2686" s="30" t="s">
        <v>173</v>
      </c>
      <c r="J2686" s="34">
        <v>31357</v>
      </c>
      <c r="K2686" s="35">
        <v>-7.72</v>
      </c>
      <c r="L2686" s="34">
        <v>39766</v>
      </c>
      <c r="M2686" s="35">
        <v>-0.2</v>
      </c>
      <c r="N2686" s="34">
        <v>46567</v>
      </c>
      <c r="O2686" s="35">
        <v>5.2</v>
      </c>
      <c r="P2686" s="34">
        <v>58475</v>
      </c>
      <c r="Q2686" s="35">
        <v>13.49</v>
      </c>
    </row>
    <row r="2687" spans="1:17" x14ac:dyDescent="0.25">
      <c r="A2687" s="30" t="s">
        <v>43</v>
      </c>
      <c r="B2687" s="31" t="s">
        <v>226</v>
      </c>
      <c r="C2687" s="30" t="s">
        <v>246</v>
      </c>
      <c r="D2687" s="1">
        <v>45989</v>
      </c>
      <c r="E2687" s="1">
        <v>46009</v>
      </c>
      <c r="F2687" s="32">
        <v>1</v>
      </c>
      <c r="G2687" s="33">
        <v>40000</v>
      </c>
      <c r="H2687" s="31" t="s">
        <v>169</v>
      </c>
      <c r="I2687" s="30" t="s">
        <v>173</v>
      </c>
      <c r="J2687" s="34">
        <v>24819</v>
      </c>
      <c r="K2687" s="35">
        <v>-37.950000000000003</v>
      </c>
      <c r="L2687" s="34">
        <v>31151</v>
      </c>
      <c r="M2687" s="35">
        <v>-22.12</v>
      </c>
      <c r="N2687" s="34">
        <v>40348</v>
      </c>
      <c r="O2687" s="35">
        <v>0.87</v>
      </c>
      <c r="P2687" s="34">
        <v>61437</v>
      </c>
      <c r="Q2687" s="35">
        <v>53.59</v>
      </c>
    </row>
    <row r="2688" spans="1:17" x14ac:dyDescent="0.25">
      <c r="A2688" s="30" t="s">
        <v>43</v>
      </c>
      <c r="B2688" s="31" t="s">
        <v>226</v>
      </c>
      <c r="C2688" s="30" t="s">
        <v>246</v>
      </c>
      <c r="D2688" s="1">
        <v>45989</v>
      </c>
      <c r="E2688" s="1">
        <v>46009</v>
      </c>
      <c r="F2688" s="32">
        <v>5</v>
      </c>
      <c r="G2688" s="33">
        <v>40000</v>
      </c>
      <c r="H2688" s="31" t="s">
        <v>169</v>
      </c>
      <c r="I2688" s="30" t="s">
        <v>173</v>
      </c>
      <c r="J2688" s="34">
        <v>21136</v>
      </c>
      <c r="K2688" s="35">
        <v>-11.98</v>
      </c>
      <c r="L2688" s="34">
        <v>38767</v>
      </c>
      <c r="M2688" s="35">
        <v>-0.62</v>
      </c>
      <c r="N2688" s="34">
        <v>58034</v>
      </c>
      <c r="O2688" s="35">
        <v>7.73</v>
      </c>
      <c r="P2688" s="34">
        <v>80127</v>
      </c>
      <c r="Q2688" s="35">
        <v>14.91</v>
      </c>
    </row>
    <row r="2689" spans="1:17" x14ac:dyDescent="0.25">
      <c r="A2689" s="30" t="s">
        <v>43</v>
      </c>
      <c r="B2689" s="31" t="s">
        <v>48</v>
      </c>
      <c r="C2689" s="30" t="s">
        <v>155</v>
      </c>
      <c r="D2689" s="1">
        <v>45989</v>
      </c>
      <c r="E2689" s="1">
        <v>46009</v>
      </c>
      <c r="F2689" s="32">
        <v>1</v>
      </c>
      <c r="G2689" s="33">
        <v>40000</v>
      </c>
      <c r="H2689" s="31" t="s">
        <v>169</v>
      </c>
      <c r="I2689" s="30" t="s">
        <v>173</v>
      </c>
      <c r="J2689" s="34">
        <v>23574</v>
      </c>
      <c r="K2689" s="35">
        <v>-41.06</v>
      </c>
      <c r="L2689" s="34">
        <v>29075</v>
      </c>
      <c r="M2689" s="35">
        <v>-27.31</v>
      </c>
      <c r="N2689" s="34">
        <v>37795</v>
      </c>
      <c r="O2689" s="35">
        <v>-5.52</v>
      </c>
      <c r="P2689" s="34">
        <v>57397</v>
      </c>
      <c r="Q2689" s="35">
        <v>43.49</v>
      </c>
    </row>
    <row r="2690" spans="1:17" x14ac:dyDescent="0.25">
      <c r="A2690" s="30" t="s">
        <v>43</v>
      </c>
      <c r="B2690" s="31" t="s">
        <v>48</v>
      </c>
      <c r="C2690" s="30" t="s">
        <v>155</v>
      </c>
      <c r="D2690" s="1">
        <v>45989</v>
      </c>
      <c r="E2690" s="1">
        <v>46009</v>
      </c>
      <c r="F2690" s="32">
        <v>5</v>
      </c>
      <c r="G2690" s="33">
        <v>40000</v>
      </c>
      <c r="H2690" s="31" t="s">
        <v>169</v>
      </c>
      <c r="I2690" s="30" t="s">
        <v>173</v>
      </c>
      <c r="J2690" s="34">
        <v>20076</v>
      </c>
      <c r="K2690" s="35">
        <v>-12.88</v>
      </c>
      <c r="L2690" s="34">
        <v>34794</v>
      </c>
      <c r="M2690" s="35">
        <v>-2.75</v>
      </c>
      <c r="N2690" s="34">
        <v>51067</v>
      </c>
      <c r="O2690" s="35">
        <v>5.01</v>
      </c>
      <c r="P2690" s="34">
        <v>71085</v>
      </c>
      <c r="Q2690" s="35">
        <v>12.19</v>
      </c>
    </row>
    <row r="2691" spans="1:17" x14ac:dyDescent="0.25">
      <c r="A2691" s="30" t="s">
        <v>43</v>
      </c>
      <c r="B2691" s="31" t="s">
        <v>49</v>
      </c>
      <c r="C2691" s="30" t="s">
        <v>156</v>
      </c>
      <c r="D2691" s="1">
        <v>45989</v>
      </c>
      <c r="E2691" s="1">
        <v>46009</v>
      </c>
      <c r="F2691" s="32">
        <v>1</v>
      </c>
      <c r="G2691" s="33">
        <v>40000</v>
      </c>
      <c r="H2691" s="31" t="s">
        <v>169</v>
      </c>
      <c r="I2691" s="30" t="s">
        <v>173</v>
      </c>
      <c r="J2691" s="34">
        <v>23834</v>
      </c>
      <c r="K2691" s="35">
        <v>-40.42</v>
      </c>
      <c r="L2691" s="34">
        <v>29075</v>
      </c>
      <c r="M2691" s="35">
        <v>-27.31</v>
      </c>
      <c r="N2691" s="34">
        <v>37796</v>
      </c>
      <c r="O2691" s="35">
        <v>-5.51</v>
      </c>
      <c r="P2691" s="34">
        <v>57416</v>
      </c>
      <c r="Q2691" s="35">
        <v>43.54</v>
      </c>
    </row>
    <row r="2692" spans="1:17" x14ac:dyDescent="0.25">
      <c r="A2692" s="30" t="s">
        <v>43</v>
      </c>
      <c r="B2692" s="31" t="s">
        <v>49</v>
      </c>
      <c r="C2692" s="30" t="s">
        <v>156</v>
      </c>
      <c r="D2692" s="1">
        <v>45989</v>
      </c>
      <c r="E2692" s="1">
        <v>46009</v>
      </c>
      <c r="F2692" s="32">
        <v>5</v>
      </c>
      <c r="G2692" s="33">
        <v>40000</v>
      </c>
      <c r="H2692" s="31" t="s">
        <v>169</v>
      </c>
      <c r="I2692" s="30" t="s">
        <v>173</v>
      </c>
      <c r="J2692" s="34">
        <v>20212</v>
      </c>
      <c r="K2692" s="35">
        <v>-12.76</v>
      </c>
      <c r="L2692" s="34">
        <v>34793</v>
      </c>
      <c r="M2692" s="35">
        <v>-2.75</v>
      </c>
      <c r="N2692" s="34">
        <v>51099</v>
      </c>
      <c r="O2692" s="35">
        <v>5.0199999999999996</v>
      </c>
      <c r="P2692" s="34">
        <v>71128</v>
      </c>
      <c r="Q2692" s="35">
        <v>12.2</v>
      </c>
    </row>
    <row r="2693" spans="1:17" x14ac:dyDescent="0.25">
      <c r="A2693" s="30" t="s">
        <v>44</v>
      </c>
      <c r="B2693" s="31" t="s">
        <v>48</v>
      </c>
      <c r="C2693" s="30" t="s">
        <v>159</v>
      </c>
      <c r="D2693" s="1">
        <v>45989</v>
      </c>
      <c r="E2693" s="1">
        <v>46009</v>
      </c>
      <c r="F2693" s="32">
        <v>1</v>
      </c>
      <c r="G2693" s="33">
        <v>40000</v>
      </c>
      <c r="H2693" s="31" t="s">
        <v>169</v>
      </c>
      <c r="I2693" s="30" t="s">
        <v>173</v>
      </c>
      <c r="J2693" s="34">
        <v>24603</v>
      </c>
      <c r="K2693" s="35">
        <v>-38.49</v>
      </c>
      <c r="L2693" s="34">
        <v>29265</v>
      </c>
      <c r="M2693" s="35">
        <v>-26.84</v>
      </c>
      <c r="N2693" s="34">
        <v>40780</v>
      </c>
      <c r="O2693" s="35">
        <v>1.95</v>
      </c>
      <c r="P2693" s="34">
        <v>51421</v>
      </c>
      <c r="Q2693" s="35">
        <v>28.55</v>
      </c>
    </row>
    <row r="2694" spans="1:17" x14ac:dyDescent="0.25">
      <c r="A2694" s="30" t="s">
        <v>44</v>
      </c>
      <c r="B2694" s="31" t="s">
        <v>48</v>
      </c>
      <c r="C2694" s="30" t="s">
        <v>159</v>
      </c>
      <c r="D2694" s="1">
        <v>45989</v>
      </c>
      <c r="E2694" s="1">
        <v>46009</v>
      </c>
      <c r="F2694" s="32">
        <v>3</v>
      </c>
      <c r="G2694" s="33">
        <v>40000</v>
      </c>
      <c r="H2694" s="31" t="s">
        <v>169</v>
      </c>
      <c r="I2694" s="30" t="s">
        <v>173</v>
      </c>
      <c r="J2694" s="34">
        <v>25437</v>
      </c>
      <c r="K2694" s="35">
        <v>-13.88</v>
      </c>
      <c r="L2694" s="34">
        <v>29080</v>
      </c>
      <c r="M2694" s="35">
        <v>-10.08</v>
      </c>
      <c r="N2694" s="34">
        <v>42830</v>
      </c>
      <c r="O2694" s="35">
        <v>2.31</v>
      </c>
      <c r="P2694" s="34">
        <v>66197</v>
      </c>
      <c r="Q2694" s="35">
        <v>18.28</v>
      </c>
    </row>
    <row r="2695" spans="1:17" x14ac:dyDescent="0.25">
      <c r="A2695" s="30" t="s">
        <v>44</v>
      </c>
      <c r="B2695" s="31" t="s">
        <v>50</v>
      </c>
      <c r="C2695" s="30" t="s">
        <v>157</v>
      </c>
      <c r="D2695" s="1">
        <v>45989</v>
      </c>
      <c r="E2695" s="1">
        <v>46009</v>
      </c>
      <c r="F2695" s="32">
        <v>1</v>
      </c>
      <c r="G2695" s="33">
        <v>40000</v>
      </c>
      <c r="H2695" s="31" t="s">
        <v>169</v>
      </c>
      <c r="I2695" s="30" t="s">
        <v>173</v>
      </c>
      <c r="J2695" s="34">
        <v>24619</v>
      </c>
      <c r="K2695" s="35">
        <v>-38.450000000000003</v>
      </c>
      <c r="L2695" s="34">
        <v>29264</v>
      </c>
      <c r="M2695" s="35">
        <v>-26.84</v>
      </c>
      <c r="N2695" s="34">
        <v>40817</v>
      </c>
      <c r="O2695" s="35">
        <v>2.04</v>
      </c>
      <c r="P2695" s="34">
        <v>51419</v>
      </c>
      <c r="Q2695" s="35">
        <v>28.55</v>
      </c>
    </row>
    <row r="2696" spans="1:17" x14ac:dyDescent="0.25">
      <c r="A2696" s="30" t="s">
        <v>44</v>
      </c>
      <c r="B2696" s="31" t="s">
        <v>50</v>
      </c>
      <c r="C2696" s="30" t="s">
        <v>157</v>
      </c>
      <c r="D2696" s="1">
        <v>45989</v>
      </c>
      <c r="E2696" s="1">
        <v>46009</v>
      </c>
      <c r="F2696" s="32">
        <v>3</v>
      </c>
      <c r="G2696" s="33">
        <v>40000</v>
      </c>
      <c r="H2696" s="31" t="s">
        <v>169</v>
      </c>
      <c r="I2696" s="30" t="s">
        <v>173</v>
      </c>
      <c r="J2696" s="34">
        <v>25446</v>
      </c>
      <c r="K2696" s="35">
        <v>-13.87</v>
      </c>
      <c r="L2696" s="34">
        <v>29756</v>
      </c>
      <c r="M2696" s="35">
        <v>-9.39</v>
      </c>
      <c r="N2696" s="34">
        <v>43330</v>
      </c>
      <c r="O2696" s="35">
        <v>2.7</v>
      </c>
      <c r="P2696" s="34">
        <v>66225</v>
      </c>
      <c r="Q2696" s="35">
        <v>18.3</v>
      </c>
    </row>
    <row r="2697" spans="1:17" x14ac:dyDescent="0.25">
      <c r="A2697" s="30" t="s">
        <v>44</v>
      </c>
      <c r="B2697" s="31" t="s">
        <v>49</v>
      </c>
      <c r="C2697" s="30" t="s">
        <v>158</v>
      </c>
      <c r="D2697" s="1">
        <v>45989</v>
      </c>
      <c r="E2697" s="1">
        <v>46009</v>
      </c>
      <c r="F2697" s="32">
        <v>1</v>
      </c>
      <c r="G2697" s="33">
        <v>40000</v>
      </c>
      <c r="H2697" s="31" t="s">
        <v>169</v>
      </c>
      <c r="I2697" s="30" t="s">
        <v>173</v>
      </c>
      <c r="J2697" s="34">
        <v>24991</v>
      </c>
      <c r="K2697" s="35">
        <v>-37.520000000000003</v>
      </c>
      <c r="L2697" s="34">
        <v>29266</v>
      </c>
      <c r="M2697" s="35">
        <v>-26.84</v>
      </c>
      <c r="N2697" s="34">
        <v>40837</v>
      </c>
      <c r="O2697" s="35">
        <v>2.1</v>
      </c>
      <c r="P2697" s="34">
        <v>51580</v>
      </c>
      <c r="Q2697" s="35">
        <v>28.95</v>
      </c>
    </row>
    <row r="2698" spans="1:17" x14ac:dyDescent="0.25">
      <c r="A2698" s="30" t="s">
        <v>44</v>
      </c>
      <c r="B2698" s="31" t="s">
        <v>49</v>
      </c>
      <c r="C2698" s="30" t="s">
        <v>158</v>
      </c>
      <c r="D2698" s="1">
        <v>45989</v>
      </c>
      <c r="E2698" s="1">
        <v>46009</v>
      </c>
      <c r="F2698" s="32">
        <v>3</v>
      </c>
      <c r="G2698" s="33">
        <v>40000</v>
      </c>
      <c r="H2698" s="31" t="s">
        <v>169</v>
      </c>
      <c r="I2698" s="30" t="s">
        <v>173</v>
      </c>
      <c r="J2698" s="34">
        <v>25823</v>
      </c>
      <c r="K2698" s="35">
        <v>-13.45</v>
      </c>
      <c r="L2698" s="34">
        <v>30200</v>
      </c>
      <c r="M2698" s="35">
        <v>-8.94</v>
      </c>
      <c r="N2698" s="34">
        <v>43849</v>
      </c>
      <c r="O2698" s="35">
        <v>3.11</v>
      </c>
      <c r="P2698" s="34">
        <v>67240</v>
      </c>
      <c r="Q2698" s="35">
        <v>18.899999999999999</v>
      </c>
    </row>
    <row r="2699" spans="1:17" x14ac:dyDescent="0.25">
      <c r="A2699" s="30" t="s">
        <v>44</v>
      </c>
      <c r="B2699" s="31" t="s">
        <v>226</v>
      </c>
      <c r="C2699" s="30" t="s">
        <v>247</v>
      </c>
      <c r="D2699" s="1">
        <v>45989</v>
      </c>
      <c r="E2699" s="1">
        <v>46009</v>
      </c>
      <c r="F2699" s="32">
        <v>1</v>
      </c>
      <c r="G2699" s="33">
        <v>40000</v>
      </c>
      <c r="H2699" s="31" t="s">
        <v>169</v>
      </c>
      <c r="I2699" s="30" t="s">
        <v>173</v>
      </c>
      <c r="J2699" s="34">
        <v>25771</v>
      </c>
      <c r="K2699" s="35">
        <v>-35.57</v>
      </c>
      <c r="L2699" s="34">
        <v>31138</v>
      </c>
      <c r="M2699" s="35">
        <v>-22.16</v>
      </c>
      <c r="N2699" s="34">
        <v>43579</v>
      </c>
      <c r="O2699" s="35">
        <v>8.9499999999999993</v>
      </c>
      <c r="P2699" s="34">
        <v>55141</v>
      </c>
      <c r="Q2699" s="35">
        <v>37.85</v>
      </c>
    </row>
    <row r="2700" spans="1:17" x14ac:dyDescent="0.25">
      <c r="A2700" s="30" t="s">
        <v>44</v>
      </c>
      <c r="B2700" s="31" t="s">
        <v>226</v>
      </c>
      <c r="C2700" s="30" t="s">
        <v>247</v>
      </c>
      <c r="D2700" s="1">
        <v>45989</v>
      </c>
      <c r="E2700" s="1">
        <v>46009</v>
      </c>
      <c r="F2700" s="32">
        <v>3</v>
      </c>
      <c r="G2700" s="33">
        <v>40000</v>
      </c>
      <c r="H2700" s="31" t="s">
        <v>169</v>
      </c>
      <c r="I2700" s="30" t="s">
        <v>173</v>
      </c>
      <c r="J2700" s="34">
        <v>25986</v>
      </c>
      <c r="K2700" s="35">
        <v>-13.27</v>
      </c>
      <c r="L2700" s="34">
        <v>33691</v>
      </c>
      <c r="M2700" s="35">
        <v>-5.56</v>
      </c>
      <c r="N2700" s="34">
        <v>48848</v>
      </c>
      <c r="O2700" s="35">
        <v>6.89</v>
      </c>
      <c r="P2700" s="34">
        <v>73589</v>
      </c>
      <c r="Q2700" s="35">
        <v>22.53</v>
      </c>
    </row>
    <row r="2701" spans="1:17" x14ac:dyDescent="0.25">
      <c r="A2701" s="30" t="s">
        <v>45</v>
      </c>
      <c r="B2701" s="31" t="s">
        <v>48</v>
      </c>
      <c r="C2701" s="30" t="s">
        <v>160</v>
      </c>
      <c r="D2701" s="1">
        <v>45989</v>
      </c>
      <c r="E2701" s="1">
        <v>46009</v>
      </c>
      <c r="F2701" s="32">
        <v>1</v>
      </c>
      <c r="G2701" s="33">
        <v>40000</v>
      </c>
      <c r="H2701" s="31" t="s">
        <v>169</v>
      </c>
      <c r="I2701" s="30" t="s">
        <v>173</v>
      </c>
      <c r="J2701" s="34">
        <v>23615</v>
      </c>
      <c r="K2701" s="35">
        <v>-40.96</v>
      </c>
      <c r="L2701" s="34">
        <v>32993</v>
      </c>
      <c r="M2701" s="35">
        <v>-17.52</v>
      </c>
      <c r="N2701" s="34">
        <v>39888</v>
      </c>
      <c r="O2701" s="35">
        <v>-0.28000000000000003</v>
      </c>
      <c r="P2701" s="34">
        <v>50128</v>
      </c>
      <c r="Q2701" s="35">
        <v>25.32</v>
      </c>
    </row>
    <row r="2702" spans="1:17" x14ac:dyDescent="0.25">
      <c r="A2702" s="30" t="s">
        <v>45</v>
      </c>
      <c r="B2702" s="31" t="s">
        <v>48</v>
      </c>
      <c r="C2702" s="30" t="s">
        <v>160</v>
      </c>
      <c r="D2702" s="1">
        <v>45989</v>
      </c>
      <c r="E2702" s="1">
        <v>46009</v>
      </c>
      <c r="F2702" s="32">
        <v>4</v>
      </c>
      <c r="G2702" s="33">
        <v>40000</v>
      </c>
      <c r="H2702" s="31" t="s">
        <v>169</v>
      </c>
      <c r="I2702" s="30" t="s">
        <v>173</v>
      </c>
      <c r="J2702" s="34">
        <v>20817</v>
      </c>
      <c r="K2702" s="35">
        <v>-15.06</v>
      </c>
      <c r="L2702" s="34">
        <v>36176</v>
      </c>
      <c r="M2702" s="35">
        <v>-2.48</v>
      </c>
      <c r="N2702" s="34">
        <v>47289</v>
      </c>
      <c r="O2702" s="35">
        <v>4.2699999999999996</v>
      </c>
      <c r="P2702" s="34">
        <v>59137</v>
      </c>
      <c r="Q2702" s="35">
        <v>10.27</v>
      </c>
    </row>
    <row r="2703" spans="1:17" x14ac:dyDescent="0.25">
      <c r="A2703" s="30" t="s">
        <v>45</v>
      </c>
      <c r="B2703" s="31" t="s">
        <v>48</v>
      </c>
      <c r="C2703" s="30" t="s">
        <v>161</v>
      </c>
      <c r="D2703" s="1">
        <v>45989</v>
      </c>
      <c r="E2703" s="1">
        <v>46009</v>
      </c>
      <c r="F2703" s="32">
        <v>1</v>
      </c>
      <c r="G2703" s="33">
        <v>10000</v>
      </c>
      <c r="H2703" s="31" t="s">
        <v>170</v>
      </c>
      <c r="I2703" s="30" t="s">
        <v>173</v>
      </c>
      <c r="J2703" s="34">
        <v>6756</v>
      </c>
      <c r="K2703" s="35">
        <v>-32.44</v>
      </c>
      <c r="L2703" s="34">
        <v>7567</v>
      </c>
      <c r="M2703" s="35">
        <v>-24.33</v>
      </c>
      <c r="N2703" s="34">
        <v>10214</v>
      </c>
      <c r="O2703" s="35">
        <v>2.14</v>
      </c>
      <c r="P2703" s="34">
        <v>13689</v>
      </c>
      <c r="Q2703" s="35">
        <v>36.89</v>
      </c>
    </row>
    <row r="2704" spans="1:17" x14ac:dyDescent="0.25">
      <c r="A2704" s="30" t="s">
        <v>45</v>
      </c>
      <c r="B2704" s="31" t="s">
        <v>48</v>
      </c>
      <c r="C2704" s="30" t="s">
        <v>161</v>
      </c>
      <c r="D2704" s="1">
        <v>45989</v>
      </c>
      <c r="E2704" s="1">
        <v>46009</v>
      </c>
      <c r="F2704" s="32">
        <v>4</v>
      </c>
      <c r="G2704" s="33">
        <v>10000</v>
      </c>
      <c r="H2704" s="31" t="s">
        <v>170</v>
      </c>
      <c r="I2704" s="30" t="s">
        <v>173</v>
      </c>
      <c r="J2704" s="34">
        <v>6114</v>
      </c>
      <c r="K2704" s="35">
        <v>-11.57</v>
      </c>
      <c r="L2704" s="34">
        <v>8784</v>
      </c>
      <c r="M2704" s="35">
        <v>-3.19</v>
      </c>
      <c r="N2704" s="34">
        <v>11139</v>
      </c>
      <c r="O2704" s="35">
        <v>2.73</v>
      </c>
      <c r="P2704" s="34">
        <v>14592</v>
      </c>
      <c r="Q2704" s="35">
        <v>9.91</v>
      </c>
    </row>
    <row r="2705" spans="1:17" x14ac:dyDescent="0.25">
      <c r="A2705" s="30" t="s">
        <v>45</v>
      </c>
      <c r="B2705" s="31" t="s">
        <v>50</v>
      </c>
      <c r="C2705" s="30" t="s">
        <v>164</v>
      </c>
      <c r="D2705" s="1">
        <v>45989</v>
      </c>
      <c r="E2705" s="1">
        <v>46009</v>
      </c>
      <c r="F2705" s="32">
        <v>1</v>
      </c>
      <c r="G2705" s="33">
        <v>40000</v>
      </c>
      <c r="H2705" s="31" t="s">
        <v>169</v>
      </c>
      <c r="I2705" s="30" t="s">
        <v>173</v>
      </c>
      <c r="J2705" s="34">
        <v>24728</v>
      </c>
      <c r="K2705" s="35">
        <v>-38.18</v>
      </c>
      <c r="L2705" s="34">
        <v>34548</v>
      </c>
      <c r="M2705" s="35">
        <v>-13.63</v>
      </c>
      <c r="N2705" s="34">
        <v>41768</v>
      </c>
      <c r="O2705" s="35">
        <v>4.42</v>
      </c>
      <c r="P2705" s="34">
        <v>52490</v>
      </c>
      <c r="Q2705" s="35">
        <v>31.22</v>
      </c>
    </row>
    <row r="2706" spans="1:17" x14ac:dyDescent="0.25">
      <c r="A2706" s="30" t="s">
        <v>45</v>
      </c>
      <c r="B2706" s="31" t="s">
        <v>50</v>
      </c>
      <c r="C2706" s="30" t="s">
        <v>164</v>
      </c>
      <c r="D2706" s="1">
        <v>45989</v>
      </c>
      <c r="E2706" s="1">
        <v>46009</v>
      </c>
      <c r="F2706" s="32">
        <v>4</v>
      </c>
      <c r="G2706" s="33">
        <v>40000</v>
      </c>
      <c r="H2706" s="31" t="s">
        <v>169</v>
      </c>
      <c r="I2706" s="30" t="s">
        <v>173</v>
      </c>
      <c r="J2706" s="34">
        <v>21798</v>
      </c>
      <c r="K2706" s="35">
        <v>-14.08</v>
      </c>
      <c r="L2706" s="34">
        <v>37880</v>
      </c>
      <c r="M2706" s="35">
        <v>-1.35</v>
      </c>
      <c r="N2706" s="34">
        <v>49517</v>
      </c>
      <c r="O2706" s="35">
        <v>5.48</v>
      </c>
      <c r="P2706" s="34">
        <v>61924</v>
      </c>
      <c r="Q2706" s="35">
        <v>11.54</v>
      </c>
    </row>
    <row r="2707" spans="1:17" x14ac:dyDescent="0.25">
      <c r="A2707" s="30" t="s">
        <v>45</v>
      </c>
      <c r="B2707" s="31" t="s">
        <v>49</v>
      </c>
      <c r="C2707" s="30" t="s">
        <v>162</v>
      </c>
      <c r="D2707" s="1">
        <v>45989</v>
      </c>
      <c r="E2707" s="1">
        <v>46009</v>
      </c>
      <c r="F2707" s="32">
        <v>1</v>
      </c>
      <c r="G2707" s="33">
        <v>40000</v>
      </c>
      <c r="H2707" s="31" t="s">
        <v>169</v>
      </c>
      <c r="I2707" s="30" t="s">
        <v>173</v>
      </c>
      <c r="J2707" s="34">
        <v>23970</v>
      </c>
      <c r="K2707" s="35">
        <v>-40.08</v>
      </c>
      <c r="L2707" s="34">
        <v>32989</v>
      </c>
      <c r="M2707" s="35">
        <v>-17.53</v>
      </c>
      <c r="N2707" s="34">
        <v>39888</v>
      </c>
      <c r="O2707" s="35">
        <v>-0.28000000000000003</v>
      </c>
      <c r="P2707" s="34">
        <v>50128</v>
      </c>
      <c r="Q2707" s="35">
        <v>25.32</v>
      </c>
    </row>
    <row r="2708" spans="1:17" x14ac:dyDescent="0.25">
      <c r="A2708" s="30" t="s">
        <v>45</v>
      </c>
      <c r="B2708" s="31" t="s">
        <v>49</v>
      </c>
      <c r="C2708" s="30" t="s">
        <v>162</v>
      </c>
      <c r="D2708" s="1">
        <v>45989</v>
      </c>
      <c r="E2708" s="1">
        <v>46009</v>
      </c>
      <c r="F2708" s="32">
        <v>4</v>
      </c>
      <c r="G2708" s="33">
        <v>40000</v>
      </c>
      <c r="H2708" s="31" t="s">
        <v>169</v>
      </c>
      <c r="I2708" s="30" t="s">
        <v>173</v>
      </c>
      <c r="J2708" s="34">
        <v>21125</v>
      </c>
      <c r="K2708" s="35">
        <v>-14.75</v>
      </c>
      <c r="L2708" s="34">
        <v>36743</v>
      </c>
      <c r="M2708" s="35">
        <v>-2.1</v>
      </c>
      <c r="N2708" s="34">
        <v>47260</v>
      </c>
      <c r="O2708" s="35">
        <v>4.26</v>
      </c>
      <c r="P2708" s="34">
        <v>59136</v>
      </c>
      <c r="Q2708" s="35">
        <v>10.27</v>
      </c>
    </row>
    <row r="2709" spans="1:17" x14ac:dyDescent="0.25">
      <c r="A2709" s="30" t="s">
        <v>45</v>
      </c>
      <c r="B2709" s="31" t="s">
        <v>49</v>
      </c>
      <c r="C2709" s="30" t="s">
        <v>163</v>
      </c>
      <c r="D2709" s="1">
        <v>45989</v>
      </c>
      <c r="E2709" s="1">
        <v>46009</v>
      </c>
      <c r="F2709" s="32">
        <v>1</v>
      </c>
      <c r="G2709" s="33">
        <v>10000</v>
      </c>
      <c r="H2709" s="31" t="s">
        <v>170</v>
      </c>
      <c r="I2709" s="30" t="s">
        <v>173</v>
      </c>
      <c r="J2709" s="34">
        <v>6842</v>
      </c>
      <c r="K2709" s="35">
        <v>-31.58</v>
      </c>
      <c r="L2709" s="34">
        <v>7559</v>
      </c>
      <c r="M2709" s="35">
        <v>-24.41</v>
      </c>
      <c r="N2709" s="34">
        <v>10226</v>
      </c>
      <c r="O2709" s="35">
        <v>2.2599999999999998</v>
      </c>
      <c r="P2709" s="34">
        <v>13689</v>
      </c>
      <c r="Q2709" s="35">
        <v>36.89</v>
      </c>
    </row>
    <row r="2710" spans="1:17" x14ac:dyDescent="0.25">
      <c r="A2710" s="30" t="s">
        <v>45</v>
      </c>
      <c r="B2710" s="31" t="s">
        <v>49</v>
      </c>
      <c r="C2710" s="30" t="s">
        <v>163</v>
      </c>
      <c r="D2710" s="1">
        <v>45989</v>
      </c>
      <c r="E2710" s="1">
        <v>46009</v>
      </c>
      <c r="F2710" s="32">
        <v>4</v>
      </c>
      <c r="G2710" s="33">
        <v>10000</v>
      </c>
      <c r="H2710" s="31" t="s">
        <v>170</v>
      </c>
      <c r="I2710" s="30" t="s">
        <v>173</v>
      </c>
      <c r="J2710" s="34">
        <v>6206</v>
      </c>
      <c r="K2710" s="35">
        <v>-11.24</v>
      </c>
      <c r="L2710" s="34">
        <v>8788</v>
      </c>
      <c r="M2710" s="35">
        <v>-3.18</v>
      </c>
      <c r="N2710" s="34">
        <v>11156</v>
      </c>
      <c r="O2710" s="35">
        <v>2.77</v>
      </c>
      <c r="P2710" s="34">
        <v>14592</v>
      </c>
      <c r="Q2710" s="35">
        <v>9.91</v>
      </c>
    </row>
    <row r="2711" spans="1:17" x14ac:dyDescent="0.25">
      <c r="A2711" s="30" t="s">
        <v>1</v>
      </c>
      <c r="B2711" s="31" t="s">
        <v>226</v>
      </c>
      <c r="C2711" s="30" t="s">
        <v>230</v>
      </c>
      <c r="D2711" s="1">
        <v>46021</v>
      </c>
      <c r="E2711" s="1">
        <v>46042</v>
      </c>
      <c r="F2711" s="32">
        <v>1</v>
      </c>
      <c r="G2711" s="33">
        <v>40000</v>
      </c>
      <c r="H2711" s="31" t="s">
        <v>169</v>
      </c>
      <c r="I2711" s="30" t="s">
        <v>173</v>
      </c>
      <c r="J2711" s="34">
        <v>18247</v>
      </c>
      <c r="K2711" s="35">
        <v>-54.38</v>
      </c>
      <c r="L2711" s="34">
        <v>26012</v>
      </c>
      <c r="M2711" s="35">
        <v>-34.97</v>
      </c>
      <c r="N2711" s="34">
        <v>46738</v>
      </c>
      <c r="O2711" s="35">
        <v>16.84</v>
      </c>
      <c r="P2711" s="34">
        <v>72440</v>
      </c>
      <c r="Q2711" s="35">
        <v>81.099999999999994</v>
      </c>
    </row>
    <row r="2712" spans="1:17" x14ac:dyDescent="0.25">
      <c r="A2712" s="30" t="s">
        <v>1</v>
      </c>
      <c r="B2712" s="31" t="s">
        <v>226</v>
      </c>
      <c r="C2712" s="30" t="s">
        <v>230</v>
      </c>
      <c r="D2712" s="1">
        <v>46021</v>
      </c>
      <c r="E2712" s="1">
        <v>46042</v>
      </c>
      <c r="F2712" s="32">
        <v>5</v>
      </c>
      <c r="G2712" s="33">
        <v>40000</v>
      </c>
      <c r="H2712" s="31" t="s">
        <v>169</v>
      </c>
      <c r="I2712" s="30" t="s">
        <v>173</v>
      </c>
      <c r="J2712" s="34">
        <v>15586</v>
      </c>
      <c r="K2712" s="35">
        <v>-17.18</v>
      </c>
      <c r="L2712" s="34">
        <v>42099</v>
      </c>
      <c r="M2712" s="35">
        <v>1.03</v>
      </c>
      <c r="N2712" s="34">
        <v>79375</v>
      </c>
      <c r="O2712" s="35">
        <v>14.69</v>
      </c>
      <c r="P2712" s="34">
        <v>119915</v>
      </c>
      <c r="Q2712" s="35">
        <v>24.56</v>
      </c>
    </row>
    <row r="2713" spans="1:17" x14ac:dyDescent="0.25">
      <c r="A2713" s="30" t="s">
        <v>1</v>
      </c>
      <c r="B2713" s="31" t="s">
        <v>48</v>
      </c>
      <c r="C2713" s="30" t="s">
        <v>53</v>
      </c>
      <c r="D2713" s="1">
        <v>46021</v>
      </c>
      <c r="E2713" s="1">
        <v>46042</v>
      </c>
      <c r="F2713" s="32">
        <v>1</v>
      </c>
      <c r="G2713" s="33">
        <v>40000</v>
      </c>
      <c r="H2713" s="31" t="s">
        <v>169</v>
      </c>
      <c r="I2713" s="30" t="s">
        <v>173</v>
      </c>
      <c r="J2713" s="34">
        <v>17299</v>
      </c>
      <c r="K2713" s="35">
        <v>-56.75</v>
      </c>
      <c r="L2713" s="34">
        <v>24301</v>
      </c>
      <c r="M2713" s="35">
        <v>-39.25</v>
      </c>
      <c r="N2713" s="34">
        <v>43353</v>
      </c>
      <c r="O2713" s="35">
        <v>8.3800000000000008</v>
      </c>
      <c r="P2713" s="34">
        <v>67171</v>
      </c>
      <c r="Q2713" s="35">
        <v>67.930000000000007</v>
      </c>
    </row>
    <row r="2714" spans="1:17" x14ac:dyDescent="0.25">
      <c r="A2714" s="30" t="s">
        <v>1</v>
      </c>
      <c r="B2714" s="31" t="s">
        <v>48</v>
      </c>
      <c r="C2714" s="30" t="s">
        <v>53</v>
      </c>
      <c r="D2714" s="1">
        <v>46021</v>
      </c>
      <c r="E2714" s="1">
        <v>46042</v>
      </c>
      <c r="F2714" s="32">
        <v>5</v>
      </c>
      <c r="G2714" s="33">
        <v>40000</v>
      </c>
      <c r="H2714" s="31" t="s">
        <v>169</v>
      </c>
      <c r="I2714" s="30" t="s">
        <v>173</v>
      </c>
      <c r="J2714" s="34">
        <v>14773</v>
      </c>
      <c r="K2714" s="35">
        <v>-18.059999999999999</v>
      </c>
      <c r="L2714" s="34">
        <v>35216</v>
      </c>
      <c r="M2714" s="35">
        <v>-2.52</v>
      </c>
      <c r="N2714" s="34">
        <v>66157</v>
      </c>
      <c r="O2714" s="35">
        <v>10.59</v>
      </c>
      <c r="P2714" s="34">
        <v>101270</v>
      </c>
      <c r="Q2714" s="35">
        <v>20.420000000000002</v>
      </c>
    </row>
    <row r="2715" spans="1:17" x14ac:dyDescent="0.25">
      <c r="A2715" s="30" t="s">
        <v>1</v>
      </c>
      <c r="B2715" s="31" t="s">
        <v>50</v>
      </c>
      <c r="C2715" s="30" t="s">
        <v>55</v>
      </c>
      <c r="D2715" s="1">
        <v>46021</v>
      </c>
      <c r="E2715" s="1">
        <v>46042</v>
      </c>
      <c r="F2715" s="32">
        <v>1</v>
      </c>
      <c r="G2715" s="33">
        <v>40000</v>
      </c>
      <c r="H2715" s="31" t="s">
        <v>169</v>
      </c>
      <c r="I2715" s="30" t="s">
        <v>173</v>
      </c>
      <c r="J2715" s="34">
        <v>17308</v>
      </c>
      <c r="K2715" s="35">
        <v>-56.73</v>
      </c>
      <c r="L2715" s="34">
        <v>24301</v>
      </c>
      <c r="M2715" s="35">
        <v>-39.25</v>
      </c>
      <c r="N2715" s="34">
        <v>43353</v>
      </c>
      <c r="O2715" s="35">
        <v>8.3800000000000008</v>
      </c>
      <c r="P2715" s="34">
        <v>67171</v>
      </c>
      <c r="Q2715" s="35">
        <v>67.930000000000007</v>
      </c>
    </row>
    <row r="2716" spans="1:17" x14ac:dyDescent="0.25">
      <c r="A2716" s="30" t="s">
        <v>1</v>
      </c>
      <c r="B2716" s="31" t="s">
        <v>50</v>
      </c>
      <c r="C2716" s="30" t="s">
        <v>55</v>
      </c>
      <c r="D2716" s="1">
        <v>46021</v>
      </c>
      <c r="E2716" s="1">
        <v>46042</v>
      </c>
      <c r="F2716" s="32">
        <v>5</v>
      </c>
      <c r="G2716" s="33">
        <v>40000</v>
      </c>
      <c r="H2716" s="31" t="s">
        <v>169</v>
      </c>
      <c r="I2716" s="30" t="s">
        <v>173</v>
      </c>
      <c r="J2716" s="34">
        <v>14781</v>
      </c>
      <c r="K2716" s="35">
        <v>-18.05</v>
      </c>
      <c r="L2716" s="34">
        <v>35216</v>
      </c>
      <c r="M2716" s="35">
        <v>-2.52</v>
      </c>
      <c r="N2716" s="34">
        <v>66157</v>
      </c>
      <c r="O2716" s="35">
        <v>10.59</v>
      </c>
      <c r="P2716" s="34">
        <v>101270</v>
      </c>
      <c r="Q2716" s="35">
        <v>20.420000000000002</v>
      </c>
    </row>
    <row r="2717" spans="1:17" x14ac:dyDescent="0.25">
      <c r="A2717" s="30" t="s">
        <v>1</v>
      </c>
      <c r="B2717" s="31" t="s">
        <v>49</v>
      </c>
      <c r="C2717" s="30" t="s">
        <v>54</v>
      </c>
      <c r="D2717" s="1">
        <v>46021</v>
      </c>
      <c r="E2717" s="1">
        <v>46042</v>
      </c>
      <c r="F2717" s="32">
        <v>1</v>
      </c>
      <c r="G2717" s="33">
        <v>40000</v>
      </c>
      <c r="H2717" s="31" t="s">
        <v>169</v>
      </c>
      <c r="I2717" s="30" t="s">
        <v>173</v>
      </c>
      <c r="J2717" s="34">
        <v>17465</v>
      </c>
      <c r="K2717" s="35">
        <v>-56.34</v>
      </c>
      <c r="L2717" s="34">
        <v>24297</v>
      </c>
      <c r="M2717" s="35">
        <v>-39.26</v>
      </c>
      <c r="N2717" s="34">
        <v>43493</v>
      </c>
      <c r="O2717" s="35">
        <v>8.74</v>
      </c>
      <c r="P2717" s="34">
        <v>67413</v>
      </c>
      <c r="Q2717" s="35">
        <v>68.53</v>
      </c>
    </row>
    <row r="2718" spans="1:17" x14ac:dyDescent="0.25">
      <c r="A2718" s="30" t="s">
        <v>1</v>
      </c>
      <c r="B2718" s="31" t="s">
        <v>49</v>
      </c>
      <c r="C2718" s="30" t="s">
        <v>54</v>
      </c>
      <c r="D2718" s="1">
        <v>46021</v>
      </c>
      <c r="E2718" s="1">
        <v>46042</v>
      </c>
      <c r="F2718" s="32">
        <v>5</v>
      </c>
      <c r="G2718" s="33">
        <v>40000</v>
      </c>
      <c r="H2718" s="31" t="s">
        <v>169</v>
      </c>
      <c r="I2718" s="30" t="s">
        <v>173</v>
      </c>
      <c r="J2718" s="34">
        <v>14882</v>
      </c>
      <c r="K2718" s="35">
        <v>-17.940000000000001</v>
      </c>
      <c r="L2718" s="34">
        <v>36774</v>
      </c>
      <c r="M2718" s="35">
        <v>-1.67</v>
      </c>
      <c r="N2718" s="34">
        <v>67388</v>
      </c>
      <c r="O2718" s="35">
        <v>11</v>
      </c>
      <c r="P2718" s="34">
        <v>101625</v>
      </c>
      <c r="Q2718" s="35">
        <v>20.5</v>
      </c>
    </row>
    <row r="2719" spans="1:17" x14ac:dyDescent="0.25">
      <c r="A2719" s="30" t="s">
        <v>1</v>
      </c>
      <c r="B2719" s="31" t="s">
        <v>47</v>
      </c>
      <c r="C2719" s="30" t="s">
        <v>52</v>
      </c>
      <c r="D2719" s="1">
        <v>46021</v>
      </c>
      <c r="E2719" s="1">
        <v>46042</v>
      </c>
      <c r="F2719" s="32">
        <v>1</v>
      </c>
      <c r="G2719" s="33">
        <v>40000</v>
      </c>
      <c r="H2719" s="31" t="s">
        <v>169</v>
      </c>
      <c r="I2719" s="30" t="s">
        <v>173</v>
      </c>
      <c r="J2719" s="34">
        <v>18183</v>
      </c>
      <c r="K2719" s="35">
        <v>-54.54</v>
      </c>
      <c r="L2719" s="34">
        <v>26052</v>
      </c>
      <c r="M2719" s="35">
        <v>-34.869999999999997</v>
      </c>
      <c r="N2719" s="34">
        <v>46656</v>
      </c>
      <c r="O2719" s="35">
        <v>16.64</v>
      </c>
      <c r="P2719" s="34">
        <v>72539</v>
      </c>
      <c r="Q2719" s="35">
        <v>81.349999999999994</v>
      </c>
    </row>
    <row r="2720" spans="1:17" x14ac:dyDescent="0.25">
      <c r="A2720" s="30" t="s">
        <v>1</v>
      </c>
      <c r="B2720" s="31" t="s">
        <v>47</v>
      </c>
      <c r="C2720" s="30" t="s">
        <v>52</v>
      </c>
      <c r="D2720" s="1">
        <v>46021</v>
      </c>
      <c r="E2720" s="1">
        <v>46042</v>
      </c>
      <c r="F2720" s="32">
        <v>5</v>
      </c>
      <c r="G2720" s="33">
        <v>40000</v>
      </c>
      <c r="H2720" s="31" t="s">
        <v>169</v>
      </c>
      <c r="I2720" s="30" t="s">
        <v>173</v>
      </c>
      <c r="J2720" s="34">
        <v>15600</v>
      </c>
      <c r="K2720" s="35">
        <v>-17.16</v>
      </c>
      <c r="L2720" s="34">
        <v>42345</v>
      </c>
      <c r="M2720" s="35">
        <v>1.1499999999999999</v>
      </c>
      <c r="N2720" s="34">
        <v>79011</v>
      </c>
      <c r="O2720" s="35">
        <v>14.58</v>
      </c>
      <c r="P2720" s="34">
        <v>117211</v>
      </c>
      <c r="Q2720" s="35">
        <v>23.99</v>
      </c>
    </row>
    <row r="2721" spans="1:17" x14ac:dyDescent="0.25">
      <c r="A2721" s="30" t="s">
        <v>2</v>
      </c>
      <c r="B2721" s="31" t="s">
        <v>48</v>
      </c>
      <c r="C2721" s="30" t="s">
        <v>56</v>
      </c>
      <c r="D2721" s="1">
        <v>46021</v>
      </c>
      <c r="E2721" s="1">
        <v>46042</v>
      </c>
      <c r="F2721" s="32">
        <v>1</v>
      </c>
      <c r="G2721" s="33">
        <v>40000</v>
      </c>
      <c r="H2721" s="31" t="s">
        <v>169</v>
      </c>
      <c r="I2721" s="30" t="s">
        <v>173</v>
      </c>
      <c r="J2721" s="34">
        <v>21867</v>
      </c>
      <c r="K2721" s="35">
        <v>-45.33</v>
      </c>
      <c r="L2721" s="34">
        <v>32117</v>
      </c>
      <c r="M2721" s="35">
        <v>-19.71</v>
      </c>
      <c r="N2721" s="34">
        <v>40766</v>
      </c>
      <c r="O2721" s="35">
        <v>1.92</v>
      </c>
      <c r="P2721" s="34">
        <v>62159</v>
      </c>
      <c r="Q2721" s="35">
        <v>55.4</v>
      </c>
    </row>
    <row r="2722" spans="1:17" x14ac:dyDescent="0.25">
      <c r="A2722" s="30" t="s">
        <v>2</v>
      </c>
      <c r="B2722" s="31" t="s">
        <v>48</v>
      </c>
      <c r="C2722" s="30" t="s">
        <v>56</v>
      </c>
      <c r="D2722" s="1">
        <v>46021</v>
      </c>
      <c r="E2722" s="1">
        <v>46042</v>
      </c>
      <c r="F2722" s="32">
        <v>5</v>
      </c>
      <c r="G2722" s="33">
        <v>40000</v>
      </c>
      <c r="H2722" s="31" t="s">
        <v>169</v>
      </c>
      <c r="I2722" s="30" t="s">
        <v>173</v>
      </c>
      <c r="J2722" s="34">
        <v>16169</v>
      </c>
      <c r="K2722" s="35">
        <v>-16.57</v>
      </c>
      <c r="L2722" s="34">
        <v>35538</v>
      </c>
      <c r="M2722" s="35">
        <v>-2.34</v>
      </c>
      <c r="N2722" s="34">
        <v>62505</v>
      </c>
      <c r="O2722" s="35">
        <v>9.34</v>
      </c>
      <c r="P2722" s="34">
        <v>75326</v>
      </c>
      <c r="Q2722" s="35">
        <v>13.49</v>
      </c>
    </row>
    <row r="2723" spans="1:17" x14ac:dyDescent="0.25">
      <c r="A2723" s="30" t="s">
        <v>2</v>
      </c>
      <c r="B2723" s="31" t="s">
        <v>48</v>
      </c>
      <c r="C2723" s="30" t="s">
        <v>57</v>
      </c>
      <c r="D2723" s="1">
        <v>46021</v>
      </c>
      <c r="E2723" s="1">
        <v>46042</v>
      </c>
      <c r="F2723" s="32">
        <v>1</v>
      </c>
      <c r="G2723" s="33">
        <v>10000</v>
      </c>
      <c r="H2723" s="31" t="s">
        <v>170</v>
      </c>
      <c r="I2723" s="30" t="s">
        <v>173</v>
      </c>
      <c r="J2723" s="34">
        <v>5656</v>
      </c>
      <c r="K2723" s="35">
        <v>-43.44</v>
      </c>
      <c r="L2723" s="34">
        <v>7304</v>
      </c>
      <c r="M2723" s="35">
        <v>-26.96</v>
      </c>
      <c r="N2723" s="34">
        <v>10548</v>
      </c>
      <c r="O2723" s="35">
        <v>5.48</v>
      </c>
      <c r="P2723" s="34">
        <v>17108</v>
      </c>
      <c r="Q2723" s="35">
        <v>71.08</v>
      </c>
    </row>
    <row r="2724" spans="1:17" x14ac:dyDescent="0.25">
      <c r="A2724" s="30" t="s">
        <v>2</v>
      </c>
      <c r="B2724" s="31" t="s">
        <v>48</v>
      </c>
      <c r="C2724" s="30" t="s">
        <v>57</v>
      </c>
      <c r="D2724" s="1">
        <v>46021</v>
      </c>
      <c r="E2724" s="1">
        <v>46042</v>
      </c>
      <c r="F2724" s="32">
        <v>5</v>
      </c>
      <c r="G2724" s="33">
        <v>10000</v>
      </c>
      <c r="H2724" s="31" t="s">
        <v>170</v>
      </c>
      <c r="I2724" s="30" t="s">
        <v>173</v>
      </c>
      <c r="J2724" s="34">
        <v>4392</v>
      </c>
      <c r="K2724" s="35">
        <v>-15.17</v>
      </c>
      <c r="L2724" s="34">
        <v>10140</v>
      </c>
      <c r="M2724" s="35">
        <v>0.28000000000000003</v>
      </c>
      <c r="N2724" s="34">
        <v>15375</v>
      </c>
      <c r="O2724" s="35">
        <v>8.98</v>
      </c>
      <c r="P2724" s="34">
        <v>20479</v>
      </c>
      <c r="Q2724" s="35">
        <v>15.42</v>
      </c>
    </row>
    <row r="2725" spans="1:17" x14ac:dyDescent="0.25">
      <c r="A2725" s="30" t="s">
        <v>2</v>
      </c>
      <c r="B2725" s="31" t="s">
        <v>50</v>
      </c>
      <c r="C2725" s="30" t="s">
        <v>59</v>
      </c>
      <c r="D2725" s="1">
        <v>46021</v>
      </c>
      <c r="E2725" s="1">
        <v>46042</v>
      </c>
      <c r="F2725" s="32">
        <v>1</v>
      </c>
      <c r="G2725" s="33">
        <v>40000</v>
      </c>
      <c r="H2725" s="31" t="s">
        <v>169</v>
      </c>
      <c r="I2725" s="30" t="s">
        <v>173</v>
      </c>
      <c r="J2725" s="34">
        <v>21864</v>
      </c>
      <c r="K2725" s="35">
        <v>-45.34</v>
      </c>
      <c r="L2725" s="34">
        <v>32118</v>
      </c>
      <c r="M2725" s="35">
        <v>-19.71</v>
      </c>
      <c r="N2725" s="34">
        <v>40884</v>
      </c>
      <c r="O2725" s="35">
        <v>2.21</v>
      </c>
      <c r="P2725" s="34">
        <v>62160</v>
      </c>
      <c r="Q2725" s="35">
        <v>55.4</v>
      </c>
    </row>
    <row r="2726" spans="1:17" x14ac:dyDescent="0.25">
      <c r="A2726" s="30" t="s">
        <v>2</v>
      </c>
      <c r="B2726" s="31" t="s">
        <v>50</v>
      </c>
      <c r="C2726" s="30" t="s">
        <v>59</v>
      </c>
      <c r="D2726" s="1">
        <v>46021</v>
      </c>
      <c r="E2726" s="1">
        <v>46042</v>
      </c>
      <c r="F2726" s="32">
        <v>5</v>
      </c>
      <c r="G2726" s="33">
        <v>40000</v>
      </c>
      <c r="H2726" s="31" t="s">
        <v>169</v>
      </c>
      <c r="I2726" s="30" t="s">
        <v>173</v>
      </c>
      <c r="J2726" s="34">
        <v>16168</v>
      </c>
      <c r="K2726" s="35">
        <v>-16.57</v>
      </c>
      <c r="L2726" s="34">
        <v>35421</v>
      </c>
      <c r="M2726" s="35">
        <v>-2.4</v>
      </c>
      <c r="N2726" s="34">
        <v>62962</v>
      </c>
      <c r="O2726" s="35">
        <v>9.5</v>
      </c>
      <c r="P2726" s="34">
        <v>76527</v>
      </c>
      <c r="Q2726" s="35">
        <v>13.85</v>
      </c>
    </row>
    <row r="2727" spans="1:17" x14ac:dyDescent="0.25">
      <c r="A2727" s="30" t="s">
        <v>2</v>
      </c>
      <c r="B2727" s="31" t="s">
        <v>49</v>
      </c>
      <c r="C2727" s="30" t="s">
        <v>58</v>
      </c>
      <c r="D2727" s="1">
        <v>46021</v>
      </c>
      <c r="E2727" s="1">
        <v>46042</v>
      </c>
      <c r="F2727" s="32">
        <v>1</v>
      </c>
      <c r="G2727" s="33">
        <v>10000</v>
      </c>
      <c r="H2727" s="31" t="s">
        <v>170</v>
      </c>
      <c r="I2727" s="30" t="s">
        <v>173</v>
      </c>
      <c r="J2727" s="34">
        <v>5717</v>
      </c>
      <c r="K2727" s="35">
        <v>-42.83</v>
      </c>
      <c r="L2727" s="34">
        <v>7302</v>
      </c>
      <c r="M2727" s="35">
        <v>-26.98</v>
      </c>
      <c r="N2727" s="34">
        <v>10620</v>
      </c>
      <c r="O2727" s="35">
        <v>6.2</v>
      </c>
      <c r="P2727" s="34">
        <v>17173</v>
      </c>
      <c r="Q2727" s="35">
        <v>71.73</v>
      </c>
    </row>
    <row r="2728" spans="1:17" x14ac:dyDescent="0.25">
      <c r="A2728" s="30" t="s">
        <v>2</v>
      </c>
      <c r="B2728" s="31" t="s">
        <v>49</v>
      </c>
      <c r="C2728" s="30" t="s">
        <v>58</v>
      </c>
      <c r="D2728" s="1">
        <v>46021</v>
      </c>
      <c r="E2728" s="1">
        <v>46042</v>
      </c>
      <c r="F2728" s="32">
        <v>5</v>
      </c>
      <c r="G2728" s="33">
        <v>10000</v>
      </c>
      <c r="H2728" s="31" t="s">
        <v>170</v>
      </c>
      <c r="I2728" s="30" t="s">
        <v>173</v>
      </c>
      <c r="J2728" s="34">
        <v>4440</v>
      </c>
      <c r="K2728" s="35">
        <v>-14.99</v>
      </c>
      <c r="L2728" s="34">
        <v>10247</v>
      </c>
      <c r="M2728" s="35">
        <v>0.49</v>
      </c>
      <c r="N2728" s="34">
        <v>15563</v>
      </c>
      <c r="O2728" s="35">
        <v>9.25</v>
      </c>
      <c r="P2728" s="34">
        <v>20559</v>
      </c>
      <c r="Q2728" s="35">
        <v>15.51</v>
      </c>
    </row>
    <row r="2729" spans="1:17" x14ac:dyDescent="0.25">
      <c r="A2729" s="30" t="s">
        <v>2</v>
      </c>
      <c r="B2729" s="31" t="s">
        <v>49</v>
      </c>
      <c r="C2729" s="30" t="s">
        <v>60</v>
      </c>
      <c r="D2729" s="1">
        <v>46021</v>
      </c>
      <c r="E2729" s="1">
        <v>46042</v>
      </c>
      <c r="F2729" s="32">
        <v>1</v>
      </c>
      <c r="G2729" s="33">
        <v>40000</v>
      </c>
      <c r="H2729" s="31" t="s">
        <v>169</v>
      </c>
      <c r="I2729" s="30" t="s">
        <v>173</v>
      </c>
      <c r="J2729" s="34">
        <v>22098</v>
      </c>
      <c r="K2729" s="35">
        <v>-44.76</v>
      </c>
      <c r="L2729" s="34">
        <v>32117</v>
      </c>
      <c r="M2729" s="35">
        <v>-19.71</v>
      </c>
      <c r="N2729" s="34">
        <v>41025</v>
      </c>
      <c r="O2729" s="35">
        <v>2.56</v>
      </c>
      <c r="P2729" s="34">
        <v>62397</v>
      </c>
      <c r="Q2729" s="35">
        <v>55.99</v>
      </c>
    </row>
    <row r="2730" spans="1:17" x14ac:dyDescent="0.25">
      <c r="A2730" s="30" t="s">
        <v>2</v>
      </c>
      <c r="B2730" s="31" t="s">
        <v>49</v>
      </c>
      <c r="C2730" s="30" t="s">
        <v>60</v>
      </c>
      <c r="D2730" s="1">
        <v>46021</v>
      </c>
      <c r="E2730" s="1">
        <v>46042</v>
      </c>
      <c r="F2730" s="32">
        <v>5</v>
      </c>
      <c r="G2730" s="33">
        <v>40000</v>
      </c>
      <c r="H2730" s="31" t="s">
        <v>169</v>
      </c>
      <c r="I2730" s="30" t="s">
        <v>173</v>
      </c>
      <c r="J2730" s="34">
        <v>16337</v>
      </c>
      <c r="K2730" s="35">
        <v>-16.399999999999999</v>
      </c>
      <c r="L2730" s="34">
        <v>35912</v>
      </c>
      <c r="M2730" s="35">
        <v>-2.13</v>
      </c>
      <c r="N2730" s="34">
        <v>63821</v>
      </c>
      <c r="O2730" s="35">
        <v>9.7899999999999991</v>
      </c>
      <c r="P2730" s="34">
        <v>78123</v>
      </c>
      <c r="Q2730" s="35">
        <v>14.33</v>
      </c>
    </row>
    <row r="2731" spans="1:17" x14ac:dyDescent="0.25">
      <c r="A2731" s="30" t="s">
        <v>2</v>
      </c>
      <c r="B2731" s="31" t="s">
        <v>226</v>
      </c>
      <c r="C2731" s="30" t="s">
        <v>231</v>
      </c>
      <c r="D2731" s="1">
        <v>46021</v>
      </c>
      <c r="E2731" s="1">
        <v>46042</v>
      </c>
      <c r="F2731" s="32">
        <v>1</v>
      </c>
      <c r="G2731" s="33">
        <v>40000</v>
      </c>
      <c r="H2731" s="31" t="s">
        <v>169</v>
      </c>
      <c r="I2731" s="30" t="s">
        <v>173</v>
      </c>
      <c r="J2731" s="34">
        <v>23044</v>
      </c>
      <c r="K2731" s="35">
        <v>-42.39</v>
      </c>
      <c r="L2731" s="34">
        <v>34323</v>
      </c>
      <c r="M2731" s="35">
        <v>-14.19</v>
      </c>
      <c r="N2731" s="34">
        <v>43880</v>
      </c>
      <c r="O2731" s="35">
        <v>9.6999999999999993</v>
      </c>
      <c r="P2731" s="34">
        <v>67102</v>
      </c>
      <c r="Q2731" s="35">
        <v>67.75</v>
      </c>
    </row>
    <row r="2732" spans="1:17" x14ac:dyDescent="0.25">
      <c r="A2732" s="30" t="s">
        <v>2</v>
      </c>
      <c r="B2732" s="31" t="s">
        <v>226</v>
      </c>
      <c r="C2732" s="30" t="s">
        <v>231</v>
      </c>
      <c r="D2732" s="1">
        <v>46021</v>
      </c>
      <c r="E2732" s="1">
        <v>46042</v>
      </c>
      <c r="F2732" s="32">
        <v>5</v>
      </c>
      <c r="G2732" s="33">
        <v>40000</v>
      </c>
      <c r="H2732" s="31" t="s">
        <v>169</v>
      </c>
      <c r="I2732" s="30" t="s">
        <v>173</v>
      </c>
      <c r="J2732" s="34">
        <v>17035</v>
      </c>
      <c r="K2732" s="35">
        <v>-15.69</v>
      </c>
      <c r="L2732" s="34">
        <v>38411</v>
      </c>
      <c r="M2732" s="35">
        <v>-0.81</v>
      </c>
      <c r="N2732" s="34">
        <v>72557</v>
      </c>
      <c r="O2732" s="35">
        <v>12.65</v>
      </c>
      <c r="P2732" s="34">
        <v>91183</v>
      </c>
      <c r="Q2732" s="35">
        <v>17.920000000000002</v>
      </c>
    </row>
    <row r="2733" spans="1:17" x14ac:dyDescent="0.25">
      <c r="A2733" s="30" t="s">
        <v>225</v>
      </c>
      <c r="B2733" s="31" t="s">
        <v>48</v>
      </c>
      <c r="C2733" s="30" t="s">
        <v>72</v>
      </c>
      <c r="D2733" s="1">
        <v>46021</v>
      </c>
      <c r="E2733" s="1">
        <v>46042</v>
      </c>
      <c r="F2733" s="32">
        <v>1</v>
      </c>
      <c r="G2733" s="33">
        <v>40000</v>
      </c>
      <c r="H2733" s="31" t="s">
        <v>169</v>
      </c>
      <c r="I2733" s="30" t="s">
        <v>173</v>
      </c>
      <c r="J2733" s="34">
        <v>26159</v>
      </c>
      <c r="K2733" s="35">
        <v>-34.6</v>
      </c>
      <c r="L2733" s="34">
        <v>30392</v>
      </c>
      <c r="M2733" s="35">
        <v>-24.02</v>
      </c>
      <c r="N2733" s="34">
        <v>41500</v>
      </c>
      <c r="O2733" s="35">
        <v>3.75</v>
      </c>
      <c r="P2733" s="34">
        <v>55181</v>
      </c>
      <c r="Q2733" s="35">
        <v>37.950000000000003</v>
      </c>
    </row>
    <row r="2734" spans="1:17" x14ac:dyDescent="0.25">
      <c r="A2734" s="30" t="s">
        <v>225</v>
      </c>
      <c r="B2734" s="31" t="s">
        <v>48</v>
      </c>
      <c r="C2734" s="30" t="s">
        <v>72</v>
      </c>
      <c r="D2734" s="1">
        <v>46021</v>
      </c>
      <c r="E2734" s="1">
        <v>46042</v>
      </c>
      <c r="F2734" s="32">
        <v>5</v>
      </c>
      <c r="G2734" s="33">
        <v>40000</v>
      </c>
      <c r="H2734" s="31" t="s">
        <v>169</v>
      </c>
      <c r="I2734" s="30" t="s">
        <v>173</v>
      </c>
      <c r="J2734" s="34">
        <v>23480</v>
      </c>
      <c r="K2734" s="35">
        <v>-10.11</v>
      </c>
      <c r="L2734" s="34">
        <v>42072</v>
      </c>
      <c r="M2734" s="35">
        <v>1.02</v>
      </c>
      <c r="N2734" s="34">
        <v>50298</v>
      </c>
      <c r="O2734" s="35">
        <v>4.6900000000000004</v>
      </c>
      <c r="P2734" s="34">
        <v>69089</v>
      </c>
      <c r="Q2734" s="35">
        <v>11.55</v>
      </c>
    </row>
    <row r="2735" spans="1:17" x14ac:dyDescent="0.25">
      <c r="A2735" s="30" t="s">
        <v>225</v>
      </c>
      <c r="B2735" s="31" t="s">
        <v>49</v>
      </c>
      <c r="C2735" s="30" t="s">
        <v>73</v>
      </c>
      <c r="D2735" s="1">
        <v>46021</v>
      </c>
      <c r="E2735" s="1">
        <v>46042</v>
      </c>
      <c r="F2735" s="32">
        <v>1</v>
      </c>
      <c r="G2735" s="33">
        <v>40000</v>
      </c>
      <c r="H2735" s="31" t="s">
        <v>169</v>
      </c>
      <c r="I2735" s="30" t="s">
        <v>173</v>
      </c>
      <c r="J2735" s="34">
        <v>26206</v>
      </c>
      <c r="K2735" s="35">
        <v>-34.479999999999997</v>
      </c>
      <c r="L2735" s="34">
        <v>30367</v>
      </c>
      <c r="M2735" s="35">
        <v>-24.08</v>
      </c>
      <c r="N2735" s="34">
        <v>41459</v>
      </c>
      <c r="O2735" s="35">
        <v>3.64</v>
      </c>
      <c r="P2735" s="34">
        <v>55188</v>
      </c>
      <c r="Q2735" s="35">
        <v>37.97</v>
      </c>
    </row>
    <row r="2736" spans="1:17" x14ac:dyDescent="0.25">
      <c r="A2736" s="30" t="s">
        <v>225</v>
      </c>
      <c r="B2736" s="31" t="s">
        <v>49</v>
      </c>
      <c r="C2736" s="30" t="s">
        <v>73</v>
      </c>
      <c r="D2736" s="1">
        <v>46021</v>
      </c>
      <c r="E2736" s="1">
        <v>46042</v>
      </c>
      <c r="F2736" s="32">
        <v>5</v>
      </c>
      <c r="G2736" s="33">
        <v>40000</v>
      </c>
      <c r="H2736" s="31" t="s">
        <v>169</v>
      </c>
      <c r="I2736" s="30" t="s">
        <v>173</v>
      </c>
      <c r="J2736" s="34">
        <v>22443</v>
      </c>
      <c r="K2736" s="35">
        <v>-10.92</v>
      </c>
      <c r="L2736" s="34">
        <v>41810</v>
      </c>
      <c r="M2736" s="35">
        <v>0.89</v>
      </c>
      <c r="N2736" s="34">
        <v>50255</v>
      </c>
      <c r="O2736" s="35">
        <v>4.67</v>
      </c>
      <c r="P2736" s="34">
        <v>68990</v>
      </c>
      <c r="Q2736" s="35">
        <v>11.52</v>
      </c>
    </row>
    <row r="2737" spans="1:17" x14ac:dyDescent="0.25">
      <c r="A2737" s="30" t="s">
        <v>225</v>
      </c>
      <c r="B2737" s="31" t="s">
        <v>226</v>
      </c>
      <c r="C2737" s="30" t="s">
        <v>232</v>
      </c>
      <c r="D2737" s="1">
        <v>46021</v>
      </c>
      <c r="E2737" s="1">
        <v>46042</v>
      </c>
      <c r="F2737" s="32">
        <v>1</v>
      </c>
      <c r="G2737" s="33">
        <v>40000</v>
      </c>
      <c r="H2737" s="31" t="s">
        <v>169</v>
      </c>
      <c r="I2737" s="30" t="s">
        <v>173</v>
      </c>
      <c r="J2737" s="34">
        <v>26886</v>
      </c>
      <c r="K2737" s="35">
        <v>-32.78</v>
      </c>
      <c r="L2737" s="34">
        <v>31640</v>
      </c>
      <c r="M2737" s="35">
        <v>-20.9</v>
      </c>
      <c r="N2737" s="34">
        <v>43250</v>
      </c>
      <c r="O2737" s="35">
        <v>8.1199999999999992</v>
      </c>
      <c r="P2737" s="34">
        <v>57475</v>
      </c>
      <c r="Q2737" s="35">
        <v>43.69</v>
      </c>
    </row>
    <row r="2738" spans="1:17" x14ac:dyDescent="0.25">
      <c r="A2738" s="30" t="s">
        <v>225</v>
      </c>
      <c r="B2738" s="31" t="s">
        <v>226</v>
      </c>
      <c r="C2738" s="30" t="s">
        <v>232</v>
      </c>
      <c r="D2738" s="1">
        <v>46021</v>
      </c>
      <c r="E2738" s="1">
        <v>46042</v>
      </c>
      <c r="F2738" s="32">
        <v>5</v>
      </c>
      <c r="G2738" s="33">
        <v>40000</v>
      </c>
      <c r="H2738" s="31" t="s">
        <v>169</v>
      </c>
      <c r="I2738" s="30" t="s">
        <v>173</v>
      </c>
      <c r="J2738" s="34">
        <v>24441</v>
      </c>
      <c r="K2738" s="35">
        <v>-9.3800000000000008</v>
      </c>
      <c r="L2738" s="34">
        <v>44760</v>
      </c>
      <c r="M2738" s="35">
        <v>2.27</v>
      </c>
      <c r="N2738" s="34">
        <v>55820</v>
      </c>
      <c r="O2738" s="35">
        <v>6.89</v>
      </c>
      <c r="P2738" s="34">
        <v>76914</v>
      </c>
      <c r="Q2738" s="35">
        <v>13.97</v>
      </c>
    </row>
    <row r="2739" spans="1:17" x14ac:dyDescent="0.25">
      <c r="A2739" s="30" t="s">
        <v>3</v>
      </c>
      <c r="B2739" s="31" t="s">
        <v>48</v>
      </c>
      <c r="C2739" s="30" t="s">
        <v>61</v>
      </c>
      <c r="D2739" s="1">
        <v>46021</v>
      </c>
      <c r="E2739" s="1">
        <v>46042</v>
      </c>
      <c r="F2739" s="32">
        <v>1</v>
      </c>
      <c r="G2739" s="33">
        <v>40000</v>
      </c>
      <c r="H2739" s="31" t="s">
        <v>169</v>
      </c>
      <c r="I2739" s="30" t="s">
        <v>173</v>
      </c>
      <c r="J2739" s="34">
        <v>25438</v>
      </c>
      <c r="K2739" s="35">
        <v>-36.4</v>
      </c>
      <c r="L2739" s="34">
        <v>29634</v>
      </c>
      <c r="M2739" s="35">
        <v>-25.92</v>
      </c>
      <c r="N2739" s="34">
        <v>38963</v>
      </c>
      <c r="O2739" s="35">
        <v>-2.59</v>
      </c>
      <c r="P2739" s="34">
        <v>57497</v>
      </c>
      <c r="Q2739" s="35">
        <v>43.74</v>
      </c>
    </row>
    <row r="2740" spans="1:17" x14ac:dyDescent="0.25">
      <c r="A2740" s="30" t="s">
        <v>3</v>
      </c>
      <c r="B2740" s="31" t="s">
        <v>48</v>
      </c>
      <c r="C2740" s="30" t="s">
        <v>61</v>
      </c>
      <c r="D2740" s="1">
        <v>46021</v>
      </c>
      <c r="E2740" s="1">
        <v>46042</v>
      </c>
      <c r="F2740" s="32">
        <v>5</v>
      </c>
      <c r="G2740" s="33">
        <v>40000</v>
      </c>
      <c r="H2740" s="31" t="s">
        <v>169</v>
      </c>
      <c r="I2740" s="30" t="s">
        <v>173</v>
      </c>
      <c r="J2740" s="34">
        <v>21485</v>
      </c>
      <c r="K2740" s="35">
        <v>-11.69</v>
      </c>
      <c r="L2740" s="34">
        <v>37932</v>
      </c>
      <c r="M2740" s="35">
        <v>-1.06</v>
      </c>
      <c r="N2740" s="34">
        <v>47315</v>
      </c>
      <c r="O2740" s="35">
        <v>3.42</v>
      </c>
      <c r="P2740" s="34">
        <v>62761</v>
      </c>
      <c r="Q2740" s="35">
        <v>9.43</v>
      </c>
    </row>
    <row r="2741" spans="1:17" x14ac:dyDescent="0.25">
      <c r="A2741" s="30" t="s">
        <v>3</v>
      </c>
      <c r="B2741" s="31" t="s">
        <v>48</v>
      </c>
      <c r="C2741" s="30" t="s">
        <v>62</v>
      </c>
      <c r="D2741" s="1">
        <v>46021</v>
      </c>
      <c r="E2741" s="1">
        <v>46042</v>
      </c>
      <c r="F2741" s="32">
        <v>1</v>
      </c>
      <c r="G2741" s="33">
        <v>10000</v>
      </c>
      <c r="H2741" s="31" t="s">
        <v>171</v>
      </c>
      <c r="I2741" s="30" t="s">
        <v>173</v>
      </c>
      <c r="J2741" s="34">
        <v>6107</v>
      </c>
      <c r="K2741" s="35">
        <v>-38.93</v>
      </c>
      <c r="L2741" s="34">
        <v>7108</v>
      </c>
      <c r="M2741" s="35">
        <v>-28.92</v>
      </c>
      <c r="N2741" s="34">
        <v>9929</v>
      </c>
      <c r="O2741" s="35">
        <v>-0.72</v>
      </c>
      <c r="P2741" s="34">
        <v>13935</v>
      </c>
      <c r="Q2741" s="35">
        <v>39.35</v>
      </c>
    </row>
    <row r="2742" spans="1:17" x14ac:dyDescent="0.25">
      <c r="A2742" s="30" t="s">
        <v>3</v>
      </c>
      <c r="B2742" s="31" t="s">
        <v>48</v>
      </c>
      <c r="C2742" s="30" t="s">
        <v>62</v>
      </c>
      <c r="D2742" s="1">
        <v>46021</v>
      </c>
      <c r="E2742" s="1">
        <v>46042</v>
      </c>
      <c r="F2742" s="32">
        <v>5</v>
      </c>
      <c r="G2742" s="33">
        <v>10000</v>
      </c>
      <c r="H2742" s="31" t="s">
        <v>171</v>
      </c>
      <c r="I2742" s="30" t="s">
        <v>173</v>
      </c>
      <c r="J2742" s="34">
        <v>5072</v>
      </c>
      <c r="K2742" s="35">
        <v>-12.7</v>
      </c>
      <c r="L2742" s="34">
        <v>8741</v>
      </c>
      <c r="M2742" s="35">
        <v>-2.66</v>
      </c>
      <c r="N2742" s="34">
        <v>11492</v>
      </c>
      <c r="O2742" s="35">
        <v>2.82</v>
      </c>
      <c r="P2742" s="34">
        <v>16839</v>
      </c>
      <c r="Q2742" s="35">
        <v>10.98</v>
      </c>
    </row>
    <row r="2743" spans="1:17" x14ac:dyDescent="0.25">
      <c r="A2743" s="30" t="s">
        <v>3</v>
      </c>
      <c r="B2743" s="31" t="s">
        <v>49</v>
      </c>
      <c r="C2743" s="30" t="s">
        <v>63</v>
      </c>
      <c r="D2743" s="1">
        <v>46021</v>
      </c>
      <c r="E2743" s="1">
        <v>46042</v>
      </c>
      <c r="F2743" s="32">
        <v>1</v>
      </c>
      <c r="G2743" s="33">
        <v>40000</v>
      </c>
      <c r="H2743" s="31" t="s">
        <v>169</v>
      </c>
      <c r="I2743" s="30" t="s">
        <v>173</v>
      </c>
      <c r="J2743" s="34">
        <v>25683</v>
      </c>
      <c r="K2743" s="35">
        <v>-35.79</v>
      </c>
      <c r="L2743" s="34">
        <v>29903</v>
      </c>
      <c r="M2743" s="35">
        <v>-25.24</v>
      </c>
      <c r="N2743" s="34">
        <v>39129</v>
      </c>
      <c r="O2743" s="35">
        <v>-2.1800000000000002</v>
      </c>
      <c r="P2743" s="34">
        <v>57727</v>
      </c>
      <c r="Q2743" s="35">
        <v>44.32</v>
      </c>
    </row>
    <row r="2744" spans="1:17" x14ac:dyDescent="0.25">
      <c r="A2744" s="30" t="s">
        <v>3</v>
      </c>
      <c r="B2744" s="31" t="s">
        <v>49</v>
      </c>
      <c r="C2744" s="30" t="s">
        <v>63</v>
      </c>
      <c r="D2744" s="1">
        <v>46021</v>
      </c>
      <c r="E2744" s="1">
        <v>46042</v>
      </c>
      <c r="F2744" s="32">
        <v>5</v>
      </c>
      <c r="G2744" s="33">
        <v>40000</v>
      </c>
      <c r="H2744" s="31" t="s">
        <v>169</v>
      </c>
      <c r="I2744" s="30" t="s">
        <v>173</v>
      </c>
      <c r="J2744" s="34">
        <v>21700</v>
      </c>
      <c r="K2744" s="35">
        <v>-11.51</v>
      </c>
      <c r="L2744" s="34">
        <v>38333</v>
      </c>
      <c r="M2744" s="35">
        <v>-0.85</v>
      </c>
      <c r="N2744" s="34">
        <v>48423</v>
      </c>
      <c r="O2744" s="35">
        <v>3.9</v>
      </c>
      <c r="P2744" s="34">
        <v>63015</v>
      </c>
      <c r="Q2744" s="35">
        <v>9.52</v>
      </c>
    </row>
    <row r="2745" spans="1:17" x14ac:dyDescent="0.25">
      <c r="A2745" s="30" t="s">
        <v>3</v>
      </c>
      <c r="B2745" s="31" t="s">
        <v>49</v>
      </c>
      <c r="C2745" s="30" t="s">
        <v>64</v>
      </c>
      <c r="D2745" s="1">
        <v>46021</v>
      </c>
      <c r="E2745" s="1">
        <v>46042</v>
      </c>
      <c r="F2745" s="32">
        <v>1</v>
      </c>
      <c r="G2745" s="33">
        <v>10000</v>
      </c>
      <c r="H2745" s="31" t="s">
        <v>171</v>
      </c>
      <c r="I2745" s="30" t="s">
        <v>173</v>
      </c>
      <c r="J2745" s="34">
        <v>6157</v>
      </c>
      <c r="K2745" s="35">
        <v>-38.43</v>
      </c>
      <c r="L2745" s="34">
        <v>7171</v>
      </c>
      <c r="M2745" s="35">
        <v>-28.29</v>
      </c>
      <c r="N2745" s="34">
        <v>9939</v>
      </c>
      <c r="O2745" s="35">
        <v>-0.61</v>
      </c>
      <c r="P2745" s="34">
        <v>13985</v>
      </c>
      <c r="Q2745" s="35">
        <v>39.85</v>
      </c>
    </row>
    <row r="2746" spans="1:17" x14ac:dyDescent="0.25">
      <c r="A2746" s="30" t="s">
        <v>3</v>
      </c>
      <c r="B2746" s="31" t="s">
        <v>49</v>
      </c>
      <c r="C2746" s="30" t="s">
        <v>64</v>
      </c>
      <c r="D2746" s="1">
        <v>46021</v>
      </c>
      <c r="E2746" s="1">
        <v>46042</v>
      </c>
      <c r="F2746" s="32">
        <v>5</v>
      </c>
      <c r="G2746" s="33">
        <v>10000</v>
      </c>
      <c r="H2746" s="31" t="s">
        <v>171</v>
      </c>
      <c r="I2746" s="30" t="s">
        <v>173</v>
      </c>
      <c r="J2746" s="34">
        <v>5130</v>
      </c>
      <c r="K2746" s="35">
        <v>-12.5</v>
      </c>
      <c r="L2746" s="34">
        <v>8988</v>
      </c>
      <c r="M2746" s="35">
        <v>-2.11</v>
      </c>
      <c r="N2746" s="34">
        <v>11769</v>
      </c>
      <c r="O2746" s="35">
        <v>3.31</v>
      </c>
      <c r="P2746" s="34">
        <v>16890</v>
      </c>
      <c r="Q2746" s="35">
        <v>11.05</v>
      </c>
    </row>
    <row r="2747" spans="1:17" x14ac:dyDescent="0.25">
      <c r="A2747" s="30" t="s">
        <v>4</v>
      </c>
      <c r="B2747" s="31" t="s">
        <v>48</v>
      </c>
      <c r="C2747" s="30" t="s">
        <v>65</v>
      </c>
      <c r="D2747" s="1">
        <v>46021</v>
      </c>
      <c r="E2747" s="1">
        <v>46042</v>
      </c>
      <c r="F2747" s="32">
        <v>1</v>
      </c>
      <c r="G2747" s="33">
        <v>40000</v>
      </c>
      <c r="H2747" s="31" t="s">
        <v>169</v>
      </c>
      <c r="I2747" s="30" t="s">
        <v>173</v>
      </c>
      <c r="J2747" s="34">
        <v>24091</v>
      </c>
      <c r="K2747" s="35">
        <v>-39.770000000000003</v>
      </c>
      <c r="L2747" s="34">
        <v>28065</v>
      </c>
      <c r="M2747" s="35">
        <v>-29.84</v>
      </c>
      <c r="N2747" s="34">
        <v>40109</v>
      </c>
      <c r="O2747" s="35">
        <v>0.27</v>
      </c>
      <c r="P2747" s="34">
        <v>64425</v>
      </c>
      <c r="Q2747" s="35">
        <v>61.06</v>
      </c>
    </row>
    <row r="2748" spans="1:17" x14ac:dyDescent="0.25">
      <c r="A2748" s="30" t="s">
        <v>4</v>
      </c>
      <c r="B2748" s="31" t="s">
        <v>48</v>
      </c>
      <c r="C2748" s="30" t="s">
        <v>65</v>
      </c>
      <c r="D2748" s="1">
        <v>46021</v>
      </c>
      <c r="E2748" s="1">
        <v>46042</v>
      </c>
      <c r="F2748" s="32">
        <v>5</v>
      </c>
      <c r="G2748" s="33">
        <v>40000</v>
      </c>
      <c r="H2748" s="31" t="s">
        <v>169</v>
      </c>
      <c r="I2748" s="30" t="s">
        <v>173</v>
      </c>
      <c r="J2748" s="34">
        <v>19918</v>
      </c>
      <c r="K2748" s="35">
        <v>-13.02</v>
      </c>
      <c r="L2748" s="34">
        <v>37664</v>
      </c>
      <c r="M2748" s="35">
        <v>-1.2</v>
      </c>
      <c r="N2748" s="34">
        <v>50678</v>
      </c>
      <c r="O2748" s="35">
        <v>4.8499999999999996</v>
      </c>
      <c r="P2748" s="34">
        <v>69055</v>
      </c>
      <c r="Q2748" s="35">
        <v>11.54</v>
      </c>
    </row>
    <row r="2749" spans="1:17" x14ac:dyDescent="0.25">
      <c r="A2749" s="30" t="s">
        <v>4</v>
      </c>
      <c r="B2749" s="31" t="s">
        <v>226</v>
      </c>
      <c r="C2749" s="30" t="s">
        <v>233</v>
      </c>
      <c r="D2749" s="1">
        <v>46021</v>
      </c>
      <c r="E2749" s="1">
        <v>46042</v>
      </c>
      <c r="F2749" s="32">
        <v>1</v>
      </c>
      <c r="G2749" s="33">
        <v>40000</v>
      </c>
      <c r="H2749" s="31" t="s">
        <v>169</v>
      </c>
      <c r="I2749" s="30" t="s">
        <v>173</v>
      </c>
      <c r="J2749" s="34">
        <v>25378</v>
      </c>
      <c r="K2749" s="35">
        <v>-36.56</v>
      </c>
      <c r="L2749" s="34">
        <v>30426</v>
      </c>
      <c r="M2749" s="35">
        <v>-23.93</v>
      </c>
      <c r="N2749" s="34">
        <v>43227</v>
      </c>
      <c r="O2749" s="35">
        <v>8.06</v>
      </c>
      <c r="P2749" s="34">
        <v>69512</v>
      </c>
      <c r="Q2749" s="35">
        <v>73.78</v>
      </c>
    </row>
    <row r="2750" spans="1:17" x14ac:dyDescent="0.25">
      <c r="A2750" s="30" t="s">
        <v>4</v>
      </c>
      <c r="B2750" s="31" t="s">
        <v>226</v>
      </c>
      <c r="C2750" s="30" t="s">
        <v>233</v>
      </c>
      <c r="D2750" s="1">
        <v>46021</v>
      </c>
      <c r="E2750" s="1">
        <v>46042</v>
      </c>
      <c r="F2750" s="32">
        <v>5</v>
      </c>
      <c r="G2750" s="33">
        <v>40000</v>
      </c>
      <c r="H2750" s="31" t="s">
        <v>169</v>
      </c>
      <c r="I2750" s="30" t="s">
        <v>173</v>
      </c>
      <c r="J2750" s="34">
        <v>20967</v>
      </c>
      <c r="K2750" s="35">
        <v>-12.12</v>
      </c>
      <c r="L2750" s="34">
        <v>42978</v>
      </c>
      <c r="M2750" s="35">
        <v>1.45</v>
      </c>
      <c r="N2750" s="34">
        <v>59593</v>
      </c>
      <c r="O2750" s="35">
        <v>8.3000000000000007</v>
      </c>
      <c r="P2750" s="34">
        <v>80072</v>
      </c>
      <c r="Q2750" s="35">
        <v>14.89</v>
      </c>
    </row>
    <row r="2751" spans="1:17" x14ac:dyDescent="0.25">
      <c r="A2751" s="30" t="s">
        <v>6</v>
      </c>
      <c r="B2751" s="31" t="s">
        <v>226</v>
      </c>
      <c r="C2751" s="30" t="s">
        <v>234</v>
      </c>
      <c r="D2751" s="1">
        <v>46021</v>
      </c>
      <c r="E2751" s="1">
        <v>46042</v>
      </c>
      <c r="F2751" s="32">
        <v>1</v>
      </c>
      <c r="G2751" s="33">
        <v>40000</v>
      </c>
      <c r="H2751" s="31" t="s">
        <v>169</v>
      </c>
      <c r="I2751" s="30" t="s">
        <v>173</v>
      </c>
      <c r="J2751" s="34">
        <v>24650</v>
      </c>
      <c r="K2751" s="35">
        <v>-38.380000000000003</v>
      </c>
      <c r="L2751" s="34">
        <v>26771</v>
      </c>
      <c r="M2751" s="35">
        <v>-33.07</v>
      </c>
      <c r="N2751" s="34">
        <v>42571</v>
      </c>
      <c r="O2751" s="35">
        <v>6.43</v>
      </c>
      <c r="P2751" s="34">
        <v>66889</v>
      </c>
      <c r="Q2751" s="35">
        <v>67.22</v>
      </c>
    </row>
    <row r="2752" spans="1:17" x14ac:dyDescent="0.25">
      <c r="A2752" s="30" t="s">
        <v>6</v>
      </c>
      <c r="B2752" s="31" t="s">
        <v>226</v>
      </c>
      <c r="C2752" s="30" t="s">
        <v>234</v>
      </c>
      <c r="D2752" s="1">
        <v>46021</v>
      </c>
      <c r="E2752" s="1">
        <v>46042</v>
      </c>
      <c r="F2752" s="32">
        <v>5</v>
      </c>
      <c r="G2752" s="33">
        <v>40000</v>
      </c>
      <c r="H2752" s="31" t="s">
        <v>169</v>
      </c>
      <c r="I2752" s="30" t="s">
        <v>173</v>
      </c>
      <c r="J2752" s="34">
        <v>20839</v>
      </c>
      <c r="K2752" s="35">
        <v>-12.23</v>
      </c>
      <c r="L2752" s="34">
        <v>31363</v>
      </c>
      <c r="M2752" s="35">
        <v>-4.75</v>
      </c>
      <c r="N2752" s="34">
        <v>43144</v>
      </c>
      <c r="O2752" s="35">
        <v>1.52</v>
      </c>
      <c r="P2752" s="34">
        <v>80815</v>
      </c>
      <c r="Q2752" s="35">
        <v>15.1</v>
      </c>
    </row>
    <row r="2753" spans="1:17" x14ac:dyDescent="0.25">
      <c r="A2753" s="30" t="s">
        <v>6</v>
      </c>
      <c r="B2753" s="31" t="s">
        <v>48</v>
      </c>
      <c r="C2753" s="30" t="s">
        <v>68</v>
      </c>
      <c r="D2753" s="1">
        <v>46021</v>
      </c>
      <c r="E2753" s="1">
        <v>46042</v>
      </c>
      <c r="F2753" s="32">
        <v>1</v>
      </c>
      <c r="G2753" s="33">
        <v>40000</v>
      </c>
      <c r="H2753" s="31" t="s">
        <v>169</v>
      </c>
      <c r="I2753" s="30" t="s">
        <v>173</v>
      </c>
      <c r="J2753" s="34">
        <v>23412</v>
      </c>
      <c r="K2753" s="35">
        <v>-41.47</v>
      </c>
      <c r="L2753" s="34">
        <v>25011</v>
      </c>
      <c r="M2753" s="35">
        <v>-37.47</v>
      </c>
      <c r="N2753" s="34">
        <v>39530</v>
      </c>
      <c r="O2753" s="35">
        <v>-1.18</v>
      </c>
      <c r="P2753" s="34">
        <v>62030</v>
      </c>
      <c r="Q2753" s="35">
        <v>55.08</v>
      </c>
    </row>
    <row r="2754" spans="1:17" x14ac:dyDescent="0.25">
      <c r="A2754" s="30" t="s">
        <v>6</v>
      </c>
      <c r="B2754" s="31" t="s">
        <v>48</v>
      </c>
      <c r="C2754" s="30" t="s">
        <v>68</v>
      </c>
      <c r="D2754" s="1">
        <v>46021</v>
      </c>
      <c r="E2754" s="1">
        <v>46042</v>
      </c>
      <c r="F2754" s="32">
        <v>5</v>
      </c>
      <c r="G2754" s="33">
        <v>40000</v>
      </c>
      <c r="H2754" s="31" t="s">
        <v>169</v>
      </c>
      <c r="I2754" s="30" t="s">
        <v>173</v>
      </c>
      <c r="J2754" s="34">
        <v>19803</v>
      </c>
      <c r="K2754" s="35">
        <v>-13.12</v>
      </c>
      <c r="L2754" s="34">
        <v>26297</v>
      </c>
      <c r="M2754" s="35">
        <v>-8.0500000000000007</v>
      </c>
      <c r="N2754" s="34">
        <v>36716</v>
      </c>
      <c r="O2754" s="35">
        <v>-1.7</v>
      </c>
      <c r="P2754" s="34">
        <v>66264</v>
      </c>
      <c r="Q2754" s="35">
        <v>10.62</v>
      </c>
    </row>
    <row r="2755" spans="1:17" x14ac:dyDescent="0.25">
      <c r="A2755" s="30" t="s">
        <v>6</v>
      </c>
      <c r="B2755" s="31" t="s">
        <v>49</v>
      </c>
      <c r="C2755" s="30" t="s">
        <v>69</v>
      </c>
      <c r="D2755" s="1">
        <v>46021</v>
      </c>
      <c r="E2755" s="1">
        <v>46042</v>
      </c>
      <c r="F2755" s="32">
        <v>1</v>
      </c>
      <c r="G2755" s="33">
        <v>40000</v>
      </c>
      <c r="H2755" s="31" t="s">
        <v>169</v>
      </c>
      <c r="I2755" s="30" t="s">
        <v>173</v>
      </c>
      <c r="J2755" s="34">
        <v>23589</v>
      </c>
      <c r="K2755" s="35">
        <v>-41.03</v>
      </c>
      <c r="L2755" s="34">
        <v>24983</v>
      </c>
      <c r="M2755" s="35">
        <v>-37.54</v>
      </c>
      <c r="N2755" s="34">
        <v>39573</v>
      </c>
      <c r="O2755" s="35">
        <v>-1.07</v>
      </c>
      <c r="P2755" s="34">
        <v>62014</v>
      </c>
      <c r="Q2755" s="35">
        <v>55.03</v>
      </c>
    </row>
    <row r="2756" spans="1:17" x14ac:dyDescent="0.25">
      <c r="A2756" s="30" t="s">
        <v>6</v>
      </c>
      <c r="B2756" s="31" t="s">
        <v>49</v>
      </c>
      <c r="C2756" s="30" t="s">
        <v>69</v>
      </c>
      <c r="D2756" s="1">
        <v>46021</v>
      </c>
      <c r="E2756" s="1">
        <v>46042</v>
      </c>
      <c r="F2756" s="32">
        <v>5</v>
      </c>
      <c r="G2756" s="33">
        <v>40000</v>
      </c>
      <c r="H2756" s="31" t="s">
        <v>169</v>
      </c>
      <c r="I2756" s="30" t="s">
        <v>173</v>
      </c>
      <c r="J2756" s="34">
        <v>19980</v>
      </c>
      <c r="K2756" s="35">
        <v>-12.96</v>
      </c>
      <c r="L2756" s="34">
        <v>26591</v>
      </c>
      <c r="M2756" s="35">
        <v>-7.84</v>
      </c>
      <c r="N2756" s="34">
        <v>36809</v>
      </c>
      <c r="O2756" s="35">
        <v>-1.65</v>
      </c>
      <c r="P2756" s="34">
        <v>67616</v>
      </c>
      <c r="Q2756" s="35">
        <v>11.07</v>
      </c>
    </row>
    <row r="2757" spans="1:17" x14ac:dyDescent="0.25">
      <c r="A2757" s="30" t="s">
        <v>7</v>
      </c>
      <c r="B2757" s="31" t="s">
        <v>48</v>
      </c>
      <c r="C2757" s="30" t="s">
        <v>70</v>
      </c>
      <c r="D2757" s="1">
        <v>46021</v>
      </c>
      <c r="E2757" s="1">
        <v>46042</v>
      </c>
      <c r="F2757" s="32">
        <v>1</v>
      </c>
      <c r="G2757" s="33">
        <v>40000</v>
      </c>
      <c r="H2757" s="31" t="s">
        <v>169</v>
      </c>
      <c r="I2757" s="30" t="s">
        <v>173</v>
      </c>
      <c r="J2757" s="34">
        <v>34531</v>
      </c>
      <c r="K2757" s="35">
        <v>-13.67</v>
      </c>
      <c r="L2757" s="34">
        <v>37011</v>
      </c>
      <c r="M2757" s="35">
        <v>-7.47</v>
      </c>
      <c r="N2757" s="34">
        <v>40345</v>
      </c>
      <c r="O2757" s="35">
        <v>0.86</v>
      </c>
      <c r="P2757" s="34">
        <v>44059</v>
      </c>
      <c r="Q2757" s="35">
        <v>10.15</v>
      </c>
    </row>
    <row r="2758" spans="1:17" x14ac:dyDescent="0.25">
      <c r="A2758" s="30" t="s">
        <v>7</v>
      </c>
      <c r="B2758" s="31" t="s">
        <v>48</v>
      </c>
      <c r="C2758" s="30" t="s">
        <v>70</v>
      </c>
      <c r="D2758" s="1">
        <v>46021</v>
      </c>
      <c r="E2758" s="1">
        <v>46042</v>
      </c>
      <c r="F2758" s="32">
        <v>3</v>
      </c>
      <c r="G2758" s="33">
        <v>40000</v>
      </c>
      <c r="H2758" s="31" t="s">
        <v>169</v>
      </c>
      <c r="I2758" s="30" t="s">
        <v>173</v>
      </c>
      <c r="J2758" s="34">
        <v>34356</v>
      </c>
      <c r="K2758" s="35">
        <v>-4.9000000000000004</v>
      </c>
      <c r="L2758" s="34">
        <v>38552</v>
      </c>
      <c r="M2758" s="35">
        <v>-1.22</v>
      </c>
      <c r="N2758" s="34">
        <v>41613</v>
      </c>
      <c r="O2758" s="35">
        <v>1.33</v>
      </c>
      <c r="P2758" s="34">
        <v>47285</v>
      </c>
      <c r="Q2758" s="35">
        <v>5.74</v>
      </c>
    </row>
    <row r="2759" spans="1:17" x14ac:dyDescent="0.25">
      <c r="A2759" s="30" t="s">
        <v>7</v>
      </c>
      <c r="B2759" s="31" t="s">
        <v>49</v>
      </c>
      <c r="C2759" s="30" t="s">
        <v>71</v>
      </c>
      <c r="D2759" s="1">
        <v>46021</v>
      </c>
      <c r="E2759" s="1">
        <v>46042</v>
      </c>
      <c r="F2759" s="32">
        <v>1</v>
      </c>
      <c r="G2759" s="33">
        <v>40000</v>
      </c>
      <c r="H2759" s="31" t="s">
        <v>169</v>
      </c>
      <c r="I2759" s="30" t="s">
        <v>173</v>
      </c>
      <c r="J2759" s="34">
        <v>34601</v>
      </c>
      <c r="K2759" s="35">
        <v>-13.5</v>
      </c>
      <c r="L2759" s="34">
        <v>36950</v>
      </c>
      <c r="M2759" s="35">
        <v>-7.63</v>
      </c>
      <c r="N2759" s="34">
        <v>40342</v>
      </c>
      <c r="O2759" s="35">
        <v>0.86</v>
      </c>
      <c r="P2759" s="34">
        <v>44049</v>
      </c>
      <c r="Q2759" s="35">
        <v>10.119999999999999</v>
      </c>
    </row>
    <row r="2760" spans="1:17" x14ac:dyDescent="0.25">
      <c r="A2760" s="30" t="s">
        <v>7</v>
      </c>
      <c r="B2760" s="31" t="s">
        <v>49</v>
      </c>
      <c r="C2760" s="30" t="s">
        <v>71</v>
      </c>
      <c r="D2760" s="1">
        <v>46021</v>
      </c>
      <c r="E2760" s="1">
        <v>46042</v>
      </c>
      <c r="F2760" s="32">
        <v>3</v>
      </c>
      <c r="G2760" s="33">
        <v>40000</v>
      </c>
      <c r="H2760" s="31" t="s">
        <v>169</v>
      </c>
      <c r="I2760" s="30" t="s">
        <v>173</v>
      </c>
      <c r="J2760" s="34">
        <v>34451</v>
      </c>
      <c r="K2760" s="35">
        <v>-4.8099999999999996</v>
      </c>
      <c r="L2760" s="34">
        <v>38551</v>
      </c>
      <c r="M2760" s="35">
        <v>-1.22</v>
      </c>
      <c r="N2760" s="34">
        <v>41592</v>
      </c>
      <c r="O2760" s="35">
        <v>1.31</v>
      </c>
      <c r="P2760" s="34">
        <v>47336</v>
      </c>
      <c r="Q2760" s="35">
        <v>5.77</v>
      </c>
    </row>
    <row r="2761" spans="1:17" x14ac:dyDescent="0.25">
      <c r="A2761" s="30" t="s">
        <v>7</v>
      </c>
      <c r="B2761" s="31" t="s">
        <v>226</v>
      </c>
      <c r="C2761" s="30" t="s">
        <v>235</v>
      </c>
      <c r="D2761" s="1">
        <v>46021</v>
      </c>
      <c r="E2761" s="1">
        <v>46042</v>
      </c>
      <c r="F2761" s="32">
        <v>1</v>
      </c>
      <c r="G2761" s="33">
        <v>40000</v>
      </c>
      <c r="H2761" s="31" t="s">
        <v>169</v>
      </c>
      <c r="I2761" s="30" t="s">
        <v>173</v>
      </c>
      <c r="J2761" s="34">
        <v>35605</v>
      </c>
      <c r="K2761" s="35">
        <v>-10.99</v>
      </c>
      <c r="L2761" s="34">
        <v>38163</v>
      </c>
      <c r="M2761" s="35">
        <v>-4.59</v>
      </c>
      <c r="N2761" s="34">
        <v>41468</v>
      </c>
      <c r="O2761" s="35">
        <v>3.67</v>
      </c>
      <c r="P2761" s="34">
        <v>45146</v>
      </c>
      <c r="Q2761" s="35">
        <v>12.86</v>
      </c>
    </row>
    <row r="2762" spans="1:17" x14ac:dyDescent="0.25">
      <c r="A2762" s="30" t="s">
        <v>7</v>
      </c>
      <c r="B2762" s="31" t="s">
        <v>226</v>
      </c>
      <c r="C2762" s="30" t="s">
        <v>235</v>
      </c>
      <c r="D2762" s="1">
        <v>46021</v>
      </c>
      <c r="E2762" s="1">
        <v>46042</v>
      </c>
      <c r="F2762" s="32">
        <v>3</v>
      </c>
      <c r="G2762" s="33">
        <v>40000</v>
      </c>
      <c r="H2762" s="31" t="s">
        <v>169</v>
      </c>
      <c r="I2762" s="30" t="s">
        <v>173</v>
      </c>
      <c r="J2762" s="34">
        <v>35505</v>
      </c>
      <c r="K2762" s="35">
        <v>-3.86</v>
      </c>
      <c r="L2762" s="34">
        <v>39187</v>
      </c>
      <c r="M2762" s="35">
        <v>-0.68</v>
      </c>
      <c r="N2762" s="34">
        <v>43205</v>
      </c>
      <c r="O2762" s="35">
        <v>2.6</v>
      </c>
      <c r="P2762" s="34">
        <v>50878</v>
      </c>
      <c r="Q2762" s="35">
        <v>8.35</v>
      </c>
    </row>
    <row r="2763" spans="1:17" x14ac:dyDescent="0.25">
      <c r="A2763" s="30" t="s">
        <v>11</v>
      </c>
      <c r="B2763" s="31" t="s">
        <v>48</v>
      </c>
      <c r="C2763" s="30" t="s">
        <v>79</v>
      </c>
      <c r="D2763" s="1">
        <v>46021</v>
      </c>
      <c r="E2763" s="1">
        <v>46042</v>
      </c>
      <c r="F2763" s="32">
        <v>1</v>
      </c>
      <c r="G2763" s="33">
        <v>40000</v>
      </c>
      <c r="H2763" s="31" t="s">
        <v>169</v>
      </c>
      <c r="I2763" s="30" t="s">
        <v>173</v>
      </c>
      <c r="J2763" s="34">
        <v>29767</v>
      </c>
      <c r="K2763" s="35">
        <v>-25.58</v>
      </c>
      <c r="L2763" s="34">
        <v>33662</v>
      </c>
      <c r="M2763" s="35">
        <v>-15.85</v>
      </c>
      <c r="N2763" s="34">
        <v>40995</v>
      </c>
      <c r="O2763" s="35">
        <v>2.4900000000000002</v>
      </c>
      <c r="P2763" s="34">
        <v>48252</v>
      </c>
      <c r="Q2763" s="35">
        <v>20.63</v>
      </c>
    </row>
    <row r="2764" spans="1:17" x14ac:dyDescent="0.25">
      <c r="A2764" s="30" t="s">
        <v>11</v>
      </c>
      <c r="B2764" s="31" t="s">
        <v>48</v>
      </c>
      <c r="C2764" s="30" t="s">
        <v>79</v>
      </c>
      <c r="D2764" s="1">
        <v>46021</v>
      </c>
      <c r="E2764" s="1">
        <v>46042</v>
      </c>
      <c r="F2764" s="32">
        <v>3</v>
      </c>
      <c r="G2764" s="33">
        <v>40000</v>
      </c>
      <c r="H2764" s="31" t="s">
        <v>169</v>
      </c>
      <c r="I2764" s="30" t="s">
        <v>173</v>
      </c>
      <c r="J2764" s="34">
        <v>29265</v>
      </c>
      <c r="K2764" s="35">
        <v>-9.8000000000000007</v>
      </c>
      <c r="L2764" s="34">
        <v>35861</v>
      </c>
      <c r="M2764" s="35">
        <v>-3.58</v>
      </c>
      <c r="N2764" s="34">
        <v>43770</v>
      </c>
      <c r="O2764" s="35">
        <v>3.05</v>
      </c>
      <c r="P2764" s="34">
        <v>57476</v>
      </c>
      <c r="Q2764" s="35">
        <v>12.84</v>
      </c>
    </row>
    <row r="2765" spans="1:17" x14ac:dyDescent="0.25">
      <c r="A2765" s="30" t="s">
        <v>11</v>
      </c>
      <c r="B2765" s="31" t="s">
        <v>49</v>
      </c>
      <c r="C2765" s="30" t="s">
        <v>80</v>
      </c>
      <c r="D2765" s="1">
        <v>46021</v>
      </c>
      <c r="E2765" s="1">
        <v>46042</v>
      </c>
      <c r="F2765" s="32">
        <v>1</v>
      </c>
      <c r="G2765" s="33">
        <v>40000</v>
      </c>
      <c r="H2765" s="31" t="s">
        <v>169</v>
      </c>
      <c r="I2765" s="30" t="s">
        <v>173</v>
      </c>
      <c r="J2765" s="34">
        <v>30129</v>
      </c>
      <c r="K2765" s="35">
        <v>-24.68</v>
      </c>
      <c r="L2765" s="34">
        <v>33686</v>
      </c>
      <c r="M2765" s="35">
        <v>-15.79</v>
      </c>
      <c r="N2765" s="34">
        <v>40983</v>
      </c>
      <c r="O2765" s="35">
        <v>2.46</v>
      </c>
      <c r="P2765" s="34">
        <v>48253</v>
      </c>
      <c r="Q2765" s="35">
        <v>20.63</v>
      </c>
    </row>
    <row r="2766" spans="1:17" x14ac:dyDescent="0.25">
      <c r="A2766" s="30" t="s">
        <v>11</v>
      </c>
      <c r="B2766" s="31" t="s">
        <v>49</v>
      </c>
      <c r="C2766" s="30" t="s">
        <v>80</v>
      </c>
      <c r="D2766" s="1">
        <v>46021</v>
      </c>
      <c r="E2766" s="1">
        <v>46042</v>
      </c>
      <c r="F2766" s="32">
        <v>3</v>
      </c>
      <c r="G2766" s="33">
        <v>40000</v>
      </c>
      <c r="H2766" s="31" t="s">
        <v>169</v>
      </c>
      <c r="I2766" s="30" t="s">
        <v>173</v>
      </c>
      <c r="J2766" s="34">
        <v>29583</v>
      </c>
      <c r="K2766" s="35">
        <v>-9.48</v>
      </c>
      <c r="L2766" s="34">
        <v>35869</v>
      </c>
      <c r="M2766" s="35">
        <v>-3.57</v>
      </c>
      <c r="N2766" s="34">
        <v>43768</v>
      </c>
      <c r="O2766" s="35">
        <v>3.05</v>
      </c>
      <c r="P2766" s="34">
        <v>58020</v>
      </c>
      <c r="Q2766" s="35">
        <v>13.2</v>
      </c>
    </row>
    <row r="2767" spans="1:17" x14ac:dyDescent="0.25">
      <c r="A2767" s="30" t="s">
        <v>11</v>
      </c>
      <c r="B2767" s="31" t="s">
        <v>226</v>
      </c>
      <c r="C2767" s="30" t="s">
        <v>249</v>
      </c>
      <c r="D2767" s="1">
        <v>46021</v>
      </c>
      <c r="E2767" s="1">
        <v>46042</v>
      </c>
      <c r="F2767" s="32">
        <v>1</v>
      </c>
      <c r="G2767" s="33">
        <v>40000</v>
      </c>
      <c r="H2767" s="31" t="s">
        <v>169</v>
      </c>
      <c r="I2767" s="30" t="s">
        <v>173</v>
      </c>
      <c r="J2767" s="34">
        <v>30555</v>
      </c>
      <c r="K2767" s="35">
        <v>-23.61</v>
      </c>
      <c r="L2767" s="34">
        <v>34819</v>
      </c>
      <c r="M2767" s="35">
        <v>-12.95</v>
      </c>
      <c r="N2767" s="34">
        <v>42099</v>
      </c>
      <c r="O2767" s="35">
        <v>5.25</v>
      </c>
      <c r="P2767" s="34">
        <v>50084</v>
      </c>
      <c r="Q2767" s="35">
        <v>25.21</v>
      </c>
    </row>
    <row r="2768" spans="1:17" x14ac:dyDescent="0.25">
      <c r="A2768" s="30" t="s">
        <v>11</v>
      </c>
      <c r="B2768" s="31" t="s">
        <v>226</v>
      </c>
      <c r="C2768" s="30" t="s">
        <v>249</v>
      </c>
      <c r="D2768" s="1">
        <v>46021</v>
      </c>
      <c r="E2768" s="1">
        <v>46042</v>
      </c>
      <c r="F2768" s="32">
        <v>3</v>
      </c>
      <c r="G2768" s="33">
        <v>40000</v>
      </c>
      <c r="H2768" s="31" t="s">
        <v>169</v>
      </c>
      <c r="I2768" s="30" t="s">
        <v>173</v>
      </c>
      <c r="J2768" s="34">
        <v>30614</v>
      </c>
      <c r="K2768" s="35">
        <v>-8.4499999999999993</v>
      </c>
      <c r="L2768" s="34">
        <v>37304</v>
      </c>
      <c r="M2768" s="35">
        <v>-2.2999999999999998</v>
      </c>
      <c r="N2768" s="34">
        <v>45383</v>
      </c>
      <c r="O2768" s="35">
        <v>4.3</v>
      </c>
      <c r="P2768" s="34">
        <v>61209</v>
      </c>
      <c r="Q2768" s="35">
        <v>15.23</v>
      </c>
    </row>
    <row r="2769" spans="1:17" x14ac:dyDescent="0.25">
      <c r="A2769" s="30" t="s">
        <v>11</v>
      </c>
      <c r="B2769" s="31" t="s">
        <v>47</v>
      </c>
      <c r="C2769" s="30" t="s">
        <v>250</v>
      </c>
      <c r="D2769" s="1">
        <v>46021</v>
      </c>
      <c r="E2769" s="1">
        <v>46042</v>
      </c>
      <c r="F2769" s="32">
        <v>1</v>
      </c>
      <c r="G2769" s="33">
        <v>40000</v>
      </c>
      <c r="H2769" s="31" t="s">
        <v>169</v>
      </c>
      <c r="I2769" s="30" t="s">
        <v>173</v>
      </c>
      <c r="J2769" s="34">
        <v>30529</v>
      </c>
      <c r="K2769" s="35">
        <v>-23.68</v>
      </c>
      <c r="L2769" s="34">
        <v>34711</v>
      </c>
      <c r="M2769" s="35">
        <v>-13.22</v>
      </c>
      <c r="N2769" s="34">
        <v>41946</v>
      </c>
      <c r="O2769" s="35">
        <v>4.8600000000000003</v>
      </c>
      <c r="P2769" s="34">
        <v>49935</v>
      </c>
      <c r="Q2769" s="35">
        <v>24.84</v>
      </c>
    </row>
    <row r="2770" spans="1:17" x14ac:dyDescent="0.25">
      <c r="A2770" s="30" t="s">
        <v>11</v>
      </c>
      <c r="B2770" s="31" t="s">
        <v>47</v>
      </c>
      <c r="C2770" s="30" t="s">
        <v>250</v>
      </c>
      <c r="D2770" s="1">
        <v>46021</v>
      </c>
      <c r="E2770" s="1">
        <v>46042</v>
      </c>
      <c r="F2770" s="32">
        <v>3</v>
      </c>
      <c r="G2770" s="33">
        <v>40000</v>
      </c>
      <c r="H2770" s="31" t="s">
        <v>169</v>
      </c>
      <c r="I2770" s="30" t="s">
        <v>173</v>
      </c>
      <c r="J2770" s="34">
        <v>30031</v>
      </c>
      <c r="K2770" s="35">
        <v>-9.0299999999999994</v>
      </c>
      <c r="L2770" s="34">
        <v>36965</v>
      </c>
      <c r="M2770" s="35">
        <v>-2.6</v>
      </c>
      <c r="N2770" s="34">
        <v>44969</v>
      </c>
      <c r="O2770" s="35">
        <v>3.98</v>
      </c>
      <c r="P2770" s="34">
        <v>59842</v>
      </c>
      <c r="Q2770" s="35">
        <v>14.37</v>
      </c>
    </row>
    <row r="2771" spans="1:17" x14ac:dyDescent="0.25">
      <c r="A2771" s="30" t="s">
        <v>12</v>
      </c>
      <c r="B2771" s="31" t="s">
        <v>48</v>
      </c>
      <c r="C2771" s="30" t="s">
        <v>81</v>
      </c>
      <c r="D2771" s="1">
        <v>46021</v>
      </c>
      <c r="E2771" s="1">
        <v>46042</v>
      </c>
      <c r="F2771" s="32">
        <v>1</v>
      </c>
      <c r="G2771" s="33">
        <v>40000</v>
      </c>
      <c r="H2771" s="31" t="s">
        <v>169</v>
      </c>
      <c r="I2771" s="30" t="s">
        <v>173</v>
      </c>
      <c r="J2771" s="34">
        <v>21472</v>
      </c>
      <c r="K2771" s="35">
        <v>-46.32</v>
      </c>
      <c r="L2771" s="34">
        <v>23541</v>
      </c>
      <c r="M2771" s="35">
        <v>-41.15</v>
      </c>
      <c r="N2771" s="34">
        <v>39774</v>
      </c>
      <c r="O2771" s="35">
        <v>-0.56000000000000005</v>
      </c>
      <c r="P2771" s="34">
        <v>52429</v>
      </c>
      <c r="Q2771" s="35">
        <v>31.07</v>
      </c>
    </row>
    <row r="2772" spans="1:17" x14ac:dyDescent="0.25">
      <c r="A2772" s="30" t="s">
        <v>12</v>
      </c>
      <c r="B2772" s="31" t="s">
        <v>48</v>
      </c>
      <c r="C2772" s="30" t="s">
        <v>81</v>
      </c>
      <c r="D2772" s="1">
        <v>46021</v>
      </c>
      <c r="E2772" s="1">
        <v>46042</v>
      </c>
      <c r="F2772" s="32">
        <v>3</v>
      </c>
      <c r="G2772" s="33">
        <v>40000</v>
      </c>
      <c r="H2772" s="31" t="s">
        <v>169</v>
      </c>
      <c r="I2772" s="30" t="s">
        <v>173</v>
      </c>
      <c r="J2772" s="34">
        <v>21178</v>
      </c>
      <c r="K2772" s="35">
        <v>-18.93</v>
      </c>
      <c r="L2772" s="34">
        <v>22042</v>
      </c>
      <c r="M2772" s="35">
        <v>-18.02</v>
      </c>
      <c r="N2772" s="34">
        <v>40744</v>
      </c>
      <c r="O2772" s="35">
        <v>0.62</v>
      </c>
      <c r="P2772" s="34">
        <v>58899</v>
      </c>
      <c r="Q2772" s="35">
        <v>13.77</v>
      </c>
    </row>
    <row r="2773" spans="1:17" x14ac:dyDescent="0.25">
      <c r="A2773" s="30" t="s">
        <v>12</v>
      </c>
      <c r="B2773" s="31" t="s">
        <v>49</v>
      </c>
      <c r="C2773" s="30" t="s">
        <v>82</v>
      </c>
      <c r="D2773" s="1">
        <v>46021</v>
      </c>
      <c r="E2773" s="1">
        <v>46042</v>
      </c>
      <c r="F2773" s="32">
        <v>1</v>
      </c>
      <c r="G2773" s="33">
        <v>40000</v>
      </c>
      <c r="H2773" s="31" t="s">
        <v>169</v>
      </c>
      <c r="I2773" s="30" t="s">
        <v>173</v>
      </c>
      <c r="J2773" s="34">
        <v>21516</v>
      </c>
      <c r="K2773" s="35">
        <v>-46.21</v>
      </c>
      <c r="L2773" s="34">
        <v>23545</v>
      </c>
      <c r="M2773" s="35">
        <v>-41.14</v>
      </c>
      <c r="N2773" s="34">
        <v>39777</v>
      </c>
      <c r="O2773" s="35">
        <v>-0.56000000000000005</v>
      </c>
      <c r="P2773" s="34">
        <v>52444</v>
      </c>
      <c r="Q2773" s="35">
        <v>31.11</v>
      </c>
    </row>
    <row r="2774" spans="1:17" x14ac:dyDescent="0.25">
      <c r="A2774" s="30" t="s">
        <v>12</v>
      </c>
      <c r="B2774" s="31" t="s">
        <v>49</v>
      </c>
      <c r="C2774" s="30" t="s">
        <v>82</v>
      </c>
      <c r="D2774" s="1">
        <v>46021</v>
      </c>
      <c r="E2774" s="1">
        <v>46042</v>
      </c>
      <c r="F2774" s="32">
        <v>3</v>
      </c>
      <c r="G2774" s="33">
        <v>40000</v>
      </c>
      <c r="H2774" s="31" t="s">
        <v>169</v>
      </c>
      <c r="I2774" s="30" t="s">
        <v>173</v>
      </c>
      <c r="J2774" s="34">
        <v>21231</v>
      </c>
      <c r="K2774" s="35">
        <v>-18.86</v>
      </c>
      <c r="L2774" s="34">
        <v>22041</v>
      </c>
      <c r="M2774" s="35">
        <v>-18.02</v>
      </c>
      <c r="N2774" s="34">
        <v>40745</v>
      </c>
      <c r="O2774" s="35">
        <v>0.62</v>
      </c>
      <c r="P2774" s="34">
        <v>58953</v>
      </c>
      <c r="Q2774" s="35">
        <v>13.8</v>
      </c>
    </row>
    <row r="2775" spans="1:17" x14ac:dyDescent="0.25">
      <c r="A2775" s="30" t="s">
        <v>14</v>
      </c>
      <c r="B2775" s="31" t="s">
        <v>226</v>
      </c>
      <c r="C2775" s="30" t="s">
        <v>236</v>
      </c>
      <c r="D2775" s="1">
        <v>46021</v>
      </c>
      <c r="E2775" s="1">
        <v>46042</v>
      </c>
      <c r="F2775" s="32">
        <v>1</v>
      </c>
      <c r="G2775" s="33">
        <v>40000</v>
      </c>
      <c r="H2775" s="31" t="s">
        <v>169</v>
      </c>
      <c r="I2775" s="30" t="s">
        <v>173</v>
      </c>
      <c r="J2775" s="34">
        <v>20218</v>
      </c>
      <c r="K2775" s="35">
        <v>-49.45</v>
      </c>
      <c r="L2775" s="34">
        <v>28162</v>
      </c>
      <c r="M2775" s="35">
        <v>-29.6</v>
      </c>
      <c r="N2775" s="34">
        <v>45752</v>
      </c>
      <c r="O2775" s="35">
        <v>14.38</v>
      </c>
      <c r="P2775" s="34">
        <v>76496</v>
      </c>
      <c r="Q2775" s="35">
        <v>91.24</v>
      </c>
    </row>
    <row r="2776" spans="1:17" x14ac:dyDescent="0.25">
      <c r="A2776" s="30" t="s">
        <v>14</v>
      </c>
      <c r="B2776" s="31" t="s">
        <v>226</v>
      </c>
      <c r="C2776" s="30" t="s">
        <v>236</v>
      </c>
      <c r="D2776" s="1">
        <v>46021</v>
      </c>
      <c r="E2776" s="1">
        <v>46042</v>
      </c>
      <c r="F2776" s="32">
        <v>5</v>
      </c>
      <c r="G2776" s="33">
        <v>40000</v>
      </c>
      <c r="H2776" s="31" t="s">
        <v>169</v>
      </c>
      <c r="I2776" s="30" t="s">
        <v>173</v>
      </c>
      <c r="J2776" s="34">
        <v>19361</v>
      </c>
      <c r="K2776" s="35">
        <v>-13.51</v>
      </c>
      <c r="L2776" s="34">
        <v>42679</v>
      </c>
      <c r="M2776" s="35">
        <v>1.31</v>
      </c>
      <c r="N2776" s="34">
        <v>74085</v>
      </c>
      <c r="O2776" s="35">
        <v>13.12</v>
      </c>
      <c r="P2776" s="34">
        <v>125255</v>
      </c>
      <c r="Q2776" s="35">
        <v>25.65</v>
      </c>
    </row>
    <row r="2777" spans="1:17" x14ac:dyDescent="0.25">
      <c r="A2777" s="30" t="s">
        <v>14</v>
      </c>
      <c r="B2777" s="31" t="s">
        <v>48</v>
      </c>
      <c r="C2777" s="30" t="s">
        <v>87</v>
      </c>
      <c r="D2777" s="1">
        <v>46021</v>
      </c>
      <c r="E2777" s="1">
        <v>46042</v>
      </c>
      <c r="F2777" s="32">
        <v>1</v>
      </c>
      <c r="G2777" s="33">
        <v>40000</v>
      </c>
      <c r="H2777" s="31" t="s">
        <v>169</v>
      </c>
      <c r="I2777" s="30" t="s">
        <v>173</v>
      </c>
      <c r="J2777" s="34">
        <v>19201</v>
      </c>
      <c r="K2777" s="35">
        <v>-52</v>
      </c>
      <c r="L2777" s="34">
        <v>26316</v>
      </c>
      <c r="M2777" s="35">
        <v>-34.21</v>
      </c>
      <c r="N2777" s="34">
        <v>42391</v>
      </c>
      <c r="O2777" s="35">
        <v>5.98</v>
      </c>
      <c r="P2777" s="34">
        <v>70922</v>
      </c>
      <c r="Q2777" s="35">
        <v>77.3</v>
      </c>
    </row>
    <row r="2778" spans="1:17" x14ac:dyDescent="0.25">
      <c r="A2778" s="30" t="s">
        <v>14</v>
      </c>
      <c r="B2778" s="31" t="s">
        <v>48</v>
      </c>
      <c r="C2778" s="30" t="s">
        <v>87</v>
      </c>
      <c r="D2778" s="1">
        <v>46021</v>
      </c>
      <c r="E2778" s="1">
        <v>46042</v>
      </c>
      <c r="F2778" s="32">
        <v>5</v>
      </c>
      <c r="G2778" s="33">
        <v>40000</v>
      </c>
      <c r="H2778" s="31" t="s">
        <v>169</v>
      </c>
      <c r="I2778" s="30" t="s">
        <v>173</v>
      </c>
      <c r="J2778" s="34">
        <v>18328</v>
      </c>
      <c r="K2778" s="35">
        <v>-14.45</v>
      </c>
      <c r="L2778" s="34">
        <v>35592</v>
      </c>
      <c r="M2778" s="35">
        <v>-2.31</v>
      </c>
      <c r="N2778" s="34">
        <v>62248</v>
      </c>
      <c r="O2778" s="35">
        <v>9.25</v>
      </c>
      <c r="P2778" s="34">
        <v>107625</v>
      </c>
      <c r="Q2778" s="35">
        <v>21.89</v>
      </c>
    </row>
    <row r="2779" spans="1:17" x14ac:dyDescent="0.25">
      <c r="A2779" s="30" t="s">
        <v>14</v>
      </c>
      <c r="B2779" s="31" t="s">
        <v>50</v>
      </c>
      <c r="C2779" s="30" t="s">
        <v>89</v>
      </c>
      <c r="D2779" s="1">
        <v>46021</v>
      </c>
      <c r="E2779" s="1">
        <v>46042</v>
      </c>
      <c r="F2779" s="32">
        <v>1</v>
      </c>
      <c r="G2779" s="33">
        <v>40000</v>
      </c>
      <c r="H2779" s="31" t="s">
        <v>169</v>
      </c>
      <c r="I2779" s="30" t="s">
        <v>173</v>
      </c>
      <c r="J2779" s="34">
        <v>20212</v>
      </c>
      <c r="K2779" s="35">
        <v>-49.47</v>
      </c>
      <c r="L2779" s="34">
        <v>27701</v>
      </c>
      <c r="M2779" s="35">
        <v>-30.75</v>
      </c>
      <c r="N2779" s="34">
        <v>44622</v>
      </c>
      <c r="O2779" s="35">
        <v>11.56</v>
      </c>
      <c r="P2779" s="34">
        <v>74654</v>
      </c>
      <c r="Q2779" s="35">
        <v>86.64</v>
      </c>
    </row>
    <row r="2780" spans="1:17" x14ac:dyDescent="0.25">
      <c r="A2780" s="30" t="s">
        <v>14</v>
      </c>
      <c r="B2780" s="31" t="s">
        <v>50</v>
      </c>
      <c r="C2780" s="30" t="s">
        <v>89</v>
      </c>
      <c r="D2780" s="1">
        <v>46021</v>
      </c>
      <c r="E2780" s="1">
        <v>46042</v>
      </c>
      <c r="F2780" s="32">
        <v>5</v>
      </c>
      <c r="G2780" s="33">
        <v>40000</v>
      </c>
      <c r="H2780" s="31" t="s">
        <v>169</v>
      </c>
      <c r="I2780" s="30" t="s">
        <v>173</v>
      </c>
      <c r="J2780" s="34">
        <v>19293</v>
      </c>
      <c r="K2780" s="35">
        <v>-13.57</v>
      </c>
      <c r="L2780" s="34">
        <v>37465</v>
      </c>
      <c r="M2780" s="35">
        <v>-1.3</v>
      </c>
      <c r="N2780" s="34">
        <v>65525</v>
      </c>
      <c r="O2780" s="35">
        <v>10.37</v>
      </c>
      <c r="P2780" s="34">
        <v>113290</v>
      </c>
      <c r="Q2780" s="35">
        <v>23.15</v>
      </c>
    </row>
    <row r="2781" spans="1:17" x14ac:dyDescent="0.25">
      <c r="A2781" s="30" t="s">
        <v>14</v>
      </c>
      <c r="B2781" s="31" t="s">
        <v>49</v>
      </c>
      <c r="C2781" s="30" t="s">
        <v>88</v>
      </c>
      <c r="D2781" s="1">
        <v>46021</v>
      </c>
      <c r="E2781" s="1">
        <v>46042</v>
      </c>
      <c r="F2781" s="32">
        <v>1</v>
      </c>
      <c r="G2781" s="33">
        <v>40000</v>
      </c>
      <c r="H2781" s="31" t="s">
        <v>169</v>
      </c>
      <c r="I2781" s="30" t="s">
        <v>173</v>
      </c>
      <c r="J2781" s="34">
        <v>19401</v>
      </c>
      <c r="K2781" s="35">
        <v>-51.5</v>
      </c>
      <c r="L2781" s="34">
        <v>26311</v>
      </c>
      <c r="M2781" s="35">
        <v>-34.22</v>
      </c>
      <c r="N2781" s="34">
        <v>42644</v>
      </c>
      <c r="O2781" s="35">
        <v>6.61</v>
      </c>
      <c r="P2781" s="34">
        <v>71200</v>
      </c>
      <c r="Q2781" s="35">
        <v>78</v>
      </c>
    </row>
    <row r="2782" spans="1:17" x14ac:dyDescent="0.25">
      <c r="A2782" s="30" t="s">
        <v>14</v>
      </c>
      <c r="B2782" s="31" t="s">
        <v>49</v>
      </c>
      <c r="C2782" s="30" t="s">
        <v>88</v>
      </c>
      <c r="D2782" s="1">
        <v>46021</v>
      </c>
      <c r="E2782" s="1">
        <v>46042</v>
      </c>
      <c r="F2782" s="32">
        <v>5</v>
      </c>
      <c r="G2782" s="33">
        <v>40000</v>
      </c>
      <c r="H2782" s="31" t="s">
        <v>169</v>
      </c>
      <c r="I2782" s="30" t="s">
        <v>173</v>
      </c>
      <c r="J2782" s="34">
        <v>18520</v>
      </c>
      <c r="K2782" s="35">
        <v>-14.27</v>
      </c>
      <c r="L2782" s="34">
        <v>36697</v>
      </c>
      <c r="M2782" s="35">
        <v>-1.71</v>
      </c>
      <c r="N2782" s="34">
        <v>63928</v>
      </c>
      <c r="O2782" s="35">
        <v>9.83</v>
      </c>
      <c r="P2782" s="34">
        <v>108041</v>
      </c>
      <c r="Q2782" s="35">
        <v>21.98</v>
      </c>
    </row>
    <row r="2783" spans="1:17" x14ac:dyDescent="0.25">
      <c r="A2783" s="30" t="s">
        <v>14</v>
      </c>
      <c r="B2783" s="31" t="s">
        <v>47</v>
      </c>
      <c r="C2783" s="30" t="s">
        <v>90</v>
      </c>
      <c r="D2783" s="1">
        <v>46021</v>
      </c>
      <c r="E2783" s="1">
        <v>46042</v>
      </c>
      <c r="F2783" s="32">
        <v>1</v>
      </c>
      <c r="G2783" s="33">
        <v>40000</v>
      </c>
      <c r="H2783" s="31" t="s">
        <v>169</v>
      </c>
      <c r="I2783" s="30" t="s">
        <v>173</v>
      </c>
      <c r="J2783" s="34">
        <v>20148</v>
      </c>
      <c r="K2783" s="35">
        <v>-49.63</v>
      </c>
      <c r="L2783" s="34">
        <v>28173</v>
      </c>
      <c r="M2783" s="35">
        <v>-29.57</v>
      </c>
      <c r="N2783" s="34">
        <v>45735</v>
      </c>
      <c r="O2783" s="35">
        <v>14.34</v>
      </c>
      <c r="P2783" s="34">
        <v>76690</v>
      </c>
      <c r="Q2783" s="35">
        <v>91.72</v>
      </c>
    </row>
    <row r="2784" spans="1:17" x14ac:dyDescent="0.25">
      <c r="A2784" s="30" t="s">
        <v>14</v>
      </c>
      <c r="B2784" s="31" t="s">
        <v>47</v>
      </c>
      <c r="C2784" s="30" t="s">
        <v>90</v>
      </c>
      <c r="D2784" s="1">
        <v>46021</v>
      </c>
      <c r="E2784" s="1">
        <v>46042</v>
      </c>
      <c r="F2784" s="32">
        <v>5</v>
      </c>
      <c r="G2784" s="33">
        <v>40000</v>
      </c>
      <c r="H2784" s="31" t="s">
        <v>169</v>
      </c>
      <c r="I2784" s="30" t="s">
        <v>173</v>
      </c>
      <c r="J2784" s="34">
        <v>19212</v>
      </c>
      <c r="K2784" s="35">
        <v>-13.64</v>
      </c>
      <c r="L2784" s="34">
        <v>42896</v>
      </c>
      <c r="M2784" s="35">
        <v>1.41</v>
      </c>
      <c r="N2784" s="34">
        <v>74502</v>
      </c>
      <c r="O2784" s="35">
        <v>13.25</v>
      </c>
      <c r="P2784" s="34">
        <v>124966</v>
      </c>
      <c r="Q2784" s="35">
        <v>25.59</v>
      </c>
    </row>
    <row r="2785" spans="1:17" x14ac:dyDescent="0.25">
      <c r="A2785" s="30" t="s">
        <v>15</v>
      </c>
      <c r="B2785" s="31" t="s">
        <v>48</v>
      </c>
      <c r="C2785" s="30" t="s">
        <v>91</v>
      </c>
      <c r="D2785" s="1">
        <v>46021</v>
      </c>
      <c r="E2785" s="1">
        <v>46042</v>
      </c>
      <c r="F2785" s="32">
        <v>1</v>
      </c>
      <c r="G2785" s="33">
        <v>40000</v>
      </c>
      <c r="H2785" s="31" t="s">
        <v>169</v>
      </c>
      <c r="I2785" s="30" t="s">
        <v>173</v>
      </c>
      <c r="J2785" s="34">
        <v>19056</v>
      </c>
      <c r="K2785" s="35">
        <v>-52.36</v>
      </c>
      <c r="L2785" s="34">
        <v>30071</v>
      </c>
      <c r="M2785" s="35">
        <v>-24.82</v>
      </c>
      <c r="N2785" s="34">
        <v>41604</v>
      </c>
      <c r="O2785" s="35">
        <v>4.01</v>
      </c>
      <c r="P2785" s="34">
        <v>62036</v>
      </c>
      <c r="Q2785" s="35">
        <v>55.09</v>
      </c>
    </row>
    <row r="2786" spans="1:17" x14ac:dyDescent="0.25">
      <c r="A2786" s="30" t="s">
        <v>15</v>
      </c>
      <c r="B2786" s="31" t="s">
        <v>48</v>
      </c>
      <c r="C2786" s="30" t="s">
        <v>91</v>
      </c>
      <c r="D2786" s="1">
        <v>46021</v>
      </c>
      <c r="E2786" s="1">
        <v>46042</v>
      </c>
      <c r="F2786" s="32">
        <v>5</v>
      </c>
      <c r="G2786" s="33">
        <v>40000</v>
      </c>
      <c r="H2786" s="31" t="s">
        <v>169</v>
      </c>
      <c r="I2786" s="30" t="s">
        <v>173</v>
      </c>
      <c r="J2786" s="34">
        <v>13680</v>
      </c>
      <c r="K2786" s="35">
        <v>-19.309999999999999</v>
      </c>
      <c r="L2786" s="34">
        <v>39312</v>
      </c>
      <c r="M2786" s="35">
        <v>-0.35</v>
      </c>
      <c r="N2786" s="34">
        <v>57407</v>
      </c>
      <c r="O2786" s="35">
        <v>7.49</v>
      </c>
      <c r="P2786" s="34">
        <v>76093</v>
      </c>
      <c r="Q2786" s="35">
        <v>13.73</v>
      </c>
    </row>
    <row r="2787" spans="1:17" x14ac:dyDescent="0.25">
      <c r="A2787" s="30" t="s">
        <v>15</v>
      </c>
      <c r="B2787" s="31" t="s">
        <v>49</v>
      </c>
      <c r="C2787" s="30" t="s">
        <v>92</v>
      </c>
      <c r="D2787" s="1">
        <v>46021</v>
      </c>
      <c r="E2787" s="1">
        <v>46042</v>
      </c>
      <c r="F2787" s="32">
        <v>1</v>
      </c>
      <c r="G2787" s="33">
        <v>40000</v>
      </c>
      <c r="H2787" s="31" t="s">
        <v>169</v>
      </c>
      <c r="I2787" s="30" t="s">
        <v>173</v>
      </c>
      <c r="J2787" s="34">
        <v>19077</v>
      </c>
      <c r="K2787" s="35">
        <v>-52.31</v>
      </c>
      <c r="L2787" s="34">
        <v>30052</v>
      </c>
      <c r="M2787" s="35">
        <v>-24.87</v>
      </c>
      <c r="N2787" s="34">
        <v>41600</v>
      </c>
      <c r="O2787" s="35">
        <v>4</v>
      </c>
      <c r="P2787" s="34">
        <v>62031</v>
      </c>
      <c r="Q2787" s="35">
        <v>55.08</v>
      </c>
    </row>
    <row r="2788" spans="1:17" x14ac:dyDescent="0.25">
      <c r="A2788" s="30" t="s">
        <v>15</v>
      </c>
      <c r="B2788" s="31" t="s">
        <v>49</v>
      </c>
      <c r="C2788" s="30" t="s">
        <v>92</v>
      </c>
      <c r="D2788" s="1">
        <v>46021</v>
      </c>
      <c r="E2788" s="1">
        <v>46042</v>
      </c>
      <c r="F2788" s="32">
        <v>5</v>
      </c>
      <c r="G2788" s="33">
        <v>40000</v>
      </c>
      <c r="H2788" s="31" t="s">
        <v>169</v>
      </c>
      <c r="I2788" s="30" t="s">
        <v>173</v>
      </c>
      <c r="J2788" s="34">
        <v>13658</v>
      </c>
      <c r="K2788" s="35">
        <v>-19.34</v>
      </c>
      <c r="L2788" s="34">
        <v>39326</v>
      </c>
      <c r="M2788" s="35">
        <v>-0.34</v>
      </c>
      <c r="N2788" s="34">
        <v>57364</v>
      </c>
      <c r="O2788" s="35">
        <v>7.48</v>
      </c>
      <c r="P2788" s="34">
        <v>76012</v>
      </c>
      <c r="Q2788" s="35">
        <v>13.7</v>
      </c>
    </row>
    <row r="2789" spans="1:17" x14ac:dyDescent="0.25">
      <c r="A2789" s="30" t="s">
        <v>15</v>
      </c>
      <c r="B2789" s="31" t="s">
        <v>226</v>
      </c>
      <c r="C2789" s="30" t="s">
        <v>237</v>
      </c>
      <c r="D2789" s="1">
        <v>46021</v>
      </c>
      <c r="E2789" s="1">
        <v>46042</v>
      </c>
      <c r="F2789" s="32">
        <v>1</v>
      </c>
      <c r="G2789" s="33">
        <v>40000</v>
      </c>
      <c r="H2789" s="31" t="s">
        <v>169</v>
      </c>
      <c r="I2789" s="30" t="s">
        <v>173</v>
      </c>
      <c r="J2789" s="34">
        <v>19839</v>
      </c>
      <c r="K2789" s="35">
        <v>-50.4</v>
      </c>
      <c r="L2789" s="34">
        <v>31817</v>
      </c>
      <c r="M2789" s="35">
        <v>-20.46</v>
      </c>
      <c r="N2789" s="34">
        <v>43940</v>
      </c>
      <c r="O2789" s="35">
        <v>9.85</v>
      </c>
      <c r="P2789" s="34">
        <v>64676</v>
      </c>
      <c r="Q2789" s="35">
        <v>61.69</v>
      </c>
    </row>
    <row r="2790" spans="1:17" x14ac:dyDescent="0.25">
      <c r="A2790" s="30" t="s">
        <v>15</v>
      </c>
      <c r="B2790" s="31" t="s">
        <v>226</v>
      </c>
      <c r="C2790" s="30" t="s">
        <v>237</v>
      </c>
      <c r="D2790" s="1">
        <v>46021</v>
      </c>
      <c r="E2790" s="1">
        <v>46042</v>
      </c>
      <c r="F2790" s="32">
        <v>5</v>
      </c>
      <c r="G2790" s="33">
        <v>40000</v>
      </c>
      <c r="H2790" s="31" t="s">
        <v>169</v>
      </c>
      <c r="I2790" s="30" t="s">
        <v>173</v>
      </c>
      <c r="J2790" s="34">
        <v>14291</v>
      </c>
      <c r="K2790" s="35">
        <v>-18.600000000000001</v>
      </c>
      <c r="L2790" s="34">
        <v>41913</v>
      </c>
      <c r="M2790" s="35">
        <v>0.94</v>
      </c>
      <c r="N2790" s="34">
        <v>63276</v>
      </c>
      <c r="O2790" s="35">
        <v>9.61</v>
      </c>
      <c r="P2790" s="34">
        <v>79101</v>
      </c>
      <c r="Q2790" s="35">
        <v>14.61</v>
      </c>
    </row>
    <row r="2791" spans="1:17" x14ac:dyDescent="0.25">
      <c r="A2791" s="30" t="s">
        <v>16</v>
      </c>
      <c r="B2791" s="31" t="s">
        <v>226</v>
      </c>
      <c r="C2791" s="30" t="s">
        <v>238</v>
      </c>
      <c r="D2791" s="1">
        <v>46021</v>
      </c>
      <c r="E2791" s="1">
        <v>46042</v>
      </c>
      <c r="F2791" s="32">
        <v>1</v>
      </c>
      <c r="G2791" s="33">
        <v>40000</v>
      </c>
      <c r="H2791" s="31" t="s">
        <v>169</v>
      </c>
      <c r="I2791" s="30" t="s">
        <v>173</v>
      </c>
      <c r="J2791" s="34">
        <v>35500</v>
      </c>
      <c r="K2791" s="35">
        <v>-11.25</v>
      </c>
      <c r="L2791" s="34">
        <v>37898</v>
      </c>
      <c r="M2791" s="35">
        <v>-5.25</v>
      </c>
      <c r="N2791" s="34">
        <v>43199</v>
      </c>
      <c r="O2791" s="35">
        <v>8</v>
      </c>
      <c r="P2791" s="34">
        <v>49415</v>
      </c>
      <c r="Q2791" s="35">
        <v>23.54</v>
      </c>
    </row>
    <row r="2792" spans="1:17" x14ac:dyDescent="0.25">
      <c r="A2792" s="30" t="s">
        <v>16</v>
      </c>
      <c r="B2792" s="31" t="s">
        <v>226</v>
      </c>
      <c r="C2792" s="30" t="s">
        <v>238</v>
      </c>
      <c r="D2792" s="1">
        <v>46021</v>
      </c>
      <c r="E2792" s="1">
        <v>46042</v>
      </c>
      <c r="F2792" s="32">
        <v>3</v>
      </c>
      <c r="G2792" s="33">
        <v>40000</v>
      </c>
      <c r="H2792" s="31" t="s">
        <v>169</v>
      </c>
      <c r="I2792" s="30" t="s">
        <v>173</v>
      </c>
      <c r="J2792" s="34">
        <v>35734</v>
      </c>
      <c r="K2792" s="35">
        <v>-3.65</v>
      </c>
      <c r="L2792" s="34">
        <v>41230</v>
      </c>
      <c r="M2792" s="35">
        <v>1.01</v>
      </c>
      <c r="N2792" s="34">
        <v>46792</v>
      </c>
      <c r="O2792" s="35">
        <v>5.37</v>
      </c>
      <c r="P2792" s="34">
        <v>55092</v>
      </c>
      <c r="Q2792" s="35">
        <v>11.26</v>
      </c>
    </row>
    <row r="2793" spans="1:17" x14ac:dyDescent="0.25">
      <c r="A2793" s="30" t="s">
        <v>16</v>
      </c>
      <c r="B2793" s="31" t="s">
        <v>48</v>
      </c>
      <c r="C2793" s="30" t="s">
        <v>93</v>
      </c>
      <c r="D2793" s="1">
        <v>46021</v>
      </c>
      <c r="E2793" s="1">
        <v>46042</v>
      </c>
      <c r="F2793" s="32">
        <v>1</v>
      </c>
      <c r="G2793" s="33">
        <v>40000</v>
      </c>
      <c r="H2793" s="31" t="s">
        <v>169</v>
      </c>
      <c r="I2793" s="30" t="s">
        <v>173</v>
      </c>
      <c r="J2793" s="34">
        <v>34506</v>
      </c>
      <c r="K2793" s="35">
        <v>-13.74</v>
      </c>
      <c r="L2793" s="34">
        <v>36441</v>
      </c>
      <c r="M2793" s="35">
        <v>-8.9</v>
      </c>
      <c r="N2793" s="34">
        <v>41393</v>
      </c>
      <c r="O2793" s="35">
        <v>3.48</v>
      </c>
      <c r="P2793" s="34">
        <v>47414</v>
      </c>
      <c r="Q2793" s="35">
        <v>18.53</v>
      </c>
    </row>
    <row r="2794" spans="1:17" x14ac:dyDescent="0.25">
      <c r="A2794" s="30" t="s">
        <v>16</v>
      </c>
      <c r="B2794" s="31" t="s">
        <v>48</v>
      </c>
      <c r="C2794" s="30" t="s">
        <v>93</v>
      </c>
      <c r="D2794" s="1">
        <v>46021</v>
      </c>
      <c r="E2794" s="1">
        <v>46042</v>
      </c>
      <c r="F2794" s="32">
        <v>3</v>
      </c>
      <c r="G2794" s="33">
        <v>40000</v>
      </c>
      <c r="H2794" s="31" t="s">
        <v>169</v>
      </c>
      <c r="I2794" s="30" t="s">
        <v>173</v>
      </c>
      <c r="J2794" s="34">
        <v>34731</v>
      </c>
      <c r="K2794" s="35">
        <v>-4.55</v>
      </c>
      <c r="L2794" s="34">
        <v>38475</v>
      </c>
      <c r="M2794" s="35">
        <v>-1.29</v>
      </c>
      <c r="N2794" s="34">
        <v>43819</v>
      </c>
      <c r="O2794" s="35">
        <v>3.09</v>
      </c>
      <c r="P2794" s="34">
        <v>50854</v>
      </c>
      <c r="Q2794" s="35">
        <v>8.33</v>
      </c>
    </row>
    <row r="2795" spans="1:17" x14ac:dyDescent="0.25">
      <c r="A2795" s="30" t="s">
        <v>16</v>
      </c>
      <c r="B2795" s="31" t="s">
        <v>49</v>
      </c>
      <c r="C2795" s="30" t="s">
        <v>94</v>
      </c>
      <c r="D2795" s="1">
        <v>46021</v>
      </c>
      <c r="E2795" s="1">
        <v>46042</v>
      </c>
      <c r="F2795" s="32">
        <v>1</v>
      </c>
      <c r="G2795" s="33">
        <v>40000</v>
      </c>
      <c r="H2795" s="31" t="s">
        <v>169</v>
      </c>
      <c r="I2795" s="30" t="s">
        <v>173</v>
      </c>
      <c r="J2795" s="34">
        <v>34499</v>
      </c>
      <c r="K2795" s="35">
        <v>-13.75</v>
      </c>
      <c r="L2795" s="34">
        <v>36448</v>
      </c>
      <c r="M2795" s="35">
        <v>-8.8800000000000008</v>
      </c>
      <c r="N2795" s="34">
        <v>41400</v>
      </c>
      <c r="O2795" s="35">
        <v>3.5</v>
      </c>
      <c r="P2795" s="34">
        <v>47437</v>
      </c>
      <c r="Q2795" s="35">
        <v>18.59</v>
      </c>
    </row>
    <row r="2796" spans="1:17" x14ac:dyDescent="0.25">
      <c r="A2796" s="30" t="s">
        <v>16</v>
      </c>
      <c r="B2796" s="31" t="s">
        <v>49</v>
      </c>
      <c r="C2796" s="30" t="s">
        <v>94</v>
      </c>
      <c r="D2796" s="1">
        <v>46021</v>
      </c>
      <c r="E2796" s="1">
        <v>46042</v>
      </c>
      <c r="F2796" s="32">
        <v>3</v>
      </c>
      <c r="G2796" s="33">
        <v>40000</v>
      </c>
      <c r="H2796" s="31" t="s">
        <v>169</v>
      </c>
      <c r="I2796" s="30" t="s">
        <v>173</v>
      </c>
      <c r="J2796" s="34">
        <v>34765</v>
      </c>
      <c r="K2796" s="35">
        <v>-4.5199999999999996</v>
      </c>
      <c r="L2796" s="34">
        <v>38473</v>
      </c>
      <c r="M2796" s="35">
        <v>-1.29</v>
      </c>
      <c r="N2796" s="34">
        <v>43828</v>
      </c>
      <c r="O2796" s="35">
        <v>3.09</v>
      </c>
      <c r="P2796" s="34">
        <v>50917</v>
      </c>
      <c r="Q2796" s="35">
        <v>8.3800000000000008</v>
      </c>
    </row>
    <row r="2797" spans="1:17" x14ac:dyDescent="0.25">
      <c r="A2797" s="30" t="s">
        <v>17</v>
      </c>
      <c r="B2797" s="31" t="s">
        <v>48</v>
      </c>
      <c r="C2797" s="30" t="s">
        <v>97</v>
      </c>
      <c r="D2797" s="1">
        <v>46021</v>
      </c>
      <c r="E2797" s="1">
        <v>46042</v>
      </c>
      <c r="F2797" s="32">
        <v>1</v>
      </c>
      <c r="G2797" s="33">
        <v>40000</v>
      </c>
      <c r="H2797" s="31" t="s">
        <v>169</v>
      </c>
      <c r="I2797" s="30" t="s">
        <v>173</v>
      </c>
      <c r="J2797" s="34">
        <v>36549</v>
      </c>
      <c r="K2797" s="35">
        <v>-8.6300000000000008</v>
      </c>
      <c r="L2797" s="34">
        <v>38992</v>
      </c>
      <c r="M2797" s="35">
        <v>-2.52</v>
      </c>
      <c r="N2797" s="34">
        <v>40593</v>
      </c>
      <c r="O2797" s="35">
        <v>1.48</v>
      </c>
      <c r="P2797" s="34">
        <v>44564</v>
      </c>
      <c r="Q2797" s="35">
        <v>11.41</v>
      </c>
    </row>
    <row r="2798" spans="1:17" x14ac:dyDescent="0.25">
      <c r="A2798" s="30" t="s">
        <v>17</v>
      </c>
      <c r="B2798" s="31" t="s">
        <v>50</v>
      </c>
      <c r="C2798" s="30" t="s">
        <v>96</v>
      </c>
      <c r="D2798" s="1">
        <v>46021</v>
      </c>
      <c r="E2798" s="1">
        <v>46042</v>
      </c>
      <c r="F2798" s="32">
        <v>1</v>
      </c>
      <c r="G2798" s="33">
        <v>40000</v>
      </c>
      <c r="H2798" s="31" t="s">
        <v>169</v>
      </c>
      <c r="I2798" s="30" t="s">
        <v>173</v>
      </c>
      <c r="J2798" s="34">
        <v>36918</v>
      </c>
      <c r="K2798" s="35">
        <v>-7.71</v>
      </c>
      <c r="L2798" s="34">
        <v>39227</v>
      </c>
      <c r="M2798" s="35">
        <v>-1.93</v>
      </c>
      <c r="N2798" s="34">
        <v>40838</v>
      </c>
      <c r="O2798" s="35">
        <v>2.1</v>
      </c>
      <c r="P2798" s="34">
        <v>44832</v>
      </c>
      <c r="Q2798" s="35">
        <v>12.08</v>
      </c>
    </row>
    <row r="2799" spans="1:17" x14ac:dyDescent="0.25">
      <c r="A2799" s="30" t="s">
        <v>17</v>
      </c>
      <c r="B2799" s="31" t="s">
        <v>49</v>
      </c>
      <c r="C2799" s="30" t="s">
        <v>95</v>
      </c>
      <c r="D2799" s="1">
        <v>46021</v>
      </c>
      <c r="E2799" s="1">
        <v>46042</v>
      </c>
      <c r="F2799" s="32">
        <v>1</v>
      </c>
      <c r="G2799" s="33">
        <v>40000</v>
      </c>
      <c r="H2799" s="31" t="s">
        <v>169</v>
      </c>
      <c r="I2799" s="30" t="s">
        <v>173</v>
      </c>
      <c r="J2799" s="34">
        <v>36549</v>
      </c>
      <c r="K2799" s="35">
        <v>-8.6300000000000008</v>
      </c>
      <c r="L2799" s="34">
        <v>38992</v>
      </c>
      <c r="M2799" s="35">
        <v>-2.52</v>
      </c>
      <c r="N2799" s="34">
        <v>40593</v>
      </c>
      <c r="O2799" s="35">
        <v>1.48</v>
      </c>
      <c r="P2799" s="34">
        <v>44564</v>
      </c>
      <c r="Q2799" s="35">
        <v>11.41</v>
      </c>
    </row>
    <row r="2800" spans="1:17" x14ac:dyDescent="0.25">
      <c r="A2800" s="30" t="s">
        <v>17</v>
      </c>
      <c r="B2800" s="31" t="s">
        <v>47</v>
      </c>
      <c r="C2800" s="30" t="s">
        <v>248</v>
      </c>
      <c r="D2800" s="1">
        <v>46021</v>
      </c>
      <c r="E2800" s="1">
        <v>46042</v>
      </c>
      <c r="F2800" s="32">
        <v>1</v>
      </c>
      <c r="G2800" s="33">
        <v>40000</v>
      </c>
      <c r="H2800" s="31" t="s">
        <v>169</v>
      </c>
      <c r="I2800" s="30" t="s">
        <v>173</v>
      </c>
      <c r="J2800" s="34">
        <v>36983</v>
      </c>
      <c r="K2800" s="35">
        <v>-7.54</v>
      </c>
      <c r="L2800" s="34">
        <v>39378</v>
      </c>
      <c r="M2800" s="35">
        <v>-1.56</v>
      </c>
      <c r="N2800" s="34">
        <v>41084</v>
      </c>
      <c r="O2800" s="35">
        <v>2.71</v>
      </c>
      <c r="P2800" s="34">
        <v>45094</v>
      </c>
      <c r="Q2800" s="35">
        <v>12.74</v>
      </c>
    </row>
    <row r="2801" spans="1:17" x14ac:dyDescent="0.25">
      <c r="A2801" s="30" t="s">
        <v>18</v>
      </c>
      <c r="B2801" s="31" t="s">
        <v>226</v>
      </c>
      <c r="C2801" s="30" t="s">
        <v>227</v>
      </c>
      <c r="D2801" s="1">
        <v>46021</v>
      </c>
      <c r="E2801" s="1">
        <v>46042</v>
      </c>
      <c r="F2801" s="32">
        <v>1</v>
      </c>
      <c r="G2801" s="33">
        <v>40000</v>
      </c>
      <c r="H2801" s="31" t="s">
        <v>169</v>
      </c>
      <c r="I2801" s="30" t="s">
        <v>173</v>
      </c>
      <c r="J2801" s="34">
        <v>35730</v>
      </c>
      <c r="K2801" s="35">
        <v>-10.67</v>
      </c>
      <c r="L2801" s="34">
        <v>39339</v>
      </c>
      <c r="M2801" s="35">
        <v>-1.65</v>
      </c>
      <c r="N2801" s="34">
        <v>41470</v>
      </c>
      <c r="O2801" s="35">
        <v>3.68</v>
      </c>
      <c r="P2801" s="34">
        <v>45687</v>
      </c>
      <c r="Q2801" s="35">
        <v>14.22</v>
      </c>
    </row>
    <row r="2802" spans="1:17" x14ac:dyDescent="0.25">
      <c r="A2802" s="30" t="s">
        <v>18</v>
      </c>
      <c r="B2802" s="31" t="s">
        <v>48</v>
      </c>
      <c r="C2802" s="30" t="s">
        <v>98</v>
      </c>
      <c r="D2802" s="1">
        <v>46021</v>
      </c>
      <c r="E2802" s="1">
        <v>46042</v>
      </c>
      <c r="F2802" s="32">
        <v>1</v>
      </c>
      <c r="G2802" s="33">
        <v>40000</v>
      </c>
      <c r="H2802" s="31" t="s">
        <v>169</v>
      </c>
      <c r="I2802" s="30" t="s">
        <v>173</v>
      </c>
      <c r="J2802" s="34">
        <v>35370</v>
      </c>
      <c r="K2802" s="35">
        <v>-11.58</v>
      </c>
      <c r="L2802" s="34">
        <v>38553</v>
      </c>
      <c r="M2802" s="35">
        <v>-3.62</v>
      </c>
      <c r="N2802" s="34">
        <v>40656</v>
      </c>
      <c r="O2802" s="35">
        <v>1.64</v>
      </c>
      <c r="P2802" s="34">
        <v>44997</v>
      </c>
      <c r="Q2802" s="35">
        <v>12.49</v>
      </c>
    </row>
    <row r="2803" spans="1:17" x14ac:dyDescent="0.25">
      <c r="A2803" s="30" t="s">
        <v>18</v>
      </c>
      <c r="B2803" s="31" t="s">
        <v>50</v>
      </c>
      <c r="C2803" s="30" t="s">
        <v>100</v>
      </c>
      <c r="D2803" s="1">
        <v>46021</v>
      </c>
      <c r="E2803" s="1">
        <v>46042</v>
      </c>
      <c r="F2803" s="32">
        <v>1</v>
      </c>
      <c r="G2803" s="33">
        <v>40000</v>
      </c>
      <c r="H2803" s="31" t="s">
        <v>169</v>
      </c>
      <c r="I2803" s="30" t="s">
        <v>173</v>
      </c>
      <c r="J2803" s="34">
        <v>35727</v>
      </c>
      <c r="K2803" s="35">
        <v>-10.68</v>
      </c>
      <c r="L2803" s="34">
        <v>38943</v>
      </c>
      <c r="M2803" s="35">
        <v>-2.64</v>
      </c>
      <c r="N2803" s="34">
        <v>41067</v>
      </c>
      <c r="O2803" s="35">
        <v>2.67</v>
      </c>
      <c r="P2803" s="34">
        <v>45452</v>
      </c>
      <c r="Q2803" s="35">
        <v>13.63</v>
      </c>
    </row>
    <row r="2804" spans="1:17" x14ac:dyDescent="0.25">
      <c r="A2804" s="30" t="s">
        <v>18</v>
      </c>
      <c r="B2804" s="31" t="s">
        <v>49</v>
      </c>
      <c r="C2804" s="30" t="s">
        <v>99</v>
      </c>
      <c r="D2804" s="1">
        <v>46021</v>
      </c>
      <c r="E2804" s="1">
        <v>46042</v>
      </c>
      <c r="F2804" s="32">
        <v>1</v>
      </c>
      <c r="G2804" s="33">
        <v>40000</v>
      </c>
      <c r="H2804" s="31" t="s">
        <v>169</v>
      </c>
      <c r="I2804" s="30" t="s">
        <v>173</v>
      </c>
      <c r="J2804" s="34">
        <v>35330</v>
      </c>
      <c r="K2804" s="35">
        <v>-11.68</v>
      </c>
      <c r="L2804" s="34">
        <v>38634</v>
      </c>
      <c r="M2804" s="35">
        <v>-3.41</v>
      </c>
      <c r="N2804" s="34">
        <v>40726</v>
      </c>
      <c r="O2804" s="35">
        <v>1.82</v>
      </c>
      <c r="P2804" s="34">
        <v>45019</v>
      </c>
      <c r="Q2804" s="35">
        <v>12.55</v>
      </c>
    </row>
    <row r="2805" spans="1:17" x14ac:dyDescent="0.25">
      <c r="A2805" s="30" t="s">
        <v>18</v>
      </c>
      <c r="B2805" s="31" t="s">
        <v>47</v>
      </c>
      <c r="C2805" s="30" t="s">
        <v>101</v>
      </c>
      <c r="D2805" s="1">
        <v>46021</v>
      </c>
      <c r="E2805" s="1">
        <v>46042</v>
      </c>
      <c r="F2805" s="32">
        <v>1</v>
      </c>
      <c r="G2805" s="33">
        <v>40000</v>
      </c>
      <c r="H2805" s="31" t="s">
        <v>169</v>
      </c>
      <c r="I2805" s="30" t="s">
        <v>173</v>
      </c>
      <c r="J2805" s="34">
        <v>35733</v>
      </c>
      <c r="K2805" s="35">
        <v>-10.67</v>
      </c>
      <c r="L2805" s="34">
        <v>39537</v>
      </c>
      <c r="M2805" s="35">
        <v>-1.1599999999999999</v>
      </c>
      <c r="N2805" s="34">
        <v>41675</v>
      </c>
      <c r="O2805" s="35">
        <v>4.1900000000000004</v>
      </c>
      <c r="P2805" s="34">
        <v>45794</v>
      </c>
      <c r="Q2805" s="35">
        <v>14.49</v>
      </c>
    </row>
    <row r="2806" spans="1:17" x14ac:dyDescent="0.25">
      <c r="A2806" s="30" t="s">
        <v>19</v>
      </c>
      <c r="B2806" s="31" t="s">
        <v>48</v>
      </c>
      <c r="C2806" s="30" t="s">
        <v>103</v>
      </c>
      <c r="D2806" s="1">
        <v>46021</v>
      </c>
      <c r="E2806" s="1">
        <v>46042</v>
      </c>
      <c r="F2806" s="32">
        <v>1</v>
      </c>
      <c r="G2806" s="33">
        <v>40000</v>
      </c>
      <c r="H2806" s="31" t="s">
        <v>169</v>
      </c>
      <c r="I2806" s="30" t="s">
        <v>173</v>
      </c>
      <c r="J2806" s="34">
        <v>18202</v>
      </c>
      <c r="K2806" s="35">
        <v>-54.5</v>
      </c>
      <c r="L2806" s="34">
        <v>28156</v>
      </c>
      <c r="M2806" s="35">
        <v>-29.61</v>
      </c>
      <c r="N2806" s="34">
        <v>43046</v>
      </c>
      <c r="O2806" s="35">
        <v>7.62</v>
      </c>
      <c r="P2806" s="34">
        <v>65394</v>
      </c>
      <c r="Q2806" s="35">
        <v>63.48</v>
      </c>
    </row>
    <row r="2807" spans="1:17" x14ac:dyDescent="0.25">
      <c r="A2807" s="30" t="s">
        <v>19</v>
      </c>
      <c r="B2807" s="31" t="s">
        <v>48</v>
      </c>
      <c r="C2807" s="30" t="s">
        <v>103</v>
      </c>
      <c r="D2807" s="1">
        <v>46021</v>
      </c>
      <c r="E2807" s="1">
        <v>46042</v>
      </c>
      <c r="F2807" s="32">
        <v>5</v>
      </c>
      <c r="G2807" s="33">
        <v>40000</v>
      </c>
      <c r="H2807" s="31" t="s">
        <v>169</v>
      </c>
      <c r="I2807" s="30" t="s">
        <v>173</v>
      </c>
      <c r="J2807" s="34">
        <v>11170</v>
      </c>
      <c r="K2807" s="35">
        <v>-22.52</v>
      </c>
      <c r="L2807" s="34">
        <v>41421</v>
      </c>
      <c r="M2807" s="35">
        <v>0.7</v>
      </c>
      <c r="N2807" s="34">
        <v>63765</v>
      </c>
      <c r="O2807" s="35">
        <v>9.7799999999999994</v>
      </c>
      <c r="P2807" s="34">
        <v>85611</v>
      </c>
      <c r="Q2807" s="35">
        <v>16.440000000000001</v>
      </c>
    </row>
    <row r="2808" spans="1:17" x14ac:dyDescent="0.25">
      <c r="A2808" s="30" t="s">
        <v>19</v>
      </c>
      <c r="B2808" s="31" t="s">
        <v>50</v>
      </c>
      <c r="C2808" s="30" t="s">
        <v>105</v>
      </c>
      <c r="D2808" s="1">
        <v>46021</v>
      </c>
      <c r="E2808" s="1">
        <v>46042</v>
      </c>
      <c r="F2808" s="32">
        <v>1</v>
      </c>
      <c r="G2808" s="33">
        <v>40000</v>
      </c>
      <c r="H2808" s="31" t="s">
        <v>169</v>
      </c>
      <c r="I2808" s="30" t="s">
        <v>173</v>
      </c>
      <c r="J2808" s="34">
        <v>18960</v>
      </c>
      <c r="K2808" s="35">
        <v>-52.6</v>
      </c>
      <c r="L2808" s="34">
        <v>29330</v>
      </c>
      <c r="M2808" s="35">
        <v>-26.68</v>
      </c>
      <c r="N2808" s="34">
        <v>44840</v>
      </c>
      <c r="O2808" s="35">
        <v>12.1</v>
      </c>
      <c r="P2808" s="34">
        <v>68118</v>
      </c>
      <c r="Q2808" s="35">
        <v>70.3</v>
      </c>
    </row>
    <row r="2809" spans="1:17" x14ac:dyDescent="0.25">
      <c r="A2809" s="30" t="s">
        <v>19</v>
      </c>
      <c r="B2809" s="31" t="s">
        <v>50</v>
      </c>
      <c r="C2809" s="30" t="s">
        <v>105</v>
      </c>
      <c r="D2809" s="1">
        <v>46021</v>
      </c>
      <c r="E2809" s="1">
        <v>46042</v>
      </c>
      <c r="F2809" s="32">
        <v>5</v>
      </c>
      <c r="G2809" s="33">
        <v>40000</v>
      </c>
      <c r="H2809" s="31" t="s">
        <v>169</v>
      </c>
      <c r="I2809" s="30" t="s">
        <v>173</v>
      </c>
      <c r="J2809" s="34">
        <v>11635</v>
      </c>
      <c r="K2809" s="35">
        <v>-21.88</v>
      </c>
      <c r="L2809" s="34">
        <v>43147</v>
      </c>
      <c r="M2809" s="35">
        <v>1.53</v>
      </c>
      <c r="N2809" s="34">
        <v>66422</v>
      </c>
      <c r="O2809" s="35">
        <v>10.68</v>
      </c>
      <c r="P2809" s="34">
        <v>89179</v>
      </c>
      <c r="Q2809" s="35">
        <v>17.39</v>
      </c>
    </row>
    <row r="2810" spans="1:17" x14ac:dyDescent="0.25">
      <c r="A2810" s="30" t="s">
        <v>19</v>
      </c>
      <c r="B2810" s="31" t="s">
        <v>49</v>
      </c>
      <c r="C2810" s="30" t="s">
        <v>104</v>
      </c>
      <c r="D2810" s="1">
        <v>46021</v>
      </c>
      <c r="E2810" s="1">
        <v>46042</v>
      </c>
      <c r="F2810" s="32">
        <v>1</v>
      </c>
      <c r="G2810" s="33">
        <v>40000</v>
      </c>
      <c r="H2810" s="31" t="s">
        <v>169</v>
      </c>
      <c r="I2810" s="30" t="s">
        <v>173</v>
      </c>
      <c r="J2810" s="34">
        <v>18209</v>
      </c>
      <c r="K2810" s="35">
        <v>-54.48</v>
      </c>
      <c r="L2810" s="34">
        <v>28163</v>
      </c>
      <c r="M2810" s="35">
        <v>-29.59</v>
      </c>
      <c r="N2810" s="34">
        <v>43238</v>
      </c>
      <c r="O2810" s="35">
        <v>8.09</v>
      </c>
      <c r="P2810" s="34">
        <v>64868</v>
      </c>
      <c r="Q2810" s="35">
        <v>62.17</v>
      </c>
    </row>
    <row r="2811" spans="1:17" x14ac:dyDescent="0.25">
      <c r="A2811" s="30" t="s">
        <v>19</v>
      </c>
      <c r="B2811" s="31" t="s">
        <v>49</v>
      </c>
      <c r="C2811" s="30" t="s">
        <v>104</v>
      </c>
      <c r="D2811" s="1">
        <v>46021</v>
      </c>
      <c r="E2811" s="1">
        <v>46042</v>
      </c>
      <c r="F2811" s="32">
        <v>5</v>
      </c>
      <c r="G2811" s="33">
        <v>40000</v>
      </c>
      <c r="H2811" s="31" t="s">
        <v>169</v>
      </c>
      <c r="I2811" s="30" t="s">
        <v>173</v>
      </c>
      <c r="J2811" s="34">
        <v>11170</v>
      </c>
      <c r="K2811" s="35">
        <v>-22.52</v>
      </c>
      <c r="L2811" s="34">
        <v>41415</v>
      </c>
      <c r="M2811" s="35">
        <v>0.7</v>
      </c>
      <c r="N2811" s="34">
        <v>66230</v>
      </c>
      <c r="O2811" s="35">
        <v>10.61</v>
      </c>
      <c r="P2811" s="34">
        <v>84889</v>
      </c>
      <c r="Q2811" s="35">
        <v>16.239999999999998</v>
      </c>
    </row>
    <row r="2812" spans="1:17" x14ac:dyDescent="0.25">
      <c r="A2812" s="30" t="s">
        <v>19</v>
      </c>
      <c r="B2812" s="31" t="s">
        <v>47</v>
      </c>
      <c r="C2812" s="30" t="s">
        <v>102</v>
      </c>
      <c r="D2812" s="1">
        <v>46021</v>
      </c>
      <c r="E2812" s="1">
        <v>46042</v>
      </c>
      <c r="F2812" s="32">
        <v>1</v>
      </c>
      <c r="G2812" s="33">
        <v>40000</v>
      </c>
      <c r="H2812" s="31" t="s">
        <v>169</v>
      </c>
      <c r="I2812" s="30" t="s">
        <v>173</v>
      </c>
      <c r="J2812" s="34">
        <v>18978</v>
      </c>
      <c r="K2812" s="35">
        <v>-52.55</v>
      </c>
      <c r="L2812" s="34">
        <v>30741</v>
      </c>
      <c r="M2812" s="35">
        <v>-23.15</v>
      </c>
      <c r="N2812" s="34">
        <v>45109</v>
      </c>
      <c r="O2812" s="35">
        <v>12.78</v>
      </c>
      <c r="P2812" s="34">
        <v>64516</v>
      </c>
      <c r="Q2812" s="35">
        <v>61.29</v>
      </c>
    </row>
    <row r="2813" spans="1:17" x14ac:dyDescent="0.25">
      <c r="A2813" s="30" t="s">
        <v>19</v>
      </c>
      <c r="B2813" s="31" t="s">
        <v>47</v>
      </c>
      <c r="C2813" s="30" t="s">
        <v>102</v>
      </c>
      <c r="D2813" s="1">
        <v>46021</v>
      </c>
      <c r="E2813" s="1">
        <v>46042</v>
      </c>
      <c r="F2813" s="32">
        <v>5</v>
      </c>
      <c r="G2813" s="33">
        <v>40000</v>
      </c>
      <c r="H2813" s="31" t="s">
        <v>169</v>
      </c>
      <c r="I2813" s="30" t="s">
        <v>173</v>
      </c>
      <c r="J2813" s="34">
        <v>11674</v>
      </c>
      <c r="K2813" s="35">
        <v>-21.83</v>
      </c>
      <c r="L2813" s="34">
        <v>43933</v>
      </c>
      <c r="M2813" s="35">
        <v>1.89</v>
      </c>
      <c r="N2813" s="34">
        <v>71176</v>
      </c>
      <c r="O2813" s="35">
        <v>12.22</v>
      </c>
      <c r="P2813" s="34">
        <v>92705</v>
      </c>
      <c r="Q2813" s="35">
        <v>18.309999999999999</v>
      </c>
    </row>
    <row r="2814" spans="1:17" x14ac:dyDescent="0.25">
      <c r="A2814" s="30" t="s">
        <v>19</v>
      </c>
      <c r="B2814" s="31" t="s">
        <v>226</v>
      </c>
      <c r="C2814" s="30" t="s">
        <v>239</v>
      </c>
      <c r="D2814" s="1">
        <v>46021</v>
      </c>
      <c r="E2814" s="1">
        <v>46042</v>
      </c>
      <c r="F2814" s="32">
        <v>1</v>
      </c>
      <c r="G2814" s="33">
        <v>40000</v>
      </c>
      <c r="H2814" s="31" t="s">
        <v>169</v>
      </c>
      <c r="I2814" s="30" t="s">
        <v>173</v>
      </c>
      <c r="J2814" s="34">
        <v>18923</v>
      </c>
      <c r="K2814" s="35">
        <v>-52.69</v>
      </c>
      <c r="L2814" s="34">
        <v>29839</v>
      </c>
      <c r="M2814" s="35">
        <v>-25.4</v>
      </c>
      <c r="N2814" s="34">
        <v>45412</v>
      </c>
      <c r="O2814" s="35">
        <v>13.53</v>
      </c>
      <c r="P2814" s="34">
        <v>69748</v>
      </c>
      <c r="Q2814" s="35">
        <v>74.37</v>
      </c>
    </row>
    <row r="2815" spans="1:17" x14ac:dyDescent="0.25">
      <c r="A2815" s="30" t="s">
        <v>19</v>
      </c>
      <c r="B2815" s="31" t="s">
        <v>226</v>
      </c>
      <c r="C2815" s="30" t="s">
        <v>239</v>
      </c>
      <c r="D2815" s="1">
        <v>46021</v>
      </c>
      <c r="E2815" s="1">
        <v>46042</v>
      </c>
      <c r="F2815" s="32">
        <v>5</v>
      </c>
      <c r="G2815" s="33">
        <v>40000</v>
      </c>
      <c r="H2815" s="31" t="s">
        <v>169</v>
      </c>
      <c r="I2815" s="30" t="s">
        <v>173</v>
      </c>
      <c r="J2815" s="34">
        <v>11631</v>
      </c>
      <c r="K2815" s="35">
        <v>-21.89</v>
      </c>
      <c r="L2815" s="34">
        <v>43982</v>
      </c>
      <c r="M2815" s="35">
        <v>1.92</v>
      </c>
      <c r="N2815" s="34">
        <v>72475</v>
      </c>
      <c r="O2815" s="35">
        <v>12.62</v>
      </c>
      <c r="P2815" s="34">
        <v>99510</v>
      </c>
      <c r="Q2815" s="35">
        <v>19.989999999999998</v>
      </c>
    </row>
    <row r="2816" spans="1:17" x14ac:dyDescent="0.25">
      <c r="A2816" s="30" t="s">
        <v>20</v>
      </c>
      <c r="B2816" s="31" t="s">
        <v>48</v>
      </c>
      <c r="C2816" s="30" t="s">
        <v>107</v>
      </c>
      <c r="D2816" s="1">
        <v>46021</v>
      </c>
      <c r="E2816" s="1">
        <v>46042</v>
      </c>
      <c r="F2816" s="32">
        <v>1</v>
      </c>
      <c r="G2816" s="33">
        <v>40000</v>
      </c>
      <c r="H2816" s="31" t="s">
        <v>169</v>
      </c>
      <c r="I2816" s="30" t="s">
        <v>173</v>
      </c>
      <c r="J2816" s="34">
        <v>32402</v>
      </c>
      <c r="K2816" s="35">
        <v>-18.989999999999998</v>
      </c>
      <c r="L2816" s="34">
        <v>33512</v>
      </c>
      <c r="M2816" s="35">
        <v>-16.22</v>
      </c>
      <c r="N2816" s="34">
        <v>40654</v>
      </c>
      <c r="O2816" s="35">
        <v>1.64</v>
      </c>
      <c r="P2816" s="34">
        <v>46467</v>
      </c>
      <c r="Q2816" s="35">
        <v>16.170000000000002</v>
      </c>
    </row>
    <row r="2817" spans="1:17" x14ac:dyDescent="0.25">
      <c r="A2817" s="30" t="s">
        <v>20</v>
      </c>
      <c r="B2817" s="31" t="s">
        <v>48</v>
      </c>
      <c r="C2817" s="30" t="s">
        <v>107</v>
      </c>
      <c r="D2817" s="1">
        <v>46021</v>
      </c>
      <c r="E2817" s="1">
        <v>46042</v>
      </c>
      <c r="F2817" s="32">
        <v>2</v>
      </c>
      <c r="G2817" s="33">
        <v>40000</v>
      </c>
      <c r="H2817" s="31" t="s">
        <v>169</v>
      </c>
      <c r="I2817" s="30" t="s">
        <v>173</v>
      </c>
      <c r="J2817" s="34">
        <v>33244</v>
      </c>
      <c r="K2817" s="35">
        <v>-8.84</v>
      </c>
      <c r="L2817" s="34">
        <v>33638</v>
      </c>
      <c r="M2817" s="35">
        <v>-8.3000000000000007</v>
      </c>
      <c r="N2817" s="34">
        <v>41876</v>
      </c>
      <c r="O2817" s="35">
        <v>2.3199999999999998</v>
      </c>
      <c r="P2817" s="34">
        <v>50628</v>
      </c>
      <c r="Q2817" s="35">
        <v>12.5</v>
      </c>
    </row>
    <row r="2818" spans="1:17" x14ac:dyDescent="0.25">
      <c r="A2818" s="30" t="s">
        <v>20</v>
      </c>
      <c r="B2818" s="31" t="s">
        <v>50</v>
      </c>
      <c r="C2818" s="30" t="s">
        <v>109</v>
      </c>
      <c r="D2818" s="1">
        <v>46021</v>
      </c>
      <c r="E2818" s="1">
        <v>46042</v>
      </c>
      <c r="F2818" s="32">
        <v>1</v>
      </c>
      <c r="G2818" s="33">
        <v>40000</v>
      </c>
      <c r="H2818" s="31" t="s">
        <v>169</v>
      </c>
      <c r="I2818" s="30" t="s">
        <v>173</v>
      </c>
      <c r="J2818" s="34">
        <v>33064</v>
      </c>
      <c r="K2818" s="35">
        <v>-17.34</v>
      </c>
      <c r="L2818" s="34">
        <v>34196</v>
      </c>
      <c r="M2818" s="35">
        <v>-14.51</v>
      </c>
      <c r="N2818" s="34">
        <v>41484</v>
      </c>
      <c r="O2818" s="35">
        <v>3.71</v>
      </c>
      <c r="P2818" s="34">
        <v>47415</v>
      </c>
      <c r="Q2818" s="35">
        <v>18.54</v>
      </c>
    </row>
    <row r="2819" spans="1:17" x14ac:dyDescent="0.25">
      <c r="A2819" s="30" t="s">
        <v>20</v>
      </c>
      <c r="B2819" s="31" t="s">
        <v>50</v>
      </c>
      <c r="C2819" s="30" t="s">
        <v>109</v>
      </c>
      <c r="D2819" s="1">
        <v>46021</v>
      </c>
      <c r="E2819" s="1">
        <v>46042</v>
      </c>
      <c r="F2819" s="32">
        <v>2</v>
      </c>
      <c r="G2819" s="33">
        <v>40000</v>
      </c>
      <c r="H2819" s="31" t="s">
        <v>169</v>
      </c>
      <c r="I2819" s="30" t="s">
        <v>173</v>
      </c>
      <c r="J2819" s="34">
        <v>33922</v>
      </c>
      <c r="K2819" s="35">
        <v>-7.91</v>
      </c>
      <c r="L2819" s="34">
        <v>34324</v>
      </c>
      <c r="M2819" s="35">
        <v>-7.37</v>
      </c>
      <c r="N2819" s="34">
        <v>42730</v>
      </c>
      <c r="O2819" s="35">
        <v>3.36</v>
      </c>
      <c r="P2819" s="34">
        <v>51661</v>
      </c>
      <c r="Q2819" s="35">
        <v>13.65</v>
      </c>
    </row>
    <row r="2820" spans="1:17" x14ac:dyDescent="0.25">
      <c r="A2820" s="30" t="s">
        <v>20</v>
      </c>
      <c r="B2820" s="31" t="s">
        <v>49</v>
      </c>
      <c r="C2820" s="30" t="s">
        <v>108</v>
      </c>
      <c r="D2820" s="1">
        <v>46021</v>
      </c>
      <c r="E2820" s="1">
        <v>46042</v>
      </c>
      <c r="F2820" s="32">
        <v>1</v>
      </c>
      <c r="G2820" s="33">
        <v>40000</v>
      </c>
      <c r="H2820" s="31" t="s">
        <v>169</v>
      </c>
      <c r="I2820" s="30" t="s">
        <v>173</v>
      </c>
      <c r="J2820" s="34">
        <v>32542</v>
      </c>
      <c r="K2820" s="35">
        <v>-18.64</v>
      </c>
      <c r="L2820" s="34">
        <v>33514</v>
      </c>
      <c r="M2820" s="35">
        <v>-16.21</v>
      </c>
      <c r="N2820" s="34">
        <v>40772</v>
      </c>
      <c r="O2820" s="35">
        <v>1.93</v>
      </c>
      <c r="P2820" s="34">
        <v>46481</v>
      </c>
      <c r="Q2820" s="35">
        <v>16.2</v>
      </c>
    </row>
    <row r="2821" spans="1:17" x14ac:dyDescent="0.25">
      <c r="A2821" s="30" t="s">
        <v>20</v>
      </c>
      <c r="B2821" s="31" t="s">
        <v>49</v>
      </c>
      <c r="C2821" s="30" t="s">
        <v>108</v>
      </c>
      <c r="D2821" s="1">
        <v>46021</v>
      </c>
      <c r="E2821" s="1">
        <v>46042</v>
      </c>
      <c r="F2821" s="32">
        <v>2</v>
      </c>
      <c r="G2821" s="33">
        <v>40000</v>
      </c>
      <c r="H2821" s="31" t="s">
        <v>169</v>
      </c>
      <c r="I2821" s="30" t="s">
        <v>173</v>
      </c>
      <c r="J2821" s="34">
        <v>33412</v>
      </c>
      <c r="K2821" s="35">
        <v>-8.61</v>
      </c>
      <c r="L2821" s="34">
        <v>33665</v>
      </c>
      <c r="M2821" s="35">
        <v>-8.26</v>
      </c>
      <c r="N2821" s="34">
        <v>42101</v>
      </c>
      <c r="O2821" s="35">
        <v>2.59</v>
      </c>
      <c r="P2821" s="34">
        <v>50636</v>
      </c>
      <c r="Q2821" s="35">
        <v>12.51</v>
      </c>
    </row>
    <row r="2822" spans="1:17" x14ac:dyDescent="0.25">
      <c r="A2822" s="30" t="s">
        <v>20</v>
      </c>
      <c r="B2822" s="31" t="s">
        <v>47</v>
      </c>
      <c r="C2822" s="30" t="s">
        <v>106</v>
      </c>
      <c r="D2822" s="1">
        <v>46021</v>
      </c>
      <c r="E2822" s="1">
        <v>46042</v>
      </c>
      <c r="F2822" s="32">
        <v>1</v>
      </c>
      <c r="G2822" s="33">
        <v>40000</v>
      </c>
      <c r="H2822" s="31" t="s">
        <v>169</v>
      </c>
      <c r="I2822" s="30" t="s">
        <v>173</v>
      </c>
      <c r="J2822" s="34">
        <v>33046</v>
      </c>
      <c r="K2822" s="35">
        <v>-17.38</v>
      </c>
      <c r="L2822" s="34">
        <v>34514</v>
      </c>
      <c r="M2822" s="35">
        <v>-13.72</v>
      </c>
      <c r="N2822" s="34">
        <v>42020</v>
      </c>
      <c r="O2822" s="35">
        <v>5.05</v>
      </c>
      <c r="P2822" s="34">
        <v>47931</v>
      </c>
      <c r="Q2822" s="35">
        <v>19.829999999999998</v>
      </c>
    </row>
    <row r="2823" spans="1:17" x14ac:dyDescent="0.25">
      <c r="A2823" s="30" t="s">
        <v>20</v>
      </c>
      <c r="B2823" s="31" t="s">
        <v>47</v>
      </c>
      <c r="C2823" s="30" t="s">
        <v>106</v>
      </c>
      <c r="D2823" s="1">
        <v>46021</v>
      </c>
      <c r="E2823" s="1">
        <v>46042</v>
      </c>
      <c r="F2823" s="32">
        <v>2</v>
      </c>
      <c r="G2823" s="33">
        <v>40000</v>
      </c>
      <c r="H2823" s="31" t="s">
        <v>169</v>
      </c>
      <c r="I2823" s="30" t="s">
        <v>173</v>
      </c>
      <c r="J2823" s="34">
        <v>33884</v>
      </c>
      <c r="K2823" s="35">
        <v>-7.96</v>
      </c>
      <c r="L2823" s="34">
        <v>34983</v>
      </c>
      <c r="M2823" s="35">
        <v>-6.48</v>
      </c>
      <c r="N2823" s="34">
        <v>43820</v>
      </c>
      <c r="O2823" s="35">
        <v>4.67</v>
      </c>
      <c r="P2823" s="34">
        <v>52716</v>
      </c>
      <c r="Q2823" s="35">
        <v>14.8</v>
      </c>
    </row>
    <row r="2824" spans="1:17" x14ac:dyDescent="0.25">
      <c r="A2824" s="30" t="s">
        <v>21</v>
      </c>
      <c r="B2824" s="31" t="s">
        <v>48</v>
      </c>
      <c r="C2824" s="30" t="s">
        <v>110</v>
      </c>
      <c r="D2824" s="1">
        <v>46021</v>
      </c>
      <c r="E2824" s="1">
        <v>46042</v>
      </c>
      <c r="F2824" s="32">
        <v>1</v>
      </c>
      <c r="G2824" s="33">
        <v>40000</v>
      </c>
      <c r="H2824" s="31" t="s">
        <v>169</v>
      </c>
      <c r="I2824" s="30" t="s">
        <v>173</v>
      </c>
      <c r="J2824" s="34">
        <v>33334</v>
      </c>
      <c r="K2824" s="35">
        <v>-16.670000000000002</v>
      </c>
      <c r="L2824" s="34">
        <v>33925</v>
      </c>
      <c r="M2824" s="35">
        <v>-15.19</v>
      </c>
      <c r="N2824" s="34">
        <v>40569</v>
      </c>
      <c r="O2824" s="35">
        <v>1.42</v>
      </c>
      <c r="P2824" s="34">
        <v>45958</v>
      </c>
      <c r="Q2824" s="35">
        <v>14.9</v>
      </c>
    </row>
    <row r="2825" spans="1:17" x14ac:dyDescent="0.25">
      <c r="A2825" s="30" t="s">
        <v>21</v>
      </c>
      <c r="B2825" s="31" t="s">
        <v>48</v>
      </c>
      <c r="C2825" s="30" t="s">
        <v>110</v>
      </c>
      <c r="D2825" s="1">
        <v>46021</v>
      </c>
      <c r="E2825" s="1">
        <v>46042</v>
      </c>
      <c r="F2825" s="32">
        <v>2</v>
      </c>
      <c r="G2825" s="33">
        <v>40000</v>
      </c>
      <c r="H2825" s="31" t="s">
        <v>169</v>
      </c>
      <c r="I2825" s="30" t="s">
        <v>173</v>
      </c>
      <c r="J2825" s="34">
        <v>34078</v>
      </c>
      <c r="K2825" s="35">
        <v>-7.7</v>
      </c>
      <c r="L2825" s="34">
        <v>34372</v>
      </c>
      <c r="M2825" s="35">
        <v>-7.3</v>
      </c>
      <c r="N2825" s="34">
        <v>41890</v>
      </c>
      <c r="O2825" s="35">
        <v>2.34</v>
      </c>
      <c r="P2825" s="34">
        <v>50164</v>
      </c>
      <c r="Q2825" s="35">
        <v>11.99</v>
      </c>
    </row>
    <row r="2826" spans="1:17" x14ac:dyDescent="0.25">
      <c r="A2826" s="30" t="s">
        <v>21</v>
      </c>
      <c r="B2826" s="31" t="s">
        <v>50</v>
      </c>
      <c r="C2826" s="30" t="s">
        <v>112</v>
      </c>
      <c r="D2826" s="1">
        <v>46021</v>
      </c>
      <c r="E2826" s="1">
        <v>46042</v>
      </c>
      <c r="F2826" s="32">
        <v>1</v>
      </c>
      <c r="G2826" s="33">
        <v>40000</v>
      </c>
      <c r="H2826" s="31" t="s">
        <v>169</v>
      </c>
      <c r="I2826" s="30" t="s">
        <v>173</v>
      </c>
      <c r="J2826" s="34">
        <v>34014</v>
      </c>
      <c r="K2826" s="35">
        <v>-14.96</v>
      </c>
      <c r="L2826" s="34">
        <v>34618</v>
      </c>
      <c r="M2826" s="35">
        <v>-13.46</v>
      </c>
      <c r="N2826" s="34">
        <v>41397</v>
      </c>
      <c r="O2826" s="35">
        <v>3.49</v>
      </c>
      <c r="P2826" s="34">
        <v>46896</v>
      </c>
      <c r="Q2826" s="35">
        <v>17.239999999999998</v>
      </c>
    </row>
    <row r="2827" spans="1:17" x14ac:dyDescent="0.25">
      <c r="A2827" s="30" t="s">
        <v>21</v>
      </c>
      <c r="B2827" s="31" t="s">
        <v>50</v>
      </c>
      <c r="C2827" s="30" t="s">
        <v>112</v>
      </c>
      <c r="D2827" s="1">
        <v>46021</v>
      </c>
      <c r="E2827" s="1">
        <v>46042</v>
      </c>
      <c r="F2827" s="32">
        <v>2</v>
      </c>
      <c r="G2827" s="33">
        <v>40000</v>
      </c>
      <c r="H2827" s="31" t="s">
        <v>169</v>
      </c>
      <c r="I2827" s="30" t="s">
        <v>173</v>
      </c>
      <c r="J2827" s="34">
        <v>34774</v>
      </c>
      <c r="K2827" s="35">
        <v>-6.76</v>
      </c>
      <c r="L2827" s="34">
        <v>35073</v>
      </c>
      <c r="M2827" s="35">
        <v>-6.36</v>
      </c>
      <c r="N2827" s="34">
        <v>42745</v>
      </c>
      <c r="O2827" s="35">
        <v>3.37</v>
      </c>
      <c r="P2827" s="34">
        <v>51188</v>
      </c>
      <c r="Q2827" s="35">
        <v>13.12</v>
      </c>
    </row>
    <row r="2828" spans="1:17" x14ac:dyDescent="0.25">
      <c r="A2828" s="30" t="s">
        <v>21</v>
      </c>
      <c r="B2828" s="31" t="s">
        <v>49</v>
      </c>
      <c r="C2828" s="30" t="s">
        <v>111</v>
      </c>
      <c r="D2828" s="1">
        <v>46021</v>
      </c>
      <c r="E2828" s="1">
        <v>46042</v>
      </c>
      <c r="F2828" s="32">
        <v>1</v>
      </c>
      <c r="G2828" s="33">
        <v>40000</v>
      </c>
      <c r="H2828" s="31" t="s">
        <v>169</v>
      </c>
      <c r="I2828" s="30" t="s">
        <v>173</v>
      </c>
      <c r="J2828" s="34">
        <v>33504</v>
      </c>
      <c r="K2828" s="35">
        <v>-16.239999999999998</v>
      </c>
      <c r="L2828" s="34">
        <v>33925</v>
      </c>
      <c r="M2828" s="35">
        <v>-15.19</v>
      </c>
      <c r="N2828" s="34">
        <v>40569</v>
      </c>
      <c r="O2828" s="35">
        <v>1.42</v>
      </c>
      <c r="P2828" s="34">
        <v>45958</v>
      </c>
      <c r="Q2828" s="35">
        <v>14.9</v>
      </c>
    </row>
    <row r="2829" spans="1:17" x14ac:dyDescent="0.25">
      <c r="A2829" s="30" t="s">
        <v>21</v>
      </c>
      <c r="B2829" s="31" t="s">
        <v>49</v>
      </c>
      <c r="C2829" s="30" t="s">
        <v>111</v>
      </c>
      <c r="D2829" s="1">
        <v>46021</v>
      </c>
      <c r="E2829" s="1">
        <v>46042</v>
      </c>
      <c r="F2829" s="32">
        <v>2</v>
      </c>
      <c r="G2829" s="33">
        <v>40000</v>
      </c>
      <c r="H2829" s="31" t="s">
        <v>169</v>
      </c>
      <c r="I2829" s="30" t="s">
        <v>173</v>
      </c>
      <c r="J2829" s="34">
        <v>34252</v>
      </c>
      <c r="K2829" s="35">
        <v>-7.46</v>
      </c>
      <c r="L2829" s="34">
        <v>34372</v>
      </c>
      <c r="M2829" s="35">
        <v>-7.3</v>
      </c>
      <c r="N2829" s="34">
        <v>41890</v>
      </c>
      <c r="O2829" s="35">
        <v>2.34</v>
      </c>
      <c r="P2829" s="34">
        <v>50164</v>
      </c>
      <c r="Q2829" s="35">
        <v>11.99</v>
      </c>
    </row>
    <row r="2830" spans="1:17" x14ac:dyDescent="0.25">
      <c r="A2830" s="30" t="s">
        <v>22</v>
      </c>
      <c r="B2830" s="31" t="s">
        <v>48</v>
      </c>
      <c r="C2830" s="30" t="s">
        <v>113</v>
      </c>
      <c r="D2830" s="1">
        <v>46021</v>
      </c>
      <c r="E2830" s="1">
        <v>46042</v>
      </c>
      <c r="F2830" s="32">
        <v>1</v>
      </c>
      <c r="G2830" s="33">
        <v>40000</v>
      </c>
      <c r="H2830" s="31" t="s">
        <v>169</v>
      </c>
      <c r="I2830" s="30" t="s">
        <v>173</v>
      </c>
      <c r="J2830" s="34">
        <v>26215</v>
      </c>
      <c r="K2830" s="35">
        <v>-34.46</v>
      </c>
      <c r="L2830" s="34">
        <v>32739</v>
      </c>
      <c r="M2830" s="35">
        <v>-18.149999999999999</v>
      </c>
      <c r="N2830" s="34">
        <v>39596</v>
      </c>
      <c r="O2830" s="35">
        <v>-1.01</v>
      </c>
      <c r="P2830" s="34">
        <v>45195</v>
      </c>
      <c r="Q2830" s="35">
        <v>12.99</v>
      </c>
    </row>
    <row r="2831" spans="1:17" x14ac:dyDescent="0.25">
      <c r="A2831" s="30" t="s">
        <v>22</v>
      </c>
      <c r="B2831" s="31" t="s">
        <v>48</v>
      </c>
      <c r="C2831" s="30" t="s">
        <v>113</v>
      </c>
      <c r="D2831" s="1">
        <v>46021</v>
      </c>
      <c r="E2831" s="1">
        <v>46042</v>
      </c>
      <c r="F2831" s="32">
        <v>3</v>
      </c>
      <c r="G2831" s="33">
        <v>40000</v>
      </c>
      <c r="H2831" s="31" t="s">
        <v>169</v>
      </c>
      <c r="I2831" s="30" t="s">
        <v>173</v>
      </c>
      <c r="J2831" s="34">
        <v>26103</v>
      </c>
      <c r="K2831" s="35">
        <v>-13.14</v>
      </c>
      <c r="L2831" s="34">
        <v>34591</v>
      </c>
      <c r="M2831" s="35">
        <v>-4.7300000000000004</v>
      </c>
      <c r="N2831" s="34">
        <v>40291</v>
      </c>
      <c r="O2831" s="35">
        <v>0.24</v>
      </c>
      <c r="P2831" s="34">
        <v>49080</v>
      </c>
      <c r="Q2831" s="35">
        <v>7.06</v>
      </c>
    </row>
    <row r="2832" spans="1:17" x14ac:dyDescent="0.25">
      <c r="A2832" s="30" t="s">
        <v>22</v>
      </c>
      <c r="B2832" s="31" t="s">
        <v>48</v>
      </c>
      <c r="C2832" s="30" t="s">
        <v>114</v>
      </c>
      <c r="D2832" s="1">
        <v>46021</v>
      </c>
      <c r="E2832" s="1">
        <v>46042</v>
      </c>
      <c r="F2832" s="32">
        <v>1</v>
      </c>
      <c r="G2832" s="33">
        <v>10000</v>
      </c>
      <c r="H2832" s="31" t="s">
        <v>170</v>
      </c>
      <c r="I2832" s="30" t="s">
        <v>173</v>
      </c>
      <c r="J2832" s="34">
        <v>7727</v>
      </c>
      <c r="K2832" s="35">
        <v>-22.73</v>
      </c>
      <c r="L2832" s="34">
        <v>7727</v>
      </c>
      <c r="M2832" s="35">
        <v>-22.73</v>
      </c>
      <c r="N2832" s="34">
        <v>10160</v>
      </c>
      <c r="O2832" s="35">
        <v>1.6</v>
      </c>
      <c r="P2832" s="34">
        <v>11887</v>
      </c>
      <c r="Q2832" s="35">
        <v>18.87</v>
      </c>
    </row>
    <row r="2833" spans="1:17" x14ac:dyDescent="0.25">
      <c r="A2833" s="30" t="s">
        <v>22</v>
      </c>
      <c r="B2833" s="31" t="s">
        <v>48</v>
      </c>
      <c r="C2833" s="30" t="s">
        <v>114</v>
      </c>
      <c r="D2833" s="1">
        <v>46021</v>
      </c>
      <c r="E2833" s="1">
        <v>46042</v>
      </c>
      <c r="F2833" s="32">
        <v>3</v>
      </c>
      <c r="G2833" s="33">
        <v>10000</v>
      </c>
      <c r="H2833" s="31" t="s">
        <v>170</v>
      </c>
      <c r="I2833" s="30" t="s">
        <v>173</v>
      </c>
      <c r="J2833" s="34">
        <v>8145</v>
      </c>
      <c r="K2833" s="35">
        <v>-6.61</v>
      </c>
      <c r="L2833" s="34">
        <v>8145</v>
      </c>
      <c r="M2833" s="35">
        <v>-6.61</v>
      </c>
      <c r="N2833" s="34">
        <v>10228</v>
      </c>
      <c r="O2833" s="35">
        <v>0.75</v>
      </c>
      <c r="P2833" s="34">
        <v>12788</v>
      </c>
      <c r="Q2833" s="35">
        <v>8.5399999999999991</v>
      </c>
    </row>
    <row r="2834" spans="1:17" x14ac:dyDescent="0.25">
      <c r="A2834" s="30" t="s">
        <v>22</v>
      </c>
      <c r="B2834" s="31" t="s">
        <v>49</v>
      </c>
      <c r="C2834" s="30" t="s">
        <v>115</v>
      </c>
      <c r="D2834" s="1">
        <v>46021</v>
      </c>
      <c r="E2834" s="1">
        <v>46042</v>
      </c>
      <c r="F2834" s="32">
        <v>1</v>
      </c>
      <c r="G2834" s="33">
        <v>40000</v>
      </c>
      <c r="H2834" s="31" t="s">
        <v>169</v>
      </c>
      <c r="I2834" s="30" t="s">
        <v>173</v>
      </c>
      <c r="J2834" s="34">
        <v>26268</v>
      </c>
      <c r="K2834" s="35">
        <v>-34.33</v>
      </c>
      <c r="L2834" s="34">
        <v>32739</v>
      </c>
      <c r="M2834" s="35">
        <v>-18.149999999999999</v>
      </c>
      <c r="N2834" s="34">
        <v>39596</v>
      </c>
      <c r="O2834" s="35">
        <v>-1.01</v>
      </c>
      <c r="P2834" s="34">
        <v>45195</v>
      </c>
      <c r="Q2834" s="35">
        <v>12.99</v>
      </c>
    </row>
    <row r="2835" spans="1:17" x14ac:dyDescent="0.25">
      <c r="A2835" s="30" t="s">
        <v>22</v>
      </c>
      <c r="B2835" s="31" t="s">
        <v>49</v>
      </c>
      <c r="C2835" s="30" t="s">
        <v>115</v>
      </c>
      <c r="D2835" s="1">
        <v>46021</v>
      </c>
      <c r="E2835" s="1">
        <v>46042</v>
      </c>
      <c r="F2835" s="32">
        <v>3</v>
      </c>
      <c r="G2835" s="33">
        <v>40000</v>
      </c>
      <c r="H2835" s="31" t="s">
        <v>169</v>
      </c>
      <c r="I2835" s="30" t="s">
        <v>173</v>
      </c>
      <c r="J2835" s="34">
        <v>26156</v>
      </c>
      <c r="K2835" s="35">
        <v>-13.08</v>
      </c>
      <c r="L2835" s="34">
        <v>34662</v>
      </c>
      <c r="M2835" s="35">
        <v>-4.66</v>
      </c>
      <c r="N2835" s="34">
        <v>40291</v>
      </c>
      <c r="O2835" s="35">
        <v>0.24</v>
      </c>
      <c r="P2835" s="34">
        <v>49080</v>
      </c>
      <c r="Q2835" s="35">
        <v>7.06</v>
      </c>
    </row>
    <row r="2836" spans="1:17" x14ac:dyDescent="0.25">
      <c r="A2836" s="30" t="s">
        <v>22</v>
      </c>
      <c r="B2836" s="31" t="s">
        <v>49</v>
      </c>
      <c r="C2836" s="30" t="s">
        <v>116</v>
      </c>
      <c r="D2836" s="1">
        <v>46021</v>
      </c>
      <c r="E2836" s="1">
        <v>46042</v>
      </c>
      <c r="F2836" s="32">
        <v>1</v>
      </c>
      <c r="G2836" s="33">
        <v>10000</v>
      </c>
      <c r="H2836" s="31" t="s">
        <v>170</v>
      </c>
      <c r="I2836" s="30" t="s">
        <v>173</v>
      </c>
      <c r="J2836" s="34">
        <v>7727</v>
      </c>
      <c r="K2836" s="35">
        <v>-22.73</v>
      </c>
      <c r="L2836" s="34">
        <v>7727</v>
      </c>
      <c r="M2836" s="35">
        <v>-22.73</v>
      </c>
      <c r="N2836" s="34">
        <v>10160</v>
      </c>
      <c r="O2836" s="35">
        <v>1.6</v>
      </c>
      <c r="P2836" s="34">
        <v>11887</v>
      </c>
      <c r="Q2836" s="35">
        <v>18.87</v>
      </c>
    </row>
    <row r="2837" spans="1:17" x14ac:dyDescent="0.25">
      <c r="A2837" s="30" t="s">
        <v>22</v>
      </c>
      <c r="B2837" s="31" t="s">
        <v>49</v>
      </c>
      <c r="C2837" s="30" t="s">
        <v>116</v>
      </c>
      <c r="D2837" s="1">
        <v>46021</v>
      </c>
      <c r="E2837" s="1">
        <v>46042</v>
      </c>
      <c r="F2837" s="32">
        <v>3</v>
      </c>
      <c r="G2837" s="33">
        <v>10000</v>
      </c>
      <c r="H2837" s="31" t="s">
        <v>170</v>
      </c>
      <c r="I2837" s="30" t="s">
        <v>173</v>
      </c>
      <c r="J2837" s="34">
        <v>8145</v>
      </c>
      <c r="K2837" s="35">
        <v>-6.61</v>
      </c>
      <c r="L2837" s="34">
        <v>8145</v>
      </c>
      <c r="M2837" s="35">
        <v>-6.61</v>
      </c>
      <c r="N2837" s="34">
        <v>10228</v>
      </c>
      <c r="O2837" s="35">
        <v>0.75</v>
      </c>
      <c r="P2837" s="34">
        <v>12814</v>
      </c>
      <c r="Q2837" s="35">
        <v>8.6199999999999992</v>
      </c>
    </row>
    <row r="2838" spans="1:17" x14ac:dyDescent="0.25">
      <c r="A2838" s="30" t="s">
        <v>23</v>
      </c>
      <c r="B2838" s="31" t="s">
        <v>48</v>
      </c>
      <c r="C2838" s="30" t="s">
        <v>119</v>
      </c>
      <c r="D2838" s="1">
        <v>46021</v>
      </c>
      <c r="E2838" s="1">
        <v>46042</v>
      </c>
      <c r="F2838" s="32">
        <v>1</v>
      </c>
      <c r="G2838" s="33">
        <v>40000</v>
      </c>
      <c r="H2838" s="31" t="s">
        <v>169</v>
      </c>
      <c r="I2838" s="30" t="s">
        <v>173</v>
      </c>
      <c r="J2838" s="34">
        <v>29311</v>
      </c>
      <c r="K2838" s="35">
        <v>-26.72</v>
      </c>
      <c r="L2838" s="34">
        <v>32752</v>
      </c>
      <c r="M2838" s="35">
        <v>-18.12</v>
      </c>
      <c r="N2838" s="34">
        <v>38991</v>
      </c>
      <c r="O2838" s="35">
        <v>-2.52</v>
      </c>
      <c r="P2838" s="34">
        <v>44006</v>
      </c>
      <c r="Q2838" s="35">
        <v>10.02</v>
      </c>
    </row>
    <row r="2839" spans="1:17" x14ac:dyDescent="0.25">
      <c r="A2839" s="30" t="s">
        <v>23</v>
      </c>
      <c r="B2839" s="31" t="s">
        <v>48</v>
      </c>
      <c r="C2839" s="30" t="s">
        <v>119</v>
      </c>
      <c r="D2839" s="1">
        <v>46021</v>
      </c>
      <c r="E2839" s="1">
        <v>46042</v>
      </c>
      <c r="F2839" s="32">
        <v>3</v>
      </c>
      <c r="G2839" s="33">
        <v>40000</v>
      </c>
      <c r="H2839" s="31" t="s">
        <v>169</v>
      </c>
      <c r="I2839" s="30" t="s">
        <v>173</v>
      </c>
      <c r="J2839" s="34">
        <v>30371</v>
      </c>
      <c r="K2839" s="35">
        <v>-8.69</v>
      </c>
      <c r="L2839" s="34">
        <v>33053</v>
      </c>
      <c r="M2839" s="35">
        <v>-6.16</v>
      </c>
      <c r="N2839" s="34">
        <v>37673</v>
      </c>
      <c r="O2839" s="35">
        <v>-1.98</v>
      </c>
      <c r="P2839" s="34">
        <v>44694</v>
      </c>
      <c r="Q2839" s="35">
        <v>3.77</v>
      </c>
    </row>
    <row r="2840" spans="1:17" x14ac:dyDescent="0.25">
      <c r="A2840" s="30" t="s">
        <v>23</v>
      </c>
      <c r="B2840" s="31" t="s">
        <v>48</v>
      </c>
      <c r="C2840" s="30" t="s">
        <v>120</v>
      </c>
      <c r="D2840" s="1">
        <v>46021</v>
      </c>
      <c r="E2840" s="1">
        <v>46042</v>
      </c>
      <c r="F2840" s="32">
        <v>1</v>
      </c>
      <c r="G2840" s="33">
        <v>10000</v>
      </c>
      <c r="H2840" s="31" t="s">
        <v>171</v>
      </c>
      <c r="I2840" s="30" t="s">
        <v>173</v>
      </c>
      <c r="J2840" s="34">
        <v>7959</v>
      </c>
      <c r="K2840" s="35">
        <v>-20.41</v>
      </c>
      <c r="L2840" s="34">
        <v>7959</v>
      </c>
      <c r="M2840" s="35">
        <v>-20.41</v>
      </c>
      <c r="N2840" s="34">
        <v>9778</v>
      </c>
      <c r="O2840" s="35">
        <v>-2.2200000000000002</v>
      </c>
      <c r="P2840" s="34">
        <v>10825</v>
      </c>
      <c r="Q2840" s="35">
        <v>8.25</v>
      </c>
    </row>
    <row r="2841" spans="1:17" x14ac:dyDescent="0.25">
      <c r="A2841" s="30" t="s">
        <v>23</v>
      </c>
      <c r="B2841" s="31" t="s">
        <v>48</v>
      </c>
      <c r="C2841" s="30" t="s">
        <v>120</v>
      </c>
      <c r="D2841" s="1">
        <v>46021</v>
      </c>
      <c r="E2841" s="1">
        <v>46042</v>
      </c>
      <c r="F2841" s="32">
        <v>3</v>
      </c>
      <c r="G2841" s="33">
        <v>10000</v>
      </c>
      <c r="H2841" s="31" t="s">
        <v>171</v>
      </c>
      <c r="I2841" s="30" t="s">
        <v>173</v>
      </c>
      <c r="J2841" s="34">
        <v>7982</v>
      </c>
      <c r="K2841" s="35">
        <v>-7.24</v>
      </c>
      <c r="L2841" s="34">
        <v>7982</v>
      </c>
      <c r="M2841" s="35">
        <v>-7.24</v>
      </c>
      <c r="N2841" s="34">
        <v>9424</v>
      </c>
      <c r="O2841" s="35">
        <v>-1.96</v>
      </c>
      <c r="P2841" s="34">
        <v>11817</v>
      </c>
      <c r="Q2841" s="35">
        <v>5.72</v>
      </c>
    </row>
    <row r="2842" spans="1:17" x14ac:dyDescent="0.25">
      <c r="A2842" s="30" t="s">
        <v>23</v>
      </c>
      <c r="B2842" s="31" t="s">
        <v>49</v>
      </c>
      <c r="C2842" s="30" t="s">
        <v>117</v>
      </c>
      <c r="D2842" s="1">
        <v>46021</v>
      </c>
      <c r="E2842" s="1">
        <v>46042</v>
      </c>
      <c r="F2842" s="32">
        <v>1</v>
      </c>
      <c r="G2842" s="33">
        <v>40000</v>
      </c>
      <c r="H2842" s="31" t="s">
        <v>169</v>
      </c>
      <c r="I2842" s="30" t="s">
        <v>173</v>
      </c>
      <c r="J2842" s="34">
        <v>29462</v>
      </c>
      <c r="K2842" s="35">
        <v>-26.35</v>
      </c>
      <c r="L2842" s="34">
        <v>32752</v>
      </c>
      <c r="M2842" s="35">
        <v>-18.12</v>
      </c>
      <c r="N2842" s="34">
        <v>38991</v>
      </c>
      <c r="O2842" s="35">
        <v>-2.52</v>
      </c>
      <c r="P2842" s="34">
        <v>44006</v>
      </c>
      <c r="Q2842" s="35">
        <v>10.02</v>
      </c>
    </row>
    <row r="2843" spans="1:17" x14ac:dyDescent="0.25">
      <c r="A2843" s="30" t="s">
        <v>23</v>
      </c>
      <c r="B2843" s="31" t="s">
        <v>49</v>
      </c>
      <c r="C2843" s="30" t="s">
        <v>117</v>
      </c>
      <c r="D2843" s="1">
        <v>46021</v>
      </c>
      <c r="E2843" s="1">
        <v>46042</v>
      </c>
      <c r="F2843" s="32">
        <v>3</v>
      </c>
      <c r="G2843" s="33">
        <v>40000</v>
      </c>
      <c r="H2843" s="31" t="s">
        <v>169</v>
      </c>
      <c r="I2843" s="30" t="s">
        <v>173</v>
      </c>
      <c r="J2843" s="34">
        <v>30527</v>
      </c>
      <c r="K2843" s="35">
        <v>-8.5299999999999994</v>
      </c>
      <c r="L2843" s="34">
        <v>33053</v>
      </c>
      <c r="M2843" s="35">
        <v>-6.16</v>
      </c>
      <c r="N2843" s="34">
        <v>37673</v>
      </c>
      <c r="O2843" s="35">
        <v>-1.98</v>
      </c>
      <c r="P2843" s="34">
        <v>44694</v>
      </c>
      <c r="Q2843" s="35">
        <v>3.77</v>
      </c>
    </row>
    <row r="2844" spans="1:17" x14ac:dyDescent="0.25">
      <c r="A2844" s="30" t="s">
        <v>23</v>
      </c>
      <c r="B2844" s="31" t="s">
        <v>49</v>
      </c>
      <c r="C2844" s="30" t="s">
        <v>118</v>
      </c>
      <c r="D2844" s="1">
        <v>46021</v>
      </c>
      <c r="E2844" s="1">
        <v>46042</v>
      </c>
      <c r="F2844" s="32">
        <v>1</v>
      </c>
      <c r="G2844" s="33">
        <v>10000</v>
      </c>
      <c r="H2844" s="31" t="s">
        <v>171</v>
      </c>
      <c r="I2844" s="30" t="s">
        <v>173</v>
      </c>
      <c r="J2844" s="34">
        <v>7959</v>
      </c>
      <c r="K2844" s="35">
        <v>-20.41</v>
      </c>
      <c r="L2844" s="34">
        <v>7959</v>
      </c>
      <c r="M2844" s="35">
        <v>-20.41</v>
      </c>
      <c r="N2844" s="34">
        <v>9778</v>
      </c>
      <c r="O2844" s="35">
        <v>-2.2200000000000002</v>
      </c>
      <c r="P2844" s="34">
        <v>10825</v>
      </c>
      <c r="Q2844" s="35">
        <v>8.25</v>
      </c>
    </row>
    <row r="2845" spans="1:17" x14ac:dyDescent="0.25">
      <c r="A2845" s="30" t="s">
        <v>23</v>
      </c>
      <c r="B2845" s="31" t="s">
        <v>49</v>
      </c>
      <c r="C2845" s="30" t="s">
        <v>118</v>
      </c>
      <c r="D2845" s="1">
        <v>46021</v>
      </c>
      <c r="E2845" s="1">
        <v>46042</v>
      </c>
      <c r="F2845" s="32">
        <v>3</v>
      </c>
      <c r="G2845" s="33">
        <v>10000</v>
      </c>
      <c r="H2845" s="31" t="s">
        <v>171</v>
      </c>
      <c r="I2845" s="30" t="s">
        <v>173</v>
      </c>
      <c r="J2845" s="34">
        <v>7982</v>
      </c>
      <c r="K2845" s="35">
        <v>-7.24</v>
      </c>
      <c r="L2845" s="34">
        <v>7982</v>
      </c>
      <c r="M2845" s="35">
        <v>-7.24</v>
      </c>
      <c r="N2845" s="34">
        <v>9424</v>
      </c>
      <c r="O2845" s="35">
        <v>-1.96</v>
      </c>
      <c r="P2845" s="34">
        <v>11878</v>
      </c>
      <c r="Q2845" s="35">
        <v>5.9</v>
      </c>
    </row>
    <row r="2846" spans="1:17" x14ac:dyDescent="0.25">
      <c r="A2846" s="30" t="s">
        <v>25</v>
      </c>
      <c r="B2846" s="31" t="s">
        <v>226</v>
      </c>
      <c r="C2846" s="30" t="s">
        <v>240</v>
      </c>
      <c r="D2846" s="1">
        <v>46021</v>
      </c>
      <c r="E2846" s="1">
        <v>46042</v>
      </c>
      <c r="F2846" s="32">
        <v>1</v>
      </c>
      <c r="G2846" s="33">
        <v>40000</v>
      </c>
      <c r="H2846" s="31" t="s">
        <v>169</v>
      </c>
      <c r="I2846" s="30" t="s">
        <v>173</v>
      </c>
      <c r="J2846" s="34">
        <v>34071</v>
      </c>
      <c r="K2846" s="35">
        <v>-14.82</v>
      </c>
      <c r="L2846" s="34">
        <v>34557</v>
      </c>
      <c r="M2846" s="35">
        <v>-13.61</v>
      </c>
      <c r="N2846" s="34">
        <v>42042</v>
      </c>
      <c r="O2846" s="35">
        <v>5.0999999999999996</v>
      </c>
      <c r="P2846" s="34">
        <v>46832</v>
      </c>
      <c r="Q2846" s="35">
        <v>17.079999999999998</v>
      </c>
    </row>
    <row r="2847" spans="1:17" x14ac:dyDescent="0.25">
      <c r="A2847" s="30" t="s">
        <v>25</v>
      </c>
      <c r="B2847" s="31" t="s">
        <v>226</v>
      </c>
      <c r="C2847" s="30" t="s">
        <v>240</v>
      </c>
      <c r="D2847" s="1">
        <v>46021</v>
      </c>
      <c r="E2847" s="1">
        <v>46042</v>
      </c>
      <c r="F2847" s="32">
        <v>2</v>
      </c>
      <c r="G2847" s="33">
        <v>40000</v>
      </c>
      <c r="H2847" s="31" t="s">
        <v>169</v>
      </c>
      <c r="I2847" s="30" t="s">
        <v>173</v>
      </c>
      <c r="J2847" s="34">
        <v>34676</v>
      </c>
      <c r="K2847" s="35">
        <v>-6.89</v>
      </c>
      <c r="L2847" s="34">
        <v>34978</v>
      </c>
      <c r="M2847" s="35">
        <v>-6.49</v>
      </c>
      <c r="N2847" s="34">
        <v>43685</v>
      </c>
      <c r="O2847" s="35">
        <v>4.5</v>
      </c>
      <c r="P2847" s="34">
        <v>51184</v>
      </c>
      <c r="Q2847" s="35">
        <v>13.12</v>
      </c>
    </row>
    <row r="2848" spans="1:17" x14ac:dyDescent="0.25">
      <c r="A2848" s="30" t="s">
        <v>25</v>
      </c>
      <c r="B2848" s="31" t="s">
        <v>48</v>
      </c>
      <c r="C2848" s="30" t="s">
        <v>123</v>
      </c>
      <c r="D2848" s="1">
        <v>46021</v>
      </c>
      <c r="E2848" s="1">
        <v>46042</v>
      </c>
      <c r="F2848" s="32">
        <v>1</v>
      </c>
      <c r="G2848" s="33">
        <v>40000</v>
      </c>
      <c r="H2848" s="31" t="s">
        <v>169</v>
      </c>
      <c r="I2848" s="30" t="s">
        <v>173</v>
      </c>
      <c r="J2848" s="34">
        <v>33458</v>
      </c>
      <c r="K2848" s="35">
        <v>-16.36</v>
      </c>
      <c r="L2848" s="34">
        <v>33661</v>
      </c>
      <c r="M2848" s="35">
        <v>-15.85</v>
      </c>
      <c r="N2848" s="34">
        <v>40709</v>
      </c>
      <c r="O2848" s="35">
        <v>1.77</v>
      </c>
      <c r="P2848" s="34">
        <v>45835</v>
      </c>
      <c r="Q2848" s="35">
        <v>14.59</v>
      </c>
    </row>
    <row r="2849" spans="1:17" x14ac:dyDescent="0.25">
      <c r="A2849" s="30" t="s">
        <v>25</v>
      </c>
      <c r="B2849" s="31" t="s">
        <v>48</v>
      </c>
      <c r="C2849" s="30" t="s">
        <v>123</v>
      </c>
      <c r="D2849" s="1">
        <v>46021</v>
      </c>
      <c r="E2849" s="1">
        <v>46042</v>
      </c>
      <c r="F2849" s="32">
        <v>2</v>
      </c>
      <c r="G2849" s="33">
        <v>40000</v>
      </c>
      <c r="H2849" s="31" t="s">
        <v>169</v>
      </c>
      <c r="I2849" s="30" t="s">
        <v>173</v>
      </c>
      <c r="J2849" s="34">
        <v>33735</v>
      </c>
      <c r="K2849" s="35">
        <v>-8.17</v>
      </c>
      <c r="L2849" s="34">
        <v>33735</v>
      </c>
      <c r="M2849" s="35">
        <v>-8.17</v>
      </c>
      <c r="N2849" s="34">
        <v>41746</v>
      </c>
      <c r="O2849" s="35">
        <v>2.16</v>
      </c>
      <c r="P2849" s="34">
        <v>49464</v>
      </c>
      <c r="Q2849" s="35">
        <v>11.2</v>
      </c>
    </row>
    <row r="2850" spans="1:17" x14ac:dyDescent="0.25">
      <c r="A2850" s="30" t="s">
        <v>25</v>
      </c>
      <c r="B2850" s="31" t="s">
        <v>50</v>
      </c>
      <c r="C2850" s="30" t="s">
        <v>124</v>
      </c>
      <c r="D2850" s="1">
        <v>46021</v>
      </c>
      <c r="E2850" s="1">
        <v>46042</v>
      </c>
      <c r="F2850" s="32">
        <v>1</v>
      </c>
      <c r="G2850" s="33">
        <v>40000</v>
      </c>
      <c r="H2850" s="31" t="s">
        <v>169</v>
      </c>
      <c r="I2850" s="30" t="s">
        <v>173</v>
      </c>
      <c r="J2850" s="34">
        <v>33850</v>
      </c>
      <c r="K2850" s="35">
        <v>-15.38</v>
      </c>
      <c r="L2850" s="34">
        <v>34056</v>
      </c>
      <c r="M2850" s="35">
        <v>-14.86</v>
      </c>
      <c r="N2850" s="34">
        <v>41186</v>
      </c>
      <c r="O2850" s="35">
        <v>2.96</v>
      </c>
      <c r="P2850" s="34">
        <v>46372</v>
      </c>
      <c r="Q2850" s="35">
        <v>15.93</v>
      </c>
    </row>
    <row r="2851" spans="1:17" x14ac:dyDescent="0.25">
      <c r="A2851" s="30" t="s">
        <v>25</v>
      </c>
      <c r="B2851" s="31" t="s">
        <v>50</v>
      </c>
      <c r="C2851" s="30" t="s">
        <v>124</v>
      </c>
      <c r="D2851" s="1">
        <v>46021</v>
      </c>
      <c r="E2851" s="1">
        <v>46042</v>
      </c>
      <c r="F2851" s="32">
        <v>2</v>
      </c>
      <c r="G2851" s="33">
        <v>40000</v>
      </c>
      <c r="H2851" s="31" t="s">
        <v>169</v>
      </c>
      <c r="I2851" s="30" t="s">
        <v>173</v>
      </c>
      <c r="J2851" s="34">
        <v>34130</v>
      </c>
      <c r="K2851" s="35">
        <v>-7.63</v>
      </c>
      <c r="L2851" s="34">
        <v>34130</v>
      </c>
      <c r="M2851" s="35">
        <v>-7.63</v>
      </c>
      <c r="N2851" s="34">
        <v>42235</v>
      </c>
      <c r="O2851" s="35">
        <v>2.76</v>
      </c>
      <c r="P2851" s="34">
        <v>50043</v>
      </c>
      <c r="Q2851" s="35">
        <v>11.85</v>
      </c>
    </row>
    <row r="2852" spans="1:17" x14ac:dyDescent="0.25">
      <c r="A2852" s="30" t="s">
        <v>25</v>
      </c>
      <c r="B2852" s="31" t="s">
        <v>49</v>
      </c>
      <c r="C2852" s="30" t="s">
        <v>125</v>
      </c>
      <c r="D2852" s="1">
        <v>46021</v>
      </c>
      <c r="E2852" s="1">
        <v>46042</v>
      </c>
      <c r="F2852" s="32">
        <v>1</v>
      </c>
      <c r="G2852" s="33">
        <v>40000</v>
      </c>
      <c r="H2852" s="31" t="s">
        <v>169</v>
      </c>
      <c r="I2852" s="30" t="s">
        <v>173</v>
      </c>
      <c r="J2852" s="34">
        <v>33560</v>
      </c>
      <c r="K2852" s="35">
        <v>-16.100000000000001</v>
      </c>
      <c r="L2852" s="34">
        <v>33661</v>
      </c>
      <c r="M2852" s="35">
        <v>-15.85</v>
      </c>
      <c r="N2852" s="34">
        <v>40709</v>
      </c>
      <c r="O2852" s="35">
        <v>1.77</v>
      </c>
      <c r="P2852" s="34">
        <v>45835</v>
      </c>
      <c r="Q2852" s="35">
        <v>14.59</v>
      </c>
    </row>
    <row r="2853" spans="1:17" x14ac:dyDescent="0.25">
      <c r="A2853" s="30" t="s">
        <v>25</v>
      </c>
      <c r="B2853" s="31" t="s">
        <v>49</v>
      </c>
      <c r="C2853" s="30" t="s">
        <v>125</v>
      </c>
      <c r="D2853" s="1">
        <v>46021</v>
      </c>
      <c r="E2853" s="1">
        <v>46042</v>
      </c>
      <c r="F2853" s="32">
        <v>2</v>
      </c>
      <c r="G2853" s="33">
        <v>40000</v>
      </c>
      <c r="H2853" s="31" t="s">
        <v>169</v>
      </c>
      <c r="I2853" s="30" t="s">
        <v>173</v>
      </c>
      <c r="J2853" s="34">
        <v>33735</v>
      </c>
      <c r="K2853" s="35">
        <v>-8.17</v>
      </c>
      <c r="L2853" s="34">
        <v>33735</v>
      </c>
      <c r="M2853" s="35">
        <v>-8.17</v>
      </c>
      <c r="N2853" s="34">
        <v>41746</v>
      </c>
      <c r="O2853" s="35">
        <v>2.16</v>
      </c>
      <c r="P2853" s="34">
        <v>49464</v>
      </c>
      <c r="Q2853" s="35">
        <v>11.2</v>
      </c>
    </row>
    <row r="2854" spans="1:17" x14ac:dyDescent="0.25">
      <c r="A2854" s="30" t="s">
        <v>25</v>
      </c>
      <c r="B2854" s="31" t="s">
        <v>47</v>
      </c>
      <c r="C2854" s="30" t="s">
        <v>126</v>
      </c>
      <c r="D2854" s="1">
        <v>46021</v>
      </c>
      <c r="E2854" s="1">
        <v>46042</v>
      </c>
      <c r="F2854" s="32">
        <v>1</v>
      </c>
      <c r="G2854" s="33">
        <v>40000</v>
      </c>
      <c r="H2854" s="31" t="s">
        <v>169</v>
      </c>
      <c r="I2854" s="30" t="s">
        <v>173</v>
      </c>
      <c r="J2854" s="34">
        <v>33943</v>
      </c>
      <c r="K2854" s="35">
        <v>-15.14</v>
      </c>
      <c r="L2854" s="34">
        <v>34168</v>
      </c>
      <c r="M2854" s="35">
        <v>-14.58</v>
      </c>
      <c r="N2854" s="34">
        <v>41998</v>
      </c>
      <c r="O2854" s="35">
        <v>5</v>
      </c>
      <c r="P2854" s="34">
        <v>47102</v>
      </c>
      <c r="Q2854" s="35">
        <v>17.760000000000002</v>
      </c>
    </row>
    <row r="2855" spans="1:17" x14ac:dyDescent="0.25">
      <c r="A2855" s="30" t="s">
        <v>25</v>
      </c>
      <c r="B2855" s="31" t="s">
        <v>47</v>
      </c>
      <c r="C2855" s="30" t="s">
        <v>126</v>
      </c>
      <c r="D2855" s="1">
        <v>46021</v>
      </c>
      <c r="E2855" s="1">
        <v>46042</v>
      </c>
      <c r="F2855" s="32">
        <v>2</v>
      </c>
      <c r="G2855" s="33">
        <v>40000</v>
      </c>
      <c r="H2855" s="31" t="s">
        <v>169</v>
      </c>
      <c r="I2855" s="30" t="s">
        <v>173</v>
      </c>
      <c r="J2855" s="34">
        <v>34584</v>
      </c>
      <c r="K2855" s="35">
        <v>-7.02</v>
      </c>
      <c r="L2855" s="34">
        <v>34584</v>
      </c>
      <c r="M2855" s="35">
        <v>-7.02</v>
      </c>
      <c r="N2855" s="34">
        <v>43596</v>
      </c>
      <c r="O2855" s="35">
        <v>4.4000000000000004</v>
      </c>
      <c r="P2855" s="34">
        <v>51360</v>
      </c>
      <c r="Q2855" s="35">
        <v>13.31</v>
      </c>
    </row>
    <row r="2856" spans="1:17" x14ac:dyDescent="0.25">
      <c r="A2856" s="30" t="s">
        <v>251</v>
      </c>
      <c r="B2856" s="31" t="s">
        <v>48</v>
      </c>
      <c r="C2856" s="30" t="s">
        <v>83</v>
      </c>
      <c r="D2856" s="1">
        <v>46021</v>
      </c>
      <c r="E2856" s="1">
        <v>46042</v>
      </c>
      <c r="F2856" s="32">
        <v>1</v>
      </c>
      <c r="G2856" s="33">
        <v>40000</v>
      </c>
      <c r="H2856" s="31" t="s">
        <v>169</v>
      </c>
      <c r="I2856" s="30" t="s">
        <v>173</v>
      </c>
      <c r="J2856" s="34">
        <v>22580</v>
      </c>
      <c r="K2856" s="35">
        <v>-43.55</v>
      </c>
      <c r="L2856" s="34">
        <v>32334</v>
      </c>
      <c r="M2856" s="35">
        <v>-19.170000000000002</v>
      </c>
      <c r="N2856" s="34">
        <v>40091</v>
      </c>
      <c r="O2856" s="35">
        <v>0.22</v>
      </c>
      <c r="P2856" s="34">
        <v>50202</v>
      </c>
      <c r="Q2856" s="35">
        <v>25.51</v>
      </c>
    </row>
    <row r="2857" spans="1:17" x14ac:dyDescent="0.25">
      <c r="A2857" s="30" t="s">
        <v>251</v>
      </c>
      <c r="B2857" s="31" t="s">
        <v>48</v>
      </c>
      <c r="C2857" s="30" t="s">
        <v>84</v>
      </c>
      <c r="D2857" s="1">
        <v>46021</v>
      </c>
      <c r="E2857" s="1">
        <v>46042</v>
      </c>
      <c r="F2857" s="32">
        <v>1</v>
      </c>
      <c r="G2857" s="33">
        <v>10000</v>
      </c>
      <c r="H2857" s="31" t="s">
        <v>170</v>
      </c>
      <c r="I2857" s="30" t="s">
        <v>173</v>
      </c>
      <c r="J2857" s="34">
        <v>9332</v>
      </c>
      <c r="K2857" s="35">
        <v>-6.68</v>
      </c>
      <c r="L2857" s="34">
        <v>9796</v>
      </c>
      <c r="M2857" s="35">
        <v>-2.04</v>
      </c>
      <c r="N2857" s="34">
        <v>9971</v>
      </c>
      <c r="O2857" s="35">
        <v>-0.28999999999999998</v>
      </c>
      <c r="P2857" s="34">
        <v>10414</v>
      </c>
      <c r="Q2857" s="35">
        <v>4.1399999999999997</v>
      </c>
    </row>
    <row r="2858" spans="1:17" x14ac:dyDescent="0.25">
      <c r="A2858" s="30" t="s">
        <v>251</v>
      </c>
      <c r="B2858" s="31" t="s">
        <v>49</v>
      </c>
      <c r="C2858" s="30" t="s">
        <v>85</v>
      </c>
      <c r="D2858" s="1">
        <v>46021</v>
      </c>
      <c r="E2858" s="1">
        <v>46042</v>
      </c>
      <c r="F2858" s="32">
        <v>1</v>
      </c>
      <c r="G2858" s="33">
        <v>40000</v>
      </c>
      <c r="H2858" s="31" t="s">
        <v>169</v>
      </c>
      <c r="I2858" s="30" t="s">
        <v>173</v>
      </c>
      <c r="J2858" s="34">
        <v>22707</v>
      </c>
      <c r="K2858" s="35">
        <v>-43.23</v>
      </c>
      <c r="L2858" s="34">
        <v>32339</v>
      </c>
      <c r="M2858" s="35">
        <v>-19.149999999999999</v>
      </c>
      <c r="N2858" s="34">
        <v>40080</v>
      </c>
      <c r="O2858" s="35">
        <v>0.2</v>
      </c>
      <c r="P2858" s="34">
        <v>50189</v>
      </c>
      <c r="Q2858" s="35">
        <v>25.47</v>
      </c>
    </row>
    <row r="2859" spans="1:17" x14ac:dyDescent="0.25">
      <c r="A2859" s="30" t="s">
        <v>251</v>
      </c>
      <c r="B2859" s="31" t="s">
        <v>49</v>
      </c>
      <c r="C2859" s="30" t="s">
        <v>86</v>
      </c>
      <c r="D2859" s="1">
        <v>46021</v>
      </c>
      <c r="E2859" s="1">
        <v>46042</v>
      </c>
      <c r="F2859" s="32">
        <v>1</v>
      </c>
      <c r="G2859" s="33">
        <v>10000</v>
      </c>
      <c r="H2859" s="31" t="s">
        <v>170</v>
      </c>
      <c r="I2859" s="30" t="s">
        <v>173</v>
      </c>
      <c r="J2859" s="34">
        <v>9637</v>
      </c>
      <c r="K2859" s="35">
        <v>-3.63</v>
      </c>
      <c r="L2859" s="34">
        <v>9812</v>
      </c>
      <c r="M2859" s="35">
        <v>-1.88</v>
      </c>
      <c r="N2859" s="34">
        <v>9985</v>
      </c>
      <c r="O2859" s="35">
        <v>-0.15</v>
      </c>
      <c r="P2859" s="34">
        <v>10402</v>
      </c>
      <c r="Q2859" s="35">
        <v>4.0199999999999996</v>
      </c>
    </row>
    <row r="2860" spans="1:17" x14ac:dyDescent="0.25">
      <c r="A2860" s="30" t="s">
        <v>252</v>
      </c>
      <c r="B2860" s="31" t="s">
        <v>48</v>
      </c>
      <c r="C2860" s="30" t="s">
        <v>128</v>
      </c>
      <c r="D2860" s="1">
        <v>46021</v>
      </c>
      <c r="E2860" s="1">
        <v>46042</v>
      </c>
      <c r="F2860" s="32">
        <v>1</v>
      </c>
      <c r="G2860" s="33">
        <v>40000</v>
      </c>
      <c r="H2860" s="31" t="s">
        <v>169</v>
      </c>
      <c r="I2860" s="30" t="s">
        <v>173</v>
      </c>
      <c r="J2860" s="34">
        <v>37042</v>
      </c>
      <c r="K2860" s="35">
        <v>-7.4</v>
      </c>
      <c r="L2860" s="34">
        <v>39431</v>
      </c>
      <c r="M2860" s="35">
        <v>-1.42</v>
      </c>
      <c r="N2860" s="34">
        <v>40868</v>
      </c>
      <c r="O2860" s="35">
        <v>2.17</v>
      </c>
      <c r="P2860" s="34">
        <v>43650</v>
      </c>
      <c r="Q2860" s="35">
        <v>9.1300000000000008</v>
      </c>
    </row>
    <row r="2861" spans="1:17" x14ac:dyDescent="0.25">
      <c r="A2861" s="30" t="s">
        <v>252</v>
      </c>
      <c r="B2861" s="31" t="s">
        <v>49</v>
      </c>
      <c r="C2861" s="30" t="s">
        <v>129</v>
      </c>
      <c r="D2861" s="1">
        <v>46021</v>
      </c>
      <c r="E2861" s="1">
        <v>46042</v>
      </c>
      <c r="F2861" s="32">
        <v>1</v>
      </c>
      <c r="G2861" s="33">
        <v>40000</v>
      </c>
      <c r="H2861" s="31" t="s">
        <v>169</v>
      </c>
      <c r="I2861" s="30" t="s">
        <v>173</v>
      </c>
      <c r="J2861" s="34">
        <v>37083</v>
      </c>
      <c r="K2861" s="35">
        <v>-7.29</v>
      </c>
      <c r="L2861" s="34">
        <v>39436</v>
      </c>
      <c r="M2861" s="35">
        <v>-1.41</v>
      </c>
      <c r="N2861" s="34">
        <v>40867</v>
      </c>
      <c r="O2861" s="35">
        <v>2.17</v>
      </c>
      <c r="P2861" s="34">
        <v>43651</v>
      </c>
      <c r="Q2861" s="35">
        <v>9.1300000000000008</v>
      </c>
    </row>
    <row r="2862" spans="1:17" x14ac:dyDescent="0.25">
      <c r="A2862" s="30" t="s">
        <v>252</v>
      </c>
      <c r="B2862" s="31" t="s">
        <v>47</v>
      </c>
      <c r="C2862" s="30" t="s">
        <v>127</v>
      </c>
      <c r="D2862" s="1">
        <v>46021</v>
      </c>
      <c r="E2862" s="1">
        <v>46042</v>
      </c>
      <c r="F2862" s="32">
        <v>1</v>
      </c>
      <c r="G2862" s="33">
        <v>40000</v>
      </c>
      <c r="H2862" s="31" t="s">
        <v>169</v>
      </c>
      <c r="I2862" s="30" t="s">
        <v>173</v>
      </c>
      <c r="J2862" s="34">
        <v>37612</v>
      </c>
      <c r="K2862" s="35">
        <v>-5.97</v>
      </c>
      <c r="L2862" s="34">
        <v>39633</v>
      </c>
      <c r="M2862" s="35">
        <v>-0.92</v>
      </c>
      <c r="N2862" s="34">
        <v>41076</v>
      </c>
      <c r="O2862" s="35">
        <v>2.69</v>
      </c>
      <c r="P2862" s="34">
        <v>44090</v>
      </c>
      <c r="Q2862" s="35">
        <v>10.23</v>
      </c>
    </row>
    <row r="2863" spans="1:17" x14ac:dyDescent="0.25">
      <c r="A2863" s="30" t="s">
        <v>253</v>
      </c>
      <c r="B2863" s="31" t="s">
        <v>226</v>
      </c>
      <c r="C2863" s="30" t="s">
        <v>228</v>
      </c>
      <c r="D2863" s="1">
        <v>46021</v>
      </c>
      <c r="E2863" s="1">
        <v>46042</v>
      </c>
      <c r="F2863" s="32">
        <v>1</v>
      </c>
      <c r="G2863" s="33">
        <v>40000</v>
      </c>
      <c r="H2863" s="31" t="s">
        <v>169</v>
      </c>
      <c r="I2863" s="30" t="s">
        <v>173</v>
      </c>
      <c r="J2863" s="34">
        <v>33280</v>
      </c>
      <c r="K2863" s="35">
        <v>-16.8</v>
      </c>
      <c r="L2863" s="34">
        <v>34035</v>
      </c>
      <c r="M2863" s="35">
        <v>-14.91</v>
      </c>
      <c r="N2863" s="34">
        <v>42622</v>
      </c>
      <c r="O2863" s="35">
        <v>6.56</v>
      </c>
      <c r="P2863" s="34">
        <v>50645</v>
      </c>
      <c r="Q2863" s="35">
        <v>26.61</v>
      </c>
    </row>
    <row r="2864" spans="1:17" x14ac:dyDescent="0.25">
      <c r="A2864" s="30" t="s">
        <v>253</v>
      </c>
      <c r="B2864" s="31" t="s">
        <v>226</v>
      </c>
      <c r="C2864" s="30" t="s">
        <v>228</v>
      </c>
      <c r="D2864" s="1">
        <v>46021</v>
      </c>
      <c r="E2864" s="1">
        <v>46042</v>
      </c>
      <c r="F2864" s="32">
        <v>3</v>
      </c>
      <c r="G2864" s="33">
        <v>40000</v>
      </c>
      <c r="H2864" s="31" t="s">
        <v>169</v>
      </c>
      <c r="I2864" s="30" t="s">
        <v>173</v>
      </c>
      <c r="J2864" s="34">
        <v>33467</v>
      </c>
      <c r="K2864" s="35">
        <v>-5.72</v>
      </c>
      <c r="L2864" s="34">
        <v>35786</v>
      </c>
      <c r="M2864" s="35">
        <v>-3.64</v>
      </c>
      <c r="N2864" s="34">
        <v>44737</v>
      </c>
      <c r="O2864" s="35">
        <v>3.8</v>
      </c>
      <c r="P2864" s="34">
        <v>55988</v>
      </c>
      <c r="Q2864" s="35">
        <v>11.86</v>
      </c>
    </row>
    <row r="2865" spans="1:17" x14ac:dyDescent="0.25">
      <c r="A2865" s="30" t="s">
        <v>253</v>
      </c>
      <c r="B2865" s="31" t="s">
        <v>48</v>
      </c>
      <c r="C2865" s="30" t="s">
        <v>121</v>
      </c>
      <c r="D2865" s="1">
        <v>46021</v>
      </c>
      <c r="E2865" s="1">
        <v>46042</v>
      </c>
      <c r="F2865" s="32">
        <v>1</v>
      </c>
      <c r="G2865" s="33">
        <v>40000</v>
      </c>
      <c r="H2865" s="31" t="s">
        <v>169</v>
      </c>
      <c r="I2865" s="30" t="s">
        <v>173</v>
      </c>
      <c r="J2865" s="34">
        <v>32775</v>
      </c>
      <c r="K2865" s="35">
        <v>-18.059999999999999</v>
      </c>
      <c r="L2865" s="34">
        <v>32981</v>
      </c>
      <c r="M2865" s="35">
        <v>-17.55</v>
      </c>
      <c r="N2865" s="34">
        <v>41319</v>
      </c>
      <c r="O2865" s="35">
        <v>3.3</v>
      </c>
      <c r="P2865" s="34">
        <v>49057</v>
      </c>
      <c r="Q2865" s="35">
        <v>22.64</v>
      </c>
    </row>
    <row r="2866" spans="1:17" x14ac:dyDescent="0.25">
      <c r="A2866" s="30" t="s">
        <v>253</v>
      </c>
      <c r="B2866" s="31" t="s">
        <v>48</v>
      </c>
      <c r="C2866" s="30" t="s">
        <v>121</v>
      </c>
      <c r="D2866" s="1">
        <v>46021</v>
      </c>
      <c r="E2866" s="1">
        <v>46042</v>
      </c>
      <c r="F2866" s="32">
        <v>3</v>
      </c>
      <c r="G2866" s="33">
        <v>40000</v>
      </c>
      <c r="H2866" s="31" t="s">
        <v>169</v>
      </c>
      <c r="I2866" s="30" t="s">
        <v>173</v>
      </c>
      <c r="J2866" s="34">
        <v>32966</v>
      </c>
      <c r="K2866" s="35">
        <v>-6.18</v>
      </c>
      <c r="L2866" s="34">
        <v>33589</v>
      </c>
      <c r="M2866" s="35">
        <v>-5.66</v>
      </c>
      <c r="N2866" s="34">
        <v>41999</v>
      </c>
      <c r="O2866" s="35">
        <v>1.64</v>
      </c>
      <c r="P2866" s="34">
        <v>52351</v>
      </c>
      <c r="Q2866" s="35">
        <v>9.3800000000000008</v>
      </c>
    </row>
    <row r="2867" spans="1:17" x14ac:dyDescent="0.25">
      <c r="A2867" s="30" t="s">
        <v>253</v>
      </c>
      <c r="B2867" s="31" t="s">
        <v>49</v>
      </c>
      <c r="C2867" s="30" t="s">
        <v>122</v>
      </c>
      <c r="D2867" s="1">
        <v>46021</v>
      </c>
      <c r="E2867" s="1">
        <v>46042</v>
      </c>
      <c r="F2867" s="32">
        <v>1</v>
      </c>
      <c r="G2867" s="33">
        <v>40000</v>
      </c>
      <c r="H2867" s="31" t="s">
        <v>169</v>
      </c>
      <c r="I2867" s="30" t="s">
        <v>173</v>
      </c>
      <c r="J2867" s="34">
        <v>32856</v>
      </c>
      <c r="K2867" s="35">
        <v>-17.86</v>
      </c>
      <c r="L2867" s="34">
        <v>32983</v>
      </c>
      <c r="M2867" s="35">
        <v>-17.54</v>
      </c>
      <c r="N2867" s="34">
        <v>41318</v>
      </c>
      <c r="O2867" s="35">
        <v>3.3</v>
      </c>
      <c r="P2867" s="34">
        <v>49076</v>
      </c>
      <c r="Q2867" s="35">
        <v>22.69</v>
      </c>
    </row>
    <row r="2868" spans="1:17" x14ac:dyDescent="0.25">
      <c r="A2868" s="30" t="s">
        <v>253</v>
      </c>
      <c r="B2868" s="31" t="s">
        <v>49</v>
      </c>
      <c r="C2868" s="30" t="s">
        <v>122</v>
      </c>
      <c r="D2868" s="1">
        <v>46021</v>
      </c>
      <c r="E2868" s="1">
        <v>46042</v>
      </c>
      <c r="F2868" s="32">
        <v>3</v>
      </c>
      <c r="G2868" s="33">
        <v>40000</v>
      </c>
      <c r="H2868" s="31" t="s">
        <v>169</v>
      </c>
      <c r="I2868" s="30" t="s">
        <v>173</v>
      </c>
      <c r="J2868" s="34">
        <v>33070</v>
      </c>
      <c r="K2868" s="35">
        <v>-6.09</v>
      </c>
      <c r="L2868" s="34">
        <v>33589</v>
      </c>
      <c r="M2868" s="35">
        <v>-5.66</v>
      </c>
      <c r="N2868" s="34">
        <v>42002</v>
      </c>
      <c r="O2868" s="35">
        <v>1.64</v>
      </c>
      <c r="P2868" s="34">
        <v>52418</v>
      </c>
      <c r="Q2868" s="35">
        <v>9.43</v>
      </c>
    </row>
    <row r="2869" spans="1:17" x14ac:dyDescent="0.25">
      <c r="A2869" s="30" t="s">
        <v>254</v>
      </c>
      <c r="B2869" s="31" t="s">
        <v>226</v>
      </c>
      <c r="C2869" s="30" t="s">
        <v>241</v>
      </c>
      <c r="D2869" s="1">
        <v>46021</v>
      </c>
      <c r="E2869" s="1">
        <v>46042</v>
      </c>
      <c r="F2869" s="32">
        <v>1</v>
      </c>
      <c r="G2869" s="33">
        <v>40000</v>
      </c>
      <c r="H2869" s="31" t="s">
        <v>169</v>
      </c>
      <c r="I2869" s="30" t="s">
        <v>173</v>
      </c>
      <c r="J2869" s="34">
        <v>34695</v>
      </c>
      <c r="K2869" s="35">
        <v>-13.26</v>
      </c>
      <c r="L2869" s="34">
        <v>35045</v>
      </c>
      <c r="M2869" s="35">
        <v>-12.39</v>
      </c>
      <c r="N2869" s="34">
        <v>41929</v>
      </c>
      <c r="O2869" s="35">
        <v>4.82</v>
      </c>
      <c r="P2869" s="34">
        <v>48359</v>
      </c>
      <c r="Q2869" s="35">
        <v>20.9</v>
      </c>
    </row>
    <row r="2870" spans="1:17" x14ac:dyDescent="0.25">
      <c r="A2870" s="30" t="s">
        <v>254</v>
      </c>
      <c r="B2870" s="31" t="s">
        <v>226</v>
      </c>
      <c r="C2870" s="30" t="s">
        <v>241</v>
      </c>
      <c r="D2870" s="1">
        <v>46021</v>
      </c>
      <c r="E2870" s="1">
        <v>46042</v>
      </c>
      <c r="F2870" s="32">
        <v>3</v>
      </c>
      <c r="G2870" s="33">
        <v>40000</v>
      </c>
      <c r="H2870" s="31" t="s">
        <v>169</v>
      </c>
      <c r="I2870" s="30" t="s">
        <v>173</v>
      </c>
      <c r="J2870" s="34">
        <v>34216</v>
      </c>
      <c r="K2870" s="35">
        <v>-5.0199999999999996</v>
      </c>
      <c r="L2870" s="34">
        <v>37798</v>
      </c>
      <c r="M2870" s="35">
        <v>-1.87</v>
      </c>
      <c r="N2870" s="34">
        <v>43496</v>
      </c>
      <c r="O2870" s="35">
        <v>2.83</v>
      </c>
      <c r="P2870" s="34">
        <v>51948</v>
      </c>
      <c r="Q2870" s="35">
        <v>9.1</v>
      </c>
    </row>
    <row r="2871" spans="1:17" x14ac:dyDescent="0.25">
      <c r="A2871" s="30" t="s">
        <v>254</v>
      </c>
      <c r="B2871" s="31" t="s">
        <v>48</v>
      </c>
      <c r="C2871" s="30" t="s">
        <v>130</v>
      </c>
      <c r="D2871" s="1">
        <v>46021</v>
      </c>
      <c r="E2871" s="1">
        <v>46042</v>
      </c>
      <c r="F2871" s="32">
        <v>1</v>
      </c>
      <c r="G2871" s="33">
        <v>40000</v>
      </c>
      <c r="H2871" s="31" t="s">
        <v>169</v>
      </c>
      <c r="I2871" s="30" t="s">
        <v>173</v>
      </c>
      <c r="J2871" s="34">
        <v>34003</v>
      </c>
      <c r="K2871" s="35">
        <v>-14.99</v>
      </c>
      <c r="L2871" s="34">
        <v>34003</v>
      </c>
      <c r="M2871" s="35">
        <v>-14.99</v>
      </c>
      <c r="N2871" s="34">
        <v>40671</v>
      </c>
      <c r="O2871" s="35">
        <v>1.68</v>
      </c>
      <c r="P2871" s="34">
        <v>46843</v>
      </c>
      <c r="Q2871" s="35">
        <v>17.11</v>
      </c>
    </row>
    <row r="2872" spans="1:17" x14ac:dyDescent="0.25">
      <c r="A2872" s="30" t="s">
        <v>254</v>
      </c>
      <c r="B2872" s="31" t="s">
        <v>48</v>
      </c>
      <c r="C2872" s="30" t="s">
        <v>130</v>
      </c>
      <c r="D2872" s="1">
        <v>46021</v>
      </c>
      <c r="E2872" s="1">
        <v>46042</v>
      </c>
      <c r="F2872" s="32">
        <v>3</v>
      </c>
      <c r="G2872" s="33">
        <v>40000</v>
      </c>
      <c r="H2872" s="31" t="s">
        <v>169</v>
      </c>
      <c r="I2872" s="30" t="s">
        <v>173</v>
      </c>
      <c r="J2872" s="34">
        <v>33703</v>
      </c>
      <c r="K2872" s="35">
        <v>-5.5</v>
      </c>
      <c r="L2872" s="34">
        <v>35498</v>
      </c>
      <c r="M2872" s="35">
        <v>-3.9</v>
      </c>
      <c r="N2872" s="34">
        <v>40762</v>
      </c>
      <c r="O2872" s="35">
        <v>0.63</v>
      </c>
      <c r="P2872" s="34">
        <v>48781</v>
      </c>
      <c r="Q2872" s="35">
        <v>6.84</v>
      </c>
    </row>
    <row r="2873" spans="1:17" x14ac:dyDescent="0.25">
      <c r="A2873" s="30" t="s">
        <v>254</v>
      </c>
      <c r="B2873" s="31" t="s">
        <v>49</v>
      </c>
      <c r="C2873" s="30" t="s">
        <v>131</v>
      </c>
      <c r="D2873" s="1">
        <v>46021</v>
      </c>
      <c r="E2873" s="1">
        <v>46042</v>
      </c>
      <c r="F2873" s="32">
        <v>1</v>
      </c>
      <c r="G2873" s="33">
        <v>40000</v>
      </c>
      <c r="H2873" s="31" t="s">
        <v>169</v>
      </c>
      <c r="I2873" s="30" t="s">
        <v>173</v>
      </c>
      <c r="J2873" s="34">
        <v>33993</v>
      </c>
      <c r="K2873" s="35">
        <v>-15.02</v>
      </c>
      <c r="L2873" s="34">
        <v>33993</v>
      </c>
      <c r="M2873" s="35">
        <v>-15.02</v>
      </c>
      <c r="N2873" s="34">
        <v>40678</v>
      </c>
      <c r="O2873" s="35">
        <v>1.69</v>
      </c>
      <c r="P2873" s="34">
        <v>46841</v>
      </c>
      <c r="Q2873" s="35">
        <v>17.100000000000001</v>
      </c>
    </row>
    <row r="2874" spans="1:17" x14ac:dyDescent="0.25">
      <c r="A2874" s="30" t="s">
        <v>254</v>
      </c>
      <c r="B2874" s="31" t="s">
        <v>49</v>
      </c>
      <c r="C2874" s="30" t="s">
        <v>131</v>
      </c>
      <c r="D2874" s="1">
        <v>46021</v>
      </c>
      <c r="E2874" s="1">
        <v>46042</v>
      </c>
      <c r="F2874" s="32">
        <v>3</v>
      </c>
      <c r="G2874" s="33">
        <v>40000</v>
      </c>
      <c r="H2874" s="31" t="s">
        <v>169</v>
      </c>
      <c r="I2874" s="30" t="s">
        <v>173</v>
      </c>
      <c r="J2874" s="34">
        <v>33740</v>
      </c>
      <c r="K2874" s="35">
        <v>-5.46</v>
      </c>
      <c r="L2874" s="34">
        <v>35493</v>
      </c>
      <c r="M2874" s="35">
        <v>-3.91</v>
      </c>
      <c r="N2874" s="34">
        <v>40760</v>
      </c>
      <c r="O2874" s="35">
        <v>0.63</v>
      </c>
      <c r="P2874" s="34">
        <v>48853</v>
      </c>
      <c r="Q2874" s="35">
        <v>6.89</v>
      </c>
    </row>
    <row r="2875" spans="1:17" x14ac:dyDescent="0.25">
      <c r="A2875" s="30" t="s">
        <v>38</v>
      </c>
      <c r="B2875" s="31" t="s">
        <v>48</v>
      </c>
      <c r="C2875" s="30" t="s">
        <v>143</v>
      </c>
      <c r="D2875" s="1">
        <v>46021</v>
      </c>
      <c r="E2875" s="1">
        <v>46042</v>
      </c>
      <c r="F2875" s="32">
        <v>1</v>
      </c>
      <c r="G2875" s="33">
        <v>40000</v>
      </c>
      <c r="H2875" s="31" t="s">
        <v>169</v>
      </c>
      <c r="I2875" s="30" t="s">
        <v>173</v>
      </c>
      <c r="J2875" s="34">
        <v>37454</v>
      </c>
      <c r="K2875" s="35">
        <v>-6.37</v>
      </c>
      <c r="L2875" s="34">
        <v>39218</v>
      </c>
      <c r="M2875" s="35">
        <v>-1.95</v>
      </c>
      <c r="N2875" s="34">
        <v>40577</v>
      </c>
      <c r="O2875" s="35">
        <v>1.44</v>
      </c>
      <c r="P2875" s="34">
        <v>43869</v>
      </c>
      <c r="Q2875" s="35">
        <v>9.67</v>
      </c>
    </row>
    <row r="2876" spans="1:17" x14ac:dyDescent="0.25">
      <c r="A2876" s="30" t="s">
        <v>38</v>
      </c>
      <c r="B2876" s="31" t="s">
        <v>49</v>
      </c>
      <c r="C2876" s="30" t="s">
        <v>144</v>
      </c>
      <c r="D2876" s="1">
        <v>46021</v>
      </c>
      <c r="E2876" s="1">
        <v>46042</v>
      </c>
      <c r="F2876" s="32">
        <v>1</v>
      </c>
      <c r="G2876" s="33">
        <v>40000</v>
      </c>
      <c r="H2876" s="31" t="s">
        <v>169</v>
      </c>
      <c r="I2876" s="30" t="s">
        <v>173</v>
      </c>
      <c r="J2876" s="34">
        <v>37425</v>
      </c>
      <c r="K2876" s="35">
        <v>-6.44</v>
      </c>
      <c r="L2876" s="34">
        <v>39204</v>
      </c>
      <c r="M2876" s="35">
        <v>-1.99</v>
      </c>
      <c r="N2876" s="34">
        <v>40574</v>
      </c>
      <c r="O2876" s="35">
        <v>1.44</v>
      </c>
      <c r="P2876" s="34">
        <v>43852</v>
      </c>
      <c r="Q2876" s="35">
        <v>9.6300000000000008</v>
      </c>
    </row>
    <row r="2877" spans="1:17" x14ac:dyDescent="0.25">
      <c r="A2877" s="30" t="s">
        <v>38</v>
      </c>
      <c r="B2877" s="31" t="s">
        <v>47</v>
      </c>
      <c r="C2877" s="30" t="s">
        <v>142</v>
      </c>
      <c r="D2877" s="1">
        <v>46021</v>
      </c>
      <c r="E2877" s="1">
        <v>46042</v>
      </c>
      <c r="F2877" s="32">
        <v>1</v>
      </c>
      <c r="G2877" s="33">
        <v>40000</v>
      </c>
      <c r="H2877" s="31" t="s">
        <v>169</v>
      </c>
      <c r="I2877" s="30" t="s">
        <v>173</v>
      </c>
      <c r="J2877" s="34">
        <v>37805</v>
      </c>
      <c r="K2877" s="35">
        <v>-5.49</v>
      </c>
      <c r="L2877" s="34">
        <v>39460</v>
      </c>
      <c r="M2877" s="35">
        <v>-1.35</v>
      </c>
      <c r="N2877" s="34">
        <v>40931</v>
      </c>
      <c r="O2877" s="35">
        <v>2.33</v>
      </c>
      <c r="P2877" s="34">
        <v>44250</v>
      </c>
      <c r="Q2877" s="35">
        <v>10.62</v>
      </c>
    </row>
    <row r="2878" spans="1:17" x14ac:dyDescent="0.25">
      <c r="A2878" s="30" t="s">
        <v>38</v>
      </c>
      <c r="B2878" s="31" t="s">
        <v>226</v>
      </c>
      <c r="C2878" s="30" t="s">
        <v>229</v>
      </c>
      <c r="D2878" s="1">
        <v>46021</v>
      </c>
      <c r="E2878" s="1">
        <v>46042</v>
      </c>
      <c r="F2878" s="32">
        <v>1</v>
      </c>
      <c r="G2878" s="33">
        <v>40000</v>
      </c>
      <c r="H2878" s="31" t="s">
        <v>169</v>
      </c>
      <c r="I2878" s="30" t="s">
        <v>173</v>
      </c>
      <c r="J2878" s="34">
        <v>37809</v>
      </c>
      <c r="K2878" s="35">
        <v>-5.48</v>
      </c>
      <c r="L2878" s="34">
        <v>39499</v>
      </c>
      <c r="M2878" s="35">
        <v>-1.25</v>
      </c>
      <c r="N2878" s="34">
        <v>40972</v>
      </c>
      <c r="O2878" s="35">
        <v>2.4300000000000002</v>
      </c>
      <c r="P2878" s="34">
        <v>44283</v>
      </c>
      <c r="Q2878" s="35">
        <v>10.71</v>
      </c>
    </row>
    <row r="2879" spans="1:17" x14ac:dyDescent="0.25">
      <c r="A2879" s="30" t="s">
        <v>39</v>
      </c>
      <c r="B2879" s="31" t="s">
        <v>226</v>
      </c>
      <c r="C2879" s="30" t="s">
        <v>242</v>
      </c>
      <c r="D2879" s="1">
        <v>46021</v>
      </c>
      <c r="E2879" s="1">
        <v>46042</v>
      </c>
      <c r="F2879" s="32">
        <v>1</v>
      </c>
      <c r="G2879" s="33">
        <v>40000</v>
      </c>
      <c r="H2879" s="31" t="s">
        <v>169</v>
      </c>
      <c r="I2879" s="30" t="s">
        <v>173</v>
      </c>
      <c r="J2879" s="34">
        <v>29008</v>
      </c>
      <c r="K2879" s="35">
        <v>-27.48</v>
      </c>
      <c r="L2879" s="34">
        <v>32572</v>
      </c>
      <c r="M2879" s="35">
        <v>-18.57</v>
      </c>
      <c r="N2879" s="34">
        <v>43182</v>
      </c>
      <c r="O2879" s="35">
        <v>7.96</v>
      </c>
      <c r="P2879" s="34">
        <v>52259</v>
      </c>
      <c r="Q2879" s="35">
        <v>30.65</v>
      </c>
    </row>
    <row r="2880" spans="1:17" x14ac:dyDescent="0.25">
      <c r="A2880" s="30" t="s">
        <v>39</v>
      </c>
      <c r="B2880" s="31" t="s">
        <v>226</v>
      </c>
      <c r="C2880" s="30" t="s">
        <v>242</v>
      </c>
      <c r="D2880" s="1">
        <v>46021</v>
      </c>
      <c r="E2880" s="1">
        <v>46042</v>
      </c>
      <c r="F2880" s="32">
        <v>3</v>
      </c>
      <c r="G2880" s="33">
        <v>40000</v>
      </c>
      <c r="H2880" s="31" t="s">
        <v>169</v>
      </c>
      <c r="I2880" s="30" t="s">
        <v>173</v>
      </c>
      <c r="J2880" s="34">
        <v>30064</v>
      </c>
      <c r="K2880" s="35">
        <v>-8.99</v>
      </c>
      <c r="L2880" s="34">
        <v>38608</v>
      </c>
      <c r="M2880" s="35">
        <v>-1.17</v>
      </c>
      <c r="N2880" s="34">
        <v>47533</v>
      </c>
      <c r="O2880" s="35">
        <v>5.92</v>
      </c>
      <c r="P2880" s="34">
        <v>68102</v>
      </c>
      <c r="Q2880" s="35">
        <v>19.41</v>
      </c>
    </row>
    <row r="2881" spans="1:17" x14ac:dyDescent="0.25">
      <c r="A2881" s="30" t="s">
        <v>39</v>
      </c>
      <c r="B2881" s="31" t="s">
        <v>48</v>
      </c>
      <c r="C2881" s="30" t="s">
        <v>145</v>
      </c>
      <c r="D2881" s="1">
        <v>46021</v>
      </c>
      <c r="E2881" s="1">
        <v>46042</v>
      </c>
      <c r="F2881" s="32">
        <v>1</v>
      </c>
      <c r="G2881" s="33">
        <v>40000</v>
      </c>
      <c r="H2881" s="31" t="s">
        <v>169</v>
      </c>
      <c r="I2881" s="30" t="s">
        <v>173</v>
      </c>
      <c r="J2881" s="34">
        <v>28057</v>
      </c>
      <c r="K2881" s="35">
        <v>-29.86</v>
      </c>
      <c r="L2881" s="34">
        <v>31017</v>
      </c>
      <c r="M2881" s="35">
        <v>-22.46</v>
      </c>
      <c r="N2881" s="34">
        <v>40761</v>
      </c>
      <c r="O2881" s="35">
        <v>1.9</v>
      </c>
      <c r="P2881" s="34">
        <v>49614</v>
      </c>
      <c r="Q2881" s="35">
        <v>24.03</v>
      </c>
    </row>
    <row r="2882" spans="1:17" x14ac:dyDescent="0.25">
      <c r="A2882" s="30" t="s">
        <v>39</v>
      </c>
      <c r="B2882" s="31" t="s">
        <v>48</v>
      </c>
      <c r="C2882" s="30" t="s">
        <v>145</v>
      </c>
      <c r="D2882" s="1">
        <v>46021</v>
      </c>
      <c r="E2882" s="1">
        <v>46042</v>
      </c>
      <c r="F2882" s="32">
        <v>3</v>
      </c>
      <c r="G2882" s="33">
        <v>40000</v>
      </c>
      <c r="H2882" s="31" t="s">
        <v>169</v>
      </c>
      <c r="I2882" s="30" t="s">
        <v>173</v>
      </c>
      <c r="J2882" s="34">
        <v>29085</v>
      </c>
      <c r="K2882" s="35">
        <v>-9.98</v>
      </c>
      <c r="L2882" s="34">
        <v>34358</v>
      </c>
      <c r="M2882" s="35">
        <v>-4.9400000000000004</v>
      </c>
      <c r="N2882" s="34">
        <v>42540</v>
      </c>
      <c r="O2882" s="35">
        <v>2.0699999999999998</v>
      </c>
      <c r="P2882" s="34">
        <v>62478</v>
      </c>
      <c r="Q2882" s="35">
        <v>16.03</v>
      </c>
    </row>
    <row r="2883" spans="1:17" x14ac:dyDescent="0.25">
      <c r="A2883" s="30" t="s">
        <v>39</v>
      </c>
      <c r="B2883" s="31" t="s">
        <v>50</v>
      </c>
      <c r="C2883" s="30" t="s">
        <v>146</v>
      </c>
      <c r="D2883" s="1">
        <v>46021</v>
      </c>
      <c r="E2883" s="1">
        <v>46042</v>
      </c>
      <c r="F2883" s="32">
        <v>1</v>
      </c>
      <c r="G2883" s="33">
        <v>40000</v>
      </c>
      <c r="H2883" s="31" t="s">
        <v>169</v>
      </c>
      <c r="I2883" s="30" t="s">
        <v>173</v>
      </c>
      <c r="J2883" s="34">
        <v>29000</v>
      </c>
      <c r="K2883" s="35">
        <v>-27.5</v>
      </c>
      <c r="L2883" s="34">
        <v>32059</v>
      </c>
      <c r="M2883" s="35">
        <v>-19.850000000000001</v>
      </c>
      <c r="N2883" s="34">
        <v>42131</v>
      </c>
      <c r="O2883" s="35">
        <v>5.33</v>
      </c>
      <c r="P2883" s="34">
        <v>51281</v>
      </c>
      <c r="Q2883" s="35">
        <v>28.2</v>
      </c>
    </row>
    <row r="2884" spans="1:17" x14ac:dyDescent="0.25">
      <c r="A2884" s="30" t="s">
        <v>39</v>
      </c>
      <c r="B2884" s="31" t="s">
        <v>50</v>
      </c>
      <c r="C2884" s="30" t="s">
        <v>146</v>
      </c>
      <c r="D2884" s="1">
        <v>46021</v>
      </c>
      <c r="E2884" s="1">
        <v>46042</v>
      </c>
      <c r="F2884" s="32">
        <v>3</v>
      </c>
      <c r="G2884" s="33">
        <v>40000</v>
      </c>
      <c r="H2884" s="31" t="s">
        <v>169</v>
      </c>
      <c r="I2884" s="30" t="s">
        <v>173</v>
      </c>
      <c r="J2884" s="34">
        <v>30062</v>
      </c>
      <c r="K2884" s="35">
        <v>-8.99</v>
      </c>
      <c r="L2884" s="34">
        <v>35512</v>
      </c>
      <c r="M2884" s="35">
        <v>-3.89</v>
      </c>
      <c r="N2884" s="34">
        <v>43969</v>
      </c>
      <c r="O2884" s="35">
        <v>3.2</v>
      </c>
      <c r="P2884" s="34">
        <v>64577</v>
      </c>
      <c r="Q2884" s="35">
        <v>17.309999999999999</v>
      </c>
    </row>
    <row r="2885" spans="1:17" x14ac:dyDescent="0.25">
      <c r="A2885" s="30" t="s">
        <v>39</v>
      </c>
      <c r="B2885" s="31" t="s">
        <v>49</v>
      </c>
      <c r="C2885" s="30" t="s">
        <v>147</v>
      </c>
      <c r="D2885" s="1">
        <v>46021</v>
      </c>
      <c r="E2885" s="1">
        <v>46042</v>
      </c>
      <c r="F2885" s="32">
        <v>1</v>
      </c>
      <c r="G2885" s="33">
        <v>40000</v>
      </c>
      <c r="H2885" s="31" t="s">
        <v>169</v>
      </c>
      <c r="I2885" s="30" t="s">
        <v>173</v>
      </c>
      <c r="J2885" s="34">
        <v>28133</v>
      </c>
      <c r="K2885" s="35">
        <v>-29.67</v>
      </c>
      <c r="L2885" s="34">
        <v>31017</v>
      </c>
      <c r="M2885" s="35">
        <v>-22.46</v>
      </c>
      <c r="N2885" s="34">
        <v>40898</v>
      </c>
      <c r="O2885" s="35">
        <v>2.25</v>
      </c>
      <c r="P2885" s="34">
        <v>49614</v>
      </c>
      <c r="Q2885" s="35">
        <v>24.04</v>
      </c>
    </row>
    <row r="2886" spans="1:17" x14ac:dyDescent="0.25">
      <c r="A2886" s="30" t="s">
        <v>39</v>
      </c>
      <c r="B2886" s="31" t="s">
        <v>49</v>
      </c>
      <c r="C2886" s="30" t="s">
        <v>147</v>
      </c>
      <c r="D2886" s="1">
        <v>46021</v>
      </c>
      <c r="E2886" s="1">
        <v>46042</v>
      </c>
      <c r="F2886" s="32">
        <v>3</v>
      </c>
      <c r="G2886" s="33">
        <v>40000</v>
      </c>
      <c r="H2886" s="31" t="s">
        <v>169</v>
      </c>
      <c r="I2886" s="30" t="s">
        <v>173</v>
      </c>
      <c r="J2886" s="34">
        <v>29156</v>
      </c>
      <c r="K2886" s="35">
        <v>-9.91</v>
      </c>
      <c r="L2886" s="34">
        <v>35074</v>
      </c>
      <c r="M2886" s="35">
        <v>-4.29</v>
      </c>
      <c r="N2886" s="34">
        <v>43211</v>
      </c>
      <c r="O2886" s="35">
        <v>2.61</v>
      </c>
      <c r="P2886" s="34">
        <v>62635</v>
      </c>
      <c r="Q2886" s="35">
        <v>16.12</v>
      </c>
    </row>
    <row r="2887" spans="1:17" x14ac:dyDescent="0.25">
      <c r="A2887" s="30" t="s">
        <v>40</v>
      </c>
      <c r="B2887" s="31" t="s">
        <v>48</v>
      </c>
      <c r="C2887" s="30" t="s">
        <v>149</v>
      </c>
      <c r="D2887" s="1">
        <v>46021</v>
      </c>
      <c r="E2887" s="1">
        <v>46042</v>
      </c>
      <c r="F2887" s="32">
        <v>1</v>
      </c>
      <c r="G2887" s="33">
        <v>40000</v>
      </c>
      <c r="H2887" s="31" t="s">
        <v>169</v>
      </c>
      <c r="I2887" s="30" t="s">
        <v>173</v>
      </c>
      <c r="J2887" s="34">
        <v>28241</v>
      </c>
      <c r="K2887" s="35">
        <v>-29.4</v>
      </c>
      <c r="L2887" s="34">
        <v>32525</v>
      </c>
      <c r="M2887" s="35">
        <v>-18.690000000000001</v>
      </c>
      <c r="N2887" s="34">
        <v>40788</v>
      </c>
      <c r="O2887" s="35">
        <v>1.97</v>
      </c>
      <c r="P2887" s="34">
        <v>51982</v>
      </c>
      <c r="Q2887" s="35">
        <v>29.96</v>
      </c>
    </row>
    <row r="2888" spans="1:17" x14ac:dyDescent="0.25">
      <c r="A2888" s="30" t="s">
        <v>40</v>
      </c>
      <c r="B2888" s="31" t="s">
        <v>48</v>
      </c>
      <c r="C2888" s="30" t="s">
        <v>149</v>
      </c>
      <c r="D2888" s="1">
        <v>46021</v>
      </c>
      <c r="E2888" s="1">
        <v>46042</v>
      </c>
      <c r="F2888" s="32">
        <v>3</v>
      </c>
      <c r="G2888" s="33">
        <v>40000</v>
      </c>
      <c r="H2888" s="31" t="s">
        <v>169</v>
      </c>
      <c r="I2888" s="30" t="s">
        <v>173</v>
      </c>
      <c r="J2888" s="34">
        <v>27079</v>
      </c>
      <c r="K2888" s="35">
        <v>-12.08</v>
      </c>
      <c r="L2888" s="34">
        <v>34913</v>
      </c>
      <c r="M2888" s="35">
        <v>-4.43</v>
      </c>
      <c r="N2888" s="34">
        <v>43792</v>
      </c>
      <c r="O2888" s="35">
        <v>3.07</v>
      </c>
      <c r="P2888" s="34">
        <v>56541</v>
      </c>
      <c r="Q2888" s="35">
        <v>12.23</v>
      </c>
    </row>
    <row r="2889" spans="1:17" x14ac:dyDescent="0.25">
      <c r="A2889" s="30" t="s">
        <v>40</v>
      </c>
      <c r="B2889" s="31" t="s">
        <v>49</v>
      </c>
      <c r="C2889" s="30" t="s">
        <v>150</v>
      </c>
      <c r="D2889" s="1">
        <v>46021</v>
      </c>
      <c r="E2889" s="1">
        <v>46042</v>
      </c>
      <c r="F2889" s="32">
        <v>1</v>
      </c>
      <c r="G2889" s="33">
        <v>40000</v>
      </c>
      <c r="H2889" s="31" t="s">
        <v>169</v>
      </c>
      <c r="I2889" s="30" t="s">
        <v>173</v>
      </c>
      <c r="J2889" s="34">
        <v>28547</v>
      </c>
      <c r="K2889" s="35">
        <v>-28.63</v>
      </c>
      <c r="L2889" s="34">
        <v>32528</v>
      </c>
      <c r="M2889" s="35">
        <v>-18.68</v>
      </c>
      <c r="N2889" s="34">
        <v>40790</v>
      </c>
      <c r="O2889" s="35">
        <v>1.97</v>
      </c>
      <c r="P2889" s="34">
        <v>51988</v>
      </c>
      <c r="Q2889" s="35">
        <v>29.97</v>
      </c>
    </row>
    <row r="2890" spans="1:17" x14ac:dyDescent="0.25">
      <c r="A2890" s="30" t="s">
        <v>40</v>
      </c>
      <c r="B2890" s="31" t="s">
        <v>49</v>
      </c>
      <c r="C2890" s="30" t="s">
        <v>150</v>
      </c>
      <c r="D2890" s="1">
        <v>46021</v>
      </c>
      <c r="E2890" s="1">
        <v>46042</v>
      </c>
      <c r="F2890" s="32">
        <v>3</v>
      </c>
      <c r="G2890" s="33">
        <v>40000</v>
      </c>
      <c r="H2890" s="31" t="s">
        <v>169</v>
      </c>
      <c r="I2890" s="30" t="s">
        <v>173</v>
      </c>
      <c r="J2890" s="34">
        <v>27390</v>
      </c>
      <c r="K2890" s="35">
        <v>-11.75</v>
      </c>
      <c r="L2890" s="34">
        <v>34913</v>
      </c>
      <c r="M2890" s="35">
        <v>-4.43</v>
      </c>
      <c r="N2890" s="34">
        <v>43793</v>
      </c>
      <c r="O2890" s="35">
        <v>3.07</v>
      </c>
      <c r="P2890" s="34">
        <v>57144</v>
      </c>
      <c r="Q2890" s="35">
        <v>12.63</v>
      </c>
    </row>
    <row r="2891" spans="1:17" x14ac:dyDescent="0.25">
      <c r="A2891" s="30" t="s">
        <v>40</v>
      </c>
      <c r="B2891" s="31" t="s">
        <v>47</v>
      </c>
      <c r="C2891" s="30" t="s">
        <v>148</v>
      </c>
      <c r="D2891" s="1">
        <v>46021</v>
      </c>
      <c r="E2891" s="1">
        <v>46042</v>
      </c>
      <c r="F2891" s="32">
        <v>1</v>
      </c>
      <c r="G2891" s="33">
        <v>40000</v>
      </c>
      <c r="H2891" s="31" t="s">
        <v>169</v>
      </c>
      <c r="I2891" s="30" t="s">
        <v>173</v>
      </c>
      <c r="J2891" s="34">
        <v>29447</v>
      </c>
      <c r="K2891" s="35">
        <v>-26.38</v>
      </c>
      <c r="L2891" s="34">
        <v>34450</v>
      </c>
      <c r="M2891" s="35">
        <v>-13.87</v>
      </c>
      <c r="N2891" s="34">
        <v>43390</v>
      </c>
      <c r="O2891" s="35">
        <v>8.48</v>
      </c>
      <c r="P2891" s="34">
        <v>55311</v>
      </c>
      <c r="Q2891" s="35">
        <v>38.28</v>
      </c>
    </row>
    <row r="2892" spans="1:17" x14ac:dyDescent="0.25">
      <c r="A2892" s="30" t="s">
        <v>40</v>
      </c>
      <c r="B2892" s="31" t="s">
        <v>47</v>
      </c>
      <c r="C2892" s="30" t="s">
        <v>148</v>
      </c>
      <c r="D2892" s="1">
        <v>46021</v>
      </c>
      <c r="E2892" s="1">
        <v>46042</v>
      </c>
      <c r="F2892" s="32">
        <v>3</v>
      </c>
      <c r="G2892" s="33">
        <v>40000</v>
      </c>
      <c r="H2892" s="31" t="s">
        <v>169</v>
      </c>
      <c r="I2892" s="30" t="s">
        <v>173</v>
      </c>
      <c r="J2892" s="34">
        <v>28228</v>
      </c>
      <c r="K2892" s="35">
        <v>-10.87</v>
      </c>
      <c r="L2892" s="34">
        <v>38831</v>
      </c>
      <c r="M2892" s="35">
        <v>-0.98</v>
      </c>
      <c r="N2892" s="34">
        <v>48476</v>
      </c>
      <c r="O2892" s="35">
        <v>6.62</v>
      </c>
      <c r="P2892" s="34">
        <v>62307</v>
      </c>
      <c r="Q2892" s="35">
        <v>15.92</v>
      </c>
    </row>
    <row r="2893" spans="1:17" x14ac:dyDescent="0.25">
      <c r="A2893" s="30" t="s">
        <v>40</v>
      </c>
      <c r="B2893" s="31" t="s">
        <v>226</v>
      </c>
      <c r="C2893" s="30" t="s">
        <v>243</v>
      </c>
      <c r="D2893" s="1">
        <v>46021</v>
      </c>
      <c r="E2893" s="1">
        <v>46042</v>
      </c>
      <c r="F2893" s="32">
        <v>1</v>
      </c>
      <c r="G2893" s="33">
        <v>40000</v>
      </c>
      <c r="H2893" s="31" t="s">
        <v>169</v>
      </c>
      <c r="I2893" s="30" t="s">
        <v>173</v>
      </c>
      <c r="J2893" s="34">
        <v>29423</v>
      </c>
      <c r="K2893" s="35">
        <v>-26.44</v>
      </c>
      <c r="L2893" s="34">
        <v>34439</v>
      </c>
      <c r="M2893" s="35">
        <v>-13.9</v>
      </c>
      <c r="N2893" s="34">
        <v>43374</v>
      </c>
      <c r="O2893" s="35">
        <v>8.44</v>
      </c>
      <c r="P2893" s="34">
        <v>55298</v>
      </c>
      <c r="Q2893" s="35">
        <v>38.24</v>
      </c>
    </row>
    <row r="2894" spans="1:17" x14ac:dyDescent="0.25">
      <c r="A2894" s="30" t="s">
        <v>40</v>
      </c>
      <c r="B2894" s="31" t="s">
        <v>226</v>
      </c>
      <c r="C2894" s="30" t="s">
        <v>243</v>
      </c>
      <c r="D2894" s="1">
        <v>46021</v>
      </c>
      <c r="E2894" s="1">
        <v>46042</v>
      </c>
      <c r="F2894" s="32">
        <v>3</v>
      </c>
      <c r="G2894" s="33">
        <v>40000</v>
      </c>
      <c r="H2894" s="31" t="s">
        <v>169</v>
      </c>
      <c r="I2894" s="30" t="s">
        <v>173</v>
      </c>
      <c r="J2894" s="34">
        <v>28234</v>
      </c>
      <c r="K2894" s="35">
        <v>-10.86</v>
      </c>
      <c r="L2894" s="34">
        <v>38790</v>
      </c>
      <c r="M2894" s="35">
        <v>-1.02</v>
      </c>
      <c r="N2894" s="34">
        <v>48497</v>
      </c>
      <c r="O2894" s="35">
        <v>6.63</v>
      </c>
      <c r="P2894" s="34">
        <v>62831</v>
      </c>
      <c r="Q2894" s="35">
        <v>16.239999999999998</v>
      </c>
    </row>
    <row r="2895" spans="1:17" x14ac:dyDescent="0.25">
      <c r="A2895" s="30" t="s">
        <v>41</v>
      </c>
      <c r="B2895" s="31" t="s">
        <v>226</v>
      </c>
      <c r="C2895" s="30" t="s">
        <v>244</v>
      </c>
      <c r="D2895" s="1">
        <v>46021</v>
      </c>
      <c r="E2895" s="1">
        <v>46042</v>
      </c>
      <c r="F2895" s="32">
        <v>1</v>
      </c>
      <c r="G2895" s="33">
        <v>40000</v>
      </c>
      <c r="H2895" s="31" t="s">
        <v>169</v>
      </c>
      <c r="I2895" s="30" t="s">
        <v>173</v>
      </c>
      <c r="J2895" s="34">
        <v>24236</v>
      </c>
      <c r="K2895" s="35">
        <v>-39.409999999999997</v>
      </c>
      <c r="L2895" s="34">
        <v>31850</v>
      </c>
      <c r="M2895" s="35">
        <v>-20.38</v>
      </c>
      <c r="N2895" s="34">
        <v>43500</v>
      </c>
      <c r="O2895" s="35">
        <v>8.75</v>
      </c>
      <c r="P2895" s="34">
        <v>65045</v>
      </c>
      <c r="Q2895" s="35">
        <v>62.61</v>
      </c>
    </row>
    <row r="2896" spans="1:17" x14ac:dyDescent="0.25">
      <c r="A2896" s="30" t="s">
        <v>41</v>
      </c>
      <c r="B2896" s="31" t="s">
        <v>226</v>
      </c>
      <c r="C2896" s="30" t="s">
        <v>244</v>
      </c>
      <c r="D2896" s="1">
        <v>46021</v>
      </c>
      <c r="E2896" s="1">
        <v>46042</v>
      </c>
      <c r="F2896" s="32">
        <v>5</v>
      </c>
      <c r="G2896" s="33">
        <v>40000</v>
      </c>
      <c r="H2896" s="31" t="s">
        <v>169</v>
      </c>
      <c r="I2896" s="30" t="s">
        <v>173</v>
      </c>
      <c r="J2896" s="34">
        <v>19676</v>
      </c>
      <c r="K2896" s="35">
        <v>-13.23</v>
      </c>
      <c r="L2896" s="34">
        <v>46750</v>
      </c>
      <c r="M2896" s="35">
        <v>3.17</v>
      </c>
      <c r="N2896" s="34">
        <v>62390</v>
      </c>
      <c r="O2896" s="35">
        <v>9.3000000000000007</v>
      </c>
      <c r="P2896" s="34">
        <v>88920</v>
      </c>
      <c r="Q2896" s="35">
        <v>17.32</v>
      </c>
    </row>
    <row r="2897" spans="1:17" x14ac:dyDescent="0.25">
      <c r="A2897" s="30" t="s">
        <v>41</v>
      </c>
      <c r="B2897" s="31" t="s">
        <v>48</v>
      </c>
      <c r="C2897" s="30" t="s">
        <v>151</v>
      </c>
      <c r="D2897" s="1">
        <v>46021</v>
      </c>
      <c r="E2897" s="1">
        <v>46042</v>
      </c>
      <c r="F2897" s="32">
        <v>1</v>
      </c>
      <c r="G2897" s="33">
        <v>40000</v>
      </c>
      <c r="H2897" s="31" t="s">
        <v>169</v>
      </c>
      <c r="I2897" s="30" t="s">
        <v>173</v>
      </c>
      <c r="J2897" s="34">
        <v>23162</v>
      </c>
      <c r="K2897" s="35">
        <v>-42.09</v>
      </c>
      <c r="L2897" s="34">
        <v>29787</v>
      </c>
      <c r="M2897" s="35">
        <v>-25.53</v>
      </c>
      <c r="N2897" s="34">
        <v>40869</v>
      </c>
      <c r="O2897" s="35">
        <v>2.1800000000000002</v>
      </c>
      <c r="P2897" s="34">
        <v>60881</v>
      </c>
      <c r="Q2897" s="35">
        <v>52.2</v>
      </c>
    </row>
    <row r="2898" spans="1:17" x14ac:dyDescent="0.25">
      <c r="A2898" s="30" t="s">
        <v>41</v>
      </c>
      <c r="B2898" s="31" t="s">
        <v>48</v>
      </c>
      <c r="C2898" s="30" t="s">
        <v>151</v>
      </c>
      <c r="D2898" s="1">
        <v>46021</v>
      </c>
      <c r="E2898" s="1">
        <v>46042</v>
      </c>
      <c r="F2898" s="32">
        <v>5</v>
      </c>
      <c r="G2898" s="33">
        <v>40000</v>
      </c>
      <c r="H2898" s="31" t="s">
        <v>169</v>
      </c>
      <c r="I2898" s="30" t="s">
        <v>173</v>
      </c>
      <c r="J2898" s="34">
        <v>18806</v>
      </c>
      <c r="K2898" s="35">
        <v>-14.01</v>
      </c>
      <c r="L2898" s="34">
        <v>41798</v>
      </c>
      <c r="M2898" s="35">
        <v>0.88</v>
      </c>
      <c r="N2898" s="34">
        <v>54256</v>
      </c>
      <c r="O2898" s="35">
        <v>6.29</v>
      </c>
      <c r="P2898" s="34">
        <v>77206</v>
      </c>
      <c r="Q2898" s="35">
        <v>14.06</v>
      </c>
    </row>
    <row r="2899" spans="1:17" x14ac:dyDescent="0.25">
      <c r="A2899" s="30" t="s">
        <v>41</v>
      </c>
      <c r="B2899" s="31" t="s">
        <v>49</v>
      </c>
      <c r="C2899" s="30" t="s">
        <v>152</v>
      </c>
      <c r="D2899" s="1">
        <v>46021</v>
      </c>
      <c r="E2899" s="1">
        <v>46042</v>
      </c>
      <c r="F2899" s="32">
        <v>1</v>
      </c>
      <c r="G2899" s="33">
        <v>40000</v>
      </c>
      <c r="H2899" s="31" t="s">
        <v>169</v>
      </c>
      <c r="I2899" s="30" t="s">
        <v>173</v>
      </c>
      <c r="J2899" s="34">
        <v>23274</v>
      </c>
      <c r="K2899" s="35">
        <v>-41.81</v>
      </c>
      <c r="L2899" s="34">
        <v>29783</v>
      </c>
      <c r="M2899" s="35">
        <v>-25.54</v>
      </c>
      <c r="N2899" s="34">
        <v>40878</v>
      </c>
      <c r="O2899" s="35">
        <v>2.2000000000000002</v>
      </c>
      <c r="P2899" s="34">
        <v>60918</v>
      </c>
      <c r="Q2899" s="35">
        <v>52.3</v>
      </c>
    </row>
    <row r="2900" spans="1:17" x14ac:dyDescent="0.25">
      <c r="A2900" s="30" t="s">
        <v>41</v>
      </c>
      <c r="B2900" s="31" t="s">
        <v>49</v>
      </c>
      <c r="C2900" s="30" t="s">
        <v>152</v>
      </c>
      <c r="D2900" s="1">
        <v>46021</v>
      </c>
      <c r="E2900" s="1">
        <v>46042</v>
      </c>
      <c r="F2900" s="32">
        <v>5</v>
      </c>
      <c r="G2900" s="33">
        <v>40000</v>
      </c>
      <c r="H2900" s="31" t="s">
        <v>169</v>
      </c>
      <c r="I2900" s="30" t="s">
        <v>173</v>
      </c>
      <c r="J2900" s="34">
        <v>18982</v>
      </c>
      <c r="K2900" s="35">
        <v>-13.85</v>
      </c>
      <c r="L2900" s="34">
        <v>41814</v>
      </c>
      <c r="M2900" s="35">
        <v>0.89</v>
      </c>
      <c r="N2900" s="34">
        <v>54268</v>
      </c>
      <c r="O2900" s="35">
        <v>6.29</v>
      </c>
      <c r="P2900" s="34">
        <v>77326</v>
      </c>
      <c r="Q2900" s="35">
        <v>14.09</v>
      </c>
    </row>
    <row r="2901" spans="1:17" x14ac:dyDescent="0.25">
      <c r="A2901" s="30" t="s">
        <v>255</v>
      </c>
      <c r="B2901" s="31" t="s">
        <v>48</v>
      </c>
      <c r="C2901" s="30" t="s">
        <v>153</v>
      </c>
      <c r="D2901" s="1">
        <v>46021</v>
      </c>
      <c r="E2901" s="1">
        <v>46042</v>
      </c>
      <c r="F2901" s="32">
        <v>1</v>
      </c>
      <c r="G2901" s="33">
        <v>40000</v>
      </c>
      <c r="H2901" s="31" t="s">
        <v>169</v>
      </c>
      <c r="I2901" s="30" t="s">
        <v>173</v>
      </c>
      <c r="J2901" s="34">
        <v>31537</v>
      </c>
      <c r="K2901" s="35">
        <v>-21.16</v>
      </c>
      <c r="L2901" s="34">
        <v>33592</v>
      </c>
      <c r="M2901" s="35">
        <v>-16.02</v>
      </c>
      <c r="N2901" s="34">
        <v>41176</v>
      </c>
      <c r="O2901" s="35">
        <v>2.94</v>
      </c>
      <c r="P2901" s="34">
        <v>49124</v>
      </c>
      <c r="Q2901" s="35">
        <v>22.81</v>
      </c>
    </row>
    <row r="2902" spans="1:17" x14ac:dyDescent="0.25">
      <c r="A2902" s="30" t="s">
        <v>255</v>
      </c>
      <c r="B2902" s="31" t="s">
        <v>48</v>
      </c>
      <c r="C2902" s="30" t="s">
        <v>153</v>
      </c>
      <c r="D2902" s="1">
        <v>46021</v>
      </c>
      <c r="E2902" s="1">
        <v>46042</v>
      </c>
      <c r="F2902" s="32">
        <v>3</v>
      </c>
      <c r="G2902" s="33">
        <v>40000</v>
      </c>
      <c r="H2902" s="31" t="s">
        <v>169</v>
      </c>
      <c r="I2902" s="30" t="s">
        <v>173</v>
      </c>
      <c r="J2902" s="34">
        <v>30723</v>
      </c>
      <c r="K2902" s="35">
        <v>-8.34</v>
      </c>
      <c r="L2902" s="34">
        <v>37171</v>
      </c>
      <c r="M2902" s="35">
        <v>-2.42</v>
      </c>
      <c r="N2902" s="34">
        <v>43729</v>
      </c>
      <c r="O2902" s="35">
        <v>3.02</v>
      </c>
      <c r="P2902" s="34">
        <v>53986</v>
      </c>
      <c r="Q2902" s="35">
        <v>10.51</v>
      </c>
    </row>
    <row r="2903" spans="1:17" x14ac:dyDescent="0.25">
      <c r="A2903" s="30" t="s">
        <v>255</v>
      </c>
      <c r="B2903" s="31" t="s">
        <v>49</v>
      </c>
      <c r="C2903" s="30" t="s">
        <v>154</v>
      </c>
      <c r="D2903" s="1">
        <v>46021</v>
      </c>
      <c r="E2903" s="1">
        <v>46042</v>
      </c>
      <c r="F2903" s="32">
        <v>1</v>
      </c>
      <c r="G2903" s="33">
        <v>40000</v>
      </c>
      <c r="H2903" s="31" t="s">
        <v>169</v>
      </c>
      <c r="I2903" s="30" t="s">
        <v>173</v>
      </c>
      <c r="J2903" s="34">
        <v>31621</v>
      </c>
      <c r="K2903" s="35">
        <v>-20.95</v>
      </c>
      <c r="L2903" s="34">
        <v>33592</v>
      </c>
      <c r="M2903" s="35">
        <v>-16.02</v>
      </c>
      <c r="N2903" s="34">
        <v>41175</v>
      </c>
      <c r="O2903" s="35">
        <v>2.94</v>
      </c>
      <c r="P2903" s="34">
        <v>49120</v>
      </c>
      <c r="Q2903" s="35">
        <v>22.8</v>
      </c>
    </row>
    <row r="2904" spans="1:17" x14ac:dyDescent="0.25">
      <c r="A2904" s="30" t="s">
        <v>255</v>
      </c>
      <c r="B2904" s="31" t="s">
        <v>49</v>
      </c>
      <c r="C2904" s="30" t="s">
        <v>154</v>
      </c>
      <c r="D2904" s="1">
        <v>46021</v>
      </c>
      <c r="E2904" s="1">
        <v>46042</v>
      </c>
      <c r="F2904" s="32">
        <v>3</v>
      </c>
      <c r="G2904" s="33">
        <v>40000</v>
      </c>
      <c r="H2904" s="31" t="s">
        <v>169</v>
      </c>
      <c r="I2904" s="30" t="s">
        <v>173</v>
      </c>
      <c r="J2904" s="34">
        <v>30806</v>
      </c>
      <c r="K2904" s="35">
        <v>-8.26</v>
      </c>
      <c r="L2904" s="34">
        <v>37168</v>
      </c>
      <c r="M2904" s="35">
        <v>-2.42</v>
      </c>
      <c r="N2904" s="34">
        <v>43727</v>
      </c>
      <c r="O2904" s="35">
        <v>3.01</v>
      </c>
      <c r="P2904" s="34">
        <v>54043</v>
      </c>
      <c r="Q2904" s="35">
        <v>10.55</v>
      </c>
    </row>
    <row r="2905" spans="1:17" x14ac:dyDescent="0.25">
      <c r="A2905" s="30" t="s">
        <v>255</v>
      </c>
      <c r="B2905" s="31" t="s">
        <v>226</v>
      </c>
      <c r="C2905" s="30" t="s">
        <v>245</v>
      </c>
      <c r="D2905" s="1">
        <v>46021</v>
      </c>
      <c r="E2905" s="1">
        <v>46042</v>
      </c>
      <c r="F2905" s="32">
        <v>1</v>
      </c>
      <c r="G2905" s="33">
        <v>40000</v>
      </c>
      <c r="H2905" s="31" t="s">
        <v>169</v>
      </c>
      <c r="I2905" s="30" t="s">
        <v>173</v>
      </c>
      <c r="J2905" s="34">
        <v>32188</v>
      </c>
      <c r="K2905" s="35">
        <v>-19.53</v>
      </c>
      <c r="L2905" s="34">
        <v>34797</v>
      </c>
      <c r="M2905" s="35">
        <v>-13.01</v>
      </c>
      <c r="N2905" s="34">
        <v>42633</v>
      </c>
      <c r="O2905" s="35">
        <v>6.58</v>
      </c>
      <c r="P2905" s="34">
        <v>50965</v>
      </c>
      <c r="Q2905" s="35">
        <v>27.41</v>
      </c>
    </row>
    <row r="2906" spans="1:17" x14ac:dyDescent="0.25">
      <c r="A2906" s="30" t="s">
        <v>255</v>
      </c>
      <c r="B2906" s="31" t="s">
        <v>226</v>
      </c>
      <c r="C2906" s="30" t="s">
        <v>245</v>
      </c>
      <c r="D2906" s="1">
        <v>46021</v>
      </c>
      <c r="E2906" s="1">
        <v>46042</v>
      </c>
      <c r="F2906" s="32">
        <v>3</v>
      </c>
      <c r="G2906" s="33">
        <v>40000</v>
      </c>
      <c r="H2906" s="31" t="s">
        <v>169</v>
      </c>
      <c r="I2906" s="30" t="s">
        <v>173</v>
      </c>
      <c r="J2906" s="34">
        <v>31357</v>
      </c>
      <c r="K2906" s="35">
        <v>-7.72</v>
      </c>
      <c r="L2906" s="34">
        <v>39766</v>
      </c>
      <c r="M2906" s="35">
        <v>-0.2</v>
      </c>
      <c r="N2906" s="34">
        <v>46603</v>
      </c>
      <c r="O2906" s="35">
        <v>5.23</v>
      </c>
      <c r="P2906" s="34">
        <v>58475</v>
      </c>
      <c r="Q2906" s="35">
        <v>13.49</v>
      </c>
    </row>
    <row r="2907" spans="1:17" x14ac:dyDescent="0.25">
      <c r="A2907" s="30" t="s">
        <v>43</v>
      </c>
      <c r="B2907" s="31" t="s">
        <v>226</v>
      </c>
      <c r="C2907" s="30" t="s">
        <v>246</v>
      </c>
      <c r="D2907" s="1">
        <v>46021</v>
      </c>
      <c r="E2907" s="1">
        <v>46042</v>
      </c>
      <c r="F2907" s="32">
        <v>1</v>
      </c>
      <c r="G2907" s="33">
        <v>40000</v>
      </c>
      <c r="H2907" s="31" t="s">
        <v>169</v>
      </c>
      <c r="I2907" s="30" t="s">
        <v>173</v>
      </c>
      <c r="J2907" s="34">
        <v>24820</v>
      </c>
      <c r="K2907" s="35">
        <v>-37.950000000000003</v>
      </c>
      <c r="L2907" s="34">
        <v>31151</v>
      </c>
      <c r="M2907" s="35">
        <v>-22.12</v>
      </c>
      <c r="N2907" s="34">
        <v>40346</v>
      </c>
      <c r="O2907" s="35">
        <v>0.86</v>
      </c>
      <c r="P2907" s="34">
        <v>61437</v>
      </c>
      <c r="Q2907" s="35">
        <v>53.59</v>
      </c>
    </row>
    <row r="2908" spans="1:17" x14ac:dyDescent="0.25">
      <c r="A2908" s="30" t="s">
        <v>43</v>
      </c>
      <c r="B2908" s="31" t="s">
        <v>226</v>
      </c>
      <c r="C2908" s="30" t="s">
        <v>246</v>
      </c>
      <c r="D2908" s="1">
        <v>46021</v>
      </c>
      <c r="E2908" s="1">
        <v>46042</v>
      </c>
      <c r="F2908" s="32">
        <v>5</v>
      </c>
      <c r="G2908" s="33">
        <v>40000</v>
      </c>
      <c r="H2908" s="31" t="s">
        <v>169</v>
      </c>
      <c r="I2908" s="30" t="s">
        <v>173</v>
      </c>
      <c r="J2908" s="34">
        <v>21137</v>
      </c>
      <c r="K2908" s="35">
        <v>-11.98</v>
      </c>
      <c r="L2908" s="34">
        <v>39557</v>
      </c>
      <c r="M2908" s="35">
        <v>-0.22</v>
      </c>
      <c r="N2908" s="34">
        <v>58191</v>
      </c>
      <c r="O2908" s="35">
        <v>7.79</v>
      </c>
      <c r="P2908" s="34">
        <v>80127</v>
      </c>
      <c r="Q2908" s="35">
        <v>14.91</v>
      </c>
    </row>
    <row r="2909" spans="1:17" x14ac:dyDescent="0.25">
      <c r="A2909" s="30" t="s">
        <v>43</v>
      </c>
      <c r="B2909" s="31" t="s">
        <v>48</v>
      </c>
      <c r="C2909" s="30" t="s">
        <v>155</v>
      </c>
      <c r="D2909" s="1">
        <v>46021</v>
      </c>
      <c r="E2909" s="1">
        <v>46042</v>
      </c>
      <c r="F2909" s="32">
        <v>1</v>
      </c>
      <c r="G2909" s="33">
        <v>40000</v>
      </c>
      <c r="H2909" s="31" t="s">
        <v>169</v>
      </c>
      <c r="I2909" s="30" t="s">
        <v>173</v>
      </c>
      <c r="J2909" s="34">
        <v>23576</v>
      </c>
      <c r="K2909" s="35">
        <v>-41.06</v>
      </c>
      <c r="L2909" s="34">
        <v>29075</v>
      </c>
      <c r="M2909" s="35">
        <v>-27.31</v>
      </c>
      <c r="N2909" s="34">
        <v>37759</v>
      </c>
      <c r="O2909" s="35">
        <v>-5.6</v>
      </c>
      <c r="P2909" s="34">
        <v>57397</v>
      </c>
      <c r="Q2909" s="35">
        <v>43.49</v>
      </c>
    </row>
    <row r="2910" spans="1:17" x14ac:dyDescent="0.25">
      <c r="A2910" s="30" t="s">
        <v>43</v>
      </c>
      <c r="B2910" s="31" t="s">
        <v>48</v>
      </c>
      <c r="C2910" s="30" t="s">
        <v>155</v>
      </c>
      <c r="D2910" s="1">
        <v>46021</v>
      </c>
      <c r="E2910" s="1">
        <v>46042</v>
      </c>
      <c r="F2910" s="32">
        <v>5</v>
      </c>
      <c r="G2910" s="33">
        <v>40000</v>
      </c>
      <c r="H2910" s="31" t="s">
        <v>169</v>
      </c>
      <c r="I2910" s="30" t="s">
        <v>173</v>
      </c>
      <c r="J2910" s="34">
        <v>20076</v>
      </c>
      <c r="K2910" s="35">
        <v>-12.88</v>
      </c>
      <c r="L2910" s="34">
        <v>36011</v>
      </c>
      <c r="M2910" s="35">
        <v>-2.08</v>
      </c>
      <c r="N2910" s="34">
        <v>51181</v>
      </c>
      <c r="O2910" s="35">
        <v>5.05</v>
      </c>
      <c r="P2910" s="34">
        <v>71085</v>
      </c>
      <c r="Q2910" s="35">
        <v>12.19</v>
      </c>
    </row>
    <row r="2911" spans="1:17" x14ac:dyDescent="0.25">
      <c r="A2911" s="30" t="s">
        <v>43</v>
      </c>
      <c r="B2911" s="31" t="s">
        <v>49</v>
      </c>
      <c r="C2911" s="30" t="s">
        <v>156</v>
      </c>
      <c r="D2911" s="1">
        <v>46021</v>
      </c>
      <c r="E2911" s="1">
        <v>46042</v>
      </c>
      <c r="F2911" s="32">
        <v>1</v>
      </c>
      <c r="G2911" s="33">
        <v>40000</v>
      </c>
      <c r="H2911" s="31" t="s">
        <v>169</v>
      </c>
      <c r="I2911" s="30" t="s">
        <v>173</v>
      </c>
      <c r="J2911" s="34">
        <v>23836</v>
      </c>
      <c r="K2911" s="35">
        <v>-40.409999999999997</v>
      </c>
      <c r="L2911" s="34">
        <v>29075</v>
      </c>
      <c r="M2911" s="35">
        <v>-27.31</v>
      </c>
      <c r="N2911" s="34">
        <v>37787</v>
      </c>
      <c r="O2911" s="35">
        <v>-5.54</v>
      </c>
      <c r="P2911" s="34">
        <v>57416</v>
      </c>
      <c r="Q2911" s="35">
        <v>43.54</v>
      </c>
    </row>
    <row r="2912" spans="1:17" x14ac:dyDescent="0.25">
      <c r="A2912" s="30" t="s">
        <v>43</v>
      </c>
      <c r="B2912" s="31" t="s">
        <v>49</v>
      </c>
      <c r="C2912" s="30" t="s">
        <v>156</v>
      </c>
      <c r="D2912" s="1">
        <v>46021</v>
      </c>
      <c r="E2912" s="1">
        <v>46042</v>
      </c>
      <c r="F2912" s="32">
        <v>5</v>
      </c>
      <c r="G2912" s="33">
        <v>40000</v>
      </c>
      <c r="H2912" s="31" t="s">
        <v>169</v>
      </c>
      <c r="I2912" s="30" t="s">
        <v>173</v>
      </c>
      <c r="J2912" s="34">
        <v>20212</v>
      </c>
      <c r="K2912" s="35">
        <v>-12.76</v>
      </c>
      <c r="L2912" s="34">
        <v>36404</v>
      </c>
      <c r="M2912" s="35">
        <v>-1.87</v>
      </c>
      <c r="N2912" s="34">
        <v>51225</v>
      </c>
      <c r="O2912" s="35">
        <v>5.07</v>
      </c>
      <c r="P2912" s="34">
        <v>71128</v>
      </c>
      <c r="Q2912" s="35">
        <v>12.2</v>
      </c>
    </row>
    <row r="2913" spans="1:17" x14ac:dyDescent="0.25">
      <c r="A2913" s="30" t="s">
        <v>44</v>
      </c>
      <c r="B2913" s="31" t="s">
        <v>48</v>
      </c>
      <c r="C2913" s="30" t="s">
        <v>159</v>
      </c>
      <c r="D2913" s="1">
        <v>46021</v>
      </c>
      <c r="E2913" s="1">
        <v>46042</v>
      </c>
      <c r="F2913" s="32">
        <v>1</v>
      </c>
      <c r="G2913" s="33">
        <v>40000</v>
      </c>
      <c r="H2913" s="31" t="s">
        <v>169</v>
      </c>
      <c r="I2913" s="30" t="s">
        <v>173</v>
      </c>
      <c r="J2913" s="34">
        <v>24601</v>
      </c>
      <c r="K2913" s="35">
        <v>-38.5</v>
      </c>
      <c r="L2913" s="34">
        <v>29265</v>
      </c>
      <c r="M2913" s="35">
        <v>-26.84</v>
      </c>
      <c r="N2913" s="34">
        <v>41080</v>
      </c>
      <c r="O2913" s="35">
        <v>2.7</v>
      </c>
      <c r="P2913" s="34">
        <v>51421</v>
      </c>
      <c r="Q2913" s="35">
        <v>28.55</v>
      </c>
    </row>
    <row r="2914" spans="1:17" x14ac:dyDescent="0.25">
      <c r="A2914" s="30" t="s">
        <v>44</v>
      </c>
      <c r="B2914" s="31" t="s">
        <v>48</v>
      </c>
      <c r="C2914" s="30" t="s">
        <v>159</v>
      </c>
      <c r="D2914" s="1">
        <v>46021</v>
      </c>
      <c r="E2914" s="1">
        <v>46042</v>
      </c>
      <c r="F2914" s="32">
        <v>3</v>
      </c>
      <c r="G2914" s="33">
        <v>40000</v>
      </c>
      <c r="H2914" s="31" t="s">
        <v>169</v>
      </c>
      <c r="I2914" s="30" t="s">
        <v>173</v>
      </c>
      <c r="J2914" s="34">
        <v>25436</v>
      </c>
      <c r="K2914" s="35">
        <v>-13.88</v>
      </c>
      <c r="L2914" s="34">
        <v>29080</v>
      </c>
      <c r="M2914" s="35">
        <v>-10.08</v>
      </c>
      <c r="N2914" s="34">
        <v>42956</v>
      </c>
      <c r="O2914" s="35">
        <v>2.41</v>
      </c>
      <c r="P2914" s="34">
        <v>66197</v>
      </c>
      <c r="Q2914" s="35">
        <v>18.28</v>
      </c>
    </row>
    <row r="2915" spans="1:17" x14ac:dyDescent="0.25">
      <c r="A2915" s="30" t="s">
        <v>44</v>
      </c>
      <c r="B2915" s="31" t="s">
        <v>50</v>
      </c>
      <c r="C2915" s="30" t="s">
        <v>157</v>
      </c>
      <c r="D2915" s="1">
        <v>46021</v>
      </c>
      <c r="E2915" s="1">
        <v>46042</v>
      </c>
      <c r="F2915" s="32">
        <v>1</v>
      </c>
      <c r="G2915" s="33">
        <v>40000</v>
      </c>
      <c r="H2915" s="31" t="s">
        <v>169</v>
      </c>
      <c r="I2915" s="30" t="s">
        <v>173</v>
      </c>
      <c r="J2915" s="34">
        <v>24617</v>
      </c>
      <c r="K2915" s="35">
        <v>-38.46</v>
      </c>
      <c r="L2915" s="34">
        <v>29264</v>
      </c>
      <c r="M2915" s="35">
        <v>-26.84</v>
      </c>
      <c r="N2915" s="34">
        <v>41102</v>
      </c>
      <c r="O2915" s="35">
        <v>2.76</v>
      </c>
      <c r="P2915" s="34">
        <v>51419</v>
      </c>
      <c r="Q2915" s="35">
        <v>28.55</v>
      </c>
    </row>
    <row r="2916" spans="1:17" x14ac:dyDescent="0.25">
      <c r="A2916" s="30" t="s">
        <v>44</v>
      </c>
      <c r="B2916" s="31" t="s">
        <v>50</v>
      </c>
      <c r="C2916" s="30" t="s">
        <v>157</v>
      </c>
      <c r="D2916" s="1">
        <v>46021</v>
      </c>
      <c r="E2916" s="1">
        <v>46042</v>
      </c>
      <c r="F2916" s="32">
        <v>3</v>
      </c>
      <c r="G2916" s="33">
        <v>40000</v>
      </c>
      <c r="H2916" s="31" t="s">
        <v>169</v>
      </c>
      <c r="I2916" s="30" t="s">
        <v>173</v>
      </c>
      <c r="J2916" s="34">
        <v>25446</v>
      </c>
      <c r="K2916" s="35">
        <v>-13.87</v>
      </c>
      <c r="L2916" s="34">
        <v>29756</v>
      </c>
      <c r="M2916" s="35">
        <v>-9.39</v>
      </c>
      <c r="N2916" s="34">
        <v>43561</v>
      </c>
      <c r="O2916" s="35">
        <v>2.88</v>
      </c>
      <c r="P2916" s="34">
        <v>66225</v>
      </c>
      <c r="Q2916" s="35">
        <v>18.3</v>
      </c>
    </row>
    <row r="2917" spans="1:17" x14ac:dyDescent="0.25">
      <c r="A2917" s="30" t="s">
        <v>44</v>
      </c>
      <c r="B2917" s="31" t="s">
        <v>49</v>
      </c>
      <c r="C2917" s="30" t="s">
        <v>158</v>
      </c>
      <c r="D2917" s="1">
        <v>46021</v>
      </c>
      <c r="E2917" s="1">
        <v>46042</v>
      </c>
      <c r="F2917" s="32">
        <v>1</v>
      </c>
      <c r="G2917" s="33">
        <v>40000</v>
      </c>
      <c r="H2917" s="31" t="s">
        <v>169</v>
      </c>
      <c r="I2917" s="30" t="s">
        <v>173</v>
      </c>
      <c r="J2917" s="34">
        <v>24989</v>
      </c>
      <c r="K2917" s="35">
        <v>-37.53</v>
      </c>
      <c r="L2917" s="34">
        <v>29266</v>
      </c>
      <c r="M2917" s="35">
        <v>-26.84</v>
      </c>
      <c r="N2917" s="34">
        <v>41123</v>
      </c>
      <c r="O2917" s="35">
        <v>2.81</v>
      </c>
      <c r="P2917" s="34">
        <v>51580</v>
      </c>
      <c r="Q2917" s="35">
        <v>28.95</v>
      </c>
    </row>
    <row r="2918" spans="1:17" x14ac:dyDescent="0.25">
      <c r="A2918" s="30" t="s">
        <v>44</v>
      </c>
      <c r="B2918" s="31" t="s">
        <v>49</v>
      </c>
      <c r="C2918" s="30" t="s">
        <v>158</v>
      </c>
      <c r="D2918" s="1">
        <v>46021</v>
      </c>
      <c r="E2918" s="1">
        <v>46042</v>
      </c>
      <c r="F2918" s="32">
        <v>3</v>
      </c>
      <c r="G2918" s="33">
        <v>40000</v>
      </c>
      <c r="H2918" s="31" t="s">
        <v>169</v>
      </c>
      <c r="I2918" s="30" t="s">
        <v>173</v>
      </c>
      <c r="J2918" s="34">
        <v>25822</v>
      </c>
      <c r="K2918" s="35">
        <v>-13.45</v>
      </c>
      <c r="L2918" s="34">
        <v>30200</v>
      </c>
      <c r="M2918" s="35">
        <v>-8.94</v>
      </c>
      <c r="N2918" s="34">
        <v>43938</v>
      </c>
      <c r="O2918" s="35">
        <v>3.18</v>
      </c>
      <c r="P2918" s="34">
        <v>67240</v>
      </c>
      <c r="Q2918" s="35">
        <v>18.899999999999999</v>
      </c>
    </row>
    <row r="2919" spans="1:17" x14ac:dyDescent="0.25">
      <c r="A2919" s="30" t="s">
        <v>44</v>
      </c>
      <c r="B2919" s="31" t="s">
        <v>226</v>
      </c>
      <c r="C2919" s="30" t="s">
        <v>247</v>
      </c>
      <c r="D2919" s="1">
        <v>46021</v>
      </c>
      <c r="E2919" s="1">
        <v>46042</v>
      </c>
      <c r="F2919" s="32">
        <v>1</v>
      </c>
      <c r="G2919" s="33">
        <v>40000</v>
      </c>
      <c r="H2919" s="31" t="s">
        <v>169</v>
      </c>
      <c r="I2919" s="30" t="s">
        <v>173</v>
      </c>
      <c r="J2919" s="34">
        <v>25769</v>
      </c>
      <c r="K2919" s="35">
        <v>-35.58</v>
      </c>
      <c r="L2919" s="34">
        <v>31138</v>
      </c>
      <c r="M2919" s="35">
        <v>-22.16</v>
      </c>
      <c r="N2919" s="34">
        <v>43851</v>
      </c>
      <c r="O2919" s="35">
        <v>9.6300000000000008</v>
      </c>
      <c r="P2919" s="34">
        <v>55141</v>
      </c>
      <c r="Q2919" s="35">
        <v>37.85</v>
      </c>
    </row>
    <row r="2920" spans="1:17" x14ac:dyDescent="0.25">
      <c r="A2920" s="30" t="s">
        <v>44</v>
      </c>
      <c r="B2920" s="31" t="s">
        <v>226</v>
      </c>
      <c r="C2920" s="30" t="s">
        <v>247</v>
      </c>
      <c r="D2920" s="1">
        <v>46021</v>
      </c>
      <c r="E2920" s="1">
        <v>46042</v>
      </c>
      <c r="F2920" s="32">
        <v>3</v>
      </c>
      <c r="G2920" s="33">
        <v>40000</v>
      </c>
      <c r="H2920" s="31" t="s">
        <v>169</v>
      </c>
      <c r="I2920" s="30" t="s">
        <v>173</v>
      </c>
      <c r="J2920" s="34">
        <v>25985</v>
      </c>
      <c r="K2920" s="35">
        <v>-13.27</v>
      </c>
      <c r="L2920" s="34">
        <v>33691</v>
      </c>
      <c r="M2920" s="35">
        <v>-5.56</v>
      </c>
      <c r="N2920" s="34">
        <v>48939</v>
      </c>
      <c r="O2920" s="35">
        <v>6.95</v>
      </c>
      <c r="P2920" s="34">
        <v>73589</v>
      </c>
      <c r="Q2920" s="35">
        <v>22.53</v>
      </c>
    </row>
    <row r="2921" spans="1:17" x14ac:dyDescent="0.25">
      <c r="A2921" s="30" t="s">
        <v>45</v>
      </c>
      <c r="B2921" s="31" t="s">
        <v>48</v>
      </c>
      <c r="C2921" s="30" t="s">
        <v>160</v>
      </c>
      <c r="D2921" s="1">
        <v>46021</v>
      </c>
      <c r="E2921" s="1">
        <v>46042</v>
      </c>
      <c r="F2921" s="32">
        <v>1</v>
      </c>
      <c r="G2921" s="33">
        <v>40000</v>
      </c>
      <c r="H2921" s="31" t="s">
        <v>169</v>
      </c>
      <c r="I2921" s="30" t="s">
        <v>173</v>
      </c>
      <c r="J2921" s="34">
        <v>23615</v>
      </c>
      <c r="K2921" s="35">
        <v>-40.96</v>
      </c>
      <c r="L2921" s="34">
        <v>32993</v>
      </c>
      <c r="M2921" s="35">
        <v>-17.52</v>
      </c>
      <c r="N2921" s="34">
        <v>39821</v>
      </c>
      <c r="O2921" s="35">
        <v>-0.44</v>
      </c>
      <c r="P2921" s="34">
        <v>50128</v>
      </c>
      <c r="Q2921" s="35">
        <v>25.32</v>
      </c>
    </row>
    <row r="2922" spans="1:17" x14ac:dyDescent="0.25">
      <c r="A2922" s="30" t="s">
        <v>45</v>
      </c>
      <c r="B2922" s="31" t="s">
        <v>48</v>
      </c>
      <c r="C2922" s="30" t="s">
        <v>160</v>
      </c>
      <c r="D2922" s="1">
        <v>46021</v>
      </c>
      <c r="E2922" s="1">
        <v>46042</v>
      </c>
      <c r="F2922" s="32">
        <v>4</v>
      </c>
      <c r="G2922" s="33">
        <v>40000</v>
      </c>
      <c r="H2922" s="31" t="s">
        <v>169</v>
      </c>
      <c r="I2922" s="30" t="s">
        <v>173</v>
      </c>
      <c r="J2922" s="34">
        <v>20817</v>
      </c>
      <c r="K2922" s="35">
        <v>-15.06</v>
      </c>
      <c r="L2922" s="34">
        <v>35634</v>
      </c>
      <c r="M2922" s="35">
        <v>-2.85</v>
      </c>
      <c r="N2922" s="34">
        <v>47289</v>
      </c>
      <c r="O2922" s="35">
        <v>4.2699999999999996</v>
      </c>
      <c r="P2922" s="34">
        <v>59137</v>
      </c>
      <c r="Q2922" s="35">
        <v>10.27</v>
      </c>
    </row>
    <row r="2923" spans="1:17" x14ac:dyDescent="0.25">
      <c r="A2923" s="30" t="s">
        <v>45</v>
      </c>
      <c r="B2923" s="31" t="s">
        <v>48</v>
      </c>
      <c r="C2923" s="30" t="s">
        <v>161</v>
      </c>
      <c r="D2923" s="1">
        <v>46021</v>
      </c>
      <c r="E2923" s="1">
        <v>46042</v>
      </c>
      <c r="F2923" s="32">
        <v>1</v>
      </c>
      <c r="G2923" s="33">
        <v>10000</v>
      </c>
      <c r="H2923" s="31" t="s">
        <v>170</v>
      </c>
      <c r="I2923" s="30" t="s">
        <v>173</v>
      </c>
      <c r="J2923" s="34">
        <v>6756</v>
      </c>
      <c r="K2923" s="35">
        <v>-32.44</v>
      </c>
      <c r="L2923" s="34">
        <v>7567</v>
      </c>
      <c r="M2923" s="35">
        <v>-24.33</v>
      </c>
      <c r="N2923" s="34">
        <v>10220</v>
      </c>
      <c r="O2923" s="35">
        <v>2.2000000000000002</v>
      </c>
      <c r="P2923" s="34">
        <v>13689</v>
      </c>
      <c r="Q2923" s="35">
        <v>36.89</v>
      </c>
    </row>
    <row r="2924" spans="1:17" x14ac:dyDescent="0.25">
      <c r="A2924" s="30" t="s">
        <v>45</v>
      </c>
      <c r="B2924" s="31" t="s">
        <v>48</v>
      </c>
      <c r="C2924" s="30" t="s">
        <v>161</v>
      </c>
      <c r="D2924" s="1">
        <v>46021</v>
      </c>
      <c r="E2924" s="1">
        <v>46042</v>
      </c>
      <c r="F2924" s="32">
        <v>4</v>
      </c>
      <c r="G2924" s="33">
        <v>10000</v>
      </c>
      <c r="H2924" s="31" t="s">
        <v>170</v>
      </c>
      <c r="I2924" s="30" t="s">
        <v>173</v>
      </c>
      <c r="J2924" s="34">
        <v>6114</v>
      </c>
      <c r="K2924" s="35">
        <v>-11.57</v>
      </c>
      <c r="L2924" s="34">
        <v>8784</v>
      </c>
      <c r="M2924" s="35">
        <v>-3.19</v>
      </c>
      <c r="N2924" s="34">
        <v>11147</v>
      </c>
      <c r="O2924" s="35">
        <v>2.75</v>
      </c>
      <c r="P2924" s="34">
        <v>14592</v>
      </c>
      <c r="Q2924" s="35">
        <v>9.91</v>
      </c>
    </row>
    <row r="2925" spans="1:17" x14ac:dyDescent="0.25">
      <c r="A2925" s="30" t="s">
        <v>45</v>
      </c>
      <c r="B2925" s="31" t="s">
        <v>50</v>
      </c>
      <c r="C2925" s="30" t="s">
        <v>164</v>
      </c>
      <c r="D2925" s="1">
        <v>46021</v>
      </c>
      <c r="E2925" s="1">
        <v>46042</v>
      </c>
      <c r="F2925" s="32">
        <v>1</v>
      </c>
      <c r="G2925" s="33">
        <v>40000</v>
      </c>
      <c r="H2925" s="31" t="s">
        <v>169</v>
      </c>
      <c r="I2925" s="30" t="s">
        <v>173</v>
      </c>
      <c r="J2925" s="34">
        <v>24728</v>
      </c>
      <c r="K2925" s="35">
        <v>-38.18</v>
      </c>
      <c r="L2925" s="34">
        <v>34548</v>
      </c>
      <c r="M2925" s="35">
        <v>-13.63</v>
      </c>
      <c r="N2925" s="34">
        <v>41697</v>
      </c>
      <c r="O2925" s="35">
        <v>4.24</v>
      </c>
      <c r="P2925" s="34">
        <v>52490</v>
      </c>
      <c r="Q2925" s="35">
        <v>31.22</v>
      </c>
    </row>
    <row r="2926" spans="1:17" x14ac:dyDescent="0.25">
      <c r="A2926" s="30" t="s">
        <v>45</v>
      </c>
      <c r="B2926" s="31" t="s">
        <v>50</v>
      </c>
      <c r="C2926" s="30" t="s">
        <v>164</v>
      </c>
      <c r="D2926" s="1">
        <v>46021</v>
      </c>
      <c r="E2926" s="1">
        <v>46042</v>
      </c>
      <c r="F2926" s="32">
        <v>4</v>
      </c>
      <c r="G2926" s="33">
        <v>40000</v>
      </c>
      <c r="H2926" s="31" t="s">
        <v>169</v>
      </c>
      <c r="I2926" s="30" t="s">
        <v>173</v>
      </c>
      <c r="J2926" s="34">
        <v>21798</v>
      </c>
      <c r="K2926" s="35">
        <v>-14.08</v>
      </c>
      <c r="L2926" s="34">
        <v>37313</v>
      </c>
      <c r="M2926" s="35">
        <v>-1.72</v>
      </c>
      <c r="N2926" s="34">
        <v>49517</v>
      </c>
      <c r="O2926" s="35">
        <v>5.48</v>
      </c>
      <c r="P2926" s="34">
        <v>61924</v>
      </c>
      <c r="Q2926" s="35">
        <v>11.54</v>
      </c>
    </row>
    <row r="2927" spans="1:17" x14ac:dyDescent="0.25">
      <c r="A2927" s="30" t="s">
        <v>45</v>
      </c>
      <c r="B2927" s="31" t="s">
        <v>49</v>
      </c>
      <c r="C2927" s="30" t="s">
        <v>162</v>
      </c>
      <c r="D2927" s="1">
        <v>46021</v>
      </c>
      <c r="E2927" s="1">
        <v>46042</v>
      </c>
      <c r="F2927" s="32">
        <v>1</v>
      </c>
      <c r="G2927" s="33">
        <v>40000</v>
      </c>
      <c r="H2927" s="31" t="s">
        <v>169</v>
      </c>
      <c r="I2927" s="30" t="s">
        <v>173</v>
      </c>
      <c r="J2927" s="34">
        <v>23970</v>
      </c>
      <c r="K2927" s="35">
        <v>-40.08</v>
      </c>
      <c r="L2927" s="34">
        <v>32989</v>
      </c>
      <c r="M2927" s="35">
        <v>-17.53</v>
      </c>
      <c r="N2927" s="34">
        <v>39826</v>
      </c>
      <c r="O2927" s="35">
        <v>-0.44</v>
      </c>
      <c r="P2927" s="34">
        <v>50128</v>
      </c>
      <c r="Q2927" s="35">
        <v>25.32</v>
      </c>
    </row>
    <row r="2928" spans="1:17" x14ac:dyDescent="0.25">
      <c r="A2928" s="30" t="s">
        <v>45</v>
      </c>
      <c r="B2928" s="31" t="s">
        <v>49</v>
      </c>
      <c r="C2928" s="30" t="s">
        <v>162</v>
      </c>
      <c r="D2928" s="1">
        <v>46021</v>
      </c>
      <c r="E2928" s="1">
        <v>46042</v>
      </c>
      <c r="F2928" s="32">
        <v>4</v>
      </c>
      <c r="G2928" s="33">
        <v>40000</v>
      </c>
      <c r="H2928" s="31" t="s">
        <v>169</v>
      </c>
      <c r="I2928" s="30" t="s">
        <v>173</v>
      </c>
      <c r="J2928" s="34">
        <v>21125</v>
      </c>
      <c r="K2928" s="35">
        <v>-14.75</v>
      </c>
      <c r="L2928" s="34">
        <v>36194</v>
      </c>
      <c r="M2928" s="35">
        <v>-2.4700000000000002</v>
      </c>
      <c r="N2928" s="34">
        <v>47260</v>
      </c>
      <c r="O2928" s="35">
        <v>4.26</v>
      </c>
      <c r="P2928" s="34">
        <v>59136</v>
      </c>
      <c r="Q2928" s="35">
        <v>10.27</v>
      </c>
    </row>
    <row r="2929" spans="1:17" x14ac:dyDescent="0.25">
      <c r="A2929" s="30" t="s">
        <v>45</v>
      </c>
      <c r="B2929" s="31" t="s">
        <v>49</v>
      </c>
      <c r="C2929" s="30" t="s">
        <v>163</v>
      </c>
      <c r="D2929" s="1">
        <v>46021</v>
      </c>
      <c r="E2929" s="1">
        <v>46042</v>
      </c>
      <c r="F2929" s="32">
        <v>1</v>
      </c>
      <c r="G2929" s="33">
        <v>10000</v>
      </c>
      <c r="H2929" s="31" t="s">
        <v>170</v>
      </c>
      <c r="I2929" s="30" t="s">
        <v>173</v>
      </c>
      <c r="J2929" s="34">
        <v>6842</v>
      </c>
      <c r="K2929" s="35">
        <v>-31.58</v>
      </c>
      <c r="L2929" s="34">
        <v>7559</v>
      </c>
      <c r="M2929" s="35">
        <v>-24.41</v>
      </c>
      <c r="N2929" s="34">
        <v>10243</v>
      </c>
      <c r="O2929" s="35">
        <v>2.4300000000000002</v>
      </c>
      <c r="P2929" s="34">
        <v>13689</v>
      </c>
      <c r="Q2929" s="35">
        <v>36.89</v>
      </c>
    </row>
    <row r="2930" spans="1:17" x14ac:dyDescent="0.25">
      <c r="A2930" s="30" t="s">
        <v>45</v>
      </c>
      <c r="B2930" s="31" t="s">
        <v>49</v>
      </c>
      <c r="C2930" s="30" t="s">
        <v>163</v>
      </c>
      <c r="D2930" s="1">
        <v>46021</v>
      </c>
      <c r="E2930" s="1">
        <v>46042</v>
      </c>
      <c r="F2930" s="32">
        <v>4</v>
      </c>
      <c r="G2930" s="33">
        <v>10000</v>
      </c>
      <c r="H2930" s="31" t="s">
        <v>170</v>
      </c>
      <c r="I2930" s="30" t="s">
        <v>173</v>
      </c>
      <c r="J2930" s="34">
        <v>6206</v>
      </c>
      <c r="K2930" s="35">
        <v>-11.24</v>
      </c>
      <c r="L2930" s="34">
        <v>8788</v>
      </c>
      <c r="M2930" s="35">
        <v>-3.18</v>
      </c>
      <c r="N2930" s="34">
        <v>11163</v>
      </c>
      <c r="O2930" s="35">
        <v>2.79</v>
      </c>
      <c r="P2930" s="34">
        <v>14592</v>
      </c>
      <c r="Q2930" s="35">
        <v>9.91</v>
      </c>
    </row>
    <row r="2931" spans="1:17" x14ac:dyDescent="0.25">
      <c r="A2931" t="s">
        <v>1</v>
      </c>
      <c r="B2931" s="4" t="s">
        <v>256</v>
      </c>
      <c r="C2931" t="s">
        <v>257</v>
      </c>
      <c r="D2931" s="29">
        <v>46021</v>
      </c>
      <c r="E2931" s="29">
        <v>46045</v>
      </c>
      <c r="F2931" s="22">
        <v>1</v>
      </c>
      <c r="G2931" s="3">
        <v>40000</v>
      </c>
      <c r="H2931" s="4" t="s">
        <v>169</v>
      </c>
      <c r="I2931" t="s">
        <v>173</v>
      </c>
      <c r="J2931" s="19">
        <v>18211</v>
      </c>
      <c r="K2931" s="18">
        <v>-54.47</v>
      </c>
      <c r="L2931" s="19">
        <v>25962</v>
      </c>
      <c r="M2931" s="18">
        <v>-35.1</v>
      </c>
      <c r="N2931" s="19">
        <v>46588</v>
      </c>
      <c r="O2931" s="18">
        <v>16.47</v>
      </c>
      <c r="P2931" s="19">
        <v>72500</v>
      </c>
      <c r="Q2931" s="18">
        <v>81.25</v>
      </c>
    </row>
    <row r="2932" spans="1:17" x14ac:dyDescent="0.25">
      <c r="A2932" t="s">
        <v>1</v>
      </c>
      <c r="B2932" s="4" t="s">
        <v>256</v>
      </c>
      <c r="C2932" t="s">
        <v>257</v>
      </c>
      <c r="D2932" s="29">
        <v>46021</v>
      </c>
      <c r="E2932" s="29">
        <v>46045</v>
      </c>
      <c r="F2932" s="22">
        <v>5</v>
      </c>
      <c r="G2932" s="3">
        <v>40000</v>
      </c>
      <c r="H2932" s="4" t="s">
        <v>169</v>
      </c>
      <c r="I2932" t="s">
        <v>173</v>
      </c>
      <c r="J2932" s="19">
        <v>15495</v>
      </c>
      <c r="K2932" s="18">
        <v>-17.28</v>
      </c>
      <c r="L2932" s="19">
        <v>41896</v>
      </c>
      <c r="M2932" s="18">
        <v>0.93</v>
      </c>
      <c r="N2932" s="19">
        <v>78440</v>
      </c>
      <c r="O2932" s="18">
        <v>14.42</v>
      </c>
      <c r="P2932" s="19">
        <v>116306</v>
      </c>
      <c r="Q2932" s="18">
        <v>23.8</v>
      </c>
    </row>
    <row r="2933" spans="1:17" x14ac:dyDescent="0.25">
      <c r="A2933" t="s">
        <v>225</v>
      </c>
      <c r="B2933" s="4" t="s">
        <v>256</v>
      </c>
      <c r="C2933" t="s">
        <v>258</v>
      </c>
      <c r="D2933" s="29">
        <v>46021</v>
      </c>
      <c r="E2933" s="29">
        <v>46045</v>
      </c>
      <c r="F2933" s="22">
        <v>1</v>
      </c>
      <c r="G2933" s="3">
        <v>40000</v>
      </c>
      <c r="H2933" s="4" t="s">
        <v>169</v>
      </c>
      <c r="I2933" t="s">
        <v>173</v>
      </c>
      <c r="J2933" s="19">
        <v>0</v>
      </c>
      <c r="K2933" s="18">
        <v>-100</v>
      </c>
      <c r="L2933" s="19">
        <v>31591</v>
      </c>
      <c r="M2933" s="18">
        <v>-21.02</v>
      </c>
      <c r="N2933" s="19">
        <v>42399</v>
      </c>
      <c r="O2933" s="18">
        <v>6</v>
      </c>
      <c r="P2933" s="19">
        <v>421941</v>
      </c>
      <c r="Q2933" s="18">
        <v>954.85</v>
      </c>
    </row>
    <row r="2934" spans="1:17" x14ac:dyDescent="0.25">
      <c r="A2934" t="s">
        <v>225</v>
      </c>
      <c r="B2934" s="4" t="s">
        <v>256</v>
      </c>
      <c r="C2934" t="s">
        <v>258</v>
      </c>
      <c r="D2934" s="29">
        <v>46021</v>
      </c>
      <c r="E2934" s="29">
        <v>46045</v>
      </c>
      <c r="F2934" s="22">
        <v>3</v>
      </c>
      <c r="G2934" s="3">
        <v>40000</v>
      </c>
      <c r="H2934" s="4" t="s">
        <v>169</v>
      </c>
      <c r="I2934" t="s">
        <v>173</v>
      </c>
      <c r="J2934" s="19">
        <v>30644</v>
      </c>
      <c r="K2934" s="18">
        <v>-8.42</v>
      </c>
      <c r="L2934" s="19">
        <v>34791</v>
      </c>
      <c r="M2934" s="18">
        <v>-4.54</v>
      </c>
      <c r="N2934" s="19">
        <v>48265</v>
      </c>
      <c r="O2934" s="18">
        <v>6.46</v>
      </c>
      <c r="P2934" s="19">
        <v>476190</v>
      </c>
      <c r="Q2934" s="18">
        <v>128.34</v>
      </c>
    </row>
    <row r="2935" spans="1:17" x14ac:dyDescent="0.25">
      <c r="A2935" t="s">
        <v>11</v>
      </c>
      <c r="B2935" s="4" t="s">
        <v>256</v>
      </c>
      <c r="C2935" t="s">
        <v>259</v>
      </c>
      <c r="D2935" s="29">
        <v>46021</v>
      </c>
      <c r="E2935" s="29">
        <v>46045</v>
      </c>
      <c r="F2935" s="22">
        <v>1</v>
      </c>
      <c r="G2935" s="3">
        <v>40000</v>
      </c>
      <c r="H2935" s="4" t="s">
        <v>169</v>
      </c>
      <c r="I2935" t="s">
        <v>173</v>
      </c>
      <c r="J2935" s="19">
        <v>30520</v>
      </c>
      <c r="K2935" s="18">
        <v>-23.7</v>
      </c>
      <c r="L2935" s="19">
        <v>34711</v>
      </c>
      <c r="M2935" s="18">
        <v>-13.22</v>
      </c>
      <c r="N2935" s="19">
        <v>41969</v>
      </c>
      <c r="O2935" s="18">
        <v>4.92</v>
      </c>
      <c r="P2935" s="19">
        <v>49936</v>
      </c>
      <c r="Q2935" s="18">
        <v>24.84</v>
      </c>
    </row>
    <row r="2936" spans="1:17" x14ac:dyDescent="0.25">
      <c r="A2936" t="s">
        <v>11</v>
      </c>
      <c r="B2936" s="4" t="s">
        <v>256</v>
      </c>
      <c r="C2936" t="s">
        <v>259</v>
      </c>
      <c r="D2936" s="29">
        <v>46021</v>
      </c>
      <c r="E2936" s="29">
        <v>46045</v>
      </c>
      <c r="F2936" s="22">
        <v>3</v>
      </c>
      <c r="G2936" s="3">
        <v>40000</v>
      </c>
      <c r="H2936" s="4" t="s">
        <v>169</v>
      </c>
      <c r="I2936" t="s">
        <v>173</v>
      </c>
      <c r="J2936" s="19">
        <v>30015</v>
      </c>
      <c r="K2936" s="18">
        <v>-9.0399999999999991</v>
      </c>
      <c r="L2936" s="19">
        <v>36971</v>
      </c>
      <c r="M2936" s="18">
        <v>-2.59</v>
      </c>
      <c r="N2936" s="19">
        <v>44978</v>
      </c>
      <c r="O2936" s="18">
        <v>3.99</v>
      </c>
      <c r="P2936" s="19">
        <v>60566</v>
      </c>
      <c r="Q2936" s="18">
        <v>14.83</v>
      </c>
    </row>
    <row r="2937" spans="1:17" x14ac:dyDescent="0.25">
      <c r="A2937" t="s">
        <v>14</v>
      </c>
      <c r="B2937" s="4" t="s">
        <v>256</v>
      </c>
      <c r="C2937" t="s">
        <v>260</v>
      </c>
      <c r="D2937" s="29">
        <v>46021</v>
      </c>
      <c r="E2937" s="29">
        <v>46045</v>
      </c>
      <c r="F2937" s="22">
        <v>1</v>
      </c>
      <c r="G2937" s="3">
        <v>40000</v>
      </c>
      <c r="H2937" s="4" t="s">
        <v>169</v>
      </c>
      <c r="I2937" t="s">
        <v>173</v>
      </c>
      <c r="J2937" s="19">
        <v>20296</v>
      </c>
      <c r="K2937" s="18">
        <v>-49.26</v>
      </c>
      <c r="L2937" s="19">
        <v>28133</v>
      </c>
      <c r="M2937" s="18">
        <v>-29.67</v>
      </c>
      <c r="N2937" s="19">
        <v>45681</v>
      </c>
      <c r="O2937" s="18">
        <v>14.2</v>
      </c>
      <c r="P2937" s="19">
        <v>76338</v>
      </c>
      <c r="Q2937" s="18">
        <v>90.85</v>
      </c>
    </row>
    <row r="2938" spans="1:17" x14ac:dyDescent="0.25">
      <c r="A2938" t="s">
        <v>14</v>
      </c>
      <c r="B2938" s="4" t="s">
        <v>256</v>
      </c>
      <c r="C2938" t="s">
        <v>260</v>
      </c>
      <c r="D2938" s="29">
        <v>46021</v>
      </c>
      <c r="E2938" s="29">
        <v>46045</v>
      </c>
      <c r="F2938" s="22">
        <v>5</v>
      </c>
      <c r="G2938" s="3">
        <v>40000</v>
      </c>
      <c r="H2938" s="4" t="s">
        <v>169</v>
      </c>
      <c r="I2938" t="s">
        <v>173</v>
      </c>
      <c r="J2938" s="19">
        <v>19265</v>
      </c>
      <c r="K2938" s="18">
        <v>-13.59</v>
      </c>
      <c r="L2938" s="19">
        <v>42587</v>
      </c>
      <c r="M2938" s="18">
        <v>1.26</v>
      </c>
      <c r="N2938" s="19">
        <v>73921</v>
      </c>
      <c r="O2938" s="18">
        <v>13.07</v>
      </c>
      <c r="P2938" s="19">
        <v>123521</v>
      </c>
      <c r="Q2938" s="18">
        <v>25.3</v>
      </c>
    </row>
    <row r="2939" spans="1:17" x14ac:dyDescent="0.25">
      <c r="A2939" t="s">
        <v>17</v>
      </c>
      <c r="B2939" s="4" t="s">
        <v>256</v>
      </c>
      <c r="C2939" t="s">
        <v>261</v>
      </c>
      <c r="D2939" s="29">
        <v>46021</v>
      </c>
      <c r="E2939" s="29">
        <v>46045</v>
      </c>
      <c r="F2939" s="22">
        <v>1</v>
      </c>
      <c r="G2939" s="3">
        <v>40000</v>
      </c>
      <c r="H2939" s="4" t="s">
        <v>169</v>
      </c>
      <c r="I2939" t="s">
        <v>173</v>
      </c>
      <c r="J2939" s="19">
        <v>36981</v>
      </c>
      <c r="K2939" s="18">
        <v>-7.55</v>
      </c>
      <c r="L2939" s="19">
        <v>39299</v>
      </c>
      <c r="M2939" s="18">
        <v>-1.75</v>
      </c>
      <c r="N2939" s="19">
        <v>41002</v>
      </c>
      <c r="O2939" s="18">
        <v>2.5</v>
      </c>
      <c r="P2939" s="19">
        <v>45004</v>
      </c>
      <c r="Q2939" s="18">
        <v>12.51</v>
      </c>
    </row>
    <row r="2940" spans="1:17" x14ac:dyDescent="0.25">
      <c r="A2940" t="s">
        <v>18</v>
      </c>
      <c r="B2940" s="4" t="s">
        <v>256</v>
      </c>
      <c r="C2940" t="s">
        <v>262</v>
      </c>
      <c r="D2940" s="29">
        <v>46021</v>
      </c>
      <c r="E2940" s="29">
        <v>46045</v>
      </c>
      <c r="F2940" s="22">
        <v>1</v>
      </c>
      <c r="G2940" s="3">
        <v>40000</v>
      </c>
      <c r="H2940" s="4" t="s">
        <v>169</v>
      </c>
      <c r="I2940" t="s">
        <v>173</v>
      </c>
      <c r="J2940" s="19">
        <v>35727</v>
      </c>
      <c r="K2940" s="18">
        <v>-10.68</v>
      </c>
      <c r="L2940" s="19">
        <v>39221</v>
      </c>
      <c r="M2940" s="18">
        <v>-1.95</v>
      </c>
      <c r="N2940" s="19">
        <v>41346</v>
      </c>
      <c r="O2940" s="18">
        <v>3.37</v>
      </c>
      <c r="P2940" s="19">
        <v>45701</v>
      </c>
      <c r="Q2940" s="18">
        <v>14.25</v>
      </c>
    </row>
    <row r="2941" spans="1:17" x14ac:dyDescent="0.25">
      <c r="A2941" t="s">
        <v>19</v>
      </c>
      <c r="B2941" s="4" t="s">
        <v>256</v>
      </c>
      <c r="C2941" t="s">
        <v>263</v>
      </c>
      <c r="D2941" s="29">
        <v>46021</v>
      </c>
      <c r="E2941" s="29">
        <v>46045</v>
      </c>
      <c r="F2941" s="22">
        <v>1</v>
      </c>
      <c r="G2941" s="3">
        <v>40000</v>
      </c>
      <c r="H2941" s="4" t="s">
        <v>169</v>
      </c>
      <c r="I2941" t="s">
        <v>173</v>
      </c>
      <c r="J2941" s="19">
        <v>18784</v>
      </c>
      <c r="K2941" s="18">
        <v>-53.04</v>
      </c>
      <c r="L2941" s="19">
        <v>29769</v>
      </c>
      <c r="M2941" s="18">
        <v>-25.58</v>
      </c>
      <c r="N2941" s="19">
        <v>45394</v>
      </c>
      <c r="O2941" s="18">
        <v>13.48</v>
      </c>
      <c r="P2941" s="19">
        <v>69880</v>
      </c>
      <c r="Q2941" s="18">
        <v>74.7</v>
      </c>
    </row>
    <row r="2942" spans="1:17" x14ac:dyDescent="0.25">
      <c r="A2942" t="s">
        <v>19</v>
      </c>
      <c r="B2942" s="4" t="s">
        <v>256</v>
      </c>
      <c r="C2942" t="s">
        <v>263</v>
      </c>
      <c r="D2942" s="29">
        <v>46021</v>
      </c>
      <c r="E2942" s="29">
        <v>46045</v>
      </c>
      <c r="F2942" s="22">
        <v>5</v>
      </c>
      <c r="G2942" s="3">
        <v>40000</v>
      </c>
      <c r="H2942" s="4" t="s">
        <v>169</v>
      </c>
      <c r="I2942" t="s">
        <v>173</v>
      </c>
      <c r="J2942" s="19">
        <v>11573</v>
      </c>
      <c r="K2942" s="18">
        <v>-21.97</v>
      </c>
      <c r="L2942" s="19">
        <v>44395</v>
      </c>
      <c r="M2942" s="18">
        <v>2.11</v>
      </c>
      <c r="N2942" s="19">
        <v>71672</v>
      </c>
      <c r="O2942" s="18">
        <v>12.37</v>
      </c>
      <c r="P2942" s="19">
        <v>97259</v>
      </c>
      <c r="Q2942" s="18">
        <v>19.45</v>
      </c>
    </row>
    <row r="2943" spans="1:17" x14ac:dyDescent="0.25">
      <c r="A2943" t="s">
        <v>20</v>
      </c>
      <c r="B2943" s="4" t="s">
        <v>256</v>
      </c>
      <c r="C2943" t="s">
        <v>264</v>
      </c>
      <c r="D2943" s="29">
        <v>46021</v>
      </c>
      <c r="E2943" s="29">
        <v>46045</v>
      </c>
      <c r="F2943" s="22">
        <v>1</v>
      </c>
      <c r="G2943" s="3">
        <v>40000</v>
      </c>
      <c r="H2943" s="4" t="s">
        <v>169</v>
      </c>
      <c r="I2943" t="s">
        <v>173</v>
      </c>
      <c r="J2943" s="19">
        <v>33069</v>
      </c>
      <c r="K2943" s="18">
        <v>-17.329999999999998</v>
      </c>
      <c r="L2943" s="19">
        <v>34372</v>
      </c>
      <c r="M2943" s="18">
        <v>-14.07</v>
      </c>
      <c r="N2943" s="19">
        <v>41927</v>
      </c>
      <c r="O2943" s="18">
        <v>4.82</v>
      </c>
      <c r="P2943" s="19">
        <v>47748</v>
      </c>
      <c r="Q2943" s="18">
        <v>19.37</v>
      </c>
    </row>
    <row r="2944" spans="1:17" x14ac:dyDescent="0.25">
      <c r="A2944" t="s">
        <v>20</v>
      </c>
      <c r="B2944" s="4" t="s">
        <v>256</v>
      </c>
      <c r="C2944" t="s">
        <v>264</v>
      </c>
      <c r="D2944" s="29">
        <v>46021</v>
      </c>
      <c r="E2944" s="29">
        <v>46045</v>
      </c>
      <c r="F2944" s="22">
        <v>2</v>
      </c>
      <c r="G2944" s="3">
        <v>40000</v>
      </c>
      <c r="H2944" s="4" t="s">
        <v>169</v>
      </c>
      <c r="I2944" t="s">
        <v>173</v>
      </c>
      <c r="J2944" s="19">
        <v>33921</v>
      </c>
      <c r="K2944" s="18">
        <v>-7.91</v>
      </c>
      <c r="L2944" s="19">
        <v>34742</v>
      </c>
      <c r="M2944" s="18">
        <v>-6.8</v>
      </c>
      <c r="N2944" s="19">
        <v>43641</v>
      </c>
      <c r="O2944" s="18">
        <v>4.45</v>
      </c>
      <c r="P2944" s="19">
        <v>52390</v>
      </c>
      <c r="Q2944" s="18">
        <v>14.44</v>
      </c>
    </row>
    <row r="2945" spans="1:17" x14ac:dyDescent="0.25">
      <c r="A2945" t="s">
        <v>25</v>
      </c>
      <c r="B2945" s="4" t="s">
        <v>256</v>
      </c>
      <c r="C2945" t="s">
        <v>265</v>
      </c>
      <c r="D2945" s="29">
        <v>46021</v>
      </c>
      <c r="E2945" s="29">
        <v>46045</v>
      </c>
      <c r="F2945" s="22">
        <v>1</v>
      </c>
      <c r="G2945" s="3">
        <v>40000</v>
      </c>
      <c r="H2945" s="4" t="s">
        <v>169</v>
      </c>
      <c r="I2945" t="s">
        <v>173</v>
      </c>
      <c r="J2945" s="19">
        <v>34067</v>
      </c>
      <c r="K2945" s="18">
        <v>-14.83</v>
      </c>
      <c r="L2945" s="19">
        <v>34455</v>
      </c>
      <c r="M2945" s="18">
        <v>-13.86</v>
      </c>
      <c r="N2945" s="19">
        <v>41914</v>
      </c>
      <c r="O2945" s="18">
        <v>4.78</v>
      </c>
      <c r="P2945" s="19">
        <v>47006</v>
      </c>
      <c r="Q2945" s="18">
        <v>17.510000000000002</v>
      </c>
    </row>
    <row r="2946" spans="1:17" x14ac:dyDescent="0.25">
      <c r="A2946" t="s">
        <v>25</v>
      </c>
      <c r="B2946" s="4" t="s">
        <v>256</v>
      </c>
      <c r="C2946" t="s">
        <v>265</v>
      </c>
      <c r="D2946" s="29">
        <v>46021</v>
      </c>
      <c r="E2946" s="29">
        <v>46045</v>
      </c>
      <c r="F2946" s="22">
        <v>2</v>
      </c>
      <c r="G2946" s="3">
        <v>40000</v>
      </c>
      <c r="H2946" s="4" t="s">
        <v>169</v>
      </c>
      <c r="I2946" t="s">
        <v>173</v>
      </c>
      <c r="J2946" s="19">
        <v>34663</v>
      </c>
      <c r="K2946" s="18">
        <v>-6.91</v>
      </c>
      <c r="L2946" s="19">
        <v>34769</v>
      </c>
      <c r="M2946" s="18">
        <v>-6.77</v>
      </c>
      <c r="N2946" s="19">
        <v>43434</v>
      </c>
      <c r="O2946" s="18">
        <v>4.2</v>
      </c>
      <c r="P2946" s="19">
        <v>51085</v>
      </c>
      <c r="Q2946" s="18">
        <v>13.01</v>
      </c>
    </row>
    <row r="2947" spans="1:17" x14ac:dyDescent="0.25">
      <c r="A2947" t="s">
        <v>253</v>
      </c>
      <c r="B2947" s="4" t="s">
        <v>256</v>
      </c>
      <c r="C2947" t="s">
        <v>266</v>
      </c>
      <c r="D2947" s="29">
        <v>46021</v>
      </c>
      <c r="E2947" s="29">
        <v>46045</v>
      </c>
      <c r="F2947" s="22">
        <v>1</v>
      </c>
      <c r="G2947" s="3">
        <v>40000</v>
      </c>
      <c r="H2947" s="4" t="s">
        <v>169</v>
      </c>
      <c r="I2947" t="s">
        <v>173</v>
      </c>
      <c r="J2947" s="19">
        <v>33277</v>
      </c>
      <c r="K2947" s="18">
        <v>-16.809999999999999</v>
      </c>
      <c r="L2947" s="19">
        <v>33962</v>
      </c>
      <c r="M2947" s="18">
        <v>-15.09</v>
      </c>
      <c r="N2947" s="19">
        <v>42525</v>
      </c>
      <c r="O2947" s="18">
        <v>6.32</v>
      </c>
      <c r="P2947" s="19">
        <v>50545</v>
      </c>
      <c r="Q2947" s="18">
        <v>26.36</v>
      </c>
    </row>
    <row r="2948" spans="1:17" x14ac:dyDescent="0.25">
      <c r="A2948" t="s">
        <v>253</v>
      </c>
      <c r="B2948" s="4" t="s">
        <v>256</v>
      </c>
      <c r="C2948" t="s">
        <v>266</v>
      </c>
      <c r="D2948" s="29">
        <v>46021</v>
      </c>
      <c r="E2948" s="29">
        <v>46045</v>
      </c>
      <c r="F2948" s="22">
        <v>2</v>
      </c>
      <c r="G2948" s="3">
        <v>40000</v>
      </c>
      <c r="H2948" s="4" t="s">
        <v>169</v>
      </c>
      <c r="I2948" t="s">
        <v>173</v>
      </c>
      <c r="J2948" s="19">
        <v>34503</v>
      </c>
      <c r="K2948" s="18">
        <v>-7.13</v>
      </c>
      <c r="L2948" s="19">
        <v>34503</v>
      </c>
      <c r="M2948" s="18">
        <v>-7.13</v>
      </c>
      <c r="N2948" s="19">
        <v>42525</v>
      </c>
      <c r="O2948" s="18">
        <v>3.11</v>
      </c>
      <c r="P2948" s="19">
        <v>51332</v>
      </c>
      <c r="Q2948" s="18">
        <v>13.28</v>
      </c>
    </row>
    <row r="2949" spans="1:17" x14ac:dyDescent="0.25">
      <c r="A2949" t="s">
        <v>254</v>
      </c>
      <c r="B2949" s="4" t="s">
        <v>256</v>
      </c>
      <c r="C2949" t="s">
        <v>267</v>
      </c>
      <c r="D2949" s="29">
        <v>46021</v>
      </c>
      <c r="E2949" s="29">
        <v>46045</v>
      </c>
      <c r="F2949" s="22">
        <v>1</v>
      </c>
      <c r="G2949" s="3">
        <v>40000</v>
      </c>
      <c r="H2949" s="4" t="s">
        <v>169</v>
      </c>
      <c r="I2949" t="s">
        <v>173</v>
      </c>
      <c r="J2949" s="19">
        <v>34703</v>
      </c>
      <c r="K2949" s="18">
        <v>-13.24</v>
      </c>
      <c r="L2949" s="19">
        <v>34972</v>
      </c>
      <c r="M2949" s="18">
        <v>-12.57</v>
      </c>
      <c r="N2949" s="19">
        <v>41818</v>
      </c>
      <c r="O2949" s="18">
        <v>4.54</v>
      </c>
      <c r="P2949" s="19">
        <v>48259</v>
      </c>
      <c r="Q2949" s="18">
        <v>20.65</v>
      </c>
    </row>
    <row r="2950" spans="1:17" x14ac:dyDescent="0.25">
      <c r="A2950" t="s">
        <v>254</v>
      </c>
      <c r="B2950" s="4" t="s">
        <v>256</v>
      </c>
      <c r="C2950" t="s">
        <v>267</v>
      </c>
      <c r="D2950" s="29">
        <v>46021</v>
      </c>
      <c r="E2950" s="29">
        <v>46045</v>
      </c>
      <c r="F2950" s="22">
        <v>3</v>
      </c>
      <c r="G2950" s="3">
        <v>40000</v>
      </c>
      <c r="H2950" s="4" t="s">
        <v>169</v>
      </c>
      <c r="I2950" t="s">
        <v>173</v>
      </c>
      <c r="J2950" s="19">
        <v>34215</v>
      </c>
      <c r="K2950" s="18">
        <v>-5.0199999999999996</v>
      </c>
      <c r="L2950" s="19">
        <v>37573</v>
      </c>
      <c r="M2950" s="18">
        <v>-2.0699999999999998</v>
      </c>
      <c r="N2950" s="19">
        <v>43222</v>
      </c>
      <c r="O2950" s="18">
        <v>2.62</v>
      </c>
      <c r="P2950" s="19">
        <v>51097</v>
      </c>
      <c r="Q2950" s="18">
        <v>8.5</v>
      </c>
    </row>
    <row r="2951" spans="1:17" x14ac:dyDescent="0.25">
      <c r="A2951" t="s">
        <v>28</v>
      </c>
      <c r="B2951" s="4" t="s">
        <v>48</v>
      </c>
      <c r="C2951" t="s">
        <v>132</v>
      </c>
      <c r="D2951" s="29">
        <v>46021</v>
      </c>
      <c r="E2951" s="29">
        <v>46045</v>
      </c>
      <c r="F2951" s="22">
        <v>1</v>
      </c>
      <c r="G2951" s="3">
        <v>40000</v>
      </c>
      <c r="H2951" s="4" t="s">
        <v>169</v>
      </c>
      <c r="I2951" t="s">
        <v>173</v>
      </c>
      <c r="J2951" s="19">
        <v>37285</v>
      </c>
      <c r="K2951" s="18">
        <v>-6.79</v>
      </c>
      <c r="L2951" s="19">
        <v>39652</v>
      </c>
      <c r="M2951" s="18">
        <v>-0.87</v>
      </c>
      <c r="N2951" s="19">
        <v>40625</v>
      </c>
      <c r="O2951" s="18">
        <v>1.56</v>
      </c>
      <c r="P2951" s="19">
        <v>44643</v>
      </c>
      <c r="Q2951" s="18">
        <v>11.61</v>
      </c>
    </row>
    <row r="2952" spans="1:17" x14ac:dyDescent="0.25">
      <c r="A2952" t="s">
        <v>29</v>
      </c>
      <c r="B2952" s="4" t="s">
        <v>48</v>
      </c>
      <c r="C2952" t="s">
        <v>133</v>
      </c>
      <c r="D2952" s="29">
        <v>46021</v>
      </c>
      <c r="E2952" s="29">
        <v>46045</v>
      </c>
      <c r="F2952" s="22">
        <v>1</v>
      </c>
      <c r="G2952" s="3">
        <v>40000</v>
      </c>
      <c r="H2952" s="4" t="s">
        <v>169</v>
      </c>
      <c r="I2952" t="s">
        <v>173</v>
      </c>
      <c r="J2952" s="19">
        <v>32764</v>
      </c>
      <c r="K2952" s="18">
        <v>-18.09</v>
      </c>
      <c r="L2952" s="19">
        <v>34291</v>
      </c>
      <c r="M2952" s="18">
        <v>-14.27</v>
      </c>
      <c r="N2952" s="19">
        <v>42779</v>
      </c>
      <c r="O2952" s="18">
        <v>6.95</v>
      </c>
      <c r="P2952" s="19">
        <v>48947</v>
      </c>
      <c r="Q2952" s="18">
        <v>22.37</v>
      </c>
    </row>
    <row r="2953" spans="1:17" x14ac:dyDescent="0.25">
      <c r="A2953" t="s">
        <v>29</v>
      </c>
      <c r="B2953" s="4" t="s">
        <v>48</v>
      </c>
      <c r="C2953" t="s">
        <v>133</v>
      </c>
      <c r="D2953" s="29">
        <v>46021</v>
      </c>
      <c r="E2953" s="29">
        <v>46045</v>
      </c>
      <c r="F2953" s="22">
        <v>2</v>
      </c>
      <c r="G2953" s="3">
        <v>40000</v>
      </c>
      <c r="H2953" s="4" t="s">
        <v>169</v>
      </c>
      <c r="I2953" t="s">
        <v>173</v>
      </c>
      <c r="J2953" s="19">
        <v>33520</v>
      </c>
      <c r="K2953" s="18">
        <v>-8.4600000000000009</v>
      </c>
      <c r="L2953" s="19">
        <v>37275</v>
      </c>
      <c r="M2953" s="18">
        <v>-3.47</v>
      </c>
      <c r="N2953" s="19">
        <v>44949</v>
      </c>
      <c r="O2953" s="18">
        <v>6.01</v>
      </c>
      <c r="P2953" s="19">
        <v>54010</v>
      </c>
      <c r="Q2953" s="18">
        <v>16.2</v>
      </c>
    </row>
    <row r="2954" spans="1:17" x14ac:dyDescent="0.25">
      <c r="A2954" t="s">
        <v>30</v>
      </c>
      <c r="B2954" s="4" t="s">
        <v>48</v>
      </c>
      <c r="C2954" t="s">
        <v>134</v>
      </c>
      <c r="D2954" s="29">
        <v>46021</v>
      </c>
      <c r="E2954" s="29">
        <v>46045</v>
      </c>
      <c r="F2954" s="22">
        <v>1</v>
      </c>
      <c r="G2954" s="3">
        <v>40000</v>
      </c>
      <c r="H2954" s="4" t="s">
        <v>169</v>
      </c>
      <c r="I2954" t="s">
        <v>173</v>
      </c>
      <c r="J2954" s="19">
        <v>28864</v>
      </c>
      <c r="K2954" s="18">
        <v>-27.84</v>
      </c>
      <c r="L2954" s="19">
        <v>31824</v>
      </c>
      <c r="M2954" s="18">
        <v>-20.440000000000001</v>
      </c>
      <c r="N2954" s="19">
        <v>43399</v>
      </c>
      <c r="O2954" s="18">
        <v>8.5</v>
      </c>
      <c r="P2954" s="19">
        <v>53026</v>
      </c>
      <c r="Q2954" s="18">
        <v>32.57</v>
      </c>
    </row>
    <row r="2955" spans="1:17" x14ac:dyDescent="0.25">
      <c r="A2955" t="s">
        <v>30</v>
      </c>
      <c r="B2955" s="4" t="s">
        <v>48</v>
      </c>
      <c r="C2955" t="s">
        <v>134</v>
      </c>
      <c r="D2955" s="29">
        <v>46021</v>
      </c>
      <c r="E2955" s="29">
        <v>46045</v>
      </c>
      <c r="F2955" s="22">
        <v>5</v>
      </c>
      <c r="G2955" s="3">
        <v>40000</v>
      </c>
      <c r="H2955" s="4" t="s">
        <v>169</v>
      </c>
      <c r="I2955" t="s">
        <v>173</v>
      </c>
      <c r="J2955" s="19">
        <v>25918</v>
      </c>
      <c r="K2955" s="18">
        <v>-8.31</v>
      </c>
      <c r="L2955" s="19">
        <v>41309</v>
      </c>
      <c r="M2955" s="18">
        <v>0.65</v>
      </c>
      <c r="N2955" s="19">
        <v>56950</v>
      </c>
      <c r="O2955" s="18">
        <v>7.32</v>
      </c>
      <c r="P2955" s="19">
        <v>68525</v>
      </c>
      <c r="Q2955" s="18">
        <v>11.37</v>
      </c>
    </row>
    <row r="2956" spans="1:17" x14ac:dyDescent="0.25">
      <c r="A2956" t="s">
        <v>31</v>
      </c>
      <c r="B2956" s="4" t="s">
        <v>48</v>
      </c>
      <c r="C2956" t="s">
        <v>135</v>
      </c>
      <c r="D2956" s="29">
        <v>46021</v>
      </c>
      <c r="E2956" s="29">
        <v>46045</v>
      </c>
      <c r="F2956" s="22">
        <v>1</v>
      </c>
      <c r="G2956" s="3">
        <v>40000</v>
      </c>
      <c r="H2956" s="4" t="s">
        <v>169</v>
      </c>
      <c r="I2956" t="s">
        <v>173</v>
      </c>
      <c r="J2956" s="19">
        <v>26137</v>
      </c>
      <c r="K2956" s="18">
        <v>-34.659999999999997</v>
      </c>
      <c r="L2956" s="19">
        <v>31006</v>
      </c>
      <c r="M2956" s="18">
        <v>-22.48</v>
      </c>
      <c r="N2956" s="19">
        <v>43881</v>
      </c>
      <c r="O2956" s="18">
        <v>9.6999999999999993</v>
      </c>
      <c r="P2956" s="19">
        <v>56212</v>
      </c>
      <c r="Q2956" s="18">
        <v>40.53</v>
      </c>
    </row>
    <row r="2957" spans="1:17" x14ac:dyDescent="0.25">
      <c r="A2957" t="s">
        <v>31</v>
      </c>
      <c r="B2957" s="4" t="s">
        <v>48</v>
      </c>
      <c r="C2957" t="s">
        <v>135</v>
      </c>
      <c r="D2957" s="29">
        <v>46021</v>
      </c>
      <c r="E2957" s="29">
        <v>46045</v>
      </c>
      <c r="F2957" s="22">
        <v>5</v>
      </c>
      <c r="G2957" s="3">
        <v>40000</v>
      </c>
      <c r="H2957" s="4" t="s">
        <v>169</v>
      </c>
      <c r="I2957" t="s">
        <v>173</v>
      </c>
      <c r="J2957" s="19">
        <v>23677</v>
      </c>
      <c r="K2957" s="18">
        <v>-9.9600000000000009</v>
      </c>
      <c r="L2957" s="19">
        <v>41298</v>
      </c>
      <c r="M2957" s="18">
        <v>0.64</v>
      </c>
      <c r="N2957" s="19">
        <v>60449</v>
      </c>
      <c r="O2957" s="18">
        <v>8.61</v>
      </c>
      <c r="P2957" s="19">
        <v>78019</v>
      </c>
      <c r="Q2957" s="18">
        <v>14.3</v>
      </c>
    </row>
    <row r="2958" spans="1:17" x14ac:dyDescent="0.25">
      <c r="A2958" t="s">
        <v>31</v>
      </c>
      <c r="B2958" s="4" t="s">
        <v>48</v>
      </c>
      <c r="C2958" t="s">
        <v>135</v>
      </c>
      <c r="D2958" s="29">
        <v>46021</v>
      </c>
      <c r="E2958" s="29">
        <v>46045</v>
      </c>
      <c r="F2958" s="22">
        <v>10</v>
      </c>
      <c r="G2958" s="3">
        <v>40000</v>
      </c>
      <c r="H2958" s="4" t="s">
        <v>169</v>
      </c>
      <c r="I2958" t="s">
        <v>173</v>
      </c>
      <c r="J2958" s="19">
        <v>18666</v>
      </c>
      <c r="K2958" s="18">
        <v>-7.34</v>
      </c>
      <c r="L2958" s="19">
        <v>47723</v>
      </c>
      <c r="M2958" s="18">
        <v>1.78</v>
      </c>
      <c r="N2958" s="19">
        <v>73631</v>
      </c>
      <c r="O2958" s="18">
        <v>6.29</v>
      </c>
      <c r="P2958" s="19">
        <v>96084</v>
      </c>
      <c r="Q2958" s="18">
        <v>9.16</v>
      </c>
    </row>
    <row r="2959" spans="1:17" x14ac:dyDescent="0.25">
      <c r="A2959" t="s">
        <v>32</v>
      </c>
      <c r="B2959" s="4" t="s">
        <v>48</v>
      </c>
      <c r="C2959" t="s">
        <v>136</v>
      </c>
      <c r="D2959" s="29">
        <v>46021</v>
      </c>
      <c r="E2959" s="29">
        <v>46045</v>
      </c>
      <c r="F2959" s="22">
        <v>1</v>
      </c>
      <c r="G2959" s="3">
        <v>40000</v>
      </c>
      <c r="H2959" s="4" t="s">
        <v>169</v>
      </c>
      <c r="I2959" t="s">
        <v>173</v>
      </c>
      <c r="J2959" s="19">
        <v>25232</v>
      </c>
      <c r="K2959" s="18">
        <v>-36.92</v>
      </c>
      <c r="L2959" s="19">
        <v>30586</v>
      </c>
      <c r="M2959" s="18">
        <v>-23.53</v>
      </c>
      <c r="N2959" s="19">
        <v>44361</v>
      </c>
      <c r="O2959" s="18">
        <v>10.9</v>
      </c>
      <c r="P2959" s="19">
        <v>58344</v>
      </c>
      <c r="Q2959" s="18">
        <v>45.86</v>
      </c>
    </row>
    <row r="2960" spans="1:17" x14ac:dyDescent="0.25">
      <c r="A2960" t="s">
        <v>32</v>
      </c>
      <c r="B2960" s="4" t="s">
        <v>48</v>
      </c>
      <c r="C2960" t="s">
        <v>136</v>
      </c>
      <c r="D2960" s="29">
        <v>46021</v>
      </c>
      <c r="E2960" s="29">
        <v>46045</v>
      </c>
      <c r="F2960" s="22">
        <v>5</v>
      </c>
      <c r="G2960" s="3">
        <v>40000</v>
      </c>
      <c r="H2960" s="4" t="s">
        <v>169</v>
      </c>
      <c r="I2960" t="s">
        <v>173</v>
      </c>
      <c r="J2960" s="19">
        <v>22813</v>
      </c>
      <c r="K2960" s="18">
        <v>-10.62</v>
      </c>
      <c r="L2960" s="19">
        <v>41660</v>
      </c>
      <c r="M2960" s="18">
        <v>0.82</v>
      </c>
      <c r="N2960" s="19">
        <v>62828</v>
      </c>
      <c r="O2960" s="18">
        <v>9.4499999999999993</v>
      </c>
      <c r="P2960" s="19">
        <v>83758</v>
      </c>
      <c r="Q2960" s="18">
        <v>15.93</v>
      </c>
    </row>
    <row r="2961" spans="1:17" x14ac:dyDescent="0.25">
      <c r="A2961" t="s">
        <v>32</v>
      </c>
      <c r="B2961" s="4" t="s">
        <v>48</v>
      </c>
      <c r="C2961" t="s">
        <v>136</v>
      </c>
      <c r="D2961" s="29">
        <v>46021</v>
      </c>
      <c r="E2961" s="29">
        <v>46045</v>
      </c>
      <c r="F2961" s="22">
        <v>10</v>
      </c>
      <c r="G2961" s="3">
        <v>40000</v>
      </c>
      <c r="H2961" s="4" t="s">
        <v>169</v>
      </c>
      <c r="I2961" t="s">
        <v>173</v>
      </c>
      <c r="J2961" s="19">
        <v>17632</v>
      </c>
      <c r="K2961" s="18">
        <v>-7.87</v>
      </c>
      <c r="L2961" s="19">
        <v>48935</v>
      </c>
      <c r="M2961" s="18">
        <v>2.04</v>
      </c>
      <c r="N2961" s="19">
        <v>76158</v>
      </c>
      <c r="O2961" s="18">
        <v>6.65</v>
      </c>
      <c r="P2961" s="19">
        <v>104747</v>
      </c>
      <c r="Q2961" s="18">
        <v>10.11</v>
      </c>
    </row>
    <row r="2962" spans="1:17" x14ac:dyDescent="0.25">
      <c r="A2962" t="s">
        <v>33</v>
      </c>
      <c r="B2962" s="4" t="s">
        <v>48</v>
      </c>
      <c r="C2962" t="s">
        <v>137</v>
      </c>
      <c r="D2962" s="29">
        <v>46021</v>
      </c>
      <c r="E2962" s="29">
        <v>46045</v>
      </c>
      <c r="F2962" s="22">
        <v>1</v>
      </c>
      <c r="G2962" s="3">
        <v>40000</v>
      </c>
      <c r="H2962" s="4" t="s">
        <v>169</v>
      </c>
      <c r="I2962" t="s">
        <v>173</v>
      </c>
      <c r="J2962" s="19">
        <v>23436</v>
      </c>
      <c r="K2962" s="18">
        <v>-41.41</v>
      </c>
      <c r="L2962" s="19">
        <v>29948</v>
      </c>
      <c r="M2962" s="18">
        <v>-25.13</v>
      </c>
      <c r="N2962" s="19">
        <v>44729</v>
      </c>
      <c r="O2962" s="18">
        <v>11.82</v>
      </c>
      <c r="P2962" s="19">
        <v>60126</v>
      </c>
      <c r="Q2962" s="18">
        <v>50.32</v>
      </c>
    </row>
    <row r="2963" spans="1:17" x14ac:dyDescent="0.25">
      <c r="A2963" t="s">
        <v>33</v>
      </c>
      <c r="B2963" s="4" t="s">
        <v>48</v>
      </c>
      <c r="C2963" t="s">
        <v>137</v>
      </c>
      <c r="D2963" s="29">
        <v>46021</v>
      </c>
      <c r="E2963" s="29">
        <v>46045</v>
      </c>
      <c r="F2963" s="22">
        <v>5</v>
      </c>
      <c r="G2963" s="3">
        <v>40000</v>
      </c>
      <c r="H2963" s="4" t="s">
        <v>169</v>
      </c>
      <c r="I2963" t="s">
        <v>173</v>
      </c>
      <c r="J2963" s="19">
        <v>21410</v>
      </c>
      <c r="K2963" s="18">
        <v>-11.75</v>
      </c>
      <c r="L2963" s="19">
        <v>41860</v>
      </c>
      <c r="M2963" s="18">
        <v>0.91</v>
      </c>
      <c r="N2963" s="19">
        <v>65287</v>
      </c>
      <c r="O2963" s="18">
        <v>10.29</v>
      </c>
      <c r="P2963" s="19">
        <v>90694</v>
      </c>
      <c r="Q2963" s="18">
        <v>17.79</v>
      </c>
    </row>
    <row r="2964" spans="1:17" x14ac:dyDescent="0.25">
      <c r="A2964" t="s">
        <v>33</v>
      </c>
      <c r="B2964" s="4" t="s">
        <v>48</v>
      </c>
      <c r="C2964" t="s">
        <v>137</v>
      </c>
      <c r="D2964" s="29">
        <v>46021</v>
      </c>
      <c r="E2964" s="29">
        <v>46045</v>
      </c>
      <c r="F2964" s="22">
        <v>10</v>
      </c>
      <c r="G2964" s="3">
        <v>40000</v>
      </c>
      <c r="H2964" s="4" t="s">
        <v>169</v>
      </c>
      <c r="I2964" t="s">
        <v>173</v>
      </c>
      <c r="J2964" s="19">
        <v>15975</v>
      </c>
      <c r="K2964" s="18">
        <v>-8.77</v>
      </c>
      <c r="L2964" s="19">
        <v>49802</v>
      </c>
      <c r="M2964" s="18">
        <v>2.2200000000000002</v>
      </c>
      <c r="N2964" s="19">
        <v>79572</v>
      </c>
      <c r="O2964" s="18">
        <v>7.12</v>
      </c>
      <c r="P2964" s="19">
        <v>113450</v>
      </c>
      <c r="Q2964" s="18">
        <v>10.99</v>
      </c>
    </row>
    <row r="2965" spans="1:17" x14ac:dyDescent="0.25">
      <c r="A2965" t="s">
        <v>34</v>
      </c>
      <c r="B2965" s="4" t="s">
        <v>48</v>
      </c>
      <c r="C2965" t="s">
        <v>138</v>
      </c>
      <c r="D2965" s="29">
        <v>46021</v>
      </c>
      <c r="E2965" s="29">
        <v>46045</v>
      </c>
      <c r="F2965" s="22">
        <v>1</v>
      </c>
      <c r="G2965" s="3">
        <v>40000</v>
      </c>
      <c r="H2965" s="4" t="s">
        <v>169</v>
      </c>
      <c r="I2965" t="s">
        <v>173</v>
      </c>
      <c r="J2965" s="19">
        <v>23515</v>
      </c>
      <c r="K2965" s="18">
        <v>-41.21</v>
      </c>
      <c r="L2965" s="19">
        <v>30097</v>
      </c>
      <c r="M2965" s="18">
        <v>-24.76</v>
      </c>
      <c r="N2965" s="19">
        <v>44784</v>
      </c>
      <c r="O2965" s="18">
        <v>11.96</v>
      </c>
      <c r="P2965" s="19">
        <v>60230</v>
      </c>
      <c r="Q2965" s="18">
        <v>50.58</v>
      </c>
    </row>
    <row r="2966" spans="1:17" x14ac:dyDescent="0.25">
      <c r="A2966" t="s">
        <v>34</v>
      </c>
      <c r="B2966" s="4" t="s">
        <v>48</v>
      </c>
      <c r="C2966" t="s">
        <v>138</v>
      </c>
      <c r="D2966" s="29">
        <v>46021</v>
      </c>
      <c r="E2966" s="29">
        <v>46045</v>
      </c>
      <c r="F2966" s="22">
        <v>5</v>
      </c>
      <c r="G2966" s="3">
        <v>40000</v>
      </c>
      <c r="H2966" s="4" t="s">
        <v>169</v>
      </c>
      <c r="I2966" t="s">
        <v>173</v>
      </c>
      <c r="J2966" s="19">
        <v>21503</v>
      </c>
      <c r="K2966" s="18">
        <v>-11.67</v>
      </c>
      <c r="L2966" s="19">
        <v>41527</v>
      </c>
      <c r="M2966" s="18">
        <v>0.75</v>
      </c>
      <c r="N2966" s="19">
        <v>64700</v>
      </c>
      <c r="O2966" s="18">
        <v>10.1</v>
      </c>
      <c r="P2966" s="19">
        <v>91780</v>
      </c>
      <c r="Q2966" s="18">
        <v>18.07</v>
      </c>
    </row>
    <row r="2967" spans="1:17" x14ac:dyDescent="0.25">
      <c r="A2967" t="s">
        <v>34</v>
      </c>
      <c r="B2967" s="4" t="s">
        <v>48</v>
      </c>
      <c r="C2967" t="s">
        <v>138</v>
      </c>
      <c r="D2967" s="29">
        <v>46021</v>
      </c>
      <c r="E2967" s="29">
        <v>46045</v>
      </c>
      <c r="F2967" s="22">
        <v>10</v>
      </c>
      <c r="G2967" s="3">
        <v>40000</v>
      </c>
      <c r="H2967" s="4" t="s">
        <v>169</v>
      </c>
      <c r="I2967" t="s">
        <v>173</v>
      </c>
      <c r="J2967" s="19">
        <v>16085</v>
      </c>
      <c r="K2967" s="18">
        <v>-8.7100000000000009</v>
      </c>
      <c r="L2967" s="19">
        <v>50370</v>
      </c>
      <c r="M2967" s="18">
        <v>2.33</v>
      </c>
      <c r="N2967" s="19">
        <v>78810</v>
      </c>
      <c r="O2967" s="18">
        <v>7.02</v>
      </c>
      <c r="P2967" s="19">
        <v>114132</v>
      </c>
      <c r="Q2967" s="18">
        <v>11.05</v>
      </c>
    </row>
    <row r="2968" spans="1:17" x14ac:dyDescent="0.25">
      <c r="A2968" t="s">
        <v>35</v>
      </c>
      <c r="B2968" s="4" t="s">
        <v>48</v>
      </c>
      <c r="C2968" t="s">
        <v>139</v>
      </c>
      <c r="D2968" s="29">
        <v>46021</v>
      </c>
      <c r="E2968" s="29">
        <v>46045</v>
      </c>
      <c r="F2968" s="22">
        <v>1</v>
      </c>
      <c r="G2968" s="3">
        <v>40000</v>
      </c>
      <c r="H2968" s="4" t="s">
        <v>169</v>
      </c>
      <c r="I2968" t="s">
        <v>173</v>
      </c>
      <c r="J2968" s="19">
        <v>23209</v>
      </c>
      <c r="K2968" s="18">
        <v>-41.98</v>
      </c>
      <c r="L2968" s="19">
        <v>29955</v>
      </c>
      <c r="M2968" s="18">
        <v>-25.11</v>
      </c>
      <c r="N2968" s="19">
        <v>44845</v>
      </c>
      <c r="O2968" s="18">
        <v>12.12</v>
      </c>
      <c r="P2968" s="19">
        <v>60720</v>
      </c>
      <c r="Q2968" s="18">
        <v>51.8</v>
      </c>
    </row>
    <row r="2969" spans="1:17" x14ac:dyDescent="0.25">
      <c r="A2969" t="s">
        <v>35</v>
      </c>
      <c r="B2969" s="4" t="s">
        <v>48</v>
      </c>
      <c r="C2969" t="s">
        <v>139</v>
      </c>
      <c r="D2969" s="29">
        <v>46021</v>
      </c>
      <c r="E2969" s="29">
        <v>46045</v>
      </c>
      <c r="F2969" s="22">
        <v>5</v>
      </c>
      <c r="G2969" s="3">
        <v>40000</v>
      </c>
      <c r="H2969" s="4" t="s">
        <v>169</v>
      </c>
      <c r="I2969" t="s">
        <v>173</v>
      </c>
      <c r="J2969" s="19">
        <v>21225</v>
      </c>
      <c r="K2969" s="18">
        <v>-11.9</v>
      </c>
      <c r="L2969" s="19">
        <v>41567</v>
      </c>
      <c r="M2969" s="18">
        <v>0.77</v>
      </c>
      <c r="N2969" s="19">
        <v>65041</v>
      </c>
      <c r="O2969" s="18">
        <v>10.210000000000001</v>
      </c>
      <c r="P2969" s="19">
        <v>92596</v>
      </c>
      <c r="Q2969" s="18">
        <v>18.28</v>
      </c>
    </row>
    <row r="2970" spans="1:17" x14ac:dyDescent="0.25">
      <c r="A2970" t="s">
        <v>35</v>
      </c>
      <c r="B2970" s="4" t="s">
        <v>48</v>
      </c>
      <c r="C2970" t="s">
        <v>139</v>
      </c>
      <c r="D2970" s="29">
        <v>46021</v>
      </c>
      <c r="E2970" s="29">
        <v>46045</v>
      </c>
      <c r="F2970" s="22">
        <v>10</v>
      </c>
      <c r="G2970" s="3">
        <v>40000</v>
      </c>
      <c r="H2970" s="4" t="s">
        <v>169</v>
      </c>
      <c r="I2970" t="s">
        <v>173</v>
      </c>
      <c r="J2970" s="19">
        <v>15761</v>
      </c>
      <c r="K2970" s="18">
        <v>-8.89</v>
      </c>
      <c r="L2970" s="19">
        <v>50204</v>
      </c>
      <c r="M2970" s="18">
        <v>2.2999999999999998</v>
      </c>
      <c r="N2970" s="19">
        <v>79230</v>
      </c>
      <c r="O2970" s="18">
        <v>7.07</v>
      </c>
      <c r="P2970" s="19">
        <v>114717</v>
      </c>
      <c r="Q2970" s="18">
        <v>11.11</v>
      </c>
    </row>
    <row r="2971" spans="1:17" x14ac:dyDescent="0.25">
      <c r="A2971" t="s">
        <v>36</v>
      </c>
      <c r="B2971" s="4" t="s">
        <v>48</v>
      </c>
      <c r="C2971" t="s">
        <v>140</v>
      </c>
      <c r="D2971" s="29">
        <v>46021</v>
      </c>
      <c r="E2971" s="29">
        <v>46045</v>
      </c>
      <c r="F2971" s="22">
        <v>1</v>
      </c>
      <c r="G2971" s="3">
        <v>40000</v>
      </c>
      <c r="H2971" s="4" t="s">
        <v>169</v>
      </c>
      <c r="I2971" t="s">
        <v>173</v>
      </c>
      <c r="J2971" s="19">
        <v>23241</v>
      </c>
      <c r="K2971" s="18">
        <v>-41.9</v>
      </c>
      <c r="L2971" s="19">
        <v>30069</v>
      </c>
      <c r="M2971" s="18">
        <v>-24.83</v>
      </c>
      <c r="N2971" s="19">
        <v>44630</v>
      </c>
      <c r="O2971" s="18">
        <v>11.58</v>
      </c>
      <c r="P2971" s="19">
        <v>59353</v>
      </c>
      <c r="Q2971" s="18">
        <v>48.38</v>
      </c>
    </row>
    <row r="2972" spans="1:17" x14ac:dyDescent="0.25">
      <c r="A2972" t="s">
        <v>36</v>
      </c>
      <c r="B2972" s="4" t="s">
        <v>48</v>
      </c>
      <c r="C2972" t="s">
        <v>140</v>
      </c>
      <c r="D2972" s="29">
        <v>46021</v>
      </c>
      <c r="E2972" s="29">
        <v>46045</v>
      </c>
      <c r="F2972" s="22">
        <v>5</v>
      </c>
      <c r="G2972" s="3">
        <v>40000</v>
      </c>
      <c r="H2972" s="4" t="s">
        <v>169</v>
      </c>
      <c r="I2972" t="s">
        <v>173</v>
      </c>
      <c r="J2972" s="19">
        <v>21084</v>
      </c>
      <c r="K2972" s="18">
        <v>-12.02</v>
      </c>
      <c r="L2972" s="19">
        <v>39839</v>
      </c>
      <c r="M2972" s="18">
        <v>-0.08</v>
      </c>
      <c r="N2972" s="19">
        <v>62351</v>
      </c>
      <c r="O2972" s="18">
        <v>9.2799999999999994</v>
      </c>
      <c r="P2972" s="19">
        <v>90970</v>
      </c>
      <c r="Q2972" s="18">
        <v>17.86</v>
      </c>
    </row>
    <row r="2973" spans="1:17" x14ac:dyDescent="0.25">
      <c r="A2973" t="s">
        <v>36</v>
      </c>
      <c r="B2973" s="4" t="s">
        <v>48</v>
      </c>
      <c r="C2973" t="s">
        <v>140</v>
      </c>
      <c r="D2973" s="29">
        <v>46021</v>
      </c>
      <c r="E2973" s="29">
        <v>46045</v>
      </c>
      <c r="F2973" s="22">
        <v>10</v>
      </c>
      <c r="G2973" s="3">
        <v>40000</v>
      </c>
      <c r="H2973" s="4" t="s">
        <v>169</v>
      </c>
      <c r="I2973" t="s">
        <v>173</v>
      </c>
      <c r="J2973" s="19">
        <v>15596</v>
      </c>
      <c r="K2973" s="18">
        <v>-8.99</v>
      </c>
      <c r="L2973" s="19">
        <v>49929</v>
      </c>
      <c r="M2973" s="18">
        <v>2.2400000000000002</v>
      </c>
      <c r="N2973" s="19">
        <v>75986</v>
      </c>
      <c r="O2973" s="18">
        <v>6.63</v>
      </c>
      <c r="P2973" s="19">
        <v>109987</v>
      </c>
      <c r="Q2973" s="18">
        <v>10.64</v>
      </c>
    </row>
    <row r="2974" spans="1:17" x14ac:dyDescent="0.25">
      <c r="A2974" t="s">
        <v>37</v>
      </c>
      <c r="B2974" s="4" t="s">
        <v>48</v>
      </c>
      <c r="C2974" t="s">
        <v>141</v>
      </c>
      <c r="D2974" s="29">
        <v>46021</v>
      </c>
      <c r="E2974" s="29">
        <v>46045</v>
      </c>
      <c r="F2974" s="22">
        <v>1</v>
      </c>
      <c r="G2974" s="3">
        <v>40000</v>
      </c>
      <c r="H2974" s="4" t="s">
        <v>169</v>
      </c>
      <c r="I2974" t="s">
        <v>173</v>
      </c>
      <c r="J2974" s="19">
        <v>23419</v>
      </c>
      <c r="K2974" s="18">
        <v>-41.45</v>
      </c>
      <c r="L2974" s="19">
        <v>30204</v>
      </c>
      <c r="M2974" s="18">
        <v>-24.49</v>
      </c>
      <c r="N2974" s="19">
        <v>43976</v>
      </c>
      <c r="O2974" s="18">
        <v>9.94</v>
      </c>
      <c r="P2974" s="19">
        <v>56630</v>
      </c>
      <c r="Q2974" s="18">
        <v>41.58</v>
      </c>
    </row>
    <row r="2975" spans="1:17" x14ac:dyDescent="0.25">
      <c r="A2975" t="s">
        <v>37</v>
      </c>
      <c r="B2975" s="4" t="s">
        <v>48</v>
      </c>
      <c r="C2975" t="s">
        <v>141</v>
      </c>
      <c r="D2975" s="29">
        <v>46021</v>
      </c>
      <c r="E2975" s="29">
        <v>46045</v>
      </c>
      <c r="F2975" s="22">
        <v>5</v>
      </c>
      <c r="G2975" s="3">
        <v>40000</v>
      </c>
      <c r="H2975" s="4" t="s">
        <v>169</v>
      </c>
      <c r="I2975" t="s">
        <v>173</v>
      </c>
      <c r="J2975" s="19">
        <v>21107</v>
      </c>
      <c r="K2975" s="18">
        <v>-12</v>
      </c>
      <c r="L2975" s="19">
        <v>35163</v>
      </c>
      <c r="M2975" s="18">
        <v>-2.54</v>
      </c>
      <c r="N2975" s="19">
        <v>55625</v>
      </c>
      <c r="O2975" s="18">
        <v>6.82</v>
      </c>
      <c r="P2975" s="19">
        <v>83611</v>
      </c>
      <c r="Q2975" s="18">
        <v>15.89</v>
      </c>
    </row>
    <row r="2976" spans="1:17" x14ac:dyDescent="0.25">
      <c r="A2976" t="s">
        <v>37</v>
      </c>
      <c r="B2976" s="4" t="s">
        <v>48</v>
      </c>
      <c r="C2976" t="s">
        <v>141</v>
      </c>
      <c r="D2976" s="29">
        <v>46021</v>
      </c>
      <c r="E2976" s="29">
        <v>46045</v>
      </c>
      <c r="F2976" s="22">
        <v>10</v>
      </c>
      <c r="G2976" s="3">
        <v>40000</v>
      </c>
      <c r="H2976" s="4" t="s">
        <v>169</v>
      </c>
      <c r="I2976" t="s">
        <v>173</v>
      </c>
      <c r="J2976" s="19">
        <v>15622</v>
      </c>
      <c r="K2976" s="18">
        <v>-8.9700000000000006</v>
      </c>
      <c r="L2976" s="19">
        <v>49738</v>
      </c>
      <c r="M2976" s="18">
        <v>2.2000000000000002</v>
      </c>
      <c r="N2976" s="19">
        <v>67443</v>
      </c>
      <c r="O2976" s="18">
        <v>5.36</v>
      </c>
      <c r="P2976" s="19">
        <v>98941</v>
      </c>
      <c r="Q2976" s="18">
        <v>9.48</v>
      </c>
    </row>
    <row r="2977" spans="1:17" x14ac:dyDescent="0.25">
      <c r="A2977" t="s">
        <v>38</v>
      </c>
      <c r="B2977" s="4" t="s">
        <v>256</v>
      </c>
      <c r="C2977" t="s">
        <v>268</v>
      </c>
      <c r="D2977" s="29">
        <v>46021</v>
      </c>
      <c r="E2977" s="29">
        <v>46045</v>
      </c>
      <c r="F2977" s="22">
        <v>1</v>
      </c>
      <c r="G2977" s="3">
        <v>40000</v>
      </c>
      <c r="H2977" s="4" t="s">
        <v>169</v>
      </c>
      <c r="I2977" t="s">
        <v>173</v>
      </c>
      <c r="J2977" s="19">
        <v>37801</v>
      </c>
      <c r="K2977" s="18">
        <v>-5.5</v>
      </c>
      <c r="L2977" s="19">
        <v>39380</v>
      </c>
      <c r="M2977" s="18">
        <v>-1.55</v>
      </c>
      <c r="N2977" s="19">
        <v>40850</v>
      </c>
      <c r="O2977" s="18">
        <v>2.13</v>
      </c>
      <c r="P2977" s="19">
        <v>44161</v>
      </c>
      <c r="Q2977" s="18">
        <v>10.4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0376-9941-4E10-881C-5596CB707D80}">
  <sheetPr>
    <pageSetUpPr fitToPage="1"/>
  </sheetPr>
  <dimension ref="A2:Q3085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" style="18" customWidth="1"/>
    <col min="12" max="12" width="15.7109375" style="19" customWidth="1"/>
    <col min="13" max="13" width="13.5703125" style="18" customWidth="1"/>
    <col min="14" max="14" width="15.7109375" style="19" customWidth="1"/>
    <col min="15" max="15" width="13.7109375" style="18" customWidth="1"/>
    <col min="16" max="16" width="15.7109375" style="19" customWidth="1"/>
    <col min="17" max="17" width="13.140625" style="18" customWidth="1"/>
  </cols>
  <sheetData>
    <row r="2" spans="1:17" ht="44.25" customHeight="1" x14ac:dyDescent="0.25">
      <c r="F2" s="21" t="s">
        <v>215</v>
      </c>
      <c r="G2" s="16">
        <f>MAX(Tabela13[[#All],[Data publikacji KID]])</f>
        <v>45679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t="s">
        <v>1</v>
      </c>
      <c r="B5" s="4" t="s">
        <v>226</v>
      </c>
      <c r="C5" t="s">
        <v>230</v>
      </c>
      <c r="D5" s="1">
        <v>45322</v>
      </c>
      <c r="E5" s="1">
        <v>45343</v>
      </c>
      <c r="F5" s="22">
        <v>1</v>
      </c>
      <c r="G5" s="3">
        <v>40000</v>
      </c>
      <c r="H5" s="4" t="s">
        <v>169</v>
      </c>
      <c r="I5" t="s">
        <v>173</v>
      </c>
      <c r="J5" s="19">
        <v>13064</v>
      </c>
      <c r="K5" s="18">
        <v>-67.34</v>
      </c>
      <c r="L5" s="19">
        <v>26012</v>
      </c>
      <c r="M5" s="18">
        <v>-34.97</v>
      </c>
      <c r="N5" s="19">
        <v>42201</v>
      </c>
      <c r="O5" s="18">
        <v>5.5</v>
      </c>
      <c r="P5" s="19">
        <v>72440</v>
      </c>
      <c r="Q5" s="18">
        <v>81.099999999999994</v>
      </c>
    </row>
    <row r="6" spans="1:17" x14ac:dyDescent="0.25">
      <c r="A6" t="s">
        <v>1</v>
      </c>
      <c r="B6" s="4" t="s">
        <v>226</v>
      </c>
      <c r="C6" t="s">
        <v>230</v>
      </c>
      <c r="D6" s="1">
        <v>45322</v>
      </c>
      <c r="E6" s="1">
        <v>45343</v>
      </c>
      <c r="F6" s="22">
        <v>5</v>
      </c>
      <c r="G6" s="3">
        <v>40000</v>
      </c>
      <c r="H6" s="4" t="s">
        <v>169</v>
      </c>
      <c r="I6" t="s">
        <v>173</v>
      </c>
      <c r="J6" s="19">
        <v>11027</v>
      </c>
      <c r="K6" s="18">
        <v>-22.72</v>
      </c>
      <c r="L6" s="19">
        <v>33579</v>
      </c>
      <c r="M6" s="18">
        <v>-3.44</v>
      </c>
      <c r="N6" s="19">
        <v>54582</v>
      </c>
      <c r="O6" s="18">
        <v>6.41</v>
      </c>
      <c r="P6" s="19">
        <v>87663</v>
      </c>
      <c r="Q6" s="18">
        <v>16.989999999999998</v>
      </c>
    </row>
    <row r="7" spans="1:17" x14ac:dyDescent="0.25">
      <c r="A7" t="s">
        <v>1</v>
      </c>
      <c r="B7" s="4" t="s">
        <v>48</v>
      </c>
      <c r="C7" t="s">
        <v>53</v>
      </c>
      <c r="D7" s="1">
        <v>45322</v>
      </c>
      <c r="E7" s="1">
        <v>45343</v>
      </c>
      <c r="F7" s="22">
        <v>1</v>
      </c>
      <c r="G7" s="3">
        <v>40000</v>
      </c>
      <c r="H7" s="4" t="s">
        <v>169</v>
      </c>
      <c r="I7" t="s">
        <v>173</v>
      </c>
      <c r="J7" s="19">
        <v>12388</v>
      </c>
      <c r="K7" s="18">
        <v>-69.03</v>
      </c>
      <c r="L7" s="19">
        <v>24301</v>
      </c>
      <c r="M7" s="18">
        <v>-39.25</v>
      </c>
      <c r="N7" s="19">
        <v>38949</v>
      </c>
      <c r="O7" s="18">
        <v>-2.63</v>
      </c>
      <c r="P7" s="19">
        <v>67171</v>
      </c>
      <c r="Q7" s="18">
        <v>67.930000000000007</v>
      </c>
    </row>
    <row r="8" spans="1:17" x14ac:dyDescent="0.25">
      <c r="A8" t="s">
        <v>1</v>
      </c>
      <c r="B8" s="4" t="s">
        <v>48</v>
      </c>
      <c r="C8" t="s">
        <v>53</v>
      </c>
      <c r="D8" s="1">
        <v>45322</v>
      </c>
      <c r="E8" s="1">
        <v>45343</v>
      </c>
      <c r="F8" s="22">
        <v>5</v>
      </c>
      <c r="G8" s="3">
        <v>40000</v>
      </c>
      <c r="H8" s="4" t="s">
        <v>169</v>
      </c>
      <c r="I8" t="s">
        <v>173</v>
      </c>
      <c r="J8" s="19">
        <v>10420</v>
      </c>
      <c r="K8" s="18">
        <v>-23.59</v>
      </c>
      <c r="L8" s="19">
        <v>27283</v>
      </c>
      <c r="M8" s="18">
        <v>-7.37</v>
      </c>
      <c r="N8" s="19">
        <v>45424</v>
      </c>
      <c r="O8" s="18">
        <v>2.58</v>
      </c>
      <c r="P8" s="19">
        <v>72293</v>
      </c>
      <c r="Q8" s="18">
        <v>12.57</v>
      </c>
    </row>
    <row r="9" spans="1:17" x14ac:dyDescent="0.25">
      <c r="A9" t="s">
        <v>1</v>
      </c>
      <c r="B9" s="4" t="s">
        <v>50</v>
      </c>
      <c r="C9" t="s">
        <v>55</v>
      </c>
      <c r="D9" s="1">
        <v>45322</v>
      </c>
      <c r="E9" s="1">
        <v>45343</v>
      </c>
      <c r="F9" s="22">
        <v>1</v>
      </c>
      <c r="G9" s="3">
        <v>40000</v>
      </c>
      <c r="H9" s="4" t="s">
        <v>169</v>
      </c>
      <c r="I9" t="s">
        <v>173</v>
      </c>
      <c r="J9" s="19">
        <v>12388</v>
      </c>
      <c r="K9" s="18">
        <v>-69.03</v>
      </c>
      <c r="L9" s="19">
        <v>24301</v>
      </c>
      <c r="M9" s="18">
        <v>-39.25</v>
      </c>
      <c r="N9" s="19">
        <v>38949</v>
      </c>
      <c r="O9" s="18">
        <v>-2.63</v>
      </c>
      <c r="P9" s="19">
        <v>67171</v>
      </c>
      <c r="Q9" s="18">
        <v>67.930000000000007</v>
      </c>
    </row>
    <row r="10" spans="1:17" x14ac:dyDescent="0.25">
      <c r="A10" t="s">
        <v>1</v>
      </c>
      <c r="B10" s="4" t="s">
        <v>50</v>
      </c>
      <c r="C10" t="s">
        <v>55</v>
      </c>
      <c r="D10" s="1">
        <v>45322</v>
      </c>
      <c r="E10" s="1">
        <v>45343</v>
      </c>
      <c r="F10" s="22">
        <v>5</v>
      </c>
      <c r="G10" s="3">
        <v>40000</v>
      </c>
      <c r="H10" s="4" t="s">
        <v>169</v>
      </c>
      <c r="I10" t="s">
        <v>173</v>
      </c>
      <c r="J10" s="19">
        <v>10420</v>
      </c>
      <c r="K10" s="18">
        <v>-23.59</v>
      </c>
      <c r="L10" s="19">
        <v>27283</v>
      </c>
      <c r="M10" s="18">
        <v>-7.37</v>
      </c>
      <c r="N10" s="19">
        <v>45424</v>
      </c>
      <c r="O10" s="18">
        <v>2.58</v>
      </c>
      <c r="P10" s="19">
        <v>72293</v>
      </c>
      <c r="Q10" s="18">
        <v>12.57</v>
      </c>
    </row>
    <row r="11" spans="1:17" x14ac:dyDescent="0.25">
      <c r="A11" t="s">
        <v>1</v>
      </c>
      <c r="B11" s="4" t="s">
        <v>49</v>
      </c>
      <c r="C11" t="s">
        <v>54</v>
      </c>
      <c r="D11" s="1">
        <v>45322</v>
      </c>
      <c r="E11" s="1">
        <v>45343</v>
      </c>
      <c r="F11" s="22">
        <v>1</v>
      </c>
      <c r="G11" s="3">
        <v>40000</v>
      </c>
      <c r="H11" s="4" t="s">
        <v>169</v>
      </c>
      <c r="I11" t="s">
        <v>173</v>
      </c>
      <c r="J11" s="19">
        <v>12382</v>
      </c>
      <c r="K11" s="18">
        <v>-69.05</v>
      </c>
      <c r="L11" s="19">
        <v>24297</v>
      </c>
      <c r="M11" s="18">
        <v>-39.26</v>
      </c>
      <c r="N11" s="19">
        <v>39173</v>
      </c>
      <c r="O11" s="18">
        <v>-2.0699999999999998</v>
      </c>
      <c r="P11" s="19">
        <v>67413</v>
      </c>
      <c r="Q11" s="18">
        <v>68.53</v>
      </c>
    </row>
    <row r="12" spans="1:17" x14ac:dyDescent="0.25">
      <c r="A12" t="s">
        <v>1</v>
      </c>
      <c r="B12" s="4" t="s">
        <v>49</v>
      </c>
      <c r="C12" t="s">
        <v>54</v>
      </c>
      <c r="D12" s="1">
        <v>45322</v>
      </c>
      <c r="E12" s="1">
        <v>45343</v>
      </c>
      <c r="F12" s="22">
        <v>5</v>
      </c>
      <c r="G12" s="3">
        <v>40000</v>
      </c>
      <c r="H12" s="4" t="s">
        <v>169</v>
      </c>
      <c r="I12" t="s">
        <v>173</v>
      </c>
      <c r="J12" s="19">
        <v>10441</v>
      </c>
      <c r="K12" s="18">
        <v>-23.56</v>
      </c>
      <c r="L12" s="19">
        <v>28053</v>
      </c>
      <c r="M12" s="18">
        <v>-6.85</v>
      </c>
      <c r="N12" s="19">
        <v>46600</v>
      </c>
      <c r="O12" s="18">
        <v>3.1</v>
      </c>
      <c r="P12" s="19">
        <v>74652</v>
      </c>
      <c r="Q12" s="18">
        <v>13.29</v>
      </c>
    </row>
    <row r="13" spans="1:17" x14ac:dyDescent="0.25">
      <c r="A13" t="s">
        <v>1</v>
      </c>
      <c r="B13" s="4" t="s">
        <v>47</v>
      </c>
      <c r="C13" t="s">
        <v>52</v>
      </c>
      <c r="D13" s="1">
        <v>45322</v>
      </c>
      <c r="E13" s="1">
        <v>45343</v>
      </c>
      <c r="F13" s="22">
        <v>1</v>
      </c>
      <c r="G13" s="3">
        <v>40000</v>
      </c>
      <c r="H13" s="4" t="s">
        <v>169</v>
      </c>
      <c r="I13" t="s">
        <v>173</v>
      </c>
      <c r="J13" s="19">
        <v>13017</v>
      </c>
      <c r="K13" s="18">
        <v>-67.459999999999994</v>
      </c>
      <c r="L13" s="19">
        <v>26052</v>
      </c>
      <c r="M13" s="18">
        <v>-34.869999999999997</v>
      </c>
      <c r="N13" s="19">
        <v>42266</v>
      </c>
      <c r="O13" s="18">
        <v>5.66</v>
      </c>
      <c r="P13" s="19">
        <v>72539</v>
      </c>
      <c r="Q13" s="18">
        <v>81.349999999999994</v>
      </c>
    </row>
    <row r="14" spans="1:17" x14ac:dyDescent="0.25">
      <c r="A14" t="s">
        <v>1</v>
      </c>
      <c r="B14" s="4" t="s">
        <v>47</v>
      </c>
      <c r="C14" t="s">
        <v>52</v>
      </c>
      <c r="D14" s="1">
        <v>45322</v>
      </c>
      <c r="E14" s="1">
        <v>45343</v>
      </c>
      <c r="F14" s="22">
        <v>5</v>
      </c>
      <c r="G14" s="3">
        <v>40000</v>
      </c>
      <c r="H14" s="4" t="s">
        <v>169</v>
      </c>
      <c r="I14" t="s">
        <v>173</v>
      </c>
      <c r="J14" s="19">
        <v>10909</v>
      </c>
      <c r="K14" s="18">
        <v>-22.88</v>
      </c>
      <c r="L14" s="19">
        <v>33712</v>
      </c>
      <c r="M14" s="18">
        <v>-3.36</v>
      </c>
      <c r="N14" s="19">
        <v>55010</v>
      </c>
      <c r="O14" s="18">
        <v>6.58</v>
      </c>
      <c r="P14" s="19">
        <v>88121</v>
      </c>
      <c r="Q14" s="18">
        <v>17.11</v>
      </c>
    </row>
    <row r="15" spans="1:17" x14ac:dyDescent="0.25">
      <c r="A15" t="s">
        <v>2</v>
      </c>
      <c r="B15" s="4" t="s">
        <v>48</v>
      </c>
      <c r="C15" t="s">
        <v>56</v>
      </c>
      <c r="D15" s="1">
        <v>45322</v>
      </c>
      <c r="E15" s="1">
        <v>45343</v>
      </c>
      <c r="F15" s="22">
        <v>1</v>
      </c>
      <c r="G15" s="3">
        <v>40000</v>
      </c>
      <c r="H15" s="4" t="s">
        <v>169</v>
      </c>
      <c r="I15" t="s">
        <v>173</v>
      </c>
      <c r="J15" s="19">
        <v>14038</v>
      </c>
      <c r="K15" s="18">
        <v>-64.900000000000006</v>
      </c>
      <c r="L15" s="19">
        <v>32117</v>
      </c>
      <c r="M15" s="18">
        <v>-19.71</v>
      </c>
      <c r="N15" s="19">
        <v>40632</v>
      </c>
      <c r="O15" s="18">
        <v>1.58</v>
      </c>
      <c r="P15" s="19">
        <v>62159</v>
      </c>
      <c r="Q15" s="18">
        <v>55.4</v>
      </c>
    </row>
    <row r="16" spans="1:17" x14ac:dyDescent="0.25">
      <c r="A16" t="s">
        <v>2</v>
      </c>
      <c r="B16" s="4" t="s">
        <v>48</v>
      </c>
      <c r="C16" t="s">
        <v>56</v>
      </c>
      <c r="D16" s="1">
        <v>45322</v>
      </c>
      <c r="E16" s="1">
        <v>45343</v>
      </c>
      <c r="F16" s="22">
        <v>5</v>
      </c>
      <c r="G16" s="3">
        <v>40000</v>
      </c>
      <c r="H16" s="4" t="s">
        <v>169</v>
      </c>
      <c r="I16" t="s">
        <v>173</v>
      </c>
      <c r="J16" s="19">
        <v>15912</v>
      </c>
      <c r="K16" s="18">
        <v>-16.84</v>
      </c>
      <c r="L16" s="19">
        <v>34814</v>
      </c>
      <c r="M16" s="18">
        <v>-2.74</v>
      </c>
      <c r="N16" s="19">
        <v>58390</v>
      </c>
      <c r="O16" s="18">
        <v>7.86</v>
      </c>
      <c r="P16" s="19">
        <v>75326</v>
      </c>
      <c r="Q16" s="18">
        <v>13.49</v>
      </c>
    </row>
    <row r="17" spans="1:17" x14ac:dyDescent="0.25">
      <c r="A17" t="s">
        <v>2</v>
      </c>
      <c r="B17" s="4" t="s">
        <v>48</v>
      </c>
      <c r="C17" t="s">
        <v>57</v>
      </c>
      <c r="D17" s="1">
        <v>45322</v>
      </c>
      <c r="E17" s="1">
        <v>45343</v>
      </c>
      <c r="F17" s="22">
        <v>1</v>
      </c>
      <c r="G17" s="3">
        <v>10000</v>
      </c>
      <c r="H17" s="4" t="s">
        <v>170</v>
      </c>
      <c r="I17" t="s">
        <v>173</v>
      </c>
      <c r="J17" s="19">
        <v>3541</v>
      </c>
      <c r="K17" s="18">
        <v>-64.59</v>
      </c>
      <c r="L17" s="19">
        <v>7304</v>
      </c>
      <c r="M17" s="18">
        <v>-26.96</v>
      </c>
      <c r="N17" s="19">
        <v>10142</v>
      </c>
      <c r="O17" s="18">
        <v>1.42</v>
      </c>
      <c r="P17" s="19">
        <v>17108</v>
      </c>
      <c r="Q17" s="18">
        <v>71.08</v>
      </c>
    </row>
    <row r="18" spans="1:17" x14ac:dyDescent="0.25">
      <c r="A18" t="s">
        <v>2</v>
      </c>
      <c r="B18" s="4" t="s">
        <v>48</v>
      </c>
      <c r="C18" t="s">
        <v>57</v>
      </c>
      <c r="D18" s="1">
        <v>45322</v>
      </c>
      <c r="E18" s="1">
        <v>45343</v>
      </c>
      <c r="F18" s="22">
        <v>5</v>
      </c>
      <c r="G18" s="3">
        <v>10000</v>
      </c>
      <c r="H18" s="4" t="s">
        <v>170</v>
      </c>
      <c r="I18" t="s">
        <v>173</v>
      </c>
      <c r="J18" s="19">
        <v>4168</v>
      </c>
      <c r="K18" s="18">
        <v>-16.059999999999999</v>
      </c>
      <c r="L18" s="19">
        <v>7959</v>
      </c>
      <c r="M18" s="18">
        <v>-4.46</v>
      </c>
      <c r="N18" s="19">
        <v>12622</v>
      </c>
      <c r="O18" s="18">
        <v>4.7699999999999996</v>
      </c>
      <c r="P18" s="19">
        <v>18337</v>
      </c>
      <c r="Q18" s="18">
        <v>12.89</v>
      </c>
    </row>
    <row r="19" spans="1:17" x14ac:dyDescent="0.25">
      <c r="A19" t="s">
        <v>2</v>
      </c>
      <c r="B19" s="4" t="s">
        <v>50</v>
      </c>
      <c r="C19" t="s">
        <v>59</v>
      </c>
      <c r="D19" s="1">
        <v>45322</v>
      </c>
      <c r="E19" s="1">
        <v>45343</v>
      </c>
      <c r="F19" s="22">
        <v>1</v>
      </c>
      <c r="G19" s="3">
        <v>40000</v>
      </c>
      <c r="H19" s="4" t="s">
        <v>169</v>
      </c>
      <c r="I19" t="s">
        <v>173</v>
      </c>
      <c r="J19" s="19">
        <v>14034</v>
      </c>
      <c r="K19" s="18">
        <v>-64.92</v>
      </c>
      <c r="L19" s="19">
        <v>32118</v>
      </c>
      <c r="M19" s="18">
        <v>-19.71</v>
      </c>
      <c r="N19" s="19">
        <v>40787</v>
      </c>
      <c r="O19" s="18">
        <v>1.96</v>
      </c>
      <c r="P19" s="19">
        <v>62160</v>
      </c>
      <c r="Q19" s="18">
        <v>55.4</v>
      </c>
    </row>
    <row r="20" spans="1:17" x14ac:dyDescent="0.25">
      <c r="A20" t="s">
        <v>2</v>
      </c>
      <c r="B20" s="4" t="s">
        <v>50</v>
      </c>
      <c r="C20" t="s">
        <v>59</v>
      </c>
      <c r="D20" s="1">
        <v>45322</v>
      </c>
      <c r="E20" s="1">
        <v>45343</v>
      </c>
      <c r="F20" s="22">
        <v>5</v>
      </c>
      <c r="G20" s="3">
        <v>40000</v>
      </c>
      <c r="H20" s="4" t="s">
        <v>169</v>
      </c>
      <c r="I20" t="s">
        <v>173</v>
      </c>
      <c r="J20" s="19">
        <v>15915</v>
      </c>
      <c r="K20" s="18">
        <v>-16.829999999999998</v>
      </c>
      <c r="L20" s="19">
        <v>34815</v>
      </c>
      <c r="M20" s="18">
        <v>-2.74</v>
      </c>
      <c r="N20" s="19">
        <v>59055</v>
      </c>
      <c r="O20" s="18">
        <v>8.1</v>
      </c>
      <c r="P20" s="19">
        <v>76527</v>
      </c>
      <c r="Q20" s="18">
        <v>13.85</v>
      </c>
    </row>
    <row r="21" spans="1:17" x14ac:dyDescent="0.25">
      <c r="A21" t="s">
        <v>2</v>
      </c>
      <c r="B21" s="4" t="s">
        <v>49</v>
      </c>
      <c r="C21" t="s">
        <v>58</v>
      </c>
      <c r="D21" s="1">
        <v>45322</v>
      </c>
      <c r="E21" s="1">
        <v>45343</v>
      </c>
      <c r="F21" s="22">
        <v>1</v>
      </c>
      <c r="G21" s="3">
        <v>10000</v>
      </c>
      <c r="H21" s="4" t="s">
        <v>170</v>
      </c>
      <c r="I21" t="s">
        <v>173</v>
      </c>
      <c r="J21" s="19">
        <v>3541</v>
      </c>
      <c r="K21" s="18">
        <v>-64.59</v>
      </c>
      <c r="L21" s="19">
        <v>7302</v>
      </c>
      <c r="M21" s="18">
        <v>-26.98</v>
      </c>
      <c r="N21" s="19">
        <v>10218</v>
      </c>
      <c r="O21" s="18">
        <v>2.1800000000000002</v>
      </c>
      <c r="P21" s="19">
        <v>17173</v>
      </c>
      <c r="Q21" s="18">
        <v>71.73</v>
      </c>
    </row>
    <row r="22" spans="1:17" x14ac:dyDescent="0.25">
      <c r="A22" t="s">
        <v>2</v>
      </c>
      <c r="B22" s="4" t="s">
        <v>49</v>
      </c>
      <c r="C22" t="s">
        <v>58</v>
      </c>
      <c r="D22" s="1">
        <v>45322</v>
      </c>
      <c r="E22" s="1">
        <v>45343</v>
      </c>
      <c r="F22" s="22">
        <v>5</v>
      </c>
      <c r="G22" s="3">
        <v>10000</v>
      </c>
      <c r="H22" s="4" t="s">
        <v>170</v>
      </c>
      <c r="I22" t="s">
        <v>173</v>
      </c>
      <c r="J22" s="19">
        <v>4170</v>
      </c>
      <c r="K22" s="18">
        <v>-16.05</v>
      </c>
      <c r="L22" s="19">
        <v>8356</v>
      </c>
      <c r="M22" s="18">
        <v>-3.53</v>
      </c>
      <c r="N22" s="19">
        <v>13002</v>
      </c>
      <c r="O22" s="18">
        <v>5.39</v>
      </c>
      <c r="P22" s="19">
        <v>19015</v>
      </c>
      <c r="Q22" s="18">
        <v>13.72</v>
      </c>
    </row>
    <row r="23" spans="1:17" x14ac:dyDescent="0.25">
      <c r="A23" t="s">
        <v>2</v>
      </c>
      <c r="B23" s="4" t="s">
        <v>49</v>
      </c>
      <c r="C23" t="s">
        <v>60</v>
      </c>
      <c r="D23" s="1">
        <v>45322</v>
      </c>
      <c r="E23" s="1">
        <v>45343</v>
      </c>
      <c r="F23" s="22">
        <v>1</v>
      </c>
      <c r="G23" s="3">
        <v>40000</v>
      </c>
      <c r="H23" s="4" t="s">
        <v>169</v>
      </c>
      <c r="I23" t="s">
        <v>173</v>
      </c>
      <c r="J23" s="19">
        <v>14036</v>
      </c>
      <c r="K23" s="18">
        <v>-64.91</v>
      </c>
      <c r="L23" s="19">
        <v>32117</v>
      </c>
      <c r="M23" s="18">
        <v>-19.71</v>
      </c>
      <c r="N23" s="19">
        <v>40926</v>
      </c>
      <c r="O23" s="18">
        <v>2.3199999999999998</v>
      </c>
      <c r="P23" s="19">
        <v>62397</v>
      </c>
      <c r="Q23" s="18">
        <v>55.99</v>
      </c>
    </row>
    <row r="24" spans="1:17" x14ac:dyDescent="0.25">
      <c r="A24" t="s">
        <v>2</v>
      </c>
      <c r="B24" s="4" t="s">
        <v>49</v>
      </c>
      <c r="C24" t="s">
        <v>60</v>
      </c>
      <c r="D24" s="1">
        <v>45322</v>
      </c>
      <c r="E24" s="1">
        <v>45343</v>
      </c>
      <c r="F24" s="22">
        <v>5</v>
      </c>
      <c r="G24" s="3">
        <v>40000</v>
      </c>
      <c r="H24" s="4" t="s">
        <v>169</v>
      </c>
      <c r="I24" t="s">
        <v>173</v>
      </c>
      <c r="J24" s="19">
        <v>15911</v>
      </c>
      <c r="K24" s="18">
        <v>-16.84</v>
      </c>
      <c r="L24" s="19">
        <v>34815</v>
      </c>
      <c r="M24" s="18">
        <v>-2.74</v>
      </c>
      <c r="N24" s="19">
        <v>60181</v>
      </c>
      <c r="O24" s="18">
        <v>8.51</v>
      </c>
      <c r="P24" s="19">
        <v>78123</v>
      </c>
      <c r="Q24" s="18">
        <v>14.33</v>
      </c>
    </row>
    <row r="25" spans="1:17" x14ac:dyDescent="0.25">
      <c r="A25" t="s">
        <v>2</v>
      </c>
      <c r="B25" s="4" t="s">
        <v>226</v>
      </c>
      <c r="C25" t="s">
        <v>231</v>
      </c>
      <c r="D25" s="1">
        <v>45322</v>
      </c>
      <c r="E25" s="1">
        <v>45343</v>
      </c>
      <c r="F25" s="22">
        <v>1</v>
      </c>
      <c r="G25" s="3">
        <v>40000</v>
      </c>
      <c r="H25" s="4" t="s">
        <v>169</v>
      </c>
      <c r="I25" t="s">
        <v>173</v>
      </c>
      <c r="J25" s="19">
        <v>14779</v>
      </c>
      <c r="K25" s="18">
        <v>-63.05</v>
      </c>
      <c r="L25" s="19">
        <v>34323</v>
      </c>
      <c r="M25" s="18">
        <v>-14.19</v>
      </c>
      <c r="N25" s="19">
        <v>43889</v>
      </c>
      <c r="O25" s="18">
        <v>9.7200000000000006</v>
      </c>
      <c r="P25" s="19">
        <v>67102</v>
      </c>
      <c r="Q25" s="18">
        <v>67.75</v>
      </c>
    </row>
    <row r="26" spans="1:17" x14ac:dyDescent="0.25">
      <c r="A26" t="s">
        <v>2</v>
      </c>
      <c r="B26" s="4" t="s">
        <v>226</v>
      </c>
      <c r="C26" t="s">
        <v>231</v>
      </c>
      <c r="D26" s="1">
        <v>45322</v>
      </c>
      <c r="E26" s="1">
        <v>45343</v>
      </c>
      <c r="F26" s="22">
        <v>5</v>
      </c>
      <c r="G26" s="3">
        <v>40000</v>
      </c>
      <c r="H26" s="4" t="s">
        <v>169</v>
      </c>
      <c r="I26" t="s">
        <v>173</v>
      </c>
      <c r="J26" s="19">
        <v>16721</v>
      </c>
      <c r="K26" s="18">
        <v>-16.010000000000002</v>
      </c>
      <c r="L26" s="19">
        <v>36420</v>
      </c>
      <c r="M26" s="18">
        <v>-1.86</v>
      </c>
      <c r="N26" s="19">
        <v>69572</v>
      </c>
      <c r="O26" s="18">
        <v>11.71</v>
      </c>
      <c r="P26" s="19">
        <v>91183</v>
      </c>
      <c r="Q26" s="18">
        <v>17.920000000000002</v>
      </c>
    </row>
    <row r="27" spans="1:17" x14ac:dyDescent="0.25">
      <c r="A27" t="s">
        <v>225</v>
      </c>
      <c r="B27" s="4" t="s">
        <v>226</v>
      </c>
      <c r="C27" t="s">
        <v>232</v>
      </c>
      <c r="D27" s="1">
        <v>45322</v>
      </c>
      <c r="E27" s="1">
        <v>45343</v>
      </c>
      <c r="F27" s="22">
        <v>1</v>
      </c>
      <c r="G27" s="3">
        <v>40000</v>
      </c>
      <c r="H27" s="4" t="s">
        <v>169</v>
      </c>
      <c r="I27" t="s">
        <v>173</v>
      </c>
      <c r="J27" s="19">
        <v>14571</v>
      </c>
      <c r="K27" s="18">
        <v>-63.57</v>
      </c>
      <c r="L27" s="19">
        <v>31640</v>
      </c>
      <c r="M27" s="18">
        <v>-20.9</v>
      </c>
      <c r="N27" s="19">
        <v>42109</v>
      </c>
      <c r="O27" s="18">
        <v>5.27</v>
      </c>
      <c r="P27" s="19">
        <v>57475</v>
      </c>
      <c r="Q27" s="18">
        <v>43.69</v>
      </c>
    </row>
    <row r="28" spans="1:17" x14ac:dyDescent="0.25">
      <c r="A28" t="s">
        <v>225</v>
      </c>
      <c r="B28" s="4" t="s">
        <v>226</v>
      </c>
      <c r="C28" t="s">
        <v>232</v>
      </c>
      <c r="D28" s="1">
        <v>45322</v>
      </c>
      <c r="E28" s="1">
        <v>45343</v>
      </c>
      <c r="F28" s="22">
        <v>5</v>
      </c>
      <c r="G28" s="3">
        <v>40000</v>
      </c>
      <c r="H28" s="4" t="s">
        <v>169</v>
      </c>
      <c r="I28" t="s">
        <v>173</v>
      </c>
      <c r="J28" s="19">
        <v>23154</v>
      </c>
      <c r="K28" s="18">
        <v>-10.36</v>
      </c>
      <c r="L28" s="19">
        <v>38510</v>
      </c>
      <c r="M28" s="18">
        <v>-0.76</v>
      </c>
      <c r="N28" s="19">
        <v>53542</v>
      </c>
      <c r="O28" s="18">
        <v>6.01</v>
      </c>
      <c r="P28" s="19">
        <v>60212</v>
      </c>
      <c r="Q28" s="18">
        <v>8.52</v>
      </c>
    </row>
    <row r="29" spans="1:17" x14ac:dyDescent="0.25">
      <c r="A29" t="s">
        <v>225</v>
      </c>
      <c r="B29" s="4" t="s">
        <v>48</v>
      </c>
      <c r="C29" t="s">
        <v>72</v>
      </c>
      <c r="D29" s="1">
        <v>45322</v>
      </c>
      <c r="E29" s="1">
        <v>45343</v>
      </c>
      <c r="F29" s="22">
        <v>1</v>
      </c>
      <c r="G29" s="3">
        <v>40000</v>
      </c>
      <c r="H29" s="4" t="s">
        <v>169</v>
      </c>
      <c r="I29" t="s">
        <v>173</v>
      </c>
      <c r="J29" s="19">
        <v>14216</v>
      </c>
      <c r="K29" s="18">
        <v>-64.459999999999994</v>
      </c>
      <c r="L29" s="19">
        <v>30392</v>
      </c>
      <c r="M29" s="18">
        <v>-24.02</v>
      </c>
      <c r="N29" s="19">
        <v>40427</v>
      </c>
      <c r="O29" s="18">
        <v>1.06</v>
      </c>
      <c r="P29" s="19">
        <v>55181</v>
      </c>
      <c r="Q29" s="18">
        <v>37.950000000000003</v>
      </c>
    </row>
    <row r="30" spans="1:17" x14ac:dyDescent="0.25">
      <c r="A30" t="s">
        <v>225</v>
      </c>
      <c r="B30" s="4" t="s">
        <v>48</v>
      </c>
      <c r="C30" t="s">
        <v>72</v>
      </c>
      <c r="D30" s="1">
        <v>45322</v>
      </c>
      <c r="E30" s="1">
        <v>45343</v>
      </c>
      <c r="F30" s="22">
        <v>5</v>
      </c>
      <c r="G30" s="3">
        <v>40000</v>
      </c>
      <c r="H30" s="4" t="s">
        <v>169</v>
      </c>
      <c r="I30" t="s">
        <v>173</v>
      </c>
      <c r="J30" s="19">
        <v>22589</v>
      </c>
      <c r="K30" s="18">
        <v>-10.8</v>
      </c>
      <c r="L30" s="19">
        <v>34749</v>
      </c>
      <c r="M30" s="18">
        <v>-2.78</v>
      </c>
      <c r="N30" s="19">
        <v>48312</v>
      </c>
      <c r="O30" s="18">
        <v>3.85</v>
      </c>
      <c r="P30" s="19">
        <v>54327</v>
      </c>
      <c r="Q30" s="18">
        <v>6.31</v>
      </c>
    </row>
    <row r="31" spans="1:17" x14ac:dyDescent="0.25">
      <c r="A31" t="s">
        <v>225</v>
      </c>
      <c r="B31" s="4" t="s">
        <v>49</v>
      </c>
      <c r="C31" t="s">
        <v>73</v>
      </c>
      <c r="D31" s="1">
        <v>45322</v>
      </c>
      <c r="E31" s="1">
        <v>45343</v>
      </c>
      <c r="F31" s="22">
        <v>1</v>
      </c>
      <c r="G31" s="3">
        <v>40000</v>
      </c>
      <c r="H31" s="4" t="s">
        <v>169</v>
      </c>
      <c r="I31" t="s">
        <v>173</v>
      </c>
      <c r="J31" s="19">
        <v>14182</v>
      </c>
      <c r="K31" s="18">
        <v>-64.540000000000006</v>
      </c>
      <c r="L31" s="19">
        <v>30367</v>
      </c>
      <c r="M31" s="18">
        <v>-24.08</v>
      </c>
      <c r="N31" s="19">
        <v>40416</v>
      </c>
      <c r="O31" s="18">
        <v>1.04</v>
      </c>
      <c r="P31" s="19">
        <v>55188</v>
      </c>
      <c r="Q31" s="18">
        <v>37.97</v>
      </c>
    </row>
    <row r="32" spans="1:17" x14ac:dyDescent="0.25">
      <c r="A32" t="s">
        <v>225</v>
      </c>
      <c r="B32" s="4" t="s">
        <v>49</v>
      </c>
      <c r="C32" t="s">
        <v>73</v>
      </c>
      <c r="D32" s="1">
        <v>45322</v>
      </c>
      <c r="E32" s="1">
        <v>45343</v>
      </c>
      <c r="F32" s="22">
        <v>5</v>
      </c>
      <c r="G32" s="3">
        <v>40000</v>
      </c>
      <c r="H32" s="4" t="s">
        <v>169</v>
      </c>
      <c r="I32" t="s">
        <v>173</v>
      </c>
      <c r="J32" s="19">
        <v>22587</v>
      </c>
      <c r="K32" s="18">
        <v>-10.8</v>
      </c>
      <c r="L32" s="19">
        <v>34738</v>
      </c>
      <c r="M32" s="18">
        <v>-2.78</v>
      </c>
      <c r="N32" s="19">
        <v>48312</v>
      </c>
      <c r="O32" s="18">
        <v>3.85</v>
      </c>
      <c r="P32" s="19">
        <v>54323</v>
      </c>
      <c r="Q32" s="18">
        <v>6.31</v>
      </c>
    </row>
    <row r="33" spans="1:17" x14ac:dyDescent="0.25">
      <c r="A33" t="s">
        <v>3</v>
      </c>
      <c r="B33" s="4" t="s">
        <v>48</v>
      </c>
      <c r="C33" t="s">
        <v>61</v>
      </c>
      <c r="D33" s="1">
        <v>45322</v>
      </c>
      <c r="E33" s="1">
        <v>45343</v>
      </c>
      <c r="F33" s="22">
        <v>1</v>
      </c>
      <c r="G33" s="3">
        <v>40000</v>
      </c>
      <c r="H33" s="4" t="s">
        <v>169</v>
      </c>
      <c r="I33" t="s">
        <v>173</v>
      </c>
      <c r="J33" s="19">
        <v>17315</v>
      </c>
      <c r="K33" s="18">
        <v>-56.71</v>
      </c>
      <c r="L33" s="19">
        <v>29634</v>
      </c>
      <c r="M33" s="18">
        <v>-25.92</v>
      </c>
      <c r="N33" s="19">
        <v>38641</v>
      </c>
      <c r="O33" s="18">
        <v>-3.4</v>
      </c>
      <c r="P33" s="19">
        <v>57497</v>
      </c>
      <c r="Q33" s="18">
        <v>43.74</v>
      </c>
    </row>
    <row r="34" spans="1:17" x14ac:dyDescent="0.25">
      <c r="A34" t="s">
        <v>3</v>
      </c>
      <c r="B34" s="4" t="s">
        <v>48</v>
      </c>
      <c r="C34" t="s">
        <v>61</v>
      </c>
      <c r="D34" s="1">
        <v>45322</v>
      </c>
      <c r="E34" s="1">
        <v>45343</v>
      </c>
      <c r="F34" s="22">
        <v>5</v>
      </c>
      <c r="G34" s="3">
        <v>40000</v>
      </c>
      <c r="H34" s="4" t="s">
        <v>169</v>
      </c>
      <c r="I34" t="s">
        <v>173</v>
      </c>
      <c r="J34" s="19">
        <v>19956</v>
      </c>
      <c r="K34" s="18">
        <v>-12.98</v>
      </c>
      <c r="L34" s="19">
        <v>28065</v>
      </c>
      <c r="M34" s="18">
        <v>-6.84</v>
      </c>
      <c r="N34" s="19">
        <v>43698</v>
      </c>
      <c r="O34" s="18">
        <v>1.78</v>
      </c>
      <c r="P34" s="19">
        <v>55528</v>
      </c>
      <c r="Q34" s="18">
        <v>6.78</v>
      </c>
    </row>
    <row r="35" spans="1:17" x14ac:dyDescent="0.25">
      <c r="A35" t="s">
        <v>3</v>
      </c>
      <c r="B35" s="4" t="s">
        <v>48</v>
      </c>
      <c r="C35" t="s">
        <v>62</v>
      </c>
      <c r="D35" s="1">
        <v>45322</v>
      </c>
      <c r="E35" s="1">
        <v>45343</v>
      </c>
      <c r="F35" s="22">
        <v>1</v>
      </c>
      <c r="G35" s="3">
        <v>10000</v>
      </c>
      <c r="H35" s="4" t="s">
        <v>171</v>
      </c>
      <c r="I35" t="s">
        <v>173</v>
      </c>
      <c r="J35" s="19">
        <v>4330</v>
      </c>
      <c r="K35" s="18">
        <v>-56.7</v>
      </c>
      <c r="L35" s="19">
        <v>7108</v>
      </c>
      <c r="M35" s="18">
        <v>-28.92</v>
      </c>
      <c r="N35" s="19">
        <v>9653</v>
      </c>
      <c r="O35" s="18">
        <v>-3.47</v>
      </c>
      <c r="P35" s="19">
        <v>13935</v>
      </c>
      <c r="Q35" s="18">
        <v>39.35</v>
      </c>
    </row>
    <row r="36" spans="1:17" x14ac:dyDescent="0.25">
      <c r="A36" t="s">
        <v>3</v>
      </c>
      <c r="B36" s="4" t="s">
        <v>48</v>
      </c>
      <c r="C36" t="s">
        <v>62</v>
      </c>
      <c r="D36" s="1">
        <v>45322</v>
      </c>
      <c r="E36" s="1">
        <v>45343</v>
      </c>
      <c r="F36" s="22">
        <v>5</v>
      </c>
      <c r="G36" s="3">
        <v>10000</v>
      </c>
      <c r="H36" s="4" t="s">
        <v>171</v>
      </c>
      <c r="I36" t="s">
        <v>173</v>
      </c>
      <c r="J36" s="19">
        <v>4743</v>
      </c>
      <c r="K36" s="18">
        <v>-13.86</v>
      </c>
      <c r="L36" s="19">
        <v>6492</v>
      </c>
      <c r="M36" s="18">
        <v>-8.2799999999999994</v>
      </c>
      <c r="N36" s="19">
        <v>10335</v>
      </c>
      <c r="O36" s="18">
        <v>0.66</v>
      </c>
      <c r="P36" s="19">
        <v>13072</v>
      </c>
      <c r="Q36" s="18">
        <v>5.5</v>
      </c>
    </row>
    <row r="37" spans="1:17" x14ac:dyDescent="0.25">
      <c r="A37" t="s">
        <v>3</v>
      </c>
      <c r="B37" s="4" t="s">
        <v>49</v>
      </c>
      <c r="C37" t="s">
        <v>63</v>
      </c>
      <c r="D37" s="1">
        <v>45322</v>
      </c>
      <c r="E37" s="1">
        <v>45343</v>
      </c>
      <c r="F37" s="22">
        <v>1</v>
      </c>
      <c r="G37" s="3">
        <v>40000</v>
      </c>
      <c r="H37" s="4" t="s">
        <v>169</v>
      </c>
      <c r="I37" t="s">
        <v>173</v>
      </c>
      <c r="J37" s="19">
        <v>17311</v>
      </c>
      <c r="K37" s="18">
        <v>-56.72</v>
      </c>
      <c r="L37" s="19">
        <v>29903</v>
      </c>
      <c r="M37" s="18">
        <v>-25.24</v>
      </c>
      <c r="N37" s="19">
        <v>38874</v>
      </c>
      <c r="O37" s="18">
        <v>-2.82</v>
      </c>
      <c r="P37" s="19">
        <v>57727</v>
      </c>
      <c r="Q37" s="18">
        <v>44.32</v>
      </c>
    </row>
    <row r="38" spans="1:17" x14ac:dyDescent="0.25">
      <c r="A38" t="s">
        <v>3</v>
      </c>
      <c r="B38" s="4" t="s">
        <v>49</v>
      </c>
      <c r="C38" t="s">
        <v>63</v>
      </c>
      <c r="D38" s="1">
        <v>45322</v>
      </c>
      <c r="E38" s="1">
        <v>45343</v>
      </c>
      <c r="F38" s="22">
        <v>5</v>
      </c>
      <c r="G38" s="3">
        <v>40000</v>
      </c>
      <c r="H38" s="4" t="s">
        <v>169</v>
      </c>
      <c r="I38" t="s">
        <v>173</v>
      </c>
      <c r="J38" s="19">
        <v>19923</v>
      </c>
      <c r="K38" s="18">
        <v>-13.01</v>
      </c>
      <c r="L38" s="19">
        <v>29472</v>
      </c>
      <c r="M38" s="18">
        <v>-5.93</v>
      </c>
      <c r="N38" s="19">
        <v>45087</v>
      </c>
      <c r="O38" s="18">
        <v>2.42</v>
      </c>
      <c r="P38" s="19">
        <v>57591</v>
      </c>
      <c r="Q38" s="18">
        <v>7.56</v>
      </c>
    </row>
    <row r="39" spans="1:17" x14ac:dyDescent="0.25">
      <c r="A39" t="s">
        <v>3</v>
      </c>
      <c r="B39" s="4" t="s">
        <v>49</v>
      </c>
      <c r="C39" t="s">
        <v>64</v>
      </c>
      <c r="D39" s="1">
        <v>45322</v>
      </c>
      <c r="E39" s="1">
        <v>45343</v>
      </c>
      <c r="F39" s="22">
        <v>1</v>
      </c>
      <c r="G39" s="3">
        <v>10000</v>
      </c>
      <c r="H39" s="4" t="s">
        <v>171</v>
      </c>
      <c r="I39" t="s">
        <v>173</v>
      </c>
      <c r="J39" s="19">
        <v>4317</v>
      </c>
      <c r="K39" s="18">
        <v>-56.83</v>
      </c>
      <c r="L39" s="19">
        <v>7171</v>
      </c>
      <c r="M39" s="18">
        <v>-28.29</v>
      </c>
      <c r="N39" s="19">
        <v>9722</v>
      </c>
      <c r="O39" s="18">
        <v>-2.78</v>
      </c>
      <c r="P39" s="19">
        <v>13985</v>
      </c>
      <c r="Q39" s="18">
        <v>39.85</v>
      </c>
    </row>
    <row r="40" spans="1:17" x14ac:dyDescent="0.25">
      <c r="A40" t="s">
        <v>3</v>
      </c>
      <c r="B40" s="4" t="s">
        <v>49</v>
      </c>
      <c r="C40" t="s">
        <v>64</v>
      </c>
      <c r="D40" s="1">
        <v>45322</v>
      </c>
      <c r="E40" s="1">
        <v>45343</v>
      </c>
      <c r="F40" s="22">
        <v>5</v>
      </c>
      <c r="G40" s="3">
        <v>10000</v>
      </c>
      <c r="H40" s="4" t="s">
        <v>171</v>
      </c>
      <c r="I40" t="s">
        <v>173</v>
      </c>
      <c r="J40" s="19">
        <v>4728</v>
      </c>
      <c r="K40" s="18">
        <v>-13.91</v>
      </c>
      <c r="L40" s="19">
        <v>6816</v>
      </c>
      <c r="M40" s="18">
        <v>-7.38</v>
      </c>
      <c r="N40" s="19">
        <v>10714</v>
      </c>
      <c r="O40" s="18">
        <v>1.39</v>
      </c>
      <c r="P40" s="19">
        <v>13477</v>
      </c>
      <c r="Q40" s="18">
        <v>6.15</v>
      </c>
    </row>
    <row r="41" spans="1:17" x14ac:dyDescent="0.25">
      <c r="A41" t="s">
        <v>4</v>
      </c>
      <c r="B41" s="4" t="s">
        <v>48</v>
      </c>
      <c r="C41" t="s">
        <v>65</v>
      </c>
      <c r="D41" s="1">
        <v>45322</v>
      </c>
      <c r="E41" s="1">
        <v>45343</v>
      </c>
      <c r="F41" s="22">
        <v>1</v>
      </c>
      <c r="G41" s="3">
        <v>40000</v>
      </c>
      <c r="H41" s="4" t="s">
        <v>169</v>
      </c>
      <c r="I41" t="s">
        <v>173</v>
      </c>
      <c r="J41" s="19">
        <v>16275</v>
      </c>
      <c r="K41" s="18">
        <v>-59.31</v>
      </c>
      <c r="L41" s="19">
        <v>28065</v>
      </c>
      <c r="M41" s="18">
        <v>-29.84</v>
      </c>
      <c r="N41" s="19">
        <v>39573</v>
      </c>
      <c r="O41" s="18">
        <v>-1.06</v>
      </c>
      <c r="P41" s="19">
        <v>64425</v>
      </c>
      <c r="Q41" s="18">
        <v>61.06</v>
      </c>
    </row>
    <row r="42" spans="1:17" x14ac:dyDescent="0.25">
      <c r="A42" t="s">
        <v>4</v>
      </c>
      <c r="B42" s="4" t="s">
        <v>48</v>
      </c>
      <c r="C42" t="s">
        <v>65</v>
      </c>
      <c r="D42" s="1">
        <v>45322</v>
      </c>
      <c r="E42" s="1">
        <v>45343</v>
      </c>
      <c r="F42" s="22">
        <v>5</v>
      </c>
      <c r="G42" s="3">
        <v>40000</v>
      </c>
      <c r="H42" s="4" t="s">
        <v>169</v>
      </c>
      <c r="I42" t="s">
        <v>173</v>
      </c>
      <c r="J42" s="19">
        <v>18696</v>
      </c>
      <c r="K42" s="18">
        <v>-14.11</v>
      </c>
      <c r="L42" s="19">
        <v>27277</v>
      </c>
      <c r="M42" s="18">
        <v>-7.37</v>
      </c>
      <c r="N42" s="19">
        <v>44112</v>
      </c>
      <c r="O42" s="18">
        <v>1.98</v>
      </c>
      <c r="P42" s="19">
        <v>59756</v>
      </c>
      <c r="Q42" s="18">
        <v>8.36</v>
      </c>
    </row>
    <row r="43" spans="1:17" x14ac:dyDescent="0.25">
      <c r="A43" t="s">
        <v>4</v>
      </c>
      <c r="B43" s="4" t="s">
        <v>226</v>
      </c>
      <c r="C43" t="s">
        <v>233</v>
      </c>
      <c r="D43" s="1">
        <v>45322</v>
      </c>
      <c r="E43" s="1">
        <v>45343</v>
      </c>
      <c r="F43" s="22">
        <v>1</v>
      </c>
      <c r="G43" s="3">
        <v>40000</v>
      </c>
      <c r="H43" s="4" t="s">
        <v>169</v>
      </c>
      <c r="I43" t="s">
        <v>173</v>
      </c>
      <c r="J43" s="19">
        <v>17004</v>
      </c>
      <c r="K43" s="18">
        <v>-57.49</v>
      </c>
      <c r="L43" s="19">
        <v>30426</v>
      </c>
      <c r="M43" s="18">
        <v>-23.93</v>
      </c>
      <c r="N43" s="19">
        <v>42792</v>
      </c>
      <c r="O43" s="18">
        <v>6.98</v>
      </c>
      <c r="P43" s="19">
        <v>69512</v>
      </c>
      <c r="Q43" s="18">
        <v>73.78</v>
      </c>
    </row>
    <row r="44" spans="1:17" x14ac:dyDescent="0.25">
      <c r="A44" t="s">
        <v>4</v>
      </c>
      <c r="B44" s="4" t="s">
        <v>226</v>
      </c>
      <c r="C44" t="s">
        <v>233</v>
      </c>
      <c r="D44" s="1">
        <v>45322</v>
      </c>
      <c r="E44" s="1">
        <v>45343</v>
      </c>
      <c r="F44" s="22">
        <v>5</v>
      </c>
      <c r="G44" s="3">
        <v>40000</v>
      </c>
      <c r="H44" s="4" t="s">
        <v>169</v>
      </c>
      <c r="I44" t="s">
        <v>173</v>
      </c>
      <c r="J44" s="19">
        <v>19701</v>
      </c>
      <c r="K44" s="18">
        <v>-13.21</v>
      </c>
      <c r="L44" s="19">
        <v>33414</v>
      </c>
      <c r="M44" s="18">
        <v>-3.53</v>
      </c>
      <c r="N44" s="19">
        <v>53357</v>
      </c>
      <c r="O44" s="18">
        <v>5.93</v>
      </c>
      <c r="P44" s="19">
        <v>72241</v>
      </c>
      <c r="Q44" s="18">
        <v>12.55</v>
      </c>
    </row>
    <row r="45" spans="1:17" x14ac:dyDescent="0.25">
      <c r="A45" t="s">
        <v>6</v>
      </c>
      <c r="B45" s="4" t="s">
        <v>226</v>
      </c>
      <c r="C45" t="s">
        <v>234</v>
      </c>
      <c r="D45" s="1">
        <v>45322</v>
      </c>
      <c r="E45" s="1">
        <v>45343</v>
      </c>
      <c r="F45" s="22">
        <v>1</v>
      </c>
      <c r="G45" s="3">
        <v>40000</v>
      </c>
      <c r="H45" s="4" t="s">
        <v>169</v>
      </c>
      <c r="I45" t="s">
        <v>173</v>
      </c>
      <c r="J45" s="19">
        <v>18888</v>
      </c>
      <c r="K45" s="18">
        <v>-52.78</v>
      </c>
      <c r="L45" s="19">
        <v>26771</v>
      </c>
      <c r="M45" s="18">
        <v>-33.07</v>
      </c>
      <c r="N45" s="19">
        <v>39981</v>
      </c>
      <c r="O45" s="18">
        <v>-0.04</v>
      </c>
      <c r="P45" s="19">
        <v>66889</v>
      </c>
      <c r="Q45" s="18">
        <v>67.22</v>
      </c>
    </row>
    <row r="46" spans="1:17" x14ac:dyDescent="0.25">
      <c r="A46" t="s">
        <v>6</v>
      </c>
      <c r="B46" s="4" t="s">
        <v>226</v>
      </c>
      <c r="C46" t="s">
        <v>234</v>
      </c>
      <c r="D46" s="1">
        <v>45322</v>
      </c>
      <c r="E46" s="1">
        <v>45343</v>
      </c>
      <c r="F46" s="22">
        <v>5</v>
      </c>
      <c r="G46" s="3">
        <v>40000</v>
      </c>
      <c r="H46" s="4" t="s">
        <v>169</v>
      </c>
      <c r="I46" t="s">
        <v>173</v>
      </c>
      <c r="J46" s="19">
        <v>18502</v>
      </c>
      <c r="K46" s="18">
        <v>-14.29</v>
      </c>
      <c r="L46" s="19">
        <v>28531</v>
      </c>
      <c r="M46" s="18">
        <v>-6.53</v>
      </c>
      <c r="N46" s="19">
        <v>42891</v>
      </c>
      <c r="O46" s="18">
        <v>1.41</v>
      </c>
      <c r="P46" s="19">
        <v>80815</v>
      </c>
      <c r="Q46" s="18">
        <v>15.1</v>
      </c>
    </row>
    <row r="47" spans="1:17" x14ac:dyDescent="0.25">
      <c r="A47" t="s">
        <v>6</v>
      </c>
      <c r="B47" s="4" t="s">
        <v>48</v>
      </c>
      <c r="C47" t="s">
        <v>68</v>
      </c>
      <c r="D47" s="1">
        <v>45322</v>
      </c>
      <c r="E47" s="1">
        <v>45343</v>
      </c>
      <c r="F47" s="22">
        <v>1</v>
      </c>
      <c r="G47" s="3">
        <v>40000</v>
      </c>
      <c r="H47" s="4" t="s">
        <v>169</v>
      </c>
      <c r="I47" t="s">
        <v>173</v>
      </c>
      <c r="J47" s="19">
        <v>17957</v>
      </c>
      <c r="K47" s="18">
        <v>-55.11</v>
      </c>
      <c r="L47" s="19">
        <v>25011</v>
      </c>
      <c r="M47" s="18">
        <v>-37.47</v>
      </c>
      <c r="N47" s="19">
        <v>36981</v>
      </c>
      <c r="O47" s="18">
        <v>-7.54</v>
      </c>
      <c r="P47" s="19">
        <v>62030</v>
      </c>
      <c r="Q47" s="18">
        <v>55.08</v>
      </c>
    </row>
    <row r="48" spans="1:17" x14ac:dyDescent="0.25">
      <c r="A48" t="s">
        <v>6</v>
      </c>
      <c r="B48" s="4" t="s">
        <v>48</v>
      </c>
      <c r="C48" t="s">
        <v>68</v>
      </c>
      <c r="D48" s="1">
        <v>45322</v>
      </c>
      <c r="E48" s="1">
        <v>45343</v>
      </c>
      <c r="F48" s="22">
        <v>5</v>
      </c>
      <c r="G48" s="3">
        <v>40000</v>
      </c>
      <c r="H48" s="4" t="s">
        <v>169</v>
      </c>
      <c r="I48" t="s">
        <v>173</v>
      </c>
      <c r="J48" s="19">
        <v>17586</v>
      </c>
      <c r="K48" s="18">
        <v>-15.16</v>
      </c>
      <c r="L48" s="19">
        <v>25540</v>
      </c>
      <c r="M48" s="18">
        <v>-8.58</v>
      </c>
      <c r="N48" s="19">
        <v>35514</v>
      </c>
      <c r="O48" s="18">
        <v>-2.35</v>
      </c>
      <c r="P48" s="19">
        <v>66264</v>
      </c>
      <c r="Q48" s="18">
        <v>10.62</v>
      </c>
    </row>
    <row r="49" spans="1:17" x14ac:dyDescent="0.25">
      <c r="A49" t="s">
        <v>6</v>
      </c>
      <c r="B49" s="4" t="s">
        <v>49</v>
      </c>
      <c r="C49" t="s">
        <v>69</v>
      </c>
      <c r="D49" s="1">
        <v>45322</v>
      </c>
      <c r="E49" s="1">
        <v>45343</v>
      </c>
      <c r="F49" s="22">
        <v>1</v>
      </c>
      <c r="G49" s="3">
        <v>40000</v>
      </c>
      <c r="H49" s="4" t="s">
        <v>169</v>
      </c>
      <c r="I49" t="s">
        <v>173</v>
      </c>
      <c r="J49" s="19">
        <v>18033</v>
      </c>
      <c r="K49" s="18">
        <v>-54.92</v>
      </c>
      <c r="L49" s="19">
        <v>24983</v>
      </c>
      <c r="M49" s="18">
        <v>-37.54</v>
      </c>
      <c r="N49" s="19">
        <v>37119</v>
      </c>
      <c r="O49" s="18">
        <v>-7.2</v>
      </c>
      <c r="P49" s="19">
        <v>62014</v>
      </c>
      <c r="Q49" s="18">
        <v>55.03</v>
      </c>
    </row>
    <row r="50" spans="1:17" x14ac:dyDescent="0.25">
      <c r="A50" t="s">
        <v>6</v>
      </c>
      <c r="B50" s="4" t="s">
        <v>49</v>
      </c>
      <c r="C50" t="s">
        <v>69</v>
      </c>
      <c r="D50" s="1">
        <v>45322</v>
      </c>
      <c r="E50" s="1">
        <v>45343</v>
      </c>
      <c r="F50" s="22">
        <v>5</v>
      </c>
      <c r="G50" s="3">
        <v>40000</v>
      </c>
      <c r="H50" s="4" t="s">
        <v>169</v>
      </c>
      <c r="I50" t="s">
        <v>173</v>
      </c>
      <c r="J50" s="19">
        <v>17524</v>
      </c>
      <c r="K50" s="18">
        <v>-15.22</v>
      </c>
      <c r="L50" s="19">
        <v>25572</v>
      </c>
      <c r="M50" s="18">
        <v>-8.56</v>
      </c>
      <c r="N50" s="19">
        <v>35990</v>
      </c>
      <c r="O50" s="18">
        <v>-2.09</v>
      </c>
      <c r="P50" s="19">
        <v>67616</v>
      </c>
      <c r="Q50" s="18">
        <v>11.07</v>
      </c>
    </row>
    <row r="51" spans="1:17" x14ac:dyDescent="0.25">
      <c r="A51" t="s">
        <v>7</v>
      </c>
      <c r="B51" s="4" t="s">
        <v>48</v>
      </c>
      <c r="C51" t="s">
        <v>70</v>
      </c>
      <c r="D51" s="1">
        <v>45322</v>
      </c>
      <c r="E51" s="1">
        <v>45343</v>
      </c>
      <c r="F51" s="22">
        <v>1</v>
      </c>
      <c r="G51" s="3">
        <v>40000</v>
      </c>
      <c r="H51" s="4" t="s">
        <v>169</v>
      </c>
      <c r="I51" t="s">
        <v>173</v>
      </c>
      <c r="J51" s="19">
        <v>33204</v>
      </c>
      <c r="K51" s="18">
        <v>-16.989999999999998</v>
      </c>
      <c r="L51" s="19">
        <v>37011</v>
      </c>
      <c r="M51" s="18">
        <v>-7.47</v>
      </c>
      <c r="N51" s="19">
        <v>40101</v>
      </c>
      <c r="O51" s="18">
        <v>0.25</v>
      </c>
      <c r="P51" s="19">
        <v>44059</v>
      </c>
      <c r="Q51" s="18">
        <v>10.15</v>
      </c>
    </row>
    <row r="52" spans="1:17" x14ac:dyDescent="0.25">
      <c r="A52" t="s">
        <v>7</v>
      </c>
      <c r="B52" s="4" t="s">
        <v>48</v>
      </c>
      <c r="C52" t="s">
        <v>70</v>
      </c>
      <c r="D52" s="1">
        <v>45322</v>
      </c>
      <c r="E52" s="1">
        <v>45343</v>
      </c>
      <c r="F52" s="22">
        <v>3</v>
      </c>
      <c r="G52" s="3">
        <v>40000</v>
      </c>
      <c r="H52" s="4" t="s">
        <v>169</v>
      </c>
      <c r="I52" t="s">
        <v>173</v>
      </c>
      <c r="J52" s="19">
        <v>34418</v>
      </c>
      <c r="K52" s="18">
        <v>-4.84</v>
      </c>
      <c r="L52" s="19">
        <v>38552</v>
      </c>
      <c r="M52" s="18">
        <v>-1.22</v>
      </c>
      <c r="N52" s="19">
        <v>41691</v>
      </c>
      <c r="O52" s="18">
        <v>1.39</v>
      </c>
      <c r="P52" s="19">
        <v>45149</v>
      </c>
      <c r="Q52" s="18">
        <v>4.12</v>
      </c>
    </row>
    <row r="53" spans="1:17" x14ac:dyDescent="0.25">
      <c r="A53" t="s">
        <v>7</v>
      </c>
      <c r="B53" s="4" t="s">
        <v>49</v>
      </c>
      <c r="C53" t="s">
        <v>71</v>
      </c>
      <c r="D53" s="1">
        <v>45322</v>
      </c>
      <c r="E53" s="1">
        <v>45343</v>
      </c>
      <c r="F53" s="22">
        <v>1</v>
      </c>
      <c r="G53" s="3">
        <v>40000</v>
      </c>
      <c r="H53" s="4" t="s">
        <v>169</v>
      </c>
      <c r="I53" t="s">
        <v>173</v>
      </c>
      <c r="J53" s="19">
        <v>33206</v>
      </c>
      <c r="K53" s="18">
        <v>-16.989999999999998</v>
      </c>
      <c r="L53" s="19">
        <v>36950</v>
      </c>
      <c r="M53" s="18">
        <v>-7.63</v>
      </c>
      <c r="N53" s="19">
        <v>40098</v>
      </c>
      <c r="O53" s="18">
        <v>0.24</v>
      </c>
      <c r="P53" s="19">
        <v>44049</v>
      </c>
      <c r="Q53" s="18">
        <v>10.119999999999999</v>
      </c>
    </row>
    <row r="54" spans="1:17" x14ac:dyDescent="0.25">
      <c r="A54" t="s">
        <v>7</v>
      </c>
      <c r="B54" s="4" t="s">
        <v>49</v>
      </c>
      <c r="C54" t="s">
        <v>71</v>
      </c>
      <c r="D54" s="1">
        <v>45322</v>
      </c>
      <c r="E54" s="1">
        <v>45343</v>
      </c>
      <c r="F54" s="22">
        <v>3</v>
      </c>
      <c r="G54" s="3">
        <v>40000</v>
      </c>
      <c r="H54" s="4" t="s">
        <v>169</v>
      </c>
      <c r="I54" t="s">
        <v>173</v>
      </c>
      <c r="J54" s="19">
        <v>34426</v>
      </c>
      <c r="K54" s="18">
        <v>-4.83</v>
      </c>
      <c r="L54" s="19">
        <v>38551</v>
      </c>
      <c r="M54" s="18">
        <v>-1.22</v>
      </c>
      <c r="N54" s="19">
        <v>41675</v>
      </c>
      <c r="O54" s="18">
        <v>1.38</v>
      </c>
      <c r="P54" s="19">
        <v>45138</v>
      </c>
      <c r="Q54" s="18">
        <v>4.1100000000000003</v>
      </c>
    </row>
    <row r="55" spans="1:17" x14ac:dyDescent="0.25">
      <c r="A55" t="s">
        <v>7</v>
      </c>
      <c r="B55" s="4" t="s">
        <v>226</v>
      </c>
      <c r="C55" t="s">
        <v>235</v>
      </c>
      <c r="D55" s="1">
        <v>45322</v>
      </c>
      <c r="E55" s="1">
        <v>45343</v>
      </c>
      <c r="F55" s="22">
        <v>1</v>
      </c>
      <c r="G55" s="3">
        <v>40000</v>
      </c>
      <c r="H55" s="4" t="s">
        <v>169</v>
      </c>
      <c r="I55" t="s">
        <v>173</v>
      </c>
      <c r="J55" s="19">
        <v>34064</v>
      </c>
      <c r="K55" s="18">
        <v>-14.84</v>
      </c>
      <c r="L55" s="19">
        <v>38163</v>
      </c>
      <c r="M55" s="18">
        <v>-4.59</v>
      </c>
      <c r="N55" s="19">
        <v>41213</v>
      </c>
      <c r="O55" s="18">
        <v>3.03</v>
      </c>
      <c r="P55" s="19">
        <v>45146</v>
      </c>
      <c r="Q55" s="18">
        <v>12.86</v>
      </c>
    </row>
    <row r="56" spans="1:17" x14ac:dyDescent="0.25">
      <c r="A56" t="s">
        <v>7</v>
      </c>
      <c r="B56" s="4" t="s">
        <v>226</v>
      </c>
      <c r="C56" t="s">
        <v>235</v>
      </c>
      <c r="D56" s="1">
        <v>45322</v>
      </c>
      <c r="E56" s="1">
        <v>45343</v>
      </c>
      <c r="F56" s="22">
        <v>3</v>
      </c>
      <c r="G56" s="3">
        <v>40000</v>
      </c>
      <c r="H56" s="4" t="s">
        <v>169</v>
      </c>
      <c r="I56" t="s">
        <v>173</v>
      </c>
      <c r="J56" s="19">
        <v>35315</v>
      </c>
      <c r="K56" s="18">
        <v>-4.03</v>
      </c>
      <c r="L56" s="19">
        <v>39187</v>
      </c>
      <c r="M56" s="18">
        <v>-0.68</v>
      </c>
      <c r="N56" s="19">
        <v>42878</v>
      </c>
      <c r="O56" s="18">
        <v>2.34</v>
      </c>
      <c r="P56" s="19">
        <v>45996</v>
      </c>
      <c r="Q56" s="18">
        <v>4.7699999999999996</v>
      </c>
    </row>
    <row r="57" spans="1:17" x14ac:dyDescent="0.25">
      <c r="A57" t="s">
        <v>9</v>
      </c>
      <c r="B57" s="4" t="s">
        <v>48</v>
      </c>
      <c r="C57" t="s">
        <v>74</v>
      </c>
      <c r="D57" s="1">
        <v>45322</v>
      </c>
      <c r="E57" s="1">
        <v>45343</v>
      </c>
      <c r="F57" s="22">
        <v>1</v>
      </c>
      <c r="G57" s="3">
        <v>40000</v>
      </c>
      <c r="H57" s="4" t="s">
        <v>169</v>
      </c>
      <c r="I57" t="s">
        <v>173</v>
      </c>
      <c r="J57" s="19">
        <v>32511</v>
      </c>
      <c r="K57" s="18">
        <v>-18.72</v>
      </c>
      <c r="L57" s="19">
        <v>34439</v>
      </c>
      <c r="M57" s="18">
        <v>-13.9</v>
      </c>
      <c r="N57" s="19">
        <v>39315</v>
      </c>
      <c r="O57" s="18">
        <v>-1.71</v>
      </c>
      <c r="P57" s="19">
        <v>44615</v>
      </c>
      <c r="Q57" s="18">
        <v>11.54</v>
      </c>
    </row>
    <row r="58" spans="1:17" x14ac:dyDescent="0.25">
      <c r="A58" t="s">
        <v>9</v>
      </c>
      <c r="B58" s="4" t="s">
        <v>48</v>
      </c>
      <c r="C58" t="s">
        <v>74</v>
      </c>
      <c r="D58" s="1">
        <v>45322</v>
      </c>
      <c r="E58" s="1">
        <v>45343</v>
      </c>
      <c r="F58" s="22">
        <v>3</v>
      </c>
      <c r="G58" s="3">
        <v>40000</v>
      </c>
      <c r="H58" s="4" t="s">
        <v>169</v>
      </c>
      <c r="I58" t="s">
        <v>173</v>
      </c>
      <c r="J58" s="19">
        <v>32851</v>
      </c>
      <c r="K58" s="18">
        <v>-6.29</v>
      </c>
      <c r="L58" s="19">
        <v>36003</v>
      </c>
      <c r="M58" s="18">
        <v>-3.45</v>
      </c>
      <c r="N58" s="19">
        <v>40533</v>
      </c>
      <c r="O58" s="18">
        <v>0.44</v>
      </c>
      <c r="P58" s="19">
        <v>41799</v>
      </c>
      <c r="Q58" s="18">
        <v>1.48</v>
      </c>
    </row>
    <row r="59" spans="1:17" x14ac:dyDescent="0.25">
      <c r="A59" t="s">
        <v>9</v>
      </c>
      <c r="B59" s="4" t="s">
        <v>50</v>
      </c>
      <c r="C59" t="s">
        <v>76</v>
      </c>
      <c r="D59" s="1">
        <v>45322</v>
      </c>
      <c r="E59" s="1">
        <v>45343</v>
      </c>
      <c r="F59" s="22">
        <v>1</v>
      </c>
      <c r="G59" s="3">
        <v>40000</v>
      </c>
      <c r="H59" s="4" t="s">
        <v>169</v>
      </c>
      <c r="I59" t="s">
        <v>173</v>
      </c>
      <c r="J59" s="19">
        <v>33603</v>
      </c>
      <c r="K59" s="18">
        <v>-15.99</v>
      </c>
      <c r="L59" s="19">
        <v>35596</v>
      </c>
      <c r="M59" s="18">
        <v>-11.01</v>
      </c>
      <c r="N59" s="19">
        <v>40635</v>
      </c>
      <c r="O59" s="18">
        <v>1.59</v>
      </c>
      <c r="P59" s="19">
        <v>46114</v>
      </c>
      <c r="Q59" s="18">
        <v>15.28</v>
      </c>
    </row>
    <row r="60" spans="1:17" x14ac:dyDescent="0.25">
      <c r="A60" t="s">
        <v>9</v>
      </c>
      <c r="B60" s="4" t="s">
        <v>50</v>
      </c>
      <c r="C60" t="s">
        <v>76</v>
      </c>
      <c r="D60" s="1">
        <v>45322</v>
      </c>
      <c r="E60" s="1">
        <v>45343</v>
      </c>
      <c r="F60" s="22">
        <v>3</v>
      </c>
      <c r="G60" s="3">
        <v>40000</v>
      </c>
      <c r="H60" s="4" t="s">
        <v>169</v>
      </c>
      <c r="I60" t="s">
        <v>173</v>
      </c>
      <c r="J60" s="19">
        <v>33954</v>
      </c>
      <c r="K60" s="18">
        <v>-5.26</v>
      </c>
      <c r="L60" s="19">
        <v>37213</v>
      </c>
      <c r="M60" s="18">
        <v>-2.38</v>
      </c>
      <c r="N60" s="19">
        <v>41895</v>
      </c>
      <c r="O60" s="18">
        <v>1.55</v>
      </c>
      <c r="P60" s="19">
        <v>43203</v>
      </c>
      <c r="Q60" s="18">
        <v>2.6</v>
      </c>
    </row>
    <row r="61" spans="1:17" x14ac:dyDescent="0.25">
      <c r="A61" t="s">
        <v>9</v>
      </c>
      <c r="B61" s="4" t="s">
        <v>49</v>
      </c>
      <c r="C61" t="s">
        <v>75</v>
      </c>
      <c r="D61" s="1">
        <v>45322</v>
      </c>
      <c r="E61" s="1">
        <v>45343</v>
      </c>
      <c r="F61" s="22">
        <v>1</v>
      </c>
      <c r="G61" s="3">
        <v>40000</v>
      </c>
      <c r="H61" s="4" t="s">
        <v>169</v>
      </c>
      <c r="I61" t="s">
        <v>173</v>
      </c>
      <c r="J61" s="19">
        <v>32622</v>
      </c>
      <c r="K61" s="18">
        <v>-18.440000000000001</v>
      </c>
      <c r="L61" s="19">
        <v>34426</v>
      </c>
      <c r="M61" s="18">
        <v>-13.93</v>
      </c>
      <c r="N61" s="19">
        <v>39310</v>
      </c>
      <c r="O61" s="18">
        <v>-1.72</v>
      </c>
      <c r="P61" s="19">
        <v>44641</v>
      </c>
      <c r="Q61" s="18">
        <v>11.6</v>
      </c>
    </row>
    <row r="62" spans="1:17" x14ac:dyDescent="0.25">
      <c r="A62" t="s">
        <v>9</v>
      </c>
      <c r="B62" s="4" t="s">
        <v>49</v>
      </c>
      <c r="C62" t="s">
        <v>75</v>
      </c>
      <c r="D62" s="1">
        <v>45322</v>
      </c>
      <c r="E62" s="1">
        <v>45343</v>
      </c>
      <c r="F62" s="22">
        <v>3</v>
      </c>
      <c r="G62" s="3">
        <v>40000</v>
      </c>
      <c r="H62" s="4" t="s">
        <v>169</v>
      </c>
      <c r="I62" t="s">
        <v>173</v>
      </c>
      <c r="J62" s="19">
        <v>32964</v>
      </c>
      <c r="K62" s="18">
        <v>-6.19</v>
      </c>
      <c r="L62" s="19">
        <v>35973</v>
      </c>
      <c r="M62" s="18">
        <v>-3.47</v>
      </c>
      <c r="N62" s="19">
        <v>40520</v>
      </c>
      <c r="O62" s="18">
        <v>0.43</v>
      </c>
      <c r="P62" s="19">
        <v>41772</v>
      </c>
      <c r="Q62" s="18">
        <v>1.46</v>
      </c>
    </row>
    <row r="63" spans="1:17" x14ac:dyDescent="0.25">
      <c r="A63" t="s">
        <v>10</v>
      </c>
      <c r="B63" s="4" t="s">
        <v>48</v>
      </c>
      <c r="C63" t="s">
        <v>77</v>
      </c>
      <c r="D63" s="1">
        <v>45322</v>
      </c>
      <c r="E63" s="1">
        <v>45343</v>
      </c>
      <c r="F63" s="22">
        <v>1</v>
      </c>
      <c r="G63" s="3">
        <v>40000</v>
      </c>
      <c r="H63" s="4" t="s">
        <v>169</v>
      </c>
      <c r="I63" t="s">
        <v>173</v>
      </c>
      <c r="J63" s="19">
        <v>34080</v>
      </c>
      <c r="K63" s="18">
        <v>-14.8</v>
      </c>
      <c r="L63" s="19">
        <v>34626</v>
      </c>
      <c r="M63" s="18">
        <v>-13.43</v>
      </c>
      <c r="N63" s="19">
        <v>40315</v>
      </c>
      <c r="O63" s="18">
        <v>0.79</v>
      </c>
      <c r="P63" s="19">
        <v>45444</v>
      </c>
      <c r="Q63" s="18">
        <v>13.61</v>
      </c>
    </row>
    <row r="64" spans="1:17" x14ac:dyDescent="0.25">
      <c r="A64" t="s">
        <v>10</v>
      </c>
      <c r="B64" s="4" t="s">
        <v>48</v>
      </c>
      <c r="C64" t="s">
        <v>77</v>
      </c>
      <c r="D64" s="1">
        <v>45322</v>
      </c>
      <c r="E64" s="1">
        <v>45343</v>
      </c>
      <c r="F64" s="22">
        <v>3</v>
      </c>
      <c r="G64" s="3">
        <v>40000</v>
      </c>
      <c r="H64" s="4" t="s">
        <v>169</v>
      </c>
      <c r="I64" t="s">
        <v>173</v>
      </c>
      <c r="J64" s="19">
        <v>34397</v>
      </c>
      <c r="K64" s="18">
        <v>-4.8600000000000003</v>
      </c>
      <c r="L64" s="19">
        <v>35651</v>
      </c>
      <c r="M64" s="18">
        <v>-3.76</v>
      </c>
      <c r="N64" s="19">
        <v>42312</v>
      </c>
      <c r="O64" s="18">
        <v>1.89</v>
      </c>
      <c r="P64" s="19">
        <v>43988</v>
      </c>
      <c r="Q64" s="18">
        <v>3.22</v>
      </c>
    </row>
    <row r="65" spans="1:17" x14ac:dyDescent="0.25">
      <c r="A65" t="s">
        <v>10</v>
      </c>
      <c r="B65" s="4" t="s">
        <v>49</v>
      </c>
      <c r="C65" t="s">
        <v>78</v>
      </c>
      <c r="D65" s="1">
        <v>45322</v>
      </c>
      <c r="E65" s="1">
        <v>45343</v>
      </c>
      <c r="F65" s="22">
        <v>1</v>
      </c>
      <c r="G65" s="3">
        <v>40000</v>
      </c>
      <c r="H65" s="4" t="s">
        <v>169</v>
      </c>
      <c r="I65" t="s">
        <v>173</v>
      </c>
      <c r="J65" s="19">
        <v>34075</v>
      </c>
      <c r="K65" s="18">
        <v>-14.81</v>
      </c>
      <c r="L65" s="19">
        <v>34630</v>
      </c>
      <c r="M65" s="18">
        <v>-13.43</v>
      </c>
      <c r="N65" s="19">
        <v>40315</v>
      </c>
      <c r="O65" s="18">
        <v>0.79</v>
      </c>
      <c r="P65" s="19">
        <v>45444</v>
      </c>
      <c r="Q65" s="18">
        <v>13.61</v>
      </c>
    </row>
    <row r="66" spans="1:17" x14ac:dyDescent="0.25">
      <c r="A66" t="s">
        <v>10</v>
      </c>
      <c r="B66" s="4" t="s">
        <v>49</v>
      </c>
      <c r="C66" t="s">
        <v>78</v>
      </c>
      <c r="D66" s="1">
        <v>45322</v>
      </c>
      <c r="E66" s="1">
        <v>45343</v>
      </c>
      <c r="F66" s="22">
        <v>3</v>
      </c>
      <c r="G66" s="3">
        <v>40000</v>
      </c>
      <c r="H66" s="4" t="s">
        <v>169</v>
      </c>
      <c r="I66" t="s">
        <v>173</v>
      </c>
      <c r="J66" s="19">
        <v>34405</v>
      </c>
      <c r="K66" s="18">
        <v>-4.8499999999999996</v>
      </c>
      <c r="L66" s="19">
        <v>35651</v>
      </c>
      <c r="M66" s="18">
        <v>-3.76</v>
      </c>
      <c r="N66" s="19">
        <v>42312</v>
      </c>
      <c r="O66" s="18">
        <v>1.89</v>
      </c>
      <c r="P66" s="19">
        <v>43989</v>
      </c>
      <c r="Q66" s="18">
        <v>3.22</v>
      </c>
    </row>
    <row r="67" spans="1:17" x14ac:dyDescent="0.25">
      <c r="A67" t="s">
        <v>10</v>
      </c>
      <c r="B67" s="4" t="s">
        <v>47</v>
      </c>
      <c r="C67" t="s">
        <v>224</v>
      </c>
      <c r="D67" s="1">
        <v>45322</v>
      </c>
      <c r="E67" s="1">
        <v>45343</v>
      </c>
      <c r="F67" s="22">
        <v>1</v>
      </c>
      <c r="G67" s="3">
        <v>40000</v>
      </c>
      <c r="H67" s="4" t="s">
        <v>169</v>
      </c>
      <c r="I67" t="s">
        <v>173</v>
      </c>
      <c r="J67" s="19">
        <v>34768</v>
      </c>
      <c r="K67" s="18">
        <v>-13.08</v>
      </c>
      <c r="L67" s="19">
        <v>35585</v>
      </c>
      <c r="M67" s="18">
        <v>-11.04</v>
      </c>
      <c r="N67" s="19">
        <v>41164</v>
      </c>
      <c r="O67" s="18">
        <v>2.91</v>
      </c>
      <c r="P67" s="19">
        <v>46823</v>
      </c>
      <c r="Q67" s="18">
        <v>17.059999999999999</v>
      </c>
    </row>
    <row r="68" spans="1:17" x14ac:dyDescent="0.25">
      <c r="A68" t="s">
        <v>10</v>
      </c>
      <c r="B68" s="4" t="s">
        <v>47</v>
      </c>
      <c r="C68" t="s">
        <v>224</v>
      </c>
      <c r="D68" s="1">
        <v>45322</v>
      </c>
      <c r="E68" s="1">
        <v>45343</v>
      </c>
      <c r="F68" s="22">
        <v>3</v>
      </c>
      <c r="G68" s="3">
        <v>40000</v>
      </c>
      <c r="H68" s="4" t="s">
        <v>169</v>
      </c>
      <c r="I68" t="s">
        <v>173</v>
      </c>
      <c r="J68" s="19">
        <v>35100</v>
      </c>
      <c r="K68" s="18">
        <v>-4.22</v>
      </c>
      <c r="L68" s="19">
        <v>36842</v>
      </c>
      <c r="M68" s="18">
        <v>-2.7</v>
      </c>
      <c r="N68" s="19">
        <v>43187</v>
      </c>
      <c r="O68" s="18">
        <v>2.59</v>
      </c>
      <c r="P68" s="19">
        <v>44893</v>
      </c>
      <c r="Q68" s="18">
        <v>3.92</v>
      </c>
    </row>
    <row r="69" spans="1:17" x14ac:dyDescent="0.25">
      <c r="A69" t="s">
        <v>11</v>
      </c>
      <c r="B69" s="4" t="s">
        <v>48</v>
      </c>
      <c r="C69" t="s">
        <v>79</v>
      </c>
      <c r="D69" s="1">
        <v>45322</v>
      </c>
      <c r="E69" s="1">
        <v>45343</v>
      </c>
      <c r="F69" s="22">
        <v>1</v>
      </c>
      <c r="G69" s="3">
        <v>40000</v>
      </c>
      <c r="H69" s="4" t="s">
        <v>169</v>
      </c>
      <c r="I69" t="s">
        <v>173</v>
      </c>
      <c r="J69" s="19">
        <v>29735</v>
      </c>
      <c r="K69" s="18">
        <v>-25.66</v>
      </c>
      <c r="L69" s="19">
        <v>33662</v>
      </c>
      <c r="M69" s="18">
        <v>-15.85</v>
      </c>
      <c r="N69" s="19">
        <v>40270</v>
      </c>
      <c r="O69" s="18">
        <v>0.68</v>
      </c>
      <c r="P69" s="19">
        <v>48252</v>
      </c>
      <c r="Q69" s="18">
        <v>20.63</v>
      </c>
    </row>
    <row r="70" spans="1:17" x14ac:dyDescent="0.25">
      <c r="A70" t="s">
        <v>11</v>
      </c>
      <c r="B70" s="4" t="s">
        <v>48</v>
      </c>
      <c r="C70" t="s">
        <v>79</v>
      </c>
      <c r="D70" s="1">
        <v>45322</v>
      </c>
      <c r="E70" s="1">
        <v>45343</v>
      </c>
      <c r="F70" s="22">
        <v>3</v>
      </c>
      <c r="G70" s="3">
        <v>40000</v>
      </c>
      <c r="H70" s="4" t="s">
        <v>169</v>
      </c>
      <c r="I70" t="s">
        <v>173</v>
      </c>
      <c r="J70" s="19">
        <v>29256</v>
      </c>
      <c r="K70" s="18">
        <v>-9.81</v>
      </c>
      <c r="L70" s="19">
        <v>35861</v>
      </c>
      <c r="M70" s="18">
        <v>-3.58</v>
      </c>
      <c r="N70" s="19">
        <v>42891</v>
      </c>
      <c r="O70" s="18">
        <v>2.35</v>
      </c>
      <c r="P70" s="19">
        <v>45281</v>
      </c>
      <c r="Q70" s="18">
        <v>4.22</v>
      </c>
    </row>
    <row r="71" spans="1:17" x14ac:dyDescent="0.25">
      <c r="A71" t="s">
        <v>11</v>
      </c>
      <c r="B71" s="4" t="s">
        <v>49</v>
      </c>
      <c r="C71" t="s">
        <v>80</v>
      </c>
      <c r="D71" s="1">
        <v>45322</v>
      </c>
      <c r="E71" s="1">
        <v>45343</v>
      </c>
      <c r="F71" s="22">
        <v>1</v>
      </c>
      <c r="G71" s="3">
        <v>40000</v>
      </c>
      <c r="H71" s="4" t="s">
        <v>169</v>
      </c>
      <c r="I71" t="s">
        <v>173</v>
      </c>
      <c r="J71" s="19">
        <v>29790</v>
      </c>
      <c r="K71" s="18">
        <v>-25.53</v>
      </c>
      <c r="L71" s="19">
        <v>33686</v>
      </c>
      <c r="M71" s="18">
        <v>-15.79</v>
      </c>
      <c r="N71" s="19">
        <v>40276</v>
      </c>
      <c r="O71" s="18">
        <v>0.69</v>
      </c>
      <c r="P71" s="19">
        <v>48253</v>
      </c>
      <c r="Q71" s="18">
        <v>20.63</v>
      </c>
    </row>
    <row r="72" spans="1:17" x14ac:dyDescent="0.25">
      <c r="A72" t="s">
        <v>11</v>
      </c>
      <c r="B72" s="4" t="s">
        <v>49</v>
      </c>
      <c r="C72" t="s">
        <v>80</v>
      </c>
      <c r="D72" s="1">
        <v>45322</v>
      </c>
      <c r="E72" s="1">
        <v>45343</v>
      </c>
      <c r="F72" s="22">
        <v>3</v>
      </c>
      <c r="G72" s="3">
        <v>40000</v>
      </c>
      <c r="H72" s="4" t="s">
        <v>169</v>
      </c>
      <c r="I72" t="s">
        <v>173</v>
      </c>
      <c r="J72" s="19">
        <v>29273</v>
      </c>
      <c r="K72" s="18">
        <v>-9.7899999999999991</v>
      </c>
      <c r="L72" s="19">
        <v>35869</v>
      </c>
      <c r="M72" s="18">
        <v>-3.57</v>
      </c>
      <c r="N72" s="19">
        <v>42883</v>
      </c>
      <c r="O72" s="18">
        <v>2.35</v>
      </c>
      <c r="P72" s="19">
        <v>45249</v>
      </c>
      <c r="Q72" s="18">
        <v>4.2</v>
      </c>
    </row>
    <row r="73" spans="1:17" x14ac:dyDescent="0.25">
      <c r="A73" t="s">
        <v>12</v>
      </c>
      <c r="B73" s="4" t="s">
        <v>48</v>
      </c>
      <c r="C73" t="s">
        <v>81</v>
      </c>
      <c r="D73" s="1">
        <v>45322</v>
      </c>
      <c r="E73" s="1">
        <v>45343</v>
      </c>
      <c r="F73" s="22">
        <v>1</v>
      </c>
      <c r="G73" s="3">
        <v>40000</v>
      </c>
      <c r="H73" s="4" t="s">
        <v>169</v>
      </c>
      <c r="I73" t="s">
        <v>173</v>
      </c>
      <c r="J73" s="19">
        <v>21500</v>
      </c>
      <c r="K73" s="18">
        <v>-46.25</v>
      </c>
      <c r="L73" s="19">
        <v>23541</v>
      </c>
      <c r="M73" s="18">
        <v>-41.15</v>
      </c>
      <c r="N73" s="19">
        <v>38688</v>
      </c>
      <c r="O73" s="18">
        <v>-3.28</v>
      </c>
      <c r="P73" s="19">
        <v>52429</v>
      </c>
      <c r="Q73" s="18">
        <v>31.07</v>
      </c>
    </row>
    <row r="74" spans="1:17" x14ac:dyDescent="0.25">
      <c r="A74" t="s">
        <v>12</v>
      </c>
      <c r="B74" s="4" t="s">
        <v>48</v>
      </c>
      <c r="C74" t="s">
        <v>81</v>
      </c>
      <c r="D74" s="1">
        <v>45322</v>
      </c>
      <c r="E74" s="1">
        <v>45343</v>
      </c>
      <c r="F74" s="22">
        <v>3</v>
      </c>
      <c r="G74" s="3">
        <v>40000</v>
      </c>
      <c r="H74" s="4" t="s">
        <v>169</v>
      </c>
      <c r="I74" t="s">
        <v>173</v>
      </c>
      <c r="J74" s="19">
        <v>20615</v>
      </c>
      <c r="K74" s="18">
        <v>-19.649999999999999</v>
      </c>
      <c r="L74" s="19">
        <v>21584</v>
      </c>
      <c r="M74" s="18">
        <v>-18.59</v>
      </c>
      <c r="N74" s="19">
        <v>41926</v>
      </c>
      <c r="O74" s="18">
        <v>1.58</v>
      </c>
      <c r="P74" s="19">
        <v>48987</v>
      </c>
      <c r="Q74" s="18">
        <v>6.99</v>
      </c>
    </row>
    <row r="75" spans="1:17" x14ac:dyDescent="0.25">
      <c r="A75" t="s">
        <v>12</v>
      </c>
      <c r="B75" s="4" t="s">
        <v>49</v>
      </c>
      <c r="C75" t="s">
        <v>82</v>
      </c>
      <c r="D75" s="1">
        <v>45322</v>
      </c>
      <c r="E75" s="1">
        <v>45343</v>
      </c>
      <c r="F75" s="22">
        <v>1</v>
      </c>
      <c r="G75" s="3">
        <v>40000</v>
      </c>
      <c r="H75" s="4" t="s">
        <v>169</v>
      </c>
      <c r="I75" t="s">
        <v>173</v>
      </c>
      <c r="J75" s="19">
        <v>21519</v>
      </c>
      <c r="K75" s="18">
        <v>-46.2</v>
      </c>
      <c r="L75" s="19">
        <v>23545</v>
      </c>
      <c r="M75" s="18">
        <v>-41.14</v>
      </c>
      <c r="N75" s="19">
        <v>38676</v>
      </c>
      <c r="O75" s="18">
        <v>-3.31</v>
      </c>
      <c r="P75" s="19">
        <v>52444</v>
      </c>
      <c r="Q75" s="18">
        <v>31.11</v>
      </c>
    </row>
    <row r="76" spans="1:17" x14ac:dyDescent="0.25">
      <c r="A76" t="s">
        <v>12</v>
      </c>
      <c r="B76" s="4" t="s">
        <v>49</v>
      </c>
      <c r="C76" t="s">
        <v>82</v>
      </c>
      <c r="D76" s="1">
        <v>45322</v>
      </c>
      <c r="E76" s="1">
        <v>45343</v>
      </c>
      <c r="F76" s="22">
        <v>3</v>
      </c>
      <c r="G76" s="3">
        <v>40000</v>
      </c>
      <c r="H76" s="4" t="s">
        <v>169</v>
      </c>
      <c r="I76" t="s">
        <v>173</v>
      </c>
      <c r="J76" s="19">
        <v>20616</v>
      </c>
      <c r="K76" s="18">
        <v>-19.649999999999999</v>
      </c>
      <c r="L76" s="19">
        <v>21588</v>
      </c>
      <c r="M76" s="18">
        <v>-18.579999999999998</v>
      </c>
      <c r="N76" s="19">
        <v>41931</v>
      </c>
      <c r="O76" s="18">
        <v>1.58</v>
      </c>
      <c r="P76" s="19">
        <v>49000</v>
      </c>
      <c r="Q76" s="18">
        <v>7</v>
      </c>
    </row>
    <row r="77" spans="1:17" x14ac:dyDescent="0.25">
      <c r="A77" t="s">
        <v>13</v>
      </c>
      <c r="B77" s="4" t="s">
        <v>48</v>
      </c>
      <c r="C77" t="s">
        <v>83</v>
      </c>
      <c r="D77" s="1">
        <v>45322</v>
      </c>
      <c r="E77" s="1">
        <v>45343</v>
      </c>
      <c r="F77" s="22">
        <v>1</v>
      </c>
      <c r="G77" s="3">
        <v>40000</v>
      </c>
      <c r="H77" s="4" t="s">
        <v>169</v>
      </c>
      <c r="I77" t="s">
        <v>173</v>
      </c>
      <c r="J77" s="19">
        <v>22745</v>
      </c>
      <c r="K77" s="18">
        <v>-43.14</v>
      </c>
      <c r="L77" s="19">
        <v>32334</v>
      </c>
      <c r="M77" s="18">
        <v>-19.170000000000002</v>
      </c>
      <c r="N77" s="19">
        <v>41142</v>
      </c>
      <c r="O77" s="18">
        <v>2.85</v>
      </c>
      <c r="P77" s="19">
        <v>50862</v>
      </c>
      <c r="Q77" s="18">
        <v>27.15</v>
      </c>
    </row>
    <row r="78" spans="1:17" x14ac:dyDescent="0.25">
      <c r="A78" t="s">
        <v>13</v>
      </c>
      <c r="B78" s="4" t="s">
        <v>48</v>
      </c>
      <c r="C78" t="s">
        <v>84</v>
      </c>
      <c r="D78" s="1">
        <v>45322</v>
      </c>
      <c r="E78" s="1">
        <v>45343</v>
      </c>
      <c r="F78" s="22">
        <v>1</v>
      </c>
      <c r="G78" s="3">
        <v>10000</v>
      </c>
      <c r="H78" s="4" t="s">
        <v>170</v>
      </c>
      <c r="I78" t="s">
        <v>173</v>
      </c>
      <c r="J78" s="19">
        <v>9586</v>
      </c>
      <c r="K78" s="18">
        <v>-4.1399999999999997</v>
      </c>
      <c r="L78" s="19">
        <v>9796</v>
      </c>
      <c r="M78" s="18">
        <v>-2.04</v>
      </c>
      <c r="N78" s="19">
        <v>9866</v>
      </c>
      <c r="O78" s="18">
        <v>-1.34</v>
      </c>
      <c r="P78" s="19">
        <v>10350</v>
      </c>
      <c r="Q78" s="18">
        <v>3.5</v>
      </c>
    </row>
    <row r="79" spans="1:17" x14ac:dyDescent="0.25">
      <c r="A79" t="s">
        <v>13</v>
      </c>
      <c r="B79" s="4" t="s">
        <v>49</v>
      </c>
      <c r="C79" t="s">
        <v>85</v>
      </c>
      <c r="D79" s="1">
        <v>45322</v>
      </c>
      <c r="E79" s="1">
        <v>45343</v>
      </c>
      <c r="F79" s="22">
        <v>1</v>
      </c>
      <c r="G79" s="3">
        <v>40000</v>
      </c>
      <c r="H79" s="4" t="s">
        <v>169</v>
      </c>
      <c r="I79" t="s">
        <v>173</v>
      </c>
      <c r="J79" s="19">
        <v>22849</v>
      </c>
      <c r="K79" s="18">
        <v>-42.88</v>
      </c>
      <c r="L79" s="19">
        <v>32339</v>
      </c>
      <c r="M79" s="18">
        <v>-19.149999999999999</v>
      </c>
      <c r="N79" s="19">
        <v>41148</v>
      </c>
      <c r="O79" s="18">
        <v>2.87</v>
      </c>
      <c r="P79" s="19">
        <v>50874</v>
      </c>
      <c r="Q79" s="18">
        <v>27.19</v>
      </c>
    </row>
    <row r="80" spans="1:17" x14ac:dyDescent="0.25">
      <c r="A80" t="s">
        <v>13</v>
      </c>
      <c r="B80" s="4" t="s">
        <v>49</v>
      </c>
      <c r="C80" t="s">
        <v>86</v>
      </c>
      <c r="D80" s="1">
        <v>45322</v>
      </c>
      <c r="E80" s="1">
        <v>45343</v>
      </c>
      <c r="F80" s="22">
        <v>1</v>
      </c>
      <c r="G80" s="3">
        <v>10000</v>
      </c>
      <c r="H80" s="4" t="s">
        <v>170</v>
      </c>
      <c r="I80" t="s">
        <v>173</v>
      </c>
      <c r="J80" s="19">
        <v>9747</v>
      </c>
      <c r="K80" s="18">
        <v>-2.5299999999999998</v>
      </c>
      <c r="L80" s="19">
        <v>9812</v>
      </c>
      <c r="M80" s="18">
        <v>-1.88</v>
      </c>
      <c r="N80" s="19">
        <v>9892</v>
      </c>
      <c r="O80" s="18">
        <v>-1.08</v>
      </c>
      <c r="P80" s="19">
        <v>10333</v>
      </c>
      <c r="Q80" s="18">
        <v>3.33</v>
      </c>
    </row>
    <row r="81" spans="1:17" x14ac:dyDescent="0.25">
      <c r="A81" t="s">
        <v>14</v>
      </c>
      <c r="B81" s="4" t="s">
        <v>48</v>
      </c>
      <c r="C81" t="s">
        <v>87</v>
      </c>
      <c r="D81" s="1">
        <v>45322</v>
      </c>
      <c r="E81" s="1">
        <v>45343</v>
      </c>
      <c r="F81" s="22">
        <v>1</v>
      </c>
      <c r="G81" s="3">
        <v>40000</v>
      </c>
      <c r="H81" s="4" t="s">
        <v>169</v>
      </c>
      <c r="I81" t="s">
        <v>173</v>
      </c>
      <c r="J81" s="19">
        <v>13058</v>
      </c>
      <c r="K81" s="18">
        <v>-67.36</v>
      </c>
      <c r="L81" s="19">
        <v>26316</v>
      </c>
      <c r="M81" s="18">
        <v>-34.21</v>
      </c>
      <c r="N81" s="19">
        <v>40412</v>
      </c>
      <c r="O81" s="18">
        <v>1.02</v>
      </c>
      <c r="P81" s="19">
        <v>70922</v>
      </c>
      <c r="Q81" s="18">
        <v>77.3</v>
      </c>
    </row>
    <row r="82" spans="1:17" x14ac:dyDescent="0.25">
      <c r="A82" t="s">
        <v>14</v>
      </c>
      <c r="B82" s="4" t="s">
        <v>48</v>
      </c>
      <c r="C82" t="s">
        <v>87</v>
      </c>
      <c r="D82" s="1">
        <v>45322</v>
      </c>
      <c r="E82" s="1">
        <v>45343</v>
      </c>
      <c r="F82" s="22">
        <v>5</v>
      </c>
      <c r="G82" s="3">
        <v>40000</v>
      </c>
      <c r="H82" s="4" t="s">
        <v>169</v>
      </c>
      <c r="I82" t="s">
        <v>173</v>
      </c>
      <c r="J82" s="19">
        <v>12830</v>
      </c>
      <c r="K82" s="18">
        <v>-20.34</v>
      </c>
      <c r="L82" s="19">
        <v>26700</v>
      </c>
      <c r="M82" s="18">
        <v>-7.77</v>
      </c>
      <c r="N82" s="19">
        <v>42716</v>
      </c>
      <c r="O82" s="18">
        <v>1.32</v>
      </c>
      <c r="P82" s="19">
        <v>79280</v>
      </c>
      <c r="Q82" s="18">
        <v>14.66</v>
      </c>
    </row>
    <row r="83" spans="1:17" x14ac:dyDescent="0.25">
      <c r="A83" t="s">
        <v>14</v>
      </c>
      <c r="B83" s="4" t="s">
        <v>50</v>
      </c>
      <c r="C83" t="s">
        <v>89</v>
      </c>
      <c r="D83" s="1">
        <v>45322</v>
      </c>
      <c r="E83" s="1">
        <v>45343</v>
      </c>
      <c r="F83" s="22">
        <v>1</v>
      </c>
      <c r="G83" s="3">
        <v>40000</v>
      </c>
      <c r="H83" s="4" t="s">
        <v>169</v>
      </c>
      <c r="I83" t="s">
        <v>173</v>
      </c>
      <c r="J83" s="19">
        <v>13745</v>
      </c>
      <c r="K83" s="18">
        <v>-65.64</v>
      </c>
      <c r="L83" s="19">
        <v>27701</v>
      </c>
      <c r="M83" s="18">
        <v>-30.75</v>
      </c>
      <c r="N83" s="19">
        <v>42539</v>
      </c>
      <c r="O83" s="18">
        <v>6.34</v>
      </c>
      <c r="P83" s="19">
        <v>74654</v>
      </c>
      <c r="Q83" s="18">
        <v>86.64</v>
      </c>
    </row>
    <row r="84" spans="1:17" x14ac:dyDescent="0.25">
      <c r="A84" t="s">
        <v>14</v>
      </c>
      <c r="B84" s="4" t="s">
        <v>50</v>
      </c>
      <c r="C84" t="s">
        <v>89</v>
      </c>
      <c r="D84" s="1">
        <v>45322</v>
      </c>
      <c r="E84" s="1">
        <v>45343</v>
      </c>
      <c r="F84" s="22">
        <v>5</v>
      </c>
      <c r="G84" s="3">
        <v>40000</v>
      </c>
      <c r="H84" s="4" t="s">
        <v>169</v>
      </c>
      <c r="I84" t="s">
        <v>173</v>
      </c>
      <c r="J84" s="19">
        <v>13505</v>
      </c>
      <c r="K84" s="18">
        <v>-19.52</v>
      </c>
      <c r="L84" s="19">
        <v>28106</v>
      </c>
      <c r="M84" s="18">
        <v>-6.81</v>
      </c>
      <c r="N84" s="19">
        <v>44964</v>
      </c>
      <c r="O84" s="18">
        <v>2.37</v>
      </c>
      <c r="P84" s="19">
        <v>83453</v>
      </c>
      <c r="Q84" s="18">
        <v>15.84</v>
      </c>
    </row>
    <row r="85" spans="1:17" x14ac:dyDescent="0.25">
      <c r="A85" t="s">
        <v>14</v>
      </c>
      <c r="B85" s="4" t="s">
        <v>49</v>
      </c>
      <c r="C85" t="s">
        <v>88</v>
      </c>
      <c r="D85" s="1">
        <v>45322</v>
      </c>
      <c r="E85" s="1">
        <v>45343</v>
      </c>
      <c r="F85" s="22">
        <v>1</v>
      </c>
      <c r="G85" s="3">
        <v>40000</v>
      </c>
      <c r="H85" s="4" t="s">
        <v>169</v>
      </c>
      <c r="I85" t="s">
        <v>173</v>
      </c>
      <c r="J85" s="19">
        <v>13033</v>
      </c>
      <c r="K85" s="18">
        <v>-67.42</v>
      </c>
      <c r="L85" s="19">
        <v>26311</v>
      </c>
      <c r="M85" s="18">
        <v>-34.22</v>
      </c>
      <c r="N85" s="19">
        <v>40842</v>
      </c>
      <c r="O85" s="18">
        <v>2.1</v>
      </c>
      <c r="P85" s="19">
        <v>71200</v>
      </c>
      <c r="Q85" s="18">
        <v>78</v>
      </c>
    </row>
    <row r="86" spans="1:17" x14ac:dyDescent="0.25">
      <c r="A86" t="s">
        <v>14</v>
      </c>
      <c r="B86" s="4" t="s">
        <v>49</v>
      </c>
      <c r="C86" t="s">
        <v>88</v>
      </c>
      <c r="D86" s="1">
        <v>45322</v>
      </c>
      <c r="E86" s="1">
        <v>45343</v>
      </c>
      <c r="F86" s="22">
        <v>5</v>
      </c>
      <c r="G86" s="3">
        <v>40000</v>
      </c>
      <c r="H86" s="4" t="s">
        <v>169</v>
      </c>
      <c r="I86" t="s">
        <v>173</v>
      </c>
      <c r="J86" s="19">
        <v>12850</v>
      </c>
      <c r="K86" s="18">
        <v>-20.32</v>
      </c>
      <c r="L86" s="19">
        <v>28310</v>
      </c>
      <c r="M86" s="18">
        <v>-6.68</v>
      </c>
      <c r="N86" s="19">
        <v>44104</v>
      </c>
      <c r="O86" s="18">
        <v>1.97</v>
      </c>
      <c r="P86" s="19">
        <v>80516</v>
      </c>
      <c r="Q86" s="18">
        <v>15.02</v>
      </c>
    </row>
    <row r="87" spans="1:17" x14ac:dyDescent="0.25">
      <c r="A87" t="s">
        <v>14</v>
      </c>
      <c r="B87" s="4" t="s">
        <v>47</v>
      </c>
      <c r="C87" t="s">
        <v>90</v>
      </c>
      <c r="D87" s="1">
        <v>45322</v>
      </c>
      <c r="E87" s="1">
        <v>45343</v>
      </c>
      <c r="F87" s="22">
        <v>1</v>
      </c>
      <c r="G87" s="3">
        <v>40000</v>
      </c>
      <c r="H87" s="4" t="s">
        <v>169</v>
      </c>
      <c r="I87" t="s">
        <v>173</v>
      </c>
      <c r="J87" s="19">
        <v>13702</v>
      </c>
      <c r="K87" s="18">
        <v>-65.75</v>
      </c>
      <c r="L87" s="19">
        <v>28173</v>
      </c>
      <c r="M87" s="18">
        <v>-29.57</v>
      </c>
      <c r="N87" s="19">
        <v>43943</v>
      </c>
      <c r="O87" s="18">
        <v>9.86</v>
      </c>
      <c r="P87" s="19">
        <v>76690</v>
      </c>
      <c r="Q87" s="18">
        <v>91.72</v>
      </c>
    </row>
    <row r="88" spans="1:17" x14ac:dyDescent="0.25">
      <c r="A88" t="s">
        <v>14</v>
      </c>
      <c r="B88" s="4" t="s">
        <v>47</v>
      </c>
      <c r="C88" t="s">
        <v>90</v>
      </c>
      <c r="D88" s="1">
        <v>45322</v>
      </c>
      <c r="E88" s="1">
        <v>45343</v>
      </c>
      <c r="F88" s="22">
        <v>5</v>
      </c>
      <c r="G88" s="3">
        <v>40000</v>
      </c>
      <c r="H88" s="4" t="s">
        <v>169</v>
      </c>
      <c r="I88" t="s">
        <v>173</v>
      </c>
      <c r="J88" s="19">
        <v>13417</v>
      </c>
      <c r="K88" s="18">
        <v>-19.62</v>
      </c>
      <c r="L88" s="19">
        <v>33143</v>
      </c>
      <c r="M88" s="18">
        <v>-3.69</v>
      </c>
      <c r="N88" s="19">
        <v>51626</v>
      </c>
      <c r="O88" s="18">
        <v>5.24</v>
      </c>
      <c r="P88" s="19">
        <v>93571</v>
      </c>
      <c r="Q88" s="18">
        <v>18.53</v>
      </c>
    </row>
    <row r="89" spans="1:17" x14ac:dyDescent="0.25">
      <c r="A89" t="s">
        <v>14</v>
      </c>
      <c r="B89" s="4" t="s">
        <v>226</v>
      </c>
      <c r="C89" t="s">
        <v>236</v>
      </c>
      <c r="D89" s="1">
        <v>45322</v>
      </c>
      <c r="E89" s="1">
        <v>45343</v>
      </c>
      <c r="F89" s="22">
        <v>1</v>
      </c>
      <c r="G89" s="3">
        <v>40000</v>
      </c>
      <c r="H89" s="4" t="s">
        <v>169</v>
      </c>
      <c r="I89" t="s">
        <v>173</v>
      </c>
      <c r="J89" s="19">
        <v>13706</v>
      </c>
      <c r="K89" s="18">
        <v>-65.73</v>
      </c>
      <c r="L89" s="19">
        <v>28162</v>
      </c>
      <c r="M89" s="18">
        <v>-29.6</v>
      </c>
      <c r="N89" s="19">
        <v>43885</v>
      </c>
      <c r="O89" s="18">
        <v>9.7100000000000009</v>
      </c>
      <c r="P89" s="19">
        <v>76496</v>
      </c>
      <c r="Q89" s="18">
        <v>91.24</v>
      </c>
    </row>
    <row r="90" spans="1:17" x14ac:dyDescent="0.25">
      <c r="A90" t="s">
        <v>14</v>
      </c>
      <c r="B90" s="4" t="s">
        <v>226</v>
      </c>
      <c r="C90" t="s">
        <v>236</v>
      </c>
      <c r="D90" s="1">
        <v>45322</v>
      </c>
      <c r="E90" s="1">
        <v>45343</v>
      </c>
      <c r="F90" s="22">
        <v>5</v>
      </c>
      <c r="G90" s="3">
        <v>40000</v>
      </c>
      <c r="H90" s="4" t="s">
        <v>169</v>
      </c>
      <c r="I90" t="s">
        <v>173</v>
      </c>
      <c r="J90" s="19">
        <v>13505</v>
      </c>
      <c r="K90" s="18">
        <v>-19.52</v>
      </c>
      <c r="L90" s="19">
        <v>33012</v>
      </c>
      <c r="M90" s="18">
        <v>-3.77</v>
      </c>
      <c r="N90" s="19">
        <v>51306</v>
      </c>
      <c r="O90" s="18">
        <v>5.0999999999999996</v>
      </c>
      <c r="P90" s="19">
        <v>93697</v>
      </c>
      <c r="Q90" s="18">
        <v>18.559999999999999</v>
      </c>
    </row>
    <row r="91" spans="1:17" x14ac:dyDescent="0.25">
      <c r="A91" t="s">
        <v>15</v>
      </c>
      <c r="B91" s="4" t="s">
        <v>226</v>
      </c>
      <c r="C91" t="s">
        <v>237</v>
      </c>
      <c r="D91" s="1">
        <v>45322</v>
      </c>
      <c r="E91" s="1">
        <v>45343</v>
      </c>
      <c r="F91" s="22">
        <v>1</v>
      </c>
      <c r="G91" s="3">
        <v>40000</v>
      </c>
      <c r="H91" s="4" t="s">
        <v>169</v>
      </c>
      <c r="I91" t="s">
        <v>173</v>
      </c>
      <c r="J91" s="19">
        <v>12754</v>
      </c>
      <c r="K91" s="18">
        <v>-68.12</v>
      </c>
      <c r="L91" s="19">
        <v>31817</v>
      </c>
      <c r="M91" s="18">
        <v>-20.46</v>
      </c>
      <c r="N91" s="19">
        <v>43439</v>
      </c>
      <c r="O91" s="18">
        <v>8.6</v>
      </c>
      <c r="P91" s="19">
        <v>64676</v>
      </c>
      <c r="Q91" s="18">
        <v>61.69</v>
      </c>
    </row>
    <row r="92" spans="1:17" x14ac:dyDescent="0.25">
      <c r="A92" t="s">
        <v>15</v>
      </c>
      <c r="B92" s="4" t="s">
        <v>226</v>
      </c>
      <c r="C92" t="s">
        <v>237</v>
      </c>
      <c r="D92" s="1">
        <v>45322</v>
      </c>
      <c r="E92" s="1">
        <v>45343</v>
      </c>
      <c r="F92" s="22">
        <v>5</v>
      </c>
      <c r="G92" s="3">
        <v>40000</v>
      </c>
      <c r="H92" s="4" t="s">
        <v>169</v>
      </c>
      <c r="I92" t="s">
        <v>173</v>
      </c>
      <c r="J92" s="19">
        <v>13371</v>
      </c>
      <c r="K92" s="18">
        <v>-19.68</v>
      </c>
      <c r="L92" s="19">
        <v>39298</v>
      </c>
      <c r="M92" s="18">
        <v>-0.35</v>
      </c>
      <c r="N92" s="19">
        <v>59233</v>
      </c>
      <c r="O92" s="18">
        <v>8.17</v>
      </c>
      <c r="P92" s="19">
        <v>79101</v>
      </c>
      <c r="Q92" s="18">
        <v>14.61</v>
      </c>
    </row>
    <row r="93" spans="1:17" x14ac:dyDescent="0.25">
      <c r="A93" t="s">
        <v>15</v>
      </c>
      <c r="B93" s="4" t="s">
        <v>48</v>
      </c>
      <c r="C93" t="s">
        <v>91</v>
      </c>
      <c r="D93" s="1">
        <v>45322</v>
      </c>
      <c r="E93" s="1">
        <v>45343</v>
      </c>
      <c r="F93" s="22">
        <v>1</v>
      </c>
      <c r="G93" s="3">
        <v>40000</v>
      </c>
      <c r="H93" s="4" t="s">
        <v>169</v>
      </c>
      <c r="I93" t="s">
        <v>173</v>
      </c>
      <c r="J93" s="19">
        <v>12268</v>
      </c>
      <c r="K93" s="18">
        <v>-69.33</v>
      </c>
      <c r="L93" s="19">
        <v>30071</v>
      </c>
      <c r="M93" s="18">
        <v>-24.82</v>
      </c>
      <c r="N93" s="19">
        <v>41460</v>
      </c>
      <c r="O93" s="18">
        <v>3.65</v>
      </c>
      <c r="P93" s="19">
        <v>62036</v>
      </c>
      <c r="Q93" s="18">
        <v>55.09</v>
      </c>
    </row>
    <row r="94" spans="1:17" x14ac:dyDescent="0.25">
      <c r="A94" t="s">
        <v>15</v>
      </c>
      <c r="B94" s="4" t="s">
        <v>48</v>
      </c>
      <c r="C94" t="s">
        <v>91</v>
      </c>
      <c r="D94" s="1">
        <v>45322</v>
      </c>
      <c r="E94" s="1">
        <v>45343</v>
      </c>
      <c r="F94" s="22">
        <v>5</v>
      </c>
      <c r="G94" s="3">
        <v>40000</v>
      </c>
      <c r="H94" s="4" t="s">
        <v>169</v>
      </c>
      <c r="I94" t="s">
        <v>173</v>
      </c>
      <c r="J94" s="19">
        <v>12837</v>
      </c>
      <c r="K94" s="18">
        <v>-20.329999999999998</v>
      </c>
      <c r="L94" s="19">
        <v>35612</v>
      </c>
      <c r="M94" s="18">
        <v>-2.2999999999999998</v>
      </c>
      <c r="N94" s="19">
        <v>56110</v>
      </c>
      <c r="O94" s="18">
        <v>7</v>
      </c>
      <c r="P94" s="19">
        <v>76093</v>
      </c>
      <c r="Q94" s="18">
        <v>13.73</v>
      </c>
    </row>
    <row r="95" spans="1:17" x14ac:dyDescent="0.25">
      <c r="A95" t="s">
        <v>15</v>
      </c>
      <c r="B95" s="4" t="s">
        <v>49</v>
      </c>
      <c r="C95" t="s">
        <v>92</v>
      </c>
      <c r="D95" s="1">
        <v>45322</v>
      </c>
      <c r="E95" s="1">
        <v>45343</v>
      </c>
      <c r="F95" s="22">
        <v>1</v>
      </c>
      <c r="G95" s="3">
        <v>40000</v>
      </c>
      <c r="H95" s="4" t="s">
        <v>169</v>
      </c>
      <c r="I95" t="s">
        <v>173</v>
      </c>
      <c r="J95" s="19">
        <v>12290</v>
      </c>
      <c r="K95" s="18">
        <v>-69.27</v>
      </c>
      <c r="L95" s="19">
        <v>30052</v>
      </c>
      <c r="M95" s="18">
        <v>-24.87</v>
      </c>
      <c r="N95" s="19">
        <v>41465</v>
      </c>
      <c r="O95" s="18">
        <v>3.66</v>
      </c>
      <c r="P95" s="19">
        <v>62031</v>
      </c>
      <c r="Q95" s="18">
        <v>55.08</v>
      </c>
    </row>
    <row r="96" spans="1:17" x14ac:dyDescent="0.25">
      <c r="A96" t="s">
        <v>15</v>
      </c>
      <c r="B96" s="4" t="s">
        <v>49</v>
      </c>
      <c r="C96" t="s">
        <v>92</v>
      </c>
      <c r="D96" s="1">
        <v>45322</v>
      </c>
      <c r="E96" s="1">
        <v>45343</v>
      </c>
      <c r="F96" s="22">
        <v>5</v>
      </c>
      <c r="G96" s="3">
        <v>40000</v>
      </c>
      <c r="H96" s="4" t="s">
        <v>169</v>
      </c>
      <c r="I96" t="s">
        <v>173</v>
      </c>
      <c r="J96" s="19">
        <v>12848</v>
      </c>
      <c r="K96" s="18">
        <v>-20.32</v>
      </c>
      <c r="L96" s="19">
        <v>35607</v>
      </c>
      <c r="M96" s="18">
        <v>-2.2999999999999998</v>
      </c>
      <c r="N96" s="19">
        <v>56070</v>
      </c>
      <c r="O96" s="18">
        <v>6.99</v>
      </c>
      <c r="P96" s="19">
        <v>76012</v>
      </c>
      <c r="Q96" s="18">
        <v>13.7</v>
      </c>
    </row>
    <row r="97" spans="1:17" x14ac:dyDescent="0.25">
      <c r="A97" t="s">
        <v>16</v>
      </c>
      <c r="B97" s="4" t="s">
        <v>48</v>
      </c>
      <c r="C97" t="s">
        <v>93</v>
      </c>
      <c r="D97" s="1">
        <v>45322</v>
      </c>
      <c r="E97" s="1">
        <v>45343</v>
      </c>
      <c r="F97" s="22">
        <v>1</v>
      </c>
      <c r="G97" s="3">
        <v>40000</v>
      </c>
      <c r="H97" s="4" t="s">
        <v>169</v>
      </c>
      <c r="I97" t="s">
        <v>173</v>
      </c>
      <c r="J97" s="19">
        <v>28598</v>
      </c>
      <c r="K97" s="18">
        <v>-28.5</v>
      </c>
      <c r="L97" s="19">
        <v>35776</v>
      </c>
      <c r="M97" s="18">
        <v>-10.56</v>
      </c>
      <c r="N97" s="19">
        <v>40231</v>
      </c>
      <c r="O97" s="18">
        <v>0.57999999999999996</v>
      </c>
      <c r="P97" s="19">
        <v>47414</v>
      </c>
      <c r="Q97" s="18">
        <v>18.53</v>
      </c>
    </row>
    <row r="98" spans="1:17" x14ac:dyDescent="0.25">
      <c r="A98" t="s">
        <v>16</v>
      </c>
      <c r="B98" s="4" t="s">
        <v>48</v>
      </c>
      <c r="C98" t="s">
        <v>93</v>
      </c>
      <c r="D98" s="1">
        <v>45322</v>
      </c>
      <c r="E98" s="1">
        <v>45343</v>
      </c>
      <c r="F98" s="22">
        <v>3</v>
      </c>
      <c r="G98" s="3">
        <v>40000</v>
      </c>
      <c r="H98" s="4" t="s">
        <v>169</v>
      </c>
      <c r="I98" t="s">
        <v>173</v>
      </c>
      <c r="J98" s="19">
        <v>33677</v>
      </c>
      <c r="K98" s="18">
        <v>-5.52</v>
      </c>
      <c r="L98" s="19">
        <v>38475</v>
      </c>
      <c r="M98" s="18">
        <v>-1.29</v>
      </c>
      <c r="N98" s="19">
        <v>42583</v>
      </c>
      <c r="O98" s="18">
        <v>2.11</v>
      </c>
      <c r="P98" s="19">
        <v>48677</v>
      </c>
      <c r="Q98" s="18">
        <v>6.76</v>
      </c>
    </row>
    <row r="99" spans="1:17" x14ac:dyDescent="0.25">
      <c r="A99" t="s">
        <v>16</v>
      </c>
      <c r="B99" s="4" t="s">
        <v>49</v>
      </c>
      <c r="C99" t="s">
        <v>94</v>
      </c>
      <c r="D99" s="1">
        <v>45322</v>
      </c>
      <c r="E99" s="1">
        <v>45343</v>
      </c>
      <c r="F99" s="22">
        <v>1</v>
      </c>
      <c r="G99" s="3">
        <v>40000</v>
      </c>
      <c r="H99" s="4" t="s">
        <v>169</v>
      </c>
      <c r="I99" t="s">
        <v>173</v>
      </c>
      <c r="J99" s="19">
        <v>28590</v>
      </c>
      <c r="K99" s="18">
        <v>-28.53</v>
      </c>
      <c r="L99" s="19">
        <v>35776</v>
      </c>
      <c r="M99" s="18">
        <v>-10.56</v>
      </c>
      <c r="N99" s="19">
        <v>40231</v>
      </c>
      <c r="O99" s="18">
        <v>0.57999999999999996</v>
      </c>
      <c r="P99" s="19">
        <v>47437</v>
      </c>
      <c r="Q99" s="18">
        <v>18.59</v>
      </c>
    </row>
    <row r="100" spans="1:17" x14ac:dyDescent="0.25">
      <c r="A100" t="s">
        <v>16</v>
      </c>
      <c r="B100" s="4" t="s">
        <v>49</v>
      </c>
      <c r="C100" t="s">
        <v>94</v>
      </c>
      <c r="D100" s="1">
        <v>45322</v>
      </c>
      <c r="E100" s="1">
        <v>45343</v>
      </c>
      <c r="F100" s="22">
        <v>3</v>
      </c>
      <c r="G100" s="3">
        <v>40000</v>
      </c>
      <c r="H100" s="4" t="s">
        <v>169</v>
      </c>
      <c r="I100" t="s">
        <v>173</v>
      </c>
      <c r="J100" s="19">
        <v>33606</v>
      </c>
      <c r="K100" s="18">
        <v>-5.59</v>
      </c>
      <c r="L100" s="19">
        <v>38473</v>
      </c>
      <c r="M100" s="18">
        <v>-1.29</v>
      </c>
      <c r="N100" s="19">
        <v>42586</v>
      </c>
      <c r="O100" s="18">
        <v>2.11</v>
      </c>
      <c r="P100" s="19">
        <v>48704</v>
      </c>
      <c r="Q100" s="18">
        <v>6.78</v>
      </c>
    </row>
    <row r="101" spans="1:17" x14ac:dyDescent="0.25">
      <c r="A101" t="s">
        <v>16</v>
      </c>
      <c r="B101" s="4" t="s">
        <v>226</v>
      </c>
      <c r="C101" t="s">
        <v>238</v>
      </c>
      <c r="D101" s="1">
        <v>45322</v>
      </c>
      <c r="E101" s="1">
        <v>45343</v>
      </c>
      <c r="F101" s="22">
        <v>1</v>
      </c>
      <c r="G101" s="3">
        <v>40000</v>
      </c>
      <c r="H101" s="4" t="s">
        <v>169</v>
      </c>
      <c r="I101" t="s">
        <v>173</v>
      </c>
      <c r="J101" s="19">
        <v>29446</v>
      </c>
      <c r="K101" s="18">
        <v>-26.39</v>
      </c>
      <c r="L101" s="19">
        <v>37309</v>
      </c>
      <c r="M101" s="18">
        <v>-6.73</v>
      </c>
      <c r="N101" s="19">
        <v>41891</v>
      </c>
      <c r="O101" s="18">
        <v>4.7300000000000004</v>
      </c>
      <c r="P101" s="19">
        <v>49415</v>
      </c>
      <c r="Q101" s="18">
        <v>23.54</v>
      </c>
    </row>
    <row r="102" spans="1:17" x14ac:dyDescent="0.25">
      <c r="A102" t="s">
        <v>16</v>
      </c>
      <c r="B102" s="4" t="s">
        <v>226</v>
      </c>
      <c r="C102" t="s">
        <v>238</v>
      </c>
      <c r="D102" s="1">
        <v>45322</v>
      </c>
      <c r="E102" s="1">
        <v>45343</v>
      </c>
      <c r="F102" s="22">
        <v>3</v>
      </c>
      <c r="G102" s="3">
        <v>40000</v>
      </c>
      <c r="H102" s="4" t="s">
        <v>169</v>
      </c>
      <c r="I102" t="s">
        <v>173</v>
      </c>
      <c r="J102" s="19">
        <v>34613</v>
      </c>
      <c r="K102" s="18">
        <v>-4.66</v>
      </c>
      <c r="L102" s="19">
        <v>41230</v>
      </c>
      <c r="M102" s="18">
        <v>1.01</v>
      </c>
      <c r="N102" s="19">
        <v>45572</v>
      </c>
      <c r="O102" s="18">
        <v>4.4400000000000004</v>
      </c>
      <c r="P102" s="19">
        <v>51872</v>
      </c>
      <c r="Q102" s="18">
        <v>9.0500000000000007</v>
      </c>
    </row>
    <row r="103" spans="1:17" x14ac:dyDescent="0.25">
      <c r="A103" t="s">
        <v>17</v>
      </c>
      <c r="B103" s="4" t="s">
        <v>48</v>
      </c>
      <c r="C103" t="s">
        <v>97</v>
      </c>
      <c r="D103" s="1">
        <v>45322</v>
      </c>
      <c r="E103" s="1">
        <v>45343</v>
      </c>
      <c r="F103" s="22">
        <v>1</v>
      </c>
      <c r="G103" s="3">
        <v>40000</v>
      </c>
      <c r="H103" s="4" t="s">
        <v>169</v>
      </c>
      <c r="I103" t="s">
        <v>173</v>
      </c>
      <c r="J103" s="19">
        <v>36341</v>
      </c>
      <c r="K103" s="18">
        <v>-9.15</v>
      </c>
      <c r="L103" s="19">
        <v>38992</v>
      </c>
      <c r="M103" s="18">
        <v>-2.52</v>
      </c>
      <c r="N103" s="19">
        <v>40432</v>
      </c>
      <c r="O103" s="18">
        <v>1.08</v>
      </c>
      <c r="P103" s="19">
        <v>44564</v>
      </c>
      <c r="Q103" s="18">
        <v>11.41</v>
      </c>
    </row>
    <row r="104" spans="1:17" x14ac:dyDescent="0.25">
      <c r="A104" t="s">
        <v>17</v>
      </c>
      <c r="B104" s="4" t="s">
        <v>50</v>
      </c>
      <c r="C104" t="s">
        <v>96</v>
      </c>
      <c r="D104" s="1">
        <v>45322</v>
      </c>
      <c r="E104" s="1">
        <v>45343</v>
      </c>
      <c r="F104" s="22">
        <v>1</v>
      </c>
      <c r="G104" s="3">
        <v>40000</v>
      </c>
      <c r="H104" s="4" t="s">
        <v>169</v>
      </c>
      <c r="I104" t="s">
        <v>173</v>
      </c>
      <c r="J104" s="19">
        <v>36560</v>
      </c>
      <c r="K104" s="18">
        <v>-8.6</v>
      </c>
      <c r="L104" s="19">
        <v>39227</v>
      </c>
      <c r="M104" s="18">
        <v>-1.93</v>
      </c>
      <c r="N104" s="19">
        <v>40680</v>
      </c>
      <c r="O104" s="18">
        <v>1.7</v>
      </c>
      <c r="P104" s="19">
        <v>44832</v>
      </c>
      <c r="Q104" s="18">
        <v>12.08</v>
      </c>
    </row>
    <row r="105" spans="1:17" x14ac:dyDescent="0.25">
      <c r="A105" t="s">
        <v>17</v>
      </c>
      <c r="B105" s="4" t="s">
        <v>49</v>
      </c>
      <c r="C105" t="s">
        <v>95</v>
      </c>
      <c r="D105" s="1">
        <v>45322</v>
      </c>
      <c r="E105" s="1">
        <v>45343</v>
      </c>
      <c r="F105" s="22">
        <v>1</v>
      </c>
      <c r="G105" s="3">
        <v>40000</v>
      </c>
      <c r="H105" s="4" t="s">
        <v>169</v>
      </c>
      <c r="I105" t="s">
        <v>173</v>
      </c>
      <c r="J105" s="19">
        <v>36341</v>
      </c>
      <c r="K105" s="18">
        <v>-9.15</v>
      </c>
      <c r="L105" s="19">
        <v>38992</v>
      </c>
      <c r="M105" s="18">
        <v>-2.52</v>
      </c>
      <c r="N105" s="19">
        <v>40432</v>
      </c>
      <c r="O105" s="18">
        <v>1.08</v>
      </c>
      <c r="P105" s="19">
        <v>44564</v>
      </c>
      <c r="Q105" s="18">
        <v>11.41</v>
      </c>
    </row>
    <row r="106" spans="1:17" x14ac:dyDescent="0.25">
      <c r="A106" t="s">
        <v>18</v>
      </c>
      <c r="B106" s="4" t="s">
        <v>48</v>
      </c>
      <c r="C106" t="s">
        <v>98</v>
      </c>
      <c r="D106" s="1">
        <v>45322</v>
      </c>
      <c r="E106" s="1">
        <v>45343</v>
      </c>
      <c r="F106" s="22">
        <v>1</v>
      </c>
      <c r="G106" s="3">
        <v>40000</v>
      </c>
      <c r="H106" s="4" t="s">
        <v>169</v>
      </c>
      <c r="I106" t="s">
        <v>173</v>
      </c>
      <c r="J106" s="19">
        <v>34537</v>
      </c>
      <c r="K106" s="18">
        <v>-13.66</v>
      </c>
      <c r="L106" s="19">
        <v>38553</v>
      </c>
      <c r="M106" s="18">
        <v>-3.62</v>
      </c>
      <c r="N106" s="19">
        <v>40424</v>
      </c>
      <c r="O106" s="18">
        <v>1.06</v>
      </c>
      <c r="P106" s="19">
        <v>44997</v>
      </c>
      <c r="Q106" s="18">
        <v>12.49</v>
      </c>
    </row>
    <row r="107" spans="1:17" x14ac:dyDescent="0.25">
      <c r="A107" t="s">
        <v>18</v>
      </c>
      <c r="B107" s="4" t="s">
        <v>50</v>
      </c>
      <c r="C107" t="s">
        <v>100</v>
      </c>
      <c r="D107" s="1">
        <v>45322</v>
      </c>
      <c r="E107" s="1">
        <v>45343</v>
      </c>
      <c r="F107" s="22">
        <v>1</v>
      </c>
      <c r="G107" s="3">
        <v>40000</v>
      </c>
      <c r="H107" s="4" t="s">
        <v>169</v>
      </c>
      <c r="I107" t="s">
        <v>173</v>
      </c>
      <c r="J107" s="19">
        <v>34886</v>
      </c>
      <c r="K107" s="18">
        <v>-12.78</v>
      </c>
      <c r="L107" s="19">
        <v>38943</v>
      </c>
      <c r="M107" s="18">
        <v>-2.64</v>
      </c>
      <c r="N107" s="19">
        <v>40832</v>
      </c>
      <c r="O107" s="18">
        <v>2.08</v>
      </c>
      <c r="P107" s="19">
        <v>45452</v>
      </c>
      <c r="Q107" s="18">
        <v>13.63</v>
      </c>
    </row>
    <row r="108" spans="1:17" x14ac:dyDescent="0.25">
      <c r="A108" t="s">
        <v>18</v>
      </c>
      <c r="B108" s="4" t="s">
        <v>49</v>
      </c>
      <c r="C108" t="s">
        <v>99</v>
      </c>
      <c r="D108" s="1">
        <v>45322</v>
      </c>
      <c r="E108" s="1">
        <v>45343</v>
      </c>
      <c r="F108" s="22">
        <v>1</v>
      </c>
      <c r="G108" s="3">
        <v>40000</v>
      </c>
      <c r="H108" s="4" t="s">
        <v>169</v>
      </c>
      <c r="I108" t="s">
        <v>173</v>
      </c>
      <c r="J108" s="19">
        <v>34435</v>
      </c>
      <c r="K108" s="18">
        <v>-13.91</v>
      </c>
      <c r="L108" s="19">
        <v>38634</v>
      </c>
      <c r="M108" s="18">
        <v>-3.41</v>
      </c>
      <c r="N108" s="19">
        <v>40517</v>
      </c>
      <c r="O108" s="18">
        <v>1.29</v>
      </c>
      <c r="P108" s="19">
        <v>45019</v>
      </c>
      <c r="Q108" s="18">
        <v>12.55</v>
      </c>
    </row>
    <row r="109" spans="1:17" x14ac:dyDescent="0.25">
      <c r="A109" t="s">
        <v>18</v>
      </c>
      <c r="B109" s="4" t="s">
        <v>47</v>
      </c>
      <c r="C109" t="s">
        <v>101</v>
      </c>
      <c r="D109" s="1">
        <v>45322</v>
      </c>
      <c r="E109" s="1">
        <v>45343</v>
      </c>
      <c r="F109" s="22">
        <v>1</v>
      </c>
      <c r="G109" s="3">
        <v>40000</v>
      </c>
      <c r="H109" s="4" t="s">
        <v>169</v>
      </c>
      <c r="I109" t="s">
        <v>173</v>
      </c>
      <c r="J109" s="19">
        <v>34886</v>
      </c>
      <c r="K109" s="18">
        <v>-12.78</v>
      </c>
      <c r="L109" s="19">
        <v>39537</v>
      </c>
      <c r="M109" s="18">
        <v>-1.1599999999999999</v>
      </c>
      <c r="N109" s="19">
        <v>41443</v>
      </c>
      <c r="O109" s="18">
        <v>3.6</v>
      </c>
      <c r="P109" s="19">
        <v>45794</v>
      </c>
      <c r="Q109" s="18">
        <v>14.49</v>
      </c>
    </row>
    <row r="110" spans="1:17" x14ac:dyDescent="0.25">
      <c r="A110" t="s">
        <v>18</v>
      </c>
      <c r="B110" s="4" t="s">
        <v>226</v>
      </c>
      <c r="C110" t="s">
        <v>227</v>
      </c>
      <c r="D110" s="1">
        <v>45322</v>
      </c>
      <c r="E110" s="1">
        <v>45343</v>
      </c>
      <c r="F110" s="22">
        <v>1</v>
      </c>
      <c r="G110" s="3">
        <v>40000</v>
      </c>
      <c r="H110" s="4" t="s">
        <v>169</v>
      </c>
      <c r="I110" t="s">
        <v>173</v>
      </c>
      <c r="J110" s="19">
        <v>34853</v>
      </c>
      <c r="K110" s="18">
        <v>-12.87</v>
      </c>
      <c r="L110" s="19">
        <v>39339</v>
      </c>
      <c r="M110" s="18">
        <v>-1.65</v>
      </c>
      <c r="N110" s="19">
        <v>41239</v>
      </c>
      <c r="O110" s="18">
        <v>3.1</v>
      </c>
      <c r="P110" s="19">
        <v>45687</v>
      </c>
      <c r="Q110" s="18">
        <v>14.22</v>
      </c>
    </row>
    <row r="111" spans="1:17" x14ac:dyDescent="0.25">
      <c r="A111" t="s">
        <v>19</v>
      </c>
      <c r="B111" s="4" t="s">
        <v>226</v>
      </c>
      <c r="C111" t="s">
        <v>239</v>
      </c>
      <c r="D111" s="1">
        <v>45322</v>
      </c>
      <c r="E111" s="1">
        <v>45343</v>
      </c>
      <c r="F111" s="22">
        <v>1</v>
      </c>
      <c r="G111" s="3">
        <v>40000</v>
      </c>
      <c r="H111" s="4" t="s">
        <v>169</v>
      </c>
      <c r="I111" t="s">
        <v>173</v>
      </c>
      <c r="J111" s="19">
        <v>9659</v>
      </c>
      <c r="K111" s="18">
        <v>-75.849999999999994</v>
      </c>
      <c r="L111" s="19">
        <v>29839</v>
      </c>
      <c r="M111" s="18">
        <v>-25.4</v>
      </c>
      <c r="N111" s="19">
        <v>43785</v>
      </c>
      <c r="O111" s="18">
        <v>9.4600000000000009</v>
      </c>
      <c r="P111" s="19">
        <v>69748</v>
      </c>
      <c r="Q111" s="18">
        <v>74.37</v>
      </c>
    </row>
    <row r="112" spans="1:17" x14ac:dyDescent="0.25">
      <c r="A112" t="s">
        <v>19</v>
      </c>
      <c r="B112" s="4" t="s">
        <v>226</v>
      </c>
      <c r="C112" t="s">
        <v>239</v>
      </c>
      <c r="D112" s="1">
        <v>45322</v>
      </c>
      <c r="E112" s="1">
        <v>45343</v>
      </c>
      <c r="F112" s="22">
        <v>5</v>
      </c>
      <c r="G112" s="3">
        <v>40000</v>
      </c>
      <c r="H112" s="4" t="s">
        <v>169</v>
      </c>
      <c r="I112" t="s">
        <v>173</v>
      </c>
      <c r="J112" s="19">
        <v>10947</v>
      </c>
      <c r="K112" s="18">
        <v>-22.83</v>
      </c>
      <c r="L112" s="19">
        <v>37480</v>
      </c>
      <c r="M112" s="18">
        <v>-1.29</v>
      </c>
      <c r="N112" s="19">
        <v>59174</v>
      </c>
      <c r="O112" s="18">
        <v>8.15</v>
      </c>
      <c r="P112" s="19">
        <v>80576</v>
      </c>
      <c r="Q112" s="18">
        <v>15.03</v>
      </c>
    </row>
    <row r="113" spans="1:17" x14ac:dyDescent="0.25">
      <c r="A113" t="s">
        <v>19</v>
      </c>
      <c r="B113" s="4" t="s">
        <v>48</v>
      </c>
      <c r="C113" t="s">
        <v>103</v>
      </c>
      <c r="D113" s="1">
        <v>45322</v>
      </c>
      <c r="E113" s="1">
        <v>45343</v>
      </c>
      <c r="F113" s="22">
        <v>1</v>
      </c>
      <c r="G113" s="3">
        <v>40000</v>
      </c>
      <c r="H113" s="4" t="s">
        <v>169</v>
      </c>
      <c r="I113" t="s">
        <v>173</v>
      </c>
      <c r="J113" s="19">
        <v>9261</v>
      </c>
      <c r="K113" s="18">
        <v>-76.849999999999994</v>
      </c>
      <c r="L113" s="19">
        <v>28156</v>
      </c>
      <c r="M113" s="18">
        <v>-29.61</v>
      </c>
      <c r="N113" s="19">
        <v>41856</v>
      </c>
      <c r="O113" s="18">
        <v>4.6399999999999997</v>
      </c>
      <c r="P113" s="19">
        <v>65394</v>
      </c>
      <c r="Q113" s="18">
        <v>63.48</v>
      </c>
    </row>
    <row r="114" spans="1:17" x14ac:dyDescent="0.25">
      <c r="A114" t="s">
        <v>19</v>
      </c>
      <c r="B114" s="4" t="s">
        <v>48</v>
      </c>
      <c r="C114" t="s">
        <v>103</v>
      </c>
      <c r="D114" s="1">
        <v>45322</v>
      </c>
      <c r="E114" s="1">
        <v>45343</v>
      </c>
      <c r="F114" s="22">
        <v>5</v>
      </c>
      <c r="G114" s="3">
        <v>40000</v>
      </c>
      <c r="H114" s="4" t="s">
        <v>169</v>
      </c>
      <c r="I114" t="s">
        <v>173</v>
      </c>
      <c r="J114" s="19">
        <v>10500</v>
      </c>
      <c r="K114" s="18">
        <v>-23.47</v>
      </c>
      <c r="L114" s="19">
        <v>35271</v>
      </c>
      <c r="M114" s="18">
        <v>-2.48</v>
      </c>
      <c r="N114" s="19">
        <v>54330</v>
      </c>
      <c r="O114" s="18">
        <v>6.32</v>
      </c>
      <c r="P114" s="19">
        <v>73183</v>
      </c>
      <c r="Q114" s="18">
        <v>12.84</v>
      </c>
    </row>
    <row r="115" spans="1:17" x14ac:dyDescent="0.25">
      <c r="A115" t="s">
        <v>19</v>
      </c>
      <c r="B115" s="4" t="s">
        <v>50</v>
      </c>
      <c r="C115" t="s">
        <v>105</v>
      </c>
      <c r="D115" s="1">
        <v>45322</v>
      </c>
      <c r="E115" s="1">
        <v>45343</v>
      </c>
      <c r="F115" s="22">
        <v>1</v>
      </c>
      <c r="G115" s="3">
        <v>40000</v>
      </c>
      <c r="H115" s="4" t="s">
        <v>169</v>
      </c>
      <c r="I115" t="s">
        <v>173</v>
      </c>
      <c r="J115" s="19">
        <v>9647</v>
      </c>
      <c r="K115" s="18">
        <v>-75.88</v>
      </c>
      <c r="L115" s="19">
        <v>29330</v>
      </c>
      <c r="M115" s="18">
        <v>-26.68</v>
      </c>
      <c r="N115" s="19">
        <v>43600</v>
      </c>
      <c r="O115" s="18">
        <v>9</v>
      </c>
      <c r="P115" s="19">
        <v>68118</v>
      </c>
      <c r="Q115" s="18">
        <v>70.3</v>
      </c>
    </row>
    <row r="116" spans="1:17" x14ac:dyDescent="0.25">
      <c r="A116" t="s">
        <v>19</v>
      </c>
      <c r="B116" s="4" t="s">
        <v>50</v>
      </c>
      <c r="C116" t="s">
        <v>105</v>
      </c>
      <c r="D116" s="1">
        <v>45322</v>
      </c>
      <c r="E116" s="1">
        <v>45343</v>
      </c>
      <c r="F116" s="22">
        <v>5</v>
      </c>
      <c r="G116" s="3">
        <v>40000</v>
      </c>
      <c r="H116" s="4" t="s">
        <v>169</v>
      </c>
      <c r="I116" t="s">
        <v>173</v>
      </c>
      <c r="J116" s="19">
        <v>10938</v>
      </c>
      <c r="K116" s="18">
        <v>-22.84</v>
      </c>
      <c r="L116" s="19">
        <v>36741</v>
      </c>
      <c r="M116" s="18">
        <v>-1.69</v>
      </c>
      <c r="N116" s="19">
        <v>56594</v>
      </c>
      <c r="O116" s="18">
        <v>7.19</v>
      </c>
      <c r="P116" s="19">
        <v>76232</v>
      </c>
      <c r="Q116" s="18">
        <v>13.77</v>
      </c>
    </row>
    <row r="117" spans="1:17" x14ac:dyDescent="0.25">
      <c r="A117" t="s">
        <v>19</v>
      </c>
      <c r="B117" s="4" t="s">
        <v>49</v>
      </c>
      <c r="C117" t="s">
        <v>104</v>
      </c>
      <c r="D117" s="1">
        <v>45322</v>
      </c>
      <c r="E117" s="1">
        <v>45343</v>
      </c>
      <c r="F117" s="22">
        <v>1</v>
      </c>
      <c r="G117" s="3">
        <v>40000</v>
      </c>
      <c r="H117" s="4" t="s">
        <v>169</v>
      </c>
      <c r="I117" t="s">
        <v>173</v>
      </c>
      <c r="J117" s="19">
        <v>10267</v>
      </c>
      <c r="K117" s="18">
        <v>-74.33</v>
      </c>
      <c r="L117" s="19">
        <v>28163</v>
      </c>
      <c r="M117" s="18">
        <v>-29.59</v>
      </c>
      <c r="N117" s="19">
        <v>42028</v>
      </c>
      <c r="O117" s="18">
        <v>5.07</v>
      </c>
      <c r="P117" s="19">
        <v>64868</v>
      </c>
      <c r="Q117" s="18">
        <v>62.17</v>
      </c>
    </row>
    <row r="118" spans="1:17" x14ac:dyDescent="0.25">
      <c r="A118" t="s">
        <v>19</v>
      </c>
      <c r="B118" s="4" t="s">
        <v>49</v>
      </c>
      <c r="C118" t="s">
        <v>104</v>
      </c>
      <c r="D118" s="1">
        <v>45322</v>
      </c>
      <c r="E118" s="1">
        <v>45343</v>
      </c>
      <c r="F118" s="22">
        <v>5</v>
      </c>
      <c r="G118" s="3">
        <v>40000</v>
      </c>
      <c r="H118" s="4" t="s">
        <v>169</v>
      </c>
      <c r="I118" t="s">
        <v>173</v>
      </c>
      <c r="J118" s="19">
        <v>10641</v>
      </c>
      <c r="K118" s="18">
        <v>-23.27</v>
      </c>
      <c r="L118" s="19">
        <v>37073</v>
      </c>
      <c r="M118" s="18">
        <v>-1.51</v>
      </c>
      <c r="N118" s="19">
        <v>55530</v>
      </c>
      <c r="O118" s="18">
        <v>6.78</v>
      </c>
      <c r="P118" s="19">
        <v>76410</v>
      </c>
      <c r="Q118" s="18">
        <v>13.82</v>
      </c>
    </row>
    <row r="119" spans="1:17" x14ac:dyDescent="0.25">
      <c r="A119" t="s">
        <v>19</v>
      </c>
      <c r="B119" s="4" t="s">
        <v>47</v>
      </c>
      <c r="C119" t="s">
        <v>102</v>
      </c>
      <c r="D119" s="1">
        <v>45322</v>
      </c>
      <c r="E119" s="1">
        <v>45343</v>
      </c>
      <c r="F119" s="22">
        <v>1</v>
      </c>
      <c r="G119" s="3">
        <v>40000</v>
      </c>
      <c r="H119" s="4" t="s">
        <v>169</v>
      </c>
      <c r="I119" t="s">
        <v>173</v>
      </c>
      <c r="J119" s="19">
        <v>12812</v>
      </c>
      <c r="K119" s="18">
        <v>-67.97</v>
      </c>
      <c r="L119" s="19">
        <v>30741</v>
      </c>
      <c r="M119" s="18">
        <v>-23.15</v>
      </c>
      <c r="N119" s="19">
        <v>43872</v>
      </c>
      <c r="O119" s="18">
        <v>9.68</v>
      </c>
      <c r="P119" s="19">
        <v>64516</v>
      </c>
      <c r="Q119" s="18">
        <v>61.29</v>
      </c>
    </row>
    <row r="120" spans="1:17" x14ac:dyDescent="0.25">
      <c r="A120" t="s">
        <v>19</v>
      </c>
      <c r="B120" s="4" t="s">
        <v>47</v>
      </c>
      <c r="C120" t="s">
        <v>102</v>
      </c>
      <c r="D120" s="1">
        <v>45322</v>
      </c>
      <c r="E120" s="1">
        <v>45343</v>
      </c>
      <c r="F120" s="22">
        <v>5</v>
      </c>
      <c r="G120" s="3">
        <v>40000</v>
      </c>
      <c r="H120" s="4" t="s">
        <v>169</v>
      </c>
      <c r="I120" t="s">
        <v>173</v>
      </c>
      <c r="J120" s="19">
        <v>11157</v>
      </c>
      <c r="K120" s="18">
        <v>-22.54</v>
      </c>
      <c r="L120" s="19">
        <v>40000</v>
      </c>
      <c r="M120" s="18">
        <v>0</v>
      </c>
      <c r="N120" s="19">
        <v>59701</v>
      </c>
      <c r="O120" s="18">
        <v>8.34</v>
      </c>
      <c r="P120" s="19">
        <v>80527</v>
      </c>
      <c r="Q120" s="18">
        <v>15.02</v>
      </c>
    </row>
    <row r="121" spans="1:17" x14ac:dyDescent="0.25">
      <c r="A121" t="s">
        <v>20</v>
      </c>
      <c r="B121" s="4" t="s">
        <v>48</v>
      </c>
      <c r="C121" t="s">
        <v>107</v>
      </c>
      <c r="D121" s="1">
        <v>45322</v>
      </c>
      <c r="E121" s="1">
        <v>45343</v>
      </c>
      <c r="F121" s="22">
        <v>1</v>
      </c>
      <c r="G121" s="3">
        <v>40000</v>
      </c>
      <c r="H121" s="4" t="s">
        <v>169</v>
      </c>
      <c r="I121" t="s">
        <v>173</v>
      </c>
      <c r="J121" s="19">
        <v>32403</v>
      </c>
      <c r="K121" s="18">
        <v>-18.989999999999998</v>
      </c>
      <c r="L121" s="19">
        <v>33512</v>
      </c>
      <c r="M121" s="18">
        <v>-16.22</v>
      </c>
      <c r="N121" s="19">
        <v>40317</v>
      </c>
      <c r="O121" s="18">
        <v>0.79</v>
      </c>
      <c r="P121" s="19">
        <v>46467</v>
      </c>
      <c r="Q121" s="18">
        <v>16.170000000000002</v>
      </c>
    </row>
    <row r="122" spans="1:17" x14ac:dyDescent="0.25">
      <c r="A122" t="s">
        <v>20</v>
      </c>
      <c r="B122" s="4" t="s">
        <v>48</v>
      </c>
      <c r="C122" t="s">
        <v>107</v>
      </c>
      <c r="D122" s="1">
        <v>45322</v>
      </c>
      <c r="E122" s="1">
        <v>45343</v>
      </c>
      <c r="F122" s="22">
        <v>2</v>
      </c>
      <c r="G122" s="3">
        <v>40000</v>
      </c>
      <c r="H122" s="4" t="s">
        <v>169</v>
      </c>
      <c r="I122" t="s">
        <v>173</v>
      </c>
      <c r="J122" s="19">
        <v>33244</v>
      </c>
      <c r="K122" s="18">
        <v>-8.84</v>
      </c>
      <c r="L122" s="19">
        <v>33638</v>
      </c>
      <c r="M122" s="18">
        <v>-8.3000000000000007</v>
      </c>
      <c r="N122" s="19">
        <v>40972</v>
      </c>
      <c r="O122" s="18">
        <v>1.21</v>
      </c>
      <c r="P122" s="19">
        <v>45221</v>
      </c>
      <c r="Q122" s="18">
        <v>6.33</v>
      </c>
    </row>
    <row r="123" spans="1:17" x14ac:dyDescent="0.25">
      <c r="A123" t="s">
        <v>20</v>
      </c>
      <c r="B123" s="4" t="s">
        <v>50</v>
      </c>
      <c r="C123" t="s">
        <v>109</v>
      </c>
      <c r="D123" s="1">
        <v>45322</v>
      </c>
      <c r="E123" s="1">
        <v>45343</v>
      </c>
      <c r="F123" s="22">
        <v>1</v>
      </c>
      <c r="G123" s="3">
        <v>40000</v>
      </c>
      <c r="H123" s="4" t="s">
        <v>169</v>
      </c>
      <c r="I123" t="s">
        <v>173</v>
      </c>
      <c r="J123" s="19">
        <v>33064</v>
      </c>
      <c r="K123" s="18">
        <v>-17.34</v>
      </c>
      <c r="L123" s="19">
        <v>34196</v>
      </c>
      <c r="M123" s="18">
        <v>-14.51</v>
      </c>
      <c r="N123" s="19">
        <v>41140</v>
      </c>
      <c r="O123" s="18">
        <v>2.85</v>
      </c>
      <c r="P123" s="19">
        <v>47415</v>
      </c>
      <c r="Q123" s="18">
        <v>18.54</v>
      </c>
    </row>
    <row r="124" spans="1:17" x14ac:dyDescent="0.25">
      <c r="A124" t="s">
        <v>20</v>
      </c>
      <c r="B124" s="4" t="s">
        <v>50</v>
      </c>
      <c r="C124" t="s">
        <v>109</v>
      </c>
      <c r="D124" s="1">
        <v>45322</v>
      </c>
      <c r="E124" s="1">
        <v>45343</v>
      </c>
      <c r="F124" s="22">
        <v>2</v>
      </c>
      <c r="G124" s="3">
        <v>40000</v>
      </c>
      <c r="H124" s="4" t="s">
        <v>169</v>
      </c>
      <c r="I124" t="s">
        <v>173</v>
      </c>
      <c r="J124" s="19">
        <v>33922</v>
      </c>
      <c r="K124" s="18">
        <v>-7.91</v>
      </c>
      <c r="L124" s="19">
        <v>34324</v>
      </c>
      <c r="M124" s="18">
        <v>-7.37</v>
      </c>
      <c r="N124" s="19">
        <v>41808</v>
      </c>
      <c r="O124" s="18">
        <v>2.2400000000000002</v>
      </c>
      <c r="P124" s="19">
        <v>46144</v>
      </c>
      <c r="Q124" s="18">
        <v>7.41</v>
      </c>
    </row>
    <row r="125" spans="1:17" x14ac:dyDescent="0.25">
      <c r="A125" t="s">
        <v>20</v>
      </c>
      <c r="B125" s="4" t="s">
        <v>49</v>
      </c>
      <c r="C125" t="s">
        <v>108</v>
      </c>
      <c r="D125" s="1">
        <v>45322</v>
      </c>
      <c r="E125" s="1">
        <v>45343</v>
      </c>
      <c r="F125" s="22">
        <v>1</v>
      </c>
      <c r="G125" s="3">
        <v>40000</v>
      </c>
      <c r="H125" s="4" t="s">
        <v>169</v>
      </c>
      <c r="I125" t="s">
        <v>173</v>
      </c>
      <c r="J125" s="19">
        <v>32377</v>
      </c>
      <c r="K125" s="18">
        <v>-19.059999999999999</v>
      </c>
      <c r="L125" s="19">
        <v>33514</v>
      </c>
      <c r="M125" s="18">
        <v>-16.21</v>
      </c>
      <c r="N125" s="19">
        <v>40427</v>
      </c>
      <c r="O125" s="18">
        <v>1.07</v>
      </c>
      <c r="P125" s="19">
        <v>46481</v>
      </c>
      <c r="Q125" s="18">
        <v>16.2</v>
      </c>
    </row>
    <row r="126" spans="1:17" x14ac:dyDescent="0.25">
      <c r="A126" t="s">
        <v>20</v>
      </c>
      <c r="B126" s="4" t="s">
        <v>49</v>
      </c>
      <c r="C126" t="s">
        <v>108</v>
      </c>
      <c r="D126" s="1">
        <v>45322</v>
      </c>
      <c r="E126" s="1">
        <v>45343</v>
      </c>
      <c r="F126" s="22">
        <v>2</v>
      </c>
      <c r="G126" s="3">
        <v>40000</v>
      </c>
      <c r="H126" s="4" t="s">
        <v>169</v>
      </c>
      <c r="I126" t="s">
        <v>173</v>
      </c>
      <c r="J126" s="19">
        <v>33242</v>
      </c>
      <c r="K126" s="18">
        <v>-8.84</v>
      </c>
      <c r="L126" s="19">
        <v>33665</v>
      </c>
      <c r="M126" s="18">
        <v>-8.26</v>
      </c>
      <c r="N126" s="19">
        <v>41198</v>
      </c>
      <c r="O126" s="18">
        <v>1.49</v>
      </c>
      <c r="P126" s="19">
        <v>45254</v>
      </c>
      <c r="Q126" s="18">
        <v>6.37</v>
      </c>
    </row>
    <row r="127" spans="1:17" x14ac:dyDescent="0.25">
      <c r="A127" t="s">
        <v>20</v>
      </c>
      <c r="B127" s="4" t="s">
        <v>47</v>
      </c>
      <c r="C127" t="s">
        <v>106</v>
      </c>
      <c r="D127" s="1">
        <v>45322</v>
      </c>
      <c r="E127" s="1">
        <v>45343</v>
      </c>
      <c r="F127" s="22">
        <v>1</v>
      </c>
      <c r="G127" s="3">
        <v>40000</v>
      </c>
      <c r="H127" s="4" t="s">
        <v>169</v>
      </c>
      <c r="I127" t="s">
        <v>173</v>
      </c>
      <c r="J127" s="19">
        <v>33047</v>
      </c>
      <c r="K127" s="18">
        <v>-17.38</v>
      </c>
      <c r="L127" s="19">
        <v>34514</v>
      </c>
      <c r="M127" s="18">
        <v>-13.72</v>
      </c>
      <c r="N127" s="19">
        <v>41677</v>
      </c>
      <c r="O127" s="18">
        <v>4.2</v>
      </c>
      <c r="P127" s="19">
        <v>47931</v>
      </c>
      <c r="Q127" s="18">
        <v>19.829999999999998</v>
      </c>
    </row>
    <row r="128" spans="1:17" x14ac:dyDescent="0.25">
      <c r="A128" t="s">
        <v>20</v>
      </c>
      <c r="B128" s="4" t="s">
        <v>47</v>
      </c>
      <c r="C128" t="s">
        <v>106</v>
      </c>
      <c r="D128" s="1">
        <v>45322</v>
      </c>
      <c r="E128" s="1">
        <v>45343</v>
      </c>
      <c r="F128" s="22">
        <v>2</v>
      </c>
      <c r="G128" s="3">
        <v>40000</v>
      </c>
      <c r="H128" s="4" t="s">
        <v>169</v>
      </c>
      <c r="I128" t="s">
        <v>173</v>
      </c>
      <c r="J128" s="19">
        <v>33884</v>
      </c>
      <c r="K128" s="18">
        <v>-7.96</v>
      </c>
      <c r="L128" s="19">
        <v>34983</v>
      </c>
      <c r="M128" s="18">
        <v>-6.48</v>
      </c>
      <c r="N128" s="19">
        <v>42895</v>
      </c>
      <c r="O128" s="18">
        <v>3.56</v>
      </c>
      <c r="P128" s="19">
        <v>47180</v>
      </c>
      <c r="Q128" s="18">
        <v>8.6</v>
      </c>
    </row>
    <row r="129" spans="1:17" x14ac:dyDescent="0.25">
      <c r="A129" t="s">
        <v>21</v>
      </c>
      <c r="B129" s="4" t="s">
        <v>48</v>
      </c>
      <c r="C129" t="s">
        <v>110</v>
      </c>
      <c r="D129" s="1">
        <v>45322</v>
      </c>
      <c r="E129" s="1">
        <v>45343</v>
      </c>
      <c r="F129" s="22">
        <v>1</v>
      </c>
      <c r="G129" s="3">
        <v>40000</v>
      </c>
      <c r="H129" s="4" t="s">
        <v>169</v>
      </c>
      <c r="I129" t="s">
        <v>173</v>
      </c>
      <c r="J129" s="19">
        <v>33337</v>
      </c>
      <c r="K129" s="18">
        <v>-16.66</v>
      </c>
      <c r="L129" s="19">
        <v>33925</v>
      </c>
      <c r="M129" s="18">
        <v>-15.19</v>
      </c>
      <c r="N129" s="19">
        <v>40325</v>
      </c>
      <c r="O129" s="18">
        <v>0.81</v>
      </c>
      <c r="P129" s="19">
        <v>45958</v>
      </c>
      <c r="Q129" s="18">
        <v>14.9</v>
      </c>
    </row>
    <row r="130" spans="1:17" x14ac:dyDescent="0.25">
      <c r="A130" t="s">
        <v>21</v>
      </c>
      <c r="B130" s="4" t="s">
        <v>48</v>
      </c>
      <c r="C130" t="s">
        <v>110</v>
      </c>
      <c r="D130" s="1">
        <v>45322</v>
      </c>
      <c r="E130" s="1">
        <v>45343</v>
      </c>
      <c r="F130" s="22">
        <v>2</v>
      </c>
      <c r="G130" s="3">
        <v>40000</v>
      </c>
      <c r="H130" s="4" t="s">
        <v>169</v>
      </c>
      <c r="I130" t="s">
        <v>173</v>
      </c>
      <c r="J130" s="19">
        <v>34079</v>
      </c>
      <c r="K130" s="18">
        <v>-7.7</v>
      </c>
      <c r="L130" s="19">
        <v>34372</v>
      </c>
      <c r="M130" s="18">
        <v>-7.3</v>
      </c>
      <c r="N130" s="19">
        <v>40950</v>
      </c>
      <c r="O130" s="18">
        <v>1.18</v>
      </c>
      <c r="P130" s="19">
        <v>44998</v>
      </c>
      <c r="Q130" s="18">
        <v>6.06</v>
      </c>
    </row>
    <row r="131" spans="1:17" x14ac:dyDescent="0.25">
      <c r="A131" t="s">
        <v>21</v>
      </c>
      <c r="B131" s="4" t="s">
        <v>50</v>
      </c>
      <c r="C131" t="s">
        <v>112</v>
      </c>
      <c r="D131" s="1">
        <v>45322</v>
      </c>
      <c r="E131" s="1">
        <v>45343</v>
      </c>
      <c r="F131" s="22">
        <v>1</v>
      </c>
      <c r="G131" s="3">
        <v>40000</v>
      </c>
      <c r="H131" s="4" t="s">
        <v>169</v>
      </c>
      <c r="I131" t="s">
        <v>173</v>
      </c>
      <c r="J131" s="19">
        <v>34017</v>
      </c>
      <c r="K131" s="18">
        <v>-14.96</v>
      </c>
      <c r="L131" s="19">
        <v>34618</v>
      </c>
      <c r="M131" s="18">
        <v>-13.46</v>
      </c>
      <c r="N131" s="19">
        <v>41148</v>
      </c>
      <c r="O131" s="18">
        <v>2.87</v>
      </c>
      <c r="P131" s="19">
        <v>46896</v>
      </c>
      <c r="Q131" s="18">
        <v>17.239999999999998</v>
      </c>
    </row>
    <row r="132" spans="1:17" x14ac:dyDescent="0.25">
      <c r="A132" t="s">
        <v>21</v>
      </c>
      <c r="B132" s="4" t="s">
        <v>50</v>
      </c>
      <c r="C132" t="s">
        <v>112</v>
      </c>
      <c r="D132" s="1">
        <v>45322</v>
      </c>
      <c r="E132" s="1">
        <v>45343</v>
      </c>
      <c r="F132" s="22">
        <v>2</v>
      </c>
      <c r="G132" s="3">
        <v>40000</v>
      </c>
      <c r="H132" s="4" t="s">
        <v>169</v>
      </c>
      <c r="I132" t="s">
        <v>173</v>
      </c>
      <c r="J132" s="19">
        <v>34775</v>
      </c>
      <c r="K132" s="18">
        <v>-6.76</v>
      </c>
      <c r="L132" s="19">
        <v>35073</v>
      </c>
      <c r="M132" s="18">
        <v>-6.36</v>
      </c>
      <c r="N132" s="19">
        <v>41786</v>
      </c>
      <c r="O132" s="18">
        <v>2.21</v>
      </c>
      <c r="P132" s="19">
        <v>45916</v>
      </c>
      <c r="Q132" s="18">
        <v>7.14</v>
      </c>
    </row>
    <row r="133" spans="1:17" x14ac:dyDescent="0.25">
      <c r="A133" t="s">
        <v>21</v>
      </c>
      <c r="B133" s="4" t="s">
        <v>49</v>
      </c>
      <c r="C133" t="s">
        <v>111</v>
      </c>
      <c r="D133" s="1">
        <v>45322</v>
      </c>
      <c r="E133" s="1">
        <v>45343</v>
      </c>
      <c r="F133" s="22">
        <v>1</v>
      </c>
      <c r="G133" s="3">
        <v>40000</v>
      </c>
      <c r="H133" s="4" t="s">
        <v>169</v>
      </c>
      <c r="I133" t="s">
        <v>173</v>
      </c>
      <c r="J133" s="19">
        <v>33337</v>
      </c>
      <c r="K133" s="18">
        <v>-16.66</v>
      </c>
      <c r="L133" s="19">
        <v>33925</v>
      </c>
      <c r="M133" s="18">
        <v>-15.19</v>
      </c>
      <c r="N133" s="19">
        <v>40325</v>
      </c>
      <c r="O133" s="18">
        <v>0.81</v>
      </c>
      <c r="P133" s="19">
        <v>45958</v>
      </c>
      <c r="Q133" s="18">
        <v>14.9</v>
      </c>
    </row>
    <row r="134" spans="1:17" x14ac:dyDescent="0.25">
      <c r="A134" t="s">
        <v>21</v>
      </c>
      <c r="B134" s="4" t="s">
        <v>49</v>
      </c>
      <c r="C134" t="s">
        <v>111</v>
      </c>
      <c r="D134" s="1">
        <v>45322</v>
      </c>
      <c r="E134" s="1">
        <v>45343</v>
      </c>
      <c r="F134" s="22">
        <v>2</v>
      </c>
      <c r="G134" s="3">
        <v>40000</v>
      </c>
      <c r="H134" s="4" t="s">
        <v>169</v>
      </c>
      <c r="I134" t="s">
        <v>173</v>
      </c>
      <c r="J134" s="19">
        <v>34079</v>
      </c>
      <c r="K134" s="18">
        <v>-7.7</v>
      </c>
      <c r="L134" s="19">
        <v>34372</v>
      </c>
      <c r="M134" s="18">
        <v>-7.3</v>
      </c>
      <c r="N134" s="19">
        <v>40950</v>
      </c>
      <c r="O134" s="18">
        <v>1.18</v>
      </c>
      <c r="P134" s="19">
        <v>44998</v>
      </c>
      <c r="Q134" s="18">
        <v>6.06</v>
      </c>
    </row>
    <row r="135" spans="1:17" x14ac:dyDescent="0.25">
      <c r="A135" t="s">
        <v>22</v>
      </c>
      <c r="B135" s="4" t="s">
        <v>48</v>
      </c>
      <c r="C135" t="s">
        <v>113</v>
      </c>
      <c r="D135" s="1">
        <v>45322</v>
      </c>
      <c r="E135" s="1">
        <v>45343</v>
      </c>
      <c r="F135" s="22">
        <v>1</v>
      </c>
      <c r="G135" s="3">
        <v>40000</v>
      </c>
      <c r="H135" s="4" t="s">
        <v>169</v>
      </c>
      <c r="I135" t="s">
        <v>173</v>
      </c>
      <c r="J135" s="19">
        <v>26242</v>
      </c>
      <c r="K135" s="18">
        <v>-34.39</v>
      </c>
      <c r="L135" s="19">
        <v>32739</v>
      </c>
      <c r="M135" s="18">
        <v>-18.149999999999999</v>
      </c>
      <c r="N135" s="19">
        <v>40165</v>
      </c>
      <c r="O135" s="18">
        <v>0.41</v>
      </c>
      <c r="P135" s="19">
        <v>49756</v>
      </c>
      <c r="Q135" s="18">
        <v>24.39</v>
      </c>
    </row>
    <row r="136" spans="1:17" x14ac:dyDescent="0.25">
      <c r="A136" t="s">
        <v>22</v>
      </c>
      <c r="B136" s="4" t="s">
        <v>48</v>
      </c>
      <c r="C136" t="s">
        <v>113</v>
      </c>
      <c r="D136" s="1">
        <v>45322</v>
      </c>
      <c r="E136" s="1">
        <v>45343</v>
      </c>
      <c r="F136" s="22">
        <v>3</v>
      </c>
      <c r="G136" s="3">
        <v>40000</v>
      </c>
      <c r="H136" s="4" t="s">
        <v>169</v>
      </c>
      <c r="I136" t="s">
        <v>173</v>
      </c>
      <c r="J136" s="19">
        <v>26115</v>
      </c>
      <c r="K136" s="18">
        <v>-13.13</v>
      </c>
      <c r="L136" s="19">
        <v>34094</v>
      </c>
      <c r="M136" s="18">
        <v>-5.19</v>
      </c>
      <c r="N136" s="19">
        <v>41736</v>
      </c>
      <c r="O136" s="18">
        <v>1.43</v>
      </c>
      <c r="P136" s="19">
        <v>52812</v>
      </c>
      <c r="Q136" s="18">
        <v>9.6999999999999993</v>
      </c>
    </row>
    <row r="137" spans="1:17" x14ac:dyDescent="0.25">
      <c r="A137" t="s">
        <v>22</v>
      </c>
      <c r="B137" s="4" t="s">
        <v>48</v>
      </c>
      <c r="C137" t="s">
        <v>114</v>
      </c>
      <c r="D137" s="1">
        <v>45322</v>
      </c>
      <c r="E137" s="1">
        <v>45343</v>
      </c>
      <c r="F137" s="22">
        <v>1</v>
      </c>
      <c r="G137" s="3">
        <v>10000</v>
      </c>
      <c r="H137" s="4" t="s">
        <v>170</v>
      </c>
      <c r="I137" t="s">
        <v>173</v>
      </c>
      <c r="J137" s="19">
        <v>6991</v>
      </c>
      <c r="K137" s="18">
        <v>-30.09</v>
      </c>
      <c r="L137" s="19">
        <v>7727</v>
      </c>
      <c r="M137" s="18">
        <v>-22.73</v>
      </c>
      <c r="N137" s="19">
        <v>9921</v>
      </c>
      <c r="O137" s="18">
        <v>-0.78</v>
      </c>
      <c r="P137" s="19">
        <v>11887</v>
      </c>
      <c r="Q137" s="18">
        <v>18.87</v>
      </c>
    </row>
    <row r="138" spans="1:17" x14ac:dyDescent="0.25">
      <c r="A138" t="s">
        <v>22</v>
      </c>
      <c r="B138" s="4" t="s">
        <v>48</v>
      </c>
      <c r="C138" t="s">
        <v>114</v>
      </c>
      <c r="D138" s="1">
        <v>45322</v>
      </c>
      <c r="E138" s="1">
        <v>45343</v>
      </c>
      <c r="F138" s="22">
        <v>3</v>
      </c>
      <c r="G138" s="3">
        <v>10000</v>
      </c>
      <c r="H138" s="4" t="s">
        <v>170</v>
      </c>
      <c r="I138" t="s">
        <v>173</v>
      </c>
      <c r="J138" s="19">
        <v>8108</v>
      </c>
      <c r="K138" s="18">
        <v>-6.69</v>
      </c>
      <c r="L138" s="19">
        <v>8145</v>
      </c>
      <c r="M138" s="18">
        <v>-6.61</v>
      </c>
      <c r="N138" s="19">
        <v>10102</v>
      </c>
      <c r="O138" s="18">
        <v>0.34</v>
      </c>
      <c r="P138" s="19">
        <v>11110</v>
      </c>
      <c r="Q138" s="18">
        <v>3.57</v>
      </c>
    </row>
    <row r="139" spans="1:17" x14ac:dyDescent="0.25">
      <c r="A139" t="s">
        <v>22</v>
      </c>
      <c r="B139" s="4" t="s">
        <v>49</v>
      </c>
      <c r="C139" t="s">
        <v>115</v>
      </c>
      <c r="D139" s="1">
        <v>45322</v>
      </c>
      <c r="E139" s="1">
        <v>45343</v>
      </c>
      <c r="F139" s="22">
        <v>1</v>
      </c>
      <c r="G139" s="3">
        <v>40000</v>
      </c>
      <c r="H139" s="4" t="s">
        <v>169</v>
      </c>
      <c r="I139" t="s">
        <v>173</v>
      </c>
      <c r="J139" s="19">
        <v>26242</v>
      </c>
      <c r="K139" s="18">
        <v>-34.39</v>
      </c>
      <c r="L139" s="19">
        <v>32739</v>
      </c>
      <c r="M139" s="18">
        <v>-18.149999999999999</v>
      </c>
      <c r="N139" s="19">
        <v>40165</v>
      </c>
      <c r="O139" s="18">
        <v>0.41</v>
      </c>
      <c r="P139" s="19">
        <v>49756</v>
      </c>
      <c r="Q139" s="18">
        <v>24.39</v>
      </c>
    </row>
    <row r="140" spans="1:17" x14ac:dyDescent="0.25">
      <c r="A140" t="s">
        <v>22</v>
      </c>
      <c r="B140" s="4" t="s">
        <v>49</v>
      </c>
      <c r="C140" t="s">
        <v>115</v>
      </c>
      <c r="D140" s="1">
        <v>45322</v>
      </c>
      <c r="E140" s="1">
        <v>45343</v>
      </c>
      <c r="F140" s="22">
        <v>3</v>
      </c>
      <c r="G140" s="3">
        <v>40000</v>
      </c>
      <c r="H140" s="4" t="s">
        <v>169</v>
      </c>
      <c r="I140" t="s">
        <v>173</v>
      </c>
      <c r="J140" s="19">
        <v>26115</v>
      </c>
      <c r="K140" s="18">
        <v>-13.13</v>
      </c>
      <c r="L140" s="19">
        <v>34094</v>
      </c>
      <c r="M140" s="18">
        <v>-5.19</v>
      </c>
      <c r="N140" s="19">
        <v>41736</v>
      </c>
      <c r="O140" s="18">
        <v>1.43</v>
      </c>
      <c r="P140" s="19">
        <v>52812</v>
      </c>
      <c r="Q140" s="18">
        <v>9.6999999999999993</v>
      </c>
    </row>
    <row r="141" spans="1:17" x14ac:dyDescent="0.25">
      <c r="A141" t="s">
        <v>22</v>
      </c>
      <c r="B141" s="4" t="s">
        <v>49</v>
      </c>
      <c r="C141" t="s">
        <v>116</v>
      </c>
      <c r="D141" s="1">
        <v>45322</v>
      </c>
      <c r="E141" s="1">
        <v>45343</v>
      </c>
      <c r="F141" s="22">
        <v>1</v>
      </c>
      <c r="G141" s="3">
        <v>10000</v>
      </c>
      <c r="H141" s="4" t="s">
        <v>170</v>
      </c>
      <c r="I141" t="s">
        <v>173</v>
      </c>
      <c r="J141" s="19">
        <v>6991</v>
      </c>
      <c r="K141" s="18">
        <v>-30.09</v>
      </c>
      <c r="L141" s="19">
        <v>7727</v>
      </c>
      <c r="M141" s="18">
        <v>-22.73</v>
      </c>
      <c r="N141" s="19">
        <v>9921</v>
      </c>
      <c r="O141" s="18">
        <v>-0.78</v>
      </c>
      <c r="P141" s="19">
        <v>11887</v>
      </c>
      <c r="Q141" s="18">
        <v>18.87</v>
      </c>
    </row>
    <row r="142" spans="1:17" x14ac:dyDescent="0.25">
      <c r="A142" t="s">
        <v>22</v>
      </c>
      <c r="B142" s="4" t="s">
        <v>49</v>
      </c>
      <c r="C142" t="s">
        <v>116</v>
      </c>
      <c r="D142" s="1">
        <v>45322</v>
      </c>
      <c r="E142" s="1">
        <v>45343</v>
      </c>
      <c r="F142" s="22">
        <v>3</v>
      </c>
      <c r="G142" s="3">
        <v>10000</v>
      </c>
      <c r="H142" s="4" t="s">
        <v>170</v>
      </c>
      <c r="I142" t="s">
        <v>173</v>
      </c>
      <c r="J142" s="19">
        <v>8108</v>
      </c>
      <c r="K142" s="18">
        <v>-6.69</v>
      </c>
      <c r="L142" s="19">
        <v>8145</v>
      </c>
      <c r="M142" s="18">
        <v>-6.61</v>
      </c>
      <c r="N142" s="19">
        <v>10102</v>
      </c>
      <c r="O142" s="18">
        <v>0.34</v>
      </c>
      <c r="P142" s="19">
        <v>11110</v>
      </c>
      <c r="Q142" s="18">
        <v>3.57</v>
      </c>
    </row>
    <row r="143" spans="1:17" x14ac:dyDescent="0.25">
      <c r="A143" t="s">
        <v>23</v>
      </c>
      <c r="B143" s="4" t="s">
        <v>48</v>
      </c>
      <c r="C143" t="s">
        <v>119</v>
      </c>
      <c r="D143" s="1">
        <v>45322</v>
      </c>
      <c r="E143" s="1">
        <v>45343</v>
      </c>
      <c r="F143" s="22">
        <v>1</v>
      </c>
      <c r="G143" s="3">
        <v>40000</v>
      </c>
      <c r="H143" s="4" t="s">
        <v>169</v>
      </c>
      <c r="I143" t="s">
        <v>173</v>
      </c>
      <c r="J143" s="19">
        <v>29310</v>
      </c>
      <c r="K143" s="18">
        <v>-26.73</v>
      </c>
      <c r="L143" s="19">
        <v>32752</v>
      </c>
      <c r="M143" s="18">
        <v>-18.12</v>
      </c>
      <c r="N143" s="19">
        <v>38965</v>
      </c>
      <c r="O143" s="18">
        <v>-2.59</v>
      </c>
      <c r="P143" s="19">
        <v>44006</v>
      </c>
      <c r="Q143" s="18">
        <v>10.02</v>
      </c>
    </row>
    <row r="144" spans="1:17" x14ac:dyDescent="0.25">
      <c r="A144" t="s">
        <v>23</v>
      </c>
      <c r="B144" s="4" t="s">
        <v>48</v>
      </c>
      <c r="C144" t="s">
        <v>119</v>
      </c>
      <c r="D144" s="1">
        <v>45322</v>
      </c>
      <c r="E144" s="1">
        <v>45343</v>
      </c>
      <c r="F144" s="22">
        <v>3</v>
      </c>
      <c r="G144" s="3">
        <v>40000</v>
      </c>
      <c r="H144" s="4" t="s">
        <v>169</v>
      </c>
      <c r="I144" t="s">
        <v>173</v>
      </c>
      <c r="J144" s="19">
        <v>30371</v>
      </c>
      <c r="K144" s="18">
        <v>-8.69</v>
      </c>
      <c r="L144" s="19">
        <v>32820</v>
      </c>
      <c r="M144" s="18">
        <v>-6.38</v>
      </c>
      <c r="N144" s="19">
        <v>38357</v>
      </c>
      <c r="O144" s="18">
        <v>-1.39</v>
      </c>
      <c r="P144" s="19">
        <v>44694</v>
      </c>
      <c r="Q144" s="18">
        <v>3.77</v>
      </c>
    </row>
    <row r="145" spans="1:17" x14ac:dyDescent="0.25">
      <c r="A145" t="s">
        <v>23</v>
      </c>
      <c r="B145" s="4" t="s">
        <v>48</v>
      </c>
      <c r="C145" t="s">
        <v>120</v>
      </c>
      <c r="D145" s="1">
        <v>45322</v>
      </c>
      <c r="E145" s="1">
        <v>45343</v>
      </c>
      <c r="F145" s="22">
        <v>1</v>
      </c>
      <c r="G145" s="3">
        <v>10000</v>
      </c>
      <c r="H145" s="4" t="s">
        <v>171</v>
      </c>
      <c r="I145" t="s">
        <v>173</v>
      </c>
      <c r="J145" s="19">
        <v>7959</v>
      </c>
      <c r="K145" s="18">
        <v>-20.41</v>
      </c>
      <c r="L145" s="19">
        <v>7959</v>
      </c>
      <c r="M145" s="18">
        <v>-20.41</v>
      </c>
      <c r="N145" s="19">
        <v>9651</v>
      </c>
      <c r="O145" s="18">
        <v>-3.48</v>
      </c>
      <c r="P145" s="19">
        <v>10825</v>
      </c>
      <c r="Q145" s="18">
        <v>8.25</v>
      </c>
    </row>
    <row r="146" spans="1:17" x14ac:dyDescent="0.25">
      <c r="A146" t="s">
        <v>23</v>
      </c>
      <c r="B146" s="4" t="s">
        <v>48</v>
      </c>
      <c r="C146" t="s">
        <v>120</v>
      </c>
      <c r="D146" s="1">
        <v>45322</v>
      </c>
      <c r="E146" s="1">
        <v>45343</v>
      </c>
      <c r="F146" s="22">
        <v>3</v>
      </c>
      <c r="G146" s="3">
        <v>10000</v>
      </c>
      <c r="H146" s="4" t="s">
        <v>171</v>
      </c>
      <c r="I146" t="s">
        <v>173</v>
      </c>
      <c r="J146" s="19">
        <v>7982</v>
      </c>
      <c r="K146" s="18">
        <v>-7.24</v>
      </c>
      <c r="L146" s="19">
        <v>7982</v>
      </c>
      <c r="M146" s="18">
        <v>-7.24</v>
      </c>
      <c r="N146" s="19">
        <v>9433</v>
      </c>
      <c r="O146" s="18">
        <v>-1.93</v>
      </c>
      <c r="P146" s="19">
        <v>10220</v>
      </c>
      <c r="Q146" s="18">
        <v>0.73</v>
      </c>
    </row>
    <row r="147" spans="1:17" x14ac:dyDescent="0.25">
      <c r="A147" t="s">
        <v>23</v>
      </c>
      <c r="B147" s="4" t="s">
        <v>49</v>
      </c>
      <c r="C147" t="s">
        <v>117</v>
      </c>
      <c r="D147" s="1">
        <v>45322</v>
      </c>
      <c r="E147" s="1">
        <v>45343</v>
      </c>
      <c r="F147" s="22">
        <v>1</v>
      </c>
      <c r="G147" s="3">
        <v>40000</v>
      </c>
      <c r="H147" s="4" t="s">
        <v>169</v>
      </c>
      <c r="I147" t="s">
        <v>173</v>
      </c>
      <c r="J147" s="19">
        <v>29310</v>
      </c>
      <c r="K147" s="18">
        <v>-26.73</v>
      </c>
      <c r="L147" s="19">
        <v>32752</v>
      </c>
      <c r="M147" s="18">
        <v>-18.12</v>
      </c>
      <c r="N147" s="19">
        <v>38965</v>
      </c>
      <c r="O147" s="18">
        <v>-2.59</v>
      </c>
      <c r="P147" s="19">
        <v>44006</v>
      </c>
      <c r="Q147" s="18">
        <v>10.02</v>
      </c>
    </row>
    <row r="148" spans="1:17" x14ac:dyDescent="0.25">
      <c r="A148" t="s">
        <v>23</v>
      </c>
      <c r="B148" s="4" t="s">
        <v>49</v>
      </c>
      <c r="C148" t="s">
        <v>117</v>
      </c>
      <c r="D148" s="1">
        <v>45322</v>
      </c>
      <c r="E148" s="1">
        <v>45343</v>
      </c>
      <c r="F148" s="22">
        <v>3</v>
      </c>
      <c r="G148" s="3">
        <v>40000</v>
      </c>
      <c r="H148" s="4" t="s">
        <v>169</v>
      </c>
      <c r="I148" t="s">
        <v>173</v>
      </c>
      <c r="J148" s="19">
        <v>30371</v>
      </c>
      <c r="K148" s="18">
        <v>-8.69</v>
      </c>
      <c r="L148" s="19">
        <v>32820</v>
      </c>
      <c r="M148" s="18">
        <v>-6.38</v>
      </c>
      <c r="N148" s="19">
        <v>38357</v>
      </c>
      <c r="O148" s="18">
        <v>-1.39</v>
      </c>
      <c r="P148" s="19">
        <v>44694</v>
      </c>
      <c r="Q148" s="18">
        <v>3.77</v>
      </c>
    </row>
    <row r="149" spans="1:17" x14ac:dyDescent="0.25">
      <c r="A149" t="s">
        <v>23</v>
      </c>
      <c r="B149" s="4" t="s">
        <v>49</v>
      </c>
      <c r="C149" t="s">
        <v>118</v>
      </c>
      <c r="D149" s="1">
        <v>45322</v>
      </c>
      <c r="E149" s="1">
        <v>45343</v>
      </c>
      <c r="F149" s="22">
        <v>1</v>
      </c>
      <c r="G149" s="3">
        <v>10000</v>
      </c>
      <c r="H149" s="4" t="s">
        <v>171</v>
      </c>
      <c r="I149" t="s">
        <v>173</v>
      </c>
      <c r="J149" s="19">
        <v>7959</v>
      </c>
      <c r="K149" s="18">
        <v>-20.41</v>
      </c>
      <c r="L149" s="19">
        <v>7959</v>
      </c>
      <c r="M149" s="18">
        <v>-20.41</v>
      </c>
      <c r="N149" s="19">
        <v>9651</v>
      </c>
      <c r="O149" s="18">
        <v>-3.48</v>
      </c>
      <c r="P149" s="19">
        <v>10825</v>
      </c>
      <c r="Q149" s="18">
        <v>8.25</v>
      </c>
    </row>
    <row r="150" spans="1:17" x14ac:dyDescent="0.25">
      <c r="A150" t="s">
        <v>23</v>
      </c>
      <c r="B150" s="4" t="s">
        <v>49</v>
      </c>
      <c r="C150" t="s">
        <v>118</v>
      </c>
      <c r="D150" s="1">
        <v>45322</v>
      </c>
      <c r="E150" s="1">
        <v>45343</v>
      </c>
      <c r="F150" s="22">
        <v>3</v>
      </c>
      <c r="G150" s="3">
        <v>10000</v>
      </c>
      <c r="H150" s="4" t="s">
        <v>171</v>
      </c>
      <c r="I150" t="s">
        <v>173</v>
      </c>
      <c r="J150" s="19">
        <v>7982</v>
      </c>
      <c r="K150" s="18">
        <v>-7.24</v>
      </c>
      <c r="L150" s="19">
        <v>7982</v>
      </c>
      <c r="M150" s="18">
        <v>-7.24</v>
      </c>
      <c r="N150" s="19">
        <v>9433</v>
      </c>
      <c r="O150" s="18">
        <v>-1.93</v>
      </c>
      <c r="P150" s="19">
        <v>10220</v>
      </c>
      <c r="Q150" s="18">
        <v>0.73</v>
      </c>
    </row>
    <row r="151" spans="1:17" x14ac:dyDescent="0.25">
      <c r="A151" t="s">
        <v>24</v>
      </c>
      <c r="B151" s="4" t="s">
        <v>48</v>
      </c>
      <c r="C151" t="s">
        <v>121</v>
      </c>
      <c r="D151" s="1">
        <v>45322</v>
      </c>
      <c r="E151" s="1">
        <v>45343</v>
      </c>
      <c r="F151" s="22">
        <v>1</v>
      </c>
      <c r="G151" s="3">
        <v>40000</v>
      </c>
      <c r="H151" s="4" t="s">
        <v>169</v>
      </c>
      <c r="I151" t="s">
        <v>173</v>
      </c>
      <c r="J151" s="19">
        <v>25072</v>
      </c>
      <c r="K151" s="18">
        <v>-37.32</v>
      </c>
      <c r="L151" s="19">
        <v>32981</v>
      </c>
      <c r="M151" s="18">
        <v>-17.55</v>
      </c>
      <c r="N151" s="19">
        <v>40455</v>
      </c>
      <c r="O151" s="18">
        <v>1.1399999999999999</v>
      </c>
      <c r="P151" s="19">
        <v>49057</v>
      </c>
      <c r="Q151" s="18">
        <v>22.64</v>
      </c>
    </row>
    <row r="152" spans="1:17" x14ac:dyDescent="0.25">
      <c r="A152" t="s">
        <v>24</v>
      </c>
      <c r="B152" s="4" t="s">
        <v>48</v>
      </c>
      <c r="C152" t="s">
        <v>121</v>
      </c>
      <c r="D152" s="1">
        <v>45322</v>
      </c>
      <c r="E152" s="1">
        <v>45343</v>
      </c>
      <c r="F152" s="22">
        <v>3</v>
      </c>
      <c r="G152" s="3">
        <v>40000</v>
      </c>
      <c r="H152" s="4" t="s">
        <v>169</v>
      </c>
      <c r="I152" t="s">
        <v>173</v>
      </c>
      <c r="J152" s="19">
        <v>31760</v>
      </c>
      <c r="K152" s="18">
        <v>-7.33</v>
      </c>
      <c r="L152" s="19">
        <v>33589</v>
      </c>
      <c r="M152" s="18">
        <v>-5.66</v>
      </c>
      <c r="N152" s="19">
        <v>42441</v>
      </c>
      <c r="O152" s="18">
        <v>1.99</v>
      </c>
      <c r="P152" s="19">
        <v>47640</v>
      </c>
      <c r="Q152" s="18">
        <v>6</v>
      </c>
    </row>
    <row r="153" spans="1:17" x14ac:dyDescent="0.25">
      <c r="A153" t="s">
        <v>24</v>
      </c>
      <c r="B153" s="4" t="s">
        <v>49</v>
      </c>
      <c r="C153" t="s">
        <v>122</v>
      </c>
      <c r="D153" s="1">
        <v>45322</v>
      </c>
      <c r="E153" s="1">
        <v>45343</v>
      </c>
      <c r="F153" s="22">
        <v>1</v>
      </c>
      <c r="G153" s="3">
        <v>40000</v>
      </c>
      <c r="H153" s="4" t="s">
        <v>169</v>
      </c>
      <c r="I153" t="s">
        <v>173</v>
      </c>
      <c r="J153" s="19">
        <v>25066</v>
      </c>
      <c r="K153" s="18">
        <v>-37.340000000000003</v>
      </c>
      <c r="L153" s="19">
        <v>32983</v>
      </c>
      <c r="M153" s="18">
        <v>-17.54</v>
      </c>
      <c r="N153" s="19">
        <v>40456</v>
      </c>
      <c r="O153" s="18">
        <v>1.1399999999999999</v>
      </c>
      <c r="P153" s="19">
        <v>49076</v>
      </c>
      <c r="Q153" s="18">
        <v>22.69</v>
      </c>
    </row>
    <row r="154" spans="1:17" x14ac:dyDescent="0.25">
      <c r="A154" t="s">
        <v>24</v>
      </c>
      <c r="B154" s="4" t="s">
        <v>49</v>
      </c>
      <c r="C154" t="s">
        <v>122</v>
      </c>
      <c r="D154" s="1">
        <v>45322</v>
      </c>
      <c r="E154" s="1">
        <v>45343</v>
      </c>
      <c r="F154" s="22">
        <v>3</v>
      </c>
      <c r="G154" s="3">
        <v>40000</v>
      </c>
      <c r="H154" s="4" t="s">
        <v>169</v>
      </c>
      <c r="I154" t="s">
        <v>173</v>
      </c>
      <c r="J154" s="19">
        <v>31827</v>
      </c>
      <c r="K154" s="18">
        <v>-7.27</v>
      </c>
      <c r="L154" s="19">
        <v>33589</v>
      </c>
      <c r="M154" s="18">
        <v>-5.66</v>
      </c>
      <c r="N154" s="19">
        <v>42445</v>
      </c>
      <c r="O154" s="18">
        <v>2</v>
      </c>
      <c r="P154" s="19">
        <v>47593</v>
      </c>
      <c r="Q154" s="18">
        <v>5.96</v>
      </c>
    </row>
    <row r="155" spans="1:17" x14ac:dyDescent="0.25">
      <c r="A155" t="s">
        <v>24</v>
      </c>
      <c r="B155" s="4" t="s">
        <v>226</v>
      </c>
      <c r="C155" t="s">
        <v>228</v>
      </c>
      <c r="D155" s="1">
        <v>45322</v>
      </c>
      <c r="E155" s="1">
        <v>45343</v>
      </c>
      <c r="F155" s="22">
        <v>1</v>
      </c>
      <c r="G155" s="3">
        <v>40000</v>
      </c>
      <c r="H155" s="4" t="s">
        <v>169</v>
      </c>
      <c r="I155" t="s">
        <v>173</v>
      </c>
      <c r="J155" s="19">
        <v>25455</v>
      </c>
      <c r="K155" s="18">
        <v>-36.36</v>
      </c>
      <c r="L155" s="19">
        <v>34035</v>
      </c>
      <c r="M155" s="18">
        <v>-14.91</v>
      </c>
      <c r="N155" s="19">
        <v>41715</v>
      </c>
      <c r="O155" s="18">
        <v>4.29</v>
      </c>
      <c r="P155" s="19">
        <v>50645</v>
      </c>
      <c r="Q155" s="18">
        <v>26.61</v>
      </c>
    </row>
    <row r="156" spans="1:17" x14ac:dyDescent="0.25">
      <c r="A156" t="s">
        <v>24</v>
      </c>
      <c r="B156" s="4" t="s">
        <v>226</v>
      </c>
      <c r="C156" t="s">
        <v>228</v>
      </c>
      <c r="D156" s="1">
        <v>45322</v>
      </c>
      <c r="E156" s="1">
        <v>45343</v>
      </c>
      <c r="F156" s="22">
        <v>3</v>
      </c>
      <c r="G156" s="3">
        <v>40000</v>
      </c>
      <c r="H156" s="4" t="s">
        <v>169</v>
      </c>
      <c r="I156" t="s">
        <v>173</v>
      </c>
      <c r="J156" s="19">
        <v>32261</v>
      </c>
      <c r="K156" s="18">
        <v>-6.85</v>
      </c>
      <c r="L156" s="19">
        <v>35786</v>
      </c>
      <c r="M156" s="18">
        <v>-3.64</v>
      </c>
      <c r="N156" s="19">
        <v>45214</v>
      </c>
      <c r="O156" s="18">
        <v>4.17</v>
      </c>
      <c r="P156" s="19">
        <v>50286</v>
      </c>
      <c r="Q156" s="18">
        <v>7.93</v>
      </c>
    </row>
    <row r="157" spans="1:17" x14ac:dyDescent="0.25">
      <c r="A157" t="s">
        <v>25</v>
      </c>
      <c r="B157" s="4" t="s">
        <v>226</v>
      </c>
      <c r="C157" t="s">
        <v>240</v>
      </c>
      <c r="D157" s="1">
        <v>45322</v>
      </c>
      <c r="E157" s="1">
        <v>45343</v>
      </c>
      <c r="F157" s="22">
        <v>1</v>
      </c>
      <c r="G157" s="3">
        <v>40000</v>
      </c>
      <c r="H157" s="4" t="s">
        <v>169</v>
      </c>
      <c r="I157" t="s">
        <v>173</v>
      </c>
      <c r="J157" s="19">
        <v>34078</v>
      </c>
      <c r="K157" s="18">
        <v>-14.8</v>
      </c>
      <c r="L157" s="19">
        <v>34557</v>
      </c>
      <c r="M157" s="18">
        <v>-13.61</v>
      </c>
      <c r="N157" s="19">
        <v>41538</v>
      </c>
      <c r="O157" s="18">
        <v>3.84</v>
      </c>
      <c r="P157" s="19">
        <v>46832</v>
      </c>
      <c r="Q157" s="18">
        <v>17.079999999999998</v>
      </c>
    </row>
    <row r="158" spans="1:17" x14ac:dyDescent="0.25">
      <c r="A158" t="s">
        <v>25</v>
      </c>
      <c r="B158" s="4" t="s">
        <v>226</v>
      </c>
      <c r="C158" t="s">
        <v>240</v>
      </c>
      <c r="D158" s="1">
        <v>45322</v>
      </c>
      <c r="E158" s="1">
        <v>45343</v>
      </c>
      <c r="F158" s="22">
        <v>2</v>
      </c>
      <c r="G158" s="3">
        <v>40000</v>
      </c>
      <c r="H158" s="4" t="s">
        <v>169</v>
      </c>
      <c r="I158" t="s">
        <v>173</v>
      </c>
      <c r="J158" s="19">
        <v>34678</v>
      </c>
      <c r="K158" s="18">
        <v>-6.89</v>
      </c>
      <c r="L158" s="19">
        <v>34978</v>
      </c>
      <c r="M158" s="18">
        <v>-6.49</v>
      </c>
      <c r="N158" s="19">
        <v>42846</v>
      </c>
      <c r="O158" s="18">
        <v>3.5</v>
      </c>
      <c r="P158" s="19">
        <v>45594</v>
      </c>
      <c r="Q158" s="18">
        <v>6.76</v>
      </c>
    </row>
    <row r="159" spans="1:17" x14ac:dyDescent="0.25">
      <c r="A159" t="s">
        <v>25</v>
      </c>
      <c r="B159" s="4" t="s">
        <v>48</v>
      </c>
      <c r="C159" t="s">
        <v>123</v>
      </c>
      <c r="D159" s="1">
        <v>45322</v>
      </c>
      <c r="E159" s="1">
        <v>45343</v>
      </c>
      <c r="F159" s="22">
        <v>1</v>
      </c>
      <c r="G159" s="3">
        <v>40000</v>
      </c>
      <c r="H159" s="4" t="s">
        <v>169</v>
      </c>
      <c r="I159" t="s">
        <v>173</v>
      </c>
      <c r="J159" s="19">
        <v>33458</v>
      </c>
      <c r="K159" s="18">
        <v>-16.36</v>
      </c>
      <c r="L159" s="19">
        <v>33661</v>
      </c>
      <c r="M159" s="18">
        <v>-15.85</v>
      </c>
      <c r="N159" s="19">
        <v>40233</v>
      </c>
      <c r="O159" s="18">
        <v>0.57999999999999996</v>
      </c>
      <c r="P159" s="19">
        <v>45835</v>
      </c>
      <c r="Q159" s="18">
        <v>14.59</v>
      </c>
    </row>
    <row r="160" spans="1:17" x14ac:dyDescent="0.25">
      <c r="A160" t="s">
        <v>25</v>
      </c>
      <c r="B160" s="4" t="s">
        <v>48</v>
      </c>
      <c r="C160" t="s">
        <v>123</v>
      </c>
      <c r="D160" s="1">
        <v>45322</v>
      </c>
      <c r="E160" s="1">
        <v>45343</v>
      </c>
      <c r="F160" s="22">
        <v>2</v>
      </c>
      <c r="G160" s="3">
        <v>40000</v>
      </c>
      <c r="H160" s="4" t="s">
        <v>169</v>
      </c>
      <c r="I160" t="s">
        <v>173</v>
      </c>
      <c r="J160" s="19">
        <v>33735</v>
      </c>
      <c r="K160" s="18">
        <v>-8.17</v>
      </c>
      <c r="L160" s="19">
        <v>33735</v>
      </c>
      <c r="M160" s="18">
        <v>-8.17</v>
      </c>
      <c r="N160" s="19">
        <v>40921</v>
      </c>
      <c r="O160" s="18">
        <v>1.1399999999999999</v>
      </c>
      <c r="P160" s="19">
        <v>44197</v>
      </c>
      <c r="Q160" s="18">
        <v>5.12</v>
      </c>
    </row>
    <row r="161" spans="1:17" x14ac:dyDescent="0.25">
      <c r="A161" t="s">
        <v>25</v>
      </c>
      <c r="B161" s="4" t="s">
        <v>50</v>
      </c>
      <c r="C161" t="s">
        <v>124</v>
      </c>
      <c r="D161" s="1">
        <v>45322</v>
      </c>
      <c r="E161" s="1">
        <v>45343</v>
      </c>
      <c r="F161" s="22">
        <v>1</v>
      </c>
      <c r="G161" s="3">
        <v>40000</v>
      </c>
      <c r="H161" s="4" t="s">
        <v>169</v>
      </c>
      <c r="I161" t="s">
        <v>173</v>
      </c>
      <c r="J161" s="19">
        <v>33850</v>
      </c>
      <c r="K161" s="18">
        <v>-15.38</v>
      </c>
      <c r="L161" s="19">
        <v>34056</v>
      </c>
      <c r="M161" s="18">
        <v>-14.86</v>
      </c>
      <c r="N161" s="19">
        <v>40704</v>
      </c>
      <c r="O161" s="18">
        <v>1.76</v>
      </c>
      <c r="P161" s="19">
        <v>46372</v>
      </c>
      <c r="Q161" s="18">
        <v>15.93</v>
      </c>
    </row>
    <row r="162" spans="1:17" x14ac:dyDescent="0.25">
      <c r="A162" t="s">
        <v>25</v>
      </c>
      <c r="B162" s="4" t="s">
        <v>50</v>
      </c>
      <c r="C162" t="s">
        <v>124</v>
      </c>
      <c r="D162" s="1">
        <v>45322</v>
      </c>
      <c r="E162" s="1">
        <v>45343</v>
      </c>
      <c r="F162" s="22">
        <v>2</v>
      </c>
      <c r="G162" s="3">
        <v>40000</v>
      </c>
      <c r="H162" s="4" t="s">
        <v>169</v>
      </c>
      <c r="I162" t="s">
        <v>173</v>
      </c>
      <c r="J162" s="19">
        <v>34130</v>
      </c>
      <c r="K162" s="18">
        <v>-7.63</v>
      </c>
      <c r="L162" s="19">
        <v>34130</v>
      </c>
      <c r="M162" s="18">
        <v>-7.63</v>
      </c>
      <c r="N162" s="19">
        <v>41400</v>
      </c>
      <c r="O162" s="18">
        <v>1.74</v>
      </c>
      <c r="P162" s="19">
        <v>44715</v>
      </c>
      <c r="Q162" s="18">
        <v>5.73</v>
      </c>
    </row>
    <row r="163" spans="1:17" x14ac:dyDescent="0.25">
      <c r="A163" t="s">
        <v>25</v>
      </c>
      <c r="B163" s="4" t="s">
        <v>49</v>
      </c>
      <c r="C163" t="s">
        <v>125</v>
      </c>
      <c r="D163" s="1">
        <v>45322</v>
      </c>
      <c r="E163" s="1">
        <v>45343</v>
      </c>
      <c r="F163" s="22">
        <v>1</v>
      </c>
      <c r="G163" s="3">
        <v>40000</v>
      </c>
      <c r="H163" s="4" t="s">
        <v>169</v>
      </c>
      <c r="I163" t="s">
        <v>173</v>
      </c>
      <c r="J163" s="19">
        <v>33458</v>
      </c>
      <c r="K163" s="18">
        <v>-16.36</v>
      </c>
      <c r="L163" s="19">
        <v>33661</v>
      </c>
      <c r="M163" s="18">
        <v>-15.85</v>
      </c>
      <c r="N163" s="19">
        <v>40233</v>
      </c>
      <c r="O163" s="18">
        <v>0.57999999999999996</v>
      </c>
      <c r="P163" s="19">
        <v>45835</v>
      </c>
      <c r="Q163" s="18">
        <v>14.59</v>
      </c>
    </row>
    <row r="164" spans="1:17" x14ac:dyDescent="0.25">
      <c r="A164" t="s">
        <v>25</v>
      </c>
      <c r="B164" s="4" t="s">
        <v>49</v>
      </c>
      <c r="C164" t="s">
        <v>125</v>
      </c>
      <c r="D164" s="1">
        <v>45322</v>
      </c>
      <c r="E164" s="1">
        <v>45343</v>
      </c>
      <c r="F164" s="22">
        <v>2</v>
      </c>
      <c r="G164" s="3">
        <v>40000</v>
      </c>
      <c r="H164" s="4" t="s">
        <v>169</v>
      </c>
      <c r="I164" t="s">
        <v>173</v>
      </c>
      <c r="J164" s="19">
        <v>33735</v>
      </c>
      <c r="K164" s="18">
        <v>-8.17</v>
      </c>
      <c r="L164" s="19">
        <v>33735</v>
      </c>
      <c r="M164" s="18">
        <v>-8.17</v>
      </c>
      <c r="N164" s="19">
        <v>40921</v>
      </c>
      <c r="O164" s="18">
        <v>1.1399999999999999</v>
      </c>
      <c r="P164" s="19">
        <v>44197</v>
      </c>
      <c r="Q164" s="18">
        <v>5.12</v>
      </c>
    </row>
    <row r="165" spans="1:17" x14ac:dyDescent="0.25">
      <c r="A165" t="s">
        <v>25</v>
      </c>
      <c r="B165" s="4" t="s">
        <v>47</v>
      </c>
      <c r="C165" t="s">
        <v>126</v>
      </c>
      <c r="D165" s="1">
        <v>45322</v>
      </c>
      <c r="E165" s="1">
        <v>45343</v>
      </c>
      <c r="F165" s="22">
        <v>1</v>
      </c>
      <c r="G165" s="3">
        <v>40000</v>
      </c>
      <c r="H165" s="4" t="s">
        <v>169</v>
      </c>
      <c r="I165" t="s">
        <v>173</v>
      </c>
      <c r="J165" s="19">
        <v>33943</v>
      </c>
      <c r="K165" s="18">
        <v>-15.14</v>
      </c>
      <c r="L165" s="19">
        <v>34168</v>
      </c>
      <c r="M165" s="18">
        <v>-14.58</v>
      </c>
      <c r="N165" s="19">
        <v>41490</v>
      </c>
      <c r="O165" s="18">
        <v>3.72</v>
      </c>
      <c r="P165" s="19">
        <v>47102</v>
      </c>
      <c r="Q165" s="18">
        <v>17.760000000000002</v>
      </c>
    </row>
    <row r="166" spans="1:17" x14ac:dyDescent="0.25">
      <c r="A166" t="s">
        <v>25</v>
      </c>
      <c r="B166" s="4" t="s">
        <v>47</v>
      </c>
      <c r="C166" t="s">
        <v>126</v>
      </c>
      <c r="D166" s="1">
        <v>45322</v>
      </c>
      <c r="E166" s="1">
        <v>45343</v>
      </c>
      <c r="F166" s="22">
        <v>2</v>
      </c>
      <c r="G166" s="3">
        <v>40000</v>
      </c>
      <c r="H166" s="4" t="s">
        <v>169</v>
      </c>
      <c r="I166" t="s">
        <v>173</v>
      </c>
      <c r="J166" s="19">
        <v>34584</v>
      </c>
      <c r="K166" s="18">
        <v>-7.02</v>
      </c>
      <c r="L166" s="19">
        <v>34584</v>
      </c>
      <c r="M166" s="18">
        <v>-7.02</v>
      </c>
      <c r="N166" s="19">
        <v>42758</v>
      </c>
      <c r="O166" s="18">
        <v>3.39</v>
      </c>
      <c r="P166" s="19">
        <v>45373</v>
      </c>
      <c r="Q166" s="18">
        <v>6.5</v>
      </c>
    </row>
    <row r="167" spans="1:17" x14ac:dyDescent="0.25">
      <c r="A167" t="s">
        <v>26</v>
      </c>
      <c r="B167" s="4" t="s">
        <v>48</v>
      </c>
      <c r="C167" t="s">
        <v>128</v>
      </c>
      <c r="D167" s="1">
        <v>45322</v>
      </c>
      <c r="E167" s="1">
        <v>45343</v>
      </c>
      <c r="F167" s="22">
        <v>1</v>
      </c>
      <c r="G167" s="3">
        <v>40000</v>
      </c>
      <c r="H167" s="4" t="s">
        <v>169</v>
      </c>
      <c r="I167" t="s">
        <v>173</v>
      </c>
      <c r="J167" s="19">
        <v>37418</v>
      </c>
      <c r="K167" s="18">
        <v>-6.46</v>
      </c>
      <c r="L167" s="19">
        <v>39431</v>
      </c>
      <c r="M167" s="18">
        <v>-1.42</v>
      </c>
      <c r="N167" s="19">
        <v>40780</v>
      </c>
      <c r="O167" s="18">
        <v>1.95</v>
      </c>
      <c r="P167" s="19">
        <v>43650</v>
      </c>
      <c r="Q167" s="18">
        <v>9.1300000000000008</v>
      </c>
    </row>
    <row r="168" spans="1:17" x14ac:dyDescent="0.25">
      <c r="A168" t="s">
        <v>26</v>
      </c>
      <c r="B168" s="4" t="s">
        <v>49</v>
      </c>
      <c r="C168" t="s">
        <v>129</v>
      </c>
      <c r="D168" s="1">
        <v>45322</v>
      </c>
      <c r="E168" s="1">
        <v>45343</v>
      </c>
      <c r="F168" s="22">
        <v>1</v>
      </c>
      <c r="G168" s="3">
        <v>40000</v>
      </c>
      <c r="H168" s="4" t="s">
        <v>169</v>
      </c>
      <c r="I168" t="s">
        <v>173</v>
      </c>
      <c r="J168" s="19">
        <v>37421</v>
      </c>
      <c r="K168" s="18">
        <v>-6.45</v>
      </c>
      <c r="L168" s="19">
        <v>39436</v>
      </c>
      <c r="M168" s="18">
        <v>-1.41</v>
      </c>
      <c r="N168" s="19">
        <v>40780</v>
      </c>
      <c r="O168" s="18">
        <v>1.95</v>
      </c>
      <c r="P168" s="19">
        <v>43651</v>
      </c>
      <c r="Q168" s="18">
        <v>9.1300000000000008</v>
      </c>
    </row>
    <row r="169" spans="1:17" x14ac:dyDescent="0.25">
      <c r="A169" t="s">
        <v>26</v>
      </c>
      <c r="B169" s="4" t="s">
        <v>47</v>
      </c>
      <c r="C169" t="s">
        <v>127</v>
      </c>
      <c r="D169" s="1">
        <v>45322</v>
      </c>
      <c r="E169" s="1">
        <v>45343</v>
      </c>
      <c r="F169" s="22">
        <v>1</v>
      </c>
      <c r="G169" s="3">
        <v>40000</v>
      </c>
      <c r="H169" s="4" t="s">
        <v>169</v>
      </c>
      <c r="I169" t="s">
        <v>173</v>
      </c>
      <c r="J169" s="19">
        <v>37612</v>
      </c>
      <c r="K169" s="18">
        <v>-5.97</v>
      </c>
      <c r="L169" s="19">
        <v>39633</v>
      </c>
      <c r="M169" s="18">
        <v>-0.92</v>
      </c>
      <c r="N169" s="19">
        <v>40986</v>
      </c>
      <c r="O169" s="18">
        <v>2.46</v>
      </c>
      <c r="P169" s="19">
        <v>44090</v>
      </c>
      <c r="Q169" s="18">
        <v>10.23</v>
      </c>
    </row>
    <row r="170" spans="1:17" x14ac:dyDescent="0.25">
      <c r="A170" t="s">
        <v>27</v>
      </c>
      <c r="B170" s="4" t="s">
        <v>48</v>
      </c>
      <c r="C170" t="s">
        <v>130</v>
      </c>
      <c r="D170" s="1">
        <v>45322</v>
      </c>
      <c r="E170" s="1">
        <v>45343</v>
      </c>
      <c r="F170" s="22">
        <v>1</v>
      </c>
      <c r="G170" s="3">
        <v>40000</v>
      </c>
      <c r="H170" s="4" t="s">
        <v>169</v>
      </c>
      <c r="I170" t="s">
        <v>173</v>
      </c>
      <c r="J170" s="19">
        <v>28656</v>
      </c>
      <c r="K170" s="18">
        <v>-28.36</v>
      </c>
      <c r="L170" s="19">
        <v>34003</v>
      </c>
      <c r="M170" s="18">
        <v>-14.99</v>
      </c>
      <c r="N170" s="19">
        <v>39987</v>
      </c>
      <c r="O170" s="18">
        <v>-0.04</v>
      </c>
      <c r="P170" s="19">
        <v>46843</v>
      </c>
      <c r="Q170" s="18">
        <v>17.11</v>
      </c>
    </row>
    <row r="171" spans="1:17" x14ac:dyDescent="0.25">
      <c r="A171" t="s">
        <v>27</v>
      </c>
      <c r="B171" s="4" t="s">
        <v>48</v>
      </c>
      <c r="C171" t="s">
        <v>130</v>
      </c>
      <c r="D171" s="1">
        <v>45322</v>
      </c>
      <c r="E171" s="1">
        <v>45343</v>
      </c>
      <c r="F171" s="22">
        <v>3</v>
      </c>
      <c r="G171" s="3">
        <v>40000</v>
      </c>
      <c r="H171" s="4" t="s">
        <v>169</v>
      </c>
      <c r="I171" t="s">
        <v>173</v>
      </c>
      <c r="J171" s="19">
        <v>33261</v>
      </c>
      <c r="K171" s="18">
        <v>-5.91</v>
      </c>
      <c r="L171" s="19">
        <v>35498</v>
      </c>
      <c r="M171" s="18">
        <v>-3.9</v>
      </c>
      <c r="N171" s="19">
        <v>41372</v>
      </c>
      <c r="O171" s="18">
        <v>1.1299999999999999</v>
      </c>
      <c r="P171" s="19">
        <v>44189</v>
      </c>
      <c r="Q171" s="18">
        <v>3.38</v>
      </c>
    </row>
    <row r="172" spans="1:17" x14ac:dyDescent="0.25">
      <c r="A172" t="s">
        <v>27</v>
      </c>
      <c r="B172" s="4" t="s">
        <v>49</v>
      </c>
      <c r="C172" t="s">
        <v>131</v>
      </c>
      <c r="D172" s="1">
        <v>45322</v>
      </c>
      <c r="E172" s="1">
        <v>45343</v>
      </c>
      <c r="F172" s="22">
        <v>1</v>
      </c>
      <c r="G172" s="3">
        <v>40000</v>
      </c>
      <c r="H172" s="4" t="s">
        <v>169</v>
      </c>
      <c r="I172" t="s">
        <v>173</v>
      </c>
      <c r="J172" s="19">
        <v>28656</v>
      </c>
      <c r="K172" s="18">
        <v>-28.36</v>
      </c>
      <c r="L172" s="19">
        <v>33993</v>
      </c>
      <c r="M172" s="18">
        <v>-15.02</v>
      </c>
      <c r="N172" s="19">
        <v>39988</v>
      </c>
      <c r="O172" s="18">
        <v>-0.03</v>
      </c>
      <c r="P172" s="19">
        <v>46841</v>
      </c>
      <c r="Q172" s="18">
        <v>17.100000000000001</v>
      </c>
    </row>
    <row r="173" spans="1:17" x14ac:dyDescent="0.25">
      <c r="A173" t="s">
        <v>27</v>
      </c>
      <c r="B173" s="4" t="s">
        <v>49</v>
      </c>
      <c r="C173" t="s">
        <v>131</v>
      </c>
      <c r="D173" s="1">
        <v>45322</v>
      </c>
      <c r="E173" s="1">
        <v>45343</v>
      </c>
      <c r="F173" s="22">
        <v>3</v>
      </c>
      <c r="G173" s="3">
        <v>40000</v>
      </c>
      <c r="H173" s="4" t="s">
        <v>169</v>
      </c>
      <c r="I173" t="s">
        <v>173</v>
      </c>
      <c r="J173" s="19">
        <v>33272</v>
      </c>
      <c r="K173" s="18">
        <v>-5.9</v>
      </c>
      <c r="L173" s="19">
        <v>35493</v>
      </c>
      <c r="M173" s="18">
        <v>-3.91</v>
      </c>
      <c r="N173" s="19">
        <v>41373</v>
      </c>
      <c r="O173" s="18">
        <v>1.1299999999999999</v>
      </c>
      <c r="P173" s="19">
        <v>44196</v>
      </c>
      <c r="Q173" s="18">
        <v>3.38</v>
      </c>
    </row>
    <row r="174" spans="1:17" x14ac:dyDescent="0.25">
      <c r="A174" t="s">
        <v>27</v>
      </c>
      <c r="B174" s="4" t="s">
        <v>226</v>
      </c>
      <c r="C174" t="s">
        <v>241</v>
      </c>
      <c r="D174" s="1">
        <v>45322</v>
      </c>
      <c r="E174" s="1">
        <v>45343</v>
      </c>
      <c r="F174" s="22">
        <v>1</v>
      </c>
      <c r="G174" s="3">
        <v>40000</v>
      </c>
      <c r="H174" s="4" t="s">
        <v>169</v>
      </c>
      <c r="I174" t="s">
        <v>173</v>
      </c>
      <c r="J174" s="19">
        <v>29090</v>
      </c>
      <c r="K174" s="18">
        <v>-27.28</v>
      </c>
      <c r="L174" s="19">
        <v>35045</v>
      </c>
      <c r="M174" s="18">
        <v>-12.39</v>
      </c>
      <c r="N174" s="19">
        <v>41273</v>
      </c>
      <c r="O174" s="18">
        <v>3.18</v>
      </c>
      <c r="P174" s="19">
        <v>48359</v>
      </c>
      <c r="Q174" s="18">
        <v>20.9</v>
      </c>
    </row>
    <row r="175" spans="1:17" x14ac:dyDescent="0.25">
      <c r="A175" t="s">
        <v>27</v>
      </c>
      <c r="B175" s="4" t="s">
        <v>226</v>
      </c>
      <c r="C175" t="s">
        <v>241</v>
      </c>
      <c r="D175" s="1">
        <v>45322</v>
      </c>
      <c r="E175" s="1">
        <v>45343</v>
      </c>
      <c r="F175" s="22">
        <v>3</v>
      </c>
      <c r="G175" s="3">
        <v>40000</v>
      </c>
      <c r="H175" s="4" t="s">
        <v>169</v>
      </c>
      <c r="I175" t="s">
        <v>173</v>
      </c>
      <c r="J175" s="19">
        <v>33770</v>
      </c>
      <c r="K175" s="18">
        <v>-5.43</v>
      </c>
      <c r="L175" s="19">
        <v>37798</v>
      </c>
      <c r="M175" s="18">
        <v>-1.87</v>
      </c>
      <c r="N175" s="19">
        <v>44183</v>
      </c>
      <c r="O175" s="18">
        <v>3.37</v>
      </c>
      <c r="P175" s="19">
        <v>47161</v>
      </c>
      <c r="Q175" s="18">
        <v>5.64</v>
      </c>
    </row>
    <row r="176" spans="1:17" x14ac:dyDescent="0.25">
      <c r="A176" t="s">
        <v>28</v>
      </c>
      <c r="B176" s="4" t="s">
        <v>48</v>
      </c>
      <c r="C176" t="s">
        <v>132</v>
      </c>
      <c r="D176" s="1">
        <v>45322</v>
      </c>
      <c r="E176" s="1">
        <v>45343</v>
      </c>
      <c r="F176" s="22">
        <v>1</v>
      </c>
      <c r="G176" s="3">
        <v>40000</v>
      </c>
      <c r="H176" s="4" t="s">
        <v>169</v>
      </c>
      <c r="I176" t="s">
        <v>173</v>
      </c>
      <c r="J176" s="19">
        <v>37005</v>
      </c>
      <c r="K176" s="18">
        <v>-7.49</v>
      </c>
      <c r="L176" s="19">
        <v>39652</v>
      </c>
      <c r="M176" s="18">
        <v>-0.87</v>
      </c>
      <c r="N176" s="19">
        <v>40593</v>
      </c>
      <c r="O176" s="18">
        <v>1.48</v>
      </c>
      <c r="P176" s="19">
        <v>44643</v>
      </c>
      <c r="Q176" s="18">
        <v>11.61</v>
      </c>
    </row>
    <row r="177" spans="1:17" x14ac:dyDescent="0.25">
      <c r="A177" t="s">
        <v>29</v>
      </c>
      <c r="B177" s="4" t="s">
        <v>48</v>
      </c>
      <c r="C177" t="s">
        <v>133</v>
      </c>
      <c r="D177" s="1">
        <v>45322</v>
      </c>
      <c r="E177" s="1">
        <v>45343</v>
      </c>
      <c r="F177" s="22">
        <v>1</v>
      </c>
      <c r="G177" s="3">
        <v>40000</v>
      </c>
      <c r="H177" s="4" t="s">
        <v>169</v>
      </c>
      <c r="I177" t="s">
        <v>173</v>
      </c>
      <c r="J177" s="19">
        <v>29481</v>
      </c>
      <c r="K177" s="18">
        <v>-26.3</v>
      </c>
      <c r="L177" s="19">
        <v>34291</v>
      </c>
      <c r="M177" s="18">
        <v>-14.27</v>
      </c>
      <c r="N177" s="19">
        <v>42004</v>
      </c>
      <c r="O177" s="18">
        <v>5.01</v>
      </c>
      <c r="P177" s="19">
        <v>48947</v>
      </c>
      <c r="Q177" s="18">
        <v>22.37</v>
      </c>
    </row>
    <row r="178" spans="1:17" x14ac:dyDescent="0.25">
      <c r="A178" t="s">
        <v>29</v>
      </c>
      <c r="B178" s="4" t="s">
        <v>48</v>
      </c>
      <c r="C178" t="s">
        <v>133</v>
      </c>
      <c r="D178" s="1">
        <v>45322</v>
      </c>
      <c r="E178" s="1">
        <v>45343</v>
      </c>
      <c r="F178" s="22">
        <v>2</v>
      </c>
      <c r="G178" s="3">
        <v>40000</v>
      </c>
      <c r="H178" s="4" t="s">
        <v>169</v>
      </c>
      <c r="I178" t="s">
        <v>173</v>
      </c>
      <c r="J178" s="19">
        <v>32925</v>
      </c>
      <c r="K178" s="18">
        <v>-9.27</v>
      </c>
      <c r="L178" s="19">
        <v>37275</v>
      </c>
      <c r="M178" s="18">
        <v>-3.47</v>
      </c>
      <c r="N178" s="19">
        <v>43477</v>
      </c>
      <c r="O178" s="18">
        <v>4.26</v>
      </c>
      <c r="P178" s="19">
        <v>47574</v>
      </c>
      <c r="Q178" s="18">
        <v>9.06</v>
      </c>
    </row>
    <row r="179" spans="1:17" x14ac:dyDescent="0.25">
      <c r="A179" t="s">
        <v>30</v>
      </c>
      <c r="B179" s="4" t="s">
        <v>48</v>
      </c>
      <c r="C179" t="s">
        <v>134</v>
      </c>
      <c r="D179" s="1">
        <v>45322</v>
      </c>
      <c r="E179" s="1">
        <v>45343</v>
      </c>
      <c r="F179" s="22">
        <v>1</v>
      </c>
      <c r="G179" s="3">
        <v>40000</v>
      </c>
      <c r="H179" s="4" t="s">
        <v>169</v>
      </c>
      <c r="I179" t="s">
        <v>173</v>
      </c>
      <c r="J179" s="19">
        <v>24736</v>
      </c>
      <c r="K179" s="18">
        <v>-38.159999999999997</v>
      </c>
      <c r="L179" s="19">
        <v>31824</v>
      </c>
      <c r="M179" s="18">
        <v>-20.440000000000001</v>
      </c>
      <c r="N179" s="19">
        <v>41787</v>
      </c>
      <c r="O179" s="18">
        <v>4.46</v>
      </c>
      <c r="P179" s="19">
        <v>53026</v>
      </c>
      <c r="Q179" s="18">
        <v>32.57</v>
      </c>
    </row>
    <row r="180" spans="1:17" x14ac:dyDescent="0.25">
      <c r="A180" t="s">
        <v>30</v>
      </c>
      <c r="B180" s="4" t="s">
        <v>48</v>
      </c>
      <c r="C180" t="s">
        <v>134</v>
      </c>
      <c r="D180" s="1">
        <v>45322</v>
      </c>
      <c r="E180" s="1">
        <v>45343</v>
      </c>
      <c r="F180" s="22">
        <v>7</v>
      </c>
      <c r="G180" s="3">
        <v>40000</v>
      </c>
      <c r="H180" s="4" t="s">
        <v>169</v>
      </c>
      <c r="I180" t="s">
        <v>173</v>
      </c>
      <c r="J180" s="19">
        <v>22314</v>
      </c>
      <c r="K180" s="18">
        <v>-7.85</v>
      </c>
      <c r="L180" s="19">
        <v>44136</v>
      </c>
      <c r="M180" s="18">
        <v>1.42</v>
      </c>
      <c r="N180" s="19">
        <v>57414</v>
      </c>
      <c r="O180" s="18">
        <v>5.3</v>
      </c>
      <c r="P180" s="19">
        <v>66567</v>
      </c>
      <c r="Q180" s="18">
        <v>7.55</v>
      </c>
    </row>
    <row r="181" spans="1:17" x14ac:dyDescent="0.25">
      <c r="A181" t="s">
        <v>31</v>
      </c>
      <c r="B181" s="4" t="s">
        <v>48</v>
      </c>
      <c r="C181" t="s">
        <v>135</v>
      </c>
      <c r="D181" s="1">
        <v>45322</v>
      </c>
      <c r="E181" s="1">
        <v>45343</v>
      </c>
      <c r="F181" s="22">
        <v>1</v>
      </c>
      <c r="G181" s="3">
        <v>40000</v>
      </c>
      <c r="H181" s="4" t="s">
        <v>169</v>
      </c>
      <c r="I181" t="s">
        <v>173</v>
      </c>
      <c r="J181" s="19">
        <v>21061</v>
      </c>
      <c r="K181" s="18">
        <v>-47.35</v>
      </c>
      <c r="L181" s="19">
        <v>31006</v>
      </c>
      <c r="M181" s="18">
        <v>-22.48</v>
      </c>
      <c r="N181" s="19">
        <v>41821</v>
      </c>
      <c r="O181" s="18">
        <v>4.5599999999999996</v>
      </c>
      <c r="P181" s="19">
        <v>56212</v>
      </c>
      <c r="Q181" s="18">
        <v>40.53</v>
      </c>
    </row>
    <row r="182" spans="1:17" x14ac:dyDescent="0.25">
      <c r="A182" t="s">
        <v>31</v>
      </c>
      <c r="B182" s="4" t="s">
        <v>48</v>
      </c>
      <c r="C182" t="s">
        <v>135</v>
      </c>
      <c r="D182" s="1">
        <v>45322</v>
      </c>
      <c r="E182" s="1">
        <v>45343</v>
      </c>
      <c r="F182" s="22">
        <v>5</v>
      </c>
      <c r="G182" s="3">
        <v>40000</v>
      </c>
      <c r="H182" s="4" t="s">
        <v>169</v>
      </c>
      <c r="I182" t="s">
        <v>173</v>
      </c>
      <c r="J182" s="19">
        <v>20979</v>
      </c>
      <c r="K182" s="18">
        <v>-12.11</v>
      </c>
      <c r="L182" s="19">
        <v>39298</v>
      </c>
      <c r="M182" s="18">
        <v>-0.35</v>
      </c>
      <c r="N182" s="19">
        <v>50390</v>
      </c>
      <c r="O182" s="18">
        <v>4.7300000000000004</v>
      </c>
      <c r="P182" s="19">
        <v>65390</v>
      </c>
      <c r="Q182" s="18">
        <v>10.33</v>
      </c>
    </row>
    <row r="183" spans="1:17" x14ac:dyDescent="0.25">
      <c r="A183" t="s">
        <v>31</v>
      </c>
      <c r="B183" s="4" t="s">
        <v>48</v>
      </c>
      <c r="C183" t="s">
        <v>135</v>
      </c>
      <c r="D183" s="1">
        <v>45322</v>
      </c>
      <c r="E183" s="1">
        <v>45343</v>
      </c>
      <c r="F183" s="22">
        <v>10</v>
      </c>
      <c r="G183" s="3">
        <v>40000</v>
      </c>
      <c r="H183" s="4" t="s">
        <v>169</v>
      </c>
      <c r="I183" t="s">
        <v>173</v>
      </c>
      <c r="J183" s="19">
        <v>15502</v>
      </c>
      <c r="K183" s="18">
        <v>-9.0399999999999991</v>
      </c>
      <c r="L183" s="19">
        <v>45402</v>
      </c>
      <c r="M183" s="18">
        <v>1.27</v>
      </c>
      <c r="N183" s="19">
        <v>70355</v>
      </c>
      <c r="O183" s="18">
        <v>5.81</v>
      </c>
      <c r="P183" s="19">
        <v>95109</v>
      </c>
      <c r="Q183" s="18">
        <v>9.0500000000000007</v>
      </c>
    </row>
    <row r="184" spans="1:17" x14ac:dyDescent="0.25">
      <c r="A184" t="s">
        <v>32</v>
      </c>
      <c r="B184" s="4" t="s">
        <v>48</v>
      </c>
      <c r="C184" t="s">
        <v>136</v>
      </c>
      <c r="D184" s="1">
        <v>45322</v>
      </c>
      <c r="E184" s="1">
        <v>45343</v>
      </c>
      <c r="F184" s="22">
        <v>1</v>
      </c>
      <c r="G184" s="3">
        <v>40000</v>
      </c>
      <c r="H184" s="4" t="s">
        <v>169</v>
      </c>
      <c r="I184" t="s">
        <v>173</v>
      </c>
      <c r="J184" s="19">
        <v>19565</v>
      </c>
      <c r="K184" s="18">
        <v>-51.09</v>
      </c>
      <c r="L184" s="19">
        <v>30586</v>
      </c>
      <c r="M184" s="18">
        <v>-23.53</v>
      </c>
      <c r="N184" s="19">
        <v>41816</v>
      </c>
      <c r="O184" s="18">
        <v>4.54</v>
      </c>
      <c r="P184" s="19">
        <v>58344</v>
      </c>
      <c r="Q184" s="18">
        <v>45.86</v>
      </c>
    </row>
    <row r="185" spans="1:17" x14ac:dyDescent="0.25">
      <c r="A185" t="s">
        <v>32</v>
      </c>
      <c r="B185" s="4" t="s">
        <v>48</v>
      </c>
      <c r="C185" t="s">
        <v>136</v>
      </c>
      <c r="D185" s="1">
        <v>45322</v>
      </c>
      <c r="E185" s="1">
        <v>45343</v>
      </c>
      <c r="F185" s="22">
        <v>5</v>
      </c>
      <c r="G185" s="3">
        <v>40000</v>
      </c>
      <c r="H185" s="4" t="s">
        <v>169</v>
      </c>
      <c r="I185" t="s">
        <v>173</v>
      </c>
      <c r="J185" s="19">
        <v>19818</v>
      </c>
      <c r="K185" s="18">
        <v>-13.1</v>
      </c>
      <c r="L185" s="19">
        <v>38456</v>
      </c>
      <c r="M185" s="18">
        <v>-0.78</v>
      </c>
      <c r="N185" s="19">
        <v>51055</v>
      </c>
      <c r="O185" s="18">
        <v>5</v>
      </c>
      <c r="P185" s="19">
        <v>68944</v>
      </c>
      <c r="Q185" s="18">
        <v>11.5</v>
      </c>
    </row>
    <row r="186" spans="1:17" x14ac:dyDescent="0.25">
      <c r="A186" t="s">
        <v>32</v>
      </c>
      <c r="B186" s="4" t="s">
        <v>48</v>
      </c>
      <c r="C186" t="s">
        <v>136</v>
      </c>
      <c r="D186" s="1">
        <v>45322</v>
      </c>
      <c r="E186" s="1">
        <v>45343</v>
      </c>
      <c r="F186" s="22">
        <v>10</v>
      </c>
      <c r="G186" s="3">
        <v>40000</v>
      </c>
      <c r="H186" s="4" t="s">
        <v>169</v>
      </c>
      <c r="I186" t="s">
        <v>173</v>
      </c>
      <c r="J186" s="19">
        <v>14167</v>
      </c>
      <c r="K186" s="18">
        <v>-9.86</v>
      </c>
      <c r="L186" s="19">
        <v>45650</v>
      </c>
      <c r="M186" s="18">
        <v>1.33</v>
      </c>
      <c r="N186" s="19">
        <v>71233</v>
      </c>
      <c r="O186" s="18">
        <v>5.94</v>
      </c>
      <c r="P186" s="19">
        <v>100356</v>
      </c>
      <c r="Q186" s="18">
        <v>9.6300000000000008</v>
      </c>
    </row>
    <row r="187" spans="1:17" x14ac:dyDescent="0.25">
      <c r="A187" t="s">
        <v>33</v>
      </c>
      <c r="B187" s="4" t="s">
        <v>48</v>
      </c>
      <c r="C187" t="s">
        <v>137</v>
      </c>
      <c r="D187" s="1">
        <v>45322</v>
      </c>
      <c r="E187" s="1">
        <v>45343</v>
      </c>
      <c r="F187" s="22">
        <v>1</v>
      </c>
      <c r="G187" s="3">
        <v>40000</v>
      </c>
      <c r="H187" s="4" t="s">
        <v>169</v>
      </c>
      <c r="I187" t="s">
        <v>173</v>
      </c>
      <c r="J187" s="19">
        <v>18303</v>
      </c>
      <c r="K187" s="18">
        <v>-54.24</v>
      </c>
      <c r="L187" s="19">
        <v>29948</v>
      </c>
      <c r="M187" s="18">
        <v>-25.13</v>
      </c>
      <c r="N187" s="19">
        <v>41833</v>
      </c>
      <c r="O187" s="18">
        <v>4.58</v>
      </c>
      <c r="P187" s="19">
        <v>60126</v>
      </c>
      <c r="Q187" s="18">
        <v>50.32</v>
      </c>
    </row>
    <row r="188" spans="1:17" x14ac:dyDescent="0.25">
      <c r="A188" t="s">
        <v>33</v>
      </c>
      <c r="B188" s="4" t="s">
        <v>48</v>
      </c>
      <c r="C188" t="s">
        <v>137</v>
      </c>
      <c r="D188" s="1">
        <v>45322</v>
      </c>
      <c r="E188" s="1">
        <v>45343</v>
      </c>
      <c r="F188" s="22">
        <v>5</v>
      </c>
      <c r="G188" s="3">
        <v>40000</v>
      </c>
      <c r="H188" s="4" t="s">
        <v>169</v>
      </c>
      <c r="I188" t="s">
        <v>173</v>
      </c>
      <c r="J188" s="19">
        <v>17641</v>
      </c>
      <c r="K188" s="18">
        <v>-15.1</v>
      </c>
      <c r="L188" s="19">
        <v>37752</v>
      </c>
      <c r="M188" s="18">
        <v>-1.1499999999999999</v>
      </c>
      <c r="N188" s="19">
        <v>51385</v>
      </c>
      <c r="O188" s="18">
        <v>5.14</v>
      </c>
      <c r="P188" s="19">
        <v>71623</v>
      </c>
      <c r="Q188" s="18">
        <v>12.36</v>
      </c>
    </row>
    <row r="189" spans="1:17" x14ac:dyDescent="0.25">
      <c r="A189" t="s">
        <v>33</v>
      </c>
      <c r="B189" s="4" t="s">
        <v>48</v>
      </c>
      <c r="C189" t="s">
        <v>137</v>
      </c>
      <c r="D189" s="1">
        <v>45322</v>
      </c>
      <c r="E189" s="1">
        <v>45343</v>
      </c>
      <c r="F189" s="22">
        <v>10</v>
      </c>
      <c r="G189" s="3">
        <v>40000</v>
      </c>
      <c r="H189" s="4" t="s">
        <v>169</v>
      </c>
      <c r="I189" t="s">
        <v>173</v>
      </c>
      <c r="J189" s="19">
        <v>11733</v>
      </c>
      <c r="K189" s="18">
        <v>-11.54</v>
      </c>
      <c r="L189" s="19">
        <v>46199</v>
      </c>
      <c r="M189" s="18">
        <v>1.45</v>
      </c>
      <c r="N189" s="19">
        <v>72505</v>
      </c>
      <c r="O189" s="18">
        <v>6.13</v>
      </c>
      <c r="P189" s="19">
        <v>102280</v>
      </c>
      <c r="Q189" s="18">
        <v>9.84</v>
      </c>
    </row>
    <row r="190" spans="1:17" x14ac:dyDescent="0.25">
      <c r="A190" t="s">
        <v>34</v>
      </c>
      <c r="B190" s="4" t="s">
        <v>48</v>
      </c>
      <c r="C190" t="s">
        <v>138</v>
      </c>
      <c r="D190" s="1">
        <v>45322</v>
      </c>
      <c r="E190" s="1">
        <v>45343</v>
      </c>
      <c r="F190" s="22">
        <v>1</v>
      </c>
      <c r="G190" s="3">
        <v>40000</v>
      </c>
      <c r="H190" s="4" t="s">
        <v>169</v>
      </c>
      <c r="I190" t="s">
        <v>173</v>
      </c>
      <c r="J190" s="19">
        <v>17803</v>
      </c>
      <c r="K190" s="18">
        <v>-55.49</v>
      </c>
      <c r="L190" s="19">
        <v>30097</v>
      </c>
      <c r="M190" s="18">
        <v>-24.76</v>
      </c>
      <c r="N190" s="19">
        <v>41734</v>
      </c>
      <c r="O190" s="18">
        <v>4.34</v>
      </c>
      <c r="P190" s="19">
        <v>60230</v>
      </c>
      <c r="Q190" s="18">
        <v>50.58</v>
      </c>
    </row>
    <row r="191" spans="1:17" x14ac:dyDescent="0.25">
      <c r="A191" t="s">
        <v>34</v>
      </c>
      <c r="B191" s="4" t="s">
        <v>48</v>
      </c>
      <c r="C191" t="s">
        <v>138</v>
      </c>
      <c r="D191" s="1">
        <v>45322</v>
      </c>
      <c r="E191" s="1">
        <v>45343</v>
      </c>
      <c r="F191" s="22">
        <v>5</v>
      </c>
      <c r="G191" s="3">
        <v>40000</v>
      </c>
      <c r="H191" s="4" t="s">
        <v>169</v>
      </c>
      <c r="I191" t="s">
        <v>173</v>
      </c>
      <c r="J191" s="19">
        <v>17536</v>
      </c>
      <c r="K191" s="18">
        <v>-15.2</v>
      </c>
      <c r="L191" s="19">
        <v>37193</v>
      </c>
      <c r="M191" s="18">
        <v>-1.44</v>
      </c>
      <c r="N191" s="19">
        <v>51075</v>
      </c>
      <c r="O191" s="18">
        <v>5.01</v>
      </c>
      <c r="P191" s="19">
        <v>70988</v>
      </c>
      <c r="Q191" s="18">
        <v>12.16</v>
      </c>
    </row>
    <row r="192" spans="1:17" x14ac:dyDescent="0.25">
      <c r="A192" t="s">
        <v>34</v>
      </c>
      <c r="B192" s="4" t="s">
        <v>48</v>
      </c>
      <c r="C192" t="s">
        <v>138</v>
      </c>
      <c r="D192" s="1">
        <v>45322</v>
      </c>
      <c r="E192" s="1">
        <v>45343</v>
      </c>
      <c r="F192" s="22">
        <v>10</v>
      </c>
      <c r="G192" s="3">
        <v>40000</v>
      </c>
      <c r="H192" s="4" t="s">
        <v>169</v>
      </c>
      <c r="I192" t="s">
        <v>173</v>
      </c>
      <c r="J192" s="19">
        <v>11621</v>
      </c>
      <c r="K192" s="18">
        <v>-11.63</v>
      </c>
      <c r="L192" s="19">
        <v>46238</v>
      </c>
      <c r="M192" s="18">
        <v>1.46</v>
      </c>
      <c r="N192" s="19">
        <v>71902</v>
      </c>
      <c r="O192" s="18">
        <v>6.04</v>
      </c>
      <c r="P192" s="19">
        <v>102917</v>
      </c>
      <c r="Q192" s="18">
        <v>9.91</v>
      </c>
    </row>
    <row r="193" spans="1:17" x14ac:dyDescent="0.25">
      <c r="A193" t="s">
        <v>35</v>
      </c>
      <c r="B193" s="4" t="s">
        <v>48</v>
      </c>
      <c r="C193" t="s">
        <v>139</v>
      </c>
      <c r="D193" s="1">
        <v>45322</v>
      </c>
      <c r="E193" s="1">
        <v>45343</v>
      </c>
      <c r="F193" s="22">
        <v>1</v>
      </c>
      <c r="G193" s="3">
        <v>40000</v>
      </c>
      <c r="H193" s="4" t="s">
        <v>169</v>
      </c>
      <c r="I193" t="s">
        <v>173</v>
      </c>
      <c r="J193" s="19">
        <v>17680</v>
      </c>
      <c r="K193" s="18">
        <v>-55.8</v>
      </c>
      <c r="L193" s="19">
        <v>29955</v>
      </c>
      <c r="M193" s="18">
        <v>-25.11</v>
      </c>
      <c r="N193" s="19">
        <v>41733</v>
      </c>
      <c r="O193" s="18">
        <v>4.33</v>
      </c>
      <c r="P193" s="19">
        <v>60720</v>
      </c>
      <c r="Q193" s="18">
        <v>51.8</v>
      </c>
    </row>
    <row r="194" spans="1:17" x14ac:dyDescent="0.25">
      <c r="A194" t="s">
        <v>35</v>
      </c>
      <c r="B194" s="4" t="s">
        <v>48</v>
      </c>
      <c r="C194" t="s">
        <v>139</v>
      </c>
      <c r="D194" s="1">
        <v>45322</v>
      </c>
      <c r="E194" s="1">
        <v>45343</v>
      </c>
      <c r="F194" s="22">
        <v>5</v>
      </c>
      <c r="G194" s="3">
        <v>40000</v>
      </c>
      <c r="H194" s="4" t="s">
        <v>169</v>
      </c>
      <c r="I194" t="s">
        <v>173</v>
      </c>
      <c r="J194" s="19">
        <v>17437</v>
      </c>
      <c r="K194" s="18">
        <v>-15.3</v>
      </c>
      <c r="L194" s="19">
        <v>37099</v>
      </c>
      <c r="M194" s="18">
        <v>-1.49</v>
      </c>
      <c r="N194" s="19">
        <v>51184</v>
      </c>
      <c r="O194" s="18">
        <v>5.05</v>
      </c>
      <c r="P194" s="19">
        <v>71643</v>
      </c>
      <c r="Q194" s="18">
        <v>12.36</v>
      </c>
    </row>
    <row r="195" spans="1:17" x14ac:dyDescent="0.25">
      <c r="A195" t="s">
        <v>35</v>
      </c>
      <c r="B195" s="4" t="s">
        <v>48</v>
      </c>
      <c r="C195" t="s">
        <v>139</v>
      </c>
      <c r="D195" s="1">
        <v>45322</v>
      </c>
      <c r="E195" s="1">
        <v>45343</v>
      </c>
      <c r="F195" s="22">
        <v>10</v>
      </c>
      <c r="G195" s="3">
        <v>40000</v>
      </c>
      <c r="H195" s="4" t="s">
        <v>169</v>
      </c>
      <c r="I195" t="s">
        <v>173</v>
      </c>
      <c r="J195" s="19">
        <v>11515</v>
      </c>
      <c r="K195" s="18">
        <v>-11.71</v>
      </c>
      <c r="L195" s="19">
        <v>46163</v>
      </c>
      <c r="M195" s="18">
        <v>1.44</v>
      </c>
      <c r="N195" s="19">
        <v>72130</v>
      </c>
      <c r="O195" s="18">
        <v>6.07</v>
      </c>
      <c r="P195" s="19">
        <v>103455</v>
      </c>
      <c r="Q195" s="18">
        <v>9.9700000000000006</v>
      </c>
    </row>
    <row r="196" spans="1:17" x14ac:dyDescent="0.25">
      <c r="A196" t="s">
        <v>36</v>
      </c>
      <c r="B196" s="4" t="s">
        <v>48</v>
      </c>
      <c r="C196" t="s">
        <v>140</v>
      </c>
      <c r="D196" s="1">
        <v>45322</v>
      </c>
      <c r="E196" s="1">
        <v>45343</v>
      </c>
      <c r="F196" s="22">
        <v>1</v>
      </c>
      <c r="G196" s="3">
        <v>40000</v>
      </c>
      <c r="H196" s="4" t="s">
        <v>169</v>
      </c>
      <c r="I196" t="s">
        <v>173</v>
      </c>
      <c r="J196" s="19">
        <v>18775</v>
      </c>
      <c r="K196" s="18">
        <v>-53.06</v>
      </c>
      <c r="L196" s="19">
        <v>30069</v>
      </c>
      <c r="M196" s="18">
        <v>-24.83</v>
      </c>
      <c r="N196" s="19">
        <v>41474</v>
      </c>
      <c r="O196" s="18">
        <v>3.68</v>
      </c>
      <c r="P196" s="19">
        <v>59353</v>
      </c>
      <c r="Q196" s="18">
        <v>48.38</v>
      </c>
    </row>
    <row r="197" spans="1:17" x14ac:dyDescent="0.25">
      <c r="A197" t="s">
        <v>36</v>
      </c>
      <c r="B197" s="4" t="s">
        <v>48</v>
      </c>
      <c r="C197" t="s">
        <v>140</v>
      </c>
      <c r="D197" s="1">
        <v>45322</v>
      </c>
      <c r="E197" s="1">
        <v>45343</v>
      </c>
      <c r="F197" s="22">
        <v>5</v>
      </c>
      <c r="G197" s="3">
        <v>40000</v>
      </c>
      <c r="H197" s="4" t="s">
        <v>169</v>
      </c>
      <c r="I197" t="s">
        <v>173</v>
      </c>
      <c r="J197" s="19">
        <v>17597</v>
      </c>
      <c r="K197" s="18">
        <v>-15.15</v>
      </c>
      <c r="L197" s="19">
        <v>35917</v>
      </c>
      <c r="M197" s="18">
        <v>-2.13</v>
      </c>
      <c r="N197" s="19">
        <v>50198</v>
      </c>
      <c r="O197" s="18">
        <v>4.6500000000000004</v>
      </c>
      <c r="P197" s="19">
        <v>68697</v>
      </c>
      <c r="Q197" s="18">
        <v>11.42</v>
      </c>
    </row>
    <row r="198" spans="1:17" x14ac:dyDescent="0.25">
      <c r="A198" t="s">
        <v>36</v>
      </c>
      <c r="B198" s="4" t="s">
        <v>48</v>
      </c>
      <c r="C198" t="s">
        <v>140</v>
      </c>
      <c r="D198" s="1">
        <v>45322</v>
      </c>
      <c r="E198" s="1">
        <v>45343</v>
      </c>
      <c r="F198" s="22">
        <v>10</v>
      </c>
      <c r="G198" s="3">
        <v>40000</v>
      </c>
      <c r="H198" s="4" t="s">
        <v>169</v>
      </c>
      <c r="I198" t="s">
        <v>173</v>
      </c>
      <c r="J198" s="19">
        <v>11681</v>
      </c>
      <c r="K198" s="18">
        <v>-11.58</v>
      </c>
      <c r="L198" s="19">
        <v>46311</v>
      </c>
      <c r="M198" s="18">
        <v>1.48</v>
      </c>
      <c r="N198" s="19">
        <v>69877</v>
      </c>
      <c r="O198" s="18">
        <v>5.74</v>
      </c>
      <c r="P198" s="19">
        <v>103918</v>
      </c>
      <c r="Q198" s="18">
        <v>10.02</v>
      </c>
    </row>
    <row r="199" spans="1:17" x14ac:dyDescent="0.25">
      <c r="A199" t="s">
        <v>37</v>
      </c>
      <c r="B199" s="4" t="s">
        <v>48</v>
      </c>
      <c r="C199" t="s">
        <v>141</v>
      </c>
      <c r="D199" s="1">
        <v>45322</v>
      </c>
      <c r="E199" s="1">
        <v>45343</v>
      </c>
      <c r="F199" s="22">
        <v>1</v>
      </c>
      <c r="G199" s="3">
        <v>40000</v>
      </c>
      <c r="H199" s="4" t="s">
        <v>169</v>
      </c>
      <c r="I199" t="s">
        <v>173</v>
      </c>
      <c r="J199" s="19">
        <v>16691</v>
      </c>
      <c r="K199" s="18">
        <v>-58.27</v>
      </c>
      <c r="L199" s="19">
        <v>30204</v>
      </c>
      <c r="M199" s="18">
        <v>-24.49</v>
      </c>
      <c r="N199" s="19">
        <v>41272</v>
      </c>
      <c r="O199" s="18">
        <v>3.18</v>
      </c>
      <c r="P199" s="19">
        <v>56630</v>
      </c>
      <c r="Q199" s="18">
        <v>41.58</v>
      </c>
    </row>
    <row r="200" spans="1:17" x14ac:dyDescent="0.25">
      <c r="A200" t="s">
        <v>37</v>
      </c>
      <c r="B200" s="4" t="s">
        <v>48</v>
      </c>
      <c r="C200" t="s">
        <v>141</v>
      </c>
      <c r="D200" s="1">
        <v>45322</v>
      </c>
      <c r="E200" s="1">
        <v>45343</v>
      </c>
      <c r="F200" s="22">
        <v>5</v>
      </c>
      <c r="G200" s="3">
        <v>40000</v>
      </c>
      <c r="H200" s="4" t="s">
        <v>169</v>
      </c>
      <c r="I200" t="s">
        <v>173</v>
      </c>
      <c r="J200" s="19">
        <v>16877</v>
      </c>
      <c r="K200" s="18">
        <v>-15.85</v>
      </c>
      <c r="L200" s="19">
        <v>35163</v>
      </c>
      <c r="M200" s="18">
        <v>-2.54</v>
      </c>
      <c r="N200" s="19">
        <v>48556</v>
      </c>
      <c r="O200" s="18">
        <v>3.95</v>
      </c>
      <c r="P200" s="19">
        <v>59610</v>
      </c>
      <c r="Q200" s="18">
        <v>8.31</v>
      </c>
    </row>
    <row r="201" spans="1:17" x14ac:dyDescent="0.25">
      <c r="A201" t="s">
        <v>37</v>
      </c>
      <c r="B201" s="4" t="s">
        <v>48</v>
      </c>
      <c r="C201" t="s">
        <v>141</v>
      </c>
      <c r="D201" s="1">
        <v>45322</v>
      </c>
      <c r="E201" s="1">
        <v>45343</v>
      </c>
      <c r="F201" s="22">
        <v>10</v>
      </c>
      <c r="G201" s="3">
        <v>40000</v>
      </c>
      <c r="H201" s="4" t="s">
        <v>169</v>
      </c>
      <c r="I201" t="s">
        <v>173</v>
      </c>
      <c r="J201" s="19">
        <v>10898</v>
      </c>
      <c r="K201" s="18">
        <v>-12.19</v>
      </c>
      <c r="L201" s="19">
        <v>47626</v>
      </c>
      <c r="M201" s="18">
        <v>1.76</v>
      </c>
      <c r="N201" s="19">
        <v>63518</v>
      </c>
      <c r="O201" s="18">
        <v>4.7300000000000004</v>
      </c>
      <c r="P201" s="19">
        <v>103778</v>
      </c>
      <c r="Q201" s="18">
        <v>10</v>
      </c>
    </row>
    <row r="202" spans="1:17" x14ac:dyDescent="0.25">
      <c r="A202" t="s">
        <v>38</v>
      </c>
      <c r="B202" s="4" t="s">
        <v>48</v>
      </c>
      <c r="C202" t="s">
        <v>143</v>
      </c>
      <c r="D202" s="1">
        <v>45322</v>
      </c>
      <c r="E202" s="1">
        <v>45343</v>
      </c>
      <c r="F202" s="22">
        <v>1</v>
      </c>
      <c r="G202" s="3">
        <v>40000</v>
      </c>
      <c r="H202" s="4" t="s">
        <v>169</v>
      </c>
      <c r="I202" t="s">
        <v>173</v>
      </c>
      <c r="J202" s="19">
        <v>37388</v>
      </c>
      <c r="K202" s="18">
        <v>-6.53</v>
      </c>
      <c r="L202" s="19">
        <v>39218</v>
      </c>
      <c r="M202" s="18">
        <v>-1.95</v>
      </c>
      <c r="N202" s="19">
        <v>40437</v>
      </c>
      <c r="O202" s="18">
        <v>1.0900000000000001</v>
      </c>
      <c r="P202" s="19">
        <v>43869</v>
      </c>
      <c r="Q202" s="18">
        <v>9.67</v>
      </c>
    </row>
    <row r="203" spans="1:17" x14ac:dyDescent="0.25">
      <c r="A203" t="s">
        <v>38</v>
      </c>
      <c r="B203" s="4" t="s">
        <v>49</v>
      </c>
      <c r="C203" t="s">
        <v>144</v>
      </c>
      <c r="D203" s="1">
        <v>45322</v>
      </c>
      <c r="E203" s="1">
        <v>45343</v>
      </c>
      <c r="F203" s="22">
        <v>1</v>
      </c>
      <c r="G203" s="3">
        <v>40000</v>
      </c>
      <c r="H203" s="4" t="s">
        <v>169</v>
      </c>
      <c r="I203" t="s">
        <v>173</v>
      </c>
      <c r="J203" s="19">
        <v>37362</v>
      </c>
      <c r="K203" s="18">
        <v>-6.59</v>
      </c>
      <c r="L203" s="19">
        <v>39204</v>
      </c>
      <c r="M203" s="18">
        <v>-1.99</v>
      </c>
      <c r="N203" s="19">
        <v>40437</v>
      </c>
      <c r="O203" s="18">
        <v>1.0900000000000001</v>
      </c>
      <c r="P203" s="19">
        <v>43852</v>
      </c>
      <c r="Q203" s="18">
        <v>9.6300000000000008</v>
      </c>
    </row>
    <row r="204" spans="1:17" x14ac:dyDescent="0.25">
      <c r="A204" t="s">
        <v>38</v>
      </c>
      <c r="B204" s="4" t="s">
        <v>47</v>
      </c>
      <c r="C204" t="s">
        <v>142</v>
      </c>
      <c r="D204" s="1">
        <v>45322</v>
      </c>
      <c r="E204" s="1">
        <v>45343</v>
      </c>
      <c r="F204" s="22">
        <v>1</v>
      </c>
      <c r="G204" s="3">
        <v>40000</v>
      </c>
      <c r="H204" s="4" t="s">
        <v>169</v>
      </c>
      <c r="I204" t="s">
        <v>173</v>
      </c>
      <c r="J204" s="19">
        <v>37629</v>
      </c>
      <c r="K204" s="18">
        <v>-5.93</v>
      </c>
      <c r="L204" s="19">
        <v>39460</v>
      </c>
      <c r="M204" s="18">
        <v>-1.35</v>
      </c>
      <c r="N204" s="19">
        <v>40811</v>
      </c>
      <c r="O204" s="18">
        <v>2.0299999999999998</v>
      </c>
      <c r="P204" s="19">
        <v>44250</v>
      </c>
      <c r="Q204" s="18">
        <v>10.62</v>
      </c>
    </row>
    <row r="205" spans="1:17" x14ac:dyDescent="0.25">
      <c r="A205" t="s">
        <v>38</v>
      </c>
      <c r="B205" s="4" t="s">
        <v>226</v>
      </c>
      <c r="C205" t="s">
        <v>229</v>
      </c>
      <c r="D205" s="1">
        <v>45322</v>
      </c>
      <c r="E205" s="1">
        <v>45343</v>
      </c>
      <c r="F205" s="22">
        <v>1</v>
      </c>
      <c r="G205" s="3">
        <v>40000</v>
      </c>
      <c r="H205" s="4" t="s">
        <v>169</v>
      </c>
      <c r="I205" t="s">
        <v>173</v>
      </c>
      <c r="J205" s="19">
        <v>37632</v>
      </c>
      <c r="K205" s="18">
        <v>-5.92</v>
      </c>
      <c r="L205" s="19">
        <v>39499</v>
      </c>
      <c r="M205" s="18">
        <v>-1.25</v>
      </c>
      <c r="N205" s="19">
        <v>40852</v>
      </c>
      <c r="O205" s="18">
        <v>2.13</v>
      </c>
      <c r="P205" s="19">
        <v>44283</v>
      </c>
      <c r="Q205" s="18">
        <v>10.71</v>
      </c>
    </row>
    <row r="206" spans="1:17" x14ac:dyDescent="0.25">
      <c r="A206" t="s">
        <v>39</v>
      </c>
      <c r="B206" s="4" t="s">
        <v>226</v>
      </c>
      <c r="C206" t="s">
        <v>242</v>
      </c>
      <c r="D206" s="1">
        <v>45322</v>
      </c>
      <c r="E206" s="1">
        <v>45343</v>
      </c>
      <c r="F206" s="22">
        <v>1</v>
      </c>
      <c r="G206" s="3">
        <v>40000</v>
      </c>
      <c r="H206" s="4" t="s">
        <v>169</v>
      </c>
      <c r="I206" t="s">
        <v>173</v>
      </c>
      <c r="J206" s="19">
        <v>27269</v>
      </c>
      <c r="K206" s="18">
        <v>-31.83</v>
      </c>
      <c r="L206" s="19">
        <v>32572</v>
      </c>
      <c r="M206" s="18">
        <v>-18.57</v>
      </c>
      <c r="N206" s="19">
        <v>41472</v>
      </c>
      <c r="O206" s="18">
        <v>3.68</v>
      </c>
      <c r="P206" s="19">
        <v>52259</v>
      </c>
      <c r="Q206" s="18">
        <v>30.65</v>
      </c>
    </row>
    <row r="207" spans="1:17" x14ac:dyDescent="0.25">
      <c r="A207" t="s">
        <v>39</v>
      </c>
      <c r="B207" s="4" t="s">
        <v>226</v>
      </c>
      <c r="C207" t="s">
        <v>242</v>
      </c>
      <c r="D207" s="1">
        <v>45322</v>
      </c>
      <c r="E207" s="1">
        <v>45343</v>
      </c>
      <c r="F207" s="22">
        <v>3</v>
      </c>
      <c r="G207" s="3">
        <v>40000</v>
      </c>
      <c r="H207" s="4" t="s">
        <v>169</v>
      </c>
      <c r="I207" t="s">
        <v>173</v>
      </c>
      <c r="J207" s="19">
        <v>27967</v>
      </c>
      <c r="K207" s="18">
        <v>-11.14</v>
      </c>
      <c r="L207" s="19">
        <v>38608</v>
      </c>
      <c r="M207" s="18">
        <v>-1.17</v>
      </c>
      <c r="N207" s="19">
        <v>45296</v>
      </c>
      <c r="O207" s="18">
        <v>4.2300000000000004</v>
      </c>
      <c r="P207" s="19">
        <v>50660</v>
      </c>
      <c r="Q207" s="18">
        <v>8.19</v>
      </c>
    </row>
    <row r="208" spans="1:17" x14ac:dyDescent="0.25">
      <c r="A208" t="s">
        <v>39</v>
      </c>
      <c r="B208" s="4" t="s">
        <v>48</v>
      </c>
      <c r="C208" t="s">
        <v>145</v>
      </c>
      <c r="D208" s="1">
        <v>45322</v>
      </c>
      <c r="E208" s="1">
        <v>45343</v>
      </c>
      <c r="F208" s="22">
        <v>1</v>
      </c>
      <c r="G208" s="3">
        <v>40000</v>
      </c>
      <c r="H208" s="4" t="s">
        <v>169</v>
      </c>
      <c r="I208" t="s">
        <v>173</v>
      </c>
      <c r="J208" s="19">
        <v>26388</v>
      </c>
      <c r="K208" s="18">
        <v>-34.03</v>
      </c>
      <c r="L208" s="19">
        <v>31017</v>
      </c>
      <c r="M208" s="18">
        <v>-22.46</v>
      </c>
      <c r="N208" s="19">
        <v>39020</v>
      </c>
      <c r="O208" s="18">
        <v>-2.4500000000000002</v>
      </c>
      <c r="P208" s="19">
        <v>49614</v>
      </c>
      <c r="Q208" s="18">
        <v>24.03</v>
      </c>
    </row>
    <row r="209" spans="1:17" x14ac:dyDescent="0.25">
      <c r="A209" t="s">
        <v>39</v>
      </c>
      <c r="B209" s="4" t="s">
        <v>48</v>
      </c>
      <c r="C209" t="s">
        <v>145</v>
      </c>
      <c r="D209" s="1">
        <v>45322</v>
      </c>
      <c r="E209" s="1">
        <v>45343</v>
      </c>
      <c r="F209" s="22">
        <v>3</v>
      </c>
      <c r="G209" s="3">
        <v>40000</v>
      </c>
      <c r="H209" s="4" t="s">
        <v>169</v>
      </c>
      <c r="I209" t="s">
        <v>173</v>
      </c>
      <c r="J209" s="19">
        <v>27061</v>
      </c>
      <c r="K209" s="18">
        <v>-12.1</v>
      </c>
      <c r="L209" s="19">
        <v>34358</v>
      </c>
      <c r="M209" s="18">
        <v>-4.9400000000000004</v>
      </c>
      <c r="N209" s="19">
        <v>40252</v>
      </c>
      <c r="O209" s="18">
        <v>0.21</v>
      </c>
      <c r="P209" s="19">
        <v>46430</v>
      </c>
      <c r="Q209" s="18">
        <v>5.09</v>
      </c>
    </row>
    <row r="210" spans="1:17" x14ac:dyDescent="0.25">
      <c r="A210" t="s">
        <v>39</v>
      </c>
      <c r="B210" s="4" t="s">
        <v>50</v>
      </c>
      <c r="C210" t="s">
        <v>146</v>
      </c>
      <c r="D210" s="1">
        <v>45322</v>
      </c>
      <c r="E210" s="1">
        <v>45343</v>
      </c>
      <c r="F210" s="22">
        <v>1</v>
      </c>
      <c r="G210" s="3">
        <v>40000</v>
      </c>
      <c r="H210" s="4" t="s">
        <v>169</v>
      </c>
      <c r="I210" t="s">
        <v>173</v>
      </c>
      <c r="J210" s="19">
        <v>27274</v>
      </c>
      <c r="K210" s="18">
        <v>-31.81</v>
      </c>
      <c r="L210" s="19">
        <v>32059</v>
      </c>
      <c r="M210" s="18">
        <v>-19.850000000000001</v>
      </c>
      <c r="N210" s="19">
        <v>40331</v>
      </c>
      <c r="O210" s="18">
        <v>0.83</v>
      </c>
      <c r="P210" s="19">
        <v>51281</v>
      </c>
      <c r="Q210" s="18">
        <v>28.2</v>
      </c>
    </row>
    <row r="211" spans="1:17" x14ac:dyDescent="0.25">
      <c r="A211" t="s">
        <v>39</v>
      </c>
      <c r="B211" s="4" t="s">
        <v>50</v>
      </c>
      <c r="C211" t="s">
        <v>146</v>
      </c>
      <c r="D211" s="1">
        <v>45322</v>
      </c>
      <c r="E211" s="1">
        <v>45343</v>
      </c>
      <c r="F211" s="22">
        <v>3</v>
      </c>
      <c r="G211" s="3">
        <v>40000</v>
      </c>
      <c r="H211" s="4" t="s">
        <v>169</v>
      </c>
      <c r="I211" t="s">
        <v>173</v>
      </c>
      <c r="J211" s="19">
        <v>27970</v>
      </c>
      <c r="K211" s="18">
        <v>-11.14</v>
      </c>
      <c r="L211" s="19">
        <v>35512</v>
      </c>
      <c r="M211" s="18">
        <v>-3.89</v>
      </c>
      <c r="N211" s="19">
        <v>41604</v>
      </c>
      <c r="O211" s="18">
        <v>1.32</v>
      </c>
      <c r="P211" s="19">
        <v>47990</v>
      </c>
      <c r="Q211" s="18">
        <v>6.26</v>
      </c>
    </row>
    <row r="212" spans="1:17" x14ac:dyDescent="0.25">
      <c r="A212" t="s">
        <v>39</v>
      </c>
      <c r="B212" s="4" t="s">
        <v>49</v>
      </c>
      <c r="C212" t="s">
        <v>147</v>
      </c>
      <c r="D212" s="1">
        <v>45322</v>
      </c>
      <c r="E212" s="1">
        <v>45343</v>
      </c>
      <c r="F212" s="22">
        <v>1</v>
      </c>
      <c r="G212" s="3">
        <v>40000</v>
      </c>
      <c r="H212" s="4" t="s">
        <v>169</v>
      </c>
      <c r="I212" t="s">
        <v>173</v>
      </c>
      <c r="J212" s="19">
        <v>26386</v>
      </c>
      <c r="K212" s="18">
        <v>-34.04</v>
      </c>
      <c r="L212" s="19">
        <v>31017</v>
      </c>
      <c r="M212" s="18">
        <v>-22.46</v>
      </c>
      <c r="N212" s="19">
        <v>39252</v>
      </c>
      <c r="O212" s="18">
        <v>-1.87</v>
      </c>
      <c r="P212" s="19">
        <v>49614</v>
      </c>
      <c r="Q212" s="18">
        <v>24.04</v>
      </c>
    </row>
    <row r="213" spans="1:17" x14ac:dyDescent="0.25">
      <c r="A213" t="s">
        <v>39</v>
      </c>
      <c r="B213" s="4" t="s">
        <v>49</v>
      </c>
      <c r="C213" t="s">
        <v>147</v>
      </c>
      <c r="D213" s="1">
        <v>45322</v>
      </c>
      <c r="E213" s="1">
        <v>45343</v>
      </c>
      <c r="F213" s="22">
        <v>3</v>
      </c>
      <c r="G213" s="3">
        <v>40000</v>
      </c>
      <c r="H213" s="4" t="s">
        <v>169</v>
      </c>
      <c r="I213" t="s">
        <v>173</v>
      </c>
      <c r="J213" s="19">
        <v>27065</v>
      </c>
      <c r="K213" s="18">
        <v>-12.1</v>
      </c>
      <c r="L213" s="19">
        <v>35074</v>
      </c>
      <c r="M213" s="18">
        <v>-4.29</v>
      </c>
      <c r="N213" s="19">
        <v>41061</v>
      </c>
      <c r="O213" s="18">
        <v>0.88</v>
      </c>
      <c r="P213" s="19">
        <v>46425</v>
      </c>
      <c r="Q213" s="18">
        <v>5.09</v>
      </c>
    </row>
    <row r="214" spans="1:17" x14ac:dyDescent="0.25">
      <c r="A214" t="s">
        <v>40</v>
      </c>
      <c r="B214" s="4" t="s">
        <v>48</v>
      </c>
      <c r="C214" t="s">
        <v>149</v>
      </c>
      <c r="D214" s="1">
        <v>45322</v>
      </c>
      <c r="E214" s="1">
        <v>45343</v>
      </c>
      <c r="F214" s="22">
        <v>1</v>
      </c>
      <c r="G214" s="3">
        <v>40000</v>
      </c>
      <c r="H214" s="4" t="s">
        <v>169</v>
      </c>
      <c r="I214" t="s">
        <v>173</v>
      </c>
      <c r="J214" s="19">
        <v>23014</v>
      </c>
      <c r="K214" s="18">
        <v>-42.47</v>
      </c>
      <c r="L214" s="19">
        <v>32525</v>
      </c>
      <c r="M214" s="18">
        <v>-18.690000000000001</v>
      </c>
      <c r="N214" s="19">
        <v>40050</v>
      </c>
      <c r="O214" s="18">
        <v>0.12</v>
      </c>
      <c r="P214" s="19">
        <v>51982</v>
      </c>
      <c r="Q214" s="18">
        <v>29.96</v>
      </c>
    </row>
    <row r="215" spans="1:17" x14ac:dyDescent="0.25">
      <c r="A215" t="s">
        <v>40</v>
      </c>
      <c r="B215" s="4" t="s">
        <v>48</v>
      </c>
      <c r="C215" t="s">
        <v>149</v>
      </c>
      <c r="D215" s="1">
        <v>45322</v>
      </c>
      <c r="E215" s="1">
        <v>45343</v>
      </c>
      <c r="F215" s="22">
        <v>3</v>
      </c>
      <c r="G215" s="3">
        <v>40000</v>
      </c>
      <c r="H215" s="4" t="s">
        <v>169</v>
      </c>
      <c r="I215" t="s">
        <v>173</v>
      </c>
      <c r="J215" s="19">
        <v>26578</v>
      </c>
      <c r="K215" s="18">
        <v>-12.62</v>
      </c>
      <c r="L215" s="19">
        <v>34913</v>
      </c>
      <c r="M215" s="18">
        <v>-4.43</v>
      </c>
      <c r="N215" s="19">
        <v>43097</v>
      </c>
      <c r="O215" s="18">
        <v>2.52</v>
      </c>
      <c r="P215" s="19">
        <v>51631</v>
      </c>
      <c r="Q215" s="18">
        <v>8.8800000000000008</v>
      </c>
    </row>
    <row r="216" spans="1:17" x14ac:dyDescent="0.25">
      <c r="A216" t="s">
        <v>40</v>
      </c>
      <c r="B216" s="4" t="s">
        <v>49</v>
      </c>
      <c r="C216" t="s">
        <v>150</v>
      </c>
      <c r="D216" s="1">
        <v>45322</v>
      </c>
      <c r="E216" s="1">
        <v>45343</v>
      </c>
      <c r="F216" s="22">
        <v>1</v>
      </c>
      <c r="G216" s="3">
        <v>40000</v>
      </c>
      <c r="H216" s="4" t="s">
        <v>169</v>
      </c>
      <c r="I216" t="s">
        <v>173</v>
      </c>
      <c r="J216" s="19">
        <v>23016</v>
      </c>
      <c r="K216" s="18">
        <v>-42.46</v>
      </c>
      <c r="L216" s="19">
        <v>32528</v>
      </c>
      <c r="M216" s="18">
        <v>-18.68</v>
      </c>
      <c r="N216" s="19">
        <v>40053</v>
      </c>
      <c r="O216" s="18">
        <v>0.13</v>
      </c>
      <c r="P216" s="19">
        <v>51988</v>
      </c>
      <c r="Q216" s="18">
        <v>29.97</v>
      </c>
    </row>
    <row r="217" spans="1:17" x14ac:dyDescent="0.25">
      <c r="A217" t="s">
        <v>40</v>
      </c>
      <c r="B217" s="4" t="s">
        <v>49</v>
      </c>
      <c r="C217" t="s">
        <v>150</v>
      </c>
      <c r="D217" s="1">
        <v>45322</v>
      </c>
      <c r="E217" s="1">
        <v>45343</v>
      </c>
      <c r="F217" s="22">
        <v>3</v>
      </c>
      <c r="G217" s="3">
        <v>40000</v>
      </c>
      <c r="H217" s="4" t="s">
        <v>169</v>
      </c>
      <c r="I217" t="s">
        <v>173</v>
      </c>
      <c r="J217" s="19">
        <v>26583</v>
      </c>
      <c r="K217" s="18">
        <v>-12.61</v>
      </c>
      <c r="L217" s="19">
        <v>34913</v>
      </c>
      <c r="M217" s="18">
        <v>-4.43</v>
      </c>
      <c r="N217" s="19">
        <v>43094</v>
      </c>
      <c r="O217" s="18">
        <v>2.5099999999999998</v>
      </c>
      <c r="P217" s="19">
        <v>51661</v>
      </c>
      <c r="Q217" s="18">
        <v>8.9</v>
      </c>
    </row>
    <row r="218" spans="1:17" x14ac:dyDescent="0.25">
      <c r="A218" t="s">
        <v>40</v>
      </c>
      <c r="B218" s="4" t="s">
        <v>47</v>
      </c>
      <c r="C218" t="s">
        <v>148</v>
      </c>
      <c r="D218" s="1">
        <v>45322</v>
      </c>
      <c r="E218" s="1">
        <v>45343</v>
      </c>
      <c r="F218" s="22">
        <v>1</v>
      </c>
      <c r="G218" s="3">
        <v>40000</v>
      </c>
      <c r="H218" s="4" t="s">
        <v>169</v>
      </c>
      <c r="I218" t="s">
        <v>173</v>
      </c>
      <c r="J218" s="19">
        <v>23985</v>
      </c>
      <c r="K218" s="18">
        <v>-40.04</v>
      </c>
      <c r="L218" s="19">
        <v>34450</v>
      </c>
      <c r="M218" s="18">
        <v>-13.87</v>
      </c>
      <c r="N218" s="19">
        <v>42621</v>
      </c>
      <c r="O218" s="18">
        <v>6.56</v>
      </c>
      <c r="P218" s="19">
        <v>55311</v>
      </c>
      <c r="Q218" s="18">
        <v>38.28</v>
      </c>
    </row>
    <row r="219" spans="1:17" x14ac:dyDescent="0.25">
      <c r="A219" t="s">
        <v>40</v>
      </c>
      <c r="B219" s="4" t="s">
        <v>47</v>
      </c>
      <c r="C219" t="s">
        <v>148</v>
      </c>
      <c r="D219" s="1">
        <v>45322</v>
      </c>
      <c r="E219" s="1">
        <v>45343</v>
      </c>
      <c r="F219" s="22">
        <v>3</v>
      </c>
      <c r="G219" s="3">
        <v>40000</v>
      </c>
      <c r="H219" s="4" t="s">
        <v>169</v>
      </c>
      <c r="I219" t="s">
        <v>173</v>
      </c>
      <c r="J219" s="19">
        <v>27701</v>
      </c>
      <c r="K219" s="18">
        <v>-11.42</v>
      </c>
      <c r="L219" s="19">
        <v>38831</v>
      </c>
      <c r="M219" s="18">
        <v>-0.98</v>
      </c>
      <c r="N219" s="19">
        <v>47853</v>
      </c>
      <c r="O219" s="18">
        <v>6.16</v>
      </c>
      <c r="P219" s="19">
        <v>57303</v>
      </c>
      <c r="Q219" s="18">
        <v>12.73</v>
      </c>
    </row>
    <row r="220" spans="1:17" x14ac:dyDescent="0.25">
      <c r="A220" t="s">
        <v>40</v>
      </c>
      <c r="B220" s="4" t="s">
        <v>226</v>
      </c>
      <c r="C220" t="s">
        <v>243</v>
      </c>
      <c r="D220" s="1">
        <v>45322</v>
      </c>
      <c r="E220" s="1">
        <v>45343</v>
      </c>
      <c r="F220" s="22">
        <v>1</v>
      </c>
      <c r="G220" s="3">
        <v>40000</v>
      </c>
      <c r="H220" s="4" t="s">
        <v>169</v>
      </c>
      <c r="I220" t="s">
        <v>173</v>
      </c>
      <c r="J220" s="19">
        <v>23972</v>
      </c>
      <c r="K220" s="18">
        <v>-40.07</v>
      </c>
      <c r="L220" s="19">
        <v>34439</v>
      </c>
      <c r="M220" s="18">
        <v>-13.9</v>
      </c>
      <c r="N220" s="19">
        <v>42608</v>
      </c>
      <c r="O220" s="18">
        <v>6.52</v>
      </c>
      <c r="P220" s="19">
        <v>55298</v>
      </c>
      <c r="Q220" s="18">
        <v>38.24</v>
      </c>
    </row>
    <row r="221" spans="1:17" x14ac:dyDescent="0.25">
      <c r="A221" t="s">
        <v>40</v>
      </c>
      <c r="B221" s="4" t="s">
        <v>226</v>
      </c>
      <c r="C221" t="s">
        <v>243</v>
      </c>
      <c r="D221" s="1">
        <v>45322</v>
      </c>
      <c r="E221" s="1">
        <v>45343</v>
      </c>
      <c r="F221" s="22">
        <v>3</v>
      </c>
      <c r="G221" s="3">
        <v>40000</v>
      </c>
      <c r="H221" s="4" t="s">
        <v>169</v>
      </c>
      <c r="I221" t="s">
        <v>173</v>
      </c>
      <c r="J221" s="19">
        <v>27691</v>
      </c>
      <c r="K221" s="18">
        <v>-11.43</v>
      </c>
      <c r="L221" s="19">
        <v>38790</v>
      </c>
      <c r="M221" s="18">
        <v>-1.02</v>
      </c>
      <c r="N221" s="19">
        <v>47810</v>
      </c>
      <c r="O221" s="18">
        <v>6.13</v>
      </c>
      <c r="P221" s="19">
        <v>57255</v>
      </c>
      <c r="Q221" s="18">
        <v>12.7</v>
      </c>
    </row>
    <row r="222" spans="1:17" x14ac:dyDescent="0.25">
      <c r="A222" t="s">
        <v>41</v>
      </c>
      <c r="B222" s="4" t="s">
        <v>226</v>
      </c>
      <c r="C222" t="s">
        <v>244</v>
      </c>
      <c r="D222" s="1">
        <v>45322</v>
      </c>
      <c r="E222" s="1">
        <v>45343</v>
      </c>
      <c r="F222" s="22">
        <v>1</v>
      </c>
      <c r="G222" s="3">
        <v>40000</v>
      </c>
      <c r="H222" s="4" t="s">
        <v>169</v>
      </c>
      <c r="I222" t="s">
        <v>173</v>
      </c>
      <c r="J222" s="19">
        <v>19566</v>
      </c>
      <c r="K222" s="18">
        <v>-51.09</v>
      </c>
      <c r="L222" s="19">
        <v>31850</v>
      </c>
      <c r="M222" s="18">
        <v>-20.38</v>
      </c>
      <c r="N222" s="19">
        <v>42235</v>
      </c>
      <c r="O222" s="18">
        <v>5.58</v>
      </c>
      <c r="P222" s="19">
        <v>65045</v>
      </c>
      <c r="Q222" s="18">
        <v>62.61</v>
      </c>
    </row>
    <row r="223" spans="1:17" x14ac:dyDescent="0.25">
      <c r="A223" t="s">
        <v>41</v>
      </c>
      <c r="B223" s="4" t="s">
        <v>226</v>
      </c>
      <c r="C223" t="s">
        <v>244</v>
      </c>
      <c r="D223" s="1">
        <v>45322</v>
      </c>
      <c r="E223" s="1">
        <v>45343</v>
      </c>
      <c r="F223" s="22">
        <v>5</v>
      </c>
      <c r="G223" s="3">
        <v>40000</v>
      </c>
      <c r="H223" s="4" t="s">
        <v>169</v>
      </c>
      <c r="I223" t="s">
        <v>173</v>
      </c>
      <c r="J223" s="19">
        <v>18980</v>
      </c>
      <c r="K223" s="18">
        <v>-13.85</v>
      </c>
      <c r="L223" s="19">
        <v>36013</v>
      </c>
      <c r="M223" s="18">
        <v>-2.08</v>
      </c>
      <c r="N223" s="19">
        <v>54348</v>
      </c>
      <c r="O223" s="18">
        <v>6.32</v>
      </c>
      <c r="P223" s="19">
        <v>69360</v>
      </c>
      <c r="Q223" s="18">
        <v>11.64</v>
      </c>
    </row>
    <row r="224" spans="1:17" x14ac:dyDescent="0.25">
      <c r="A224" t="s">
        <v>41</v>
      </c>
      <c r="B224" s="4" t="s">
        <v>48</v>
      </c>
      <c r="C224" t="s">
        <v>151</v>
      </c>
      <c r="D224" s="1">
        <v>45322</v>
      </c>
      <c r="E224" s="1">
        <v>45343</v>
      </c>
      <c r="F224" s="22">
        <v>1</v>
      </c>
      <c r="G224" s="3">
        <v>40000</v>
      </c>
      <c r="H224" s="4" t="s">
        <v>169</v>
      </c>
      <c r="I224" t="s">
        <v>173</v>
      </c>
      <c r="J224" s="19">
        <v>18732</v>
      </c>
      <c r="K224" s="18">
        <v>-53.17</v>
      </c>
      <c r="L224" s="19">
        <v>29787</v>
      </c>
      <c r="M224" s="18">
        <v>-25.53</v>
      </c>
      <c r="N224" s="19">
        <v>39693</v>
      </c>
      <c r="O224" s="18">
        <v>-0.76</v>
      </c>
      <c r="P224" s="19">
        <v>60881</v>
      </c>
      <c r="Q224" s="18">
        <v>52.2</v>
      </c>
    </row>
    <row r="225" spans="1:17" x14ac:dyDescent="0.25">
      <c r="A225" t="s">
        <v>41</v>
      </c>
      <c r="B225" s="4" t="s">
        <v>48</v>
      </c>
      <c r="C225" t="s">
        <v>151</v>
      </c>
      <c r="D225" s="1">
        <v>45322</v>
      </c>
      <c r="E225" s="1">
        <v>45343</v>
      </c>
      <c r="F225" s="22">
        <v>5</v>
      </c>
      <c r="G225" s="3">
        <v>40000</v>
      </c>
      <c r="H225" s="4" t="s">
        <v>169</v>
      </c>
      <c r="I225" t="s">
        <v>173</v>
      </c>
      <c r="J225" s="19">
        <v>18146</v>
      </c>
      <c r="K225" s="18">
        <v>-14.62</v>
      </c>
      <c r="L225" s="19">
        <v>31593</v>
      </c>
      <c r="M225" s="18">
        <v>-4.6100000000000003</v>
      </c>
      <c r="N225" s="19">
        <v>47226</v>
      </c>
      <c r="O225" s="18">
        <v>3.38</v>
      </c>
      <c r="P225" s="19">
        <v>59953</v>
      </c>
      <c r="Q225" s="18">
        <v>8.43</v>
      </c>
    </row>
    <row r="226" spans="1:17" x14ac:dyDescent="0.25">
      <c r="A226" t="s">
        <v>41</v>
      </c>
      <c r="B226" s="4" t="s">
        <v>49</v>
      </c>
      <c r="C226" t="s">
        <v>152</v>
      </c>
      <c r="D226" s="1">
        <v>45322</v>
      </c>
      <c r="E226" s="1">
        <v>45343</v>
      </c>
      <c r="F226" s="22">
        <v>1</v>
      </c>
      <c r="G226" s="3">
        <v>40000</v>
      </c>
      <c r="H226" s="4" t="s">
        <v>169</v>
      </c>
      <c r="I226" t="s">
        <v>173</v>
      </c>
      <c r="J226" s="19">
        <v>18675</v>
      </c>
      <c r="K226" s="18">
        <v>-53.31</v>
      </c>
      <c r="L226" s="19">
        <v>29783</v>
      </c>
      <c r="M226" s="18">
        <v>-25.54</v>
      </c>
      <c r="N226" s="19">
        <v>39693</v>
      </c>
      <c r="O226" s="18">
        <v>-0.77</v>
      </c>
      <c r="P226" s="19">
        <v>60918</v>
      </c>
      <c r="Q226" s="18">
        <v>52.3</v>
      </c>
    </row>
    <row r="227" spans="1:17" x14ac:dyDescent="0.25">
      <c r="A227" t="s">
        <v>41</v>
      </c>
      <c r="B227" s="4" t="s">
        <v>49</v>
      </c>
      <c r="C227" t="s">
        <v>152</v>
      </c>
      <c r="D227" s="1">
        <v>45322</v>
      </c>
      <c r="E227" s="1">
        <v>45343</v>
      </c>
      <c r="F227" s="22">
        <v>5</v>
      </c>
      <c r="G227" s="3">
        <v>40000</v>
      </c>
      <c r="H227" s="4" t="s">
        <v>169</v>
      </c>
      <c r="I227" t="s">
        <v>173</v>
      </c>
      <c r="J227" s="19">
        <v>18153</v>
      </c>
      <c r="K227" s="18">
        <v>-14.62</v>
      </c>
      <c r="L227" s="19">
        <v>31580</v>
      </c>
      <c r="M227" s="18">
        <v>-4.62</v>
      </c>
      <c r="N227" s="19">
        <v>47252</v>
      </c>
      <c r="O227" s="18">
        <v>3.39</v>
      </c>
      <c r="P227" s="19">
        <v>59969</v>
      </c>
      <c r="Q227" s="18">
        <v>8.44</v>
      </c>
    </row>
    <row r="228" spans="1:17" x14ac:dyDescent="0.25">
      <c r="A228" t="s">
        <v>42</v>
      </c>
      <c r="B228" s="4" t="s">
        <v>48</v>
      </c>
      <c r="C228" t="s">
        <v>153</v>
      </c>
      <c r="D228" s="1">
        <v>45322</v>
      </c>
      <c r="E228" s="1">
        <v>45343</v>
      </c>
      <c r="F228" s="22">
        <v>1</v>
      </c>
      <c r="G228" s="3">
        <v>40000</v>
      </c>
      <c r="H228" s="4" t="s">
        <v>169</v>
      </c>
      <c r="I228" t="s">
        <v>173</v>
      </c>
      <c r="J228" s="19">
        <v>27165</v>
      </c>
      <c r="K228" s="18">
        <v>-32.090000000000003</v>
      </c>
      <c r="L228" s="19">
        <v>33592</v>
      </c>
      <c r="M228" s="18">
        <v>-16.02</v>
      </c>
      <c r="N228" s="19">
        <v>40751</v>
      </c>
      <c r="O228" s="18">
        <v>1.88</v>
      </c>
      <c r="P228" s="19">
        <v>49124</v>
      </c>
      <c r="Q228" s="18">
        <v>22.81</v>
      </c>
    </row>
    <row r="229" spans="1:17" x14ac:dyDescent="0.25">
      <c r="A229" t="s">
        <v>42</v>
      </c>
      <c r="B229" s="4" t="s">
        <v>48</v>
      </c>
      <c r="C229" t="s">
        <v>153</v>
      </c>
      <c r="D229" s="1">
        <v>45322</v>
      </c>
      <c r="E229" s="1">
        <v>45343</v>
      </c>
      <c r="F229" s="22">
        <v>3</v>
      </c>
      <c r="G229" s="3">
        <v>40000</v>
      </c>
      <c r="H229" s="4" t="s">
        <v>169</v>
      </c>
      <c r="I229" t="s">
        <v>173</v>
      </c>
      <c r="J229" s="19">
        <v>30180</v>
      </c>
      <c r="K229" s="18">
        <v>-8.8800000000000008</v>
      </c>
      <c r="L229" s="19">
        <v>37171</v>
      </c>
      <c r="M229" s="18">
        <v>-2.42</v>
      </c>
      <c r="N229" s="19">
        <v>43880</v>
      </c>
      <c r="O229" s="18">
        <v>3.13</v>
      </c>
      <c r="P229" s="19">
        <v>48621</v>
      </c>
      <c r="Q229" s="18">
        <v>6.72</v>
      </c>
    </row>
    <row r="230" spans="1:17" x14ac:dyDescent="0.25">
      <c r="A230" t="s">
        <v>42</v>
      </c>
      <c r="B230" s="4" t="s">
        <v>49</v>
      </c>
      <c r="C230" t="s">
        <v>154</v>
      </c>
      <c r="D230" s="1">
        <v>45322</v>
      </c>
      <c r="E230" s="1">
        <v>45343</v>
      </c>
      <c r="F230" s="22">
        <v>1</v>
      </c>
      <c r="G230" s="3">
        <v>40000</v>
      </c>
      <c r="H230" s="4" t="s">
        <v>169</v>
      </c>
      <c r="I230" t="s">
        <v>173</v>
      </c>
      <c r="J230" s="19">
        <v>27159</v>
      </c>
      <c r="K230" s="18">
        <v>-32.1</v>
      </c>
      <c r="L230" s="19">
        <v>33592</v>
      </c>
      <c r="M230" s="18">
        <v>-16.02</v>
      </c>
      <c r="N230" s="19">
        <v>40743</v>
      </c>
      <c r="O230" s="18">
        <v>1.86</v>
      </c>
      <c r="P230" s="19">
        <v>49120</v>
      </c>
      <c r="Q230" s="18">
        <v>22.8</v>
      </c>
    </row>
    <row r="231" spans="1:17" x14ac:dyDescent="0.25">
      <c r="A231" t="s">
        <v>42</v>
      </c>
      <c r="B231" s="4" t="s">
        <v>49</v>
      </c>
      <c r="C231" t="s">
        <v>154</v>
      </c>
      <c r="D231" s="1">
        <v>45322</v>
      </c>
      <c r="E231" s="1">
        <v>45343</v>
      </c>
      <c r="F231" s="22">
        <v>3</v>
      </c>
      <c r="G231" s="3">
        <v>40000</v>
      </c>
      <c r="H231" s="4" t="s">
        <v>169</v>
      </c>
      <c r="I231" t="s">
        <v>173</v>
      </c>
      <c r="J231" s="19">
        <v>30230</v>
      </c>
      <c r="K231" s="18">
        <v>-8.83</v>
      </c>
      <c r="L231" s="19">
        <v>37168</v>
      </c>
      <c r="M231" s="18">
        <v>-2.42</v>
      </c>
      <c r="N231" s="19">
        <v>43862</v>
      </c>
      <c r="O231" s="18">
        <v>3.12</v>
      </c>
      <c r="P231" s="19">
        <v>48627</v>
      </c>
      <c r="Q231" s="18">
        <v>6.73</v>
      </c>
    </row>
    <row r="232" spans="1:17" x14ac:dyDescent="0.25">
      <c r="A232" t="s">
        <v>42</v>
      </c>
      <c r="B232" s="4" t="s">
        <v>226</v>
      </c>
      <c r="C232" t="s">
        <v>245</v>
      </c>
      <c r="D232" s="1">
        <v>45322</v>
      </c>
      <c r="E232" s="1">
        <v>45343</v>
      </c>
      <c r="F232" s="22">
        <v>1</v>
      </c>
      <c r="G232" s="3">
        <v>40000</v>
      </c>
      <c r="H232" s="4" t="s">
        <v>169</v>
      </c>
      <c r="I232" t="s">
        <v>173</v>
      </c>
      <c r="J232" s="19">
        <v>27726</v>
      </c>
      <c r="K232" s="18">
        <v>-30.68</v>
      </c>
      <c r="L232" s="19">
        <v>34797</v>
      </c>
      <c r="M232" s="18">
        <v>-13.01</v>
      </c>
      <c r="N232" s="19">
        <v>42033</v>
      </c>
      <c r="O232" s="18">
        <v>5.08</v>
      </c>
      <c r="P232" s="19">
        <v>50965</v>
      </c>
      <c r="Q232" s="18">
        <v>27.41</v>
      </c>
    </row>
    <row r="233" spans="1:17" x14ac:dyDescent="0.25">
      <c r="A233" t="s">
        <v>42</v>
      </c>
      <c r="B233" s="4" t="s">
        <v>226</v>
      </c>
      <c r="C233" t="s">
        <v>245</v>
      </c>
      <c r="D233" s="1">
        <v>45322</v>
      </c>
      <c r="E233" s="1">
        <v>45343</v>
      </c>
      <c r="F233" s="22">
        <v>3</v>
      </c>
      <c r="G233" s="3">
        <v>40000</v>
      </c>
      <c r="H233" s="4" t="s">
        <v>169</v>
      </c>
      <c r="I233" t="s">
        <v>173</v>
      </c>
      <c r="J233" s="19">
        <v>30801</v>
      </c>
      <c r="K233" s="18">
        <v>-8.26</v>
      </c>
      <c r="L233" s="19">
        <v>39766</v>
      </c>
      <c r="M233" s="18">
        <v>-0.2</v>
      </c>
      <c r="N233" s="19">
        <v>46157</v>
      </c>
      <c r="O233" s="18">
        <v>4.8899999999999997</v>
      </c>
      <c r="P233" s="19">
        <v>52012</v>
      </c>
      <c r="Q233" s="18">
        <v>9.15</v>
      </c>
    </row>
    <row r="234" spans="1:17" x14ac:dyDescent="0.25">
      <c r="A234" t="s">
        <v>43</v>
      </c>
      <c r="B234" s="4" t="s">
        <v>226</v>
      </c>
      <c r="C234" t="s">
        <v>246</v>
      </c>
      <c r="D234" s="1">
        <v>45322</v>
      </c>
      <c r="E234" s="1">
        <v>45343</v>
      </c>
      <c r="F234" s="22">
        <v>1</v>
      </c>
      <c r="G234" s="3">
        <v>40000</v>
      </c>
      <c r="H234" s="4" t="s">
        <v>169</v>
      </c>
      <c r="I234" t="s">
        <v>173</v>
      </c>
      <c r="J234" s="19">
        <v>24811</v>
      </c>
      <c r="K234" s="18">
        <v>-37.97</v>
      </c>
      <c r="L234" s="19">
        <v>29397</v>
      </c>
      <c r="M234" s="18">
        <v>-26.51</v>
      </c>
      <c r="N234" s="19">
        <v>39083</v>
      </c>
      <c r="O234" s="18">
        <v>-2.2999999999999998</v>
      </c>
      <c r="P234" s="19">
        <v>61437</v>
      </c>
      <c r="Q234" s="18">
        <v>53.59</v>
      </c>
    </row>
    <row r="235" spans="1:17" x14ac:dyDescent="0.25">
      <c r="A235" t="s">
        <v>43</v>
      </c>
      <c r="B235" s="4" t="s">
        <v>226</v>
      </c>
      <c r="C235" t="s">
        <v>246</v>
      </c>
      <c r="D235" s="1">
        <v>45322</v>
      </c>
      <c r="E235" s="1">
        <v>45343</v>
      </c>
      <c r="F235" s="22">
        <v>5</v>
      </c>
      <c r="G235" s="3">
        <v>40000</v>
      </c>
      <c r="H235" s="4" t="s">
        <v>169</v>
      </c>
      <c r="I235" t="s">
        <v>173</v>
      </c>
      <c r="J235" s="19">
        <v>20651</v>
      </c>
      <c r="K235" s="18">
        <v>-12.39</v>
      </c>
      <c r="L235" s="19">
        <v>27337</v>
      </c>
      <c r="M235" s="18">
        <v>-7.33</v>
      </c>
      <c r="N235" s="19">
        <v>47228</v>
      </c>
      <c r="O235" s="18">
        <v>3.38</v>
      </c>
      <c r="P235" s="19">
        <v>68464</v>
      </c>
      <c r="Q235" s="18">
        <v>11.35</v>
      </c>
    </row>
    <row r="236" spans="1:17" x14ac:dyDescent="0.25">
      <c r="A236" t="s">
        <v>43</v>
      </c>
      <c r="B236" s="4" t="s">
        <v>48</v>
      </c>
      <c r="C236" t="s">
        <v>155</v>
      </c>
      <c r="D236" s="1">
        <v>45322</v>
      </c>
      <c r="E236" s="1">
        <v>45343</v>
      </c>
      <c r="F236" s="22">
        <v>1</v>
      </c>
      <c r="G236" s="3">
        <v>40000</v>
      </c>
      <c r="H236" s="4" t="s">
        <v>169</v>
      </c>
      <c r="I236" t="s">
        <v>173</v>
      </c>
      <c r="J236" s="19">
        <v>23565</v>
      </c>
      <c r="K236" s="18">
        <v>-41.09</v>
      </c>
      <c r="L236" s="19">
        <v>27444</v>
      </c>
      <c r="M236" s="18">
        <v>-31.39</v>
      </c>
      <c r="N236" s="19">
        <v>36526</v>
      </c>
      <c r="O236" s="18">
        <v>-8.68</v>
      </c>
      <c r="P236" s="19">
        <v>57397</v>
      </c>
      <c r="Q236" s="18">
        <v>43.49</v>
      </c>
    </row>
    <row r="237" spans="1:17" x14ac:dyDescent="0.25">
      <c r="A237" t="s">
        <v>43</v>
      </c>
      <c r="B237" s="4" t="s">
        <v>48</v>
      </c>
      <c r="C237" t="s">
        <v>155</v>
      </c>
      <c r="D237" s="1">
        <v>45322</v>
      </c>
      <c r="E237" s="1">
        <v>45343</v>
      </c>
      <c r="F237" s="22">
        <v>5</v>
      </c>
      <c r="G237" s="3">
        <v>40000</v>
      </c>
      <c r="H237" s="4" t="s">
        <v>169</v>
      </c>
      <c r="I237" t="s">
        <v>173</v>
      </c>
      <c r="J237" s="19">
        <v>19604</v>
      </c>
      <c r="K237" s="18">
        <v>-13.29</v>
      </c>
      <c r="L237" s="19">
        <v>23791</v>
      </c>
      <c r="M237" s="18">
        <v>-9.8699999999999992</v>
      </c>
      <c r="N237" s="19">
        <v>41103</v>
      </c>
      <c r="O237" s="18">
        <v>0.55000000000000004</v>
      </c>
      <c r="P237" s="19">
        <v>59668</v>
      </c>
      <c r="Q237" s="18">
        <v>8.33</v>
      </c>
    </row>
    <row r="238" spans="1:17" x14ac:dyDescent="0.25">
      <c r="A238" t="s">
        <v>43</v>
      </c>
      <c r="B238" s="4" t="s">
        <v>49</v>
      </c>
      <c r="C238" t="s">
        <v>156</v>
      </c>
      <c r="D238" s="1">
        <v>45322</v>
      </c>
      <c r="E238" s="1">
        <v>45343</v>
      </c>
      <c r="F238" s="22">
        <v>1</v>
      </c>
      <c r="G238" s="3">
        <v>40000</v>
      </c>
      <c r="H238" s="4" t="s">
        <v>169</v>
      </c>
      <c r="I238" t="s">
        <v>173</v>
      </c>
      <c r="J238" s="19">
        <v>23578</v>
      </c>
      <c r="K238" s="18">
        <v>-41.05</v>
      </c>
      <c r="L238" s="19">
        <v>27444</v>
      </c>
      <c r="M238" s="18">
        <v>-31.39</v>
      </c>
      <c r="N238" s="19">
        <v>36526</v>
      </c>
      <c r="O238" s="18">
        <v>-8.68</v>
      </c>
      <c r="P238" s="19">
        <v>57416</v>
      </c>
      <c r="Q238" s="18">
        <v>43.54</v>
      </c>
    </row>
    <row r="239" spans="1:17" x14ac:dyDescent="0.25">
      <c r="A239" t="s">
        <v>43</v>
      </c>
      <c r="B239" s="4" t="s">
        <v>49</v>
      </c>
      <c r="C239" t="s">
        <v>156</v>
      </c>
      <c r="D239" s="1">
        <v>45322</v>
      </c>
      <c r="E239" s="1">
        <v>45343</v>
      </c>
      <c r="F239" s="22">
        <v>5</v>
      </c>
      <c r="G239" s="3">
        <v>40000</v>
      </c>
      <c r="H239" s="4" t="s">
        <v>169</v>
      </c>
      <c r="I239" t="s">
        <v>173</v>
      </c>
      <c r="J239" s="19">
        <v>19609</v>
      </c>
      <c r="K239" s="18">
        <v>-13.29</v>
      </c>
      <c r="L239" s="19">
        <v>23791</v>
      </c>
      <c r="M239" s="18">
        <v>-9.8699999999999992</v>
      </c>
      <c r="N239" s="19">
        <v>41118</v>
      </c>
      <c r="O239" s="18">
        <v>0.55000000000000004</v>
      </c>
      <c r="P239" s="19">
        <v>59690</v>
      </c>
      <c r="Q239" s="18">
        <v>8.34</v>
      </c>
    </row>
    <row r="240" spans="1:17" x14ac:dyDescent="0.25">
      <c r="A240" t="s">
        <v>44</v>
      </c>
      <c r="B240" s="4" t="s">
        <v>48</v>
      </c>
      <c r="C240" t="s">
        <v>159</v>
      </c>
      <c r="D240" s="1">
        <v>45322</v>
      </c>
      <c r="E240" s="1">
        <v>45343</v>
      </c>
      <c r="F240" s="22">
        <v>1</v>
      </c>
      <c r="G240" s="3">
        <v>40000</v>
      </c>
      <c r="H240" s="4" t="s">
        <v>169</v>
      </c>
      <c r="I240" t="s">
        <v>173</v>
      </c>
      <c r="J240" s="19">
        <v>18793</v>
      </c>
      <c r="K240" s="18">
        <v>-53.02</v>
      </c>
      <c r="L240" s="19">
        <v>29265</v>
      </c>
      <c r="M240" s="18">
        <v>-26.84</v>
      </c>
      <c r="N240" s="19">
        <v>37951</v>
      </c>
      <c r="O240" s="18">
        <v>-5.12</v>
      </c>
      <c r="P240" s="19">
        <v>51421</v>
      </c>
      <c r="Q240" s="18">
        <v>28.55</v>
      </c>
    </row>
    <row r="241" spans="1:17" x14ac:dyDescent="0.25">
      <c r="A241" t="s">
        <v>44</v>
      </c>
      <c r="B241" s="4" t="s">
        <v>48</v>
      </c>
      <c r="C241" t="s">
        <v>159</v>
      </c>
      <c r="D241" s="1">
        <v>45322</v>
      </c>
      <c r="E241" s="1">
        <v>45343</v>
      </c>
      <c r="F241" s="22">
        <v>3</v>
      </c>
      <c r="G241" s="3">
        <v>40000</v>
      </c>
      <c r="H241" s="4" t="s">
        <v>169</v>
      </c>
      <c r="I241" t="s">
        <v>173</v>
      </c>
      <c r="J241" s="19">
        <v>22773</v>
      </c>
      <c r="K241" s="18">
        <v>-16.96</v>
      </c>
      <c r="L241" s="19">
        <v>29080</v>
      </c>
      <c r="M241" s="18">
        <v>-10.08</v>
      </c>
      <c r="N241" s="19">
        <v>39416</v>
      </c>
      <c r="O241" s="18">
        <v>-0.49</v>
      </c>
      <c r="P241" s="19">
        <v>51360</v>
      </c>
      <c r="Q241" s="18">
        <v>8.69</v>
      </c>
    </row>
    <row r="242" spans="1:17" x14ac:dyDescent="0.25">
      <c r="A242" t="s">
        <v>44</v>
      </c>
      <c r="B242" s="4" t="s">
        <v>50</v>
      </c>
      <c r="C242" t="s">
        <v>157</v>
      </c>
      <c r="D242" s="1">
        <v>45322</v>
      </c>
      <c r="E242" s="1">
        <v>45343</v>
      </c>
      <c r="F242" s="22">
        <v>1</v>
      </c>
      <c r="G242" s="3">
        <v>40000</v>
      </c>
      <c r="H242" s="4" t="s">
        <v>169</v>
      </c>
      <c r="I242" t="s">
        <v>173</v>
      </c>
      <c r="J242" s="19">
        <v>18790</v>
      </c>
      <c r="K242" s="18">
        <v>-53.02</v>
      </c>
      <c r="L242" s="19">
        <v>29264</v>
      </c>
      <c r="M242" s="18">
        <v>-26.84</v>
      </c>
      <c r="N242" s="19">
        <v>38191</v>
      </c>
      <c r="O242" s="18">
        <v>-4.5199999999999996</v>
      </c>
      <c r="P242" s="19">
        <v>51419</v>
      </c>
      <c r="Q242" s="18">
        <v>28.55</v>
      </c>
    </row>
    <row r="243" spans="1:17" x14ac:dyDescent="0.25">
      <c r="A243" t="s">
        <v>44</v>
      </c>
      <c r="B243" s="4" t="s">
        <v>50</v>
      </c>
      <c r="C243" t="s">
        <v>157</v>
      </c>
      <c r="D243" s="1">
        <v>45322</v>
      </c>
      <c r="E243" s="1">
        <v>45343</v>
      </c>
      <c r="F243" s="22">
        <v>3</v>
      </c>
      <c r="G243" s="3">
        <v>40000</v>
      </c>
      <c r="H243" s="4" t="s">
        <v>169</v>
      </c>
      <c r="I243" t="s">
        <v>173</v>
      </c>
      <c r="J243" s="19">
        <v>22776</v>
      </c>
      <c r="K243" s="18">
        <v>-16.96</v>
      </c>
      <c r="L243" s="19">
        <v>29756</v>
      </c>
      <c r="M243" s="18">
        <v>-9.39</v>
      </c>
      <c r="N243" s="19">
        <v>40346</v>
      </c>
      <c r="O243" s="18">
        <v>0.28999999999999998</v>
      </c>
      <c r="P243" s="19">
        <v>51360</v>
      </c>
      <c r="Q243" s="18">
        <v>8.69</v>
      </c>
    </row>
    <row r="244" spans="1:17" x14ac:dyDescent="0.25">
      <c r="A244" t="s">
        <v>44</v>
      </c>
      <c r="B244" s="4" t="s">
        <v>49</v>
      </c>
      <c r="C244" t="s">
        <v>158</v>
      </c>
      <c r="D244" s="1">
        <v>45322</v>
      </c>
      <c r="E244" s="1">
        <v>45343</v>
      </c>
      <c r="F244" s="22">
        <v>1</v>
      </c>
      <c r="G244" s="3">
        <v>40000</v>
      </c>
      <c r="H244" s="4" t="s">
        <v>169</v>
      </c>
      <c r="I244" t="s">
        <v>173</v>
      </c>
      <c r="J244" s="19">
        <v>18790</v>
      </c>
      <c r="K244" s="18">
        <v>-53.02</v>
      </c>
      <c r="L244" s="19">
        <v>29266</v>
      </c>
      <c r="M244" s="18">
        <v>-26.84</v>
      </c>
      <c r="N244" s="19">
        <v>38342</v>
      </c>
      <c r="O244" s="18">
        <v>-4.1399999999999997</v>
      </c>
      <c r="P244" s="19">
        <v>51580</v>
      </c>
      <c r="Q244" s="18">
        <v>28.95</v>
      </c>
    </row>
    <row r="245" spans="1:17" x14ac:dyDescent="0.25">
      <c r="A245" t="s">
        <v>44</v>
      </c>
      <c r="B245" s="4" t="s">
        <v>49</v>
      </c>
      <c r="C245" t="s">
        <v>158</v>
      </c>
      <c r="D245" s="1">
        <v>45322</v>
      </c>
      <c r="E245" s="1">
        <v>45343</v>
      </c>
      <c r="F245" s="22">
        <v>3</v>
      </c>
      <c r="G245" s="3">
        <v>40000</v>
      </c>
      <c r="H245" s="4" t="s">
        <v>169</v>
      </c>
      <c r="I245" t="s">
        <v>173</v>
      </c>
      <c r="J245" s="19">
        <v>22775</v>
      </c>
      <c r="K245" s="18">
        <v>-16.96</v>
      </c>
      <c r="L245" s="19">
        <v>30200</v>
      </c>
      <c r="M245" s="18">
        <v>-8.94</v>
      </c>
      <c r="N245" s="19">
        <v>40848</v>
      </c>
      <c r="O245" s="18">
        <v>0.7</v>
      </c>
      <c r="P245" s="19">
        <v>51520</v>
      </c>
      <c r="Q245" s="18">
        <v>8.8000000000000007</v>
      </c>
    </row>
    <row r="246" spans="1:17" x14ac:dyDescent="0.25">
      <c r="A246" t="s">
        <v>44</v>
      </c>
      <c r="B246" s="4" t="s">
        <v>226</v>
      </c>
      <c r="C246" t="s">
        <v>247</v>
      </c>
      <c r="D246" s="1">
        <v>45322</v>
      </c>
      <c r="E246" s="1">
        <v>45343</v>
      </c>
      <c r="F246" s="22">
        <v>1</v>
      </c>
      <c r="G246" s="3">
        <v>40000</v>
      </c>
      <c r="H246" s="4" t="s">
        <v>169</v>
      </c>
      <c r="I246" t="s">
        <v>173</v>
      </c>
      <c r="J246" s="19">
        <v>19674</v>
      </c>
      <c r="K246" s="18">
        <v>-50.82</v>
      </c>
      <c r="L246" s="19">
        <v>31138</v>
      </c>
      <c r="M246" s="18">
        <v>-22.16</v>
      </c>
      <c r="N246" s="19">
        <v>40981</v>
      </c>
      <c r="O246" s="18">
        <v>2.46</v>
      </c>
      <c r="P246" s="19">
        <v>55141</v>
      </c>
      <c r="Q246" s="18">
        <v>37.85</v>
      </c>
    </row>
    <row r="247" spans="1:17" x14ac:dyDescent="0.25">
      <c r="A247" t="s">
        <v>44</v>
      </c>
      <c r="B247" s="4" t="s">
        <v>226</v>
      </c>
      <c r="C247" t="s">
        <v>247</v>
      </c>
      <c r="D247" s="1">
        <v>45322</v>
      </c>
      <c r="E247" s="1">
        <v>45343</v>
      </c>
      <c r="F247" s="22">
        <v>3</v>
      </c>
      <c r="G247" s="3">
        <v>40000</v>
      </c>
      <c r="H247" s="4" t="s">
        <v>169</v>
      </c>
      <c r="I247" t="s">
        <v>173</v>
      </c>
      <c r="J247" s="19">
        <v>23844</v>
      </c>
      <c r="K247" s="18">
        <v>-15.69</v>
      </c>
      <c r="L247" s="19">
        <v>33691</v>
      </c>
      <c r="M247" s="18">
        <v>-5.56</v>
      </c>
      <c r="N247" s="19">
        <v>45534</v>
      </c>
      <c r="O247" s="18">
        <v>4.41</v>
      </c>
      <c r="P247" s="19">
        <v>57106</v>
      </c>
      <c r="Q247" s="18">
        <v>12.6</v>
      </c>
    </row>
    <row r="248" spans="1:17" x14ac:dyDescent="0.25">
      <c r="A248" t="s">
        <v>45</v>
      </c>
      <c r="B248" s="4" t="s">
        <v>48</v>
      </c>
      <c r="C248" t="s">
        <v>160</v>
      </c>
      <c r="D248" s="1">
        <v>45322</v>
      </c>
      <c r="E248" s="1">
        <v>45343</v>
      </c>
      <c r="F248" s="22">
        <v>1</v>
      </c>
      <c r="G248" s="3">
        <v>40000</v>
      </c>
      <c r="H248" s="4" t="s">
        <v>169</v>
      </c>
      <c r="I248" t="s">
        <v>173</v>
      </c>
      <c r="J248" s="19">
        <v>18256</v>
      </c>
      <c r="K248" s="18">
        <v>-54.36</v>
      </c>
      <c r="L248" s="19">
        <v>32993</v>
      </c>
      <c r="M248" s="18">
        <v>-17.52</v>
      </c>
      <c r="N248" s="19">
        <v>39982</v>
      </c>
      <c r="O248" s="18">
        <v>-0.04</v>
      </c>
      <c r="P248" s="19">
        <v>51524</v>
      </c>
      <c r="Q248" s="18">
        <v>28.81</v>
      </c>
    </row>
    <row r="249" spans="1:17" x14ac:dyDescent="0.25">
      <c r="A249" t="s">
        <v>45</v>
      </c>
      <c r="B249" s="4" t="s">
        <v>48</v>
      </c>
      <c r="C249" t="s">
        <v>160</v>
      </c>
      <c r="D249" s="1">
        <v>45322</v>
      </c>
      <c r="E249" s="1">
        <v>45343</v>
      </c>
      <c r="F249" s="22">
        <v>4</v>
      </c>
      <c r="G249" s="3">
        <v>40000</v>
      </c>
      <c r="H249" s="4" t="s">
        <v>169</v>
      </c>
      <c r="I249" t="s">
        <v>173</v>
      </c>
      <c r="J249" s="19">
        <v>19744</v>
      </c>
      <c r="K249" s="18">
        <v>-16.18</v>
      </c>
      <c r="L249" s="19">
        <v>35122</v>
      </c>
      <c r="M249" s="18">
        <v>-3.2</v>
      </c>
      <c r="N249" s="19">
        <v>46489</v>
      </c>
      <c r="O249" s="18">
        <v>3.83</v>
      </c>
      <c r="P249" s="19">
        <v>59137</v>
      </c>
      <c r="Q249" s="18">
        <v>10.27</v>
      </c>
    </row>
    <row r="250" spans="1:17" x14ac:dyDescent="0.25">
      <c r="A250" t="s">
        <v>45</v>
      </c>
      <c r="B250" s="4" t="s">
        <v>48</v>
      </c>
      <c r="C250" t="s">
        <v>161</v>
      </c>
      <c r="D250" s="1">
        <v>45322</v>
      </c>
      <c r="E250" s="1">
        <v>45343</v>
      </c>
      <c r="F250" s="22">
        <v>1</v>
      </c>
      <c r="G250" s="3">
        <v>10000</v>
      </c>
      <c r="H250" s="4" t="s">
        <v>170</v>
      </c>
      <c r="I250" t="s">
        <v>173</v>
      </c>
      <c r="J250" s="19">
        <v>4666</v>
      </c>
      <c r="K250" s="18">
        <v>-53.34</v>
      </c>
      <c r="L250" s="19">
        <v>7567</v>
      </c>
      <c r="M250" s="18">
        <v>-24.33</v>
      </c>
      <c r="N250" s="19">
        <v>9903</v>
      </c>
      <c r="O250" s="18">
        <v>-0.98</v>
      </c>
      <c r="P250" s="19">
        <v>13689</v>
      </c>
      <c r="Q250" s="18">
        <v>36.89</v>
      </c>
    </row>
    <row r="251" spans="1:17" x14ac:dyDescent="0.25">
      <c r="A251" t="s">
        <v>45</v>
      </c>
      <c r="B251" s="4" t="s">
        <v>48</v>
      </c>
      <c r="C251" t="s">
        <v>161</v>
      </c>
      <c r="D251" s="1">
        <v>45322</v>
      </c>
      <c r="E251" s="1">
        <v>45343</v>
      </c>
      <c r="F251" s="22">
        <v>4</v>
      </c>
      <c r="G251" s="3">
        <v>10000</v>
      </c>
      <c r="H251" s="4" t="s">
        <v>170</v>
      </c>
      <c r="I251" t="s">
        <v>173</v>
      </c>
      <c r="J251" s="19">
        <v>5846</v>
      </c>
      <c r="K251" s="18">
        <v>-12.56</v>
      </c>
      <c r="L251" s="19">
        <v>8784</v>
      </c>
      <c r="M251" s="18">
        <v>-3.19</v>
      </c>
      <c r="N251" s="19">
        <v>10788</v>
      </c>
      <c r="O251" s="18">
        <v>1.91</v>
      </c>
      <c r="P251" s="19">
        <v>12558</v>
      </c>
      <c r="Q251" s="18">
        <v>5.86</v>
      </c>
    </row>
    <row r="252" spans="1:17" x14ac:dyDescent="0.25">
      <c r="A252" t="s">
        <v>45</v>
      </c>
      <c r="B252" s="4" t="s">
        <v>50</v>
      </c>
      <c r="C252" t="s">
        <v>164</v>
      </c>
      <c r="D252" s="1">
        <v>45322</v>
      </c>
      <c r="E252" s="1">
        <v>45343</v>
      </c>
      <c r="F252" s="22">
        <v>1</v>
      </c>
      <c r="G252" s="3">
        <v>40000</v>
      </c>
      <c r="H252" s="4" t="s">
        <v>169</v>
      </c>
      <c r="I252" t="s">
        <v>173</v>
      </c>
      <c r="J252" s="19">
        <v>19116</v>
      </c>
      <c r="K252" s="18">
        <v>-52.21</v>
      </c>
      <c r="L252" s="19">
        <v>34548</v>
      </c>
      <c r="M252" s="18">
        <v>-13.63</v>
      </c>
      <c r="N252" s="19">
        <v>41866</v>
      </c>
      <c r="O252" s="18">
        <v>4.67</v>
      </c>
      <c r="P252" s="19">
        <v>53951</v>
      </c>
      <c r="Q252" s="18">
        <v>34.880000000000003</v>
      </c>
    </row>
    <row r="253" spans="1:17" x14ac:dyDescent="0.25">
      <c r="A253" t="s">
        <v>45</v>
      </c>
      <c r="B253" s="4" t="s">
        <v>50</v>
      </c>
      <c r="C253" t="s">
        <v>164</v>
      </c>
      <c r="D253" s="1">
        <v>45322</v>
      </c>
      <c r="E253" s="1">
        <v>45343</v>
      </c>
      <c r="F253" s="22">
        <v>4</v>
      </c>
      <c r="G253" s="3">
        <v>40000</v>
      </c>
      <c r="H253" s="4" t="s">
        <v>169</v>
      </c>
      <c r="I253" t="s">
        <v>173</v>
      </c>
      <c r="J253" s="19">
        <v>20674</v>
      </c>
      <c r="K253" s="18">
        <v>-15.21</v>
      </c>
      <c r="L253" s="19">
        <v>36777</v>
      </c>
      <c r="M253" s="18">
        <v>-2.08</v>
      </c>
      <c r="N253" s="19">
        <v>48679</v>
      </c>
      <c r="O253" s="18">
        <v>5.03</v>
      </c>
      <c r="P253" s="19">
        <v>61924</v>
      </c>
      <c r="Q253" s="18">
        <v>11.54</v>
      </c>
    </row>
    <row r="254" spans="1:17" x14ac:dyDescent="0.25">
      <c r="A254" t="s">
        <v>45</v>
      </c>
      <c r="B254" s="4" t="s">
        <v>49</v>
      </c>
      <c r="C254" t="s">
        <v>162</v>
      </c>
      <c r="D254" s="1">
        <v>45322</v>
      </c>
      <c r="E254" s="1">
        <v>45343</v>
      </c>
      <c r="F254" s="22">
        <v>1</v>
      </c>
      <c r="G254" s="3">
        <v>40000</v>
      </c>
      <c r="H254" s="4" t="s">
        <v>169</v>
      </c>
      <c r="I254" t="s">
        <v>173</v>
      </c>
      <c r="J254" s="19">
        <v>18266</v>
      </c>
      <c r="K254" s="18">
        <v>-54.33</v>
      </c>
      <c r="L254" s="19">
        <v>32989</v>
      </c>
      <c r="M254" s="18">
        <v>-17.53</v>
      </c>
      <c r="N254" s="19">
        <v>39982</v>
      </c>
      <c r="O254" s="18">
        <v>-0.04</v>
      </c>
      <c r="P254" s="19">
        <v>51530</v>
      </c>
      <c r="Q254" s="18">
        <v>28.82</v>
      </c>
    </row>
    <row r="255" spans="1:17" x14ac:dyDescent="0.25">
      <c r="A255" t="s">
        <v>45</v>
      </c>
      <c r="B255" s="4" t="s">
        <v>49</v>
      </c>
      <c r="C255" t="s">
        <v>162</v>
      </c>
      <c r="D255" s="1">
        <v>45322</v>
      </c>
      <c r="E255" s="1">
        <v>45343</v>
      </c>
      <c r="F255" s="22">
        <v>4</v>
      </c>
      <c r="G255" s="3">
        <v>40000</v>
      </c>
      <c r="H255" s="4" t="s">
        <v>169</v>
      </c>
      <c r="I255" t="s">
        <v>173</v>
      </c>
      <c r="J255" s="19">
        <v>19727</v>
      </c>
      <c r="K255" s="18">
        <v>-16.2</v>
      </c>
      <c r="L255" s="19">
        <v>35125</v>
      </c>
      <c r="M255" s="18">
        <v>-3.2</v>
      </c>
      <c r="N255" s="19">
        <v>46498</v>
      </c>
      <c r="O255" s="18">
        <v>3.83</v>
      </c>
      <c r="P255" s="19">
        <v>59136</v>
      </c>
      <c r="Q255" s="18">
        <v>10.27</v>
      </c>
    </row>
    <row r="256" spans="1:17" x14ac:dyDescent="0.25">
      <c r="A256" t="s">
        <v>45</v>
      </c>
      <c r="B256" s="4" t="s">
        <v>49</v>
      </c>
      <c r="C256" t="s">
        <v>163</v>
      </c>
      <c r="D256" s="1">
        <v>45322</v>
      </c>
      <c r="E256" s="1">
        <v>45343</v>
      </c>
      <c r="F256" s="22">
        <v>1</v>
      </c>
      <c r="G256" s="3">
        <v>10000</v>
      </c>
      <c r="H256" s="4" t="s">
        <v>170</v>
      </c>
      <c r="I256" t="s">
        <v>173</v>
      </c>
      <c r="J256" s="19">
        <v>4668</v>
      </c>
      <c r="K256" s="18">
        <v>-53.32</v>
      </c>
      <c r="L256" s="19">
        <v>7559</v>
      </c>
      <c r="M256" s="18">
        <v>-24.41</v>
      </c>
      <c r="N256" s="19">
        <v>9905</v>
      </c>
      <c r="O256" s="18">
        <v>-0.95</v>
      </c>
      <c r="P256" s="19">
        <v>13689</v>
      </c>
      <c r="Q256" s="18">
        <v>36.89</v>
      </c>
    </row>
    <row r="257" spans="1:17" x14ac:dyDescent="0.25">
      <c r="A257" t="s">
        <v>45</v>
      </c>
      <c r="B257" s="4" t="s">
        <v>49</v>
      </c>
      <c r="C257" t="s">
        <v>163</v>
      </c>
      <c r="D257" s="1">
        <v>45322</v>
      </c>
      <c r="E257" s="1">
        <v>45343</v>
      </c>
      <c r="F257" s="22">
        <v>4</v>
      </c>
      <c r="G257" s="3">
        <v>10000</v>
      </c>
      <c r="H257" s="4" t="s">
        <v>170</v>
      </c>
      <c r="I257" t="s">
        <v>173</v>
      </c>
      <c r="J257" s="19">
        <v>5831</v>
      </c>
      <c r="K257" s="18">
        <v>-12.62</v>
      </c>
      <c r="L257" s="19">
        <v>8788</v>
      </c>
      <c r="M257" s="18">
        <v>-3.18</v>
      </c>
      <c r="N257" s="19">
        <v>10787</v>
      </c>
      <c r="O257" s="18">
        <v>1.91</v>
      </c>
      <c r="P257" s="19">
        <v>12558</v>
      </c>
      <c r="Q257" s="18">
        <v>5.86</v>
      </c>
    </row>
    <row r="258" spans="1:17" x14ac:dyDescent="0.25">
      <c r="A258" s="30" t="s">
        <v>1</v>
      </c>
      <c r="B258" s="31" t="s">
        <v>48</v>
      </c>
      <c r="C258" s="30" t="s">
        <v>53</v>
      </c>
      <c r="D258" s="1">
        <v>45351</v>
      </c>
      <c r="E258" s="1">
        <v>45373</v>
      </c>
      <c r="F258" s="32">
        <v>1</v>
      </c>
      <c r="G258" s="33">
        <v>40000</v>
      </c>
      <c r="H258" s="31" t="s">
        <v>169</v>
      </c>
      <c r="I258" s="30" t="s">
        <v>173</v>
      </c>
      <c r="J258" s="34">
        <v>12390</v>
      </c>
      <c r="K258" s="35">
        <v>-69.02</v>
      </c>
      <c r="L258" s="34">
        <v>24301</v>
      </c>
      <c r="M258" s="35">
        <v>-39.25</v>
      </c>
      <c r="N258" s="34">
        <v>39184</v>
      </c>
      <c r="O258" s="35">
        <v>-2.04</v>
      </c>
      <c r="P258" s="34">
        <v>67171</v>
      </c>
      <c r="Q258" s="35">
        <v>67.930000000000007</v>
      </c>
    </row>
    <row r="259" spans="1:17" x14ac:dyDescent="0.25">
      <c r="A259" s="30" t="s">
        <v>1</v>
      </c>
      <c r="B259" s="31" t="s">
        <v>48</v>
      </c>
      <c r="C259" s="30" t="s">
        <v>53</v>
      </c>
      <c r="D259" s="1">
        <v>45351</v>
      </c>
      <c r="E259" s="1">
        <v>45373</v>
      </c>
      <c r="F259" s="32">
        <v>5</v>
      </c>
      <c r="G259" s="33">
        <v>40000</v>
      </c>
      <c r="H259" s="31" t="s">
        <v>169</v>
      </c>
      <c r="I259" s="30" t="s">
        <v>173</v>
      </c>
      <c r="J259" s="34">
        <v>10420</v>
      </c>
      <c r="K259" s="35">
        <v>-23.59</v>
      </c>
      <c r="L259" s="34">
        <v>27283</v>
      </c>
      <c r="M259" s="35">
        <v>-7.37</v>
      </c>
      <c r="N259" s="34">
        <v>46342</v>
      </c>
      <c r="O259" s="35">
        <v>2.99</v>
      </c>
      <c r="P259" s="34">
        <v>72293</v>
      </c>
      <c r="Q259" s="35">
        <v>12.57</v>
      </c>
    </row>
    <row r="260" spans="1:17" x14ac:dyDescent="0.25">
      <c r="A260" s="30" t="s">
        <v>1</v>
      </c>
      <c r="B260" s="31" t="s">
        <v>50</v>
      </c>
      <c r="C260" s="30" t="s">
        <v>55</v>
      </c>
      <c r="D260" s="1">
        <v>45351</v>
      </c>
      <c r="E260" s="1">
        <v>45373</v>
      </c>
      <c r="F260" s="32">
        <v>1</v>
      </c>
      <c r="G260" s="33">
        <v>40000</v>
      </c>
      <c r="H260" s="31" t="s">
        <v>169</v>
      </c>
      <c r="I260" s="30" t="s">
        <v>173</v>
      </c>
      <c r="J260" s="34">
        <v>12390</v>
      </c>
      <c r="K260" s="35">
        <v>-69.02</v>
      </c>
      <c r="L260" s="34">
        <v>24301</v>
      </c>
      <c r="M260" s="35">
        <v>-39.25</v>
      </c>
      <c r="N260" s="34">
        <v>39184</v>
      </c>
      <c r="O260" s="35">
        <v>-2.04</v>
      </c>
      <c r="P260" s="34">
        <v>67171</v>
      </c>
      <c r="Q260" s="35">
        <v>67.930000000000007</v>
      </c>
    </row>
    <row r="261" spans="1:17" x14ac:dyDescent="0.25">
      <c r="A261" s="30" t="s">
        <v>1</v>
      </c>
      <c r="B261" s="31" t="s">
        <v>50</v>
      </c>
      <c r="C261" s="30" t="s">
        <v>55</v>
      </c>
      <c r="D261" s="1">
        <v>45351</v>
      </c>
      <c r="E261" s="1">
        <v>45373</v>
      </c>
      <c r="F261" s="32">
        <v>5</v>
      </c>
      <c r="G261" s="33">
        <v>40000</v>
      </c>
      <c r="H261" s="31" t="s">
        <v>169</v>
      </c>
      <c r="I261" s="30" t="s">
        <v>173</v>
      </c>
      <c r="J261" s="34">
        <v>10420</v>
      </c>
      <c r="K261" s="35">
        <v>-23.59</v>
      </c>
      <c r="L261" s="34">
        <v>27283</v>
      </c>
      <c r="M261" s="35">
        <v>-7.37</v>
      </c>
      <c r="N261" s="34">
        <v>46342</v>
      </c>
      <c r="O261" s="35">
        <v>2.99</v>
      </c>
      <c r="P261" s="34">
        <v>72293</v>
      </c>
      <c r="Q261" s="35">
        <v>12.57</v>
      </c>
    </row>
    <row r="262" spans="1:17" x14ac:dyDescent="0.25">
      <c r="A262" s="30" t="s">
        <v>1</v>
      </c>
      <c r="B262" s="31" t="s">
        <v>49</v>
      </c>
      <c r="C262" s="30" t="s">
        <v>54</v>
      </c>
      <c r="D262" s="1">
        <v>45351</v>
      </c>
      <c r="E262" s="1">
        <v>45373</v>
      </c>
      <c r="F262" s="32">
        <v>1</v>
      </c>
      <c r="G262" s="33">
        <v>40000</v>
      </c>
      <c r="H262" s="31" t="s">
        <v>169</v>
      </c>
      <c r="I262" s="30" t="s">
        <v>173</v>
      </c>
      <c r="J262" s="34">
        <v>12385</v>
      </c>
      <c r="K262" s="35">
        <v>-69.040000000000006</v>
      </c>
      <c r="L262" s="34">
        <v>24297</v>
      </c>
      <c r="M262" s="35">
        <v>-39.26</v>
      </c>
      <c r="N262" s="34">
        <v>39326</v>
      </c>
      <c r="O262" s="35">
        <v>-1.68</v>
      </c>
      <c r="P262" s="34">
        <v>67413</v>
      </c>
      <c r="Q262" s="35">
        <v>68.53</v>
      </c>
    </row>
    <row r="263" spans="1:17" x14ac:dyDescent="0.25">
      <c r="A263" s="30" t="s">
        <v>1</v>
      </c>
      <c r="B263" s="31" t="s">
        <v>49</v>
      </c>
      <c r="C263" s="30" t="s">
        <v>54</v>
      </c>
      <c r="D263" s="1">
        <v>45351</v>
      </c>
      <c r="E263" s="1">
        <v>45373</v>
      </c>
      <c r="F263" s="32">
        <v>5</v>
      </c>
      <c r="G263" s="33">
        <v>40000</v>
      </c>
      <c r="H263" s="31" t="s">
        <v>169</v>
      </c>
      <c r="I263" s="30" t="s">
        <v>173</v>
      </c>
      <c r="J263" s="34">
        <v>10442</v>
      </c>
      <c r="K263" s="35">
        <v>-23.56</v>
      </c>
      <c r="L263" s="34">
        <v>28053</v>
      </c>
      <c r="M263" s="35">
        <v>-6.85</v>
      </c>
      <c r="N263" s="34">
        <v>47557</v>
      </c>
      <c r="O263" s="35">
        <v>3.52</v>
      </c>
      <c r="P263" s="34">
        <v>74652</v>
      </c>
      <c r="Q263" s="35">
        <v>13.29</v>
      </c>
    </row>
    <row r="264" spans="1:17" x14ac:dyDescent="0.25">
      <c r="A264" s="30" t="s">
        <v>1</v>
      </c>
      <c r="B264" s="31" t="s">
        <v>47</v>
      </c>
      <c r="C264" s="30" t="s">
        <v>52</v>
      </c>
      <c r="D264" s="1">
        <v>45351</v>
      </c>
      <c r="E264" s="1">
        <v>45373</v>
      </c>
      <c r="F264" s="32">
        <v>1</v>
      </c>
      <c r="G264" s="33">
        <v>40000</v>
      </c>
      <c r="H264" s="31" t="s">
        <v>169</v>
      </c>
      <c r="I264" s="30" t="s">
        <v>173</v>
      </c>
      <c r="J264" s="34">
        <v>13020</v>
      </c>
      <c r="K264" s="35">
        <v>-67.45</v>
      </c>
      <c r="L264" s="34">
        <v>26052</v>
      </c>
      <c r="M264" s="35">
        <v>-34.869999999999997</v>
      </c>
      <c r="N264" s="34">
        <v>42458</v>
      </c>
      <c r="O264" s="35">
        <v>6.14</v>
      </c>
      <c r="P264" s="34">
        <v>72539</v>
      </c>
      <c r="Q264" s="35">
        <v>81.349999999999994</v>
      </c>
    </row>
    <row r="265" spans="1:17" x14ac:dyDescent="0.25">
      <c r="A265" s="30" t="s">
        <v>1</v>
      </c>
      <c r="B265" s="31" t="s">
        <v>47</v>
      </c>
      <c r="C265" s="30" t="s">
        <v>52</v>
      </c>
      <c r="D265" s="1">
        <v>45351</v>
      </c>
      <c r="E265" s="1">
        <v>45373</v>
      </c>
      <c r="F265" s="32">
        <v>5</v>
      </c>
      <c r="G265" s="33">
        <v>40000</v>
      </c>
      <c r="H265" s="31" t="s">
        <v>169</v>
      </c>
      <c r="I265" s="30" t="s">
        <v>173</v>
      </c>
      <c r="J265" s="34">
        <v>10909</v>
      </c>
      <c r="K265" s="35">
        <v>-22.88</v>
      </c>
      <c r="L265" s="34">
        <v>33712</v>
      </c>
      <c r="M265" s="35">
        <v>-3.36</v>
      </c>
      <c r="N265" s="34">
        <v>55669</v>
      </c>
      <c r="O265" s="35">
        <v>6.83</v>
      </c>
      <c r="P265" s="34">
        <v>88121</v>
      </c>
      <c r="Q265" s="35">
        <v>17.11</v>
      </c>
    </row>
    <row r="266" spans="1:17" x14ac:dyDescent="0.25">
      <c r="A266" s="30" t="s">
        <v>1</v>
      </c>
      <c r="B266" s="31" t="s">
        <v>226</v>
      </c>
      <c r="C266" s="30" t="s">
        <v>230</v>
      </c>
      <c r="D266" s="1">
        <v>45351</v>
      </c>
      <c r="E266" s="1">
        <v>45373</v>
      </c>
      <c r="F266" s="32">
        <v>1</v>
      </c>
      <c r="G266" s="33">
        <v>40000</v>
      </c>
      <c r="H266" s="31" t="s">
        <v>169</v>
      </c>
      <c r="I266" s="30" t="s">
        <v>173</v>
      </c>
      <c r="J266" s="34">
        <v>13065</v>
      </c>
      <c r="K266" s="35">
        <v>-67.34</v>
      </c>
      <c r="L266" s="34">
        <v>26012</v>
      </c>
      <c r="M266" s="35">
        <v>-34.97</v>
      </c>
      <c r="N266" s="34">
        <v>42396</v>
      </c>
      <c r="O266" s="35">
        <v>5.99</v>
      </c>
      <c r="P266" s="34">
        <v>72440</v>
      </c>
      <c r="Q266" s="35">
        <v>81.099999999999994</v>
      </c>
    </row>
    <row r="267" spans="1:17" x14ac:dyDescent="0.25">
      <c r="A267" s="30" t="s">
        <v>1</v>
      </c>
      <c r="B267" s="31" t="s">
        <v>226</v>
      </c>
      <c r="C267" s="30" t="s">
        <v>230</v>
      </c>
      <c r="D267" s="1">
        <v>45351</v>
      </c>
      <c r="E267" s="1">
        <v>45373</v>
      </c>
      <c r="F267" s="32">
        <v>5</v>
      </c>
      <c r="G267" s="33">
        <v>40000</v>
      </c>
      <c r="H267" s="31" t="s">
        <v>169</v>
      </c>
      <c r="I267" s="30" t="s">
        <v>173</v>
      </c>
      <c r="J267" s="34">
        <v>11028</v>
      </c>
      <c r="K267" s="35">
        <v>-22.72</v>
      </c>
      <c r="L267" s="34">
        <v>33579</v>
      </c>
      <c r="M267" s="35">
        <v>-3.44</v>
      </c>
      <c r="N267" s="34">
        <v>55350</v>
      </c>
      <c r="O267" s="35">
        <v>6.71</v>
      </c>
      <c r="P267" s="34">
        <v>87663</v>
      </c>
      <c r="Q267" s="35">
        <v>16.989999999999998</v>
      </c>
    </row>
    <row r="268" spans="1:17" x14ac:dyDescent="0.25">
      <c r="A268" s="30" t="s">
        <v>2</v>
      </c>
      <c r="B268" s="31" t="s">
        <v>226</v>
      </c>
      <c r="C268" s="30" t="s">
        <v>231</v>
      </c>
      <c r="D268" s="1">
        <v>45351</v>
      </c>
      <c r="E268" s="1">
        <v>45373</v>
      </c>
      <c r="F268" s="32">
        <v>1</v>
      </c>
      <c r="G268" s="33">
        <v>40000</v>
      </c>
      <c r="H268" s="31" t="s">
        <v>169</v>
      </c>
      <c r="I268" s="30" t="s">
        <v>173</v>
      </c>
      <c r="J268" s="34">
        <v>14780</v>
      </c>
      <c r="K268" s="35">
        <v>-63.05</v>
      </c>
      <c r="L268" s="34">
        <v>34323</v>
      </c>
      <c r="M268" s="35">
        <v>-14.19</v>
      </c>
      <c r="N268" s="34">
        <v>43765</v>
      </c>
      <c r="O268" s="35">
        <v>9.41</v>
      </c>
      <c r="P268" s="34">
        <v>67102</v>
      </c>
      <c r="Q268" s="35">
        <v>67.75</v>
      </c>
    </row>
    <row r="269" spans="1:17" x14ac:dyDescent="0.25">
      <c r="A269" s="30" t="s">
        <v>2</v>
      </c>
      <c r="B269" s="31" t="s">
        <v>226</v>
      </c>
      <c r="C269" s="30" t="s">
        <v>231</v>
      </c>
      <c r="D269" s="1">
        <v>45351</v>
      </c>
      <c r="E269" s="1">
        <v>45373</v>
      </c>
      <c r="F269" s="32">
        <v>5</v>
      </c>
      <c r="G269" s="33">
        <v>40000</v>
      </c>
      <c r="H269" s="31" t="s">
        <v>169</v>
      </c>
      <c r="I269" s="30" t="s">
        <v>173</v>
      </c>
      <c r="J269" s="34">
        <v>16721</v>
      </c>
      <c r="K269" s="35">
        <v>-16.010000000000002</v>
      </c>
      <c r="L269" s="34">
        <v>37685</v>
      </c>
      <c r="M269" s="35">
        <v>-1.19</v>
      </c>
      <c r="N269" s="34">
        <v>69757</v>
      </c>
      <c r="O269" s="35">
        <v>11.76</v>
      </c>
      <c r="P269" s="34">
        <v>91183</v>
      </c>
      <c r="Q269" s="35">
        <v>17.920000000000002</v>
      </c>
    </row>
    <row r="270" spans="1:17" x14ac:dyDescent="0.25">
      <c r="A270" s="30" t="s">
        <v>2</v>
      </c>
      <c r="B270" s="31" t="s">
        <v>48</v>
      </c>
      <c r="C270" s="30" t="s">
        <v>56</v>
      </c>
      <c r="D270" s="1">
        <v>45351</v>
      </c>
      <c r="E270" s="1">
        <v>45373</v>
      </c>
      <c r="F270" s="32">
        <v>1</v>
      </c>
      <c r="G270" s="33">
        <v>40000</v>
      </c>
      <c r="H270" s="31" t="s">
        <v>169</v>
      </c>
      <c r="I270" s="30" t="s">
        <v>173</v>
      </c>
      <c r="J270" s="34">
        <v>14040</v>
      </c>
      <c r="K270" s="35">
        <v>-64.900000000000006</v>
      </c>
      <c r="L270" s="34">
        <v>32117</v>
      </c>
      <c r="M270" s="35">
        <v>-19.71</v>
      </c>
      <c r="N270" s="34">
        <v>40588</v>
      </c>
      <c r="O270" s="35">
        <v>1.48</v>
      </c>
      <c r="P270" s="34">
        <v>62159</v>
      </c>
      <c r="Q270" s="35">
        <v>55.4</v>
      </c>
    </row>
    <row r="271" spans="1:17" x14ac:dyDescent="0.25">
      <c r="A271" s="30" t="s">
        <v>2</v>
      </c>
      <c r="B271" s="31" t="s">
        <v>48</v>
      </c>
      <c r="C271" s="30" t="s">
        <v>56</v>
      </c>
      <c r="D271" s="1">
        <v>45351</v>
      </c>
      <c r="E271" s="1">
        <v>45373</v>
      </c>
      <c r="F271" s="32">
        <v>5</v>
      </c>
      <c r="G271" s="33">
        <v>40000</v>
      </c>
      <c r="H271" s="31" t="s">
        <v>169</v>
      </c>
      <c r="I271" s="30" t="s">
        <v>173</v>
      </c>
      <c r="J271" s="34">
        <v>15913</v>
      </c>
      <c r="K271" s="35">
        <v>-16.84</v>
      </c>
      <c r="L271" s="34">
        <v>35557</v>
      </c>
      <c r="M271" s="35">
        <v>-2.33</v>
      </c>
      <c r="N271" s="34">
        <v>58660</v>
      </c>
      <c r="O271" s="35">
        <v>7.96</v>
      </c>
      <c r="P271" s="34">
        <v>75326</v>
      </c>
      <c r="Q271" s="35">
        <v>13.49</v>
      </c>
    </row>
    <row r="272" spans="1:17" x14ac:dyDescent="0.25">
      <c r="A272" s="30" t="s">
        <v>2</v>
      </c>
      <c r="B272" s="31" t="s">
        <v>48</v>
      </c>
      <c r="C272" s="30" t="s">
        <v>57</v>
      </c>
      <c r="D272" s="1">
        <v>45351</v>
      </c>
      <c r="E272" s="1">
        <v>45373</v>
      </c>
      <c r="F272" s="32">
        <v>1</v>
      </c>
      <c r="G272" s="33">
        <v>10000</v>
      </c>
      <c r="H272" s="31" t="s">
        <v>170</v>
      </c>
      <c r="I272" s="30" t="s">
        <v>173</v>
      </c>
      <c r="J272" s="34">
        <v>3541</v>
      </c>
      <c r="K272" s="35">
        <v>-64.59</v>
      </c>
      <c r="L272" s="34">
        <v>7304</v>
      </c>
      <c r="M272" s="35">
        <v>-26.96</v>
      </c>
      <c r="N272" s="34">
        <v>10142</v>
      </c>
      <c r="O272" s="35">
        <v>1.42</v>
      </c>
      <c r="P272" s="34">
        <v>17108</v>
      </c>
      <c r="Q272" s="35">
        <v>71.08</v>
      </c>
    </row>
    <row r="273" spans="1:17" x14ac:dyDescent="0.25">
      <c r="A273" s="30" t="s">
        <v>2</v>
      </c>
      <c r="B273" s="31" t="s">
        <v>48</v>
      </c>
      <c r="C273" s="30" t="s">
        <v>57</v>
      </c>
      <c r="D273" s="1">
        <v>45351</v>
      </c>
      <c r="E273" s="1">
        <v>45373</v>
      </c>
      <c r="F273" s="32">
        <v>5</v>
      </c>
      <c r="G273" s="33">
        <v>10000</v>
      </c>
      <c r="H273" s="31" t="s">
        <v>170</v>
      </c>
      <c r="I273" s="30" t="s">
        <v>173</v>
      </c>
      <c r="J273" s="34">
        <v>4168</v>
      </c>
      <c r="K273" s="35">
        <v>-16.059999999999999</v>
      </c>
      <c r="L273" s="34">
        <v>7959</v>
      </c>
      <c r="M273" s="35">
        <v>-4.46</v>
      </c>
      <c r="N273" s="34">
        <v>12767</v>
      </c>
      <c r="O273" s="35">
        <v>5.01</v>
      </c>
      <c r="P273" s="34">
        <v>18337</v>
      </c>
      <c r="Q273" s="35">
        <v>12.89</v>
      </c>
    </row>
    <row r="274" spans="1:17" x14ac:dyDescent="0.25">
      <c r="A274" s="30" t="s">
        <v>2</v>
      </c>
      <c r="B274" s="31" t="s">
        <v>50</v>
      </c>
      <c r="C274" s="30" t="s">
        <v>59</v>
      </c>
      <c r="D274" s="1">
        <v>45351</v>
      </c>
      <c r="E274" s="1">
        <v>45373</v>
      </c>
      <c r="F274" s="32">
        <v>1</v>
      </c>
      <c r="G274" s="33">
        <v>40000</v>
      </c>
      <c r="H274" s="31" t="s">
        <v>169</v>
      </c>
      <c r="I274" s="30" t="s">
        <v>173</v>
      </c>
      <c r="J274" s="34">
        <v>14035</v>
      </c>
      <c r="K274" s="35">
        <v>-64.91</v>
      </c>
      <c r="L274" s="34">
        <v>32118</v>
      </c>
      <c r="M274" s="35">
        <v>-19.71</v>
      </c>
      <c r="N274" s="34">
        <v>40700</v>
      </c>
      <c r="O274" s="35">
        <v>1.75</v>
      </c>
      <c r="P274" s="34">
        <v>62160</v>
      </c>
      <c r="Q274" s="35">
        <v>55.4</v>
      </c>
    </row>
    <row r="275" spans="1:17" x14ac:dyDescent="0.25">
      <c r="A275" s="30" t="s">
        <v>2</v>
      </c>
      <c r="B275" s="31" t="s">
        <v>50</v>
      </c>
      <c r="C275" s="30" t="s">
        <v>59</v>
      </c>
      <c r="D275" s="1">
        <v>45351</v>
      </c>
      <c r="E275" s="1">
        <v>45373</v>
      </c>
      <c r="F275" s="32">
        <v>5</v>
      </c>
      <c r="G275" s="33">
        <v>40000</v>
      </c>
      <c r="H275" s="31" t="s">
        <v>169</v>
      </c>
      <c r="I275" s="30" t="s">
        <v>173</v>
      </c>
      <c r="J275" s="34">
        <v>15915</v>
      </c>
      <c r="K275" s="35">
        <v>-16.829999999999998</v>
      </c>
      <c r="L275" s="34">
        <v>35971</v>
      </c>
      <c r="M275" s="35">
        <v>-2.1</v>
      </c>
      <c r="N275" s="34">
        <v>59369</v>
      </c>
      <c r="O275" s="35">
        <v>8.2200000000000006</v>
      </c>
      <c r="P275" s="34">
        <v>76527</v>
      </c>
      <c r="Q275" s="35">
        <v>13.85</v>
      </c>
    </row>
    <row r="276" spans="1:17" x14ac:dyDescent="0.25">
      <c r="A276" s="30" t="s">
        <v>2</v>
      </c>
      <c r="B276" s="31" t="s">
        <v>49</v>
      </c>
      <c r="C276" s="30" t="s">
        <v>58</v>
      </c>
      <c r="D276" s="1">
        <v>45351</v>
      </c>
      <c r="E276" s="1">
        <v>45373</v>
      </c>
      <c r="F276" s="32">
        <v>1</v>
      </c>
      <c r="G276" s="33">
        <v>10000</v>
      </c>
      <c r="H276" s="31" t="s">
        <v>170</v>
      </c>
      <c r="I276" s="30" t="s">
        <v>173</v>
      </c>
      <c r="J276" s="34">
        <v>3541</v>
      </c>
      <c r="K276" s="35">
        <v>-64.59</v>
      </c>
      <c r="L276" s="34">
        <v>7302</v>
      </c>
      <c r="M276" s="35">
        <v>-26.98</v>
      </c>
      <c r="N276" s="34">
        <v>10218</v>
      </c>
      <c r="O276" s="35">
        <v>2.1800000000000002</v>
      </c>
      <c r="P276" s="34">
        <v>17173</v>
      </c>
      <c r="Q276" s="35">
        <v>71.73</v>
      </c>
    </row>
    <row r="277" spans="1:17" x14ac:dyDescent="0.25">
      <c r="A277" s="30" t="s">
        <v>2</v>
      </c>
      <c r="B277" s="31" t="s">
        <v>49</v>
      </c>
      <c r="C277" s="30" t="s">
        <v>58</v>
      </c>
      <c r="D277" s="1">
        <v>45351</v>
      </c>
      <c r="E277" s="1">
        <v>45373</v>
      </c>
      <c r="F277" s="32">
        <v>5</v>
      </c>
      <c r="G277" s="33">
        <v>10000</v>
      </c>
      <c r="H277" s="31" t="s">
        <v>170</v>
      </c>
      <c r="I277" s="30" t="s">
        <v>173</v>
      </c>
      <c r="J277" s="34">
        <v>4170</v>
      </c>
      <c r="K277" s="35">
        <v>-16.05</v>
      </c>
      <c r="L277" s="34">
        <v>8356</v>
      </c>
      <c r="M277" s="35">
        <v>-3.53</v>
      </c>
      <c r="N277" s="34">
        <v>13104</v>
      </c>
      <c r="O277" s="35">
        <v>5.56</v>
      </c>
      <c r="P277" s="34">
        <v>19015</v>
      </c>
      <c r="Q277" s="35">
        <v>13.72</v>
      </c>
    </row>
    <row r="278" spans="1:17" x14ac:dyDescent="0.25">
      <c r="A278" s="30" t="s">
        <v>2</v>
      </c>
      <c r="B278" s="31" t="s">
        <v>49</v>
      </c>
      <c r="C278" s="30" t="s">
        <v>60</v>
      </c>
      <c r="D278" s="1">
        <v>45351</v>
      </c>
      <c r="E278" s="1">
        <v>45373</v>
      </c>
      <c r="F278" s="32">
        <v>1</v>
      </c>
      <c r="G278" s="33">
        <v>40000</v>
      </c>
      <c r="H278" s="31" t="s">
        <v>169</v>
      </c>
      <c r="I278" s="30" t="s">
        <v>173</v>
      </c>
      <c r="J278" s="34">
        <v>14037</v>
      </c>
      <c r="K278" s="35">
        <v>-64.91</v>
      </c>
      <c r="L278" s="34">
        <v>32117</v>
      </c>
      <c r="M278" s="35">
        <v>-19.71</v>
      </c>
      <c r="N278" s="34">
        <v>40843</v>
      </c>
      <c r="O278" s="35">
        <v>2.11</v>
      </c>
      <c r="P278" s="34">
        <v>62397</v>
      </c>
      <c r="Q278" s="35">
        <v>55.99</v>
      </c>
    </row>
    <row r="279" spans="1:17" x14ac:dyDescent="0.25">
      <c r="A279" s="30" t="s">
        <v>2</v>
      </c>
      <c r="B279" s="31" t="s">
        <v>49</v>
      </c>
      <c r="C279" s="30" t="s">
        <v>60</v>
      </c>
      <c r="D279" s="1">
        <v>45351</v>
      </c>
      <c r="E279" s="1">
        <v>45373</v>
      </c>
      <c r="F279" s="32">
        <v>5</v>
      </c>
      <c r="G279" s="33">
        <v>40000</v>
      </c>
      <c r="H279" s="31" t="s">
        <v>169</v>
      </c>
      <c r="I279" s="30" t="s">
        <v>173</v>
      </c>
      <c r="J279" s="34">
        <v>15912</v>
      </c>
      <c r="K279" s="35">
        <v>-16.84</v>
      </c>
      <c r="L279" s="34">
        <v>35975</v>
      </c>
      <c r="M279" s="35">
        <v>-2.1</v>
      </c>
      <c r="N279" s="34">
        <v>60384</v>
      </c>
      <c r="O279" s="35">
        <v>8.59</v>
      </c>
      <c r="P279" s="34">
        <v>78123</v>
      </c>
      <c r="Q279" s="35">
        <v>14.33</v>
      </c>
    </row>
    <row r="280" spans="1:17" x14ac:dyDescent="0.25">
      <c r="A280" s="30" t="s">
        <v>225</v>
      </c>
      <c r="B280" s="31" t="s">
        <v>48</v>
      </c>
      <c r="C280" s="30" t="s">
        <v>72</v>
      </c>
      <c r="D280" s="1">
        <v>45351</v>
      </c>
      <c r="E280" s="1">
        <v>45373</v>
      </c>
      <c r="F280" s="32">
        <v>1</v>
      </c>
      <c r="G280" s="33">
        <v>40000</v>
      </c>
      <c r="H280" s="31" t="s">
        <v>169</v>
      </c>
      <c r="I280" s="30" t="s">
        <v>173</v>
      </c>
      <c r="J280" s="34">
        <v>14218</v>
      </c>
      <c r="K280" s="35">
        <v>-64.45</v>
      </c>
      <c r="L280" s="34">
        <v>30392</v>
      </c>
      <c r="M280" s="35">
        <v>-24.02</v>
      </c>
      <c r="N280" s="34">
        <v>40424</v>
      </c>
      <c r="O280" s="35">
        <v>1.06</v>
      </c>
      <c r="P280" s="34">
        <v>55181</v>
      </c>
      <c r="Q280" s="35">
        <v>37.950000000000003</v>
      </c>
    </row>
    <row r="281" spans="1:17" x14ac:dyDescent="0.25">
      <c r="A281" s="30" t="s">
        <v>225</v>
      </c>
      <c r="B281" s="31" t="s">
        <v>48</v>
      </c>
      <c r="C281" s="30" t="s">
        <v>72</v>
      </c>
      <c r="D281" s="1">
        <v>45351</v>
      </c>
      <c r="E281" s="1">
        <v>45373</v>
      </c>
      <c r="F281" s="32">
        <v>5</v>
      </c>
      <c r="G281" s="33">
        <v>40000</v>
      </c>
      <c r="H281" s="31" t="s">
        <v>169</v>
      </c>
      <c r="I281" s="30" t="s">
        <v>173</v>
      </c>
      <c r="J281" s="34">
        <v>22589</v>
      </c>
      <c r="K281" s="35">
        <v>-10.8</v>
      </c>
      <c r="L281" s="34">
        <v>34749</v>
      </c>
      <c r="M281" s="35">
        <v>-2.78</v>
      </c>
      <c r="N281" s="34">
        <v>48321</v>
      </c>
      <c r="O281" s="35">
        <v>3.85</v>
      </c>
      <c r="P281" s="34">
        <v>54327</v>
      </c>
      <c r="Q281" s="35">
        <v>6.31</v>
      </c>
    </row>
    <row r="282" spans="1:17" x14ac:dyDescent="0.25">
      <c r="A282" s="30" t="s">
        <v>225</v>
      </c>
      <c r="B282" s="31" t="s">
        <v>49</v>
      </c>
      <c r="C282" s="30" t="s">
        <v>73</v>
      </c>
      <c r="D282" s="1">
        <v>45351</v>
      </c>
      <c r="E282" s="1">
        <v>45373</v>
      </c>
      <c r="F282" s="32">
        <v>1</v>
      </c>
      <c r="G282" s="33">
        <v>40000</v>
      </c>
      <c r="H282" s="31" t="s">
        <v>169</v>
      </c>
      <c r="I282" s="30" t="s">
        <v>173</v>
      </c>
      <c r="J282" s="34">
        <v>14184</v>
      </c>
      <c r="K282" s="35">
        <v>-64.540000000000006</v>
      </c>
      <c r="L282" s="34">
        <v>30367</v>
      </c>
      <c r="M282" s="35">
        <v>-24.08</v>
      </c>
      <c r="N282" s="34">
        <v>40414</v>
      </c>
      <c r="O282" s="35">
        <v>1.03</v>
      </c>
      <c r="P282" s="34">
        <v>55188</v>
      </c>
      <c r="Q282" s="35">
        <v>37.97</v>
      </c>
    </row>
    <row r="283" spans="1:17" x14ac:dyDescent="0.25">
      <c r="A283" s="30" t="s">
        <v>225</v>
      </c>
      <c r="B283" s="31" t="s">
        <v>49</v>
      </c>
      <c r="C283" s="30" t="s">
        <v>73</v>
      </c>
      <c r="D283" s="1">
        <v>45351</v>
      </c>
      <c r="E283" s="1">
        <v>45373</v>
      </c>
      <c r="F283" s="32">
        <v>5</v>
      </c>
      <c r="G283" s="33">
        <v>40000</v>
      </c>
      <c r="H283" s="31" t="s">
        <v>169</v>
      </c>
      <c r="I283" s="30" t="s">
        <v>173</v>
      </c>
      <c r="J283" s="34">
        <v>22587</v>
      </c>
      <c r="K283" s="35">
        <v>-10.8</v>
      </c>
      <c r="L283" s="34">
        <v>34738</v>
      </c>
      <c r="M283" s="35">
        <v>-2.78</v>
      </c>
      <c r="N283" s="34">
        <v>48312</v>
      </c>
      <c r="O283" s="35">
        <v>3.85</v>
      </c>
      <c r="P283" s="34">
        <v>54323</v>
      </c>
      <c r="Q283" s="35">
        <v>6.31</v>
      </c>
    </row>
    <row r="284" spans="1:17" x14ac:dyDescent="0.25">
      <c r="A284" s="30" t="s">
        <v>225</v>
      </c>
      <c r="B284" s="31" t="s">
        <v>226</v>
      </c>
      <c r="C284" s="30" t="s">
        <v>232</v>
      </c>
      <c r="D284" s="1">
        <v>45351</v>
      </c>
      <c r="E284" s="1">
        <v>45373</v>
      </c>
      <c r="F284" s="32">
        <v>1</v>
      </c>
      <c r="G284" s="33">
        <v>40000</v>
      </c>
      <c r="H284" s="31" t="s">
        <v>169</v>
      </c>
      <c r="I284" s="30" t="s">
        <v>173</v>
      </c>
      <c r="J284" s="34">
        <v>14573</v>
      </c>
      <c r="K284" s="35">
        <v>-63.57</v>
      </c>
      <c r="L284" s="34">
        <v>31640</v>
      </c>
      <c r="M284" s="35">
        <v>-20.9</v>
      </c>
      <c r="N284" s="34">
        <v>42098</v>
      </c>
      <c r="O284" s="35">
        <v>5.24</v>
      </c>
      <c r="P284" s="34">
        <v>57475</v>
      </c>
      <c r="Q284" s="35">
        <v>43.69</v>
      </c>
    </row>
    <row r="285" spans="1:17" x14ac:dyDescent="0.25">
      <c r="A285" s="30" t="s">
        <v>225</v>
      </c>
      <c r="B285" s="31" t="s">
        <v>226</v>
      </c>
      <c r="C285" s="30" t="s">
        <v>232</v>
      </c>
      <c r="D285" s="1">
        <v>45351</v>
      </c>
      <c r="E285" s="1">
        <v>45373</v>
      </c>
      <c r="F285" s="32">
        <v>5</v>
      </c>
      <c r="G285" s="33">
        <v>40000</v>
      </c>
      <c r="H285" s="31" t="s">
        <v>169</v>
      </c>
      <c r="I285" s="30" t="s">
        <v>173</v>
      </c>
      <c r="J285" s="34">
        <v>23154</v>
      </c>
      <c r="K285" s="35">
        <v>-10.36</v>
      </c>
      <c r="L285" s="34">
        <v>38510</v>
      </c>
      <c r="M285" s="35">
        <v>-0.76</v>
      </c>
      <c r="N285" s="34">
        <v>53542</v>
      </c>
      <c r="O285" s="35">
        <v>6.01</v>
      </c>
      <c r="P285" s="34">
        <v>60212</v>
      </c>
      <c r="Q285" s="35">
        <v>8.52</v>
      </c>
    </row>
    <row r="286" spans="1:17" x14ac:dyDescent="0.25">
      <c r="A286" s="30" t="s">
        <v>3</v>
      </c>
      <c r="B286" s="31" t="s">
        <v>48</v>
      </c>
      <c r="C286" s="30" t="s">
        <v>61</v>
      </c>
      <c r="D286" s="1">
        <v>45351</v>
      </c>
      <c r="E286" s="1">
        <v>45373</v>
      </c>
      <c r="F286" s="32">
        <v>1</v>
      </c>
      <c r="G286" s="33">
        <v>40000</v>
      </c>
      <c r="H286" s="31" t="s">
        <v>169</v>
      </c>
      <c r="I286" s="30" t="s">
        <v>173</v>
      </c>
      <c r="J286" s="34">
        <v>17316</v>
      </c>
      <c r="K286" s="35">
        <v>-56.71</v>
      </c>
      <c r="L286" s="34">
        <v>29634</v>
      </c>
      <c r="M286" s="35">
        <v>-25.92</v>
      </c>
      <c r="N286" s="34">
        <v>38549</v>
      </c>
      <c r="O286" s="35">
        <v>-3.63</v>
      </c>
      <c r="P286" s="34">
        <v>57497</v>
      </c>
      <c r="Q286" s="35">
        <v>43.74</v>
      </c>
    </row>
    <row r="287" spans="1:17" x14ac:dyDescent="0.25">
      <c r="A287" s="30" t="s">
        <v>3</v>
      </c>
      <c r="B287" s="31" t="s">
        <v>48</v>
      </c>
      <c r="C287" s="30" t="s">
        <v>61</v>
      </c>
      <c r="D287" s="1">
        <v>45351</v>
      </c>
      <c r="E287" s="1">
        <v>45373</v>
      </c>
      <c r="F287" s="32">
        <v>5</v>
      </c>
      <c r="G287" s="33">
        <v>40000</v>
      </c>
      <c r="H287" s="31" t="s">
        <v>169</v>
      </c>
      <c r="I287" s="30" t="s">
        <v>173</v>
      </c>
      <c r="J287" s="34">
        <v>19956</v>
      </c>
      <c r="K287" s="35">
        <v>-12.98</v>
      </c>
      <c r="L287" s="34">
        <v>28065</v>
      </c>
      <c r="M287" s="35">
        <v>-6.84</v>
      </c>
      <c r="N287" s="34">
        <v>43806</v>
      </c>
      <c r="O287" s="35">
        <v>1.83</v>
      </c>
      <c r="P287" s="34">
        <v>55528</v>
      </c>
      <c r="Q287" s="35">
        <v>6.78</v>
      </c>
    </row>
    <row r="288" spans="1:17" x14ac:dyDescent="0.25">
      <c r="A288" s="30" t="s">
        <v>3</v>
      </c>
      <c r="B288" s="31" t="s">
        <v>48</v>
      </c>
      <c r="C288" s="30" t="s">
        <v>62</v>
      </c>
      <c r="D288" s="1">
        <v>45351</v>
      </c>
      <c r="E288" s="1">
        <v>45373</v>
      </c>
      <c r="F288" s="32">
        <v>1</v>
      </c>
      <c r="G288" s="33">
        <v>10000</v>
      </c>
      <c r="H288" s="31" t="s">
        <v>171</v>
      </c>
      <c r="I288" s="30" t="s">
        <v>173</v>
      </c>
      <c r="J288" s="34">
        <v>4329</v>
      </c>
      <c r="K288" s="35">
        <v>-56.71</v>
      </c>
      <c r="L288" s="34">
        <v>7108</v>
      </c>
      <c r="M288" s="35">
        <v>-28.92</v>
      </c>
      <c r="N288" s="34">
        <v>9653</v>
      </c>
      <c r="O288" s="35">
        <v>-3.47</v>
      </c>
      <c r="P288" s="34">
        <v>13935</v>
      </c>
      <c r="Q288" s="35">
        <v>39.35</v>
      </c>
    </row>
    <row r="289" spans="1:17" x14ac:dyDescent="0.25">
      <c r="A289" s="30" t="s">
        <v>3</v>
      </c>
      <c r="B289" s="31" t="s">
        <v>48</v>
      </c>
      <c r="C289" s="30" t="s">
        <v>62</v>
      </c>
      <c r="D289" s="1">
        <v>45351</v>
      </c>
      <c r="E289" s="1">
        <v>45373</v>
      </c>
      <c r="F289" s="32">
        <v>5</v>
      </c>
      <c r="G289" s="33">
        <v>10000</v>
      </c>
      <c r="H289" s="31" t="s">
        <v>171</v>
      </c>
      <c r="I289" s="30" t="s">
        <v>173</v>
      </c>
      <c r="J289" s="34">
        <v>4743</v>
      </c>
      <c r="K289" s="35">
        <v>-13.86</v>
      </c>
      <c r="L289" s="34">
        <v>6492</v>
      </c>
      <c r="M289" s="35">
        <v>-8.2799999999999994</v>
      </c>
      <c r="N289" s="34">
        <v>10373</v>
      </c>
      <c r="O289" s="35">
        <v>0.73</v>
      </c>
      <c r="P289" s="34">
        <v>13072</v>
      </c>
      <c r="Q289" s="35">
        <v>5.5</v>
      </c>
    </row>
    <row r="290" spans="1:17" x14ac:dyDescent="0.25">
      <c r="A290" s="30" t="s">
        <v>3</v>
      </c>
      <c r="B290" s="31" t="s">
        <v>49</v>
      </c>
      <c r="C290" s="30" t="s">
        <v>63</v>
      </c>
      <c r="D290" s="1">
        <v>45351</v>
      </c>
      <c r="E290" s="1">
        <v>45373</v>
      </c>
      <c r="F290" s="32">
        <v>1</v>
      </c>
      <c r="G290" s="33">
        <v>40000</v>
      </c>
      <c r="H290" s="31" t="s">
        <v>169</v>
      </c>
      <c r="I290" s="30" t="s">
        <v>173</v>
      </c>
      <c r="J290" s="34">
        <v>17312</v>
      </c>
      <c r="K290" s="35">
        <v>-56.72</v>
      </c>
      <c r="L290" s="34">
        <v>29903</v>
      </c>
      <c r="M290" s="35">
        <v>-25.24</v>
      </c>
      <c r="N290" s="34">
        <v>38808</v>
      </c>
      <c r="O290" s="35">
        <v>-2.98</v>
      </c>
      <c r="P290" s="34">
        <v>57727</v>
      </c>
      <c r="Q290" s="35">
        <v>44.32</v>
      </c>
    </row>
    <row r="291" spans="1:17" x14ac:dyDescent="0.25">
      <c r="A291" s="30" t="s">
        <v>3</v>
      </c>
      <c r="B291" s="31" t="s">
        <v>49</v>
      </c>
      <c r="C291" s="30" t="s">
        <v>63</v>
      </c>
      <c r="D291" s="1">
        <v>45351</v>
      </c>
      <c r="E291" s="1">
        <v>45373</v>
      </c>
      <c r="F291" s="32">
        <v>5</v>
      </c>
      <c r="G291" s="33">
        <v>40000</v>
      </c>
      <c r="H291" s="31" t="s">
        <v>169</v>
      </c>
      <c r="I291" s="30" t="s">
        <v>173</v>
      </c>
      <c r="J291" s="34">
        <v>19923</v>
      </c>
      <c r="K291" s="35">
        <v>-13.01</v>
      </c>
      <c r="L291" s="34">
        <v>29472</v>
      </c>
      <c r="M291" s="35">
        <v>-5.93</v>
      </c>
      <c r="N291" s="34">
        <v>45245</v>
      </c>
      <c r="O291" s="35">
        <v>2.4900000000000002</v>
      </c>
      <c r="P291" s="34">
        <v>57591</v>
      </c>
      <c r="Q291" s="35">
        <v>7.56</v>
      </c>
    </row>
    <row r="292" spans="1:17" x14ac:dyDescent="0.25">
      <c r="A292" s="30" t="s">
        <v>3</v>
      </c>
      <c r="B292" s="31" t="s">
        <v>49</v>
      </c>
      <c r="C292" s="30" t="s">
        <v>64</v>
      </c>
      <c r="D292" s="1">
        <v>45351</v>
      </c>
      <c r="E292" s="1">
        <v>45373</v>
      </c>
      <c r="F292" s="32">
        <v>1</v>
      </c>
      <c r="G292" s="33">
        <v>10000</v>
      </c>
      <c r="H292" s="31" t="s">
        <v>171</v>
      </c>
      <c r="I292" s="30" t="s">
        <v>173</v>
      </c>
      <c r="J292" s="34">
        <v>4317</v>
      </c>
      <c r="K292" s="35">
        <v>-56.83</v>
      </c>
      <c r="L292" s="34">
        <v>7171</v>
      </c>
      <c r="M292" s="35">
        <v>-28.29</v>
      </c>
      <c r="N292" s="34">
        <v>9722</v>
      </c>
      <c r="O292" s="35">
        <v>-2.78</v>
      </c>
      <c r="P292" s="34">
        <v>13985</v>
      </c>
      <c r="Q292" s="35">
        <v>39.85</v>
      </c>
    </row>
    <row r="293" spans="1:17" x14ac:dyDescent="0.25">
      <c r="A293" s="30" t="s">
        <v>3</v>
      </c>
      <c r="B293" s="31" t="s">
        <v>49</v>
      </c>
      <c r="C293" s="30" t="s">
        <v>64</v>
      </c>
      <c r="D293" s="1">
        <v>45351</v>
      </c>
      <c r="E293" s="1">
        <v>45373</v>
      </c>
      <c r="F293" s="32">
        <v>5</v>
      </c>
      <c r="G293" s="33">
        <v>10000</v>
      </c>
      <c r="H293" s="31" t="s">
        <v>171</v>
      </c>
      <c r="I293" s="30" t="s">
        <v>173</v>
      </c>
      <c r="J293" s="34">
        <v>4728</v>
      </c>
      <c r="K293" s="35">
        <v>-13.91</v>
      </c>
      <c r="L293" s="34">
        <v>6816</v>
      </c>
      <c r="M293" s="35">
        <v>-7.38</v>
      </c>
      <c r="N293" s="34">
        <v>10741</v>
      </c>
      <c r="O293" s="35">
        <v>1.44</v>
      </c>
      <c r="P293" s="34">
        <v>13477</v>
      </c>
      <c r="Q293" s="35">
        <v>6.15</v>
      </c>
    </row>
    <row r="294" spans="1:17" x14ac:dyDescent="0.25">
      <c r="A294" s="30" t="s">
        <v>4</v>
      </c>
      <c r="B294" s="31" t="s">
        <v>48</v>
      </c>
      <c r="C294" s="30" t="s">
        <v>65</v>
      </c>
      <c r="D294" s="1">
        <v>45351</v>
      </c>
      <c r="E294" s="1">
        <v>45373</v>
      </c>
      <c r="F294" s="32">
        <v>1</v>
      </c>
      <c r="G294" s="33">
        <v>40000</v>
      </c>
      <c r="H294" s="31" t="s">
        <v>169</v>
      </c>
      <c r="I294" s="30" t="s">
        <v>173</v>
      </c>
      <c r="J294" s="34">
        <v>16276</v>
      </c>
      <c r="K294" s="35">
        <v>-59.31</v>
      </c>
      <c r="L294" s="34">
        <v>28065</v>
      </c>
      <c r="M294" s="35">
        <v>-29.84</v>
      </c>
      <c r="N294" s="34">
        <v>39558</v>
      </c>
      <c r="O294" s="35">
        <v>-1.1000000000000001</v>
      </c>
      <c r="P294" s="34">
        <v>64425</v>
      </c>
      <c r="Q294" s="35">
        <v>61.06</v>
      </c>
    </row>
    <row r="295" spans="1:17" x14ac:dyDescent="0.25">
      <c r="A295" s="30" t="s">
        <v>4</v>
      </c>
      <c r="B295" s="31" t="s">
        <v>48</v>
      </c>
      <c r="C295" s="30" t="s">
        <v>65</v>
      </c>
      <c r="D295" s="1">
        <v>45351</v>
      </c>
      <c r="E295" s="1">
        <v>45373</v>
      </c>
      <c r="F295" s="32">
        <v>5</v>
      </c>
      <c r="G295" s="33">
        <v>40000</v>
      </c>
      <c r="H295" s="31" t="s">
        <v>169</v>
      </c>
      <c r="I295" s="30" t="s">
        <v>173</v>
      </c>
      <c r="J295" s="34">
        <v>18696</v>
      </c>
      <c r="K295" s="35">
        <v>-14.11</v>
      </c>
      <c r="L295" s="34">
        <v>27277</v>
      </c>
      <c r="M295" s="35">
        <v>-7.37</v>
      </c>
      <c r="N295" s="34">
        <v>44277</v>
      </c>
      <c r="O295" s="35">
        <v>2.0499999999999998</v>
      </c>
      <c r="P295" s="34">
        <v>59756</v>
      </c>
      <c r="Q295" s="35">
        <v>8.36</v>
      </c>
    </row>
    <row r="296" spans="1:17" x14ac:dyDescent="0.25">
      <c r="A296" s="30" t="s">
        <v>4</v>
      </c>
      <c r="B296" s="31" t="s">
        <v>226</v>
      </c>
      <c r="C296" s="30" t="s">
        <v>233</v>
      </c>
      <c r="D296" s="1">
        <v>45351</v>
      </c>
      <c r="E296" s="1">
        <v>45373</v>
      </c>
      <c r="F296" s="32">
        <v>1</v>
      </c>
      <c r="G296" s="33">
        <v>40000</v>
      </c>
      <c r="H296" s="31" t="s">
        <v>169</v>
      </c>
      <c r="I296" s="30" t="s">
        <v>173</v>
      </c>
      <c r="J296" s="34">
        <v>17004</v>
      </c>
      <c r="K296" s="35">
        <v>-57.49</v>
      </c>
      <c r="L296" s="34">
        <v>30426</v>
      </c>
      <c r="M296" s="35">
        <v>-23.93</v>
      </c>
      <c r="N296" s="34">
        <v>42786</v>
      </c>
      <c r="O296" s="35">
        <v>6.96</v>
      </c>
      <c r="P296" s="34">
        <v>69512</v>
      </c>
      <c r="Q296" s="35">
        <v>73.78</v>
      </c>
    </row>
    <row r="297" spans="1:17" x14ac:dyDescent="0.25">
      <c r="A297" s="30" t="s">
        <v>4</v>
      </c>
      <c r="B297" s="31" t="s">
        <v>226</v>
      </c>
      <c r="C297" s="30" t="s">
        <v>233</v>
      </c>
      <c r="D297" s="1">
        <v>45351</v>
      </c>
      <c r="E297" s="1">
        <v>45373</v>
      </c>
      <c r="F297" s="32">
        <v>5</v>
      </c>
      <c r="G297" s="33">
        <v>40000</v>
      </c>
      <c r="H297" s="31" t="s">
        <v>169</v>
      </c>
      <c r="I297" s="30" t="s">
        <v>173</v>
      </c>
      <c r="J297" s="34">
        <v>19701</v>
      </c>
      <c r="K297" s="35">
        <v>-13.21</v>
      </c>
      <c r="L297" s="34">
        <v>33414</v>
      </c>
      <c r="M297" s="35">
        <v>-3.53</v>
      </c>
      <c r="N297" s="34">
        <v>53528</v>
      </c>
      <c r="O297" s="35">
        <v>6</v>
      </c>
      <c r="P297" s="34">
        <v>72241</v>
      </c>
      <c r="Q297" s="35">
        <v>12.55</v>
      </c>
    </row>
    <row r="298" spans="1:17" x14ac:dyDescent="0.25">
      <c r="A298" s="30" t="s">
        <v>6</v>
      </c>
      <c r="B298" s="31" t="s">
        <v>226</v>
      </c>
      <c r="C298" s="30" t="s">
        <v>234</v>
      </c>
      <c r="D298" s="1">
        <v>45351</v>
      </c>
      <c r="E298" s="1">
        <v>45373</v>
      </c>
      <c r="F298" s="32">
        <v>1</v>
      </c>
      <c r="G298" s="33">
        <v>40000</v>
      </c>
      <c r="H298" s="31" t="s">
        <v>169</v>
      </c>
      <c r="I298" s="30" t="s">
        <v>173</v>
      </c>
      <c r="J298" s="34">
        <v>18888</v>
      </c>
      <c r="K298" s="35">
        <v>-52.78</v>
      </c>
      <c r="L298" s="34">
        <v>26771</v>
      </c>
      <c r="M298" s="35">
        <v>-33.07</v>
      </c>
      <c r="N298" s="34">
        <v>40102</v>
      </c>
      <c r="O298" s="35">
        <v>0.26</v>
      </c>
      <c r="P298" s="34">
        <v>66889</v>
      </c>
      <c r="Q298" s="35">
        <v>67.22</v>
      </c>
    </row>
    <row r="299" spans="1:17" x14ac:dyDescent="0.25">
      <c r="A299" s="30" t="s">
        <v>6</v>
      </c>
      <c r="B299" s="31" t="s">
        <v>226</v>
      </c>
      <c r="C299" s="30" t="s">
        <v>234</v>
      </c>
      <c r="D299" s="1">
        <v>45351</v>
      </c>
      <c r="E299" s="1">
        <v>45373</v>
      </c>
      <c r="F299" s="32">
        <v>5</v>
      </c>
      <c r="G299" s="33">
        <v>40000</v>
      </c>
      <c r="H299" s="31" t="s">
        <v>169</v>
      </c>
      <c r="I299" s="30" t="s">
        <v>173</v>
      </c>
      <c r="J299" s="34">
        <v>18502</v>
      </c>
      <c r="K299" s="35">
        <v>-14.29</v>
      </c>
      <c r="L299" s="34">
        <v>29757</v>
      </c>
      <c r="M299" s="35">
        <v>-5.74</v>
      </c>
      <c r="N299" s="34">
        <v>42460</v>
      </c>
      <c r="O299" s="35">
        <v>1.2</v>
      </c>
      <c r="P299" s="34">
        <v>80815</v>
      </c>
      <c r="Q299" s="35">
        <v>15.1</v>
      </c>
    </row>
    <row r="300" spans="1:17" x14ac:dyDescent="0.25">
      <c r="A300" s="30" t="s">
        <v>6</v>
      </c>
      <c r="B300" s="31" t="s">
        <v>48</v>
      </c>
      <c r="C300" s="30" t="s">
        <v>68</v>
      </c>
      <c r="D300" s="1">
        <v>45351</v>
      </c>
      <c r="E300" s="1">
        <v>45373</v>
      </c>
      <c r="F300" s="32">
        <v>1</v>
      </c>
      <c r="G300" s="33">
        <v>40000</v>
      </c>
      <c r="H300" s="31" t="s">
        <v>169</v>
      </c>
      <c r="I300" s="30" t="s">
        <v>173</v>
      </c>
      <c r="J300" s="34">
        <v>17956</v>
      </c>
      <c r="K300" s="35">
        <v>-55.11</v>
      </c>
      <c r="L300" s="34">
        <v>25011</v>
      </c>
      <c r="M300" s="35">
        <v>-37.47</v>
      </c>
      <c r="N300" s="34">
        <v>37058</v>
      </c>
      <c r="O300" s="35">
        <v>-7.36</v>
      </c>
      <c r="P300" s="34">
        <v>62030</v>
      </c>
      <c r="Q300" s="35">
        <v>55.08</v>
      </c>
    </row>
    <row r="301" spans="1:17" x14ac:dyDescent="0.25">
      <c r="A301" s="30" t="s">
        <v>6</v>
      </c>
      <c r="B301" s="31" t="s">
        <v>48</v>
      </c>
      <c r="C301" s="30" t="s">
        <v>68</v>
      </c>
      <c r="D301" s="1">
        <v>45351</v>
      </c>
      <c r="E301" s="1">
        <v>45373</v>
      </c>
      <c r="F301" s="32">
        <v>5</v>
      </c>
      <c r="G301" s="33">
        <v>40000</v>
      </c>
      <c r="H301" s="31" t="s">
        <v>169</v>
      </c>
      <c r="I301" s="30" t="s">
        <v>173</v>
      </c>
      <c r="J301" s="34">
        <v>17586</v>
      </c>
      <c r="K301" s="35">
        <v>-15.16</v>
      </c>
      <c r="L301" s="34">
        <v>26297</v>
      </c>
      <c r="M301" s="35">
        <v>-8.0500000000000007</v>
      </c>
      <c r="N301" s="34">
        <v>35395</v>
      </c>
      <c r="O301" s="35">
        <v>-2.42</v>
      </c>
      <c r="P301" s="34">
        <v>66264</v>
      </c>
      <c r="Q301" s="35">
        <v>10.62</v>
      </c>
    </row>
    <row r="302" spans="1:17" x14ac:dyDescent="0.25">
      <c r="A302" s="30" t="s">
        <v>6</v>
      </c>
      <c r="B302" s="31" t="s">
        <v>49</v>
      </c>
      <c r="C302" s="30" t="s">
        <v>69</v>
      </c>
      <c r="D302" s="1">
        <v>45351</v>
      </c>
      <c r="E302" s="1">
        <v>45373</v>
      </c>
      <c r="F302" s="32">
        <v>1</v>
      </c>
      <c r="G302" s="33">
        <v>40000</v>
      </c>
      <c r="H302" s="31" t="s">
        <v>169</v>
      </c>
      <c r="I302" s="30" t="s">
        <v>173</v>
      </c>
      <c r="J302" s="34">
        <v>18033</v>
      </c>
      <c r="K302" s="35">
        <v>-54.92</v>
      </c>
      <c r="L302" s="34">
        <v>24983</v>
      </c>
      <c r="M302" s="35">
        <v>-37.54</v>
      </c>
      <c r="N302" s="34">
        <v>37195</v>
      </c>
      <c r="O302" s="35">
        <v>-7.01</v>
      </c>
      <c r="P302" s="34">
        <v>62014</v>
      </c>
      <c r="Q302" s="35">
        <v>55.03</v>
      </c>
    </row>
    <row r="303" spans="1:17" x14ac:dyDescent="0.25">
      <c r="A303" s="30" t="s">
        <v>6</v>
      </c>
      <c r="B303" s="31" t="s">
        <v>49</v>
      </c>
      <c r="C303" s="30" t="s">
        <v>69</v>
      </c>
      <c r="D303" s="1">
        <v>45351</v>
      </c>
      <c r="E303" s="1">
        <v>45373</v>
      </c>
      <c r="F303" s="32">
        <v>5</v>
      </c>
      <c r="G303" s="33">
        <v>40000</v>
      </c>
      <c r="H303" s="31" t="s">
        <v>169</v>
      </c>
      <c r="I303" s="30" t="s">
        <v>173</v>
      </c>
      <c r="J303" s="34">
        <v>17524</v>
      </c>
      <c r="K303" s="35">
        <v>-15.22</v>
      </c>
      <c r="L303" s="34">
        <v>26591</v>
      </c>
      <c r="M303" s="35">
        <v>-7.84</v>
      </c>
      <c r="N303" s="34">
        <v>35897</v>
      </c>
      <c r="O303" s="35">
        <v>-2.14</v>
      </c>
      <c r="P303" s="34">
        <v>67616</v>
      </c>
      <c r="Q303" s="35">
        <v>11.07</v>
      </c>
    </row>
    <row r="304" spans="1:17" x14ac:dyDescent="0.25">
      <c r="A304" s="30" t="s">
        <v>7</v>
      </c>
      <c r="B304" s="31" t="s">
        <v>48</v>
      </c>
      <c r="C304" s="30" t="s">
        <v>70</v>
      </c>
      <c r="D304" s="1">
        <v>45351</v>
      </c>
      <c r="E304" s="1">
        <v>45373</v>
      </c>
      <c r="F304" s="32">
        <v>1</v>
      </c>
      <c r="G304" s="33">
        <v>40000</v>
      </c>
      <c r="H304" s="31" t="s">
        <v>169</v>
      </c>
      <c r="I304" s="30" t="s">
        <v>173</v>
      </c>
      <c r="J304" s="34">
        <v>33205</v>
      </c>
      <c r="K304" s="35">
        <v>-16.989999999999998</v>
      </c>
      <c r="L304" s="34">
        <v>37011</v>
      </c>
      <c r="M304" s="35">
        <v>-7.47</v>
      </c>
      <c r="N304" s="34">
        <v>40084</v>
      </c>
      <c r="O304" s="35">
        <v>0.21</v>
      </c>
      <c r="P304" s="34">
        <v>44059</v>
      </c>
      <c r="Q304" s="35">
        <v>10.15</v>
      </c>
    </row>
    <row r="305" spans="1:17" x14ac:dyDescent="0.25">
      <c r="A305" s="30" t="s">
        <v>7</v>
      </c>
      <c r="B305" s="31" t="s">
        <v>48</v>
      </c>
      <c r="C305" s="30" t="s">
        <v>70</v>
      </c>
      <c r="D305" s="1">
        <v>45351</v>
      </c>
      <c r="E305" s="1">
        <v>45373</v>
      </c>
      <c r="F305" s="32">
        <v>3</v>
      </c>
      <c r="G305" s="33">
        <v>40000</v>
      </c>
      <c r="H305" s="31" t="s">
        <v>169</v>
      </c>
      <c r="I305" s="30" t="s">
        <v>173</v>
      </c>
      <c r="J305" s="34">
        <v>34418</v>
      </c>
      <c r="K305" s="35">
        <v>-4.84</v>
      </c>
      <c r="L305" s="34">
        <v>38552</v>
      </c>
      <c r="M305" s="35">
        <v>-1.22</v>
      </c>
      <c r="N305" s="34">
        <v>41655</v>
      </c>
      <c r="O305" s="35">
        <v>1.36</v>
      </c>
      <c r="P305" s="34">
        <v>45149</v>
      </c>
      <c r="Q305" s="35">
        <v>4.12</v>
      </c>
    </row>
    <row r="306" spans="1:17" x14ac:dyDescent="0.25">
      <c r="A306" s="30" t="s">
        <v>7</v>
      </c>
      <c r="B306" s="31" t="s">
        <v>49</v>
      </c>
      <c r="C306" s="30" t="s">
        <v>71</v>
      </c>
      <c r="D306" s="1">
        <v>45351</v>
      </c>
      <c r="E306" s="1">
        <v>45373</v>
      </c>
      <c r="F306" s="32">
        <v>1</v>
      </c>
      <c r="G306" s="33">
        <v>40000</v>
      </c>
      <c r="H306" s="31" t="s">
        <v>169</v>
      </c>
      <c r="I306" s="30" t="s">
        <v>173</v>
      </c>
      <c r="J306" s="34">
        <v>33206</v>
      </c>
      <c r="K306" s="35">
        <v>-16.98</v>
      </c>
      <c r="L306" s="34">
        <v>36950</v>
      </c>
      <c r="M306" s="35">
        <v>-7.63</v>
      </c>
      <c r="N306" s="34">
        <v>40084</v>
      </c>
      <c r="O306" s="35">
        <v>0.21</v>
      </c>
      <c r="P306" s="34">
        <v>44049</v>
      </c>
      <c r="Q306" s="35">
        <v>10.119999999999999</v>
      </c>
    </row>
    <row r="307" spans="1:17" x14ac:dyDescent="0.25">
      <c r="A307" s="30" t="s">
        <v>7</v>
      </c>
      <c r="B307" s="31" t="s">
        <v>49</v>
      </c>
      <c r="C307" s="30" t="s">
        <v>71</v>
      </c>
      <c r="D307" s="1">
        <v>45351</v>
      </c>
      <c r="E307" s="1">
        <v>45373</v>
      </c>
      <c r="F307" s="32">
        <v>3</v>
      </c>
      <c r="G307" s="33">
        <v>40000</v>
      </c>
      <c r="H307" s="31" t="s">
        <v>169</v>
      </c>
      <c r="I307" s="30" t="s">
        <v>173</v>
      </c>
      <c r="J307" s="34">
        <v>34426</v>
      </c>
      <c r="K307" s="35">
        <v>-4.83</v>
      </c>
      <c r="L307" s="34">
        <v>38551</v>
      </c>
      <c r="M307" s="35">
        <v>-1.22</v>
      </c>
      <c r="N307" s="34">
        <v>41641</v>
      </c>
      <c r="O307" s="35">
        <v>1.35</v>
      </c>
      <c r="P307" s="34">
        <v>45138</v>
      </c>
      <c r="Q307" s="35">
        <v>4.1100000000000003</v>
      </c>
    </row>
    <row r="308" spans="1:17" x14ac:dyDescent="0.25">
      <c r="A308" s="30" t="s">
        <v>7</v>
      </c>
      <c r="B308" s="31" t="s">
        <v>226</v>
      </c>
      <c r="C308" s="30" t="s">
        <v>235</v>
      </c>
      <c r="D308" s="1">
        <v>45351</v>
      </c>
      <c r="E308" s="1">
        <v>45373</v>
      </c>
      <c r="F308" s="32">
        <v>1</v>
      </c>
      <c r="G308" s="33">
        <v>40000</v>
      </c>
      <c r="H308" s="31" t="s">
        <v>169</v>
      </c>
      <c r="I308" s="30" t="s">
        <v>173</v>
      </c>
      <c r="J308" s="34">
        <v>34064</v>
      </c>
      <c r="K308" s="35">
        <v>-14.84</v>
      </c>
      <c r="L308" s="34">
        <v>38163</v>
      </c>
      <c r="M308" s="35">
        <v>-4.59</v>
      </c>
      <c r="N308" s="34">
        <v>41212</v>
      </c>
      <c r="O308" s="35">
        <v>3.03</v>
      </c>
      <c r="P308" s="34">
        <v>45146</v>
      </c>
      <c r="Q308" s="35">
        <v>12.86</v>
      </c>
    </row>
    <row r="309" spans="1:17" x14ac:dyDescent="0.25">
      <c r="A309" s="30" t="s">
        <v>7</v>
      </c>
      <c r="B309" s="31" t="s">
        <v>226</v>
      </c>
      <c r="C309" s="30" t="s">
        <v>235</v>
      </c>
      <c r="D309" s="1">
        <v>45351</v>
      </c>
      <c r="E309" s="1">
        <v>45373</v>
      </c>
      <c r="F309" s="32">
        <v>3</v>
      </c>
      <c r="G309" s="33">
        <v>40000</v>
      </c>
      <c r="H309" s="31" t="s">
        <v>169</v>
      </c>
      <c r="I309" s="30" t="s">
        <v>173</v>
      </c>
      <c r="J309" s="34">
        <v>35315</v>
      </c>
      <c r="K309" s="35">
        <v>-4.03</v>
      </c>
      <c r="L309" s="34">
        <v>39187</v>
      </c>
      <c r="M309" s="35">
        <v>-0.68</v>
      </c>
      <c r="N309" s="34">
        <v>42848</v>
      </c>
      <c r="O309" s="35">
        <v>2.3199999999999998</v>
      </c>
      <c r="P309" s="34">
        <v>45996</v>
      </c>
      <c r="Q309" s="35">
        <v>4.7699999999999996</v>
      </c>
    </row>
    <row r="310" spans="1:17" x14ac:dyDescent="0.25">
      <c r="A310" s="30" t="s">
        <v>9</v>
      </c>
      <c r="B310" s="31" t="s">
        <v>48</v>
      </c>
      <c r="C310" s="30" t="s">
        <v>74</v>
      </c>
      <c r="D310" s="1">
        <v>45351</v>
      </c>
      <c r="E310" s="1">
        <v>45373</v>
      </c>
      <c r="F310" s="32">
        <v>1</v>
      </c>
      <c r="G310" s="33">
        <v>40000</v>
      </c>
      <c r="H310" s="31" t="s">
        <v>169</v>
      </c>
      <c r="I310" s="30" t="s">
        <v>173</v>
      </c>
      <c r="J310" s="34">
        <v>32511</v>
      </c>
      <c r="K310" s="35">
        <v>-18.72</v>
      </c>
      <c r="L310" s="34">
        <v>34439</v>
      </c>
      <c r="M310" s="35">
        <v>-13.9</v>
      </c>
      <c r="N310" s="34">
        <v>39315</v>
      </c>
      <c r="O310" s="35">
        <v>-1.71</v>
      </c>
      <c r="P310" s="34">
        <v>44615</v>
      </c>
      <c r="Q310" s="35">
        <v>11.54</v>
      </c>
    </row>
    <row r="311" spans="1:17" x14ac:dyDescent="0.25">
      <c r="A311" s="30" t="s">
        <v>9</v>
      </c>
      <c r="B311" s="31" t="s">
        <v>48</v>
      </c>
      <c r="C311" s="30" t="s">
        <v>74</v>
      </c>
      <c r="D311" s="1">
        <v>45351</v>
      </c>
      <c r="E311" s="1">
        <v>45373</v>
      </c>
      <c r="F311" s="32">
        <v>3</v>
      </c>
      <c r="G311" s="33">
        <v>40000</v>
      </c>
      <c r="H311" s="31" t="s">
        <v>169</v>
      </c>
      <c r="I311" s="30" t="s">
        <v>173</v>
      </c>
      <c r="J311" s="34">
        <v>32851</v>
      </c>
      <c r="K311" s="35">
        <v>-6.29</v>
      </c>
      <c r="L311" s="34">
        <v>36003</v>
      </c>
      <c r="M311" s="35">
        <v>-3.45</v>
      </c>
      <c r="N311" s="34">
        <v>40540</v>
      </c>
      <c r="O311" s="35">
        <v>0.45</v>
      </c>
      <c r="P311" s="34">
        <v>42077</v>
      </c>
      <c r="Q311" s="35">
        <v>1.7</v>
      </c>
    </row>
    <row r="312" spans="1:17" x14ac:dyDescent="0.25">
      <c r="A312" s="30" t="s">
        <v>9</v>
      </c>
      <c r="B312" s="31" t="s">
        <v>50</v>
      </c>
      <c r="C312" s="30" t="s">
        <v>76</v>
      </c>
      <c r="D312" s="1">
        <v>45351</v>
      </c>
      <c r="E312" s="1">
        <v>45373</v>
      </c>
      <c r="F312" s="32">
        <v>1</v>
      </c>
      <c r="G312" s="33">
        <v>40000</v>
      </c>
      <c r="H312" s="31" t="s">
        <v>169</v>
      </c>
      <c r="I312" s="30" t="s">
        <v>173</v>
      </c>
      <c r="J312" s="34">
        <v>33604</v>
      </c>
      <c r="K312" s="35">
        <v>-15.99</v>
      </c>
      <c r="L312" s="34">
        <v>35596</v>
      </c>
      <c r="M312" s="35">
        <v>-11.01</v>
      </c>
      <c r="N312" s="34">
        <v>40635</v>
      </c>
      <c r="O312" s="35">
        <v>1.59</v>
      </c>
      <c r="P312" s="34">
        <v>46114</v>
      </c>
      <c r="Q312" s="35">
        <v>15.28</v>
      </c>
    </row>
    <row r="313" spans="1:17" x14ac:dyDescent="0.25">
      <c r="A313" s="30" t="s">
        <v>9</v>
      </c>
      <c r="B313" s="31" t="s">
        <v>50</v>
      </c>
      <c r="C313" s="30" t="s">
        <v>76</v>
      </c>
      <c r="D313" s="1">
        <v>45351</v>
      </c>
      <c r="E313" s="1">
        <v>45373</v>
      </c>
      <c r="F313" s="32">
        <v>3</v>
      </c>
      <c r="G313" s="33">
        <v>40000</v>
      </c>
      <c r="H313" s="31" t="s">
        <v>169</v>
      </c>
      <c r="I313" s="30" t="s">
        <v>173</v>
      </c>
      <c r="J313" s="34">
        <v>33954</v>
      </c>
      <c r="K313" s="35">
        <v>-5.26</v>
      </c>
      <c r="L313" s="34">
        <v>37213</v>
      </c>
      <c r="M313" s="35">
        <v>-2.38</v>
      </c>
      <c r="N313" s="34">
        <v>41902</v>
      </c>
      <c r="O313" s="35">
        <v>1.56</v>
      </c>
      <c r="P313" s="34">
        <v>43490</v>
      </c>
      <c r="Q313" s="35">
        <v>2.83</v>
      </c>
    </row>
    <row r="314" spans="1:17" x14ac:dyDescent="0.25">
      <c r="A314" s="30" t="s">
        <v>9</v>
      </c>
      <c r="B314" s="31" t="s">
        <v>49</v>
      </c>
      <c r="C314" s="30" t="s">
        <v>75</v>
      </c>
      <c r="D314" s="1">
        <v>45351</v>
      </c>
      <c r="E314" s="1">
        <v>45373</v>
      </c>
      <c r="F314" s="32">
        <v>1</v>
      </c>
      <c r="G314" s="33">
        <v>40000</v>
      </c>
      <c r="H314" s="31" t="s">
        <v>169</v>
      </c>
      <c r="I314" s="30" t="s">
        <v>173</v>
      </c>
      <c r="J314" s="34">
        <v>32622</v>
      </c>
      <c r="K314" s="35">
        <v>-18.440000000000001</v>
      </c>
      <c r="L314" s="34">
        <v>34426</v>
      </c>
      <c r="M314" s="35">
        <v>-13.93</v>
      </c>
      <c r="N314" s="34">
        <v>39310</v>
      </c>
      <c r="O314" s="35">
        <v>-1.72</v>
      </c>
      <c r="P314" s="34">
        <v>44641</v>
      </c>
      <c r="Q314" s="35">
        <v>11.6</v>
      </c>
    </row>
    <row r="315" spans="1:17" x14ac:dyDescent="0.25">
      <c r="A315" s="30" t="s">
        <v>9</v>
      </c>
      <c r="B315" s="31" t="s">
        <v>49</v>
      </c>
      <c r="C315" s="30" t="s">
        <v>75</v>
      </c>
      <c r="D315" s="1">
        <v>45351</v>
      </c>
      <c r="E315" s="1">
        <v>45373</v>
      </c>
      <c r="F315" s="32">
        <v>3</v>
      </c>
      <c r="G315" s="33">
        <v>40000</v>
      </c>
      <c r="H315" s="31" t="s">
        <v>169</v>
      </c>
      <c r="I315" s="30" t="s">
        <v>173</v>
      </c>
      <c r="J315" s="34">
        <v>32964</v>
      </c>
      <c r="K315" s="35">
        <v>-6.19</v>
      </c>
      <c r="L315" s="34">
        <v>35973</v>
      </c>
      <c r="M315" s="35">
        <v>-3.47</v>
      </c>
      <c r="N315" s="34">
        <v>40534</v>
      </c>
      <c r="O315" s="35">
        <v>0.44</v>
      </c>
      <c r="P315" s="34">
        <v>42074</v>
      </c>
      <c r="Q315" s="35">
        <v>1.7</v>
      </c>
    </row>
    <row r="316" spans="1:17" x14ac:dyDescent="0.25">
      <c r="A316" s="30" t="s">
        <v>10</v>
      </c>
      <c r="B316" s="31" t="s">
        <v>48</v>
      </c>
      <c r="C316" s="30" t="s">
        <v>77</v>
      </c>
      <c r="D316" s="1">
        <v>45351</v>
      </c>
      <c r="E316" s="1">
        <v>45373</v>
      </c>
      <c r="F316" s="32">
        <v>1</v>
      </c>
      <c r="G316" s="33">
        <v>40000</v>
      </c>
      <c r="H316" s="31" t="s">
        <v>169</v>
      </c>
      <c r="I316" s="30" t="s">
        <v>173</v>
      </c>
      <c r="J316" s="34">
        <v>34080</v>
      </c>
      <c r="K316" s="35">
        <v>-14.8</v>
      </c>
      <c r="L316" s="34">
        <v>34626</v>
      </c>
      <c r="M316" s="35">
        <v>-13.43</v>
      </c>
      <c r="N316" s="34">
        <v>40315</v>
      </c>
      <c r="O316" s="35">
        <v>0.79</v>
      </c>
      <c r="P316" s="34">
        <v>45444</v>
      </c>
      <c r="Q316" s="35">
        <v>13.61</v>
      </c>
    </row>
    <row r="317" spans="1:17" x14ac:dyDescent="0.25">
      <c r="A317" s="30" t="s">
        <v>10</v>
      </c>
      <c r="B317" s="31" t="s">
        <v>48</v>
      </c>
      <c r="C317" s="30" t="s">
        <v>77</v>
      </c>
      <c r="D317" s="1">
        <v>45351</v>
      </c>
      <c r="E317" s="1">
        <v>45373</v>
      </c>
      <c r="F317" s="32">
        <v>3</v>
      </c>
      <c r="G317" s="33">
        <v>40000</v>
      </c>
      <c r="H317" s="31" t="s">
        <v>169</v>
      </c>
      <c r="I317" s="30" t="s">
        <v>173</v>
      </c>
      <c r="J317" s="34">
        <v>34397</v>
      </c>
      <c r="K317" s="35">
        <v>-4.8600000000000003</v>
      </c>
      <c r="L317" s="34">
        <v>35651</v>
      </c>
      <c r="M317" s="35">
        <v>-3.76</v>
      </c>
      <c r="N317" s="34">
        <v>42284</v>
      </c>
      <c r="O317" s="35">
        <v>1.87</v>
      </c>
      <c r="P317" s="34">
        <v>43988</v>
      </c>
      <c r="Q317" s="35">
        <v>3.22</v>
      </c>
    </row>
    <row r="318" spans="1:17" x14ac:dyDescent="0.25">
      <c r="A318" s="30" t="s">
        <v>10</v>
      </c>
      <c r="B318" s="31" t="s">
        <v>49</v>
      </c>
      <c r="C318" s="30" t="s">
        <v>78</v>
      </c>
      <c r="D318" s="1">
        <v>45351</v>
      </c>
      <c r="E318" s="1">
        <v>45373</v>
      </c>
      <c r="F318" s="32">
        <v>1</v>
      </c>
      <c r="G318" s="33">
        <v>40000</v>
      </c>
      <c r="H318" s="31" t="s">
        <v>169</v>
      </c>
      <c r="I318" s="30" t="s">
        <v>173</v>
      </c>
      <c r="J318" s="34">
        <v>34076</v>
      </c>
      <c r="K318" s="35">
        <v>-14.81</v>
      </c>
      <c r="L318" s="34">
        <v>34630</v>
      </c>
      <c r="M318" s="35">
        <v>-13.43</v>
      </c>
      <c r="N318" s="34">
        <v>40315</v>
      </c>
      <c r="O318" s="35">
        <v>0.79</v>
      </c>
      <c r="P318" s="34">
        <v>45444</v>
      </c>
      <c r="Q318" s="35">
        <v>13.61</v>
      </c>
    </row>
    <row r="319" spans="1:17" x14ac:dyDescent="0.25">
      <c r="A319" s="30" t="s">
        <v>10</v>
      </c>
      <c r="B319" s="31" t="s">
        <v>49</v>
      </c>
      <c r="C319" s="30" t="s">
        <v>78</v>
      </c>
      <c r="D319" s="1">
        <v>45351</v>
      </c>
      <c r="E319" s="1">
        <v>45373</v>
      </c>
      <c r="F319" s="32">
        <v>3</v>
      </c>
      <c r="G319" s="33">
        <v>40000</v>
      </c>
      <c r="H319" s="31" t="s">
        <v>169</v>
      </c>
      <c r="I319" s="30" t="s">
        <v>173</v>
      </c>
      <c r="J319" s="34">
        <v>34405</v>
      </c>
      <c r="K319" s="35">
        <v>-4.8499999999999996</v>
      </c>
      <c r="L319" s="34">
        <v>35651</v>
      </c>
      <c r="M319" s="35">
        <v>-3.76</v>
      </c>
      <c r="N319" s="34">
        <v>42283</v>
      </c>
      <c r="O319" s="35">
        <v>1.87</v>
      </c>
      <c r="P319" s="34">
        <v>43989</v>
      </c>
      <c r="Q319" s="35">
        <v>3.22</v>
      </c>
    </row>
    <row r="320" spans="1:17" x14ac:dyDescent="0.25">
      <c r="A320" s="30" t="s">
        <v>10</v>
      </c>
      <c r="B320" s="31" t="s">
        <v>47</v>
      </c>
      <c r="C320" s="30" t="s">
        <v>224</v>
      </c>
      <c r="D320" s="1">
        <v>45351</v>
      </c>
      <c r="E320" s="1">
        <v>45373</v>
      </c>
      <c r="F320" s="32">
        <v>1</v>
      </c>
      <c r="G320" s="33">
        <v>40000</v>
      </c>
      <c r="H320" s="31" t="s">
        <v>169</v>
      </c>
      <c r="I320" s="30" t="s">
        <v>173</v>
      </c>
      <c r="J320" s="34">
        <v>34768</v>
      </c>
      <c r="K320" s="35">
        <v>-13.08</v>
      </c>
      <c r="L320" s="34">
        <v>35585</v>
      </c>
      <c r="M320" s="35">
        <v>-11.04</v>
      </c>
      <c r="N320" s="34">
        <v>41175</v>
      </c>
      <c r="O320" s="35">
        <v>2.94</v>
      </c>
      <c r="P320" s="34">
        <v>46823</v>
      </c>
      <c r="Q320" s="35">
        <v>17.059999999999999</v>
      </c>
    </row>
    <row r="321" spans="1:17" x14ac:dyDescent="0.25">
      <c r="A321" s="30" t="s">
        <v>10</v>
      </c>
      <c r="B321" s="31" t="s">
        <v>47</v>
      </c>
      <c r="C321" s="30" t="s">
        <v>224</v>
      </c>
      <c r="D321" s="1">
        <v>45351</v>
      </c>
      <c r="E321" s="1">
        <v>45373</v>
      </c>
      <c r="F321" s="32">
        <v>3</v>
      </c>
      <c r="G321" s="33">
        <v>40000</v>
      </c>
      <c r="H321" s="31" t="s">
        <v>169</v>
      </c>
      <c r="I321" s="30" t="s">
        <v>173</v>
      </c>
      <c r="J321" s="34">
        <v>35100</v>
      </c>
      <c r="K321" s="35">
        <v>-4.22</v>
      </c>
      <c r="L321" s="34">
        <v>36842</v>
      </c>
      <c r="M321" s="35">
        <v>-2.7</v>
      </c>
      <c r="N321" s="34">
        <v>43153</v>
      </c>
      <c r="O321" s="35">
        <v>2.56</v>
      </c>
      <c r="P321" s="34">
        <v>44893</v>
      </c>
      <c r="Q321" s="35">
        <v>3.92</v>
      </c>
    </row>
    <row r="322" spans="1:17" x14ac:dyDescent="0.25">
      <c r="A322" s="30" t="s">
        <v>11</v>
      </c>
      <c r="B322" s="31" t="s">
        <v>48</v>
      </c>
      <c r="C322" s="30" t="s">
        <v>79</v>
      </c>
      <c r="D322" s="1">
        <v>45351</v>
      </c>
      <c r="E322" s="1">
        <v>45373</v>
      </c>
      <c r="F322" s="32">
        <v>1</v>
      </c>
      <c r="G322" s="33">
        <v>40000</v>
      </c>
      <c r="H322" s="31" t="s">
        <v>169</v>
      </c>
      <c r="I322" s="30" t="s">
        <v>173</v>
      </c>
      <c r="J322" s="34">
        <v>29734</v>
      </c>
      <c r="K322" s="35">
        <v>-25.66</v>
      </c>
      <c r="L322" s="34">
        <v>33662</v>
      </c>
      <c r="M322" s="35">
        <v>-15.85</v>
      </c>
      <c r="N322" s="34">
        <v>40270</v>
      </c>
      <c r="O322" s="35">
        <v>0.68</v>
      </c>
      <c r="P322" s="34">
        <v>48252</v>
      </c>
      <c r="Q322" s="35">
        <v>20.63</v>
      </c>
    </row>
    <row r="323" spans="1:17" x14ac:dyDescent="0.25">
      <c r="A323" s="30" t="s">
        <v>11</v>
      </c>
      <c r="B323" s="31" t="s">
        <v>48</v>
      </c>
      <c r="C323" s="30" t="s">
        <v>79</v>
      </c>
      <c r="D323" s="1">
        <v>45351</v>
      </c>
      <c r="E323" s="1">
        <v>45373</v>
      </c>
      <c r="F323" s="32">
        <v>3</v>
      </c>
      <c r="G323" s="33">
        <v>40000</v>
      </c>
      <c r="H323" s="31" t="s">
        <v>169</v>
      </c>
      <c r="I323" s="30" t="s">
        <v>173</v>
      </c>
      <c r="J323" s="34">
        <v>29256</v>
      </c>
      <c r="K323" s="35">
        <v>-9.81</v>
      </c>
      <c r="L323" s="34">
        <v>35861</v>
      </c>
      <c r="M323" s="35">
        <v>-3.58</v>
      </c>
      <c r="N323" s="34">
        <v>42891</v>
      </c>
      <c r="O323" s="35">
        <v>2.35</v>
      </c>
      <c r="P323" s="34">
        <v>45281</v>
      </c>
      <c r="Q323" s="35">
        <v>4.22</v>
      </c>
    </row>
    <row r="324" spans="1:17" x14ac:dyDescent="0.25">
      <c r="A324" s="30" t="s">
        <v>11</v>
      </c>
      <c r="B324" s="31" t="s">
        <v>49</v>
      </c>
      <c r="C324" s="30" t="s">
        <v>80</v>
      </c>
      <c r="D324" s="1">
        <v>45351</v>
      </c>
      <c r="E324" s="1">
        <v>45373</v>
      </c>
      <c r="F324" s="32">
        <v>1</v>
      </c>
      <c r="G324" s="33">
        <v>40000</v>
      </c>
      <c r="H324" s="31" t="s">
        <v>169</v>
      </c>
      <c r="I324" s="30" t="s">
        <v>173</v>
      </c>
      <c r="J324" s="34">
        <v>29789</v>
      </c>
      <c r="K324" s="35">
        <v>-25.53</v>
      </c>
      <c r="L324" s="34">
        <v>33686</v>
      </c>
      <c r="M324" s="35">
        <v>-15.79</v>
      </c>
      <c r="N324" s="34">
        <v>40276</v>
      </c>
      <c r="O324" s="35">
        <v>0.69</v>
      </c>
      <c r="P324" s="34">
        <v>48253</v>
      </c>
      <c r="Q324" s="35">
        <v>20.63</v>
      </c>
    </row>
    <row r="325" spans="1:17" x14ac:dyDescent="0.25">
      <c r="A325" s="30" t="s">
        <v>11</v>
      </c>
      <c r="B325" s="31" t="s">
        <v>49</v>
      </c>
      <c r="C325" s="30" t="s">
        <v>80</v>
      </c>
      <c r="D325" s="1">
        <v>45351</v>
      </c>
      <c r="E325" s="1">
        <v>45373</v>
      </c>
      <c r="F325" s="32">
        <v>3</v>
      </c>
      <c r="G325" s="33">
        <v>40000</v>
      </c>
      <c r="H325" s="31" t="s">
        <v>169</v>
      </c>
      <c r="I325" s="30" t="s">
        <v>173</v>
      </c>
      <c r="J325" s="34">
        <v>29273</v>
      </c>
      <c r="K325" s="35">
        <v>-9.7899999999999991</v>
      </c>
      <c r="L325" s="34">
        <v>35869</v>
      </c>
      <c r="M325" s="35">
        <v>-3.57</v>
      </c>
      <c r="N325" s="34">
        <v>42883</v>
      </c>
      <c r="O325" s="35">
        <v>2.35</v>
      </c>
      <c r="P325" s="34">
        <v>45249</v>
      </c>
      <c r="Q325" s="35">
        <v>4.2</v>
      </c>
    </row>
    <row r="326" spans="1:17" x14ac:dyDescent="0.25">
      <c r="A326" s="30" t="s">
        <v>12</v>
      </c>
      <c r="B326" s="31" t="s">
        <v>48</v>
      </c>
      <c r="C326" s="30" t="s">
        <v>81</v>
      </c>
      <c r="D326" s="1">
        <v>45351</v>
      </c>
      <c r="E326" s="1">
        <v>45373</v>
      </c>
      <c r="F326" s="32">
        <v>1</v>
      </c>
      <c r="G326" s="33">
        <v>40000</v>
      </c>
      <c r="H326" s="31" t="s">
        <v>169</v>
      </c>
      <c r="I326" s="30" t="s">
        <v>173</v>
      </c>
      <c r="J326" s="34">
        <v>21503</v>
      </c>
      <c r="K326" s="35">
        <v>-46.24</v>
      </c>
      <c r="L326" s="34">
        <v>23541</v>
      </c>
      <c r="M326" s="35">
        <v>-41.15</v>
      </c>
      <c r="N326" s="34">
        <v>38564</v>
      </c>
      <c r="O326" s="35">
        <v>-3.59</v>
      </c>
      <c r="P326" s="34">
        <v>52429</v>
      </c>
      <c r="Q326" s="35">
        <v>31.07</v>
      </c>
    </row>
    <row r="327" spans="1:17" x14ac:dyDescent="0.25">
      <c r="A327" s="30" t="s">
        <v>12</v>
      </c>
      <c r="B327" s="31" t="s">
        <v>48</v>
      </c>
      <c r="C327" s="30" t="s">
        <v>81</v>
      </c>
      <c r="D327" s="1">
        <v>45351</v>
      </c>
      <c r="E327" s="1">
        <v>45373</v>
      </c>
      <c r="F327" s="32">
        <v>3</v>
      </c>
      <c r="G327" s="33">
        <v>40000</v>
      </c>
      <c r="H327" s="31" t="s">
        <v>169</v>
      </c>
      <c r="I327" s="30" t="s">
        <v>173</v>
      </c>
      <c r="J327" s="34">
        <v>20616</v>
      </c>
      <c r="K327" s="35">
        <v>-19.649999999999999</v>
      </c>
      <c r="L327" s="34">
        <v>22042</v>
      </c>
      <c r="M327" s="35">
        <v>-18.02</v>
      </c>
      <c r="N327" s="34">
        <v>41917</v>
      </c>
      <c r="O327" s="35">
        <v>1.57</v>
      </c>
      <c r="P327" s="34">
        <v>48987</v>
      </c>
      <c r="Q327" s="35">
        <v>6.99</v>
      </c>
    </row>
    <row r="328" spans="1:17" x14ac:dyDescent="0.25">
      <c r="A328" s="30" t="s">
        <v>12</v>
      </c>
      <c r="B328" s="31" t="s">
        <v>49</v>
      </c>
      <c r="C328" s="30" t="s">
        <v>82</v>
      </c>
      <c r="D328" s="1">
        <v>45351</v>
      </c>
      <c r="E328" s="1">
        <v>45373</v>
      </c>
      <c r="F328" s="32">
        <v>1</v>
      </c>
      <c r="G328" s="33">
        <v>40000</v>
      </c>
      <c r="H328" s="31" t="s">
        <v>169</v>
      </c>
      <c r="I328" s="30" t="s">
        <v>173</v>
      </c>
      <c r="J328" s="34">
        <v>21523</v>
      </c>
      <c r="K328" s="35">
        <v>-46.19</v>
      </c>
      <c r="L328" s="34">
        <v>23545</v>
      </c>
      <c r="M328" s="35">
        <v>-41.14</v>
      </c>
      <c r="N328" s="34">
        <v>38562</v>
      </c>
      <c r="O328" s="35">
        <v>-3.6</v>
      </c>
      <c r="P328" s="34">
        <v>52444</v>
      </c>
      <c r="Q328" s="35">
        <v>31.11</v>
      </c>
    </row>
    <row r="329" spans="1:17" x14ac:dyDescent="0.25">
      <c r="A329" s="30" t="s">
        <v>12</v>
      </c>
      <c r="B329" s="31" t="s">
        <v>49</v>
      </c>
      <c r="C329" s="30" t="s">
        <v>82</v>
      </c>
      <c r="D329" s="1">
        <v>45351</v>
      </c>
      <c r="E329" s="1">
        <v>45373</v>
      </c>
      <c r="F329" s="32">
        <v>3</v>
      </c>
      <c r="G329" s="33">
        <v>40000</v>
      </c>
      <c r="H329" s="31" t="s">
        <v>169</v>
      </c>
      <c r="I329" s="30" t="s">
        <v>173</v>
      </c>
      <c r="J329" s="34">
        <v>20617</v>
      </c>
      <c r="K329" s="35">
        <v>-19.649999999999999</v>
      </c>
      <c r="L329" s="34">
        <v>22041</v>
      </c>
      <c r="M329" s="35">
        <v>-18.02</v>
      </c>
      <c r="N329" s="34">
        <v>41918</v>
      </c>
      <c r="O329" s="35">
        <v>1.57</v>
      </c>
      <c r="P329" s="34">
        <v>49000</v>
      </c>
      <c r="Q329" s="35">
        <v>7</v>
      </c>
    </row>
    <row r="330" spans="1:17" x14ac:dyDescent="0.25">
      <c r="A330" s="30" t="s">
        <v>13</v>
      </c>
      <c r="B330" s="31" t="s">
        <v>48</v>
      </c>
      <c r="C330" s="30" t="s">
        <v>83</v>
      </c>
      <c r="D330" s="1">
        <v>45351</v>
      </c>
      <c r="E330" s="1">
        <v>45373</v>
      </c>
      <c r="F330" s="32">
        <v>1</v>
      </c>
      <c r="G330" s="33">
        <v>40000</v>
      </c>
      <c r="H330" s="31" t="s">
        <v>169</v>
      </c>
      <c r="I330" s="30" t="s">
        <v>173</v>
      </c>
      <c r="J330" s="34">
        <v>22749</v>
      </c>
      <c r="K330" s="35">
        <v>-43.13</v>
      </c>
      <c r="L330" s="34">
        <v>32334</v>
      </c>
      <c r="M330" s="35">
        <v>-19.170000000000002</v>
      </c>
      <c r="N330" s="34">
        <v>41052</v>
      </c>
      <c r="O330" s="35">
        <v>2.63</v>
      </c>
      <c r="P330" s="34">
        <v>50862</v>
      </c>
      <c r="Q330" s="35">
        <v>27.15</v>
      </c>
    </row>
    <row r="331" spans="1:17" x14ac:dyDescent="0.25">
      <c r="A331" s="30" t="s">
        <v>13</v>
      </c>
      <c r="B331" s="31" t="s">
        <v>48</v>
      </c>
      <c r="C331" s="30" t="s">
        <v>84</v>
      </c>
      <c r="D331" s="1">
        <v>45351</v>
      </c>
      <c r="E331" s="1">
        <v>45373</v>
      </c>
      <c r="F331" s="32">
        <v>1</v>
      </c>
      <c r="G331" s="33">
        <v>10000</v>
      </c>
      <c r="H331" s="31" t="s">
        <v>170</v>
      </c>
      <c r="I331" s="30" t="s">
        <v>173</v>
      </c>
      <c r="J331" s="34">
        <v>9534</v>
      </c>
      <c r="K331" s="35">
        <v>-4.66</v>
      </c>
      <c r="L331" s="34">
        <v>9796</v>
      </c>
      <c r="M331" s="35">
        <v>-2.04</v>
      </c>
      <c r="N331" s="34">
        <v>9900</v>
      </c>
      <c r="O331" s="35">
        <v>-1</v>
      </c>
      <c r="P331" s="34">
        <v>10385</v>
      </c>
      <c r="Q331" s="35">
        <v>3.85</v>
      </c>
    </row>
    <row r="332" spans="1:17" x14ac:dyDescent="0.25">
      <c r="A332" s="30" t="s">
        <v>13</v>
      </c>
      <c r="B332" s="31" t="s">
        <v>49</v>
      </c>
      <c r="C332" s="30" t="s">
        <v>85</v>
      </c>
      <c r="D332" s="1">
        <v>45351</v>
      </c>
      <c r="E332" s="1">
        <v>45373</v>
      </c>
      <c r="F332" s="32">
        <v>1</v>
      </c>
      <c r="G332" s="33">
        <v>40000</v>
      </c>
      <c r="H332" s="31" t="s">
        <v>169</v>
      </c>
      <c r="I332" s="30" t="s">
        <v>173</v>
      </c>
      <c r="J332" s="34">
        <v>22853</v>
      </c>
      <c r="K332" s="35">
        <v>-42.87</v>
      </c>
      <c r="L332" s="34">
        <v>32339</v>
      </c>
      <c r="M332" s="35">
        <v>-19.149999999999999</v>
      </c>
      <c r="N332" s="34">
        <v>41055</v>
      </c>
      <c r="O332" s="35">
        <v>2.64</v>
      </c>
      <c r="P332" s="34">
        <v>50874</v>
      </c>
      <c r="Q332" s="35">
        <v>27.19</v>
      </c>
    </row>
    <row r="333" spans="1:17" x14ac:dyDescent="0.25">
      <c r="A333" s="30" t="s">
        <v>13</v>
      </c>
      <c r="B333" s="31" t="s">
        <v>49</v>
      </c>
      <c r="C333" s="30" t="s">
        <v>86</v>
      </c>
      <c r="D333" s="1">
        <v>45351</v>
      </c>
      <c r="E333" s="1">
        <v>45373</v>
      </c>
      <c r="F333" s="32">
        <v>1</v>
      </c>
      <c r="G333" s="33">
        <v>10000</v>
      </c>
      <c r="H333" s="31" t="s">
        <v>170</v>
      </c>
      <c r="I333" s="30" t="s">
        <v>173</v>
      </c>
      <c r="J333" s="34">
        <v>9743</v>
      </c>
      <c r="K333" s="35">
        <v>-2.57</v>
      </c>
      <c r="L333" s="34">
        <v>9812</v>
      </c>
      <c r="M333" s="35">
        <v>-1.88</v>
      </c>
      <c r="N333" s="34">
        <v>9894</v>
      </c>
      <c r="O333" s="35">
        <v>-1.06</v>
      </c>
      <c r="P333" s="34">
        <v>10347</v>
      </c>
      <c r="Q333" s="35">
        <v>3.47</v>
      </c>
    </row>
    <row r="334" spans="1:17" x14ac:dyDescent="0.25">
      <c r="A334" s="30" t="s">
        <v>14</v>
      </c>
      <c r="B334" s="31" t="s">
        <v>48</v>
      </c>
      <c r="C334" s="30" t="s">
        <v>87</v>
      </c>
      <c r="D334" s="1">
        <v>45351</v>
      </c>
      <c r="E334" s="1">
        <v>45373</v>
      </c>
      <c r="F334" s="32">
        <v>1</v>
      </c>
      <c r="G334" s="33">
        <v>40000</v>
      </c>
      <c r="H334" s="31" t="s">
        <v>169</v>
      </c>
      <c r="I334" s="30" t="s">
        <v>173</v>
      </c>
      <c r="J334" s="34">
        <v>13059</v>
      </c>
      <c r="K334" s="35">
        <v>-67.349999999999994</v>
      </c>
      <c r="L334" s="34">
        <v>26316</v>
      </c>
      <c r="M334" s="35">
        <v>-34.21</v>
      </c>
      <c r="N334" s="34">
        <v>40506</v>
      </c>
      <c r="O334" s="35">
        <v>1.26</v>
      </c>
      <c r="P334" s="34">
        <v>70922</v>
      </c>
      <c r="Q334" s="35">
        <v>77.3</v>
      </c>
    </row>
    <row r="335" spans="1:17" x14ac:dyDescent="0.25">
      <c r="A335" s="30" t="s">
        <v>14</v>
      </c>
      <c r="B335" s="31" t="s">
        <v>48</v>
      </c>
      <c r="C335" s="30" t="s">
        <v>87</v>
      </c>
      <c r="D335" s="1">
        <v>45351</v>
      </c>
      <c r="E335" s="1">
        <v>45373</v>
      </c>
      <c r="F335" s="32">
        <v>5</v>
      </c>
      <c r="G335" s="33">
        <v>40000</v>
      </c>
      <c r="H335" s="31" t="s">
        <v>169</v>
      </c>
      <c r="I335" s="30" t="s">
        <v>173</v>
      </c>
      <c r="J335" s="34">
        <v>12830</v>
      </c>
      <c r="K335" s="35">
        <v>-20.34</v>
      </c>
      <c r="L335" s="34">
        <v>26700</v>
      </c>
      <c r="M335" s="35">
        <v>-7.77</v>
      </c>
      <c r="N335" s="34">
        <v>43162</v>
      </c>
      <c r="O335" s="35">
        <v>1.53</v>
      </c>
      <c r="P335" s="34">
        <v>79280</v>
      </c>
      <c r="Q335" s="35">
        <v>14.66</v>
      </c>
    </row>
    <row r="336" spans="1:17" x14ac:dyDescent="0.25">
      <c r="A336" s="30" t="s">
        <v>14</v>
      </c>
      <c r="B336" s="31" t="s">
        <v>50</v>
      </c>
      <c r="C336" s="30" t="s">
        <v>89</v>
      </c>
      <c r="D336" s="1">
        <v>45351</v>
      </c>
      <c r="E336" s="1">
        <v>45373</v>
      </c>
      <c r="F336" s="32">
        <v>1</v>
      </c>
      <c r="G336" s="33">
        <v>40000</v>
      </c>
      <c r="H336" s="31" t="s">
        <v>169</v>
      </c>
      <c r="I336" s="30" t="s">
        <v>173</v>
      </c>
      <c r="J336" s="34">
        <v>13746</v>
      </c>
      <c r="K336" s="35">
        <v>-65.64</v>
      </c>
      <c r="L336" s="34">
        <v>27701</v>
      </c>
      <c r="M336" s="35">
        <v>-30.75</v>
      </c>
      <c r="N336" s="34">
        <v>42638</v>
      </c>
      <c r="O336" s="35">
        <v>6.59</v>
      </c>
      <c r="P336" s="34">
        <v>74654</v>
      </c>
      <c r="Q336" s="35">
        <v>86.64</v>
      </c>
    </row>
    <row r="337" spans="1:17" x14ac:dyDescent="0.25">
      <c r="A337" s="30" t="s">
        <v>14</v>
      </c>
      <c r="B337" s="31" t="s">
        <v>50</v>
      </c>
      <c r="C337" s="30" t="s">
        <v>89</v>
      </c>
      <c r="D337" s="1">
        <v>45351</v>
      </c>
      <c r="E337" s="1">
        <v>45373</v>
      </c>
      <c r="F337" s="32">
        <v>5</v>
      </c>
      <c r="G337" s="33">
        <v>40000</v>
      </c>
      <c r="H337" s="31" t="s">
        <v>169</v>
      </c>
      <c r="I337" s="30" t="s">
        <v>173</v>
      </c>
      <c r="J337" s="34">
        <v>13505</v>
      </c>
      <c r="K337" s="35">
        <v>-19.52</v>
      </c>
      <c r="L337" s="34">
        <v>28106</v>
      </c>
      <c r="M337" s="35">
        <v>-6.81</v>
      </c>
      <c r="N337" s="34">
        <v>45434</v>
      </c>
      <c r="O337" s="35">
        <v>2.58</v>
      </c>
      <c r="P337" s="34">
        <v>83453</v>
      </c>
      <c r="Q337" s="35">
        <v>15.84</v>
      </c>
    </row>
    <row r="338" spans="1:17" x14ac:dyDescent="0.25">
      <c r="A338" s="30" t="s">
        <v>14</v>
      </c>
      <c r="B338" s="31" t="s">
        <v>49</v>
      </c>
      <c r="C338" s="30" t="s">
        <v>88</v>
      </c>
      <c r="D338" s="1">
        <v>45351</v>
      </c>
      <c r="E338" s="1">
        <v>45373</v>
      </c>
      <c r="F338" s="32">
        <v>1</v>
      </c>
      <c r="G338" s="33">
        <v>40000</v>
      </c>
      <c r="H338" s="31" t="s">
        <v>169</v>
      </c>
      <c r="I338" s="30" t="s">
        <v>173</v>
      </c>
      <c r="J338" s="34">
        <v>13033</v>
      </c>
      <c r="K338" s="35">
        <v>-67.42</v>
      </c>
      <c r="L338" s="34">
        <v>26311</v>
      </c>
      <c r="M338" s="35">
        <v>-34.22</v>
      </c>
      <c r="N338" s="34">
        <v>40930</v>
      </c>
      <c r="O338" s="35">
        <v>2.3199999999999998</v>
      </c>
      <c r="P338" s="34">
        <v>71200</v>
      </c>
      <c r="Q338" s="35">
        <v>78</v>
      </c>
    </row>
    <row r="339" spans="1:17" x14ac:dyDescent="0.25">
      <c r="A339" s="30" t="s">
        <v>14</v>
      </c>
      <c r="B339" s="31" t="s">
        <v>49</v>
      </c>
      <c r="C339" s="30" t="s">
        <v>88</v>
      </c>
      <c r="D339" s="1">
        <v>45351</v>
      </c>
      <c r="E339" s="1">
        <v>45373</v>
      </c>
      <c r="F339" s="32">
        <v>5</v>
      </c>
      <c r="G339" s="33">
        <v>40000</v>
      </c>
      <c r="H339" s="31" t="s">
        <v>169</v>
      </c>
      <c r="I339" s="30" t="s">
        <v>173</v>
      </c>
      <c r="J339" s="34">
        <v>12850</v>
      </c>
      <c r="K339" s="35">
        <v>-20.32</v>
      </c>
      <c r="L339" s="34">
        <v>28310</v>
      </c>
      <c r="M339" s="35">
        <v>-6.68</v>
      </c>
      <c r="N339" s="34">
        <v>44608</v>
      </c>
      <c r="O339" s="35">
        <v>2.2000000000000002</v>
      </c>
      <c r="P339" s="34">
        <v>80516</v>
      </c>
      <c r="Q339" s="35">
        <v>15.02</v>
      </c>
    </row>
    <row r="340" spans="1:17" x14ac:dyDescent="0.25">
      <c r="A340" s="30" t="s">
        <v>14</v>
      </c>
      <c r="B340" s="31" t="s">
        <v>47</v>
      </c>
      <c r="C340" s="30" t="s">
        <v>90</v>
      </c>
      <c r="D340" s="1">
        <v>45351</v>
      </c>
      <c r="E340" s="1">
        <v>45373</v>
      </c>
      <c r="F340" s="32">
        <v>1</v>
      </c>
      <c r="G340" s="33">
        <v>40000</v>
      </c>
      <c r="H340" s="31" t="s">
        <v>169</v>
      </c>
      <c r="I340" s="30" t="s">
        <v>173</v>
      </c>
      <c r="J340" s="34">
        <v>13702</v>
      </c>
      <c r="K340" s="35">
        <v>-65.739999999999995</v>
      </c>
      <c r="L340" s="34">
        <v>28173</v>
      </c>
      <c r="M340" s="35">
        <v>-29.57</v>
      </c>
      <c r="N340" s="34">
        <v>43993</v>
      </c>
      <c r="O340" s="35">
        <v>9.98</v>
      </c>
      <c r="P340" s="34">
        <v>76690</v>
      </c>
      <c r="Q340" s="35">
        <v>91.72</v>
      </c>
    </row>
    <row r="341" spans="1:17" x14ac:dyDescent="0.25">
      <c r="A341" s="30" t="s">
        <v>14</v>
      </c>
      <c r="B341" s="31" t="s">
        <v>47</v>
      </c>
      <c r="C341" s="30" t="s">
        <v>90</v>
      </c>
      <c r="D341" s="1">
        <v>45351</v>
      </c>
      <c r="E341" s="1">
        <v>45373</v>
      </c>
      <c r="F341" s="32">
        <v>5</v>
      </c>
      <c r="G341" s="33">
        <v>40000</v>
      </c>
      <c r="H341" s="31" t="s">
        <v>169</v>
      </c>
      <c r="I341" s="30" t="s">
        <v>173</v>
      </c>
      <c r="J341" s="34">
        <v>13417</v>
      </c>
      <c r="K341" s="35">
        <v>-19.62</v>
      </c>
      <c r="L341" s="34">
        <v>33143</v>
      </c>
      <c r="M341" s="35">
        <v>-3.69</v>
      </c>
      <c r="N341" s="34">
        <v>52143</v>
      </c>
      <c r="O341" s="35">
        <v>5.45</v>
      </c>
      <c r="P341" s="34">
        <v>93571</v>
      </c>
      <c r="Q341" s="35">
        <v>18.53</v>
      </c>
    </row>
    <row r="342" spans="1:17" x14ac:dyDescent="0.25">
      <c r="A342" s="30" t="s">
        <v>14</v>
      </c>
      <c r="B342" s="31" t="s">
        <v>226</v>
      </c>
      <c r="C342" s="30" t="s">
        <v>236</v>
      </c>
      <c r="D342" s="1">
        <v>45351</v>
      </c>
      <c r="E342" s="1">
        <v>45373</v>
      </c>
      <c r="F342" s="32">
        <v>1</v>
      </c>
      <c r="G342" s="33">
        <v>40000</v>
      </c>
      <c r="H342" s="31" t="s">
        <v>169</v>
      </c>
      <c r="I342" s="30" t="s">
        <v>173</v>
      </c>
      <c r="J342" s="34">
        <v>13707</v>
      </c>
      <c r="K342" s="35">
        <v>-65.73</v>
      </c>
      <c r="L342" s="34">
        <v>28162</v>
      </c>
      <c r="M342" s="35">
        <v>-29.6</v>
      </c>
      <c r="N342" s="34">
        <v>43970</v>
      </c>
      <c r="O342" s="35">
        <v>9.92</v>
      </c>
      <c r="P342" s="34">
        <v>76496</v>
      </c>
      <c r="Q342" s="35">
        <v>91.24</v>
      </c>
    </row>
    <row r="343" spans="1:17" x14ac:dyDescent="0.25">
      <c r="A343" s="30" t="s">
        <v>14</v>
      </c>
      <c r="B343" s="31" t="s">
        <v>226</v>
      </c>
      <c r="C343" s="30" t="s">
        <v>236</v>
      </c>
      <c r="D343" s="1">
        <v>45351</v>
      </c>
      <c r="E343" s="1">
        <v>45373</v>
      </c>
      <c r="F343" s="32">
        <v>5</v>
      </c>
      <c r="G343" s="33">
        <v>40000</v>
      </c>
      <c r="H343" s="31" t="s">
        <v>169</v>
      </c>
      <c r="I343" s="30" t="s">
        <v>173</v>
      </c>
      <c r="J343" s="34">
        <v>13505</v>
      </c>
      <c r="K343" s="35">
        <v>-19.52</v>
      </c>
      <c r="L343" s="34">
        <v>33012</v>
      </c>
      <c r="M343" s="35">
        <v>-3.77</v>
      </c>
      <c r="N343" s="34">
        <v>51857</v>
      </c>
      <c r="O343" s="35">
        <v>5.33</v>
      </c>
      <c r="P343" s="34">
        <v>93697</v>
      </c>
      <c r="Q343" s="35">
        <v>18.559999999999999</v>
      </c>
    </row>
    <row r="344" spans="1:17" x14ac:dyDescent="0.25">
      <c r="A344" s="30" t="s">
        <v>15</v>
      </c>
      <c r="B344" s="31" t="s">
        <v>226</v>
      </c>
      <c r="C344" s="30" t="s">
        <v>237</v>
      </c>
      <c r="D344" s="1">
        <v>45351</v>
      </c>
      <c r="E344" s="1">
        <v>45373</v>
      </c>
      <c r="F344" s="32">
        <v>1</v>
      </c>
      <c r="G344" s="33">
        <v>40000</v>
      </c>
      <c r="H344" s="31" t="s">
        <v>169</v>
      </c>
      <c r="I344" s="30" t="s">
        <v>173</v>
      </c>
      <c r="J344" s="34">
        <v>12754</v>
      </c>
      <c r="K344" s="35">
        <v>-68.11</v>
      </c>
      <c r="L344" s="34">
        <v>31817</v>
      </c>
      <c r="M344" s="35">
        <v>-20.46</v>
      </c>
      <c r="N344" s="34">
        <v>43400</v>
      </c>
      <c r="O344" s="35">
        <v>8.5</v>
      </c>
      <c r="P344" s="34">
        <v>64676</v>
      </c>
      <c r="Q344" s="35">
        <v>61.69</v>
      </c>
    </row>
    <row r="345" spans="1:17" x14ac:dyDescent="0.25">
      <c r="A345" s="30" t="s">
        <v>15</v>
      </c>
      <c r="B345" s="31" t="s">
        <v>226</v>
      </c>
      <c r="C345" s="30" t="s">
        <v>237</v>
      </c>
      <c r="D345" s="1">
        <v>45351</v>
      </c>
      <c r="E345" s="1">
        <v>45373</v>
      </c>
      <c r="F345" s="32">
        <v>5</v>
      </c>
      <c r="G345" s="33">
        <v>40000</v>
      </c>
      <c r="H345" s="31" t="s">
        <v>169</v>
      </c>
      <c r="I345" s="30" t="s">
        <v>173</v>
      </c>
      <c r="J345" s="34">
        <v>13371</v>
      </c>
      <c r="K345" s="35">
        <v>-19.68</v>
      </c>
      <c r="L345" s="34">
        <v>40217</v>
      </c>
      <c r="M345" s="35">
        <v>0.11</v>
      </c>
      <c r="N345" s="34">
        <v>59482</v>
      </c>
      <c r="O345" s="35">
        <v>8.26</v>
      </c>
      <c r="P345" s="34">
        <v>79101</v>
      </c>
      <c r="Q345" s="35">
        <v>14.61</v>
      </c>
    </row>
    <row r="346" spans="1:17" x14ac:dyDescent="0.25">
      <c r="A346" s="30" t="s">
        <v>15</v>
      </c>
      <c r="B346" s="31" t="s">
        <v>48</v>
      </c>
      <c r="C346" s="30" t="s">
        <v>91</v>
      </c>
      <c r="D346" s="1">
        <v>45351</v>
      </c>
      <c r="E346" s="1">
        <v>45373</v>
      </c>
      <c r="F346" s="32">
        <v>1</v>
      </c>
      <c r="G346" s="33">
        <v>40000</v>
      </c>
      <c r="H346" s="31" t="s">
        <v>169</v>
      </c>
      <c r="I346" s="30" t="s">
        <v>173</v>
      </c>
      <c r="J346" s="34">
        <v>12268</v>
      </c>
      <c r="K346" s="35">
        <v>-69.33</v>
      </c>
      <c r="L346" s="34">
        <v>30071</v>
      </c>
      <c r="M346" s="35">
        <v>-24.82</v>
      </c>
      <c r="N346" s="34">
        <v>41372</v>
      </c>
      <c r="O346" s="35">
        <v>3.43</v>
      </c>
      <c r="P346" s="34">
        <v>62036</v>
      </c>
      <c r="Q346" s="35">
        <v>55.09</v>
      </c>
    </row>
    <row r="347" spans="1:17" x14ac:dyDescent="0.25">
      <c r="A347" s="30" t="s">
        <v>15</v>
      </c>
      <c r="B347" s="31" t="s">
        <v>48</v>
      </c>
      <c r="C347" s="30" t="s">
        <v>91</v>
      </c>
      <c r="D347" s="1">
        <v>45351</v>
      </c>
      <c r="E347" s="1">
        <v>45373</v>
      </c>
      <c r="F347" s="32">
        <v>5</v>
      </c>
      <c r="G347" s="33">
        <v>40000</v>
      </c>
      <c r="H347" s="31" t="s">
        <v>169</v>
      </c>
      <c r="I347" s="30" t="s">
        <v>173</v>
      </c>
      <c r="J347" s="34">
        <v>12837</v>
      </c>
      <c r="K347" s="35">
        <v>-20.329999999999998</v>
      </c>
      <c r="L347" s="34">
        <v>36797</v>
      </c>
      <c r="M347" s="35">
        <v>-1.66</v>
      </c>
      <c r="N347" s="34">
        <v>56324</v>
      </c>
      <c r="O347" s="35">
        <v>7.08</v>
      </c>
      <c r="P347" s="34">
        <v>76093</v>
      </c>
      <c r="Q347" s="35">
        <v>13.73</v>
      </c>
    </row>
    <row r="348" spans="1:17" x14ac:dyDescent="0.25">
      <c r="A348" s="30" t="s">
        <v>15</v>
      </c>
      <c r="B348" s="31" t="s">
        <v>49</v>
      </c>
      <c r="C348" s="30" t="s">
        <v>92</v>
      </c>
      <c r="D348" s="1">
        <v>45351</v>
      </c>
      <c r="E348" s="1">
        <v>45373</v>
      </c>
      <c r="F348" s="32">
        <v>1</v>
      </c>
      <c r="G348" s="33">
        <v>40000</v>
      </c>
      <c r="H348" s="31" t="s">
        <v>169</v>
      </c>
      <c r="I348" s="30" t="s">
        <v>173</v>
      </c>
      <c r="J348" s="34">
        <v>12291</v>
      </c>
      <c r="K348" s="35">
        <v>-69.27</v>
      </c>
      <c r="L348" s="34">
        <v>30052</v>
      </c>
      <c r="M348" s="35">
        <v>-24.87</v>
      </c>
      <c r="N348" s="34">
        <v>41342</v>
      </c>
      <c r="O348" s="35">
        <v>3.36</v>
      </c>
      <c r="P348" s="34">
        <v>62031</v>
      </c>
      <c r="Q348" s="35">
        <v>55.08</v>
      </c>
    </row>
    <row r="349" spans="1:17" x14ac:dyDescent="0.25">
      <c r="A349" s="30" t="s">
        <v>15</v>
      </c>
      <c r="B349" s="31" t="s">
        <v>49</v>
      </c>
      <c r="C349" s="30" t="s">
        <v>92</v>
      </c>
      <c r="D349" s="1">
        <v>45351</v>
      </c>
      <c r="E349" s="1">
        <v>45373</v>
      </c>
      <c r="F349" s="32">
        <v>5</v>
      </c>
      <c r="G349" s="33">
        <v>40000</v>
      </c>
      <c r="H349" s="31" t="s">
        <v>169</v>
      </c>
      <c r="I349" s="30" t="s">
        <v>173</v>
      </c>
      <c r="J349" s="34">
        <v>12848</v>
      </c>
      <c r="K349" s="35">
        <v>-20.32</v>
      </c>
      <c r="L349" s="34">
        <v>36773</v>
      </c>
      <c r="M349" s="35">
        <v>-1.67</v>
      </c>
      <c r="N349" s="34">
        <v>56279</v>
      </c>
      <c r="O349" s="35">
        <v>7.07</v>
      </c>
      <c r="P349" s="34">
        <v>76012</v>
      </c>
      <c r="Q349" s="35">
        <v>13.7</v>
      </c>
    </row>
    <row r="350" spans="1:17" x14ac:dyDescent="0.25">
      <c r="A350" s="30" t="s">
        <v>16</v>
      </c>
      <c r="B350" s="31" t="s">
        <v>48</v>
      </c>
      <c r="C350" s="30" t="s">
        <v>93</v>
      </c>
      <c r="D350" s="1">
        <v>45351</v>
      </c>
      <c r="E350" s="1">
        <v>45373</v>
      </c>
      <c r="F350" s="32">
        <v>1</v>
      </c>
      <c r="G350" s="33">
        <v>40000</v>
      </c>
      <c r="H350" s="31" t="s">
        <v>169</v>
      </c>
      <c r="I350" s="30" t="s">
        <v>173</v>
      </c>
      <c r="J350" s="34">
        <v>28599</v>
      </c>
      <c r="K350" s="35">
        <v>-28.5</v>
      </c>
      <c r="L350" s="34">
        <v>35776</v>
      </c>
      <c r="M350" s="35">
        <v>-10.56</v>
      </c>
      <c r="N350" s="34">
        <v>40310</v>
      </c>
      <c r="O350" s="35">
        <v>0.78</v>
      </c>
      <c r="P350" s="34">
        <v>47414</v>
      </c>
      <c r="Q350" s="35">
        <v>18.53</v>
      </c>
    </row>
    <row r="351" spans="1:17" x14ac:dyDescent="0.25">
      <c r="A351" s="30" t="s">
        <v>16</v>
      </c>
      <c r="B351" s="31" t="s">
        <v>48</v>
      </c>
      <c r="C351" s="30" t="s">
        <v>93</v>
      </c>
      <c r="D351" s="1">
        <v>45351</v>
      </c>
      <c r="E351" s="1">
        <v>45373</v>
      </c>
      <c r="F351" s="32">
        <v>3</v>
      </c>
      <c r="G351" s="33">
        <v>40000</v>
      </c>
      <c r="H351" s="31" t="s">
        <v>169</v>
      </c>
      <c r="I351" s="30" t="s">
        <v>173</v>
      </c>
      <c r="J351" s="34">
        <v>33677</v>
      </c>
      <c r="K351" s="35">
        <v>-5.52</v>
      </c>
      <c r="L351" s="34">
        <v>38475</v>
      </c>
      <c r="M351" s="35">
        <v>-1.29</v>
      </c>
      <c r="N351" s="34">
        <v>42650</v>
      </c>
      <c r="O351" s="35">
        <v>2.16</v>
      </c>
      <c r="P351" s="34">
        <v>48677</v>
      </c>
      <c r="Q351" s="35">
        <v>6.76</v>
      </c>
    </row>
    <row r="352" spans="1:17" x14ac:dyDescent="0.25">
      <c r="A352" s="30" t="s">
        <v>16</v>
      </c>
      <c r="B352" s="31" t="s">
        <v>49</v>
      </c>
      <c r="C352" s="30" t="s">
        <v>94</v>
      </c>
      <c r="D352" s="1">
        <v>45351</v>
      </c>
      <c r="E352" s="1">
        <v>45373</v>
      </c>
      <c r="F352" s="32">
        <v>1</v>
      </c>
      <c r="G352" s="33">
        <v>40000</v>
      </c>
      <c r="H352" s="31" t="s">
        <v>169</v>
      </c>
      <c r="I352" s="30" t="s">
        <v>173</v>
      </c>
      <c r="J352" s="34">
        <v>28590</v>
      </c>
      <c r="K352" s="35">
        <v>-28.52</v>
      </c>
      <c r="L352" s="34">
        <v>35776</v>
      </c>
      <c r="M352" s="35">
        <v>-10.56</v>
      </c>
      <c r="N352" s="34">
        <v>40308</v>
      </c>
      <c r="O352" s="35">
        <v>0.76</v>
      </c>
      <c r="P352" s="34">
        <v>47437</v>
      </c>
      <c r="Q352" s="35">
        <v>18.59</v>
      </c>
    </row>
    <row r="353" spans="1:17" x14ac:dyDescent="0.25">
      <c r="A353" s="30" t="s">
        <v>16</v>
      </c>
      <c r="B353" s="31" t="s">
        <v>49</v>
      </c>
      <c r="C353" s="30" t="s">
        <v>94</v>
      </c>
      <c r="D353" s="1">
        <v>45351</v>
      </c>
      <c r="E353" s="1">
        <v>45373</v>
      </c>
      <c r="F353" s="32">
        <v>3</v>
      </c>
      <c r="G353" s="33">
        <v>40000</v>
      </c>
      <c r="H353" s="31" t="s">
        <v>169</v>
      </c>
      <c r="I353" s="30" t="s">
        <v>173</v>
      </c>
      <c r="J353" s="34">
        <v>33606</v>
      </c>
      <c r="K353" s="35">
        <v>-5.59</v>
      </c>
      <c r="L353" s="34">
        <v>38473</v>
      </c>
      <c r="M353" s="35">
        <v>-1.29</v>
      </c>
      <c r="N353" s="34">
        <v>42665</v>
      </c>
      <c r="O353" s="35">
        <v>2.17</v>
      </c>
      <c r="P353" s="34">
        <v>48704</v>
      </c>
      <c r="Q353" s="35">
        <v>6.78</v>
      </c>
    </row>
    <row r="354" spans="1:17" x14ac:dyDescent="0.25">
      <c r="A354" s="30" t="s">
        <v>16</v>
      </c>
      <c r="B354" s="31" t="s">
        <v>226</v>
      </c>
      <c r="C354" s="30" t="s">
        <v>238</v>
      </c>
      <c r="D354" s="1">
        <v>45351</v>
      </c>
      <c r="E354" s="1">
        <v>45373</v>
      </c>
      <c r="F354" s="32">
        <v>1</v>
      </c>
      <c r="G354" s="33">
        <v>40000</v>
      </c>
      <c r="H354" s="31" t="s">
        <v>169</v>
      </c>
      <c r="I354" s="30" t="s">
        <v>173</v>
      </c>
      <c r="J354" s="34">
        <v>29439</v>
      </c>
      <c r="K354" s="35">
        <v>-26.4</v>
      </c>
      <c r="L354" s="34">
        <v>37309</v>
      </c>
      <c r="M354" s="35">
        <v>-6.73</v>
      </c>
      <c r="N354" s="34">
        <v>42017</v>
      </c>
      <c r="O354" s="35">
        <v>5.04</v>
      </c>
      <c r="P354" s="34">
        <v>49415</v>
      </c>
      <c r="Q354" s="35">
        <v>23.54</v>
      </c>
    </row>
    <row r="355" spans="1:17" x14ac:dyDescent="0.25">
      <c r="A355" s="30" t="s">
        <v>16</v>
      </c>
      <c r="B355" s="31" t="s">
        <v>226</v>
      </c>
      <c r="C355" s="30" t="s">
        <v>238</v>
      </c>
      <c r="D355" s="1">
        <v>45351</v>
      </c>
      <c r="E355" s="1">
        <v>45373</v>
      </c>
      <c r="F355" s="32">
        <v>3</v>
      </c>
      <c r="G355" s="33">
        <v>40000</v>
      </c>
      <c r="H355" s="31" t="s">
        <v>169</v>
      </c>
      <c r="I355" s="30" t="s">
        <v>173</v>
      </c>
      <c r="J355" s="34">
        <v>34612</v>
      </c>
      <c r="K355" s="35">
        <v>-4.66</v>
      </c>
      <c r="L355" s="34">
        <v>41230</v>
      </c>
      <c r="M355" s="35">
        <v>1.01</v>
      </c>
      <c r="N355" s="34">
        <v>45670</v>
      </c>
      <c r="O355" s="35">
        <v>4.5199999999999996</v>
      </c>
      <c r="P355" s="34">
        <v>51872</v>
      </c>
      <c r="Q355" s="35">
        <v>9.0500000000000007</v>
      </c>
    </row>
    <row r="356" spans="1:17" x14ac:dyDescent="0.25">
      <c r="A356" s="30" t="s">
        <v>17</v>
      </c>
      <c r="B356" s="31" t="s">
        <v>48</v>
      </c>
      <c r="C356" s="30" t="s">
        <v>97</v>
      </c>
      <c r="D356" s="1">
        <v>45351</v>
      </c>
      <c r="E356" s="1">
        <v>45373</v>
      </c>
      <c r="F356" s="32">
        <v>1</v>
      </c>
      <c r="G356" s="33">
        <v>40000</v>
      </c>
      <c r="H356" s="31" t="s">
        <v>169</v>
      </c>
      <c r="I356" s="30" t="s">
        <v>173</v>
      </c>
      <c r="J356" s="34">
        <v>36341</v>
      </c>
      <c r="K356" s="35">
        <v>-9.15</v>
      </c>
      <c r="L356" s="34">
        <v>38992</v>
      </c>
      <c r="M356" s="35">
        <v>-2.52</v>
      </c>
      <c r="N356" s="34">
        <v>40432</v>
      </c>
      <c r="O356" s="35">
        <v>1.08</v>
      </c>
      <c r="P356" s="34">
        <v>44564</v>
      </c>
      <c r="Q356" s="35">
        <v>11.41</v>
      </c>
    </row>
    <row r="357" spans="1:17" x14ac:dyDescent="0.25">
      <c r="A357" s="30" t="s">
        <v>17</v>
      </c>
      <c r="B357" s="31" t="s">
        <v>50</v>
      </c>
      <c r="C357" s="30" t="s">
        <v>96</v>
      </c>
      <c r="D357" s="1">
        <v>45351</v>
      </c>
      <c r="E357" s="1">
        <v>45373</v>
      </c>
      <c r="F357" s="32">
        <v>1</v>
      </c>
      <c r="G357" s="33">
        <v>40000</v>
      </c>
      <c r="H357" s="31" t="s">
        <v>169</v>
      </c>
      <c r="I357" s="30" t="s">
        <v>173</v>
      </c>
      <c r="J357" s="34">
        <v>36560</v>
      </c>
      <c r="K357" s="35">
        <v>-8.6</v>
      </c>
      <c r="L357" s="34">
        <v>39227</v>
      </c>
      <c r="M357" s="35">
        <v>-1.93</v>
      </c>
      <c r="N357" s="34">
        <v>40680</v>
      </c>
      <c r="O357" s="35">
        <v>1.7</v>
      </c>
      <c r="P357" s="34">
        <v>44832</v>
      </c>
      <c r="Q357" s="35">
        <v>12.08</v>
      </c>
    </row>
    <row r="358" spans="1:17" x14ac:dyDescent="0.25">
      <c r="A358" s="30" t="s">
        <v>17</v>
      </c>
      <c r="B358" s="31" t="s">
        <v>49</v>
      </c>
      <c r="C358" s="30" t="s">
        <v>95</v>
      </c>
      <c r="D358" s="1">
        <v>45351</v>
      </c>
      <c r="E358" s="1">
        <v>45373</v>
      </c>
      <c r="F358" s="32">
        <v>1</v>
      </c>
      <c r="G358" s="33">
        <v>40000</v>
      </c>
      <c r="H358" s="31" t="s">
        <v>169</v>
      </c>
      <c r="I358" s="30" t="s">
        <v>173</v>
      </c>
      <c r="J358" s="34">
        <v>36341</v>
      </c>
      <c r="K358" s="35">
        <v>-9.15</v>
      </c>
      <c r="L358" s="34">
        <v>38992</v>
      </c>
      <c r="M358" s="35">
        <v>-2.52</v>
      </c>
      <c r="N358" s="34">
        <v>40432</v>
      </c>
      <c r="O358" s="35">
        <v>1.08</v>
      </c>
      <c r="P358" s="34">
        <v>44564</v>
      </c>
      <c r="Q358" s="35">
        <v>11.41</v>
      </c>
    </row>
    <row r="359" spans="1:17" x14ac:dyDescent="0.25">
      <c r="A359" s="30" t="s">
        <v>18</v>
      </c>
      <c r="B359" s="31" t="s">
        <v>48</v>
      </c>
      <c r="C359" s="30" t="s">
        <v>98</v>
      </c>
      <c r="D359" s="1">
        <v>45351</v>
      </c>
      <c r="E359" s="1">
        <v>45373</v>
      </c>
      <c r="F359" s="32">
        <v>1</v>
      </c>
      <c r="G359" s="33">
        <v>40000</v>
      </c>
      <c r="H359" s="31" t="s">
        <v>169</v>
      </c>
      <c r="I359" s="30" t="s">
        <v>173</v>
      </c>
      <c r="J359" s="34">
        <v>34538</v>
      </c>
      <c r="K359" s="35">
        <v>-13.65</v>
      </c>
      <c r="L359" s="34">
        <v>38553</v>
      </c>
      <c r="M359" s="35">
        <v>-3.62</v>
      </c>
      <c r="N359" s="34">
        <v>40424</v>
      </c>
      <c r="O359" s="35">
        <v>1.06</v>
      </c>
      <c r="P359" s="34">
        <v>44997</v>
      </c>
      <c r="Q359" s="35">
        <v>12.49</v>
      </c>
    </row>
    <row r="360" spans="1:17" x14ac:dyDescent="0.25">
      <c r="A360" s="30" t="s">
        <v>18</v>
      </c>
      <c r="B360" s="31" t="s">
        <v>50</v>
      </c>
      <c r="C360" s="30" t="s">
        <v>100</v>
      </c>
      <c r="D360" s="1">
        <v>45351</v>
      </c>
      <c r="E360" s="1">
        <v>45373</v>
      </c>
      <c r="F360" s="32">
        <v>1</v>
      </c>
      <c r="G360" s="33">
        <v>40000</v>
      </c>
      <c r="H360" s="31" t="s">
        <v>169</v>
      </c>
      <c r="I360" s="30" t="s">
        <v>173</v>
      </c>
      <c r="J360" s="34">
        <v>34887</v>
      </c>
      <c r="K360" s="35">
        <v>-12.78</v>
      </c>
      <c r="L360" s="34">
        <v>38943</v>
      </c>
      <c r="M360" s="35">
        <v>-2.64</v>
      </c>
      <c r="N360" s="34">
        <v>40832</v>
      </c>
      <c r="O360" s="35">
        <v>2.08</v>
      </c>
      <c r="P360" s="34">
        <v>45452</v>
      </c>
      <c r="Q360" s="35">
        <v>13.63</v>
      </c>
    </row>
    <row r="361" spans="1:17" x14ac:dyDescent="0.25">
      <c r="A361" s="30" t="s">
        <v>18</v>
      </c>
      <c r="B361" s="31" t="s">
        <v>49</v>
      </c>
      <c r="C361" s="30" t="s">
        <v>99</v>
      </c>
      <c r="D361" s="1">
        <v>45351</v>
      </c>
      <c r="E361" s="1">
        <v>45373</v>
      </c>
      <c r="F361" s="32">
        <v>1</v>
      </c>
      <c r="G361" s="33">
        <v>40000</v>
      </c>
      <c r="H361" s="31" t="s">
        <v>169</v>
      </c>
      <c r="I361" s="30" t="s">
        <v>173</v>
      </c>
      <c r="J361" s="34">
        <v>34435</v>
      </c>
      <c r="K361" s="35">
        <v>-13.91</v>
      </c>
      <c r="L361" s="34">
        <v>38634</v>
      </c>
      <c r="M361" s="35">
        <v>-3.41</v>
      </c>
      <c r="N361" s="34">
        <v>40517</v>
      </c>
      <c r="O361" s="35">
        <v>1.29</v>
      </c>
      <c r="P361" s="34">
        <v>45019</v>
      </c>
      <c r="Q361" s="35">
        <v>12.55</v>
      </c>
    </row>
    <row r="362" spans="1:17" x14ac:dyDescent="0.25">
      <c r="A362" s="30" t="s">
        <v>18</v>
      </c>
      <c r="B362" s="31" t="s">
        <v>47</v>
      </c>
      <c r="C362" s="30" t="s">
        <v>101</v>
      </c>
      <c r="D362" s="1">
        <v>45351</v>
      </c>
      <c r="E362" s="1">
        <v>45373</v>
      </c>
      <c r="F362" s="32">
        <v>1</v>
      </c>
      <c r="G362" s="33">
        <v>40000</v>
      </c>
      <c r="H362" s="31" t="s">
        <v>169</v>
      </c>
      <c r="I362" s="30" t="s">
        <v>173</v>
      </c>
      <c r="J362" s="34">
        <v>34858</v>
      </c>
      <c r="K362" s="35">
        <v>-12.85</v>
      </c>
      <c r="L362" s="34">
        <v>39537</v>
      </c>
      <c r="M362" s="35">
        <v>-1.1599999999999999</v>
      </c>
      <c r="N362" s="34">
        <v>41443</v>
      </c>
      <c r="O362" s="35">
        <v>3.6</v>
      </c>
      <c r="P362" s="34">
        <v>45794</v>
      </c>
      <c r="Q362" s="35">
        <v>14.49</v>
      </c>
    </row>
    <row r="363" spans="1:17" x14ac:dyDescent="0.25">
      <c r="A363" s="30" t="s">
        <v>18</v>
      </c>
      <c r="B363" s="31" t="s">
        <v>226</v>
      </c>
      <c r="C363" s="30" t="s">
        <v>227</v>
      </c>
      <c r="D363" s="1">
        <v>45351</v>
      </c>
      <c r="E363" s="1">
        <v>45373</v>
      </c>
      <c r="F363" s="32">
        <v>1</v>
      </c>
      <c r="G363" s="33">
        <v>40000</v>
      </c>
      <c r="H363" s="31" t="s">
        <v>169</v>
      </c>
      <c r="I363" s="30" t="s">
        <v>173</v>
      </c>
      <c r="J363" s="34">
        <v>34883</v>
      </c>
      <c r="K363" s="35">
        <v>-12.79</v>
      </c>
      <c r="L363" s="34">
        <v>39339</v>
      </c>
      <c r="M363" s="35">
        <v>-1.65</v>
      </c>
      <c r="N363" s="34">
        <v>41239</v>
      </c>
      <c r="O363" s="35">
        <v>3.1</v>
      </c>
      <c r="P363" s="34">
        <v>45687</v>
      </c>
      <c r="Q363" s="35">
        <v>14.22</v>
      </c>
    </row>
    <row r="364" spans="1:17" x14ac:dyDescent="0.25">
      <c r="A364" s="30" t="s">
        <v>19</v>
      </c>
      <c r="B364" s="31" t="s">
        <v>226</v>
      </c>
      <c r="C364" s="30" t="s">
        <v>239</v>
      </c>
      <c r="D364" s="1">
        <v>45351</v>
      </c>
      <c r="E364" s="1">
        <v>45373</v>
      </c>
      <c r="F364" s="32">
        <v>1</v>
      </c>
      <c r="G364" s="33">
        <v>40000</v>
      </c>
      <c r="H364" s="31" t="s">
        <v>169</v>
      </c>
      <c r="I364" s="30" t="s">
        <v>173</v>
      </c>
      <c r="J364" s="34">
        <v>9660</v>
      </c>
      <c r="K364" s="35">
        <v>-75.849999999999994</v>
      </c>
      <c r="L364" s="34">
        <v>29839</v>
      </c>
      <c r="M364" s="35">
        <v>-25.4</v>
      </c>
      <c r="N364" s="34">
        <v>43785</v>
      </c>
      <c r="O364" s="35">
        <v>9.4600000000000009</v>
      </c>
      <c r="P364" s="34">
        <v>69748</v>
      </c>
      <c r="Q364" s="35">
        <v>74.37</v>
      </c>
    </row>
    <row r="365" spans="1:17" x14ac:dyDescent="0.25">
      <c r="A365" s="30" t="s">
        <v>19</v>
      </c>
      <c r="B365" s="31" t="s">
        <v>226</v>
      </c>
      <c r="C365" s="30" t="s">
        <v>239</v>
      </c>
      <c r="D365" s="1">
        <v>45351</v>
      </c>
      <c r="E365" s="1">
        <v>45373</v>
      </c>
      <c r="F365" s="32">
        <v>5</v>
      </c>
      <c r="G365" s="33">
        <v>40000</v>
      </c>
      <c r="H365" s="31" t="s">
        <v>169</v>
      </c>
      <c r="I365" s="30" t="s">
        <v>173</v>
      </c>
      <c r="J365" s="34">
        <v>10947</v>
      </c>
      <c r="K365" s="35">
        <v>-22.83</v>
      </c>
      <c r="L365" s="34">
        <v>37480</v>
      </c>
      <c r="M365" s="35">
        <v>-1.29</v>
      </c>
      <c r="N365" s="34">
        <v>59455</v>
      </c>
      <c r="O365" s="35">
        <v>8.25</v>
      </c>
      <c r="P365" s="34">
        <v>80576</v>
      </c>
      <c r="Q365" s="35">
        <v>15.03</v>
      </c>
    </row>
    <row r="366" spans="1:17" x14ac:dyDescent="0.25">
      <c r="A366" s="30" t="s">
        <v>19</v>
      </c>
      <c r="B366" s="31" t="s">
        <v>48</v>
      </c>
      <c r="C366" s="30" t="s">
        <v>103</v>
      </c>
      <c r="D366" s="1">
        <v>45351</v>
      </c>
      <c r="E366" s="1">
        <v>45373</v>
      </c>
      <c r="F366" s="32">
        <v>1</v>
      </c>
      <c r="G366" s="33">
        <v>40000</v>
      </c>
      <c r="H366" s="31" t="s">
        <v>169</v>
      </c>
      <c r="I366" s="30" t="s">
        <v>173</v>
      </c>
      <c r="J366" s="34">
        <v>9262</v>
      </c>
      <c r="K366" s="35">
        <v>-76.84</v>
      </c>
      <c r="L366" s="34">
        <v>28156</v>
      </c>
      <c r="M366" s="35">
        <v>-29.61</v>
      </c>
      <c r="N366" s="34">
        <v>41856</v>
      </c>
      <c r="O366" s="35">
        <v>4.6399999999999997</v>
      </c>
      <c r="P366" s="34">
        <v>65394</v>
      </c>
      <c r="Q366" s="35">
        <v>63.48</v>
      </c>
    </row>
    <row r="367" spans="1:17" x14ac:dyDescent="0.25">
      <c r="A367" s="30" t="s">
        <v>19</v>
      </c>
      <c r="B367" s="31" t="s">
        <v>48</v>
      </c>
      <c r="C367" s="30" t="s">
        <v>103</v>
      </c>
      <c r="D367" s="1">
        <v>45351</v>
      </c>
      <c r="E367" s="1">
        <v>45373</v>
      </c>
      <c r="F367" s="32">
        <v>5</v>
      </c>
      <c r="G367" s="33">
        <v>40000</v>
      </c>
      <c r="H367" s="31" t="s">
        <v>169</v>
      </c>
      <c r="I367" s="30" t="s">
        <v>173</v>
      </c>
      <c r="J367" s="34">
        <v>10500</v>
      </c>
      <c r="K367" s="35">
        <v>-23.47</v>
      </c>
      <c r="L367" s="34">
        <v>35271</v>
      </c>
      <c r="M367" s="35">
        <v>-2.48</v>
      </c>
      <c r="N367" s="34">
        <v>54540</v>
      </c>
      <c r="O367" s="35">
        <v>6.4</v>
      </c>
      <c r="P367" s="34">
        <v>73183</v>
      </c>
      <c r="Q367" s="35">
        <v>12.84</v>
      </c>
    </row>
    <row r="368" spans="1:17" x14ac:dyDescent="0.25">
      <c r="A368" s="30" t="s">
        <v>19</v>
      </c>
      <c r="B368" s="31" t="s">
        <v>50</v>
      </c>
      <c r="C368" s="30" t="s">
        <v>105</v>
      </c>
      <c r="D368" s="1">
        <v>45351</v>
      </c>
      <c r="E368" s="1">
        <v>45373</v>
      </c>
      <c r="F368" s="32">
        <v>1</v>
      </c>
      <c r="G368" s="33">
        <v>40000</v>
      </c>
      <c r="H368" s="31" t="s">
        <v>169</v>
      </c>
      <c r="I368" s="30" t="s">
        <v>173</v>
      </c>
      <c r="J368" s="34">
        <v>9648</v>
      </c>
      <c r="K368" s="35">
        <v>-75.88</v>
      </c>
      <c r="L368" s="34">
        <v>29330</v>
      </c>
      <c r="M368" s="35">
        <v>-26.68</v>
      </c>
      <c r="N368" s="34">
        <v>43600</v>
      </c>
      <c r="O368" s="35">
        <v>9</v>
      </c>
      <c r="P368" s="34">
        <v>68118</v>
      </c>
      <c r="Q368" s="35">
        <v>70.3</v>
      </c>
    </row>
    <row r="369" spans="1:17" x14ac:dyDescent="0.25">
      <c r="A369" s="30" t="s">
        <v>19</v>
      </c>
      <c r="B369" s="31" t="s">
        <v>50</v>
      </c>
      <c r="C369" s="30" t="s">
        <v>105</v>
      </c>
      <c r="D369" s="1">
        <v>45351</v>
      </c>
      <c r="E369" s="1">
        <v>45373</v>
      </c>
      <c r="F369" s="32">
        <v>5</v>
      </c>
      <c r="G369" s="33">
        <v>40000</v>
      </c>
      <c r="H369" s="31" t="s">
        <v>169</v>
      </c>
      <c r="I369" s="30" t="s">
        <v>173</v>
      </c>
      <c r="J369" s="34">
        <v>10938</v>
      </c>
      <c r="K369" s="35">
        <v>-22.84</v>
      </c>
      <c r="L369" s="34">
        <v>36741</v>
      </c>
      <c r="M369" s="35">
        <v>-1.69</v>
      </c>
      <c r="N369" s="34">
        <v>56812</v>
      </c>
      <c r="O369" s="35">
        <v>7.27</v>
      </c>
      <c r="P369" s="34">
        <v>76232</v>
      </c>
      <c r="Q369" s="35">
        <v>13.77</v>
      </c>
    </row>
    <row r="370" spans="1:17" x14ac:dyDescent="0.25">
      <c r="A370" s="30" t="s">
        <v>19</v>
      </c>
      <c r="B370" s="31" t="s">
        <v>49</v>
      </c>
      <c r="C370" s="30" t="s">
        <v>104</v>
      </c>
      <c r="D370" s="1">
        <v>45351</v>
      </c>
      <c r="E370" s="1">
        <v>45373</v>
      </c>
      <c r="F370" s="32">
        <v>1</v>
      </c>
      <c r="G370" s="33">
        <v>40000</v>
      </c>
      <c r="H370" s="31" t="s">
        <v>169</v>
      </c>
      <c r="I370" s="30" t="s">
        <v>173</v>
      </c>
      <c r="J370" s="34">
        <v>10268</v>
      </c>
      <c r="K370" s="35">
        <v>-74.33</v>
      </c>
      <c r="L370" s="34">
        <v>28163</v>
      </c>
      <c r="M370" s="35">
        <v>-29.59</v>
      </c>
      <c r="N370" s="34">
        <v>42028</v>
      </c>
      <c r="O370" s="35">
        <v>5.07</v>
      </c>
      <c r="P370" s="34">
        <v>64868</v>
      </c>
      <c r="Q370" s="35">
        <v>62.17</v>
      </c>
    </row>
    <row r="371" spans="1:17" x14ac:dyDescent="0.25">
      <c r="A371" s="30" t="s">
        <v>19</v>
      </c>
      <c r="B371" s="31" t="s">
        <v>49</v>
      </c>
      <c r="C371" s="30" t="s">
        <v>104</v>
      </c>
      <c r="D371" s="1">
        <v>45351</v>
      </c>
      <c r="E371" s="1">
        <v>45373</v>
      </c>
      <c r="F371" s="32">
        <v>5</v>
      </c>
      <c r="G371" s="33">
        <v>40000</v>
      </c>
      <c r="H371" s="31" t="s">
        <v>169</v>
      </c>
      <c r="I371" s="30" t="s">
        <v>173</v>
      </c>
      <c r="J371" s="34">
        <v>10642</v>
      </c>
      <c r="K371" s="35">
        <v>-23.27</v>
      </c>
      <c r="L371" s="34">
        <v>37073</v>
      </c>
      <c r="M371" s="35">
        <v>-1.51</v>
      </c>
      <c r="N371" s="34">
        <v>55815</v>
      </c>
      <c r="O371" s="35">
        <v>6.89</v>
      </c>
      <c r="P371" s="34">
        <v>76410</v>
      </c>
      <c r="Q371" s="35">
        <v>13.82</v>
      </c>
    </row>
    <row r="372" spans="1:17" x14ac:dyDescent="0.25">
      <c r="A372" s="30" t="s">
        <v>19</v>
      </c>
      <c r="B372" s="31" t="s">
        <v>47</v>
      </c>
      <c r="C372" s="30" t="s">
        <v>102</v>
      </c>
      <c r="D372" s="1">
        <v>45351</v>
      </c>
      <c r="E372" s="1">
        <v>45373</v>
      </c>
      <c r="F372" s="32">
        <v>1</v>
      </c>
      <c r="G372" s="33">
        <v>40000</v>
      </c>
      <c r="H372" s="31" t="s">
        <v>169</v>
      </c>
      <c r="I372" s="30" t="s">
        <v>173</v>
      </c>
      <c r="J372" s="34">
        <v>12813</v>
      </c>
      <c r="K372" s="35">
        <v>-67.97</v>
      </c>
      <c r="L372" s="34">
        <v>30741</v>
      </c>
      <c r="M372" s="35">
        <v>-23.15</v>
      </c>
      <c r="N372" s="34">
        <v>43872</v>
      </c>
      <c r="O372" s="35">
        <v>9.68</v>
      </c>
      <c r="P372" s="34">
        <v>64516</v>
      </c>
      <c r="Q372" s="35">
        <v>61.29</v>
      </c>
    </row>
    <row r="373" spans="1:17" x14ac:dyDescent="0.25">
      <c r="A373" s="30" t="s">
        <v>19</v>
      </c>
      <c r="B373" s="31" t="s">
        <v>47</v>
      </c>
      <c r="C373" s="30" t="s">
        <v>102</v>
      </c>
      <c r="D373" s="1">
        <v>45351</v>
      </c>
      <c r="E373" s="1">
        <v>45373</v>
      </c>
      <c r="F373" s="32">
        <v>5</v>
      </c>
      <c r="G373" s="33">
        <v>40000</v>
      </c>
      <c r="H373" s="31" t="s">
        <v>169</v>
      </c>
      <c r="I373" s="30" t="s">
        <v>173</v>
      </c>
      <c r="J373" s="34">
        <v>11157</v>
      </c>
      <c r="K373" s="35">
        <v>-22.54</v>
      </c>
      <c r="L373" s="34">
        <v>40000</v>
      </c>
      <c r="M373" s="35">
        <v>0</v>
      </c>
      <c r="N373" s="34">
        <v>59940</v>
      </c>
      <c r="O373" s="35">
        <v>8.43</v>
      </c>
      <c r="P373" s="34">
        <v>80527</v>
      </c>
      <c r="Q373" s="35">
        <v>15.02</v>
      </c>
    </row>
    <row r="374" spans="1:17" x14ac:dyDescent="0.25">
      <c r="A374" s="30" t="s">
        <v>20</v>
      </c>
      <c r="B374" s="31" t="s">
        <v>48</v>
      </c>
      <c r="C374" s="30" t="s">
        <v>107</v>
      </c>
      <c r="D374" s="1">
        <v>45351</v>
      </c>
      <c r="E374" s="1">
        <v>45373</v>
      </c>
      <c r="F374" s="32">
        <v>1</v>
      </c>
      <c r="G374" s="33">
        <v>40000</v>
      </c>
      <c r="H374" s="31" t="s">
        <v>169</v>
      </c>
      <c r="I374" s="30" t="s">
        <v>173</v>
      </c>
      <c r="J374" s="34">
        <v>32402</v>
      </c>
      <c r="K374" s="35">
        <v>-19</v>
      </c>
      <c r="L374" s="34">
        <v>33512</v>
      </c>
      <c r="M374" s="35">
        <v>-16.22</v>
      </c>
      <c r="N374" s="34">
        <v>40317</v>
      </c>
      <c r="O374" s="35">
        <v>0.79</v>
      </c>
      <c r="P374" s="34">
        <v>46467</v>
      </c>
      <c r="Q374" s="35">
        <v>16.170000000000002</v>
      </c>
    </row>
    <row r="375" spans="1:17" x14ac:dyDescent="0.25">
      <c r="A375" s="30" t="s">
        <v>20</v>
      </c>
      <c r="B375" s="31" t="s">
        <v>48</v>
      </c>
      <c r="C375" s="30" t="s">
        <v>107</v>
      </c>
      <c r="D375" s="1">
        <v>45351</v>
      </c>
      <c r="E375" s="1">
        <v>45373</v>
      </c>
      <c r="F375" s="32">
        <v>2</v>
      </c>
      <c r="G375" s="33">
        <v>40000</v>
      </c>
      <c r="H375" s="31" t="s">
        <v>169</v>
      </c>
      <c r="I375" s="30" t="s">
        <v>173</v>
      </c>
      <c r="J375" s="34">
        <v>33243</v>
      </c>
      <c r="K375" s="35">
        <v>-8.84</v>
      </c>
      <c r="L375" s="34">
        <v>33638</v>
      </c>
      <c r="M375" s="35">
        <v>-8.3000000000000007</v>
      </c>
      <c r="N375" s="34">
        <v>40972</v>
      </c>
      <c r="O375" s="35">
        <v>1.21</v>
      </c>
      <c r="P375" s="34">
        <v>45347</v>
      </c>
      <c r="Q375" s="35">
        <v>6.47</v>
      </c>
    </row>
    <row r="376" spans="1:17" x14ac:dyDescent="0.25">
      <c r="A376" s="30" t="s">
        <v>20</v>
      </c>
      <c r="B376" s="31" t="s">
        <v>50</v>
      </c>
      <c r="C376" s="30" t="s">
        <v>109</v>
      </c>
      <c r="D376" s="1">
        <v>45351</v>
      </c>
      <c r="E376" s="1">
        <v>45373</v>
      </c>
      <c r="F376" s="32">
        <v>1</v>
      </c>
      <c r="G376" s="33">
        <v>40000</v>
      </c>
      <c r="H376" s="31" t="s">
        <v>169</v>
      </c>
      <c r="I376" s="30" t="s">
        <v>173</v>
      </c>
      <c r="J376" s="34">
        <v>33063</v>
      </c>
      <c r="K376" s="35">
        <v>-17.34</v>
      </c>
      <c r="L376" s="34">
        <v>34196</v>
      </c>
      <c r="M376" s="35">
        <v>-14.51</v>
      </c>
      <c r="N376" s="34">
        <v>41140</v>
      </c>
      <c r="O376" s="35">
        <v>2.85</v>
      </c>
      <c r="P376" s="34">
        <v>47415</v>
      </c>
      <c r="Q376" s="35">
        <v>18.54</v>
      </c>
    </row>
    <row r="377" spans="1:17" x14ac:dyDescent="0.25">
      <c r="A377" s="30" t="s">
        <v>20</v>
      </c>
      <c r="B377" s="31" t="s">
        <v>50</v>
      </c>
      <c r="C377" s="30" t="s">
        <v>109</v>
      </c>
      <c r="D377" s="1">
        <v>45351</v>
      </c>
      <c r="E377" s="1">
        <v>45373</v>
      </c>
      <c r="F377" s="32">
        <v>2</v>
      </c>
      <c r="G377" s="33">
        <v>40000</v>
      </c>
      <c r="H377" s="31" t="s">
        <v>169</v>
      </c>
      <c r="I377" s="30" t="s">
        <v>173</v>
      </c>
      <c r="J377" s="34">
        <v>33922</v>
      </c>
      <c r="K377" s="35">
        <v>-7.91</v>
      </c>
      <c r="L377" s="34">
        <v>34324</v>
      </c>
      <c r="M377" s="35">
        <v>-7.37</v>
      </c>
      <c r="N377" s="34">
        <v>41808</v>
      </c>
      <c r="O377" s="35">
        <v>2.2400000000000002</v>
      </c>
      <c r="P377" s="34">
        <v>46272</v>
      </c>
      <c r="Q377" s="35">
        <v>7.55</v>
      </c>
    </row>
    <row r="378" spans="1:17" x14ac:dyDescent="0.25">
      <c r="A378" s="30" t="s">
        <v>20</v>
      </c>
      <c r="B378" s="31" t="s">
        <v>49</v>
      </c>
      <c r="C378" s="30" t="s">
        <v>108</v>
      </c>
      <c r="D378" s="1">
        <v>45351</v>
      </c>
      <c r="E378" s="1">
        <v>45373</v>
      </c>
      <c r="F378" s="32">
        <v>1</v>
      </c>
      <c r="G378" s="33">
        <v>40000</v>
      </c>
      <c r="H378" s="31" t="s">
        <v>169</v>
      </c>
      <c r="I378" s="30" t="s">
        <v>173</v>
      </c>
      <c r="J378" s="34">
        <v>32376</v>
      </c>
      <c r="K378" s="35">
        <v>-19.059999999999999</v>
      </c>
      <c r="L378" s="34">
        <v>33514</v>
      </c>
      <c r="M378" s="35">
        <v>-16.21</v>
      </c>
      <c r="N378" s="34">
        <v>40427</v>
      </c>
      <c r="O378" s="35">
        <v>1.07</v>
      </c>
      <c r="P378" s="34">
        <v>46481</v>
      </c>
      <c r="Q378" s="35">
        <v>16.2</v>
      </c>
    </row>
    <row r="379" spans="1:17" x14ac:dyDescent="0.25">
      <c r="A379" s="30" t="s">
        <v>20</v>
      </c>
      <c r="B379" s="31" t="s">
        <v>49</v>
      </c>
      <c r="C379" s="30" t="s">
        <v>108</v>
      </c>
      <c r="D379" s="1">
        <v>45351</v>
      </c>
      <c r="E379" s="1">
        <v>45373</v>
      </c>
      <c r="F379" s="32">
        <v>2</v>
      </c>
      <c r="G379" s="33">
        <v>40000</v>
      </c>
      <c r="H379" s="31" t="s">
        <v>169</v>
      </c>
      <c r="I379" s="30" t="s">
        <v>173</v>
      </c>
      <c r="J379" s="34">
        <v>33242</v>
      </c>
      <c r="K379" s="35">
        <v>-8.84</v>
      </c>
      <c r="L379" s="34">
        <v>33665</v>
      </c>
      <c r="M379" s="35">
        <v>-8.26</v>
      </c>
      <c r="N379" s="34">
        <v>41198</v>
      </c>
      <c r="O379" s="35">
        <v>1.49</v>
      </c>
      <c r="P379" s="34">
        <v>45341</v>
      </c>
      <c r="Q379" s="35">
        <v>6.47</v>
      </c>
    </row>
    <row r="380" spans="1:17" x14ac:dyDescent="0.25">
      <c r="A380" s="30" t="s">
        <v>20</v>
      </c>
      <c r="B380" s="31" t="s">
        <v>47</v>
      </c>
      <c r="C380" s="30" t="s">
        <v>106</v>
      </c>
      <c r="D380" s="1">
        <v>45351</v>
      </c>
      <c r="E380" s="1">
        <v>45373</v>
      </c>
      <c r="F380" s="32">
        <v>1</v>
      </c>
      <c r="G380" s="33">
        <v>40000</v>
      </c>
      <c r="H380" s="31" t="s">
        <v>169</v>
      </c>
      <c r="I380" s="30" t="s">
        <v>173</v>
      </c>
      <c r="J380" s="34">
        <v>33046</v>
      </c>
      <c r="K380" s="35">
        <v>-17.38</v>
      </c>
      <c r="L380" s="34">
        <v>34514</v>
      </c>
      <c r="M380" s="35">
        <v>-13.72</v>
      </c>
      <c r="N380" s="34">
        <v>41677</v>
      </c>
      <c r="O380" s="35">
        <v>4.2</v>
      </c>
      <c r="P380" s="34">
        <v>47931</v>
      </c>
      <c r="Q380" s="35">
        <v>19.829999999999998</v>
      </c>
    </row>
    <row r="381" spans="1:17" x14ac:dyDescent="0.25">
      <c r="A381" s="30" t="s">
        <v>20</v>
      </c>
      <c r="B381" s="31" t="s">
        <v>47</v>
      </c>
      <c r="C381" s="30" t="s">
        <v>106</v>
      </c>
      <c r="D381" s="1">
        <v>45351</v>
      </c>
      <c r="E381" s="1">
        <v>45373</v>
      </c>
      <c r="F381" s="32">
        <v>2</v>
      </c>
      <c r="G381" s="33">
        <v>40000</v>
      </c>
      <c r="H381" s="31" t="s">
        <v>169</v>
      </c>
      <c r="I381" s="30" t="s">
        <v>173</v>
      </c>
      <c r="J381" s="34">
        <v>33884</v>
      </c>
      <c r="K381" s="35">
        <v>-7.96</v>
      </c>
      <c r="L381" s="34">
        <v>34983</v>
      </c>
      <c r="M381" s="35">
        <v>-6.48</v>
      </c>
      <c r="N381" s="34">
        <v>42894</v>
      </c>
      <c r="O381" s="35">
        <v>3.55</v>
      </c>
      <c r="P381" s="34">
        <v>47305</v>
      </c>
      <c r="Q381" s="35">
        <v>8.75</v>
      </c>
    </row>
    <row r="382" spans="1:17" x14ac:dyDescent="0.25">
      <c r="A382" s="30" t="s">
        <v>21</v>
      </c>
      <c r="B382" s="31" t="s">
        <v>48</v>
      </c>
      <c r="C382" s="30" t="s">
        <v>110</v>
      </c>
      <c r="D382" s="1">
        <v>45351</v>
      </c>
      <c r="E382" s="1">
        <v>45373</v>
      </c>
      <c r="F382" s="32">
        <v>1</v>
      </c>
      <c r="G382" s="33">
        <v>40000</v>
      </c>
      <c r="H382" s="31" t="s">
        <v>169</v>
      </c>
      <c r="I382" s="30" t="s">
        <v>173</v>
      </c>
      <c r="J382" s="34">
        <v>33336</v>
      </c>
      <c r="K382" s="35">
        <v>-16.66</v>
      </c>
      <c r="L382" s="34">
        <v>33925</v>
      </c>
      <c r="M382" s="35">
        <v>-15.19</v>
      </c>
      <c r="N382" s="34">
        <v>40325</v>
      </c>
      <c r="O382" s="35">
        <v>0.81</v>
      </c>
      <c r="P382" s="34">
        <v>45958</v>
      </c>
      <c r="Q382" s="35">
        <v>14.9</v>
      </c>
    </row>
    <row r="383" spans="1:17" x14ac:dyDescent="0.25">
      <c r="A383" s="30" t="s">
        <v>21</v>
      </c>
      <c r="B383" s="31" t="s">
        <v>48</v>
      </c>
      <c r="C383" s="30" t="s">
        <v>110</v>
      </c>
      <c r="D383" s="1">
        <v>45351</v>
      </c>
      <c r="E383" s="1">
        <v>45373</v>
      </c>
      <c r="F383" s="32">
        <v>2</v>
      </c>
      <c r="G383" s="33">
        <v>40000</v>
      </c>
      <c r="H383" s="31" t="s">
        <v>169</v>
      </c>
      <c r="I383" s="30" t="s">
        <v>173</v>
      </c>
      <c r="J383" s="34">
        <v>34079</v>
      </c>
      <c r="K383" s="35">
        <v>-7.7</v>
      </c>
      <c r="L383" s="34">
        <v>34372</v>
      </c>
      <c r="M383" s="35">
        <v>-7.3</v>
      </c>
      <c r="N383" s="34">
        <v>40950</v>
      </c>
      <c r="O383" s="35">
        <v>1.18</v>
      </c>
      <c r="P383" s="34">
        <v>45259</v>
      </c>
      <c r="Q383" s="35">
        <v>6.37</v>
      </c>
    </row>
    <row r="384" spans="1:17" x14ac:dyDescent="0.25">
      <c r="A384" s="30" t="s">
        <v>21</v>
      </c>
      <c r="B384" s="31" t="s">
        <v>50</v>
      </c>
      <c r="C384" s="30" t="s">
        <v>112</v>
      </c>
      <c r="D384" s="1">
        <v>45351</v>
      </c>
      <c r="E384" s="1">
        <v>45373</v>
      </c>
      <c r="F384" s="32">
        <v>1</v>
      </c>
      <c r="G384" s="33">
        <v>40000</v>
      </c>
      <c r="H384" s="31" t="s">
        <v>169</v>
      </c>
      <c r="I384" s="30" t="s">
        <v>173</v>
      </c>
      <c r="J384" s="34">
        <v>34017</v>
      </c>
      <c r="K384" s="35">
        <v>-14.96</v>
      </c>
      <c r="L384" s="34">
        <v>34618</v>
      </c>
      <c r="M384" s="35">
        <v>-13.46</v>
      </c>
      <c r="N384" s="34">
        <v>41148</v>
      </c>
      <c r="O384" s="35">
        <v>2.87</v>
      </c>
      <c r="P384" s="34">
        <v>46896</v>
      </c>
      <c r="Q384" s="35">
        <v>17.239999999999998</v>
      </c>
    </row>
    <row r="385" spans="1:17" x14ac:dyDescent="0.25">
      <c r="A385" s="30" t="s">
        <v>21</v>
      </c>
      <c r="B385" s="31" t="s">
        <v>50</v>
      </c>
      <c r="C385" s="30" t="s">
        <v>112</v>
      </c>
      <c r="D385" s="1">
        <v>45351</v>
      </c>
      <c r="E385" s="1">
        <v>45373</v>
      </c>
      <c r="F385" s="32">
        <v>2</v>
      </c>
      <c r="G385" s="33">
        <v>40000</v>
      </c>
      <c r="H385" s="31" t="s">
        <v>169</v>
      </c>
      <c r="I385" s="30" t="s">
        <v>173</v>
      </c>
      <c r="J385" s="34">
        <v>34774</v>
      </c>
      <c r="K385" s="35">
        <v>-6.76</v>
      </c>
      <c r="L385" s="34">
        <v>35073</v>
      </c>
      <c r="M385" s="35">
        <v>-6.36</v>
      </c>
      <c r="N385" s="34">
        <v>41785</v>
      </c>
      <c r="O385" s="35">
        <v>2.21</v>
      </c>
      <c r="P385" s="34">
        <v>46182</v>
      </c>
      <c r="Q385" s="35">
        <v>7.45</v>
      </c>
    </row>
    <row r="386" spans="1:17" x14ac:dyDescent="0.25">
      <c r="A386" s="30" t="s">
        <v>21</v>
      </c>
      <c r="B386" s="31" t="s">
        <v>49</v>
      </c>
      <c r="C386" s="30" t="s">
        <v>111</v>
      </c>
      <c r="D386" s="1">
        <v>45351</v>
      </c>
      <c r="E386" s="1">
        <v>45373</v>
      </c>
      <c r="F386" s="32">
        <v>1</v>
      </c>
      <c r="G386" s="33">
        <v>40000</v>
      </c>
      <c r="H386" s="31" t="s">
        <v>169</v>
      </c>
      <c r="I386" s="30" t="s">
        <v>173</v>
      </c>
      <c r="J386" s="34">
        <v>33336</v>
      </c>
      <c r="K386" s="35">
        <v>-16.66</v>
      </c>
      <c r="L386" s="34">
        <v>33925</v>
      </c>
      <c r="M386" s="35">
        <v>-15.19</v>
      </c>
      <c r="N386" s="34">
        <v>40325</v>
      </c>
      <c r="O386" s="35">
        <v>0.81</v>
      </c>
      <c r="P386" s="34">
        <v>45958</v>
      </c>
      <c r="Q386" s="35">
        <v>14.9</v>
      </c>
    </row>
    <row r="387" spans="1:17" x14ac:dyDescent="0.25">
      <c r="A387" s="30" t="s">
        <v>21</v>
      </c>
      <c r="B387" s="31" t="s">
        <v>49</v>
      </c>
      <c r="C387" s="30" t="s">
        <v>111</v>
      </c>
      <c r="D387" s="1">
        <v>45351</v>
      </c>
      <c r="E387" s="1">
        <v>45373</v>
      </c>
      <c r="F387" s="32">
        <v>2</v>
      </c>
      <c r="G387" s="33">
        <v>40000</v>
      </c>
      <c r="H387" s="31" t="s">
        <v>169</v>
      </c>
      <c r="I387" s="30" t="s">
        <v>173</v>
      </c>
      <c r="J387" s="34">
        <v>34079</v>
      </c>
      <c r="K387" s="35">
        <v>-7.7</v>
      </c>
      <c r="L387" s="34">
        <v>34372</v>
      </c>
      <c r="M387" s="35">
        <v>-7.3</v>
      </c>
      <c r="N387" s="34">
        <v>40950</v>
      </c>
      <c r="O387" s="35">
        <v>1.18</v>
      </c>
      <c r="P387" s="34">
        <v>45259</v>
      </c>
      <c r="Q387" s="35">
        <v>6.37</v>
      </c>
    </row>
    <row r="388" spans="1:17" x14ac:dyDescent="0.25">
      <c r="A388" s="30" t="s">
        <v>22</v>
      </c>
      <c r="B388" s="31" t="s">
        <v>48</v>
      </c>
      <c r="C388" s="30" t="s">
        <v>113</v>
      </c>
      <c r="D388" s="1">
        <v>45351</v>
      </c>
      <c r="E388" s="1">
        <v>45373</v>
      </c>
      <c r="F388" s="32">
        <v>1</v>
      </c>
      <c r="G388" s="33">
        <v>40000</v>
      </c>
      <c r="H388" s="31" t="s">
        <v>169</v>
      </c>
      <c r="I388" s="30" t="s">
        <v>173</v>
      </c>
      <c r="J388" s="34">
        <v>26244</v>
      </c>
      <c r="K388" s="35">
        <v>-34.39</v>
      </c>
      <c r="L388" s="34">
        <v>32739</v>
      </c>
      <c r="M388" s="35">
        <v>-18.149999999999999</v>
      </c>
      <c r="N388" s="34">
        <v>40118</v>
      </c>
      <c r="O388" s="35">
        <v>0.3</v>
      </c>
      <c r="P388" s="34">
        <v>49756</v>
      </c>
      <c r="Q388" s="35">
        <v>24.39</v>
      </c>
    </row>
    <row r="389" spans="1:17" x14ac:dyDescent="0.25">
      <c r="A389" s="30" t="s">
        <v>22</v>
      </c>
      <c r="B389" s="31" t="s">
        <v>48</v>
      </c>
      <c r="C389" s="30" t="s">
        <v>113</v>
      </c>
      <c r="D389" s="1">
        <v>45351</v>
      </c>
      <c r="E389" s="1">
        <v>45373</v>
      </c>
      <c r="F389" s="32">
        <v>3</v>
      </c>
      <c r="G389" s="33">
        <v>40000</v>
      </c>
      <c r="H389" s="31" t="s">
        <v>169</v>
      </c>
      <c r="I389" s="30" t="s">
        <v>173</v>
      </c>
      <c r="J389" s="34">
        <v>26116</v>
      </c>
      <c r="K389" s="35">
        <v>-13.12</v>
      </c>
      <c r="L389" s="34">
        <v>33749</v>
      </c>
      <c r="M389" s="35">
        <v>-5.51</v>
      </c>
      <c r="N389" s="34">
        <v>41581</v>
      </c>
      <c r="O389" s="35">
        <v>1.3</v>
      </c>
      <c r="P389" s="34">
        <v>52739</v>
      </c>
      <c r="Q389" s="35">
        <v>9.65</v>
      </c>
    </row>
    <row r="390" spans="1:17" x14ac:dyDescent="0.25">
      <c r="A390" s="30" t="s">
        <v>22</v>
      </c>
      <c r="B390" s="31" t="s">
        <v>48</v>
      </c>
      <c r="C390" s="30" t="s">
        <v>114</v>
      </c>
      <c r="D390" s="1">
        <v>45351</v>
      </c>
      <c r="E390" s="1">
        <v>45373</v>
      </c>
      <c r="F390" s="32">
        <v>1</v>
      </c>
      <c r="G390" s="33">
        <v>10000</v>
      </c>
      <c r="H390" s="31" t="s">
        <v>170</v>
      </c>
      <c r="I390" s="30" t="s">
        <v>173</v>
      </c>
      <c r="J390" s="34">
        <v>6993</v>
      </c>
      <c r="K390" s="35">
        <v>-30.07</v>
      </c>
      <c r="L390" s="34">
        <v>7727</v>
      </c>
      <c r="M390" s="35">
        <v>-22.73</v>
      </c>
      <c r="N390" s="34">
        <v>9941</v>
      </c>
      <c r="O390" s="35">
        <v>-0.59</v>
      </c>
      <c r="P390" s="34">
        <v>11887</v>
      </c>
      <c r="Q390" s="35">
        <v>18.87</v>
      </c>
    </row>
    <row r="391" spans="1:17" x14ac:dyDescent="0.25">
      <c r="A391" s="30" t="s">
        <v>22</v>
      </c>
      <c r="B391" s="31" t="s">
        <v>48</v>
      </c>
      <c r="C391" s="30" t="s">
        <v>114</v>
      </c>
      <c r="D391" s="1">
        <v>45351</v>
      </c>
      <c r="E391" s="1">
        <v>45373</v>
      </c>
      <c r="F391" s="32">
        <v>3</v>
      </c>
      <c r="G391" s="33">
        <v>10000</v>
      </c>
      <c r="H391" s="31" t="s">
        <v>170</v>
      </c>
      <c r="I391" s="30" t="s">
        <v>173</v>
      </c>
      <c r="J391" s="34">
        <v>8108</v>
      </c>
      <c r="K391" s="35">
        <v>-6.69</v>
      </c>
      <c r="L391" s="34">
        <v>8145</v>
      </c>
      <c r="M391" s="35">
        <v>-6.61</v>
      </c>
      <c r="N391" s="34">
        <v>10102</v>
      </c>
      <c r="O391" s="35">
        <v>0.34</v>
      </c>
      <c r="P391" s="34">
        <v>11110</v>
      </c>
      <c r="Q391" s="35">
        <v>3.57</v>
      </c>
    </row>
    <row r="392" spans="1:17" x14ac:dyDescent="0.25">
      <c r="A392" s="30" t="s">
        <v>22</v>
      </c>
      <c r="B392" s="31" t="s">
        <v>49</v>
      </c>
      <c r="C392" s="30" t="s">
        <v>115</v>
      </c>
      <c r="D392" s="1">
        <v>45351</v>
      </c>
      <c r="E392" s="1">
        <v>45373</v>
      </c>
      <c r="F392" s="32">
        <v>1</v>
      </c>
      <c r="G392" s="33">
        <v>40000</v>
      </c>
      <c r="H392" s="31" t="s">
        <v>169</v>
      </c>
      <c r="I392" s="30" t="s">
        <v>173</v>
      </c>
      <c r="J392" s="34">
        <v>26244</v>
      </c>
      <c r="K392" s="35">
        <v>-34.39</v>
      </c>
      <c r="L392" s="34">
        <v>32739</v>
      </c>
      <c r="M392" s="35">
        <v>-18.149999999999999</v>
      </c>
      <c r="N392" s="34">
        <v>40118</v>
      </c>
      <c r="O392" s="35">
        <v>0.3</v>
      </c>
      <c r="P392" s="34">
        <v>49756</v>
      </c>
      <c r="Q392" s="35">
        <v>24.39</v>
      </c>
    </row>
    <row r="393" spans="1:17" x14ac:dyDescent="0.25">
      <c r="A393" s="30" t="s">
        <v>22</v>
      </c>
      <c r="B393" s="31" t="s">
        <v>49</v>
      </c>
      <c r="C393" s="30" t="s">
        <v>115</v>
      </c>
      <c r="D393" s="1">
        <v>45351</v>
      </c>
      <c r="E393" s="1">
        <v>45373</v>
      </c>
      <c r="F393" s="32">
        <v>3</v>
      </c>
      <c r="G393" s="33">
        <v>40000</v>
      </c>
      <c r="H393" s="31" t="s">
        <v>169</v>
      </c>
      <c r="I393" s="30" t="s">
        <v>173</v>
      </c>
      <c r="J393" s="34">
        <v>26116</v>
      </c>
      <c r="K393" s="35">
        <v>-13.12</v>
      </c>
      <c r="L393" s="34">
        <v>33749</v>
      </c>
      <c r="M393" s="35">
        <v>-5.51</v>
      </c>
      <c r="N393" s="34">
        <v>41581</v>
      </c>
      <c r="O393" s="35">
        <v>1.3</v>
      </c>
      <c r="P393" s="34">
        <v>52739</v>
      </c>
      <c r="Q393" s="35">
        <v>9.65</v>
      </c>
    </row>
    <row r="394" spans="1:17" x14ac:dyDescent="0.25">
      <c r="A394" s="30" t="s">
        <v>22</v>
      </c>
      <c r="B394" s="31" t="s">
        <v>49</v>
      </c>
      <c r="C394" s="30" t="s">
        <v>116</v>
      </c>
      <c r="D394" s="1">
        <v>45351</v>
      </c>
      <c r="E394" s="1">
        <v>45373</v>
      </c>
      <c r="F394" s="32">
        <v>1</v>
      </c>
      <c r="G394" s="33">
        <v>10000</v>
      </c>
      <c r="H394" s="31" t="s">
        <v>170</v>
      </c>
      <c r="I394" s="30" t="s">
        <v>173</v>
      </c>
      <c r="J394" s="34">
        <v>6993</v>
      </c>
      <c r="K394" s="35">
        <v>-30.07</v>
      </c>
      <c r="L394" s="34">
        <v>7727</v>
      </c>
      <c r="M394" s="35">
        <v>-22.73</v>
      </c>
      <c r="N394" s="34">
        <v>9941</v>
      </c>
      <c r="O394" s="35">
        <v>-0.59</v>
      </c>
      <c r="P394" s="34">
        <v>11887</v>
      </c>
      <c r="Q394" s="35">
        <v>18.87</v>
      </c>
    </row>
    <row r="395" spans="1:17" x14ac:dyDescent="0.25">
      <c r="A395" s="30" t="s">
        <v>22</v>
      </c>
      <c r="B395" s="31" t="s">
        <v>49</v>
      </c>
      <c r="C395" s="30" t="s">
        <v>116</v>
      </c>
      <c r="D395" s="1">
        <v>45351</v>
      </c>
      <c r="E395" s="1">
        <v>45373</v>
      </c>
      <c r="F395" s="32">
        <v>3</v>
      </c>
      <c r="G395" s="33">
        <v>10000</v>
      </c>
      <c r="H395" s="31" t="s">
        <v>170</v>
      </c>
      <c r="I395" s="30" t="s">
        <v>173</v>
      </c>
      <c r="J395" s="34">
        <v>8108</v>
      </c>
      <c r="K395" s="35">
        <v>-6.69</v>
      </c>
      <c r="L395" s="34">
        <v>8145</v>
      </c>
      <c r="M395" s="35">
        <v>-6.61</v>
      </c>
      <c r="N395" s="34">
        <v>10102</v>
      </c>
      <c r="O395" s="35">
        <v>0.34</v>
      </c>
      <c r="P395" s="34">
        <v>11110</v>
      </c>
      <c r="Q395" s="35">
        <v>3.57</v>
      </c>
    </row>
    <row r="396" spans="1:17" x14ac:dyDescent="0.25">
      <c r="A396" s="30" t="s">
        <v>23</v>
      </c>
      <c r="B396" s="31" t="s">
        <v>48</v>
      </c>
      <c r="C396" s="30" t="s">
        <v>119</v>
      </c>
      <c r="D396" s="1">
        <v>45351</v>
      </c>
      <c r="E396" s="1">
        <v>45373</v>
      </c>
      <c r="F396" s="32">
        <v>1</v>
      </c>
      <c r="G396" s="33">
        <v>40000</v>
      </c>
      <c r="H396" s="31" t="s">
        <v>169</v>
      </c>
      <c r="I396" s="30" t="s">
        <v>173</v>
      </c>
      <c r="J396" s="34">
        <v>29312</v>
      </c>
      <c r="K396" s="35">
        <v>-26.72</v>
      </c>
      <c r="L396" s="34">
        <v>32752</v>
      </c>
      <c r="M396" s="35">
        <v>-18.12</v>
      </c>
      <c r="N396" s="34">
        <v>38926</v>
      </c>
      <c r="O396" s="35">
        <v>-2.68</v>
      </c>
      <c r="P396" s="34">
        <v>44006</v>
      </c>
      <c r="Q396" s="35">
        <v>10.02</v>
      </c>
    </row>
    <row r="397" spans="1:17" x14ac:dyDescent="0.25">
      <c r="A397" s="30" t="s">
        <v>23</v>
      </c>
      <c r="B397" s="31" t="s">
        <v>48</v>
      </c>
      <c r="C397" s="30" t="s">
        <v>119</v>
      </c>
      <c r="D397" s="1">
        <v>45351</v>
      </c>
      <c r="E397" s="1">
        <v>45373</v>
      </c>
      <c r="F397" s="32">
        <v>3</v>
      </c>
      <c r="G397" s="33">
        <v>40000</v>
      </c>
      <c r="H397" s="31" t="s">
        <v>169</v>
      </c>
      <c r="I397" s="30" t="s">
        <v>173</v>
      </c>
      <c r="J397" s="34">
        <v>30371</v>
      </c>
      <c r="K397" s="35">
        <v>-8.69</v>
      </c>
      <c r="L397" s="34">
        <v>32417</v>
      </c>
      <c r="M397" s="35">
        <v>-6.77</v>
      </c>
      <c r="N397" s="34">
        <v>38256</v>
      </c>
      <c r="O397" s="35">
        <v>-1.48</v>
      </c>
      <c r="P397" s="34">
        <v>44694</v>
      </c>
      <c r="Q397" s="35">
        <v>3.77</v>
      </c>
    </row>
    <row r="398" spans="1:17" x14ac:dyDescent="0.25">
      <c r="A398" s="30" t="s">
        <v>23</v>
      </c>
      <c r="B398" s="31" t="s">
        <v>48</v>
      </c>
      <c r="C398" s="30" t="s">
        <v>120</v>
      </c>
      <c r="D398" s="1">
        <v>45351</v>
      </c>
      <c r="E398" s="1">
        <v>45373</v>
      </c>
      <c r="F398" s="32">
        <v>1</v>
      </c>
      <c r="G398" s="33">
        <v>10000</v>
      </c>
      <c r="H398" s="31" t="s">
        <v>171</v>
      </c>
      <c r="I398" s="30" t="s">
        <v>173</v>
      </c>
      <c r="J398" s="34">
        <v>7959</v>
      </c>
      <c r="K398" s="35">
        <v>-20.41</v>
      </c>
      <c r="L398" s="34">
        <v>7959</v>
      </c>
      <c r="M398" s="35">
        <v>-20.41</v>
      </c>
      <c r="N398" s="34">
        <v>9651</v>
      </c>
      <c r="O398" s="35">
        <v>-3.48</v>
      </c>
      <c r="P398" s="34">
        <v>10825</v>
      </c>
      <c r="Q398" s="35">
        <v>8.25</v>
      </c>
    </row>
    <row r="399" spans="1:17" x14ac:dyDescent="0.25">
      <c r="A399" s="30" t="s">
        <v>23</v>
      </c>
      <c r="B399" s="31" t="s">
        <v>48</v>
      </c>
      <c r="C399" s="30" t="s">
        <v>120</v>
      </c>
      <c r="D399" s="1">
        <v>45351</v>
      </c>
      <c r="E399" s="1">
        <v>45373</v>
      </c>
      <c r="F399" s="32">
        <v>3</v>
      </c>
      <c r="G399" s="33">
        <v>10000</v>
      </c>
      <c r="H399" s="31" t="s">
        <v>171</v>
      </c>
      <c r="I399" s="30" t="s">
        <v>173</v>
      </c>
      <c r="J399" s="34">
        <v>7982</v>
      </c>
      <c r="K399" s="35">
        <v>-7.24</v>
      </c>
      <c r="L399" s="34">
        <v>7982</v>
      </c>
      <c r="M399" s="35">
        <v>-7.24</v>
      </c>
      <c r="N399" s="34">
        <v>9427</v>
      </c>
      <c r="O399" s="35">
        <v>-1.95</v>
      </c>
      <c r="P399" s="34">
        <v>10220</v>
      </c>
      <c r="Q399" s="35">
        <v>0.73</v>
      </c>
    </row>
    <row r="400" spans="1:17" x14ac:dyDescent="0.25">
      <c r="A400" s="30" t="s">
        <v>23</v>
      </c>
      <c r="B400" s="31" t="s">
        <v>49</v>
      </c>
      <c r="C400" s="30" t="s">
        <v>117</v>
      </c>
      <c r="D400" s="1">
        <v>45351</v>
      </c>
      <c r="E400" s="1">
        <v>45373</v>
      </c>
      <c r="F400" s="32">
        <v>1</v>
      </c>
      <c r="G400" s="33">
        <v>40000</v>
      </c>
      <c r="H400" s="31" t="s">
        <v>169</v>
      </c>
      <c r="I400" s="30" t="s">
        <v>173</v>
      </c>
      <c r="J400" s="34">
        <v>29312</v>
      </c>
      <c r="K400" s="35">
        <v>-26.72</v>
      </c>
      <c r="L400" s="34">
        <v>32752</v>
      </c>
      <c r="M400" s="35">
        <v>-18.12</v>
      </c>
      <c r="N400" s="34">
        <v>38926</v>
      </c>
      <c r="O400" s="35">
        <v>-2.68</v>
      </c>
      <c r="P400" s="34">
        <v>44006</v>
      </c>
      <c r="Q400" s="35">
        <v>10.02</v>
      </c>
    </row>
    <row r="401" spans="1:17" x14ac:dyDescent="0.25">
      <c r="A401" s="30" t="s">
        <v>23</v>
      </c>
      <c r="B401" s="31" t="s">
        <v>49</v>
      </c>
      <c r="C401" s="30" t="s">
        <v>117</v>
      </c>
      <c r="D401" s="1">
        <v>45351</v>
      </c>
      <c r="E401" s="1">
        <v>45373</v>
      </c>
      <c r="F401" s="32">
        <v>3</v>
      </c>
      <c r="G401" s="33">
        <v>40000</v>
      </c>
      <c r="H401" s="31" t="s">
        <v>169</v>
      </c>
      <c r="I401" s="30" t="s">
        <v>173</v>
      </c>
      <c r="J401" s="34">
        <v>30371</v>
      </c>
      <c r="K401" s="35">
        <v>-8.69</v>
      </c>
      <c r="L401" s="34">
        <v>32417</v>
      </c>
      <c r="M401" s="35">
        <v>-6.77</v>
      </c>
      <c r="N401" s="34">
        <v>38256</v>
      </c>
      <c r="O401" s="35">
        <v>-1.48</v>
      </c>
      <c r="P401" s="34">
        <v>44694</v>
      </c>
      <c r="Q401" s="35">
        <v>3.77</v>
      </c>
    </row>
    <row r="402" spans="1:17" x14ac:dyDescent="0.25">
      <c r="A402" s="30" t="s">
        <v>23</v>
      </c>
      <c r="B402" s="31" t="s">
        <v>49</v>
      </c>
      <c r="C402" s="30" t="s">
        <v>118</v>
      </c>
      <c r="D402" s="1">
        <v>45351</v>
      </c>
      <c r="E402" s="1">
        <v>45373</v>
      </c>
      <c r="F402" s="32">
        <v>1</v>
      </c>
      <c r="G402" s="33">
        <v>10000</v>
      </c>
      <c r="H402" s="31" t="s">
        <v>171</v>
      </c>
      <c r="I402" s="30" t="s">
        <v>173</v>
      </c>
      <c r="J402" s="34">
        <v>7959</v>
      </c>
      <c r="K402" s="35">
        <v>-20.41</v>
      </c>
      <c r="L402" s="34">
        <v>7959</v>
      </c>
      <c r="M402" s="35">
        <v>-20.41</v>
      </c>
      <c r="N402" s="34">
        <v>9651</v>
      </c>
      <c r="O402" s="35">
        <v>-3.48</v>
      </c>
      <c r="P402" s="34">
        <v>10825</v>
      </c>
      <c r="Q402" s="35">
        <v>8.25</v>
      </c>
    </row>
    <row r="403" spans="1:17" x14ac:dyDescent="0.25">
      <c r="A403" s="30" t="s">
        <v>23</v>
      </c>
      <c r="B403" s="31" t="s">
        <v>49</v>
      </c>
      <c r="C403" s="30" t="s">
        <v>118</v>
      </c>
      <c r="D403" s="1">
        <v>45351</v>
      </c>
      <c r="E403" s="1">
        <v>45373</v>
      </c>
      <c r="F403" s="32">
        <v>3</v>
      </c>
      <c r="G403" s="33">
        <v>10000</v>
      </c>
      <c r="H403" s="31" t="s">
        <v>171</v>
      </c>
      <c r="I403" s="30" t="s">
        <v>173</v>
      </c>
      <c r="J403" s="34">
        <v>7982</v>
      </c>
      <c r="K403" s="35">
        <v>-7.24</v>
      </c>
      <c r="L403" s="34">
        <v>7982</v>
      </c>
      <c r="M403" s="35">
        <v>-7.24</v>
      </c>
      <c r="N403" s="34">
        <v>9427</v>
      </c>
      <c r="O403" s="35">
        <v>-1.95</v>
      </c>
      <c r="P403" s="34">
        <v>10220</v>
      </c>
      <c r="Q403" s="35">
        <v>0.73</v>
      </c>
    </row>
    <row r="404" spans="1:17" x14ac:dyDescent="0.25">
      <c r="A404" s="30" t="s">
        <v>24</v>
      </c>
      <c r="B404" s="31" t="s">
        <v>48</v>
      </c>
      <c r="C404" s="30" t="s">
        <v>121</v>
      </c>
      <c r="D404" s="1">
        <v>45351</v>
      </c>
      <c r="E404" s="1">
        <v>45373</v>
      </c>
      <c r="F404" s="32">
        <v>1</v>
      </c>
      <c r="G404" s="33">
        <v>40000</v>
      </c>
      <c r="H404" s="31" t="s">
        <v>169</v>
      </c>
      <c r="I404" s="30" t="s">
        <v>173</v>
      </c>
      <c r="J404" s="34">
        <v>25075</v>
      </c>
      <c r="K404" s="35">
        <v>-37.31</v>
      </c>
      <c r="L404" s="34">
        <v>32981</v>
      </c>
      <c r="M404" s="35">
        <v>-17.55</v>
      </c>
      <c r="N404" s="34">
        <v>40455</v>
      </c>
      <c r="O404" s="35">
        <v>1.1399999999999999</v>
      </c>
      <c r="P404" s="34">
        <v>49057</v>
      </c>
      <c r="Q404" s="35">
        <v>22.64</v>
      </c>
    </row>
    <row r="405" spans="1:17" x14ac:dyDescent="0.25">
      <c r="A405" s="30" t="s">
        <v>24</v>
      </c>
      <c r="B405" s="31" t="s">
        <v>48</v>
      </c>
      <c r="C405" s="30" t="s">
        <v>121</v>
      </c>
      <c r="D405" s="1">
        <v>45351</v>
      </c>
      <c r="E405" s="1">
        <v>45373</v>
      </c>
      <c r="F405" s="32">
        <v>3</v>
      </c>
      <c r="G405" s="33">
        <v>40000</v>
      </c>
      <c r="H405" s="31" t="s">
        <v>169</v>
      </c>
      <c r="I405" s="30" t="s">
        <v>173</v>
      </c>
      <c r="J405" s="34">
        <v>31760</v>
      </c>
      <c r="K405" s="35">
        <v>-7.33</v>
      </c>
      <c r="L405" s="34">
        <v>33589</v>
      </c>
      <c r="M405" s="35">
        <v>-5.66</v>
      </c>
      <c r="N405" s="34">
        <v>42366</v>
      </c>
      <c r="O405" s="35">
        <v>1.93</v>
      </c>
      <c r="P405" s="34">
        <v>47640</v>
      </c>
      <c r="Q405" s="35">
        <v>6</v>
      </c>
    </row>
    <row r="406" spans="1:17" x14ac:dyDescent="0.25">
      <c r="A406" s="30" t="s">
        <v>24</v>
      </c>
      <c r="B406" s="31" t="s">
        <v>49</v>
      </c>
      <c r="C406" s="30" t="s">
        <v>122</v>
      </c>
      <c r="D406" s="1">
        <v>45351</v>
      </c>
      <c r="E406" s="1">
        <v>45373</v>
      </c>
      <c r="F406" s="32">
        <v>1</v>
      </c>
      <c r="G406" s="33">
        <v>40000</v>
      </c>
      <c r="H406" s="31" t="s">
        <v>169</v>
      </c>
      <c r="I406" s="30" t="s">
        <v>173</v>
      </c>
      <c r="J406" s="34">
        <v>25069</v>
      </c>
      <c r="K406" s="35">
        <v>-37.33</v>
      </c>
      <c r="L406" s="34">
        <v>32983</v>
      </c>
      <c r="M406" s="35">
        <v>-17.54</v>
      </c>
      <c r="N406" s="34">
        <v>40456</v>
      </c>
      <c r="O406" s="35">
        <v>1.1399999999999999</v>
      </c>
      <c r="P406" s="34">
        <v>49076</v>
      </c>
      <c r="Q406" s="35">
        <v>22.69</v>
      </c>
    </row>
    <row r="407" spans="1:17" x14ac:dyDescent="0.25">
      <c r="A407" s="30" t="s">
        <v>24</v>
      </c>
      <c r="B407" s="31" t="s">
        <v>49</v>
      </c>
      <c r="C407" s="30" t="s">
        <v>122</v>
      </c>
      <c r="D407" s="1">
        <v>45351</v>
      </c>
      <c r="E407" s="1">
        <v>45373</v>
      </c>
      <c r="F407" s="32">
        <v>3</v>
      </c>
      <c r="G407" s="33">
        <v>40000</v>
      </c>
      <c r="H407" s="31" t="s">
        <v>169</v>
      </c>
      <c r="I407" s="30" t="s">
        <v>173</v>
      </c>
      <c r="J407" s="34">
        <v>31827</v>
      </c>
      <c r="K407" s="35">
        <v>-7.26</v>
      </c>
      <c r="L407" s="34">
        <v>33589</v>
      </c>
      <c r="M407" s="35">
        <v>-5.66</v>
      </c>
      <c r="N407" s="34">
        <v>42367</v>
      </c>
      <c r="O407" s="35">
        <v>1.94</v>
      </c>
      <c r="P407" s="34">
        <v>47593</v>
      </c>
      <c r="Q407" s="35">
        <v>5.96</v>
      </c>
    </row>
    <row r="408" spans="1:17" x14ac:dyDescent="0.25">
      <c r="A408" s="30" t="s">
        <v>24</v>
      </c>
      <c r="B408" s="31" t="s">
        <v>226</v>
      </c>
      <c r="C408" s="30" t="s">
        <v>228</v>
      </c>
      <c r="D408" s="1">
        <v>45351</v>
      </c>
      <c r="E408" s="1">
        <v>45373</v>
      </c>
      <c r="F408" s="32">
        <v>1</v>
      </c>
      <c r="G408" s="33">
        <v>40000</v>
      </c>
      <c r="H408" s="31" t="s">
        <v>169</v>
      </c>
      <c r="I408" s="30" t="s">
        <v>173</v>
      </c>
      <c r="J408" s="34">
        <v>25458</v>
      </c>
      <c r="K408" s="35">
        <v>-36.35</v>
      </c>
      <c r="L408" s="34">
        <v>34035</v>
      </c>
      <c r="M408" s="35">
        <v>-14.91</v>
      </c>
      <c r="N408" s="34">
        <v>41715</v>
      </c>
      <c r="O408" s="35">
        <v>4.29</v>
      </c>
      <c r="P408" s="34">
        <v>50645</v>
      </c>
      <c r="Q408" s="35">
        <v>26.61</v>
      </c>
    </row>
    <row r="409" spans="1:17" x14ac:dyDescent="0.25">
      <c r="A409" s="30" t="s">
        <v>24</v>
      </c>
      <c r="B409" s="31" t="s">
        <v>226</v>
      </c>
      <c r="C409" s="30" t="s">
        <v>228</v>
      </c>
      <c r="D409" s="1">
        <v>45351</v>
      </c>
      <c r="E409" s="1">
        <v>45373</v>
      </c>
      <c r="F409" s="32">
        <v>3</v>
      </c>
      <c r="G409" s="33">
        <v>40000</v>
      </c>
      <c r="H409" s="31" t="s">
        <v>169</v>
      </c>
      <c r="I409" s="30" t="s">
        <v>173</v>
      </c>
      <c r="J409" s="34">
        <v>32262</v>
      </c>
      <c r="K409" s="35">
        <v>-6.85</v>
      </c>
      <c r="L409" s="34">
        <v>35786</v>
      </c>
      <c r="M409" s="35">
        <v>-3.64</v>
      </c>
      <c r="N409" s="34">
        <v>45129</v>
      </c>
      <c r="O409" s="35">
        <v>4.0999999999999996</v>
      </c>
      <c r="P409" s="34">
        <v>50286</v>
      </c>
      <c r="Q409" s="35">
        <v>7.93</v>
      </c>
    </row>
    <row r="410" spans="1:17" x14ac:dyDescent="0.25">
      <c r="A410" s="30" t="s">
        <v>25</v>
      </c>
      <c r="B410" s="31" t="s">
        <v>226</v>
      </c>
      <c r="C410" s="30" t="s">
        <v>240</v>
      </c>
      <c r="D410" s="1">
        <v>45351</v>
      </c>
      <c r="E410" s="1">
        <v>45373</v>
      </c>
      <c r="F410" s="32">
        <v>1</v>
      </c>
      <c r="G410" s="33">
        <v>40000</v>
      </c>
      <c r="H410" s="31" t="s">
        <v>169</v>
      </c>
      <c r="I410" s="30" t="s">
        <v>173</v>
      </c>
      <c r="J410" s="34">
        <v>34078</v>
      </c>
      <c r="K410" s="35">
        <v>-14.8</v>
      </c>
      <c r="L410" s="34">
        <v>34557</v>
      </c>
      <c r="M410" s="35">
        <v>-13.61</v>
      </c>
      <c r="N410" s="34">
        <v>41538</v>
      </c>
      <c r="O410" s="35">
        <v>3.84</v>
      </c>
      <c r="P410" s="34">
        <v>46832</v>
      </c>
      <c r="Q410" s="35">
        <v>17.079999999999998</v>
      </c>
    </row>
    <row r="411" spans="1:17" x14ac:dyDescent="0.25">
      <c r="A411" s="30" t="s">
        <v>25</v>
      </c>
      <c r="B411" s="31" t="s">
        <v>226</v>
      </c>
      <c r="C411" s="30" t="s">
        <v>240</v>
      </c>
      <c r="D411" s="1">
        <v>45351</v>
      </c>
      <c r="E411" s="1">
        <v>45373</v>
      </c>
      <c r="F411" s="32">
        <v>2</v>
      </c>
      <c r="G411" s="33">
        <v>40000</v>
      </c>
      <c r="H411" s="31" t="s">
        <v>169</v>
      </c>
      <c r="I411" s="30" t="s">
        <v>173</v>
      </c>
      <c r="J411" s="34">
        <v>34678</v>
      </c>
      <c r="K411" s="35">
        <v>-6.89</v>
      </c>
      <c r="L411" s="34">
        <v>34978</v>
      </c>
      <c r="M411" s="35">
        <v>-6.49</v>
      </c>
      <c r="N411" s="34">
        <v>42846</v>
      </c>
      <c r="O411" s="35">
        <v>3.5</v>
      </c>
      <c r="P411" s="34">
        <v>45880</v>
      </c>
      <c r="Q411" s="35">
        <v>7.1</v>
      </c>
    </row>
    <row r="412" spans="1:17" x14ac:dyDescent="0.25">
      <c r="A412" s="30" t="s">
        <v>25</v>
      </c>
      <c r="B412" s="31" t="s">
        <v>48</v>
      </c>
      <c r="C412" s="30" t="s">
        <v>123</v>
      </c>
      <c r="D412" s="1">
        <v>45351</v>
      </c>
      <c r="E412" s="1">
        <v>45373</v>
      </c>
      <c r="F412" s="32">
        <v>1</v>
      </c>
      <c r="G412" s="33">
        <v>40000</v>
      </c>
      <c r="H412" s="31" t="s">
        <v>169</v>
      </c>
      <c r="I412" s="30" t="s">
        <v>173</v>
      </c>
      <c r="J412" s="34">
        <v>33458</v>
      </c>
      <c r="K412" s="35">
        <v>-16.36</v>
      </c>
      <c r="L412" s="34">
        <v>33661</v>
      </c>
      <c r="M412" s="35">
        <v>-15.85</v>
      </c>
      <c r="N412" s="34">
        <v>40233</v>
      </c>
      <c r="O412" s="35">
        <v>0.57999999999999996</v>
      </c>
      <c r="P412" s="34">
        <v>45835</v>
      </c>
      <c r="Q412" s="35">
        <v>14.59</v>
      </c>
    </row>
    <row r="413" spans="1:17" x14ac:dyDescent="0.25">
      <c r="A413" s="30" t="s">
        <v>25</v>
      </c>
      <c r="B413" s="31" t="s">
        <v>48</v>
      </c>
      <c r="C413" s="30" t="s">
        <v>123</v>
      </c>
      <c r="D413" s="1">
        <v>45351</v>
      </c>
      <c r="E413" s="1">
        <v>45373</v>
      </c>
      <c r="F413" s="32">
        <v>2</v>
      </c>
      <c r="G413" s="33">
        <v>40000</v>
      </c>
      <c r="H413" s="31" t="s">
        <v>169</v>
      </c>
      <c r="I413" s="30" t="s">
        <v>173</v>
      </c>
      <c r="J413" s="34">
        <v>33735</v>
      </c>
      <c r="K413" s="35">
        <v>-8.17</v>
      </c>
      <c r="L413" s="34">
        <v>33735</v>
      </c>
      <c r="M413" s="35">
        <v>-8.17</v>
      </c>
      <c r="N413" s="34">
        <v>40920</v>
      </c>
      <c r="O413" s="35">
        <v>1.1399999999999999</v>
      </c>
      <c r="P413" s="34">
        <v>44454</v>
      </c>
      <c r="Q413" s="35">
        <v>5.42</v>
      </c>
    </row>
    <row r="414" spans="1:17" x14ac:dyDescent="0.25">
      <c r="A414" s="30" t="s">
        <v>25</v>
      </c>
      <c r="B414" s="31" t="s">
        <v>50</v>
      </c>
      <c r="C414" s="30" t="s">
        <v>124</v>
      </c>
      <c r="D414" s="1">
        <v>45351</v>
      </c>
      <c r="E414" s="1">
        <v>45373</v>
      </c>
      <c r="F414" s="32">
        <v>1</v>
      </c>
      <c r="G414" s="33">
        <v>40000</v>
      </c>
      <c r="H414" s="31" t="s">
        <v>169</v>
      </c>
      <c r="I414" s="30" t="s">
        <v>173</v>
      </c>
      <c r="J414" s="34">
        <v>33850</v>
      </c>
      <c r="K414" s="35">
        <v>-15.38</v>
      </c>
      <c r="L414" s="34">
        <v>34056</v>
      </c>
      <c r="M414" s="35">
        <v>-14.86</v>
      </c>
      <c r="N414" s="34">
        <v>40704</v>
      </c>
      <c r="O414" s="35">
        <v>1.76</v>
      </c>
      <c r="P414" s="34">
        <v>46372</v>
      </c>
      <c r="Q414" s="35">
        <v>15.93</v>
      </c>
    </row>
    <row r="415" spans="1:17" x14ac:dyDescent="0.25">
      <c r="A415" s="30" t="s">
        <v>25</v>
      </c>
      <c r="B415" s="31" t="s">
        <v>50</v>
      </c>
      <c r="C415" s="30" t="s">
        <v>124</v>
      </c>
      <c r="D415" s="1">
        <v>45351</v>
      </c>
      <c r="E415" s="1">
        <v>45373</v>
      </c>
      <c r="F415" s="32">
        <v>2</v>
      </c>
      <c r="G415" s="33">
        <v>40000</v>
      </c>
      <c r="H415" s="31" t="s">
        <v>169</v>
      </c>
      <c r="I415" s="30" t="s">
        <v>173</v>
      </c>
      <c r="J415" s="34">
        <v>34130</v>
      </c>
      <c r="K415" s="35">
        <v>-7.63</v>
      </c>
      <c r="L415" s="34">
        <v>34130</v>
      </c>
      <c r="M415" s="35">
        <v>-7.63</v>
      </c>
      <c r="N415" s="34">
        <v>41400</v>
      </c>
      <c r="O415" s="35">
        <v>1.73</v>
      </c>
      <c r="P415" s="34">
        <v>44974</v>
      </c>
      <c r="Q415" s="35">
        <v>6.04</v>
      </c>
    </row>
    <row r="416" spans="1:17" x14ac:dyDescent="0.25">
      <c r="A416" s="30" t="s">
        <v>25</v>
      </c>
      <c r="B416" s="31" t="s">
        <v>49</v>
      </c>
      <c r="C416" s="30" t="s">
        <v>125</v>
      </c>
      <c r="D416" s="1">
        <v>45351</v>
      </c>
      <c r="E416" s="1">
        <v>45373</v>
      </c>
      <c r="F416" s="32">
        <v>1</v>
      </c>
      <c r="G416" s="33">
        <v>40000</v>
      </c>
      <c r="H416" s="31" t="s">
        <v>169</v>
      </c>
      <c r="I416" s="30" t="s">
        <v>173</v>
      </c>
      <c r="J416" s="34">
        <v>33458</v>
      </c>
      <c r="K416" s="35">
        <v>-16.36</v>
      </c>
      <c r="L416" s="34">
        <v>33661</v>
      </c>
      <c r="M416" s="35">
        <v>-15.85</v>
      </c>
      <c r="N416" s="34">
        <v>40233</v>
      </c>
      <c r="O416" s="35">
        <v>0.57999999999999996</v>
      </c>
      <c r="P416" s="34">
        <v>45835</v>
      </c>
      <c r="Q416" s="35">
        <v>14.59</v>
      </c>
    </row>
    <row r="417" spans="1:17" x14ac:dyDescent="0.25">
      <c r="A417" s="30" t="s">
        <v>25</v>
      </c>
      <c r="B417" s="31" t="s">
        <v>49</v>
      </c>
      <c r="C417" s="30" t="s">
        <v>125</v>
      </c>
      <c r="D417" s="1">
        <v>45351</v>
      </c>
      <c r="E417" s="1">
        <v>45373</v>
      </c>
      <c r="F417" s="32">
        <v>2</v>
      </c>
      <c r="G417" s="33">
        <v>40000</v>
      </c>
      <c r="H417" s="31" t="s">
        <v>169</v>
      </c>
      <c r="I417" s="30" t="s">
        <v>173</v>
      </c>
      <c r="J417" s="34">
        <v>33735</v>
      </c>
      <c r="K417" s="35">
        <v>-8.17</v>
      </c>
      <c r="L417" s="34">
        <v>33735</v>
      </c>
      <c r="M417" s="35">
        <v>-8.17</v>
      </c>
      <c r="N417" s="34">
        <v>40920</v>
      </c>
      <c r="O417" s="35">
        <v>1.1399999999999999</v>
      </c>
      <c r="P417" s="34">
        <v>44454</v>
      </c>
      <c r="Q417" s="35">
        <v>5.42</v>
      </c>
    </row>
    <row r="418" spans="1:17" x14ac:dyDescent="0.25">
      <c r="A418" s="30" t="s">
        <v>25</v>
      </c>
      <c r="B418" s="31" t="s">
        <v>47</v>
      </c>
      <c r="C418" s="30" t="s">
        <v>126</v>
      </c>
      <c r="D418" s="1">
        <v>45351</v>
      </c>
      <c r="E418" s="1">
        <v>45373</v>
      </c>
      <c r="F418" s="32">
        <v>1</v>
      </c>
      <c r="G418" s="33">
        <v>40000</v>
      </c>
      <c r="H418" s="31" t="s">
        <v>169</v>
      </c>
      <c r="I418" s="30" t="s">
        <v>173</v>
      </c>
      <c r="J418" s="34">
        <v>33943</v>
      </c>
      <c r="K418" s="35">
        <v>-15.14</v>
      </c>
      <c r="L418" s="34">
        <v>34168</v>
      </c>
      <c r="M418" s="35">
        <v>-14.58</v>
      </c>
      <c r="N418" s="34">
        <v>41490</v>
      </c>
      <c r="O418" s="35">
        <v>3.72</v>
      </c>
      <c r="P418" s="34">
        <v>47102</v>
      </c>
      <c r="Q418" s="35">
        <v>17.760000000000002</v>
      </c>
    </row>
    <row r="419" spans="1:17" x14ac:dyDescent="0.25">
      <c r="A419" s="30" t="s">
        <v>25</v>
      </c>
      <c r="B419" s="31" t="s">
        <v>47</v>
      </c>
      <c r="C419" s="30" t="s">
        <v>126</v>
      </c>
      <c r="D419" s="1">
        <v>45351</v>
      </c>
      <c r="E419" s="1">
        <v>45373</v>
      </c>
      <c r="F419" s="32">
        <v>2</v>
      </c>
      <c r="G419" s="33">
        <v>40000</v>
      </c>
      <c r="H419" s="31" t="s">
        <v>169</v>
      </c>
      <c r="I419" s="30" t="s">
        <v>173</v>
      </c>
      <c r="J419" s="34">
        <v>34584</v>
      </c>
      <c r="K419" s="35">
        <v>-7.02</v>
      </c>
      <c r="L419" s="34">
        <v>34584</v>
      </c>
      <c r="M419" s="35">
        <v>-7.02</v>
      </c>
      <c r="N419" s="34">
        <v>42757</v>
      </c>
      <c r="O419" s="35">
        <v>3.39</v>
      </c>
      <c r="P419" s="34">
        <v>45650</v>
      </c>
      <c r="Q419" s="35">
        <v>6.83</v>
      </c>
    </row>
    <row r="420" spans="1:17" x14ac:dyDescent="0.25">
      <c r="A420" s="30" t="s">
        <v>26</v>
      </c>
      <c r="B420" s="31" t="s">
        <v>48</v>
      </c>
      <c r="C420" s="30" t="s">
        <v>128</v>
      </c>
      <c r="D420" s="1">
        <v>45351</v>
      </c>
      <c r="E420" s="1">
        <v>45373</v>
      </c>
      <c r="F420" s="32">
        <v>1</v>
      </c>
      <c r="G420" s="33">
        <v>40000</v>
      </c>
      <c r="H420" s="31" t="s">
        <v>169</v>
      </c>
      <c r="I420" s="30" t="s">
        <v>173</v>
      </c>
      <c r="J420" s="34">
        <v>37418</v>
      </c>
      <c r="K420" s="35">
        <v>-6.46</v>
      </c>
      <c r="L420" s="34">
        <v>39431</v>
      </c>
      <c r="M420" s="35">
        <v>-1.42</v>
      </c>
      <c r="N420" s="34">
        <v>40780</v>
      </c>
      <c r="O420" s="35">
        <v>1.95</v>
      </c>
      <c r="P420" s="34">
        <v>43650</v>
      </c>
      <c r="Q420" s="35">
        <v>9.1300000000000008</v>
      </c>
    </row>
    <row r="421" spans="1:17" x14ac:dyDescent="0.25">
      <c r="A421" s="30" t="s">
        <v>26</v>
      </c>
      <c r="B421" s="31" t="s">
        <v>49</v>
      </c>
      <c r="C421" s="30" t="s">
        <v>129</v>
      </c>
      <c r="D421" s="1">
        <v>45351</v>
      </c>
      <c r="E421" s="1">
        <v>45373</v>
      </c>
      <c r="F421" s="32">
        <v>1</v>
      </c>
      <c r="G421" s="33">
        <v>40000</v>
      </c>
      <c r="H421" s="31" t="s">
        <v>169</v>
      </c>
      <c r="I421" s="30" t="s">
        <v>173</v>
      </c>
      <c r="J421" s="34">
        <v>37421</v>
      </c>
      <c r="K421" s="35">
        <v>-6.45</v>
      </c>
      <c r="L421" s="34">
        <v>39436</v>
      </c>
      <c r="M421" s="35">
        <v>-1.41</v>
      </c>
      <c r="N421" s="34">
        <v>40780</v>
      </c>
      <c r="O421" s="35">
        <v>1.95</v>
      </c>
      <c r="P421" s="34">
        <v>43651</v>
      </c>
      <c r="Q421" s="35">
        <v>9.1300000000000008</v>
      </c>
    </row>
    <row r="422" spans="1:17" x14ac:dyDescent="0.25">
      <c r="A422" s="30" t="s">
        <v>26</v>
      </c>
      <c r="B422" s="31" t="s">
        <v>47</v>
      </c>
      <c r="C422" s="30" t="s">
        <v>127</v>
      </c>
      <c r="D422" s="1">
        <v>45351</v>
      </c>
      <c r="E422" s="1">
        <v>45373</v>
      </c>
      <c r="F422" s="32">
        <v>1</v>
      </c>
      <c r="G422" s="33">
        <v>40000</v>
      </c>
      <c r="H422" s="31" t="s">
        <v>169</v>
      </c>
      <c r="I422" s="30" t="s">
        <v>173</v>
      </c>
      <c r="J422" s="34">
        <v>37612</v>
      </c>
      <c r="K422" s="35">
        <v>-5.97</v>
      </c>
      <c r="L422" s="34">
        <v>39633</v>
      </c>
      <c r="M422" s="35">
        <v>-0.92</v>
      </c>
      <c r="N422" s="34">
        <v>40986</v>
      </c>
      <c r="O422" s="35">
        <v>2.46</v>
      </c>
      <c r="P422" s="34">
        <v>44090</v>
      </c>
      <c r="Q422" s="35">
        <v>10.23</v>
      </c>
    </row>
    <row r="423" spans="1:17" x14ac:dyDescent="0.25">
      <c r="A423" s="30" t="s">
        <v>27</v>
      </c>
      <c r="B423" s="31" t="s">
        <v>48</v>
      </c>
      <c r="C423" s="30" t="s">
        <v>130</v>
      </c>
      <c r="D423" s="1">
        <v>45351</v>
      </c>
      <c r="E423" s="1">
        <v>45373</v>
      </c>
      <c r="F423" s="32">
        <v>1</v>
      </c>
      <c r="G423" s="33">
        <v>40000</v>
      </c>
      <c r="H423" s="31" t="s">
        <v>169</v>
      </c>
      <c r="I423" s="30" t="s">
        <v>173</v>
      </c>
      <c r="J423" s="34">
        <v>28666</v>
      </c>
      <c r="K423" s="35">
        <v>-28.33</v>
      </c>
      <c r="L423" s="34">
        <v>34003</v>
      </c>
      <c r="M423" s="35">
        <v>-14.99</v>
      </c>
      <c r="N423" s="34">
        <v>39987</v>
      </c>
      <c r="O423" s="35">
        <v>-0.04</v>
      </c>
      <c r="P423" s="34">
        <v>46843</v>
      </c>
      <c r="Q423" s="35">
        <v>17.11</v>
      </c>
    </row>
    <row r="424" spans="1:17" x14ac:dyDescent="0.25">
      <c r="A424" s="30" t="s">
        <v>27</v>
      </c>
      <c r="B424" s="31" t="s">
        <v>48</v>
      </c>
      <c r="C424" s="30" t="s">
        <v>130</v>
      </c>
      <c r="D424" s="1">
        <v>45351</v>
      </c>
      <c r="E424" s="1">
        <v>45373</v>
      </c>
      <c r="F424" s="32">
        <v>3</v>
      </c>
      <c r="G424" s="33">
        <v>40000</v>
      </c>
      <c r="H424" s="31" t="s">
        <v>169</v>
      </c>
      <c r="I424" s="30" t="s">
        <v>173</v>
      </c>
      <c r="J424" s="34">
        <v>33263</v>
      </c>
      <c r="K424" s="35">
        <v>-5.9</v>
      </c>
      <c r="L424" s="34">
        <v>35498</v>
      </c>
      <c r="M424" s="35">
        <v>-3.9</v>
      </c>
      <c r="N424" s="34">
        <v>41313</v>
      </c>
      <c r="O424" s="35">
        <v>1.08</v>
      </c>
      <c r="P424" s="34">
        <v>44189</v>
      </c>
      <c r="Q424" s="35">
        <v>3.38</v>
      </c>
    </row>
    <row r="425" spans="1:17" x14ac:dyDescent="0.25">
      <c r="A425" s="30" t="s">
        <v>27</v>
      </c>
      <c r="B425" s="31" t="s">
        <v>49</v>
      </c>
      <c r="C425" s="30" t="s">
        <v>131</v>
      </c>
      <c r="D425" s="1">
        <v>45351</v>
      </c>
      <c r="E425" s="1">
        <v>45373</v>
      </c>
      <c r="F425" s="32">
        <v>1</v>
      </c>
      <c r="G425" s="33">
        <v>40000</v>
      </c>
      <c r="H425" s="31" t="s">
        <v>169</v>
      </c>
      <c r="I425" s="30" t="s">
        <v>173</v>
      </c>
      <c r="J425" s="34">
        <v>28666</v>
      </c>
      <c r="K425" s="35">
        <v>-28.34</v>
      </c>
      <c r="L425" s="34">
        <v>33993</v>
      </c>
      <c r="M425" s="35">
        <v>-15.02</v>
      </c>
      <c r="N425" s="34">
        <v>39988</v>
      </c>
      <c r="O425" s="35">
        <v>-0.03</v>
      </c>
      <c r="P425" s="34">
        <v>46841</v>
      </c>
      <c r="Q425" s="35">
        <v>17.100000000000001</v>
      </c>
    </row>
    <row r="426" spans="1:17" x14ac:dyDescent="0.25">
      <c r="A426" s="30" t="s">
        <v>27</v>
      </c>
      <c r="B426" s="31" t="s">
        <v>49</v>
      </c>
      <c r="C426" s="30" t="s">
        <v>131</v>
      </c>
      <c r="D426" s="1">
        <v>45351</v>
      </c>
      <c r="E426" s="1">
        <v>45373</v>
      </c>
      <c r="F426" s="32">
        <v>3</v>
      </c>
      <c r="G426" s="33">
        <v>40000</v>
      </c>
      <c r="H426" s="31" t="s">
        <v>169</v>
      </c>
      <c r="I426" s="30" t="s">
        <v>173</v>
      </c>
      <c r="J426" s="34">
        <v>33274</v>
      </c>
      <c r="K426" s="35">
        <v>-5.89</v>
      </c>
      <c r="L426" s="34">
        <v>35493</v>
      </c>
      <c r="M426" s="35">
        <v>-3.91</v>
      </c>
      <c r="N426" s="34">
        <v>41311</v>
      </c>
      <c r="O426" s="35">
        <v>1.08</v>
      </c>
      <c r="P426" s="34">
        <v>44196</v>
      </c>
      <c r="Q426" s="35">
        <v>3.38</v>
      </c>
    </row>
    <row r="427" spans="1:17" x14ac:dyDescent="0.25">
      <c r="A427" s="30" t="s">
        <v>27</v>
      </c>
      <c r="B427" s="31" t="s">
        <v>226</v>
      </c>
      <c r="C427" s="30" t="s">
        <v>241</v>
      </c>
      <c r="D427" s="1">
        <v>45351</v>
      </c>
      <c r="E427" s="1">
        <v>45373</v>
      </c>
      <c r="F427" s="32">
        <v>1</v>
      </c>
      <c r="G427" s="33">
        <v>40000</v>
      </c>
      <c r="H427" s="31" t="s">
        <v>169</v>
      </c>
      <c r="I427" s="30" t="s">
        <v>173</v>
      </c>
      <c r="J427" s="34">
        <v>29094</v>
      </c>
      <c r="K427" s="35">
        <v>-27.26</v>
      </c>
      <c r="L427" s="34">
        <v>35045</v>
      </c>
      <c r="M427" s="35">
        <v>-12.39</v>
      </c>
      <c r="N427" s="34">
        <v>41273</v>
      </c>
      <c r="O427" s="35">
        <v>3.18</v>
      </c>
      <c r="P427" s="34">
        <v>48359</v>
      </c>
      <c r="Q427" s="35">
        <v>20.9</v>
      </c>
    </row>
    <row r="428" spans="1:17" x14ac:dyDescent="0.25">
      <c r="A428" s="30" t="s">
        <v>27</v>
      </c>
      <c r="B428" s="31" t="s">
        <v>226</v>
      </c>
      <c r="C428" s="30" t="s">
        <v>241</v>
      </c>
      <c r="D428" s="1">
        <v>45351</v>
      </c>
      <c r="E428" s="1">
        <v>45373</v>
      </c>
      <c r="F428" s="32">
        <v>3</v>
      </c>
      <c r="G428" s="33">
        <v>40000</v>
      </c>
      <c r="H428" s="31" t="s">
        <v>169</v>
      </c>
      <c r="I428" s="30" t="s">
        <v>173</v>
      </c>
      <c r="J428" s="34">
        <v>33771</v>
      </c>
      <c r="K428" s="35">
        <v>-5.43</v>
      </c>
      <c r="L428" s="34">
        <v>37798</v>
      </c>
      <c r="M428" s="35">
        <v>-1.87</v>
      </c>
      <c r="N428" s="34">
        <v>44136</v>
      </c>
      <c r="O428" s="35">
        <v>3.33</v>
      </c>
      <c r="P428" s="34">
        <v>47161</v>
      </c>
      <c r="Q428" s="35">
        <v>5.64</v>
      </c>
    </row>
    <row r="429" spans="1:17" x14ac:dyDescent="0.25">
      <c r="A429" s="30" t="s">
        <v>28</v>
      </c>
      <c r="B429" s="31" t="s">
        <v>48</v>
      </c>
      <c r="C429" s="30" t="s">
        <v>132</v>
      </c>
      <c r="D429" s="1">
        <v>45351</v>
      </c>
      <c r="E429" s="1">
        <v>45373</v>
      </c>
      <c r="F429" s="32">
        <v>1</v>
      </c>
      <c r="G429" s="33">
        <v>40000</v>
      </c>
      <c r="H429" s="31" t="s">
        <v>169</v>
      </c>
      <c r="I429" s="30" t="s">
        <v>173</v>
      </c>
      <c r="J429" s="34">
        <v>37004</v>
      </c>
      <c r="K429" s="35">
        <v>-7.49</v>
      </c>
      <c r="L429" s="34">
        <v>39652</v>
      </c>
      <c r="M429" s="35">
        <v>-0.87</v>
      </c>
      <c r="N429" s="34">
        <v>40593</v>
      </c>
      <c r="O429" s="35">
        <v>1.48</v>
      </c>
      <c r="P429" s="34">
        <v>44643</v>
      </c>
      <c r="Q429" s="35">
        <v>11.61</v>
      </c>
    </row>
    <row r="430" spans="1:17" x14ac:dyDescent="0.25">
      <c r="A430" s="30" t="s">
        <v>29</v>
      </c>
      <c r="B430" s="31" t="s">
        <v>48</v>
      </c>
      <c r="C430" s="30" t="s">
        <v>133</v>
      </c>
      <c r="D430" s="1">
        <v>45351</v>
      </c>
      <c r="E430" s="1">
        <v>45373</v>
      </c>
      <c r="F430" s="32">
        <v>1</v>
      </c>
      <c r="G430" s="33">
        <v>40000</v>
      </c>
      <c r="H430" s="31" t="s">
        <v>169</v>
      </c>
      <c r="I430" s="30" t="s">
        <v>173</v>
      </c>
      <c r="J430" s="34">
        <v>29481</v>
      </c>
      <c r="K430" s="35">
        <v>-26.3</v>
      </c>
      <c r="L430" s="34">
        <v>34291</v>
      </c>
      <c r="M430" s="35">
        <v>-14.27</v>
      </c>
      <c r="N430" s="34">
        <v>42004</v>
      </c>
      <c r="O430" s="35">
        <v>5.01</v>
      </c>
      <c r="P430" s="34">
        <v>48947</v>
      </c>
      <c r="Q430" s="35">
        <v>22.37</v>
      </c>
    </row>
    <row r="431" spans="1:17" x14ac:dyDescent="0.25">
      <c r="A431" s="30" t="s">
        <v>29</v>
      </c>
      <c r="B431" s="31" t="s">
        <v>48</v>
      </c>
      <c r="C431" s="30" t="s">
        <v>133</v>
      </c>
      <c r="D431" s="1">
        <v>45351</v>
      </c>
      <c r="E431" s="1">
        <v>45373</v>
      </c>
      <c r="F431" s="32">
        <v>2</v>
      </c>
      <c r="G431" s="33">
        <v>40000</v>
      </c>
      <c r="H431" s="31" t="s">
        <v>169</v>
      </c>
      <c r="I431" s="30" t="s">
        <v>173</v>
      </c>
      <c r="J431" s="34">
        <v>32925</v>
      </c>
      <c r="K431" s="35">
        <v>-9.27</v>
      </c>
      <c r="L431" s="34">
        <v>37275</v>
      </c>
      <c r="M431" s="35">
        <v>-3.47</v>
      </c>
      <c r="N431" s="34">
        <v>43575</v>
      </c>
      <c r="O431" s="35">
        <v>4.37</v>
      </c>
      <c r="P431" s="34">
        <v>47711</v>
      </c>
      <c r="Q431" s="35">
        <v>9.2100000000000009</v>
      </c>
    </row>
    <row r="432" spans="1:17" x14ac:dyDescent="0.25">
      <c r="A432" s="30" t="s">
        <v>30</v>
      </c>
      <c r="B432" s="31" t="s">
        <v>48</v>
      </c>
      <c r="C432" s="30" t="s">
        <v>134</v>
      </c>
      <c r="D432" s="1">
        <v>45351</v>
      </c>
      <c r="E432" s="1">
        <v>45373</v>
      </c>
      <c r="F432" s="32">
        <v>1</v>
      </c>
      <c r="G432" s="33">
        <v>40000</v>
      </c>
      <c r="H432" s="31" t="s">
        <v>169</v>
      </c>
      <c r="I432" s="30" t="s">
        <v>173</v>
      </c>
      <c r="J432" s="34">
        <v>24735</v>
      </c>
      <c r="K432" s="35">
        <v>-38.159999999999997</v>
      </c>
      <c r="L432" s="34">
        <v>31824</v>
      </c>
      <c r="M432" s="35">
        <v>-20.440000000000001</v>
      </c>
      <c r="N432" s="34">
        <v>41787</v>
      </c>
      <c r="O432" s="35">
        <v>4.46</v>
      </c>
      <c r="P432" s="34">
        <v>53026</v>
      </c>
      <c r="Q432" s="35">
        <v>32.57</v>
      </c>
    </row>
    <row r="433" spans="1:17" x14ac:dyDescent="0.25">
      <c r="A433" s="30" t="s">
        <v>30</v>
      </c>
      <c r="B433" s="31" t="s">
        <v>48</v>
      </c>
      <c r="C433" s="30" t="s">
        <v>134</v>
      </c>
      <c r="D433" s="1">
        <v>45351</v>
      </c>
      <c r="E433" s="1">
        <v>45373</v>
      </c>
      <c r="F433" s="32">
        <v>7</v>
      </c>
      <c r="G433" s="33">
        <v>40000</v>
      </c>
      <c r="H433" s="31" t="s">
        <v>169</v>
      </c>
      <c r="I433" s="30" t="s">
        <v>173</v>
      </c>
      <c r="J433" s="34">
        <v>22314</v>
      </c>
      <c r="K433" s="35">
        <v>-7.85</v>
      </c>
      <c r="L433" s="34">
        <v>44685</v>
      </c>
      <c r="M433" s="35">
        <v>1.59</v>
      </c>
      <c r="N433" s="34">
        <v>57414</v>
      </c>
      <c r="O433" s="35">
        <v>5.3</v>
      </c>
      <c r="P433" s="34">
        <v>66567</v>
      </c>
      <c r="Q433" s="35">
        <v>7.55</v>
      </c>
    </row>
    <row r="434" spans="1:17" x14ac:dyDescent="0.25">
      <c r="A434" s="30" t="s">
        <v>31</v>
      </c>
      <c r="B434" s="31" t="s">
        <v>48</v>
      </c>
      <c r="C434" s="30" t="s">
        <v>135</v>
      </c>
      <c r="D434" s="1">
        <v>45351</v>
      </c>
      <c r="E434" s="1">
        <v>45373</v>
      </c>
      <c r="F434" s="32">
        <v>1</v>
      </c>
      <c r="G434" s="33">
        <v>40000</v>
      </c>
      <c r="H434" s="31" t="s">
        <v>169</v>
      </c>
      <c r="I434" s="30" t="s">
        <v>173</v>
      </c>
      <c r="J434" s="34">
        <v>21059</v>
      </c>
      <c r="K434" s="35">
        <v>-47.35</v>
      </c>
      <c r="L434" s="34">
        <v>31006</v>
      </c>
      <c r="M434" s="35">
        <v>-22.48</v>
      </c>
      <c r="N434" s="34">
        <v>41821</v>
      </c>
      <c r="O434" s="35">
        <v>4.5599999999999996</v>
      </c>
      <c r="P434" s="34">
        <v>56212</v>
      </c>
      <c r="Q434" s="35">
        <v>40.53</v>
      </c>
    </row>
    <row r="435" spans="1:17" x14ac:dyDescent="0.25">
      <c r="A435" s="30" t="s">
        <v>31</v>
      </c>
      <c r="B435" s="31" t="s">
        <v>48</v>
      </c>
      <c r="C435" s="30" t="s">
        <v>135</v>
      </c>
      <c r="D435" s="1">
        <v>45351</v>
      </c>
      <c r="E435" s="1">
        <v>45373</v>
      </c>
      <c r="F435" s="32">
        <v>5</v>
      </c>
      <c r="G435" s="33">
        <v>40000</v>
      </c>
      <c r="H435" s="31" t="s">
        <v>169</v>
      </c>
      <c r="I435" s="30" t="s">
        <v>173</v>
      </c>
      <c r="J435" s="34">
        <v>20979</v>
      </c>
      <c r="K435" s="35">
        <v>-12.11</v>
      </c>
      <c r="L435" s="34">
        <v>39298</v>
      </c>
      <c r="M435" s="35">
        <v>-0.35</v>
      </c>
      <c r="N435" s="34">
        <v>50555</v>
      </c>
      <c r="O435" s="35">
        <v>4.8</v>
      </c>
      <c r="P435" s="34">
        <v>65390</v>
      </c>
      <c r="Q435" s="35">
        <v>10.33</v>
      </c>
    </row>
    <row r="436" spans="1:17" x14ac:dyDescent="0.25">
      <c r="A436" s="30" t="s">
        <v>31</v>
      </c>
      <c r="B436" s="31" t="s">
        <v>48</v>
      </c>
      <c r="C436" s="30" t="s">
        <v>135</v>
      </c>
      <c r="D436" s="1">
        <v>45351</v>
      </c>
      <c r="E436" s="1">
        <v>45373</v>
      </c>
      <c r="F436" s="32">
        <v>10</v>
      </c>
      <c r="G436" s="33">
        <v>40000</v>
      </c>
      <c r="H436" s="31" t="s">
        <v>169</v>
      </c>
      <c r="I436" s="30" t="s">
        <v>173</v>
      </c>
      <c r="J436" s="34">
        <v>15501</v>
      </c>
      <c r="K436" s="35">
        <v>-9.0399999999999991</v>
      </c>
      <c r="L436" s="34">
        <v>46370</v>
      </c>
      <c r="M436" s="35">
        <v>1.49</v>
      </c>
      <c r="N436" s="34">
        <v>70355</v>
      </c>
      <c r="O436" s="35">
        <v>5.81</v>
      </c>
      <c r="P436" s="34">
        <v>93750</v>
      </c>
      <c r="Q436" s="35">
        <v>8.89</v>
      </c>
    </row>
    <row r="437" spans="1:17" x14ac:dyDescent="0.25">
      <c r="A437" s="30" t="s">
        <v>32</v>
      </c>
      <c r="B437" s="31" t="s">
        <v>48</v>
      </c>
      <c r="C437" s="30" t="s">
        <v>136</v>
      </c>
      <c r="D437" s="1">
        <v>45351</v>
      </c>
      <c r="E437" s="1">
        <v>45373</v>
      </c>
      <c r="F437" s="32">
        <v>1</v>
      </c>
      <c r="G437" s="33">
        <v>40000</v>
      </c>
      <c r="H437" s="31" t="s">
        <v>169</v>
      </c>
      <c r="I437" s="30" t="s">
        <v>173</v>
      </c>
      <c r="J437" s="34">
        <v>19565</v>
      </c>
      <c r="K437" s="35">
        <v>-51.09</v>
      </c>
      <c r="L437" s="34">
        <v>30586</v>
      </c>
      <c r="M437" s="35">
        <v>-23.53</v>
      </c>
      <c r="N437" s="34">
        <v>41816</v>
      </c>
      <c r="O437" s="35">
        <v>4.54</v>
      </c>
      <c r="P437" s="34">
        <v>58344</v>
      </c>
      <c r="Q437" s="35">
        <v>45.86</v>
      </c>
    </row>
    <row r="438" spans="1:17" x14ac:dyDescent="0.25">
      <c r="A438" s="30" t="s">
        <v>32</v>
      </c>
      <c r="B438" s="31" t="s">
        <v>48</v>
      </c>
      <c r="C438" s="30" t="s">
        <v>136</v>
      </c>
      <c r="D438" s="1">
        <v>45351</v>
      </c>
      <c r="E438" s="1">
        <v>45373</v>
      </c>
      <c r="F438" s="32">
        <v>5</v>
      </c>
      <c r="G438" s="33">
        <v>40000</v>
      </c>
      <c r="H438" s="31" t="s">
        <v>169</v>
      </c>
      <c r="I438" s="30" t="s">
        <v>173</v>
      </c>
      <c r="J438" s="34">
        <v>19818</v>
      </c>
      <c r="K438" s="35">
        <v>-13.1</v>
      </c>
      <c r="L438" s="34">
        <v>38456</v>
      </c>
      <c r="M438" s="35">
        <v>-0.78</v>
      </c>
      <c r="N438" s="34">
        <v>51319</v>
      </c>
      <c r="O438" s="35">
        <v>5.1100000000000003</v>
      </c>
      <c r="P438" s="34">
        <v>68944</v>
      </c>
      <c r="Q438" s="35">
        <v>11.5</v>
      </c>
    </row>
    <row r="439" spans="1:17" x14ac:dyDescent="0.25">
      <c r="A439" s="30" t="s">
        <v>32</v>
      </c>
      <c r="B439" s="31" t="s">
        <v>48</v>
      </c>
      <c r="C439" s="30" t="s">
        <v>136</v>
      </c>
      <c r="D439" s="1">
        <v>45351</v>
      </c>
      <c r="E439" s="1">
        <v>45373</v>
      </c>
      <c r="F439" s="32">
        <v>10</v>
      </c>
      <c r="G439" s="33">
        <v>40000</v>
      </c>
      <c r="H439" s="31" t="s">
        <v>169</v>
      </c>
      <c r="I439" s="30" t="s">
        <v>173</v>
      </c>
      <c r="J439" s="34">
        <v>14167</v>
      </c>
      <c r="K439" s="35">
        <v>-9.86</v>
      </c>
      <c r="L439" s="34">
        <v>46767</v>
      </c>
      <c r="M439" s="35">
        <v>1.58</v>
      </c>
      <c r="N439" s="34">
        <v>71233</v>
      </c>
      <c r="O439" s="35">
        <v>5.94</v>
      </c>
      <c r="P439" s="34">
        <v>98788</v>
      </c>
      <c r="Q439" s="35">
        <v>9.4600000000000009</v>
      </c>
    </row>
    <row r="440" spans="1:17" x14ac:dyDescent="0.25">
      <c r="A440" s="30" t="s">
        <v>33</v>
      </c>
      <c r="B440" s="31" t="s">
        <v>48</v>
      </c>
      <c r="C440" s="30" t="s">
        <v>137</v>
      </c>
      <c r="D440" s="1">
        <v>45351</v>
      </c>
      <c r="E440" s="1">
        <v>45373</v>
      </c>
      <c r="F440" s="32">
        <v>1</v>
      </c>
      <c r="G440" s="33">
        <v>40000</v>
      </c>
      <c r="H440" s="31" t="s">
        <v>169</v>
      </c>
      <c r="I440" s="30" t="s">
        <v>173</v>
      </c>
      <c r="J440" s="34">
        <v>18303</v>
      </c>
      <c r="K440" s="35">
        <v>-54.24</v>
      </c>
      <c r="L440" s="34">
        <v>29948</v>
      </c>
      <c r="M440" s="35">
        <v>-25.13</v>
      </c>
      <c r="N440" s="34">
        <v>41833</v>
      </c>
      <c r="O440" s="35">
        <v>4.58</v>
      </c>
      <c r="P440" s="34">
        <v>60126</v>
      </c>
      <c r="Q440" s="35">
        <v>50.32</v>
      </c>
    </row>
    <row r="441" spans="1:17" x14ac:dyDescent="0.25">
      <c r="A441" s="30" t="s">
        <v>33</v>
      </c>
      <c r="B441" s="31" t="s">
        <v>48</v>
      </c>
      <c r="C441" s="30" t="s">
        <v>137</v>
      </c>
      <c r="D441" s="1">
        <v>45351</v>
      </c>
      <c r="E441" s="1">
        <v>45373</v>
      </c>
      <c r="F441" s="32">
        <v>5</v>
      </c>
      <c r="G441" s="33">
        <v>40000</v>
      </c>
      <c r="H441" s="31" t="s">
        <v>169</v>
      </c>
      <c r="I441" s="30" t="s">
        <v>173</v>
      </c>
      <c r="J441" s="34">
        <v>17641</v>
      </c>
      <c r="K441" s="35">
        <v>-15.1</v>
      </c>
      <c r="L441" s="34">
        <v>37752</v>
      </c>
      <c r="M441" s="35">
        <v>-1.1499999999999999</v>
      </c>
      <c r="N441" s="34">
        <v>52116</v>
      </c>
      <c r="O441" s="35">
        <v>5.43</v>
      </c>
      <c r="P441" s="34">
        <v>71623</v>
      </c>
      <c r="Q441" s="35">
        <v>12.36</v>
      </c>
    </row>
    <row r="442" spans="1:17" x14ac:dyDescent="0.25">
      <c r="A442" s="30" t="s">
        <v>33</v>
      </c>
      <c r="B442" s="31" t="s">
        <v>48</v>
      </c>
      <c r="C442" s="30" t="s">
        <v>137</v>
      </c>
      <c r="D442" s="1">
        <v>45351</v>
      </c>
      <c r="E442" s="1">
        <v>45373</v>
      </c>
      <c r="F442" s="32">
        <v>10</v>
      </c>
      <c r="G442" s="33">
        <v>40000</v>
      </c>
      <c r="H442" s="31" t="s">
        <v>169</v>
      </c>
      <c r="I442" s="30" t="s">
        <v>173</v>
      </c>
      <c r="J442" s="34">
        <v>11733</v>
      </c>
      <c r="K442" s="35">
        <v>-11.54</v>
      </c>
      <c r="L442" s="34">
        <v>47544</v>
      </c>
      <c r="M442" s="35">
        <v>1.74</v>
      </c>
      <c r="N442" s="34">
        <v>72505</v>
      </c>
      <c r="O442" s="35">
        <v>6.13</v>
      </c>
      <c r="P442" s="34">
        <v>100928</v>
      </c>
      <c r="Q442" s="35">
        <v>9.6999999999999993</v>
      </c>
    </row>
    <row r="443" spans="1:17" x14ac:dyDescent="0.25">
      <c r="A443" s="30" t="s">
        <v>34</v>
      </c>
      <c r="B443" s="31" t="s">
        <v>48</v>
      </c>
      <c r="C443" s="30" t="s">
        <v>138</v>
      </c>
      <c r="D443" s="1">
        <v>45351</v>
      </c>
      <c r="E443" s="1">
        <v>45373</v>
      </c>
      <c r="F443" s="32">
        <v>1</v>
      </c>
      <c r="G443" s="33">
        <v>40000</v>
      </c>
      <c r="H443" s="31" t="s">
        <v>169</v>
      </c>
      <c r="I443" s="30" t="s">
        <v>173</v>
      </c>
      <c r="J443" s="34">
        <v>17803</v>
      </c>
      <c r="K443" s="35">
        <v>-55.49</v>
      </c>
      <c r="L443" s="34">
        <v>30097</v>
      </c>
      <c r="M443" s="35">
        <v>-24.76</v>
      </c>
      <c r="N443" s="34">
        <v>41734</v>
      </c>
      <c r="O443" s="35">
        <v>4.34</v>
      </c>
      <c r="P443" s="34">
        <v>60230</v>
      </c>
      <c r="Q443" s="35">
        <v>50.58</v>
      </c>
    </row>
    <row r="444" spans="1:17" x14ac:dyDescent="0.25">
      <c r="A444" s="30" t="s">
        <v>34</v>
      </c>
      <c r="B444" s="31" t="s">
        <v>48</v>
      </c>
      <c r="C444" s="30" t="s">
        <v>138</v>
      </c>
      <c r="D444" s="1">
        <v>45351</v>
      </c>
      <c r="E444" s="1">
        <v>45373</v>
      </c>
      <c r="F444" s="32">
        <v>5</v>
      </c>
      <c r="G444" s="33">
        <v>40000</v>
      </c>
      <c r="H444" s="31" t="s">
        <v>169</v>
      </c>
      <c r="I444" s="30" t="s">
        <v>173</v>
      </c>
      <c r="J444" s="34">
        <v>17536</v>
      </c>
      <c r="K444" s="35">
        <v>-15.2</v>
      </c>
      <c r="L444" s="34">
        <v>37193</v>
      </c>
      <c r="M444" s="35">
        <v>-1.44</v>
      </c>
      <c r="N444" s="34">
        <v>51635</v>
      </c>
      <c r="O444" s="35">
        <v>5.24</v>
      </c>
      <c r="P444" s="34">
        <v>70988</v>
      </c>
      <c r="Q444" s="35">
        <v>12.16</v>
      </c>
    </row>
    <row r="445" spans="1:17" x14ac:dyDescent="0.25">
      <c r="A445" s="30" t="s">
        <v>34</v>
      </c>
      <c r="B445" s="31" t="s">
        <v>48</v>
      </c>
      <c r="C445" s="30" t="s">
        <v>138</v>
      </c>
      <c r="D445" s="1">
        <v>45351</v>
      </c>
      <c r="E445" s="1">
        <v>45373</v>
      </c>
      <c r="F445" s="32">
        <v>10</v>
      </c>
      <c r="G445" s="33">
        <v>40000</v>
      </c>
      <c r="H445" s="31" t="s">
        <v>169</v>
      </c>
      <c r="I445" s="30" t="s">
        <v>173</v>
      </c>
      <c r="J445" s="34">
        <v>11621</v>
      </c>
      <c r="K445" s="35">
        <v>-11.63</v>
      </c>
      <c r="L445" s="34">
        <v>47657</v>
      </c>
      <c r="M445" s="35">
        <v>1.77</v>
      </c>
      <c r="N445" s="34">
        <v>71902</v>
      </c>
      <c r="O445" s="35">
        <v>6.04</v>
      </c>
      <c r="P445" s="34">
        <v>101554</v>
      </c>
      <c r="Q445" s="35">
        <v>9.76</v>
      </c>
    </row>
    <row r="446" spans="1:17" x14ac:dyDescent="0.25">
      <c r="A446" s="30" t="s">
        <v>35</v>
      </c>
      <c r="B446" s="31" t="s">
        <v>48</v>
      </c>
      <c r="C446" s="30" t="s">
        <v>139</v>
      </c>
      <c r="D446" s="1">
        <v>45351</v>
      </c>
      <c r="E446" s="1">
        <v>45373</v>
      </c>
      <c r="F446" s="32">
        <v>1</v>
      </c>
      <c r="G446" s="33">
        <v>40000</v>
      </c>
      <c r="H446" s="31" t="s">
        <v>169</v>
      </c>
      <c r="I446" s="30" t="s">
        <v>173</v>
      </c>
      <c r="J446" s="34">
        <v>17680</v>
      </c>
      <c r="K446" s="35">
        <v>-55.8</v>
      </c>
      <c r="L446" s="34">
        <v>29955</v>
      </c>
      <c r="M446" s="35">
        <v>-25.11</v>
      </c>
      <c r="N446" s="34">
        <v>41733</v>
      </c>
      <c r="O446" s="35">
        <v>4.33</v>
      </c>
      <c r="P446" s="34">
        <v>60720</v>
      </c>
      <c r="Q446" s="35">
        <v>51.8</v>
      </c>
    </row>
    <row r="447" spans="1:17" x14ac:dyDescent="0.25">
      <c r="A447" s="30" t="s">
        <v>35</v>
      </c>
      <c r="B447" s="31" t="s">
        <v>48</v>
      </c>
      <c r="C447" s="30" t="s">
        <v>139</v>
      </c>
      <c r="D447" s="1">
        <v>45351</v>
      </c>
      <c r="E447" s="1">
        <v>45373</v>
      </c>
      <c r="F447" s="32">
        <v>5</v>
      </c>
      <c r="G447" s="33">
        <v>40000</v>
      </c>
      <c r="H447" s="31" t="s">
        <v>169</v>
      </c>
      <c r="I447" s="30" t="s">
        <v>173</v>
      </c>
      <c r="J447" s="34">
        <v>17437</v>
      </c>
      <c r="K447" s="35">
        <v>-15.3</v>
      </c>
      <c r="L447" s="34">
        <v>37099</v>
      </c>
      <c r="M447" s="35">
        <v>-1.49</v>
      </c>
      <c r="N447" s="34">
        <v>51805</v>
      </c>
      <c r="O447" s="35">
        <v>5.31</v>
      </c>
      <c r="P447" s="34">
        <v>71643</v>
      </c>
      <c r="Q447" s="35">
        <v>12.36</v>
      </c>
    </row>
    <row r="448" spans="1:17" x14ac:dyDescent="0.25">
      <c r="A448" s="30" t="s">
        <v>35</v>
      </c>
      <c r="B448" s="31" t="s">
        <v>48</v>
      </c>
      <c r="C448" s="30" t="s">
        <v>139</v>
      </c>
      <c r="D448" s="1">
        <v>45351</v>
      </c>
      <c r="E448" s="1">
        <v>45373</v>
      </c>
      <c r="F448" s="32">
        <v>10</v>
      </c>
      <c r="G448" s="33">
        <v>40000</v>
      </c>
      <c r="H448" s="31" t="s">
        <v>169</v>
      </c>
      <c r="I448" s="30" t="s">
        <v>173</v>
      </c>
      <c r="J448" s="34">
        <v>11515</v>
      </c>
      <c r="K448" s="35">
        <v>-11.71</v>
      </c>
      <c r="L448" s="34">
        <v>47542</v>
      </c>
      <c r="M448" s="35">
        <v>1.74</v>
      </c>
      <c r="N448" s="34">
        <v>72130</v>
      </c>
      <c r="O448" s="35">
        <v>6.07</v>
      </c>
      <c r="P448" s="34">
        <v>101818</v>
      </c>
      <c r="Q448" s="35">
        <v>9.7899999999999991</v>
      </c>
    </row>
    <row r="449" spans="1:17" x14ac:dyDescent="0.25">
      <c r="A449" s="30" t="s">
        <v>36</v>
      </c>
      <c r="B449" s="31" t="s">
        <v>48</v>
      </c>
      <c r="C449" s="30" t="s">
        <v>140</v>
      </c>
      <c r="D449" s="1">
        <v>45351</v>
      </c>
      <c r="E449" s="1">
        <v>45373</v>
      </c>
      <c r="F449" s="32">
        <v>1</v>
      </c>
      <c r="G449" s="33">
        <v>40000</v>
      </c>
      <c r="H449" s="31" t="s">
        <v>169</v>
      </c>
      <c r="I449" s="30" t="s">
        <v>173</v>
      </c>
      <c r="J449" s="34">
        <v>18775</v>
      </c>
      <c r="K449" s="35">
        <v>-53.06</v>
      </c>
      <c r="L449" s="34">
        <v>30069</v>
      </c>
      <c r="M449" s="35">
        <v>-24.83</v>
      </c>
      <c r="N449" s="34">
        <v>41474</v>
      </c>
      <c r="O449" s="35">
        <v>3.68</v>
      </c>
      <c r="P449" s="34">
        <v>59353</v>
      </c>
      <c r="Q449" s="35">
        <v>48.38</v>
      </c>
    </row>
    <row r="450" spans="1:17" x14ac:dyDescent="0.25">
      <c r="A450" s="30" t="s">
        <v>36</v>
      </c>
      <c r="B450" s="31" t="s">
        <v>48</v>
      </c>
      <c r="C450" s="30" t="s">
        <v>140</v>
      </c>
      <c r="D450" s="1">
        <v>45351</v>
      </c>
      <c r="E450" s="1">
        <v>45373</v>
      </c>
      <c r="F450" s="32">
        <v>5</v>
      </c>
      <c r="G450" s="33">
        <v>40000</v>
      </c>
      <c r="H450" s="31" t="s">
        <v>169</v>
      </c>
      <c r="I450" s="30" t="s">
        <v>173</v>
      </c>
      <c r="J450" s="34">
        <v>17596</v>
      </c>
      <c r="K450" s="35">
        <v>-15.15</v>
      </c>
      <c r="L450" s="34">
        <v>35917</v>
      </c>
      <c r="M450" s="35">
        <v>-2.13</v>
      </c>
      <c r="N450" s="34">
        <v>50358</v>
      </c>
      <c r="O450" s="35">
        <v>4.71</v>
      </c>
      <c r="P450" s="34">
        <v>68697</v>
      </c>
      <c r="Q450" s="35">
        <v>11.42</v>
      </c>
    </row>
    <row r="451" spans="1:17" x14ac:dyDescent="0.25">
      <c r="A451" s="30" t="s">
        <v>36</v>
      </c>
      <c r="B451" s="31" t="s">
        <v>48</v>
      </c>
      <c r="C451" s="30" t="s">
        <v>140</v>
      </c>
      <c r="D451" s="1">
        <v>45351</v>
      </c>
      <c r="E451" s="1">
        <v>45373</v>
      </c>
      <c r="F451" s="32">
        <v>10</v>
      </c>
      <c r="G451" s="33">
        <v>40000</v>
      </c>
      <c r="H451" s="31" t="s">
        <v>169</v>
      </c>
      <c r="I451" s="30" t="s">
        <v>173</v>
      </c>
      <c r="J451" s="34">
        <v>11681</v>
      </c>
      <c r="K451" s="35">
        <v>-11.58</v>
      </c>
      <c r="L451" s="34">
        <v>47663</v>
      </c>
      <c r="M451" s="35">
        <v>1.77</v>
      </c>
      <c r="N451" s="34">
        <v>69877</v>
      </c>
      <c r="O451" s="35">
        <v>5.74</v>
      </c>
      <c r="P451" s="34">
        <v>102564</v>
      </c>
      <c r="Q451" s="35">
        <v>9.8699999999999992</v>
      </c>
    </row>
    <row r="452" spans="1:17" x14ac:dyDescent="0.25">
      <c r="A452" s="30" t="s">
        <v>37</v>
      </c>
      <c r="B452" s="31" t="s">
        <v>48</v>
      </c>
      <c r="C452" s="30" t="s">
        <v>141</v>
      </c>
      <c r="D452" s="1">
        <v>45351</v>
      </c>
      <c r="E452" s="1">
        <v>45373</v>
      </c>
      <c r="F452" s="32">
        <v>1</v>
      </c>
      <c r="G452" s="33">
        <v>40000</v>
      </c>
      <c r="H452" s="31" t="s">
        <v>169</v>
      </c>
      <c r="I452" s="30" t="s">
        <v>173</v>
      </c>
      <c r="J452" s="34">
        <v>16691</v>
      </c>
      <c r="K452" s="35">
        <v>-58.27</v>
      </c>
      <c r="L452" s="34">
        <v>30204</v>
      </c>
      <c r="M452" s="35">
        <v>-24.49</v>
      </c>
      <c r="N452" s="34">
        <v>41272</v>
      </c>
      <c r="O452" s="35">
        <v>3.18</v>
      </c>
      <c r="P452" s="34">
        <v>56630</v>
      </c>
      <c r="Q452" s="35">
        <v>41.58</v>
      </c>
    </row>
    <row r="453" spans="1:17" x14ac:dyDescent="0.25">
      <c r="A453" s="30" t="s">
        <v>37</v>
      </c>
      <c r="B453" s="31" t="s">
        <v>48</v>
      </c>
      <c r="C453" s="30" t="s">
        <v>141</v>
      </c>
      <c r="D453" s="1">
        <v>45351</v>
      </c>
      <c r="E453" s="1">
        <v>45373</v>
      </c>
      <c r="F453" s="32">
        <v>5</v>
      </c>
      <c r="G453" s="33">
        <v>40000</v>
      </c>
      <c r="H453" s="31" t="s">
        <v>169</v>
      </c>
      <c r="I453" s="30" t="s">
        <v>173</v>
      </c>
      <c r="J453" s="34">
        <v>16877</v>
      </c>
      <c r="K453" s="35">
        <v>-15.85</v>
      </c>
      <c r="L453" s="34">
        <v>35163</v>
      </c>
      <c r="M453" s="35">
        <v>-2.54</v>
      </c>
      <c r="N453" s="34">
        <v>48556</v>
      </c>
      <c r="O453" s="35">
        <v>3.95</v>
      </c>
      <c r="P453" s="34">
        <v>59610</v>
      </c>
      <c r="Q453" s="35">
        <v>8.31</v>
      </c>
    </row>
    <row r="454" spans="1:17" x14ac:dyDescent="0.25">
      <c r="A454" s="30" t="s">
        <v>37</v>
      </c>
      <c r="B454" s="31" t="s">
        <v>48</v>
      </c>
      <c r="C454" s="30" t="s">
        <v>141</v>
      </c>
      <c r="D454" s="1">
        <v>45351</v>
      </c>
      <c r="E454" s="1">
        <v>45373</v>
      </c>
      <c r="F454" s="32">
        <v>10</v>
      </c>
      <c r="G454" s="33">
        <v>40000</v>
      </c>
      <c r="H454" s="31" t="s">
        <v>169</v>
      </c>
      <c r="I454" s="30" t="s">
        <v>173</v>
      </c>
      <c r="J454" s="34">
        <v>10898</v>
      </c>
      <c r="K454" s="35">
        <v>-12.19</v>
      </c>
      <c r="L454" s="34">
        <v>48897</v>
      </c>
      <c r="M454" s="35">
        <v>2.0299999999999998</v>
      </c>
      <c r="N454" s="34">
        <v>63518</v>
      </c>
      <c r="O454" s="35">
        <v>4.7300000000000004</v>
      </c>
      <c r="P454" s="34">
        <v>102320</v>
      </c>
      <c r="Q454" s="35">
        <v>9.85</v>
      </c>
    </row>
    <row r="455" spans="1:17" x14ac:dyDescent="0.25">
      <c r="A455" s="30" t="s">
        <v>38</v>
      </c>
      <c r="B455" s="31" t="s">
        <v>48</v>
      </c>
      <c r="C455" s="30" t="s">
        <v>143</v>
      </c>
      <c r="D455" s="1">
        <v>45351</v>
      </c>
      <c r="E455" s="1">
        <v>45373</v>
      </c>
      <c r="F455" s="32">
        <v>1</v>
      </c>
      <c r="G455" s="33">
        <v>40000</v>
      </c>
      <c r="H455" s="31" t="s">
        <v>169</v>
      </c>
      <c r="I455" s="30" t="s">
        <v>173</v>
      </c>
      <c r="J455" s="34">
        <v>37388</v>
      </c>
      <c r="K455" s="35">
        <v>-6.53</v>
      </c>
      <c r="L455" s="34">
        <v>39218</v>
      </c>
      <c r="M455" s="35">
        <v>-1.95</v>
      </c>
      <c r="N455" s="34">
        <v>40437</v>
      </c>
      <c r="O455" s="35">
        <v>1.0900000000000001</v>
      </c>
      <c r="P455" s="34">
        <v>43869</v>
      </c>
      <c r="Q455" s="35">
        <v>9.67</v>
      </c>
    </row>
    <row r="456" spans="1:17" x14ac:dyDescent="0.25">
      <c r="A456" s="30" t="s">
        <v>38</v>
      </c>
      <c r="B456" s="31" t="s">
        <v>49</v>
      </c>
      <c r="C456" s="30" t="s">
        <v>144</v>
      </c>
      <c r="D456" s="1">
        <v>45351</v>
      </c>
      <c r="E456" s="1">
        <v>45373</v>
      </c>
      <c r="F456" s="32">
        <v>1</v>
      </c>
      <c r="G456" s="33">
        <v>40000</v>
      </c>
      <c r="H456" s="31" t="s">
        <v>169</v>
      </c>
      <c r="I456" s="30" t="s">
        <v>173</v>
      </c>
      <c r="J456" s="34">
        <v>37362</v>
      </c>
      <c r="K456" s="35">
        <v>-6.59</v>
      </c>
      <c r="L456" s="34">
        <v>39204</v>
      </c>
      <c r="M456" s="35">
        <v>-1.99</v>
      </c>
      <c r="N456" s="34">
        <v>40437</v>
      </c>
      <c r="O456" s="35">
        <v>1.0900000000000001</v>
      </c>
      <c r="P456" s="34">
        <v>43852</v>
      </c>
      <c r="Q456" s="35">
        <v>9.6300000000000008</v>
      </c>
    </row>
    <row r="457" spans="1:17" x14ac:dyDescent="0.25">
      <c r="A457" s="30" t="s">
        <v>38</v>
      </c>
      <c r="B457" s="31" t="s">
        <v>47</v>
      </c>
      <c r="C457" s="30" t="s">
        <v>142</v>
      </c>
      <c r="D457" s="1">
        <v>45351</v>
      </c>
      <c r="E457" s="1">
        <v>45373</v>
      </c>
      <c r="F457" s="32">
        <v>1</v>
      </c>
      <c r="G457" s="33">
        <v>40000</v>
      </c>
      <c r="H457" s="31" t="s">
        <v>169</v>
      </c>
      <c r="I457" s="30" t="s">
        <v>173</v>
      </c>
      <c r="J457" s="34">
        <v>37629</v>
      </c>
      <c r="K457" s="35">
        <v>-5.93</v>
      </c>
      <c r="L457" s="34">
        <v>39460</v>
      </c>
      <c r="M457" s="35">
        <v>-1.35</v>
      </c>
      <c r="N457" s="34">
        <v>40811</v>
      </c>
      <c r="O457" s="35">
        <v>2.0299999999999998</v>
      </c>
      <c r="P457" s="34">
        <v>44250</v>
      </c>
      <c r="Q457" s="35">
        <v>10.62</v>
      </c>
    </row>
    <row r="458" spans="1:17" x14ac:dyDescent="0.25">
      <c r="A458" s="30" t="s">
        <v>38</v>
      </c>
      <c r="B458" s="31" t="s">
        <v>226</v>
      </c>
      <c r="C458" s="30" t="s">
        <v>229</v>
      </c>
      <c r="D458" s="1">
        <v>45351</v>
      </c>
      <c r="E458" s="1">
        <v>45373</v>
      </c>
      <c r="F458" s="32">
        <v>1</v>
      </c>
      <c r="G458" s="33">
        <v>40000</v>
      </c>
      <c r="H458" s="31" t="s">
        <v>169</v>
      </c>
      <c r="I458" s="30" t="s">
        <v>173</v>
      </c>
      <c r="J458" s="34">
        <v>37632</v>
      </c>
      <c r="K458" s="35">
        <v>-5.92</v>
      </c>
      <c r="L458" s="34">
        <v>39499</v>
      </c>
      <c r="M458" s="35">
        <v>-1.25</v>
      </c>
      <c r="N458" s="34">
        <v>40852</v>
      </c>
      <c r="O458" s="35">
        <v>2.13</v>
      </c>
      <c r="P458" s="34">
        <v>44283</v>
      </c>
      <c r="Q458" s="35">
        <v>10.71</v>
      </c>
    </row>
    <row r="459" spans="1:17" x14ac:dyDescent="0.25">
      <c r="A459" s="30" t="s">
        <v>39</v>
      </c>
      <c r="B459" s="31" t="s">
        <v>226</v>
      </c>
      <c r="C459" s="30" t="s">
        <v>242</v>
      </c>
      <c r="D459" s="1">
        <v>45351</v>
      </c>
      <c r="E459" s="1">
        <v>45373</v>
      </c>
      <c r="F459" s="32">
        <v>1</v>
      </c>
      <c r="G459" s="33">
        <v>40000</v>
      </c>
      <c r="H459" s="31" t="s">
        <v>169</v>
      </c>
      <c r="I459" s="30" t="s">
        <v>173</v>
      </c>
      <c r="J459" s="34">
        <v>27270</v>
      </c>
      <c r="K459" s="35">
        <v>-31.82</v>
      </c>
      <c r="L459" s="34">
        <v>32572</v>
      </c>
      <c r="M459" s="35">
        <v>-18.57</v>
      </c>
      <c r="N459" s="34">
        <v>41493</v>
      </c>
      <c r="O459" s="35">
        <v>3.73</v>
      </c>
      <c r="P459" s="34">
        <v>52259</v>
      </c>
      <c r="Q459" s="35">
        <v>30.65</v>
      </c>
    </row>
    <row r="460" spans="1:17" x14ac:dyDescent="0.25">
      <c r="A460" s="30" t="s">
        <v>39</v>
      </c>
      <c r="B460" s="31" t="s">
        <v>226</v>
      </c>
      <c r="C460" s="30" t="s">
        <v>242</v>
      </c>
      <c r="D460" s="1">
        <v>45351</v>
      </c>
      <c r="E460" s="1">
        <v>45373</v>
      </c>
      <c r="F460" s="32">
        <v>3</v>
      </c>
      <c r="G460" s="33">
        <v>40000</v>
      </c>
      <c r="H460" s="31" t="s">
        <v>169</v>
      </c>
      <c r="I460" s="30" t="s">
        <v>173</v>
      </c>
      <c r="J460" s="34">
        <v>27967</v>
      </c>
      <c r="K460" s="35">
        <v>-11.14</v>
      </c>
      <c r="L460" s="34">
        <v>38608</v>
      </c>
      <c r="M460" s="35">
        <v>-1.17</v>
      </c>
      <c r="N460" s="34">
        <v>45374</v>
      </c>
      <c r="O460" s="35">
        <v>4.29</v>
      </c>
      <c r="P460" s="34">
        <v>50660</v>
      </c>
      <c r="Q460" s="35">
        <v>8.19</v>
      </c>
    </row>
    <row r="461" spans="1:17" x14ac:dyDescent="0.25">
      <c r="A461" s="30" t="s">
        <v>39</v>
      </c>
      <c r="B461" s="31" t="s">
        <v>48</v>
      </c>
      <c r="C461" s="30" t="s">
        <v>145</v>
      </c>
      <c r="D461" s="1">
        <v>45351</v>
      </c>
      <c r="E461" s="1">
        <v>45373</v>
      </c>
      <c r="F461" s="32">
        <v>1</v>
      </c>
      <c r="G461" s="33">
        <v>40000</v>
      </c>
      <c r="H461" s="31" t="s">
        <v>169</v>
      </c>
      <c r="I461" s="30" t="s">
        <v>173</v>
      </c>
      <c r="J461" s="34">
        <v>26390</v>
      </c>
      <c r="K461" s="35">
        <v>-34.03</v>
      </c>
      <c r="L461" s="34">
        <v>31017</v>
      </c>
      <c r="M461" s="35">
        <v>-22.46</v>
      </c>
      <c r="N461" s="34">
        <v>39046</v>
      </c>
      <c r="O461" s="35">
        <v>-2.38</v>
      </c>
      <c r="P461" s="34">
        <v>49614</v>
      </c>
      <c r="Q461" s="35">
        <v>24.03</v>
      </c>
    </row>
    <row r="462" spans="1:17" x14ac:dyDescent="0.25">
      <c r="A462" s="30" t="s">
        <v>39</v>
      </c>
      <c r="B462" s="31" t="s">
        <v>48</v>
      </c>
      <c r="C462" s="30" t="s">
        <v>145</v>
      </c>
      <c r="D462" s="1">
        <v>45351</v>
      </c>
      <c r="E462" s="1">
        <v>45373</v>
      </c>
      <c r="F462" s="32">
        <v>3</v>
      </c>
      <c r="G462" s="33">
        <v>40000</v>
      </c>
      <c r="H462" s="31" t="s">
        <v>169</v>
      </c>
      <c r="I462" s="30" t="s">
        <v>173</v>
      </c>
      <c r="J462" s="34">
        <v>27061</v>
      </c>
      <c r="K462" s="35">
        <v>-12.1</v>
      </c>
      <c r="L462" s="34">
        <v>34358</v>
      </c>
      <c r="M462" s="35">
        <v>-4.9400000000000004</v>
      </c>
      <c r="N462" s="34">
        <v>40335</v>
      </c>
      <c r="O462" s="35">
        <v>0.28000000000000003</v>
      </c>
      <c r="P462" s="34">
        <v>46430</v>
      </c>
      <c r="Q462" s="35">
        <v>5.09</v>
      </c>
    </row>
    <row r="463" spans="1:17" x14ac:dyDescent="0.25">
      <c r="A463" s="30" t="s">
        <v>39</v>
      </c>
      <c r="B463" s="31" t="s">
        <v>50</v>
      </c>
      <c r="C463" s="30" t="s">
        <v>146</v>
      </c>
      <c r="D463" s="1">
        <v>45351</v>
      </c>
      <c r="E463" s="1">
        <v>45373</v>
      </c>
      <c r="F463" s="32">
        <v>1</v>
      </c>
      <c r="G463" s="33">
        <v>40000</v>
      </c>
      <c r="H463" s="31" t="s">
        <v>169</v>
      </c>
      <c r="I463" s="30" t="s">
        <v>173</v>
      </c>
      <c r="J463" s="34">
        <v>27276</v>
      </c>
      <c r="K463" s="35">
        <v>-31.81</v>
      </c>
      <c r="L463" s="34">
        <v>32059</v>
      </c>
      <c r="M463" s="35">
        <v>-19.850000000000001</v>
      </c>
      <c r="N463" s="34">
        <v>40358</v>
      </c>
      <c r="O463" s="35">
        <v>0.89</v>
      </c>
      <c r="P463" s="34">
        <v>51281</v>
      </c>
      <c r="Q463" s="35">
        <v>28.2</v>
      </c>
    </row>
    <row r="464" spans="1:17" x14ac:dyDescent="0.25">
      <c r="A464" s="30" t="s">
        <v>39</v>
      </c>
      <c r="B464" s="31" t="s">
        <v>50</v>
      </c>
      <c r="C464" s="30" t="s">
        <v>146</v>
      </c>
      <c r="D464" s="1">
        <v>45351</v>
      </c>
      <c r="E464" s="1">
        <v>45373</v>
      </c>
      <c r="F464" s="32">
        <v>3</v>
      </c>
      <c r="G464" s="33">
        <v>40000</v>
      </c>
      <c r="H464" s="31" t="s">
        <v>169</v>
      </c>
      <c r="I464" s="30" t="s">
        <v>173</v>
      </c>
      <c r="J464" s="34">
        <v>27970</v>
      </c>
      <c r="K464" s="35">
        <v>-11.14</v>
      </c>
      <c r="L464" s="34">
        <v>35512</v>
      </c>
      <c r="M464" s="35">
        <v>-3.89</v>
      </c>
      <c r="N464" s="34">
        <v>41690</v>
      </c>
      <c r="O464" s="35">
        <v>1.39</v>
      </c>
      <c r="P464" s="34">
        <v>47990</v>
      </c>
      <c r="Q464" s="35">
        <v>6.26</v>
      </c>
    </row>
    <row r="465" spans="1:17" x14ac:dyDescent="0.25">
      <c r="A465" s="30" t="s">
        <v>39</v>
      </c>
      <c r="B465" s="31" t="s">
        <v>49</v>
      </c>
      <c r="C465" s="30" t="s">
        <v>147</v>
      </c>
      <c r="D465" s="1">
        <v>45351</v>
      </c>
      <c r="E465" s="1">
        <v>45373</v>
      </c>
      <c r="F465" s="32">
        <v>1</v>
      </c>
      <c r="G465" s="33">
        <v>40000</v>
      </c>
      <c r="H465" s="31" t="s">
        <v>169</v>
      </c>
      <c r="I465" s="30" t="s">
        <v>173</v>
      </c>
      <c r="J465" s="34">
        <v>26386</v>
      </c>
      <c r="K465" s="35">
        <v>-34.03</v>
      </c>
      <c r="L465" s="34">
        <v>31017</v>
      </c>
      <c r="M465" s="35">
        <v>-22.46</v>
      </c>
      <c r="N465" s="34">
        <v>39294</v>
      </c>
      <c r="O465" s="35">
        <v>-1.76</v>
      </c>
      <c r="P465" s="34">
        <v>49614</v>
      </c>
      <c r="Q465" s="35">
        <v>24.04</v>
      </c>
    </row>
    <row r="466" spans="1:17" x14ac:dyDescent="0.25">
      <c r="A466" s="30" t="s">
        <v>39</v>
      </c>
      <c r="B466" s="31" t="s">
        <v>49</v>
      </c>
      <c r="C466" s="30" t="s">
        <v>147</v>
      </c>
      <c r="D466" s="1">
        <v>45351</v>
      </c>
      <c r="E466" s="1">
        <v>45373</v>
      </c>
      <c r="F466" s="32">
        <v>3</v>
      </c>
      <c r="G466" s="33">
        <v>40000</v>
      </c>
      <c r="H466" s="31" t="s">
        <v>169</v>
      </c>
      <c r="I466" s="30" t="s">
        <v>173</v>
      </c>
      <c r="J466" s="34">
        <v>27065</v>
      </c>
      <c r="K466" s="35">
        <v>-12.1</v>
      </c>
      <c r="L466" s="34">
        <v>35074</v>
      </c>
      <c r="M466" s="35">
        <v>-4.29</v>
      </c>
      <c r="N466" s="34">
        <v>41118</v>
      </c>
      <c r="O466" s="35">
        <v>0.92</v>
      </c>
      <c r="P466" s="34">
        <v>46425</v>
      </c>
      <c r="Q466" s="35">
        <v>5.09</v>
      </c>
    </row>
    <row r="467" spans="1:17" x14ac:dyDescent="0.25">
      <c r="A467" s="30" t="s">
        <v>40</v>
      </c>
      <c r="B467" s="31" t="s">
        <v>48</v>
      </c>
      <c r="C467" s="30" t="s">
        <v>149</v>
      </c>
      <c r="D467" s="1">
        <v>45351</v>
      </c>
      <c r="E467" s="1">
        <v>45373</v>
      </c>
      <c r="F467" s="32">
        <v>1</v>
      </c>
      <c r="G467" s="33">
        <v>40000</v>
      </c>
      <c r="H467" s="31" t="s">
        <v>169</v>
      </c>
      <c r="I467" s="30" t="s">
        <v>173</v>
      </c>
      <c r="J467" s="34">
        <v>23015</v>
      </c>
      <c r="K467" s="35">
        <v>-42.46</v>
      </c>
      <c r="L467" s="34">
        <v>32525</v>
      </c>
      <c r="M467" s="35">
        <v>-18.690000000000001</v>
      </c>
      <c r="N467" s="34">
        <v>40050</v>
      </c>
      <c r="O467" s="35">
        <v>0.12</v>
      </c>
      <c r="P467" s="34">
        <v>51982</v>
      </c>
      <c r="Q467" s="35">
        <v>29.96</v>
      </c>
    </row>
    <row r="468" spans="1:17" x14ac:dyDescent="0.25">
      <c r="A468" s="30" t="s">
        <v>40</v>
      </c>
      <c r="B468" s="31" t="s">
        <v>48</v>
      </c>
      <c r="C468" s="30" t="s">
        <v>149</v>
      </c>
      <c r="D468" s="1">
        <v>45351</v>
      </c>
      <c r="E468" s="1">
        <v>45373</v>
      </c>
      <c r="F468" s="32">
        <v>3</v>
      </c>
      <c r="G468" s="33">
        <v>40000</v>
      </c>
      <c r="H468" s="31" t="s">
        <v>169</v>
      </c>
      <c r="I468" s="30" t="s">
        <v>173</v>
      </c>
      <c r="J468" s="34">
        <v>26578</v>
      </c>
      <c r="K468" s="35">
        <v>-12.62</v>
      </c>
      <c r="L468" s="34">
        <v>34913</v>
      </c>
      <c r="M468" s="35">
        <v>-4.43</v>
      </c>
      <c r="N468" s="34">
        <v>43038</v>
      </c>
      <c r="O468" s="35">
        <v>2.4700000000000002</v>
      </c>
      <c r="P468" s="34">
        <v>51631</v>
      </c>
      <c r="Q468" s="35">
        <v>8.8800000000000008</v>
      </c>
    </row>
    <row r="469" spans="1:17" x14ac:dyDescent="0.25">
      <c r="A469" s="30" t="s">
        <v>40</v>
      </c>
      <c r="B469" s="31" t="s">
        <v>49</v>
      </c>
      <c r="C469" s="30" t="s">
        <v>150</v>
      </c>
      <c r="D469" s="1">
        <v>45351</v>
      </c>
      <c r="E469" s="1">
        <v>45373</v>
      </c>
      <c r="F469" s="32">
        <v>1</v>
      </c>
      <c r="G469" s="33">
        <v>40000</v>
      </c>
      <c r="H469" s="31" t="s">
        <v>169</v>
      </c>
      <c r="I469" s="30" t="s">
        <v>173</v>
      </c>
      <c r="J469" s="34">
        <v>23016</v>
      </c>
      <c r="K469" s="35">
        <v>-42.46</v>
      </c>
      <c r="L469" s="34">
        <v>32528</v>
      </c>
      <c r="M469" s="35">
        <v>-18.68</v>
      </c>
      <c r="N469" s="34">
        <v>40053</v>
      </c>
      <c r="O469" s="35">
        <v>0.13</v>
      </c>
      <c r="P469" s="34">
        <v>51988</v>
      </c>
      <c r="Q469" s="35">
        <v>29.97</v>
      </c>
    </row>
    <row r="470" spans="1:17" x14ac:dyDescent="0.25">
      <c r="A470" s="30" t="s">
        <v>40</v>
      </c>
      <c r="B470" s="31" t="s">
        <v>49</v>
      </c>
      <c r="C470" s="30" t="s">
        <v>150</v>
      </c>
      <c r="D470" s="1">
        <v>45351</v>
      </c>
      <c r="E470" s="1">
        <v>45373</v>
      </c>
      <c r="F470" s="32">
        <v>3</v>
      </c>
      <c r="G470" s="33">
        <v>40000</v>
      </c>
      <c r="H470" s="31" t="s">
        <v>169</v>
      </c>
      <c r="I470" s="30" t="s">
        <v>173</v>
      </c>
      <c r="J470" s="34">
        <v>26583</v>
      </c>
      <c r="K470" s="35">
        <v>-12.61</v>
      </c>
      <c r="L470" s="34">
        <v>34913</v>
      </c>
      <c r="M470" s="35">
        <v>-4.43</v>
      </c>
      <c r="N470" s="34">
        <v>43040</v>
      </c>
      <c r="O470" s="35">
        <v>2.4700000000000002</v>
      </c>
      <c r="P470" s="34">
        <v>51661</v>
      </c>
      <c r="Q470" s="35">
        <v>8.9</v>
      </c>
    </row>
    <row r="471" spans="1:17" x14ac:dyDescent="0.25">
      <c r="A471" s="30" t="s">
        <v>40</v>
      </c>
      <c r="B471" s="31" t="s">
        <v>47</v>
      </c>
      <c r="C471" s="30" t="s">
        <v>148</v>
      </c>
      <c r="D471" s="1">
        <v>45351</v>
      </c>
      <c r="E471" s="1">
        <v>45373</v>
      </c>
      <c r="F471" s="32">
        <v>1</v>
      </c>
      <c r="G471" s="33">
        <v>40000</v>
      </c>
      <c r="H471" s="31" t="s">
        <v>169</v>
      </c>
      <c r="I471" s="30" t="s">
        <v>173</v>
      </c>
      <c r="J471" s="34">
        <v>23985</v>
      </c>
      <c r="K471" s="35">
        <v>-40.04</v>
      </c>
      <c r="L471" s="34">
        <v>34450</v>
      </c>
      <c r="M471" s="35">
        <v>-13.87</v>
      </c>
      <c r="N471" s="34">
        <v>42621</v>
      </c>
      <c r="O471" s="35">
        <v>6.56</v>
      </c>
      <c r="P471" s="34">
        <v>55311</v>
      </c>
      <c r="Q471" s="35">
        <v>38.28</v>
      </c>
    </row>
    <row r="472" spans="1:17" x14ac:dyDescent="0.25">
      <c r="A472" s="30" t="s">
        <v>40</v>
      </c>
      <c r="B472" s="31" t="s">
        <v>47</v>
      </c>
      <c r="C472" s="30" t="s">
        <v>148</v>
      </c>
      <c r="D472" s="1">
        <v>45351</v>
      </c>
      <c r="E472" s="1">
        <v>45373</v>
      </c>
      <c r="F472" s="32">
        <v>3</v>
      </c>
      <c r="G472" s="33">
        <v>40000</v>
      </c>
      <c r="H472" s="31" t="s">
        <v>169</v>
      </c>
      <c r="I472" s="30" t="s">
        <v>173</v>
      </c>
      <c r="J472" s="34">
        <v>27701</v>
      </c>
      <c r="K472" s="35">
        <v>-11.42</v>
      </c>
      <c r="L472" s="34">
        <v>38831</v>
      </c>
      <c r="M472" s="35">
        <v>-0.98</v>
      </c>
      <c r="N472" s="34">
        <v>47776</v>
      </c>
      <c r="O472" s="35">
        <v>6.1</v>
      </c>
      <c r="P472" s="34">
        <v>57303</v>
      </c>
      <c r="Q472" s="35">
        <v>12.73</v>
      </c>
    </row>
    <row r="473" spans="1:17" x14ac:dyDescent="0.25">
      <c r="A473" s="30" t="s">
        <v>40</v>
      </c>
      <c r="B473" s="31" t="s">
        <v>226</v>
      </c>
      <c r="C473" s="30" t="s">
        <v>243</v>
      </c>
      <c r="D473" s="1">
        <v>45351</v>
      </c>
      <c r="E473" s="1">
        <v>45373</v>
      </c>
      <c r="F473" s="32">
        <v>1</v>
      </c>
      <c r="G473" s="33">
        <v>40000</v>
      </c>
      <c r="H473" s="31" t="s">
        <v>169</v>
      </c>
      <c r="I473" s="30" t="s">
        <v>173</v>
      </c>
      <c r="J473" s="34">
        <v>23973</v>
      </c>
      <c r="K473" s="35">
        <v>-40.07</v>
      </c>
      <c r="L473" s="34">
        <v>34439</v>
      </c>
      <c r="M473" s="35">
        <v>-13.9</v>
      </c>
      <c r="N473" s="34">
        <v>42608</v>
      </c>
      <c r="O473" s="35">
        <v>6.52</v>
      </c>
      <c r="P473" s="34">
        <v>55298</v>
      </c>
      <c r="Q473" s="35">
        <v>38.24</v>
      </c>
    </row>
    <row r="474" spans="1:17" x14ac:dyDescent="0.25">
      <c r="A474" s="30" t="s">
        <v>40</v>
      </c>
      <c r="B474" s="31" t="s">
        <v>226</v>
      </c>
      <c r="C474" s="30" t="s">
        <v>243</v>
      </c>
      <c r="D474" s="1">
        <v>45351</v>
      </c>
      <c r="E474" s="1">
        <v>45373</v>
      </c>
      <c r="F474" s="32">
        <v>3</v>
      </c>
      <c r="G474" s="33">
        <v>40000</v>
      </c>
      <c r="H474" s="31" t="s">
        <v>169</v>
      </c>
      <c r="I474" s="30" t="s">
        <v>173</v>
      </c>
      <c r="J474" s="34">
        <v>27692</v>
      </c>
      <c r="K474" s="35">
        <v>-11.43</v>
      </c>
      <c r="L474" s="34">
        <v>38790</v>
      </c>
      <c r="M474" s="35">
        <v>-1.02</v>
      </c>
      <c r="N474" s="34">
        <v>47752</v>
      </c>
      <c r="O474" s="35">
        <v>6.08</v>
      </c>
      <c r="P474" s="34">
        <v>57255</v>
      </c>
      <c r="Q474" s="35">
        <v>12.7</v>
      </c>
    </row>
    <row r="475" spans="1:17" x14ac:dyDescent="0.25">
      <c r="A475" s="30" t="s">
        <v>41</v>
      </c>
      <c r="B475" s="31" t="s">
        <v>226</v>
      </c>
      <c r="C475" s="30" t="s">
        <v>244</v>
      </c>
      <c r="D475" s="1">
        <v>45351</v>
      </c>
      <c r="E475" s="1">
        <v>45373</v>
      </c>
      <c r="F475" s="32">
        <v>1</v>
      </c>
      <c r="G475" s="33">
        <v>40000</v>
      </c>
      <c r="H475" s="31" t="s">
        <v>169</v>
      </c>
      <c r="I475" s="30" t="s">
        <v>173</v>
      </c>
      <c r="J475" s="34">
        <v>19567</v>
      </c>
      <c r="K475" s="35">
        <v>-51.08</v>
      </c>
      <c r="L475" s="34">
        <v>31850</v>
      </c>
      <c r="M475" s="35">
        <v>-20.38</v>
      </c>
      <c r="N475" s="34">
        <v>42235</v>
      </c>
      <c r="O475" s="35">
        <v>5.58</v>
      </c>
      <c r="P475" s="34">
        <v>65045</v>
      </c>
      <c r="Q475" s="35">
        <v>62.61</v>
      </c>
    </row>
    <row r="476" spans="1:17" x14ac:dyDescent="0.25">
      <c r="A476" s="30" t="s">
        <v>41</v>
      </c>
      <c r="B476" s="31" t="s">
        <v>226</v>
      </c>
      <c r="C476" s="30" t="s">
        <v>244</v>
      </c>
      <c r="D476" s="1">
        <v>45351</v>
      </c>
      <c r="E476" s="1">
        <v>45373</v>
      </c>
      <c r="F476" s="32">
        <v>5</v>
      </c>
      <c r="G476" s="33">
        <v>40000</v>
      </c>
      <c r="H476" s="31" t="s">
        <v>169</v>
      </c>
      <c r="I476" s="30" t="s">
        <v>173</v>
      </c>
      <c r="J476" s="34">
        <v>18980</v>
      </c>
      <c r="K476" s="35">
        <v>-13.85</v>
      </c>
      <c r="L476" s="34">
        <v>36013</v>
      </c>
      <c r="M476" s="35">
        <v>-2.08</v>
      </c>
      <c r="N476" s="34">
        <v>54750</v>
      </c>
      <c r="O476" s="35">
        <v>6.48</v>
      </c>
      <c r="P476" s="34">
        <v>69360</v>
      </c>
      <c r="Q476" s="35">
        <v>11.64</v>
      </c>
    </row>
    <row r="477" spans="1:17" x14ac:dyDescent="0.25">
      <c r="A477" s="30" t="s">
        <v>41</v>
      </c>
      <c r="B477" s="31" t="s">
        <v>48</v>
      </c>
      <c r="C477" s="30" t="s">
        <v>151</v>
      </c>
      <c r="D477" s="1">
        <v>45351</v>
      </c>
      <c r="E477" s="1">
        <v>45373</v>
      </c>
      <c r="F477" s="32">
        <v>1</v>
      </c>
      <c r="G477" s="33">
        <v>40000</v>
      </c>
      <c r="H477" s="31" t="s">
        <v>169</v>
      </c>
      <c r="I477" s="30" t="s">
        <v>173</v>
      </c>
      <c r="J477" s="34">
        <v>18733</v>
      </c>
      <c r="K477" s="35">
        <v>-53.17</v>
      </c>
      <c r="L477" s="34">
        <v>29787</v>
      </c>
      <c r="M477" s="35">
        <v>-25.53</v>
      </c>
      <c r="N477" s="34">
        <v>39693</v>
      </c>
      <c r="O477" s="35">
        <v>-0.76</v>
      </c>
      <c r="P477" s="34">
        <v>60881</v>
      </c>
      <c r="Q477" s="35">
        <v>52.2</v>
      </c>
    </row>
    <row r="478" spans="1:17" x14ac:dyDescent="0.25">
      <c r="A478" s="30" t="s">
        <v>41</v>
      </c>
      <c r="B478" s="31" t="s">
        <v>48</v>
      </c>
      <c r="C478" s="30" t="s">
        <v>151</v>
      </c>
      <c r="D478" s="1">
        <v>45351</v>
      </c>
      <c r="E478" s="1">
        <v>45373</v>
      </c>
      <c r="F478" s="32">
        <v>5</v>
      </c>
      <c r="G478" s="33">
        <v>40000</v>
      </c>
      <c r="H478" s="31" t="s">
        <v>169</v>
      </c>
      <c r="I478" s="30" t="s">
        <v>173</v>
      </c>
      <c r="J478" s="34">
        <v>18147</v>
      </c>
      <c r="K478" s="35">
        <v>-14.62</v>
      </c>
      <c r="L478" s="34">
        <v>31593</v>
      </c>
      <c r="M478" s="35">
        <v>-4.6100000000000003</v>
      </c>
      <c r="N478" s="34">
        <v>47571</v>
      </c>
      <c r="O478" s="35">
        <v>3.53</v>
      </c>
      <c r="P478" s="34">
        <v>59953</v>
      </c>
      <c r="Q478" s="35">
        <v>8.43</v>
      </c>
    </row>
    <row r="479" spans="1:17" x14ac:dyDescent="0.25">
      <c r="A479" s="30" t="s">
        <v>41</v>
      </c>
      <c r="B479" s="31" t="s">
        <v>49</v>
      </c>
      <c r="C479" s="30" t="s">
        <v>152</v>
      </c>
      <c r="D479" s="1">
        <v>45351</v>
      </c>
      <c r="E479" s="1">
        <v>45373</v>
      </c>
      <c r="F479" s="32">
        <v>1</v>
      </c>
      <c r="G479" s="33">
        <v>40000</v>
      </c>
      <c r="H479" s="31" t="s">
        <v>169</v>
      </c>
      <c r="I479" s="30" t="s">
        <v>173</v>
      </c>
      <c r="J479" s="34">
        <v>18676</v>
      </c>
      <c r="K479" s="35">
        <v>-53.31</v>
      </c>
      <c r="L479" s="34">
        <v>29783</v>
      </c>
      <c r="M479" s="35">
        <v>-25.54</v>
      </c>
      <c r="N479" s="34">
        <v>39693</v>
      </c>
      <c r="O479" s="35">
        <v>-0.77</v>
      </c>
      <c r="P479" s="34">
        <v>60918</v>
      </c>
      <c r="Q479" s="35">
        <v>52.3</v>
      </c>
    </row>
    <row r="480" spans="1:17" x14ac:dyDescent="0.25">
      <c r="A480" s="30" t="s">
        <v>41</v>
      </c>
      <c r="B480" s="31" t="s">
        <v>49</v>
      </c>
      <c r="C480" s="30" t="s">
        <v>152</v>
      </c>
      <c r="D480" s="1">
        <v>45351</v>
      </c>
      <c r="E480" s="1">
        <v>45373</v>
      </c>
      <c r="F480" s="32">
        <v>5</v>
      </c>
      <c r="G480" s="33">
        <v>40000</v>
      </c>
      <c r="H480" s="31" t="s">
        <v>169</v>
      </c>
      <c r="I480" s="30" t="s">
        <v>173</v>
      </c>
      <c r="J480" s="34">
        <v>18153</v>
      </c>
      <c r="K480" s="35">
        <v>-14.62</v>
      </c>
      <c r="L480" s="34">
        <v>31580</v>
      </c>
      <c r="M480" s="35">
        <v>-4.62</v>
      </c>
      <c r="N480" s="34">
        <v>47599</v>
      </c>
      <c r="O480" s="35">
        <v>3.54</v>
      </c>
      <c r="P480" s="34">
        <v>59969</v>
      </c>
      <c r="Q480" s="35">
        <v>8.44</v>
      </c>
    </row>
    <row r="481" spans="1:17" x14ac:dyDescent="0.25">
      <c r="A481" s="30" t="s">
        <v>42</v>
      </c>
      <c r="B481" s="31" t="s">
        <v>48</v>
      </c>
      <c r="C481" s="30" t="s">
        <v>153</v>
      </c>
      <c r="D481" s="1">
        <v>45351</v>
      </c>
      <c r="E481" s="1">
        <v>45373</v>
      </c>
      <c r="F481" s="32">
        <v>1</v>
      </c>
      <c r="G481" s="33">
        <v>40000</v>
      </c>
      <c r="H481" s="31" t="s">
        <v>169</v>
      </c>
      <c r="I481" s="30" t="s">
        <v>173</v>
      </c>
      <c r="J481" s="34">
        <v>27166</v>
      </c>
      <c r="K481" s="35">
        <v>-32.08</v>
      </c>
      <c r="L481" s="34">
        <v>33592</v>
      </c>
      <c r="M481" s="35">
        <v>-16.02</v>
      </c>
      <c r="N481" s="34">
        <v>40751</v>
      </c>
      <c r="O481" s="35">
        <v>1.88</v>
      </c>
      <c r="P481" s="34">
        <v>49124</v>
      </c>
      <c r="Q481" s="35">
        <v>22.81</v>
      </c>
    </row>
    <row r="482" spans="1:17" x14ac:dyDescent="0.25">
      <c r="A482" s="30" t="s">
        <v>42</v>
      </c>
      <c r="B482" s="31" t="s">
        <v>48</v>
      </c>
      <c r="C482" s="30" t="s">
        <v>153</v>
      </c>
      <c r="D482" s="1">
        <v>45351</v>
      </c>
      <c r="E482" s="1">
        <v>45373</v>
      </c>
      <c r="F482" s="32">
        <v>3</v>
      </c>
      <c r="G482" s="33">
        <v>40000</v>
      </c>
      <c r="H482" s="31" t="s">
        <v>169</v>
      </c>
      <c r="I482" s="30" t="s">
        <v>173</v>
      </c>
      <c r="J482" s="34">
        <v>30180</v>
      </c>
      <c r="K482" s="35">
        <v>-8.8800000000000008</v>
      </c>
      <c r="L482" s="34">
        <v>37171</v>
      </c>
      <c r="M482" s="35">
        <v>-2.42</v>
      </c>
      <c r="N482" s="34">
        <v>43845</v>
      </c>
      <c r="O482" s="35">
        <v>3.11</v>
      </c>
      <c r="P482" s="34">
        <v>48621</v>
      </c>
      <c r="Q482" s="35">
        <v>6.72</v>
      </c>
    </row>
    <row r="483" spans="1:17" x14ac:dyDescent="0.25">
      <c r="A483" s="30" t="s">
        <v>42</v>
      </c>
      <c r="B483" s="31" t="s">
        <v>49</v>
      </c>
      <c r="C483" s="30" t="s">
        <v>154</v>
      </c>
      <c r="D483" s="1">
        <v>45351</v>
      </c>
      <c r="E483" s="1">
        <v>45373</v>
      </c>
      <c r="F483" s="32">
        <v>1</v>
      </c>
      <c r="G483" s="33">
        <v>40000</v>
      </c>
      <c r="H483" s="31" t="s">
        <v>169</v>
      </c>
      <c r="I483" s="30" t="s">
        <v>173</v>
      </c>
      <c r="J483" s="34">
        <v>27160</v>
      </c>
      <c r="K483" s="35">
        <v>-32.1</v>
      </c>
      <c r="L483" s="34">
        <v>33592</v>
      </c>
      <c r="M483" s="35">
        <v>-16.02</v>
      </c>
      <c r="N483" s="34">
        <v>40743</v>
      </c>
      <c r="O483" s="35">
        <v>1.86</v>
      </c>
      <c r="P483" s="34">
        <v>49120</v>
      </c>
      <c r="Q483" s="35">
        <v>22.8</v>
      </c>
    </row>
    <row r="484" spans="1:17" x14ac:dyDescent="0.25">
      <c r="A484" s="30" t="s">
        <v>42</v>
      </c>
      <c r="B484" s="31" t="s">
        <v>49</v>
      </c>
      <c r="C484" s="30" t="s">
        <v>154</v>
      </c>
      <c r="D484" s="1">
        <v>45351</v>
      </c>
      <c r="E484" s="1">
        <v>45373</v>
      </c>
      <c r="F484" s="32">
        <v>3</v>
      </c>
      <c r="G484" s="33">
        <v>40000</v>
      </c>
      <c r="H484" s="31" t="s">
        <v>169</v>
      </c>
      <c r="I484" s="30" t="s">
        <v>173</v>
      </c>
      <c r="J484" s="34">
        <v>30230</v>
      </c>
      <c r="K484" s="35">
        <v>-8.83</v>
      </c>
      <c r="L484" s="34">
        <v>37168</v>
      </c>
      <c r="M484" s="35">
        <v>-2.42</v>
      </c>
      <c r="N484" s="34">
        <v>43837</v>
      </c>
      <c r="O484" s="35">
        <v>3.1</v>
      </c>
      <c r="P484" s="34">
        <v>48627</v>
      </c>
      <c r="Q484" s="35">
        <v>6.73</v>
      </c>
    </row>
    <row r="485" spans="1:17" x14ac:dyDescent="0.25">
      <c r="A485" s="30" t="s">
        <v>42</v>
      </c>
      <c r="B485" s="31" t="s">
        <v>226</v>
      </c>
      <c r="C485" s="30" t="s">
        <v>245</v>
      </c>
      <c r="D485" s="1">
        <v>45351</v>
      </c>
      <c r="E485" s="1">
        <v>45373</v>
      </c>
      <c r="F485" s="32">
        <v>1</v>
      </c>
      <c r="G485" s="33">
        <v>40000</v>
      </c>
      <c r="H485" s="31" t="s">
        <v>169</v>
      </c>
      <c r="I485" s="30" t="s">
        <v>173</v>
      </c>
      <c r="J485" s="34">
        <v>27727</v>
      </c>
      <c r="K485" s="35">
        <v>-30.68</v>
      </c>
      <c r="L485" s="34">
        <v>34797</v>
      </c>
      <c r="M485" s="35">
        <v>-13.01</v>
      </c>
      <c r="N485" s="34">
        <v>42033</v>
      </c>
      <c r="O485" s="35">
        <v>5.08</v>
      </c>
      <c r="P485" s="34">
        <v>50965</v>
      </c>
      <c r="Q485" s="35">
        <v>27.41</v>
      </c>
    </row>
    <row r="486" spans="1:17" x14ac:dyDescent="0.25">
      <c r="A486" s="30" t="s">
        <v>42</v>
      </c>
      <c r="B486" s="31" t="s">
        <v>226</v>
      </c>
      <c r="C486" s="30" t="s">
        <v>245</v>
      </c>
      <c r="D486" s="1">
        <v>45351</v>
      </c>
      <c r="E486" s="1">
        <v>45373</v>
      </c>
      <c r="F486" s="32">
        <v>3</v>
      </c>
      <c r="G486" s="33">
        <v>40000</v>
      </c>
      <c r="H486" s="31" t="s">
        <v>169</v>
      </c>
      <c r="I486" s="30" t="s">
        <v>173</v>
      </c>
      <c r="J486" s="34">
        <v>30801</v>
      </c>
      <c r="K486" s="35">
        <v>-8.26</v>
      </c>
      <c r="L486" s="34">
        <v>39766</v>
      </c>
      <c r="M486" s="35">
        <v>-0.2</v>
      </c>
      <c r="N486" s="34">
        <v>46108</v>
      </c>
      <c r="O486" s="35">
        <v>4.8499999999999996</v>
      </c>
      <c r="P486" s="34">
        <v>52012</v>
      </c>
      <c r="Q486" s="35">
        <v>9.15</v>
      </c>
    </row>
    <row r="487" spans="1:17" x14ac:dyDescent="0.25">
      <c r="A487" s="30" t="s">
        <v>43</v>
      </c>
      <c r="B487" s="31" t="s">
        <v>226</v>
      </c>
      <c r="C487" s="30" t="s">
        <v>246</v>
      </c>
      <c r="D487" s="1">
        <v>45351</v>
      </c>
      <c r="E487" s="1">
        <v>45373</v>
      </c>
      <c r="F487" s="32">
        <v>1</v>
      </c>
      <c r="G487" s="33">
        <v>40000</v>
      </c>
      <c r="H487" s="31" t="s">
        <v>169</v>
      </c>
      <c r="I487" s="30" t="s">
        <v>173</v>
      </c>
      <c r="J487" s="34">
        <v>24813</v>
      </c>
      <c r="K487" s="35">
        <v>-37.97</v>
      </c>
      <c r="L487" s="34">
        <v>29397</v>
      </c>
      <c r="M487" s="35">
        <v>-26.51</v>
      </c>
      <c r="N487" s="34">
        <v>39083</v>
      </c>
      <c r="O487" s="35">
        <v>-2.2999999999999998</v>
      </c>
      <c r="P487" s="34">
        <v>61437</v>
      </c>
      <c r="Q487" s="35">
        <v>53.59</v>
      </c>
    </row>
    <row r="488" spans="1:17" x14ac:dyDescent="0.25">
      <c r="A488" s="30" t="s">
        <v>43</v>
      </c>
      <c r="B488" s="31" t="s">
        <v>226</v>
      </c>
      <c r="C488" s="30" t="s">
        <v>246</v>
      </c>
      <c r="D488" s="1">
        <v>45351</v>
      </c>
      <c r="E488" s="1">
        <v>45373</v>
      </c>
      <c r="F488" s="32">
        <v>5</v>
      </c>
      <c r="G488" s="33">
        <v>40000</v>
      </c>
      <c r="H488" s="31" t="s">
        <v>169</v>
      </c>
      <c r="I488" s="30" t="s">
        <v>173</v>
      </c>
      <c r="J488" s="34">
        <v>20651</v>
      </c>
      <c r="K488" s="35">
        <v>-12.39</v>
      </c>
      <c r="L488" s="34">
        <v>27337</v>
      </c>
      <c r="M488" s="35">
        <v>-7.33</v>
      </c>
      <c r="N488" s="34">
        <v>47558</v>
      </c>
      <c r="O488" s="35">
        <v>3.52</v>
      </c>
      <c r="P488" s="34">
        <v>68464</v>
      </c>
      <c r="Q488" s="35">
        <v>11.35</v>
      </c>
    </row>
    <row r="489" spans="1:17" x14ac:dyDescent="0.25">
      <c r="A489" s="30" t="s">
        <v>43</v>
      </c>
      <c r="B489" s="31" t="s">
        <v>48</v>
      </c>
      <c r="C489" s="30" t="s">
        <v>155</v>
      </c>
      <c r="D489" s="1">
        <v>45351</v>
      </c>
      <c r="E489" s="1">
        <v>45373</v>
      </c>
      <c r="F489" s="32">
        <v>1</v>
      </c>
      <c r="G489" s="33">
        <v>40000</v>
      </c>
      <c r="H489" s="31" t="s">
        <v>169</v>
      </c>
      <c r="I489" s="30" t="s">
        <v>173</v>
      </c>
      <c r="J489" s="34">
        <v>23567</v>
      </c>
      <c r="K489" s="35">
        <v>-41.08</v>
      </c>
      <c r="L489" s="34">
        <v>27444</v>
      </c>
      <c r="M489" s="35">
        <v>-31.39</v>
      </c>
      <c r="N489" s="34">
        <v>36526</v>
      </c>
      <c r="O489" s="35">
        <v>-8.68</v>
      </c>
      <c r="P489" s="34">
        <v>57397</v>
      </c>
      <c r="Q489" s="35">
        <v>43.49</v>
      </c>
    </row>
    <row r="490" spans="1:17" x14ac:dyDescent="0.25">
      <c r="A490" s="30" t="s">
        <v>43</v>
      </c>
      <c r="B490" s="31" t="s">
        <v>48</v>
      </c>
      <c r="C490" s="30" t="s">
        <v>155</v>
      </c>
      <c r="D490" s="1">
        <v>45351</v>
      </c>
      <c r="E490" s="1">
        <v>45373</v>
      </c>
      <c r="F490" s="32">
        <v>5</v>
      </c>
      <c r="G490" s="33">
        <v>40000</v>
      </c>
      <c r="H490" s="31" t="s">
        <v>169</v>
      </c>
      <c r="I490" s="30" t="s">
        <v>173</v>
      </c>
      <c r="J490" s="34">
        <v>19605</v>
      </c>
      <c r="K490" s="35">
        <v>-13.29</v>
      </c>
      <c r="L490" s="34">
        <v>23791</v>
      </c>
      <c r="M490" s="35">
        <v>-9.8699999999999992</v>
      </c>
      <c r="N490" s="34">
        <v>41389</v>
      </c>
      <c r="O490" s="35">
        <v>0.69</v>
      </c>
      <c r="P490" s="34">
        <v>59668</v>
      </c>
      <c r="Q490" s="35">
        <v>8.33</v>
      </c>
    </row>
    <row r="491" spans="1:17" x14ac:dyDescent="0.25">
      <c r="A491" s="30" t="s">
        <v>43</v>
      </c>
      <c r="B491" s="31" t="s">
        <v>49</v>
      </c>
      <c r="C491" s="30" t="s">
        <v>156</v>
      </c>
      <c r="D491" s="1">
        <v>45351</v>
      </c>
      <c r="E491" s="1">
        <v>45373</v>
      </c>
      <c r="F491" s="32">
        <v>1</v>
      </c>
      <c r="G491" s="33">
        <v>40000</v>
      </c>
      <c r="H491" s="31" t="s">
        <v>169</v>
      </c>
      <c r="I491" s="30" t="s">
        <v>173</v>
      </c>
      <c r="J491" s="34">
        <v>23580</v>
      </c>
      <c r="K491" s="35">
        <v>-41.05</v>
      </c>
      <c r="L491" s="34">
        <v>27444</v>
      </c>
      <c r="M491" s="35">
        <v>-31.39</v>
      </c>
      <c r="N491" s="34">
        <v>36526</v>
      </c>
      <c r="O491" s="35">
        <v>-8.68</v>
      </c>
      <c r="P491" s="34">
        <v>57416</v>
      </c>
      <c r="Q491" s="35">
        <v>43.54</v>
      </c>
    </row>
    <row r="492" spans="1:17" x14ac:dyDescent="0.25">
      <c r="A492" s="30" t="s">
        <v>43</v>
      </c>
      <c r="B492" s="31" t="s">
        <v>49</v>
      </c>
      <c r="C492" s="30" t="s">
        <v>156</v>
      </c>
      <c r="D492" s="1">
        <v>45351</v>
      </c>
      <c r="E492" s="1">
        <v>45373</v>
      </c>
      <c r="F492" s="32">
        <v>5</v>
      </c>
      <c r="G492" s="33">
        <v>40000</v>
      </c>
      <c r="H492" s="31" t="s">
        <v>169</v>
      </c>
      <c r="I492" s="30" t="s">
        <v>173</v>
      </c>
      <c r="J492" s="34">
        <v>19610</v>
      </c>
      <c r="K492" s="35">
        <v>-13.29</v>
      </c>
      <c r="L492" s="34">
        <v>23791</v>
      </c>
      <c r="M492" s="35">
        <v>-9.8699999999999992</v>
      </c>
      <c r="N492" s="34">
        <v>41405</v>
      </c>
      <c r="O492" s="35">
        <v>0.69</v>
      </c>
      <c r="P492" s="34">
        <v>59690</v>
      </c>
      <c r="Q492" s="35">
        <v>8.34</v>
      </c>
    </row>
    <row r="493" spans="1:17" x14ac:dyDescent="0.25">
      <c r="A493" s="30" t="s">
        <v>44</v>
      </c>
      <c r="B493" s="31" t="s">
        <v>48</v>
      </c>
      <c r="C493" s="30" t="s">
        <v>159</v>
      </c>
      <c r="D493" s="1">
        <v>45351</v>
      </c>
      <c r="E493" s="1">
        <v>45373</v>
      </c>
      <c r="F493" s="32">
        <v>1</v>
      </c>
      <c r="G493" s="33">
        <v>40000</v>
      </c>
      <c r="H493" s="31" t="s">
        <v>169</v>
      </c>
      <c r="I493" s="30" t="s">
        <v>173</v>
      </c>
      <c r="J493" s="34">
        <v>18794</v>
      </c>
      <c r="K493" s="35">
        <v>-53.01</v>
      </c>
      <c r="L493" s="34">
        <v>29265</v>
      </c>
      <c r="M493" s="35">
        <v>-26.84</v>
      </c>
      <c r="N493" s="34">
        <v>38057</v>
      </c>
      <c r="O493" s="35">
        <v>-4.8600000000000003</v>
      </c>
      <c r="P493" s="34">
        <v>51421</v>
      </c>
      <c r="Q493" s="35">
        <v>28.55</v>
      </c>
    </row>
    <row r="494" spans="1:17" x14ac:dyDescent="0.25">
      <c r="A494" s="30" t="s">
        <v>44</v>
      </c>
      <c r="B494" s="31" t="s">
        <v>48</v>
      </c>
      <c r="C494" s="30" t="s">
        <v>159</v>
      </c>
      <c r="D494" s="1">
        <v>45351</v>
      </c>
      <c r="E494" s="1">
        <v>45373</v>
      </c>
      <c r="F494" s="32">
        <v>3</v>
      </c>
      <c r="G494" s="33">
        <v>40000</v>
      </c>
      <c r="H494" s="31" t="s">
        <v>169</v>
      </c>
      <c r="I494" s="30" t="s">
        <v>173</v>
      </c>
      <c r="J494" s="34">
        <v>22773</v>
      </c>
      <c r="K494" s="35">
        <v>-16.96</v>
      </c>
      <c r="L494" s="34">
        <v>29080</v>
      </c>
      <c r="M494" s="35">
        <v>-10.08</v>
      </c>
      <c r="N494" s="34">
        <v>39525</v>
      </c>
      <c r="O494" s="35">
        <v>-0.4</v>
      </c>
      <c r="P494" s="34">
        <v>51360</v>
      </c>
      <c r="Q494" s="35">
        <v>8.69</v>
      </c>
    </row>
    <row r="495" spans="1:17" x14ac:dyDescent="0.25">
      <c r="A495" s="30" t="s">
        <v>44</v>
      </c>
      <c r="B495" s="31" t="s">
        <v>50</v>
      </c>
      <c r="C495" s="30" t="s">
        <v>157</v>
      </c>
      <c r="D495" s="1">
        <v>45351</v>
      </c>
      <c r="E495" s="1">
        <v>45373</v>
      </c>
      <c r="F495" s="32">
        <v>1</v>
      </c>
      <c r="G495" s="33">
        <v>40000</v>
      </c>
      <c r="H495" s="31" t="s">
        <v>169</v>
      </c>
      <c r="I495" s="30" t="s">
        <v>173</v>
      </c>
      <c r="J495" s="34">
        <v>18792</v>
      </c>
      <c r="K495" s="35">
        <v>-53.02</v>
      </c>
      <c r="L495" s="34">
        <v>29264</v>
      </c>
      <c r="M495" s="35">
        <v>-26.84</v>
      </c>
      <c r="N495" s="34">
        <v>38289</v>
      </c>
      <c r="O495" s="35">
        <v>-4.28</v>
      </c>
      <c r="P495" s="34">
        <v>51419</v>
      </c>
      <c r="Q495" s="35">
        <v>28.55</v>
      </c>
    </row>
    <row r="496" spans="1:17" x14ac:dyDescent="0.25">
      <c r="A496" s="30" t="s">
        <v>44</v>
      </c>
      <c r="B496" s="31" t="s">
        <v>50</v>
      </c>
      <c r="C496" s="30" t="s">
        <v>157</v>
      </c>
      <c r="D496" s="1">
        <v>45351</v>
      </c>
      <c r="E496" s="1">
        <v>45373</v>
      </c>
      <c r="F496" s="32">
        <v>3</v>
      </c>
      <c r="G496" s="33">
        <v>40000</v>
      </c>
      <c r="H496" s="31" t="s">
        <v>169</v>
      </c>
      <c r="I496" s="30" t="s">
        <v>173</v>
      </c>
      <c r="J496" s="34">
        <v>22777</v>
      </c>
      <c r="K496" s="35">
        <v>-16.96</v>
      </c>
      <c r="L496" s="34">
        <v>29756</v>
      </c>
      <c r="M496" s="35">
        <v>-9.39</v>
      </c>
      <c r="N496" s="34">
        <v>40459</v>
      </c>
      <c r="O496" s="35">
        <v>0.38</v>
      </c>
      <c r="P496" s="34">
        <v>51360</v>
      </c>
      <c r="Q496" s="35">
        <v>8.69</v>
      </c>
    </row>
    <row r="497" spans="1:17" x14ac:dyDescent="0.25">
      <c r="A497" s="30" t="s">
        <v>44</v>
      </c>
      <c r="B497" s="31" t="s">
        <v>49</v>
      </c>
      <c r="C497" s="30" t="s">
        <v>158</v>
      </c>
      <c r="D497" s="1">
        <v>45351</v>
      </c>
      <c r="E497" s="1">
        <v>45373</v>
      </c>
      <c r="F497" s="32">
        <v>1</v>
      </c>
      <c r="G497" s="33">
        <v>40000</v>
      </c>
      <c r="H497" s="31" t="s">
        <v>169</v>
      </c>
      <c r="I497" s="30" t="s">
        <v>173</v>
      </c>
      <c r="J497" s="34">
        <v>18792</v>
      </c>
      <c r="K497" s="35">
        <v>-53.02</v>
      </c>
      <c r="L497" s="34">
        <v>29266</v>
      </c>
      <c r="M497" s="35">
        <v>-26.84</v>
      </c>
      <c r="N497" s="34">
        <v>38448</v>
      </c>
      <c r="O497" s="35">
        <v>-3.88</v>
      </c>
      <c r="P497" s="34">
        <v>51580</v>
      </c>
      <c r="Q497" s="35">
        <v>28.95</v>
      </c>
    </row>
    <row r="498" spans="1:17" x14ac:dyDescent="0.25">
      <c r="A498" s="30" t="s">
        <v>44</v>
      </c>
      <c r="B498" s="31" t="s">
        <v>49</v>
      </c>
      <c r="C498" s="30" t="s">
        <v>158</v>
      </c>
      <c r="D498" s="1">
        <v>45351</v>
      </c>
      <c r="E498" s="1">
        <v>45373</v>
      </c>
      <c r="F498" s="32">
        <v>3</v>
      </c>
      <c r="G498" s="33">
        <v>40000</v>
      </c>
      <c r="H498" s="31" t="s">
        <v>169</v>
      </c>
      <c r="I498" s="30" t="s">
        <v>173</v>
      </c>
      <c r="J498" s="34">
        <v>22775</v>
      </c>
      <c r="K498" s="35">
        <v>-16.96</v>
      </c>
      <c r="L498" s="34">
        <v>30200</v>
      </c>
      <c r="M498" s="35">
        <v>-8.94</v>
      </c>
      <c r="N498" s="34">
        <v>40946</v>
      </c>
      <c r="O498" s="35">
        <v>0.78</v>
      </c>
      <c r="P498" s="34">
        <v>51520</v>
      </c>
      <c r="Q498" s="35">
        <v>8.8000000000000007</v>
      </c>
    </row>
    <row r="499" spans="1:17" x14ac:dyDescent="0.25">
      <c r="A499" s="30" t="s">
        <v>44</v>
      </c>
      <c r="B499" s="31" t="s">
        <v>226</v>
      </c>
      <c r="C499" s="30" t="s">
        <v>247</v>
      </c>
      <c r="D499" s="1">
        <v>45351</v>
      </c>
      <c r="E499" s="1">
        <v>45373</v>
      </c>
      <c r="F499" s="32">
        <v>1</v>
      </c>
      <c r="G499" s="33">
        <v>40000</v>
      </c>
      <c r="H499" s="31" t="s">
        <v>169</v>
      </c>
      <c r="I499" s="30" t="s">
        <v>173</v>
      </c>
      <c r="J499" s="34">
        <v>19676</v>
      </c>
      <c r="K499" s="35">
        <v>-50.81</v>
      </c>
      <c r="L499" s="34">
        <v>31138</v>
      </c>
      <c r="M499" s="35">
        <v>-22.16</v>
      </c>
      <c r="N499" s="34">
        <v>41101</v>
      </c>
      <c r="O499" s="35">
        <v>2.76</v>
      </c>
      <c r="P499" s="34">
        <v>55141</v>
      </c>
      <c r="Q499" s="35">
        <v>37.85</v>
      </c>
    </row>
    <row r="500" spans="1:17" x14ac:dyDescent="0.25">
      <c r="A500" s="30" t="s">
        <v>44</v>
      </c>
      <c r="B500" s="31" t="s">
        <v>226</v>
      </c>
      <c r="C500" s="30" t="s">
        <v>247</v>
      </c>
      <c r="D500" s="1">
        <v>45351</v>
      </c>
      <c r="E500" s="1">
        <v>45373</v>
      </c>
      <c r="F500" s="32">
        <v>3</v>
      </c>
      <c r="G500" s="33">
        <v>40000</v>
      </c>
      <c r="H500" s="31" t="s">
        <v>169</v>
      </c>
      <c r="I500" s="30" t="s">
        <v>173</v>
      </c>
      <c r="J500" s="34">
        <v>23844</v>
      </c>
      <c r="K500" s="35">
        <v>-15.69</v>
      </c>
      <c r="L500" s="34">
        <v>33691</v>
      </c>
      <c r="M500" s="35">
        <v>-5.56</v>
      </c>
      <c r="N500" s="34">
        <v>45626</v>
      </c>
      <c r="O500" s="35">
        <v>4.4800000000000004</v>
      </c>
      <c r="P500" s="34">
        <v>57106</v>
      </c>
      <c r="Q500" s="35">
        <v>12.6</v>
      </c>
    </row>
    <row r="501" spans="1:17" x14ac:dyDescent="0.25">
      <c r="A501" s="30" t="s">
        <v>45</v>
      </c>
      <c r="B501" s="31" t="s">
        <v>48</v>
      </c>
      <c r="C501" s="30" t="s">
        <v>160</v>
      </c>
      <c r="D501" s="1">
        <v>45351</v>
      </c>
      <c r="E501" s="1">
        <v>45373</v>
      </c>
      <c r="F501" s="32">
        <v>1</v>
      </c>
      <c r="G501" s="33">
        <v>40000</v>
      </c>
      <c r="H501" s="31" t="s">
        <v>169</v>
      </c>
      <c r="I501" s="30" t="s">
        <v>173</v>
      </c>
      <c r="J501" s="34">
        <v>18260</v>
      </c>
      <c r="K501" s="35">
        <v>-54.35</v>
      </c>
      <c r="L501" s="34">
        <v>32993</v>
      </c>
      <c r="M501" s="35">
        <v>-17.52</v>
      </c>
      <c r="N501" s="34">
        <v>39910</v>
      </c>
      <c r="O501" s="35">
        <v>-0.22</v>
      </c>
      <c r="P501" s="34">
        <v>51524</v>
      </c>
      <c r="Q501" s="35">
        <v>28.81</v>
      </c>
    </row>
    <row r="502" spans="1:17" x14ac:dyDescent="0.25">
      <c r="A502" s="30" t="s">
        <v>45</v>
      </c>
      <c r="B502" s="31" t="s">
        <v>48</v>
      </c>
      <c r="C502" s="30" t="s">
        <v>160</v>
      </c>
      <c r="D502" s="1">
        <v>45351</v>
      </c>
      <c r="E502" s="1">
        <v>45373</v>
      </c>
      <c r="F502" s="32">
        <v>4</v>
      </c>
      <c r="G502" s="33">
        <v>40000</v>
      </c>
      <c r="H502" s="31" t="s">
        <v>169</v>
      </c>
      <c r="I502" s="30" t="s">
        <v>173</v>
      </c>
      <c r="J502" s="34">
        <v>19745</v>
      </c>
      <c r="K502" s="35">
        <v>-16.18</v>
      </c>
      <c r="L502" s="34">
        <v>35566</v>
      </c>
      <c r="M502" s="35">
        <v>-2.89</v>
      </c>
      <c r="N502" s="34">
        <v>46291</v>
      </c>
      <c r="O502" s="35">
        <v>3.72</v>
      </c>
      <c r="P502" s="34">
        <v>59137</v>
      </c>
      <c r="Q502" s="35">
        <v>10.27</v>
      </c>
    </row>
    <row r="503" spans="1:17" x14ac:dyDescent="0.25">
      <c r="A503" s="30" t="s">
        <v>45</v>
      </c>
      <c r="B503" s="31" t="s">
        <v>48</v>
      </c>
      <c r="C503" s="30" t="s">
        <v>161</v>
      </c>
      <c r="D503" s="1">
        <v>45351</v>
      </c>
      <c r="E503" s="1">
        <v>45373</v>
      </c>
      <c r="F503" s="32">
        <v>1</v>
      </c>
      <c r="G503" s="33">
        <v>10000</v>
      </c>
      <c r="H503" s="31" t="s">
        <v>170</v>
      </c>
      <c r="I503" s="30" t="s">
        <v>173</v>
      </c>
      <c r="J503" s="34">
        <v>4667</v>
      </c>
      <c r="K503" s="35">
        <v>-53.33</v>
      </c>
      <c r="L503" s="34">
        <v>7567</v>
      </c>
      <c r="M503" s="35">
        <v>-24.33</v>
      </c>
      <c r="N503" s="34">
        <v>9903</v>
      </c>
      <c r="O503" s="35">
        <v>-0.98</v>
      </c>
      <c r="P503" s="34">
        <v>13689</v>
      </c>
      <c r="Q503" s="35">
        <v>36.89</v>
      </c>
    </row>
    <row r="504" spans="1:17" x14ac:dyDescent="0.25">
      <c r="A504" s="30" t="s">
        <v>45</v>
      </c>
      <c r="B504" s="31" t="s">
        <v>48</v>
      </c>
      <c r="C504" s="30" t="s">
        <v>161</v>
      </c>
      <c r="D504" s="1">
        <v>45351</v>
      </c>
      <c r="E504" s="1">
        <v>45373</v>
      </c>
      <c r="F504" s="32">
        <v>4</v>
      </c>
      <c r="G504" s="33">
        <v>10000</v>
      </c>
      <c r="H504" s="31" t="s">
        <v>170</v>
      </c>
      <c r="I504" s="30" t="s">
        <v>173</v>
      </c>
      <c r="J504" s="34">
        <v>5846</v>
      </c>
      <c r="K504" s="35">
        <v>-12.56</v>
      </c>
      <c r="L504" s="34">
        <v>8784</v>
      </c>
      <c r="M504" s="35">
        <v>-3.19</v>
      </c>
      <c r="N504" s="34">
        <v>10788</v>
      </c>
      <c r="O504" s="35">
        <v>1.91</v>
      </c>
      <c r="P504" s="34">
        <v>12558</v>
      </c>
      <c r="Q504" s="35">
        <v>5.86</v>
      </c>
    </row>
    <row r="505" spans="1:17" x14ac:dyDescent="0.25">
      <c r="A505" s="30" t="s">
        <v>45</v>
      </c>
      <c r="B505" s="31" t="s">
        <v>50</v>
      </c>
      <c r="C505" s="30" t="s">
        <v>164</v>
      </c>
      <c r="D505" s="1">
        <v>45351</v>
      </c>
      <c r="E505" s="1">
        <v>45373</v>
      </c>
      <c r="F505" s="32">
        <v>1</v>
      </c>
      <c r="G505" s="33">
        <v>40000</v>
      </c>
      <c r="H505" s="31" t="s">
        <v>169</v>
      </c>
      <c r="I505" s="30" t="s">
        <v>173</v>
      </c>
      <c r="J505" s="34">
        <v>19120</v>
      </c>
      <c r="K505" s="35">
        <v>-52.2</v>
      </c>
      <c r="L505" s="34">
        <v>34548</v>
      </c>
      <c r="M505" s="35">
        <v>-13.63</v>
      </c>
      <c r="N505" s="34">
        <v>41791</v>
      </c>
      <c r="O505" s="35">
        <v>4.4800000000000004</v>
      </c>
      <c r="P505" s="34">
        <v>53951</v>
      </c>
      <c r="Q505" s="35">
        <v>34.880000000000003</v>
      </c>
    </row>
    <row r="506" spans="1:17" x14ac:dyDescent="0.25">
      <c r="A506" s="30" t="s">
        <v>45</v>
      </c>
      <c r="B506" s="31" t="s">
        <v>50</v>
      </c>
      <c r="C506" s="30" t="s">
        <v>164</v>
      </c>
      <c r="D506" s="1">
        <v>45351</v>
      </c>
      <c r="E506" s="1">
        <v>45373</v>
      </c>
      <c r="F506" s="32">
        <v>4</v>
      </c>
      <c r="G506" s="33">
        <v>40000</v>
      </c>
      <c r="H506" s="31" t="s">
        <v>169</v>
      </c>
      <c r="I506" s="30" t="s">
        <v>173</v>
      </c>
      <c r="J506" s="34">
        <v>20675</v>
      </c>
      <c r="K506" s="35">
        <v>-15.21</v>
      </c>
      <c r="L506" s="34">
        <v>37242</v>
      </c>
      <c r="M506" s="35">
        <v>-1.77</v>
      </c>
      <c r="N506" s="34">
        <v>48472</v>
      </c>
      <c r="O506" s="35">
        <v>4.92</v>
      </c>
      <c r="P506" s="34">
        <v>61924</v>
      </c>
      <c r="Q506" s="35">
        <v>11.54</v>
      </c>
    </row>
    <row r="507" spans="1:17" x14ac:dyDescent="0.25">
      <c r="A507" s="30" t="s">
        <v>45</v>
      </c>
      <c r="B507" s="31" t="s">
        <v>49</v>
      </c>
      <c r="C507" s="30" t="s">
        <v>162</v>
      </c>
      <c r="D507" s="1">
        <v>45351</v>
      </c>
      <c r="E507" s="1">
        <v>45373</v>
      </c>
      <c r="F507" s="32">
        <v>1</v>
      </c>
      <c r="G507" s="33">
        <v>40000</v>
      </c>
      <c r="H507" s="31" t="s">
        <v>169</v>
      </c>
      <c r="I507" s="30" t="s">
        <v>173</v>
      </c>
      <c r="J507" s="34">
        <v>18269</v>
      </c>
      <c r="K507" s="35">
        <v>-54.33</v>
      </c>
      <c r="L507" s="34">
        <v>32989</v>
      </c>
      <c r="M507" s="35">
        <v>-17.53</v>
      </c>
      <c r="N507" s="34">
        <v>39909</v>
      </c>
      <c r="O507" s="35">
        <v>-0.22</v>
      </c>
      <c r="P507" s="34">
        <v>51530</v>
      </c>
      <c r="Q507" s="35">
        <v>28.82</v>
      </c>
    </row>
    <row r="508" spans="1:17" x14ac:dyDescent="0.25">
      <c r="A508" s="30" t="s">
        <v>45</v>
      </c>
      <c r="B508" s="31" t="s">
        <v>49</v>
      </c>
      <c r="C508" s="30" t="s">
        <v>162</v>
      </c>
      <c r="D508" s="1">
        <v>45351</v>
      </c>
      <c r="E508" s="1">
        <v>45373</v>
      </c>
      <c r="F508" s="32">
        <v>4</v>
      </c>
      <c r="G508" s="33">
        <v>40000</v>
      </c>
      <c r="H508" s="31" t="s">
        <v>169</v>
      </c>
      <c r="I508" s="30" t="s">
        <v>173</v>
      </c>
      <c r="J508" s="34">
        <v>19728</v>
      </c>
      <c r="K508" s="35">
        <v>-16.2</v>
      </c>
      <c r="L508" s="34">
        <v>35570</v>
      </c>
      <c r="M508" s="35">
        <v>-2.89</v>
      </c>
      <c r="N508" s="34">
        <v>46297</v>
      </c>
      <c r="O508" s="35">
        <v>3.72</v>
      </c>
      <c r="P508" s="34">
        <v>59136</v>
      </c>
      <c r="Q508" s="35">
        <v>10.27</v>
      </c>
    </row>
    <row r="509" spans="1:17" x14ac:dyDescent="0.25">
      <c r="A509" s="30" t="s">
        <v>45</v>
      </c>
      <c r="B509" s="31" t="s">
        <v>49</v>
      </c>
      <c r="C509" s="30" t="s">
        <v>163</v>
      </c>
      <c r="D509" s="1">
        <v>45351</v>
      </c>
      <c r="E509" s="1">
        <v>45373</v>
      </c>
      <c r="F509" s="32">
        <v>1</v>
      </c>
      <c r="G509" s="33">
        <v>10000</v>
      </c>
      <c r="H509" s="31" t="s">
        <v>170</v>
      </c>
      <c r="I509" s="30" t="s">
        <v>173</v>
      </c>
      <c r="J509" s="34">
        <v>4668</v>
      </c>
      <c r="K509" s="35">
        <v>-53.32</v>
      </c>
      <c r="L509" s="34">
        <v>7559</v>
      </c>
      <c r="M509" s="35">
        <v>-24.41</v>
      </c>
      <c r="N509" s="34">
        <v>9905</v>
      </c>
      <c r="O509" s="35">
        <v>-0.95</v>
      </c>
      <c r="P509" s="34">
        <v>13689</v>
      </c>
      <c r="Q509" s="35">
        <v>36.89</v>
      </c>
    </row>
    <row r="510" spans="1:17" x14ac:dyDescent="0.25">
      <c r="A510" s="30" t="s">
        <v>45</v>
      </c>
      <c r="B510" s="31" t="s">
        <v>49</v>
      </c>
      <c r="C510" s="30" t="s">
        <v>163</v>
      </c>
      <c r="D510" s="1">
        <v>45351</v>
      </c>
      <c r="E510" s="1">
        <v>45373</v>
      </c>
      <c r="F510" s="32">
        <v>4</v>
      </c>
      <c r="G510" s="33">
        <v>10000</v>
      </c>
      <c r="H510" s="31" t="s">
        <v>170</v>
      </c>
      <c r="I510" s="30" t="s">
        <v>173</v>
      </c>
      <c r="J510" s="34">
        <v>5831</v>
      </c>
      <c r="K510" s="35">
        <v>-12.62</v>
      </c>
      <c r="L510" s="34">
        <v>8788</v>
      </c>
      <c r="M510" s="35">
        <v>-3.18</v>
      </c>
      <c r="N510" s="34">
        <v>10787</v>
      </c>
      <c r="O510" s="35">
        <v>1.91</v>
      </c>
      <c r="P510" s="34">
        <v>12558</v>
      </c>
      <c r="Q510" s="35">
        <v>5.86</v>
      </c>
    </row>
    <row r="511" spans="1:17" x14ac:dyDescent="0.25">
      <c r="A511" t="s">
        <v>1</v>
      </c>
      <c r="B511" s="4" t="s">
        <v>226</v>
      </c>
      <c r="C511" t="s">
        <v>230</v>
      </c>
      <c r="D511" s="29">
        <v>45379</v>
      </c>
      <c r="E511" s="29">
        <v>45408</v>
      </c>
      <c r="F511" s="22">
        <v>1</v>
      </c>
      <c r="G511" s="3">
        <v>40000</v>
      </c>
      <c r="H511" s="4" t="s">
        <v>169</v>
      </c>
      <c r="I511" t="s">
        <v>173</v>
      </c>
      <c r="J511" s="19">
        <v>13073</v>
      </c>
      <c r="K511" s="18">
        <v>-67.319999999999993</v>
      </c>
      <c r="L511" s="19">
        <v>26012</v>
      </c>
      <c r="M511" s="18">
        <v>-34.97</v>
      </c>
      <c r="N511" s="19">
        <v>42595</v>
      </c>
      <c r="O511" s="18">
        <v>6.49</v>
      </c>
      <c r="P511" s="19">
        <v>72440</v>
      </c>
      <c r="Q511" s="18">
        <v>81.099999999999994</v>
      </c>
    </row>
    <row r="512" spans="1:17" x14ac:dyDescent="0.25">
      <c r="A512" t="s">
        <v>1</v>
      </c>
      <c r="B512" s="4" t="s">
        <v>226</v>
      </c>
      <c r="C512" t="s">
        <v>230</v>
      </c>
      <c r="D512" s="29">
        <v>45379</v>
      </c>
      <c r="E512" s="29">
        <v>45408</v>
      </c>
      <c r="F512" s="22">
        <v>5</v>
      </c>
      <c r="G512" s="3">
        <v>40000</v>
      </c>
      <c r="H512" s="4" t="s">
        <v>169</v>
      </c>
      <c r="I512" t="s">
        <v>173</v>
      </c>
      <c r="J512" s="19">
        <v>11029</v>
      </c>
      <c r="K512" s="18">
        <v>-22.72</v>
      </c>
      <c r="L512" s="19">
        <v>33579</v>
      </c>
      <c r="M512" s="18">
        <v>-3.44</v>
      </c>
      <c r="N512" s="19">
        <v>56333</v>
      </c>
      <c r="O512" s="18">
        <v>7.09</v>
      </c>
      <c r="P512" s="19">
        <v>87663</v>
      </c>
      <c r="Q512" s="18">
        <v>16.989999999999998</v>
      </c>
    </row>
    <row r="513" spans="1:17" x14ac:dyDescent="0.25">
      <c r="A513" t="s">
        <v>1</v>
      </c>
      <c r="B513" s="4" t="s">
        <v>48</v>
      </c>
      <c r="C513" t="s">
        <v>53</v>
      </c>
      <c r="D513" s="29">
        <v>45379</v>
      </c>
      <c r="E513" s="29">
        <v>45408</v>
      </c>
      <c r="F513" s="22">
        <v>1</v>
      </c>
      <c r="G513" s="3">
        <v>40000</v>
      </c>
      <c r="H513" s="4" t="s">
        <v>169</v>
      </c>
      <c r="I513" t="s">
        <v>173</v>
      </c>
      <c r="J513" s="19">
        <v>12398</v>
      </c>
      <c r="K513" s="18">
        <v>-69.010000000000005</v>
      </c>
      <c r="L513" s="19">
        <v>24301</v>
      </c>
      <c r="M513" s="18">
        <v>-39.25</v>
      </c>
      <c r="N513" s="19">
        <v>39350</v>
      </c>
      <c r="O513" s="18">
        <v>-1.62</v>
      </c>
      <c r="P513" s="19">
        <v>67171</v>
      </c>
      <c r="Q513" s="18">
        <v>67.930000000000007</v>
      </c>
    </row>
    <row r="514" spans="1:17" x14ac:dyDescent="0.25">
      <c r="A514" t="s">
        <v>1</v>
      </c>
      <c r="B514" s="4" t="s">
        <v>48</v>
      </c>
      <c r="C514" t="s">
        <v>53</v>
      </c>
      <c r="D514" s="29">
        <v>45379</v>
      </c>
      <c r="E514" s="29">
        <v>45408</v>
      </c>
      <c r="F514" s="22">
        <v>5</v>
      </c>
      <c r="G514" s="3">
        <v>40000</v>
      </c>
      <c r="H514" s="4" t="s">
        <v>169</v>
      </c>
      <c r="I514" t="s">
        <v>173</v>
      </c>
      <c r="J514" s="19">
        <v>10422</v>
      </c>
      <c r="K514" s="18">
        <v>-23.59</v>
      </c>
      <c r="L514" s="19">
        <v>27283</v>
      </c>
      <c r="M514" s="18">
        <v>-7.37</v>
      </c>
      <c r="N514" s="19">
        <v>47335</v>
      </c>
      <c r="O514" s="18">
        <v>3.42</v>
      </c>
      <c r="P514" s="19">
        <v>72293</v>
      </c>
      <c r="Q514" s="18">
        <v>12.57</v>
      </c>
    </row>
    <row r="515" spans="1:17" x14ac:dyDescent="0.25">
      <c r="A515" t="s">
        <v>1</v>
      </c>
      <c r="B515" s="4" t="s">
        <v>50</v>
      </c>
      <c r="C515" t="s">
        <v>55</v>
      </c>
      <c r="D515" s="29">
        <v>45379</v>
      </c>
      <c r="E515" s="29">
        <v>45408</v>
      </c>
      <c r="F515" s="22">
        <v>1</v>
      </c>
      <c r="G515" s="3">
        <v>40000</v>
      </c>
      <c r="H515" s="4" t="s">
        <v>169</v>
      </c>
      <c r="I515" t="s">
        <v>173</v>
      </c>
      <c r="J515" s="19">
        <v>12398</v>
      </c>
      <c r="K515" s="18">
        <v>-69.010000000000005</v>
      </c>
      <c r="L515" s="19">
        <v>24301</v>
      </c>
      <c r="M515" s="18">
        <v>-39.25</v>
      </c>
      <c r="N515" s="19">
        <v>39350</v>
      </c>
      <c r="O515" s="18">
        <v>-1.62</v>
      </c>
      <c r="P515" s="19">
        <v>67171</v>
      </c>
      <c r="Q515" s="18">
        <v>67.930000000000007</v>
      </c>
    </row>
    <row r="516" spans="1:17" x14ac:dyDescent="0.25">
      <c r="A516" t="s">
        <v>1</v>
      </c>
      <c r="B516" s="4" t="s">
        <v>50</v>
      </c>
      <c r="C516" t="s">
        <v>55</v>
      </c>
      <c r="D516" s="29">
        <v>45379</v>
      </c>
      <c r="E516" s="29">
        <v>45408</v>
      </c>
      <c r="F516" s="22">
        <v>5</v>
      </c>
      <c r="G516" s="3">
        <v>40000</v>
      </c>
      <c r="H516" s="4" t="s">
        <v>169</v>
      </c>
      <c r="I516" t="s">
        <v>173</v>
      </c>
      <c r="J516" s="19">
        <v>10422</v>
      </c>
      <c r="K516" s="18">
        <v>-23.59</v>
      </c>
      <c r="L516" s="19">
        <v>27283</v>
      </c>
      <c r="M516" s="18">
        <v>-7.37</v>
      </c>
      <c r="N516" s="19">
        <v>47335</v>
      </c>
      <c r="O516" s="18">
        <v>3.42</v>
      </c>
      <c r="P516" s="19">
        <v>72293</v>
      </c>
      <c r="Q516" s="18">
        <v>12.57</v>
      </c>
    </row>
    <row r="517" spans="1:17" x14ac:dyDescent="0.25">
      <c r="A517" t="s">
        <v>1</v>
      </c>
      <c r="B517" s="4" t="s">
        <v>49</v>
      </c>
      <c r="C517" t="s">
        <v>54</v>
      </c>
      <c r="D517" s="29">
        <v>45379</v>
      </c>
      <c r="E517" s="29">
        <v>45408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12392</v>
      </c>
      <c r="K517" s="18">
        <v>-69.02</v>
      </c>
      <c r="L517" s="19">
        <v>24297</v>
      </c>
      <c r="M517" s="18">
        <v>-39.26</v>
      </c>
      <c r="N517" s="19">
        <v>39536</v>
      </c>
      <c r="O517" s="18">
        <v>-1.1599999999999999</v>
      </c>
      <c r="P517" s="19">
        <v>67413</v>
      </c>
      <c r="Q517" s="18">
        <v>68.53</v>
      </c>
    </row>
    <row r="518" spans="1:17" x14ac:dyDescent="0.25">
      <c r="A518" t="s">
        <v>1</v>
      </c>
      <c r="B518" s="4" t="s">
        <v>49</v>
      </c>
      <c r="C518" t="s">
        <v>54</v>
      </c>
      <c r="D518" s="29">
        <v>45379</v>
      </c>
      <c r="E518" s="29">
        <v>45408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10443</v>
      </c>
      <c r="K518" s="18">
        <v>-23.55</v>
      </c>
      <c r="L518" s="19">
        <v>28053</v>
      </c>
      <c r="M518" s="18">
        <v>-6.85</v>
      </c>
      <c r="N518" s="19">
        <v>48582</v>
      </c>
      <c r="O518" s="18">
        <v>3.96</v>
      </c>
      <c r="P518" s="19">
        <v>74652</v>
      </c>
      <c r="Q518" s="18">
        <v>13.29</v>
      </c>
    </row>
    <row r="519" spans="1:17" x14ac:dyDescent="0.25">
      <c r="A519" t="s">
        <v>1</v>
      </c>
      <c r="B519" s="4" t="s">
        <v>47</v>
      </c>
      <c r="C519" t="s">
        <v>52</v>
      </c>
      <c r="D519" s="29">
        <v>45379</v>
      </c>
      <c r="E519" s="29">
        <v>45408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13027</v>
      </c>
      <c r="K519" s="18">
        <v>-67.430000000000007</v>
      </c>
      <c r="L519" s="19">
        <v>26052</v>
      </c>
      <c r="M519" s="18">
        <v>-34.869999999999997</v>
      </c>
      <c r="N519" s="19">
        <v>42678</v>
      </c>
      <c r="O519" s="18">
        <v>6.7</v>
      </c>
      <c r="P519" s="19">
        <v>72539</v>
      </c>
      <c r="Q519" s="18">
        <v>81.349999999999994</v>
      </c>
    </row>
    <row r="520" spans="1:17" x14ac:dyDescent="0.25">
      <c r="A520" t="s">
        <v>1</v>
      </c>
      <c r="B520" s="4" t="s">
        <v>47</v>
      </c>
      <c r="C520" t="s">
        <v>52</v>
      </c>
      <c r="D520" s="29">
        <v>45379</v>
      </c>
      <c r="E520" s="29">
        <v>45408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10910</v>
      </c>
      <c r="K520" s="18">
        <v>-22.88</v>
      </c>
      <c r="L520" s="19">
        <v>33712</v>
      </c>
      <c r="M520" s="18">
        <v>-3.36</v>
      </c>
      <c r="N520" s="19">
        <v>56683</v>
      </c>
      <c r="O520" s="18">
        <v>7.22</v>
      </c>
      <c r="P520" s="19">
        <v>88121</v>
      </c>
      <c r="Q520" s="18">
        <v>17.11</v>
      </c>
    </row>
    <row r="521" spans="1:17" x14ac:dyDescent="0.25">
      <c r="A521" t="s">
        <v>2</v>
      </c>
      <c r="B521" s="4" t="s">
        <v>48</v>
      </c>
      <c r="C521" t="s">
        <v>56</v>
      </c>
      <c r="D521" s="29">
        <v>45379</v>
      </c>
      <c r="E521" s="29">
        <v>45408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14039</v>
      </c>
      <c r="K521" s="18">
        <v>-64.900000000000006</v>
      </c>
      <c r="L521" s="19">
        <v>32117</v>
      </c>
      <c r="M521" s="18">
        <v>-19.71</v>
      </c>
      <c r="N521" s="19">
        <v>40588</v>
      </c>
      <c r="O521" s="18">
        <v>1.48</v>
      </c>
      <c r="P521" s="19">
        <v>62159</v>
      </c>
      <c r="Q521" s="18">
        <v>55.4</v>
      </c>
    </row>
    <row r="522" spans="1:17" x14ac:dyDescent="0.25">
      <c r="A522" t="s">
        <v>2</v>
      </c>
      <c r="B522" s="4" t="s">
        <v>48</v>
      </c>
      <c r="C522" t="s">
        <v>56</v>
      </c>
      <c r="D522" s="29">
        <v>45379</v>
      </c>
      <c r="E522" s="29">
        <v>45408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15912</v>
      </c>
      <c r="K522" s="18">
        <v>-16.84</v>
      </c>
      <c r="L522" s="19">
        <v>35557</v>
      </c>
      <c r="M522" s="18">
        <v>-2.33</v>
      </c>
      <c r="N522" s="19">
        <v>58937</v>
      </c>
      <c r="O522" s="18">
        <v>8.06</v>
      </c>
      <c r="P522" s="19">
        <v>75326</v>
      </c>
      <c r="Q522" s="18">
        <v>13.49</v>
      </c>
    </row>
    <row r="523" spans="1:17" x14ac:dyDescent="0.25">
      <c r="A523" t="s">
        <v>2</v>
      </c>
      <c r="B523" s="4" t="s">
        <v>48</v>
      </c>
      <c r="C523" t="s">
        <v>57</v>
      </c>
      <c r="D523" s="29">
        <v>45379</v>
      </c>
      <c r="E523" s="29">
        <v>45408</v>
      </c>
      <c r="F523" s="22">
        <v>1</v>
      </c>
      <c r="G523" s="3">
        <v>10000</v>
      </c>
      <c r="H523" s="4" t="s">
        <v>170</v>
      </c>
      <c r="I523" t="s">
        <v>173</v>
      </c>
      <c r="J523" s="19">
        <v>3541</v>
      </c>
      <c r="K523" s="18">
        <v>-64.59</v>
      </c>
      <c r="L523" s="19">
        <v>7304</v>
      </c>
      <c r="M523" s="18">
        <v>-26.96</v>
      </c>
      <c r="N523" s="19">
        <v>10153</v>
      </c>
      <c r="O523" s="18">
        <v>1.52</v>
      </c>
      <c r="P523" s="19">
        <v>17108</v>
      </c>
      <c r="Q523" s="18">
        <v>71.08</v>
      </c>
    </row>
    <row r="524" spans="1:17" x14ac:dyDescent="0.25">
      <c r="A524" t="s">
        <v>2</v>
      </c>
      <c r="B524" s="4" t="s">
        <v>48</v>
      </c>
      <c r="C524" t="s">
        <v>57</v>
      </c>
      <c r="D524" s="29">
        <v>45379</v>
      </c>
      <c r="E524" s="29">
        <v>45408</v>
      </c>
      <c r="F524" s="22">
        <v>5</v>
      </c>
      <c r="G524" s="3">
        <v>10000</v>
      </c>
      <c r="H524" s="4" t="s">
        <v>170</v>
      </c>
      <c r="I524" t="s">
        <v>173</v>
      </c>
      <c r="J524" s="19">
        <v>4168</v>
      </c>
      <c r="K524" s="18">
        <v>-16.059999999999999</v>
      </c>
      <c r="L524" s="19">
        <v>7959</v>
      </c>
      <c r="M524" s="18">
        <v>-4.46</v>
      </c>
      <c r="N524" s="19">
        <v>12879</v>
      </c>
      <c r="O524" s="18">
        <v>5.19</v>
      </c>
      <c r="P524" s="19">
        <v>18337</v>
      </c>
      <c r="Q524" s="18">
        <v>12.89</v>
      </c>
    </row>
    <row r="525" spans="1:17" x14ac:dyDescent="0.25">
      <c r="A525" t="s">
        <v>2</v>
      </c>
      <c r="B525" s="4" t="s">
        <v>50</v>
      </c>
      <c r="C525" t="s">
        <v>59</v>
      </c>
      <c r="D525" s="29">
        <v>45379</v>
      </c>
      <c r="E525" s="29">
        <v>45408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14034</v>
      </c>
      <c r="K525" s="18">
        <v>-64.91</v>
      </c>
      <c r="L525" s="19">
        <v>32118</v>
      </c>
      <c r="M525" s="18">
        <v>-19.71</v>
      </c>
      <c r="N525" s="19">
        <v>40700</v>
      </c>
      <c r="O525" s="18">
        <v>1.75</v>
      </c>
      <c r="P525" s="19">
        <v>62160</v>
      </c>
      <c r="Q525" s="18">
        <v>55.4</v>
      </c>
    </row>
    <row r="526" spans="1:17" x14ac:dyDescent="0.25">
      <c r="A526" t="s">
        <v>2</v>
      </c>
      <c r="B526" s="4" t="s">
        <v>50</v>
      </c>
      <c r="C526" t="s">
        <v>59</v>
      </c>
      <c r="D526" s="29">
        <v>45379</v>
      </c>
      <c r="E526" s="29">
        <v>45408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15915</v>
      </c>
      <c r="K526" s="18">
        <v>-16.829999999999998</v>
      </c>
      <c r="L526" s="19">
        <v>36417</v>
      </c>
      <c r="M526" s="18">
        <v>-1.86</v>
      </c>
      <c r="N526" s="19">
        <v>59814</v>
      </c>
      <c r="O526" s="18">
        <v>8.3800000000000008</v>
      </c>
      <c r="P526" s="19">
        <v>76527</v>
      </c>
      <c r="Q526" s="18">
        <v>13.85</v>
      </c>
    </row>
    <row r="527" spans="1:17" x14ac:dyDescent="0.25">
      <c r="A527" t="s">
        <v>2</v>
      </c>
      <c r="B527" s="4" t="s">
        <v>49</v>
      </c>
      <c r="C527" t="s">
        <v>58</v>
      </c>
      <c r="D527" s="29">
        <v>45379</v>
      </c>
      <c r="E527" s="29">
        <v>45408</v>
      </c>
      <c r="F527" s="22">
        <v>1</v>
      </c>
      <c r="G527" s="3">
        <v>10000</v>
      </c>
      <c r="H527" s="4" t="s">
        <v>170</v>
      </c>
      <c r="I527" t="s">
        <v>173</v>
      </c>
      <c r="J527" s="19">
        <v>3541</v>
      </c>
      <c r="K527" s="18">
        <v>-64.59</v>
      </c>
      <c r="L527" s="19">
        <v>7302</v>
      </c>
      <c r="M527" s="18">
        <v>-26.98</v>
      </c>
      <c r="N527" s="19">
        <v>10233</v>
      </c>
      <c r="O527" s="18">
        <v>2.33</v>
      </c>
      <c r="P527" s="19">
        <v>17173</v>
      </c>
      <c r="Q527" s="18">
        <v>71.73</v>
      </c>
    </row>
    <row r="528" spans="1:17" x14ac:dyDescent="0.25">
      <c r="A528" t="s">
        <v>2</v>
      </c>
      <c r="B528" s="4" t="s">
        <v>49</v>
      </c>
      <c r="C528" t="s">
        <v>58</v>
      </c>
      <c r="D528" s="29">
        <v>45379</v>
      </c>
      <c r="E528" s="29">
        <v>45408</v>
      </c>
      <c r="F528" s="22">
        <v>5</v>
      </c>
      <c r="G528" s="3">
        <v>10000</v>
      </c>
      <c r="H528" s="4" t="s">
        <v>170</v>
      </c>
      <c r="I528" t="s">
        <v>173</v>
      </c>
      <c r="J528" s="19">
        <v>4170</v>
      </c>
      <c r="K528" s="18">
        <v>-16.05</v>
      </c>
      <c r="L528" s="19">
        <v>8356</v>
      </c>
      <c r="M528" s="18">
        <v>-3.53</v>
      </c>
      <c r="N528" s="19">
        <v>13154</v>
      </c>
      <c r="O528" s="18">
        <v>5.64</v>
      </c>
      <c r="P528" s="19">
        <v>19015</v>
      </c>
      <c r="Q528" s="18">
        <v>13.72</v>
      </c>
    </row>
    <row r="529" spans="1:17" x14ac:dyDescent="0.25">
      <c r="A529" t="s">
        <v>2</v>
      </c>
      <c r="B529" s="4" t="s">
        <v>49</v>
      </c>
      <c r="C529" t="s">
        <v>60</v>
      </c>
      <c r="D529" s="29">
        <v>45379</v>
      </c>
      <c r="E529" s="29">
        <v>45408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14037</v>
      </c>
      <c r="K529" s="18">
        <v>-64.91</v>
      </c>
      <c r="L529" s="19">
        <v>32117</v>
      </c>
      <c r="M529" s="18">
        <v>-19.71</v>
      </c>
      <c r="N529" s="19">
        <v>40843</v>
      </c>
      <c r="O529" s="18">
        <v>2.11</v>
      </c>
      <c r="P529" s="19">
        <v>62397</v>
      </c>
      <c r="Q529" s="18">
        <v>55.99</v>
      </c>
    </row>
    <row r="530" spans="1:17" x14ac:dyDescent="0.25">
      <c r="A530" t="s">
        <v>2</v>
      </c>
      <c r="B530" s="4" t="s">
        <v>49</v>
      </c>
      <c r="C530" t="s">
        <v>60</v>
      </c>
      <c r="D530" s="29">
        <v>45379</v>
      </c>
      <c r="E530" s="29">
        <v>45408</v>
      </c>
      <c r="F530" s="22">
        <v>5</v>
      </c>
      <c r="G530" s="3">
        <v>40000</v>
      </c>
      <c r="H530" s="4" t="s">
        <v>169</v>
      </c>
      <c r="I530" t="s">
        <v>173</v>
      </c>
      <c r="J530" s="19">
        <v>15911</v>
      </c>
      <c r="K530" s="18">
        <v>-16.84</v>
      </c>
      <c r="L530" s="19">
        <v>37203</v>
      </c>
      <c r="M530" s="18">
        <v>-1.44</v>
      </c>
      <c r="N530" s="19">
        <v>60723</v>
      </c>
      <c r="O530" s="18">
        <v>8.7100000000000009</v>
      </c>
      <c r="P530" s="19">
        <v>78123</v>
      </c>
      <c r="Q530" s="18">
        <v>14.33</v>
      </c>
    </row>
    <row r="531" spans="1:17" x14ac:dyDescent="0.25">
      <c r="A531" t="s">
        <v>2</v>
      </c>
      <c r="B531" s="4" t="s">
        <v>226</v>
      </c>
      <c r="C531" t="s">
        <v>231</v>
      </c>
      <c r="D531" s="29">
        <v>45379</v>
      </c>
      <c r="E531" s="29">
        <v>45408</v>
      </c>
      <c r="F531" s="22">
        <v>1</v>
      </c>
      <c r="G531" s="3">
        <v>40000</v>
      </c>
      <c r="H531" s="4" t="s">
        <v>169</v>
      </c>
      <c r="I531" t="s">
        <v>173</v>
      </c>
      <c r="J531" s="19">
        <v>14779</v>
      </c>
      <c r="K531" s="18">
        <v>-63.05</v>
      </c>
      <c r="L531" s="19">
        <v>34323</v>
      </c>
      <c r="M531" s="18">
        <v>-14.19</v>
      </c>
      <c r="N531" s="19">
        <v>43739</v>
      </c>
      <c r="O531" s="18">
        <v>9.35</v>
      </c>
      <c r="P531" s="19">
        <v>67102</v>
      </c>
      <c r="Q531" s="18">
        <v>67.75</v>
      </c>
    </row>
    <row r="532" spans="1:17" x14ac:dyDescent="0.25">
      <c r="A532" t="s">
        <v>2</v>
      </c>
      <c r="B532" s="4" t="s">
        <v>226</v>
      </c>
      <c r="C532" t="s">
        <v>231</v>
      </c>
      <c r="D532" s="29">
        <v>45379</v>
      </c>
      <c r="E532" s="29">
        <v>45408</v>
      </c>
      <c r="F532" s="22">
        <v>5</v>
      </c>
      <c r="G532" s="3">
        <v>40000</v>
      </c>
      <c r="H532" s="4" t="s">
        <v>169</v>
      </c>
      <c r="I532" t="s">
        <v>173</v>
      </c>
      <c r="J532" s="19">
        <v>16721</v>
      </c>
      <c r="K532" s="18">
        <v>-16.010000000000002</v>
      </c>
      <c r="L532" s="19">
        <v>39024</v>
      </c>
      <c r="M532" s="18">
        <v>-0.49</v>
      </c>
      <c r="N532" s="19">
        <v>70162</v>
      </c>
      <c r="O532" s="18">
        <v>11.89</v>
      </c>
      <c r="P532" s="19">
        <v>91183</v>
      </c>
      <c r="Q532" s="18">
        <v>17.920000000000002</v>
      </c>
    </row>
    <row r="533" spans="1:17" x14ac:dyDescent="0.25">
      <c r="A533" t="s">
        <v>225</v>
      </c>
      <c r="B533" s="4" t="s">
        <v>226</v>
      </c>
      <c r="C533" t="s">
        <v>232</v>
      </c>
      <c r="D533" s="29">
        <v>45379</v>
      </c>
      <c r="E533" s="29">
        <v>45408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14574</v>
      </c>
      <c r="K533" s="18">
        <v>-63.57</v>
      </c>
      <c r="L533" s="19">
        <v>31640</v>
      </c>
      <c r="M533" s="18">
        <v>-20.9</v>
      </c>
      <c r="N533" s="19">
        <v>42098</v>
      </c>
      <c r="O533" s="18">
        <v>5.24</v>
      </c>
      <c r="P533" s="19">
        <v>57475</v>
      </c>
      <c r="Q533" s="18">
        <v>43.69</v>
      </c>
    </row>
    <row r="534" spans="1:17" x14ac:dyDescent="0.25">
      <c r="A534" t="s">
        <v>225</v>
      </c>
      <c r="B534" s="4" t="s">
        <v>226</v>
      </c>
      <c r="C534" t="s">
        <v>232</v>
      </c>
      <c r="D534" s="29">
        <v>45379</v>
      </c>
      <c r="E534" s="29">
        <v>45408</v>
      </c>
      <c r="F534" s="22">
        <v>5</v>
      </c>
      <c r="G534" s="3">
        <v>40000</v>
      </c>
      <c r="H534" s="4" t="s">
        <v>169</v>
      </c>
      <c r="I534" t="s">
        <v>173</v>
      </c>
      <c r="J534" s="19">
        <v>23154</v>
      </c>
      <c r="K534" s="18">
        <v>-10.36</v>
      </c>
      <c r="L534" s="19">
        <v>38510</v>
      </c>
      <c r="M534" s="18">
        <v>-0.76</v>
      </c>
      <c r="N534" s="19">
        <v>53542</v>
      </c>
      <c r="O534" s="18">
        <v>6.01</v>
      </c>
      <c r="P534" s="19">
        <v>60212</v>
      </c>
      <c r="Q534" s="18">
        <v>8.52</v>
      </c>
    </row>
    <row r="535" spans="1:17" x14ac:dyDescent="0.25">
      <c r="A535" t="s">
        <v>225</v>
      </c>
      <c r="B535" s="4" t="s">
        <v>48</v>
      </c>
      <c r="C535" t="s">
        <v>72</v>
      </c>
      <c r="D535" s="29">
        <v>45379</v>
      </c>
      <c r="E535" s="29">
        <v>45408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14219</v>
      </c>
      <c r="K535" s="18">
        <v>-64.45</v>
      </c>
      <c r="L535" s="19">
        <v>30392</v>
      </c>
      <c r="M535" s="18">
        <v>-24.02</v>
      </c>
      <c r="N535" s="19">
        <v>40424</v>
      </c>
      <c r="O535" s="18">
        <v>1.06</v>
      </c>
      <c r="P535" s="19">
        <v>55181</v>
      </c>
      <c r="Q535" s="18">
        <v>37.950000000000003</v>
      </c>
    </row>
    <row r="536" spans="1:17" x14ac:dyDescent="0.25">
      <c r="A536" t="s">
        <v>225</v>
      </c>
      <c r="B536" s="4" t="s">
        <v>48</v>
      </c>
      <c r="C536" t="s">
        <v>72</v>
      </c>
      <c r="D536" s="29">
        <v>45379</v>
      </c>
      <c r="E536" s="29">
        <v>45408</v>
      </c>
      <c r="F536" s="22">
        <v>5</v>
      </c>
      <c r="G536" s="3">
        <v>40000</v>
      </c>
      <c r="H536" s="4" t="s">
        <v>169</v>
      </c>
      <c r="I536" t="s">
        <v>173</v>
      </c>
      <c r="J536" s="19">
        <v>22589</v>
      </c>
      <c r="K536" s="18">
        <v>-10.8</v>
      </c>
      <c r="L536" s="19">
        <v>34749</v>
      </c>
      <c r="M536" s="18">
        <v>-2.78</v>
      </c>
      <c r="N536" s="19">
        <v>48328</v>
      </c>
      <c r="O536" s="18">
        <v>3.86</v>
      </c>
      <c r="P536" s="19">
        <v>54327</v>
      </c>
      <c r="Q536" s="18">
        <v>6.31</v>
      </c>
    </row>
    <row r="537" spans="1:17" x14ac:dyDescent="0.25">
      <c r="A537" t="s">
        <v>225</v>
      </c>
      <c r="B537" s="4" t="s">
        <v>49</v>
      </c>
      <c r="C537" t="s">
        <v>73</v>
      </c>
      <c r="D537" s="29">
        <v>45379</v>
      </c>
      <c r="E537" s="29">
        <v>45408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14184</v>
      </c>
      <c r="K537" s="18">
        <v>-64.540000000000006</v>
      </c>
      <c r="L537" s="19">
        <v>30367</v>
      </c>
      <c r="M537" s="18">
        <v>-24.08</v>
      </c>
      <c r="N537" s="19">
        <v>40414</v>
      </c>
      <c r="O537" s="18">
        <v>1.03</v>
      </c>
      <c r="P537" s="19">
        <v>55188</v>
      </c>
      <c r="Q537" s="18">
        <v>37.97</v>
      </c>
    </row>
    <row r="538" spans="1:17" x14ac:dyDescent="0.25">
      <c r="A538" t="s">
        <v>225</v>
      </c>
      <c r="B538" s="4" t="s">
        <v>49</v>
      </c>
      <c r="C538" t="s">
        <v>73</v>
      </c>
      <c r="D538" s="29">
        <v>45379</v>
      </c>
      <c r="E538" s="29">
        <v>45408</v>
      </c>
      <c r="F538" s="22">
        <v>5</v>
      </c>
      <c r="G538" s="3">
        <v>40000</v>
      </c>
      <c r="H538" s="4" t="s">
        <v>169</v>
      </c>
      <c r="I538" t="s">
        <v>173</v>
      </c>
      <c r="J538" s="19">
        <v>22587</v>
      </c>
      <c r="K538" s="18">
        <v>-10.8</v>
      </c>
      <c r="L538" s="19">
        <v>34738</v>
      </c>
      <c r="M538" s="18">
        <v>-2.78</v>
      </c>
      <c r="N538" s="19">
        <v>48312</v>
      </c>
      <c r="O538" s="18">
        <v>3.85</v>
      </c>
      <c r="P538" s="19">
        <v>54323</v>
      </c>
      <c r="Q538" s="18">
        <v>6.31</v>
      </c>
    </row>
    <row r="539" spans="1:17" x14ac:dyDescent="0.25">
      <c r="A539" t="s">
        <v>3</v>
      </c>
      <c r="B539" s="4" t="s">
        <v>48</v>
      </c>
      <c r="C539" t="s">
        <v>61</v>
      </c>
      <c r="D539" s="29">
        <v>45379</v>
      </c>
      <c r="E539" s="29">
        <v>45408</v>
      </c>
      <c r="F539" s="22">
        <v>1</v>
      </c>
      <c r="G539" s="3">
        <v>40000</v>
      </c>
      <c r="H539" s="4" t="s">
        <v>169</v>
      </c>
      <c r="I539" t="s">
        <v>173</v>
      </c>
      <c r="J539" s="19">
        <v>17315</v>
      </c>
      <c r="K539" s="18">
        <v>-56.71</v>
      </c>
      <c r="L539" s="19">
        <v>29634</v>
      </c>
      <c r="M539" s="18">
        <v>-25.92</v>
      </c>
      <c r="N539" s="19">
        <v>38532</v>
      </c>
      <c r="O539" s="18">
        <v>-3.67</v>
      </c>
      <c r="P539" s="19">
        <v>57497</v>
      </c>
      <c r="Q539" s="18">
        <v>43.74</v>
      </c>
    </row>
    <row r="540" spans="1:17" x14ac:dyDescent="0.25">
      <c r="A540" t="s">
        <v>3</v>
      </c>
      <c r="B540" s="4" t="s">
        <v>48</v>
      </c>
      <c r="C540" t="s">
        <v>61</v>
      </c>
      <c r="D540" s="29">
        <v>45379</v>
      </c>
      <c r="E540" s="29">
        <v>45408</v>
      </c>
      <c r="F540" s="22">
        <v>5</v>
      </c>
      <c r="G540" s="3">
        <v>40000</v>
      </c>
      <c r="H540" s="4" t="s">
        <v>169</v>
      </c>
      <c r="I540" t="s">
        <v>173</v>
      </c>
      <c r="J540" s="19">
        <v>19956</v>
      </c>
      <c r="K540" s="18">
        <v>-12.98</v>
      </c>
      <c r="L540" s="19">
        <v>28065</v>
      </c>
      <c r="M540" s="18">
        <v>-6.84</v>
      </c>
      <c r="N540" s="19">
        <v>43950</v>
      </c>
      <c r="O540" s="18">
        <v>1.9</v>
      </c>
      <c r="P540" s="19">
        <v>55528</v>
      </c>
      <c r="Q540" s="18">
        <v>6.78</v>
      </c>
    </row>
    <row r="541" spans="1:17" x14ac:dyDescent="0.25">
      <c r="A541" t="s">
        <v>3</v>
      </c>
      <c r="B541" s="4" t="s">
        <v>48</v>
      </c>
      <c r="C541" t="s">
        <v>62</v>
      </c>
      <c r="D541" s="29">
        <v>45379</v>
      </c>
      <c r="E541" s="29">
        <v>45408</v>
      </c>
      <c r="F541" s="22">
        <v>1</v>
      </c>
      <c r="G541" s="3">
        <v>10000</v>
      </c>
      <c r="H541" s="4" t="s">
        <v>171</v>
      </c>
      <c r="I541" t="s">
        <v>173</v>
      </c>
      <c r="J541" s="19">
        <v>4329</v>
      </c>
      <c r="K541" s="18">
        <v>-56.71</v>
      </c>
      <c r="L541" s="19">
        <v>7108</v>
      </c>
      <c r="M541" s="18">
        <v>-28.92</v>
      </c>
      <c r="N541" s="19">
        <v>9653</v>
      </c>
      <c r="O541" s="18">
        <v>-3.47</v>
      </c>
      <c r="P541" s="19">
        <v>13935</v>
      </c>
      <c r="Q541" s="18">
        <v>39.35</v>
      </c>
    </row>
    <row r="542" spans="1:17" x14ac:dyDescent="0.25">
      <c r="A542" t="s">
        <v>3</v>
      </c>
      <c r="B542" s="4" t="s">
        <v>48</v>
      </c>
      <c r="C542" t="s">
        <v>62</v>
      </c>
      <c r="D542" s="29">
        <v>45379</v>
      </c>
      <c r="E542" s="29">
        <v>45408</v>
      </c>
      <c r="F542" s="22">
        <v>5</v>
      </c>
      <c r="G542" s="3">
        <v>10000</v>
      </c>
      <c r="H542" s="4" t="s">
        <v>171</v>
      </c>
      <c r="I542" t="s">
        <v>173</v>
      </c>
      <c r="J542" s="19">
        <v>4743</v>
      </c>
      <c r="K542" s="18">
        <v>-13.86</v>
      </c>
      <c r="L542" s="19">
        <v>6492</v>
      </c>
      <c r="M542" s="18">
        <v>-8.2799999999999994</v>
      </c>
      <c r="N542" s="19">
        <v>10415</v>
      </c>
      <c r="O542" s="18">
        <v>0.82</v>
      </c>
      <c r="P542" s="19">
        <v>13072</v>
      </c>
      <c r="Q542" s="18">
        <v>5.5</v>
      </c>
    </row>
    <row r="543" spans="1:17" x14ac:dyDescent="0.25">
      <c r="A543" t="s">
        <v>3</v>
      </c>
      <c r="B543" s="4" t="s">
        <v>49</v>
      </c>
      <c r="C543" t="s">
        <v>63</v>
      </c>
      <c r="D543" s="29">
        <v>45379</v>
      </c>
      <c r="E543" s="29">
        <v>45408</v>
      </c>
      <c r="F543" s="22">
        <v>1</v>
      </c>
      <c r="G543" s="3">
        <v>40000</v>
      </c>
      <c r="H543" s="4" t="s">
        <v>169</v>
      </c>
      <c r="I543" t="s">
        <v>173</v>
      </c>
      <c r="J543" s="19">
        <v>17311</v>
      </c>
      <c r="K543" s="18">
        <v>-56.72</v>
      </c>
      <c r="L543" s="19">
        <v>29903</v>
      </c>
      <c r="M543" s="18">
        <v>-25.24</v>
      </c>
      <c r="N543" s="19">
        <v>38782</v>
      </c>
      <c r="O543" s="18">
        <v>-3.04</v>
      </c>
      <c r="P543" s="19">
        <v>57727</v>
      </c>
      <c r="Q543" s="18">
        <v>44.32</v>
      </c>
    </row>
    <row r="544" spans="1:17" x14ac:dyDescent="0.25">
      <c r="A544" t="s">
        <v>3</v>
      </c>
      <c r="B544" s="4" t="s">
        <v>49</v>
      </c>
      <c r="C544" t="s">
        <v>63</v>
      </c>
      <c r="D544" s="29">
        <v>45379</v>
      </c>
      <c r="E544" s="29">
        <v>45408</v>
      </c>
      <c r="F544" s="22">
        <v>5</v>
      </c>
      <c r="G544" s="3">
        <v>40000</v>
      </c>
      <c r="H544" s="4" t="s">
        <v>169</v>
      </c>
      <c r="I544" t="s">
        <v>173</v>
      </c>
      <c r="J544" s="19">
        <v>19923</v>
      </c>
      <c r="K544" s="18">
        <v>-13.01</v>
      </c>
      <c r="L544" s="19">
        <v>29472</v>
      </c>
      <c r="M544" s="18">
        <v>-5.93</v>
      </c>
      <c r="N544" s="19">
        <v>45401</v>
      </c>
      <c r="O544" s="18">
        <v>2.57</v>
      </c>
      <c r="P544" s="19">
        <v>57591</v>
      </c>
      <c r="Q544" s="18">
        <v>7.56</v>
      </c>
    </row>
    <row r="545" spans="1:17" x14ac:dyDescent="0.25">
      <c r="A545" t="s">
        <v>3</v>
      </c>
      <c r="B545" s="4" t="s">
        <v>49</v>
      </c>
      <c r="C545" t="s">
        <v>64</v>
      </c>
      <c r="D545" s="29">
        <v>45379</v>
      </c>
      <c r="E545" s="29">
        <v>45408</v>
      </c>
      <c r="F545" s="22">
        <v>1</v>
      </c>
      <c r="G545" s="3">
        <v>10000</v>
      </c>
      <c r="H545" s="4" t="s">
        <v>171</v>
      </c>
      <c r="I545" t="s">
        <v>173</v>
      </c>
      <c r="J545" s="19">
        <v>4317</v>
      </c>
      <c r="K545" s="18">
        <v>-56.83</v>
      </c>
      <c r="L545" s="19">
        <v>7171</v>
      </c>
      <c r="M545" s="18">
        <v>-28.29</v>
      </c>
      <c r="N545" s="19">
        <v>9722</v>
      </c>
      <c r="O545" s="18">
        <v>-2.78</v>
      </c>
      <c r="P545" s="19">
        <v>13985</v>
      </c>
      <c r="Q545" s="18">
        <v>39.85</v>
      </c>
    </row>
    <row r="546" spans="1:17" x14ac:dyDescent="0.25">
      <c r="A546" t="s">
        <v>3</v>
      </c>
      <c r="B546" s="4" t="s">
        <v>49</v>
      </c>
      <c r="C546" t="s">
        <v>64</v>
      </c>
      <c r="D546" s="29">
        <v>45379</v>
      </c>
      <c r="E546" s="29">
        <v>45408</v>
      </c>
      <c r="F546" s="22">
        <v>5</v>
      </c>
      <c r="G546" s="3">
        <v>10000</v>
      </c>
      <c r="H546" s="4" t="s">
        <v>171</v>
      </c>
      <c r="I546" t="s">
        <v>173</v>
      </c>
      <c r="J546" s="19">
        <v>4728</v>
      </c>
      <c r="K546" s="18">
        <v>-13.91</v>
      </c>
      <c r="L546" s="19">
        <v>6816</v>
      </c>
      <c r="M546" s="18">
        <v>-7.38</v>
      </c>
      <c r="N546" s="19">
        <v>10753</v>
      </c>
      <c r="O546" s="18">
        <v>1.46</v>
      </c>
      <c r="P546" s="19">
        <v>13477</v>
      </c>
      <c r="Q546" s="18">
        <v>6.15</v>
      </c>
    </row>
    <row r="547" spans="1:17" x14ac:dyDescent="0.25">
      <c r="A547" t="s">
        <v>4</v>
      </c>
      <c r="B547" s="4" t="s">
        <v>48</v>
      </c>
      <c r="C547" t="s">
        <v>65</v>
      </c>
      <c r="D547" s="29">
        <v>45379</v>
      </c>
      <c r="E547" s="29">
        <v>45408</v>
      </c>
      <c r="F547" s="22">
        <v>1</v>
      </c>
      <c r="G547" s="3">
        <v>40000</v>
      </c>
      <c r="H547" s="4" t="s">
        <v>169</v>
      </c>
      <c r="I547" t="s">
        <v>173</v>
      </c>
      <c r="J547" s="19">
        <v>16277</v>
      </c>
      <c r="K547" s="18">
        <v>-59.31</v>
      </c>
      <c r="L547" s="19">
        <v>28065</v>
      </c>
      <c r="M547" s="18">
        <v>-29.84</v>
      </c>
      <c r="N547" s="19">
        <v>39558</v>
      </c>
      <c r="O547" s="18">
        <v>-1.1000000000000001</v>
      </c>
      <c r="P547" s="19">
        <v>64425</v>
      </c>
      <c r="Q547" s="18">
        <v>61.06</v>
      </c>
    </row>
    <row r="548" spans="1:17" x14ac:dyDescent="0.25">
      <c r="A548" t="s">
        <v>4</v>
      </c>
      <c r="B548" s="4" t="s">
        <v>48</v>
      </c>
      <c r="C548" t="s">
        <v>65</v>
      </c>
      <c r="D548" s="29">
        <v>45379</v>
      </c>
      <c r="E548" s="29">
        <v>45408</v>
      </c>
      <c r="F548" s="22">
        <v>5</v>
      </c>
      <c r="G548" s="3">
        <v>40000</v>
      </c>
      <c r="H548" s="4" t="s">
        <v>169</v>
      </c>
      <c r="I548" t="s">
        <v>173</v>
      </c>
      <c r="J548" s="19">
        <v>18697</v>
      </c>
      <c r="K548" s="18">
        <v>-14.11</v>
      </c>
      <c r="L548" s="19">
        <v>27277</v>
      </c>
      <c r="M548" s="18">
        <v>-7.37</v>
      </c>
      <c r="N548" s="19">
        <v>44409</v>
      </c>
      <c r="O548" s="18">
        <v>2.11</v>
      </c>
      <c r="P548" s="19">
        <v>59756</v>
      </c>
      <c r="Q548" s="18">
        <v>8.36</v>
      </c>
    </row>
    <row r="549" spans="1:17" x14ac:dyDescent="0.25">
      <c r="A549" t="s">
        <v>4</v>
      </c>
      <c r="B549" s="4" t="s">
        <v>226</v>
      </c>
      <c r="C549" t="s">
        <v>233</v>
      </c>
      <c r="D549" s="29">
        <v>45379</v>
      </c>
      <c r="E549" s="29">
        <v>45408</v>
      </c>
      <c r="F549" s="22">
        <v>1</v>
      </c>
      <c r="G549" s="3">
        <v>40000</v>
      </c>
      <c r="H549" s="4" t="s">
        <v>169</v>
      </c>
      <c r="I549" t="s">
        <v>173</v>
      </c>
      <c r="J549" s="19">
        <v>17005</v>
      </c>
      <c r="K549" s="18">
        <v>-57.49</v>
      </c>
      <c r="L549" s="19">
        <v>30426</v>
      </c>
      <c r="M549" s="18">
        <v>-23.93</v>
      </c>
      <c r="N549" s="19">
        <v>42786</v>
      </c>
      <c r="O549" s="18">
        <v>6.96</v>
      </c>
      <c r="P549" s="19">
        <v>69512</v>
      </c>
      <c r="Q549" s="18">
        <v>73.78</v>
      </c>
    </row>
    <row r="550" spans="1:17" x14ac:dyDescent="0.25">
      <c r="A550" t="s">
        <v>4</v>
      </c>
      <c r="B550" s="4" t="s">
        <v>226</v>
      </c>
      <c r="C550" t="s">
        <v>233</v>
      </c>
      <c r="D550" s="29">
        <v>45379</v>
      </c>
      <c r="E550" s="29">
        <v>45408</v>
      </c>
      <c r="F550" s="22">
        <v>5</v>
      </c>
      <c r="G550" s="3">
        <v>40000</v>
      </c>
      <c r="H550" s="4" t="s">
        <v>169</v>
      </c>
      <c r="I550" t="s">
        <v>173</v>
      </c>
      <c r="J550" s="19">
        <v>19701</v>
      </c>
      <c r="K550" s="18">
        <v>-13.21</v>
      </c>
      <c r="L550" s="19">
        <v>33414</v>
      </c>
      <c r="M550" s="18">
        <v>-3.53</v>
      </c>
      <c r="N550" s="19">
        <v>53605</v>
      </c>
      <c r="O550" s="18">
        <v>6.03</v>
      </c>
      <c r="P550" s="19">
        <v>72241</v>
      </c>
      <c r="Q550" s="18">
        <v>12.55</v>
      </c>
    </row>
    <row r="551" spans="1:17" x14ac:dyDescent="0.25">
      <c r="A551" t="s">
        <v>6</v>
      </c>
      <c r="B551" s="4" t="s">
        <v>226</v>
      </c>
      <c r="C551" t="s">
        <v>234</v>
      </c>
      <c r="D551" s="29">
        <v>45379</v>
      </c>
      <c r="E551" s="29">
        <v>45408</v>
      </c>
      <c r="F551" s="22">
        <v>1</v>
      </c>
      <c r="G551" s="3">
        <v>40000</v>
      </c>
      <c r="H551" s="4" t="s">
        <v>169</v>
      </c>
      <c r="I551" t="s">
        <v>173</v>
      </c>
      <c r="J551" s="19">
        <v>18889</v>
      </c>
      <c r="K551" s="18">
        <v>-52.78</v>
      </c>
      <c r="L551" s="19">
        <v>26771</v>
      </c>
      <c r="M551" s="18">
        <v>-33.07</v>
      </c>
      <c r="N551" s="19">
        <v>40238</v>
      </c>
      <c r="O551" s="18">
        <v>0.6</v>
      </c>
      <c r="P551" s="19">
        <v>66889</v>
      </c>
      <c r="Q551" s="18">
        <v>67.22</v>
      </c>
    </row>
    <row r="552" spans="1:17" x14ac:dyDescent="0.25">
      <c r="A552" t="s">
        <v>6</v>
      </c>
      <c r="B552" s="4" t="s">
        <v>226</v>
      </c>
      <c r="C552" t="s">
        <v>234</v>
      </c>
      <c r="D552" s="29">
        <v>45379</v>
      </c>
      <c r="E552" s="29">
        <v>45408</v>
      </c>
      <c r="F552" s="22">
        <v>5</v>
      </c>
      <c r="G552" s="3">
        <v>40000</v>
      </c>
      <c r="H552" s="4" t="s">
        <v>169</v>
      </c>
      <c r="I552" t="s">
        <v>173</v>
      </c>
      <c r="J552" s="19">
        <v>18503</v>
      </c>
      <c r="K552" s="18">
        <v>-14.29</v>
      </c>
      <c r="L552" s="19">
        <v>30328</v>
      </c>
      <c r="M552" s="18">
        <v>-5.39</v>
      </c>
      <c r="N552" s="19">
        <v>41994</v>
      </c>
      <c r="O552" s="18">
        <v>0.98</v>
      </c>
      <c r="P552" s="19">
        <v>80815</v>
      </c>
      <c r="Q552" s="18">
        <v>15.1</v>
      </c>
    </row>
    <row r="553" spans="1:17" x14ac:dyDescent="0.25">
      <c r="A553" t="s">
        <v>6</v>
      </c>
      <c r="B553" s="4" t="s">
        <v>48</v>
      </c>
      <c r="C553" t="s">
        <v>68</v>
      </c>
      <c r="D553" s="29">
        <v>45379</v>
      </c>
      <c r="E553" s="29">
        <v>45408</v>
      </c>
      <c r="F553" s="22">
        <v>1</v>
      </c>
      <c r="G553" s="3">
        <v>40000</v>
      </c>
      <c r="H553" s="4" t="s">
        <v>169</v>
      </c>
      <c r="I553" t="s">
        <v>173</v>
      </c>
      <c r="J553" s="19">
        <v>17957</v>
      </c>
      <c r="K553" s="18">
        <v>-55.11</v>
      </c>
      <c r="L553" s="19">
        <v>25011</v>
      </c>
      <c r="M553" s="18">
        <v>-37.47</v>
      </c>
      <c r="N553" s="19">
        <v>37274</v>
      </c>
      <c r="O553" s="18">
        <v>-6.82</v>
      </c>
      <c r="P553" s="19">
        <v>62030</v>
      </c>
      <c r="Q553" s="18">
        <v>55.08</v>
      </c>
    </row>
    <row r="554" spans="1:17" x14ac:dyDescent="0.25">
      <c r="A554" t="s">
        <v>6</v>
      </c>
      <c r="B554" s="4" t="s">
        <v>48</v>
      </c>
      <c r="C554" t="s">
        <v>68</v>
      </c>
      <c r="D554" s="29">
        <v>45379</v>
      </c>
      <c r="E554" s="29">
        <v>45408</v>
      </c>
      <c r="F554" s="22">
        <v>5</v>
      </c>
      <c r="G554" s="3">
        <v>40000</v>
      </c>
      <c r="H554" s="4" t="s">
        <v>169</v>
      </c>
      <c r="I554" t="s">
        <v>173</v>
      </c>
      <c r="J554" s="19">
        <v>17586</v>
      </c>
      <c r="K554" s="18">
        <v>-15.16</v>
      </c>
      <c r="L554" s="19">
        <v>26297</v>
      </c>
      <c r="M554" s="18">
        <v>-8.0500000000000007</v>
      </c>
      <c r="N554" s="19">
        <v>35301</v>
      </c>
      <c r="O554" s="18">
        <v>-2.4700000000000002</v>
      </c>
      <c r="P554" s="19">
        <v>66264</v>
      </c>
      <c r="Q554" s="18">
        <v>10.62</v>
      </c>
    </row>
    <row r="555" spans="1:17" x14ac:dyDescent="0.25">
      <c r="A555" t="s">
        <v>6</v>
      </c>
      <c r="B555" s="4" t="s">
        <v>49</v>
      </c>
      <c r="C555" t="s">
        <v>69</v>
      </c>
      <c r="D555" s="29">
        <v>45379</v>
      </c>
      <c r="E555" s="29">
        <v>45408</v>
      </c>
      <c r="F555" s="22">
        <v>1</v>
      </c>
      <c r="G555" s="3">
        <v>40000</v>
      </c>
      <c r="H555" s="4" t="s">
        <v>169</v>
      </c>
      <c r="I555" t="s">
        <v>173</v>
      </c>
      <c r="J555" s="19">
        <v>18034</v>
      </c>
      <c r="K555" s="18">
        <v>-54.92</v>
      </c>
      <c r="L555" s="19">
        <v>24983</v>
      </c>
      <c r="M555" s="18">
        <v>-37.54</v>
      </c>
      <c r="N555" s="19">
        <v>37397</v>
      </c>
      <c r="O555" s="18">
        <v>-6.5</v>
      </c>
      <c r="P555" s="19">
        <v>62014</v>
      </c>
      <c r="Q555" s="18">
        <v>55.03</v>
      </c>
    </row>
    <row r="556" spans="1:17" x14ac:dyDescent="0.25">
      <c r="A556" t="s">
        <v>6</v>
      </c>
      <c r="B556" s="4" t="s">
        <v>49</v>
      </c>
      <c r="C556" t="s">
        <v>69</v>
      </c>
      <c r="D556" s="29">
        <v>45379</v>
      </c>
      <c r="E556" s="29">
        <v>45408</v>
      </c>
      <c r="F556" s="22">
        <v>5</v>
      </c>
      <c r="G556" s="3">
        <v>40000</v>
      </c>
      <c r="H556" s="4" t="s">
        <v>169</v>
      </c>
      <c r="I556" t="s">
        <v>173</v>
      </c>
      <c r="J556" s="19">
        <v>17524</v>
      </c>
      <c r="K556" s="18">
        <v>-15.22</v>
      </c>
      <c r="L556" s="19">
        <v>26591</v>
      </c>
      <c r="M556" s="18">
        <v>-7.84</v>
      </c>
      <c r="N556" s="19">
        <v>35579</v>
      </c>
      <c r="O556" s="18">
        <v>-2.3199999999999998</v>
      </c>
      <c r="P556" s="19">
        <v>67616</v>
      </c>
      <c r="Q556" s="18">
        <v>11.07</v>
      </c>
    </row>
    <row r="557" spans="1:17" x14ac:dyDescent="0.25">
      <c r="A557" t="s">
        <v>7</v>
      </c>
      <c r="B557" s="4" t="s">
        <v>48</v>
      </c>
      <c r="C557" t="s">
        <v>70</v>
      </c>
      <c r="D557" s="29">
        <v>45379</v>
      </c>
      <c r="E557" s="29">
        <v>45408</v>
      </c>
      <c r="F557" s="22">
        <v>1</v>
      </c>
      <c r="G557" s="3">
        <v>40000</v>
      </c>
      <c r="H557" s="4" t="s">
        <v>169</v>
      </c>
      <c r="I557" t="s">
        <v>173</v>
      </c>
      <c r="J557" s="19">
        <v>33206</v>
      </c>
      <c r="K557" s="18">
        <v>-16.989999999999998</v>
      </c>
      <c r="L557" s="19">
        <v>37011</v>
      </c>
      <c r="M557" s="18">
        <v>-7.47</v>
      </c>
      <c r="N557" s="19">
        <v>40084</v>
      </c>
      <c r="O557" s="18">
        <v>0.21</v>
      </c>
      <c r="P557" s="19">
        <v>44059</v>
      </c>
      <c r="Q557" s="18">
        <v>10.15</v>
      </c>
    </row>
    <row r="558" spans="1:17" x14ac:dyDescent="0.25">
      <c r="A558" t="s">
        <v>7</v>
      </c>
      <c r="B558" s="4" t="s">
        <v>48</v>
      </c>
      <c r="C558" t="s">
        <v>70</v>
      </c>
      <c r="D558" s="29">
        <v>45379</v>
      </c>
      <c r="E558" s="29">
        <v>45408</v>
      </c>
      <c r="F558" s="22">
        <v>3</v>
      </c>
      <c r="G558" s="3">
        <v>40000</v>
      </c>
      <c r="H558" s="4" t="s">
        <v>169</v>
      </c>
      <c r="I558" t="s">
        <v>173</v>
      </c>
      <c r="J558" s="19">
        <v>34418</v>
      </c>
      <c r="K558" s="18">
        <v>-4.84</v>
      </c>
      <c r="L558" s="19">
        <v>38552</v>
      </c>
      <c r="M558" s="18">
        <v>-1.22</v>
      </c>
      <c r="N558" s="19">
        <v>41631</v>
      </c>
      <c r="O558" s="18">
        <v>1.34</v>
      </c>
      <c r="P558" s="19">
        <v>45149</v>
      </c>
      <c r="Q558" s="18">
        <v>4.12</v>
      </c>
    </row>
    <row r="559" spans="1:17" x14ac:dyDescent="0.25">
      <c r="A559" t="s">
        <v>7</v>
      </c>
      <c r="B559" s="4" t="s">
        <v>49</v>
      </c>
      <c r="C559" t="s">
        <v>71</v>
      </c>
      <c r="D559" s="29">
        <v>45379</v>
      </c>
      <c r="E559" s="29">
        <v>45408</v>
      </c>
      <c r="F559" s="22">
        <v>1</v>
      </c>
      <c r="G559" s="3">
        <v>40000</v>
      </c>
      <c r="H559" s="4" t="s">
        <v>169</v>
      </c>
      <c r="I559" t="s">
        <v>173</v>
      </c>
      <c r="J559" s="19">
        <v>33207</v>
      </c>
      <c r="K559" s="18">
        <v>-16.98</v>
      </c>
      <c r="L559" s="19">
        <v>36950</v>
      </c>
      <c r="M559" s="18">
        <v>-7.63</v>
      </c>
      <c r="N559" s="19">
        <v>40084</v>
      </c>
      <c r="O559" s="18">
        <v>0.21</v>
      </c>
      <c r="P559" s="19">
        <v>44049</v>
      </c>
      <c r="Q559" s="18">
        <v>10.119999999999999</v>
      </c>
    </row>
    <row r="560" spans="1:17" x14ac:dyDescent="0.25">
      <c r="A560" t="s">
        <v>7</v>
      </c>
      <c r="B560" s="4" t="s">
        <v>49</v>
      </c>
      <c r="C560" t="s">
        <v>71</v>
      </c>
      <c r="D560" s="29">
        <v>45379</v>
      </c>
      <c r="E560" s="29">
        <v>45408</v>
      </c>
      <c r="F560" s="22">
        <v>3</v>
      </c>
      <c r="G560" s="3">
        <v>40000</v>
      </c>
      <c r="H560" s="4" t="s">
        <v>169</v>
      </c>
      <c r="I560" t="s">
        <v>173</v>
      </c>
      <c r="J560" s="19">
        <v>34426</v>
      </c>
      <c r="K560" s="18">
        <v>-4.83</v>
      </c>
      <c r="L560" s="19">
        <v>38551</v>
      </c>
      <c r="M560" s="18">
        <v>-1.22</v>
      </c>
      <c r="N560" s="19">
        <v>41613</v>
      </c>
      <c r="O560" s="18">
        <v>1.33</v>
      </c>
      <c r="P560" s="19">
        <v>45138</v>
      </c>
      <c r="Q560" s="18">
        <v>4.1100000000000003</v>
      </c>
    </row>
    <row r="561" spans="1:17" x14ac:dyDescent="0.25">
      <c r="A561" t="s">
        <v>7</v>
      </c>
      <c r="B561" s="4" t="s">
        <v>226</v>
      </c>
      <c r="C561" t="s">
        <v>235</v>
      </c>
      <c r="D561" s="29">
        <v>45379</v>
      </c>
      <c r="E561" s="29">
        <v>45408</v>
      </c>
      <c r="F561" s="22">
        <v>1</v>
      </c>
      <c r="G561" s="3">
        <v>40000</v>
      </c>
      <c r="H561" s="4" t="s">
        <v>169</v>
      </c>
      <c r="I561" t="s">
        <v>173</v>
      </c>
      <c r="J561" s="19">
        <v>34065</v>
      </c>
      <c r="K561" s="18">
        <v>-14.84</v>
      </c>
      <c r="L561" s="19">
        <v>38163</v>
      </c>
      <c r="M561" s="18">
        <v>-4.59</v>
      </c>
      <c r="N561" s="19">
        <v>41212</v>
      </c>
      <c r="O561" s="18">
        <v>3.03</v>
      </c>
      <c r="P561" s="19">
        <v>45146</v>
      </c>
      <c r="Q561" s="18">
        <v>12.86</v>
      </c>
    </row>
    <row r="562" spans="1:17" x14ac:dyDescent="0.25">
      <c r="A562" t="s">
        <v>7</v>
      </c>
      <c r="B562" s="4" t="s">
        <v>226</v>
      </c>
      <c r="C562" t="s">
        <v>235</v>
      </c>
      <c r="D562" s="29">
        <v>45379</v>
      </c>
      <c r="E562" s="29">
        <v>45408</v>
      </c>
      <c r="F562" s="22">
        <v>3</v>
      </c>
      <c r="G562" s="3">
        <v>40000</v>
      </c>
      <c r="H562" s="4" t="s">
        <v>169</v>
      </c>
      <c r="I562" t="s">
        <v>173</v>
      </c>
      <c r="J562" s="19">
        <v>35315</v>
      </c>
      <c r="K562" s="18">
        <v>-4.03</v>
      </c>
      <c r="L562" s="19">
        <v>39187</v>
      </c>
      <c r="M562" s="18">
        <v>-0.68</v>
      </c>
      <c r="N562" s="19">
        <v>42848</v>
      </c>
      <c r="O562" s="18">
        <v>2.3199999999999998</v>
      </c>
      <c r="P562" s="19">
        <v>45996</v>
      </c>
      <c r="Q562" s="18">
        <v>4.7699999999999996</v>
      </c>
    </row>
    <row r="563" spans="1:17" x14ac:dyDescent="0.25">
      <c r="A563" t="s">
        <v>9</v>
      </c>
      <c r="B563" s="4" t="s">
        <v>48</v>
      </c>
      <c r="C563" t="s">
        <v>74</v>
      </c>
      <c r="D563" s="29">
        <v>45379</v>
      </c>
      <c r="E563" s="29">
        <v>45408</v>
      </c>
      <c r="F563" s="22">
        <v>1</v>
      </c>
      <c r="G563" s="3">
        <v>40000</v>
      </c>
      <c r="H563" s="4" t="s">
        <v>169</v>
      </c>
      <c r="I563" t="s">
        <v>173</v>
      </c>
      <c r="J563" s="19">
        <v>32512</v>
      </c>
      <c r="K563" s="18">
        <v>-18.72</v>
      </c>
      <c r="L563" s="19">
        <v>34439</v>
      </c>
      <c r="M563" s="18">
        <v>-13.9</v>
      </c>
      <c r="N563" s="19">
        <v>39315</v>
      </c>
      <c r="O563" s="18">
        <v>-1.71</v>
      </c>
      <c r="P563" s="19">
        <v>44615</v>
      </c>
      <c r="Q563" s="18">
        <v>11.54</v>
      </c>
    </row>
    <row r="564" spans="1:17" x14ac:dyDescent="0.25">
      <c r="A564" t="s">
        <v>9</v>
      </c>
      <c r="B564" s="4" t="s">
        <v>48</v>
      </c>
      <c r="C564" t="s">
        <v>74</v>
      </c>
      <c r="D564" s="29">
        <v>45379</v>
      </c>
      <c r="E564" s="29">
        <v>45408</v>
      </c>
      <c r="F564" s="22">
        <v>3</v>
      </c>
      <c r="G564" s="3">
        <v>40000</v>
      </c>
      <c r="H564" s="4" t="s">
        <v>169</v>
      </c>
      <c r="I564" t="s">
        <v>173</v>
      </c>
      <c r="J564" s="19">
        <v>32851</v>
      </c>
      <c r="K564" s="18">
        <v>-6.29</v>
      </c>
      <c r="L564" s="19">
        <v>36003</v>
      </c>
      <c r="M564" s="18">
        <v>-3.45</v>
      </c>
      <c r="N564" s="19">
        <v>40555</v>
      </c>
      <c r="O564" s="18">
        <v>0.46</v>
      </c>
      <c r="P564" s="19">
        <v>42077</v>
      </c>
      <c r="Q564" s="18">
        <v>1.7</v>
      </c>
    </row>
    <row r="565" spans="1:17" x14ac:dyDescent="0.25">
      <c r="A565" t="s">
        <v>9</v>
      </c>
      <c r="B565" s="4" t="s">
        <v>50</v>
      </c>
      <c r="C565" t="s">
        <v>76</v>
      </c>
      <c r="D565" s="29">
        <v>45379</v>
      </c>
      <c r="E565" s="29">
        <v>45408</v>
      </c>
      <c r="F565" s="22">
        <v>1</v>
      </c>
      <c r="G565" s="3">
        <v>40000</v>
      </c>
      <c r="H565" s="4" t="s">
        <v>169</v>
      </c>
      <c r="I565" t="s">
        <v>173</v>
      </c>
      <c r="J565" s="19">
        <v>33604</v>
      </c>
      <c r="K565" s="18">
        <v>-15.99</v>
      </c>
      <c r="L565" s="19">
        <v>35596</v>
      </c>
      <c r="M565" s="18">
        <v>-11.01</v>
      </c>
      <c r="N565" s="19">
        <v>40635</v>
      </c>
      <c r="O565" s="18">
        <v>1.59</v>
      </c>
      <c r="P565" s="19">
        <v>46114</v>
      </c>
      <c r="Q565" s="18">
        <v>15.28</v>
      </c>
    </row>
    <row r="566" spans="1:17" x14ac:dyDescent="0.25">
      <c r="A566" t="s">
        <v>9</v>
      </c>
      <c r="B566" s="4" t="s">
        <v>50</v>
      </c>
      <c r="C566" t="s">
        <v>76</v>
      </c>
      <c r="D566" s="29">
        <v>45379</v>
      </c>
      <c r="E566" s="29">
        <v>45408</v>
      </c>
      <c r="F566" s="22">
        <v>3</v>
      </c>
      <c r="G566" s="3">
        <v>40000</v>
      </c>
      <c r="H566" s="4" t="s">
        <v>169</v>
      </c>
      <c r="I566" t="s">
        <v>173</v>
      </c>
      <c r="J566" s="19">
        <v>33954</v>
      </c>
      <c r="K566" s="18">
        <v>-5.26</v>
      </c>
      <c r="L566" s="19">
        <v>37213</v>
      </c>
      <c r="M566" s="18">
        <v>-2.38</v>
      </c>
      <c r="N566" s="19">
        <v>41917</v>
      </c>
      <c r="O566" s="18">
        <v>1.57</v>
      </c>
      <c r="P566" s="19">
        <v>43490</v>
      </c>
      <c r="Q566" s="18">
        <v>2.83</v>
      </c>
    </row>
    <row r="567" spans="1:17" x14ac:dyDescent="0.25">
      <c r="A567" t="s">
        <v>9</v>
      </c>
      <c r="B567" s="4" t="s">
        <v>49</v>
      </c>
      <c r="C567" t="s">
        <v>75</v>
      </c>
      <c r="D567" s="29">
        <v>45379</v>
      </c>
      <c r="E567" s="29">
        <v>45408</v>
      </c>
      <c r="F567" s="22">
        <v>1</v>
      </c>
      <c r="G567" s="3">
        <v>40000</v>
      </c>
      <c r="H567" s="4" t="s">
        <v>169</v>
      </c>
      <c r="I567" t="s">
        <v>173</v>
      </c>
      <c r="J567" s="19">
        <v>32622</v>
      </c>
      <c r="K567" s="18">
        <v>-18.440000000000001</v>
      </c>
      <c r="L567" s="19">
        <v>34426</v>
      </c>
      <c r="M567" s="18">
        <v>-13.93</v>
      </c>
      <c r="N567" s="19">
        <v>39310</v>
      </c>
      <c r="O567" s="18">
        <v>-1.72</v>
      </c>
      <c r="P567" s="19">
        <v>44641</v>
      </c>
      <c r="Q567" s="18">
        <v>11.6</v>
      </c>
    </row>
    <row r="568" spans="1:17" x14ac:dyDescent="0.25">
      <c r="A568" t="s">
        <v>9</v>
      </c>
      <c r="B568" s="4" t="s">
        <v>49</v>
      </c>
      <c r="C568" t="s">
        <v>75</v>
      </c>
      <c r="D568" s="29">
        <v>45379</v>
      </c>
      <c r="E568" s="29">
        <v>45408</v>
      </c>
      <c r="F568" s="22">
        <v>3</v>
      </c>
      <c r="G568" s="3">
        <v>40000</v>
      </c>
      <c r="H568" s="4" t="s">
        <v>169</v>
      </c>
      <c r="I568" t="s">
        <v>173</v>
      </c>
      <c r="J568" s="19">
        <v>32964</v>
      </c>
      <c r="K568" s="18">
        <v>-6.19</v>
      </c>
      <c r="L568" s="19">
        <v>35973</v>
      </c>
      <c r="M568" s="18">
        <v>-3.47</v>
      </c>
      <c r="N568" s="19">
        <v>40549</v>
      </c>
      <c r="O568" s="18">
        <v>0.46</v>
      </c>
      <c r="P568" s="19">
        <v>42074</v>
      </c>
      <c r="Q568" s="18">
        <v>1.7</v>
      </c>
    </row>
    <row r="569" spans="1:17" x14ac:dyDescent="0.25">
      <c r="A569" t="s">
        <v>10</v>
      </c>
      <c r="B569" s="4" t="s">
        <v>48</v>
      </c>
      <c r="C569" t="s">
        <v>77</v>
      </c>
      <c r="D569" s="29">
        <v>45379</v>
      </c>
      <c r="E569" s="29">
        <v>45408</v>
      </c>
      <c r="F569" s="22">
        <v>1</v>
      </c>
      <c r="G569" s="3">
        <v>40000</v>
      </c>
      <c r="H569" s="4" t="s">
        <v>169</v>
      </c>
      <c r="I569" t="s">
        <v>173</v>
      </c>
      <c r="J569" s="19">
        <v>34080</v>
      </c>
      <c r="K569" s="18">
        <v>-14.8</v>
      </c>
      <c r="L569" s="19">
        <v>34626</v>
      </c>
      <c r="M569" s="18">
        <v>-13.43</v>
      </c>
      <c r="N569" s="19">
        <v>40315</v>
      </c>
      <c r="O569" s="18">
        <v>0.79</v>
      </c>
      <c r="P569" s="19">
        <v>45444</v>
      </c>
      <c r="Q569" s="18">
        <v>13.61</v>
      </c>
    </row>
    <row r="570" spans="1:17" x14ac:dyDescent="0.25">
      <c r="A570" t="s">
        <v>10</v>
      </c>
      <c r="B570" s="4" t="s">
        <v>48</v>
      </c>
      <c r="C570" t="s">
        <v>77</v>
      </c>
      <c r="D570" s="29">
        <v>45379</v>
      </c>
      <c r="E570" s="29">
        <v>45408</v>
      </c>
      <c r="F570" s="22">
        <v>3</v>
      </c>
      <c r="G570" s="3">
        <v>40000</v>
      </c>
      <c r="H570" s="4" t="s">
        <v>169</v>
      </c>
      <c r="I570" t="s">
        <v>173</v>
      </c>
      <c r="J570" s="19">
        <v>34397</v>
      </c>
      <c r="K570" s="18">
        <v>-4.8600000000000003</v>
      </c>
      <c r="L570" s="19">
        <v>35651</v>
      </c>
      <c r="M570" s="18">
        <v>-3.76</v>
      </c>
      <c r="N570" s="19">
        <v>42257</v>
      </c>
      <c r="O570" s="18">
        <v>1.85</v>
      </c>
      <c r="P570" s="19">
        <v>43988</v>
      </c>
      <c r="Q570" s="18">
        <v>3.22</v>
      </c>
    </row>
    <row r="571" spans="1:17" x14ac:dyDescent="0.25">
      <c r="A571" t="s">
        <v>10</v>
      </c>
      <c r="B571" s="4" t="s">
        <v>49</v>
      </c>
      <c r="C571" t="s">
        <v>78</v>
      </c>
      <c r="D571" s="29">
        <v>45379</v>
      </c>
      <c r="E571" s="29">
        <v>45408</v>
      </c>
      <c r="F571" s="22">
        <v>1</v>
      </c>
      <c r="G571" s="3">
        <v>40000</v>
      </c>
      <c r="H571" s="4" t="s">
        <v>169</v>
      </c>
      <c r="I571" t="s">
        <v>173</v>
      </c>
      <c r="J571" s="19">
        <v>34076</v>
      </c>
      <c r="K571" s="18">
        <v>-14.81</v>
      </c>
      <c r="L571" s="19">
        <v>34630</v>
      </c>
      <c r="M571" s="18">
        <v>-13.43</v>
      </c>
      <c r="N571" s="19">
        <v>40315</v>
      </c>
      <c r="O571" s="18">
        <v>0.79</v>
      </c>
      <c r="P571" s="19">
        <v>45444</v>
      </c>
      <c r="Q571" s="18">
        <v>13.61</v>
      </c>
    </row>
    <row r="572" spans="1:17" x14ac:dyDescent="0.25">
      <c r="A572" t="s">
        <v>10</v>
      </c>
      <c r="B572" s="4" t="s">
        <v>49</v>
      </c>
      <c r="C572" t="s">
        <v>78</v>
      </c>
      <c r="D572" s="29">
        <v>45379</v>
      </c>
      <c r="E572" s="29">
        <v>45408</v>
      </c>
      <c r="F572" s="22">
        <v>3</v>
      </c>
      <c r="G572" s="3">
        <v>40000</v>
      </c>
      <c r="H572" s="4" t="s">
        <v>169</v>
      </c>
      <c r="I572" t="s">
        <v>173</v>
      </c>
      <c r="J572" s="19">
        <v>34405</v>
      </c>
      <c r="K572" s="18">
        <v>-4.8499999999999996</v>
      </c>
      <c r="L572" s="19">
        <v>35651</v>
      </c>
      <c r="M572" s="18">
        <v>-3.76</v>
      </c>
      <c r="N572" s="19">
        <v>42259</v>
      </c>
      <c r="O572" s="18">
        <v>1.85</v>
      </c>
      <c r="P572" s="19">
        <v>43989</v>
      </c>
      <c r="Q572" s="18">
        <v>3.22</v>
      </c>
    </row>
    <row r="573" spans="1:17" x14ac:dyDescent="0.25">
      <c r="A573" t="s">
        <v>10</v>
      </c>
      <c r="B573" s="4" t="s">
        <v>47</v>
      </c>
      <c r="C573" t="s">
        <v>224</v>
      </c>
      <c r="D573" s="29">
        <v>45379</v>
      </c>
      <c r="E573" s="29">
        <v>45408</v>
      </c>
      <c r="F573" s="22">
        <v>1</v>
      </c>
      <c r="G573" s="3">
        <v>40000</v>
      </c>
      <c r="H573" s="4" t="s">
        <v>169</v>
      </c>
      <c r="I573" t="s">
        <v>173</v>
      </c>
      <c r="J573" s="19">
        <v>34768</v>
      </c>
      <c r="K573" s="18">
        <v>-13.08</v>
      </c>
      <c r="L573" s="19">
        <v>35585</v>
      </c>
      <c r="M573" s="18">
        <v>-11.04</v>
      </c>
      <c r="N573" s="19">
        <v>41183</v>
      </c>
      <c r="O573" s="18">
        <v>2.96</v>
      </c>
      <c r="P573" s="19">
        <v>46823</v>
      </c>
      <c r="Q573" s="18">
        <v>17.059999999999999</v>
      </c>
    </row>
    <row r="574" spans="1:17" x14ac:dyDescent="0.25">
      <c r="A574" t="s">
        <v>10</v>
      </c>
      <c r="B574" s="4" t="s">
        <v>47</v>
      </c>
      <c r="C574" t="s">
        <v>224</v>
      </c>
      <c r="D574" s="29">
        <v>45379</v>
      </c>
      <c r="E574" s="29">
        <v>45408</v>
      </c>
      <c r="F574" s="22">
        <v>3</v>
      </c>
      <c r="G574" s="3">
        <v>40000</v>
      </c>
      <c r="H574" s="4" t="s">
        <v>169</v>
      </c>
      <c r="I574" t="s">
        <v>173</v>
      </c>
      <c r="J574" s="19">
        <v>35100</v>
      </c>
      <c r="K574" s="18">
        <v>-4.22</v>
      </c>
      <c r="L574" s="19">
        <v>36842</v>
      </c>
      <c r="M574" s="18">
        <v>-2.7</v>
      </c>
      <c r="N574" s="19">
        <v>43124</v>
      </c>
      <c r="O574" s="18">
        <v>2.54</v>
      </c>
      <c r="P574" s="19">
        <v>44893</v>
      </c>
      <c r="Q574" s="18">
        <v>3.92</v>
      </c>
    </row>
    <row r="575" spans="1:17" x14ac:dyDescent="0.25">
      <c r="A575" t="s">
        <v>11</v>
      </c>
      <c r="B575" s="4" t="s">
        <v>48</v>
      </c>
      <c r="C575" t="s">
        <v>79</v>
      </c>
      <c r="D575" s="29">
        <v>45379</v>
      </c>
      <c r="E575" s="29">
        <v>45408</v>
      </c>
      <c r="F575" s="22">
        <v>1</v>
      </c>
      <c r="G575" s="3">
        <v>40000</v>
      </c>
      <c r="H575" s="4" t="s">
        <v>169</v>
      </c>
      <c r="I575" t="s">
        <v>173</v>
      </c>
      <c r="J575" s="19">
        <v>29734</v>
      </c>
      <c r="K575" s="18">
        <v>-25.67</v>
      </c>
      <c r="L575" s="19">
        <v>33662</v>
      </c>
      <c r="M575" s="18">
        <v>-15.85</v>
      </c>
      <c r="N575" s="19">
        <v>40270</v>
      </c>
      <c r="O575" s="18">
        <v>0.68</v>
      </c>
      <c r="P575" s="19">
        <v>48252</v>
      </c>
      <c r="Q575" s="18">
        <v>20.63</v>
      </c>
    </row>
    <row r="576" spans="1:17" x14ac:dyDescent="0.25">
      <c r="A576" t="s">
        <v>11</v>
      </c>
      <c r="B576" s="4" t="s">
        <v>48</v>
      </c>
      <c r="C576" t="s">
        <v>79</v>
      </c>
      <c r="D576" s="29">
        <v>45379</v>
      </c>
      <c r="E576" s="29">
        <v>45408</v>
      </c>
      <c r="F576" s="22">
        <v>3</v>
      </c>
      <c r="G576" s="3">
        <v>40000</v>
      </c>
      <c r="H576" s="4" t="s">
        <v>169</v>
      </c>
      <c r="I576" t="s">
        <v>173</v>
      </c>
      <c r="J576" s="19">
        <v>29255</v>
      </c>
      <c r="K576" s="18">
        <v>-9.81</v>
      </c>
      <c r="L576" s="19">
        <v>35861</v>
      </c>
      <c r="M576" s="18">
        <v>-3.58</v>
      </c>
      <c r="N576" s="19">
        <v>42891</v>
      </c>
      <c r="O576" s="18">
        <v>2.35</v>
      </c>
      <c r="P576" s="19">
        <v>45281</v>
      </c>
      <c r="Q576" s="18">
        <v>4.22</v>
      </c>
    </row>
    <row r="577" spans="1:17" x14ac:dyDescent="0.25">
      <c r="A577" t="s">
        <v>11</v>
      </c>
      <c r="B577" s="4" t="s">
        <v>49</v>
      </c>
      <c r="C577" t="s">
        <v>80</v>
      </c>
      <c r="D577" s="29">
        <v>45379</v>
      </c>
      <c r="E577" s="29">
        <v>45408</v>
      </c>
      <c r="F577" s="22">
        <v>1</v>
      </c>
      <c r="G577" s="3">
        <v>40000</v>
      </c>
      <c r="H577" s="4" t="s">
        <v>169</v>
      </c>
      <c r="I577" t="s">
        <v>173</v>
      </c>
      <c r="J577" s="19">
        <v>29789</v>
      </c>
      <c r="K577" s="18">
        <v>-25.53</v>
      </c>
      <c r="L577" s="19">
        <v>33686</v>
      </c>
      <c r="M577" s="18">
        <v>-15.79</v>
      </c>
      <c r="N577" s="19">
        <v>40276</v>
      </c>
      <c r="O577" s="18">
        <v>0.69</v>
      </c>
      <c r="P577" s="19">
        <v>48253</v>
      </c>
      <c r="Q577" s="18">
        <v>20.63</v>
      </c>
    </row>
    <row r="578" spans="1:17" x14ac:dyDescent="0.25">
      <c r="A578" t="s">
        <v>11</v>
      </c>
      <c r="B578" s="4" t="s">
        <v>49</v>
      </c>
      <c r="C578" t="s">
        <v>80</v>
      </c>
      <c r="D578" s="29">
        <v>45379</v>
      </c>
      <c r="E578" s="29">
        <v>45408</v>
      </c>
      <c r="F578" s="22">
        <v>3</v>
      </c>
      <c r="G578" s="3">
        <v>40000</v>
      </c>
      <c r="H578" s="4" t="s">
        <v>169</v>
      </c>
      <c r="I578" t="s">
        <v>173</v>
      </c>
      <c r="J578" s="19">
        <v>29272</v>
      </c>
      <c r="K578" s="18">
        <v>-9.7899999999999991</v>
      </c>
      <c r="L578" s="19">
        <v>35869</v>
      </c>
      <c r="M578" s="18">
        <v>-3.57</v>
      </c>
      <c r="N578" s="19">
        <v>42883</v>
      </c>
      <c r="O578" s="18">
        <v>2.35</v>
      </c>
      <c r="P578" s="19">
        <v>45249</v>
      </c>
      <c r="Q578" s="18">
        <v>4.2</v>
      </c>
    </row>
    <row r="579" spans="1:17" x14ac:dyDescent="0.25">
      <c r="A579" t="s">
        <v>12</v>
      </c>
      <c r="B579" s="4" t="s">
        <v>48</v>
      </c>
      <c r="C579" t="s">
        <v>81</v>
      </c>
      <c r="D579" s="29">
        <v>45379</v>
      </c>
      <c r="E579" s="29">
        <v>45408</v>
      </c>
      <c r="F579" s="22">
        <v>1</v>
      </c>
      <c r="G579" s="3">
        <v>40000</v>
      </c>
      <c r="H579" s="4" t="s">
        <v>169</v>
      </c>
      <c r="I579" t="s">
        <v>173</v>
      </c>
      <c r="J579" s="19">
        <v>21505</v>
      </c>
      <c r="K579" s="18">
        <v>-46.24</v>
      </c>
      <c r="L579" s="19">
        <v>23541</v>
      </c>
      <c r="M579" s="18">
        <v>-41.15</v>
      </c>
      <c r="N579" s="19">
        <v>38427</v>
      </c>
      <c r="O579" s="18">
        <v>-3.93</v>
      </c>
      <c r="P579" s="19">
        <v>52429</v>
      </c>
      <c r="Q579" s="18">
        <v>31.07</v>
      </c>
    </row>
    <row r="580" spans="1:17" x14ac:dyDescent="0.25">
      <c r="A580" t="s">
        <v>12</v>
      </c>
      <c r="B580" s="4" t="s">
        <v>48</v>
      </c>
      <c r="C580" t="s">
        <v>81</v>
      </c>
      <c r="D580" s="29">
        <v>45379</v>
      </c>
      <c r="E580" s="29">
        <v>45408</v>
      </c>
      <c r="F580" s="22">
        <v>3</v>
      </c>
      <c r="G580" s="3">
        <v>40000</v>
      </c>
      <c r="H580" s="4" t="s">
        <v>169</v>
      </c>
      <c r="I580" t="s">
        <v>173</v>
      </c>
      <c r="J580" s="19">
        <v>20617</v>
      </c>
      <c r="K580" s="18">
        <v>-19.64</v>
      </c>
      <c r="L580" s="19">
        <v>22042</v>
      </c>
      <c r="M580" s="18">
        <v>-18.02</v>
      </c>
      <c r="N580" s="19">
        <v>41857</v>
      </c>
      <c r="O580" s="18">
        <v>1.52</v>
      </c>
      <c r="P580" s="19">
        <v>48987</v>
      </c>
      <c r="Q580" s="18">
        <v>6.99</v>
      </c>
    </row>
    <row r="581" spans="1:17" x14ac:dyDescent="0.25">
      <c r="A581" t="s">
        <v>12</v>
      </c>
      <c r="B581" s="4" t="s">
        <v>49</v>
      </c>
      <c r="C581" t="s">
        <v>82</v>
      </c>
      <c r="D581" s="29">
        <v>45379</v>
      </c>
      <c r="E581" s="29">
        <v>45408</v>
      </c>
      <c r="F581" s="22">
        <v>1</v>
      </c>
      <c r="G581" s="3">
        <v>40000</v>
      </c>
      <c r="H581" s="4" t="s">
        <v>169</v>
      </c>
      <c r="I581" t="s">
        <v>173</v>
      </c>
      <c r="J581" s="19">
        <v>21524</v>
      </c>
      <c r="K581" s="18">
        <v>-46.19</v>
      </c>
      <c r="L581" s="19">
        <v>23545</v>
      </c>
      <c r="M581" s="18">
        <v>-41.14</v>
      </c>
      <c r="N581" s="19">
        <v>38429</v>
      </c>
      <c r="O581" s="18">
        <v>-3.92</v>
      </c>
      <c r="P581" s="19">
        <v>52444</v>
      </c>
      <c r="Q581" s="18">
        <v>31.11</v>
      </c>
    </row>
    <row r="582" spans="1:17" x14ac:dyDescent="0.25">
      <c r="A582" t="s">
        <v>12</v>
      </c>
      <c r="B582" s="4" t="s">
        <v>49</v>
      </c>
      <c r="C582" t="s">
        <v>82</v>
      </c>
      <c r="D582" s="29">
        <v>45379</v>
      </c>
      <c r="E582" s="29">
        <v>45408</v>
      </c>
      <c r="F582" s="22">
        <v>3</v>
      </c>
      <c r="G582" s="3">
        <v>40000</v>
      </c>
      <c r="H582" s="4" t="s">
        <v>169</v>
      </c>
      <c r="I582" t="s">
        <v>173</v>
      </c>
      <c r="J582" s="19">
        <v>20617</v>
      </c>
      <c r="K582" s="18">
        <v>-19.64</v>
      </c>
      <c r="L582" s="19">
        <v>22041</v>
      </c>
      <c r="M582" s="18">
        <v>-18.02</v>
      </c>
      <c r="N582" s="19">
        <v>41853</v>
      </c>
      <c r="O582" s="18">
        <v>1.52</v>
      </c>
      <c r="P582" s="19">
        <v>49000</v>
      </c>
      <c r="Q582" s="18">
        <v>7</v>
      </c>
    </row>
    <row r="583" spans="1:17" x14ac:dyDescent="0.25">
      <c r="A583" t="s">
        <v>13</v>
      </c>
      <c r="B583" s="4" t="s">
        <v>48</v>
      </c>
      <c r="C583" t="s">
        <v>83</v>
      </c>
      <c r="D583" s="29">
        <v>45379</v>
      </c>
      <c r="E583" s="29">
        <v>45408</v>
      </c>
      <c r="F583" s="22">
        <v>1</v>
      </c>
      <c r="G583" s="3">
        <v>40000</v>
      </c>
      <c r="H583" s="4" t="s">
        <v>169</v>
      </c>
      <c r="I583" t="s">
        <v>173</v>
      </c>
      <c r="J583" s="19">
        <v>22747</v>
      </c>
      <c r="K583" s="18">
        <v>-43.13</v>
      </c>
      <c r="L583" s="19">
        <v>32334</v>
      </c>
      <c r="M583" s="18">
        <v>-19.170000000000002</v>
      </c>
      <c r="N583" s="19">
        <v>40998</v>
      </c>
      <c r="O583" s="18">
        <v>2.5</v>
      </c>
      <c r="P583" s="19">
        <v>50202</v>
      </c>
      <c r="Q583" s="18">
        <v>25.51</v>
      </c>
    </row>
    <row r="584" spans="1:17" x14ac:dyDescent="0.25">
      <c r="A584" t="s">
        <v>13</v>
      </c>
      <c r="B584" s="4" t="s">
        <v>48</v>
      </c>
      <c r="C584" t="s">
        <v>84</v>
      </c>
      <c r="D584" s="29">
        <v>45379</v>
      </c>
      <c r="E584" s="29">
        <v>45408</v>
      </c>
      <c r="F584" s="22">
        <v>1</v>
      </c>
      <c r="G584" s="3">
        <v>10000</v>
      </c>
      <c r="H584" s="4" t="s">
        <v>170</v>
      </c>
      <c r="I584" t="s">
        <v>173</v>
      </c>
      <c r="J584" s="19">
        <v>9508</v>
      </c>
      <c r="K584" s="18">
        <v>-4.92</v>
      </c>
      <c r="L584" s="19">
        <v>9796</v>
      </c>
      <c r="M584" s="18">
        <v>-2.04</v>
      </c>
      <c r="N584" s="19">
        <v>9900</v>
      </c>
      <c r="O584" s="18">
        <v>-1</v>
      </c>
      <c r="P584" s="19">
        <v>10385</v>
      </c>
      <c r="Q584" s="18">
        <v>3.85</v>
      </c>
    </row>
    <row r="585" spans="1:17" x14ac:dyDescent="0.25">
      <c r="A585" t="s">
        <v>13</v>
      </c>
      <c r="B585" s="4" t="s">
        <v>49</v>
      </c>
      <c r="C585" t="s">
        <v>85</v>
      </c>
      <c r="D585" s="29">
        <v>45379</v>
      </c>
      <c r="E585" s="29">
        <v>45408</v>
      </c>
      <c r="F585" s="22">
        <v>1</v>
      </c>
      <c r="G585" s="3">
        <v>40000</v>
      </c>
      <c r="H585" s="4" t="s">
        <v>169</v>
      </c>
      <c r="I585" t="s">
        <v>173</v>
      </c>
      <c r="J585" s="19">
        <v>22851</v>
      </c>
      <c r="K585" s="18">
        <v>-42.87</v>
      </c>
      <c r="L585" s="19">
        <v>32339</v>
      </c>
      <c r="M585" s="18">
        <v>-19.149999999999999</v>
      </c>
      <c r="N585" s="19">
        <v>41001</v>
      </c>
      <c r="O585" s="18">
        <v>2.5</v>
      </c>
      <c r="P585" s="19">
        <v>50189</v>
      </c>
      <c r="Q585" s="18">
        <v>25.47</v>
      </c>
    </row>
    <row r="586" spans="1:17" x14ac:dyDescent="0.25">
      <c r="A586" t="s">
        <v>13</v>
      </c>
      <c r="B586" s="4" t="s">
        <v>49</v>
      </c>
      <c r="C586" t="s">
        <v>86</v>
      </c>
      <c r="D586" s="29">
        <v>45379</v>
      </c>
      <c r="E586" s="29">
        <v>45408</v>
      </c>
      <c r="F586" s="22">
        <v>1</v>
      </c>
      <c r="G586" s="3">
        <v>10000</v>
      </c>
      <c r="H586" s="4" t="s">
        <v>170</v>
      </c>
      <c r="I586" t="s">
        <v>173</v>
      </c>
      <c r="J586" s="19">
        <v>9743</v>
      </c>
      <c r="K586" s="18">
        <v>-2.57</v>
      </c>
      <c r="L586" s="19">
        <v>9812</v>
      </c>
      <c r="M586" s="18">
        <v>-1.88</v>
      </c>
      <c r="N586" s="19">
        <v>9896</v>
      </c>
      <c r="O586" s="18">
        <v>-1.04</v>
      </c>
      <c r="P586" s="19">
        <v>10355</v>
      </c>
      <c r="Q586" s="18">
        <v>3.55</v>
      </c>
    </row>
    <row r="587" spans="1:17" x14ac:dyDescent="0.25">
      <c r="A587" t="s">
        <v>14</v>
      </c>
      <c r="B587" s="4" t="s">
        <v>48</v>
      </c>
      <c r="C587" t="s">
        <v>87</v>
      </c>
      <c r="D587" s="29">
        <v>45379</v>
      </c>
      <c r="E587" s="29">
        <v>45408</v>
      </c>
      <c r="F587" s="22">
        <v>1</v>
      </c>
      <c r="G587" s="3">
        <v>40000</v>
      </c>
      <c r="H587" s="4" t="s">
        <v>169</v>
      </c>
      <c r="I587" t="s">
        <v>173</v>
      </c>
      <c r="J587" s="19">
        <v>13064</v>
      </c>
      <c r="K587" s="18">
        <v>-67.34</v>
      </c>
      <c r="L587" s="19">
        <v>26316</v>
      </c>
      <c r="M587" s="18">
        <v>-34.21</v>
      </c>
      <c r="N587" s="19">
        <v>40512</v>
      </c>
      <c r="O587" s="18">
        <v>1.28</v>
      </c>
      <c r="P587" s="19">
        <v>70922</v>
      </c>
      <c r="Q587" s="18">
        <v>77.3</v>
      </c>
    </row>
    <row r="588" spans="1:17" x14ac:dyDescent="0.25">
      <c r="A588" t="s">
        <v>14</v>
      </c>
      <c r="B588" s="4" t="s">
        <v>48</v>
      </c>
      <c r="C588" t="s">
        <v>87</v>
      </c>
      <c r="D588" s="29">
        <v>45379</v>
      </c>
      <c r="E588" s="29">
        <v>45408</v>
      </c>
      <c r="F588" s="22">
        <v>5</v>
      </c>
      <c r="G588" s="3">
        <v>40000</v>
      </c>
      <c r="H588" s="4" t="s">
        <v>169</v>
      </c>
      <c r="I588" t="s">
        <v>173</v>
      </c>
      <c r="J588" s="19">
        <v>12831</v>
      </c>
      <c r="K588" s="18">
        <v>-20.34</v>
      </c>
      <c r="L588" s="19">
        <v>26700</v>
      </c>
      <c r="M588" s="18">
        <v>-7.77</v>
      </c>
      <c r="N588" s="19">
        <v>43830</v>
      </c>
      <c r="O588" s="18">
        <v>1.85</v>
      </c>
      <c r="P588" s="19">
        <v>79280</v>
      </c>
      <c r="Q588" s="18">
        <v>14.66</v>
      </c>
    </row>
    <row r="589" spans="1:17" x14ac:dyDescent="0.25">
      <c r="A589" t="s">
        <v>14</v>
      </c>
      <c r="B589" s="4" t="s">
        <v>50</v>
      </c>
      <c r="C589" t="s">
        <v>89</v>
      </c>
      <c r="D589" s="29">
        <v>45379</v>
      </c>
      <c r="E589" s="29">
        <v>45408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13751</v>
      </c>
      <c r="K589" s="18">
        <v>-65.62</v>
      </c>
      <c r="L589" s="19">
        <v>27701</v>
      </c>
      <c r="M589" s="18">
        <v>-30.75</v>
      </c>
      <c r="N589" s="19">
        <v>42644</v>
      </c>
      <c r="O589" s="18">
        <v>6.61</v>
      </c>
      <c r="P589" s="19">
        <v>74654</v>
      </c>
      <c r="Q589" s="18">
        <v>86.64</v>
      </c>
    </row>
    <row r="590" spans="1:17" x14ac:dyDescent="0.25">
      <c r="A590" t="s">
        <v>14</v>
      </c>
      <c r="B590" s="4" t="s">
        <v>50</v>
      </c>
      <c r="C590" t="s">
        <v>89</v>
      </c>
      <c r="D590" s="29">
        <v>45379</v>
      </c>
      <c r="E590" s="29">
        <v>45408</v>
      </c>
      <c r="F590" s="22">
        <v>5</v>
      </c>
      <c r="G590" s="3">
        <v>40000</v>
      </c>
      <c r="H590" s="4" t="s">
        <v>169</v>
      </c>
      <c r="I590" t="s">
        <v>173</v>
      </c>
      <c r="J590" s="19">
        <v>13506</v>
      </c>
      <c r="K590" s="18">
        <v>-19.52</v>
      </c>
      <c r="L590" s="19">
        <v>28106</v>
      </c>
      <c r="M590" s="18">
        <v>-6.81</v>
      </c>
      <c r="N590" s="19">
        <v>46137</v>
      </c>
      <c r="O590" s="18">
        <v>2.9</v>
      </c>
      <c r="P590" s="19">
        <v>83453</v>
      </c>
      <c r="Q590" s="18">
        <v>15.84</v>
      </c>
    </row>
    <row r="591" spans="1:17" x14ac:dyDescent="0.25">
      <c r="A591" t="s">
        <v>14</v>
      </c>
      <c r="B591" s="4" t="s">
        <v>49</v>
      </c>
      <c r="C591" t="s">
        <v>88</v>
      </c>
      <c r="D591" s="29">
        <v>45379</v>
      </c>
      <c r="E591" s="29">
        <v>45408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13039</v>
      </c>
      <c r="K591" s="18">
        <v>-67.400000000000006</v>
      </c>
      <c r="L591" s="19">
        <v>26311</v>
      </c>
      <c r="M591" s="18">
        <v>-34.22</v>
      </c>
      <c r="N591" s="19">
        <v>40943</v>
      </c>
      <c r="O591" s="18">
        <v>2.36</v>
      </c>
      <c r="P591" s="19">
        <v>71200</v>
      </c>
      <c r="Q591" s="18">
        <v>78</v>
      </c>
    </row>
    <row r="592" spans="1:17" x14ac:dyDescent="0.25">
      <c r="A592" t="s">
        <v>14</v>
      </c>
      <c r="B592" s="4" t="s">
        <v>49</v>
      </c>
      <c r="C592" t="s">
        <v>88</v>
      </c>
      <c r="D592" s="29">
        <v>45379</v>
      </c>
      <c r="E592" s="29">
        <v>45408</v>
      </c>
      <c r="F592" s="22">
        <v>5</v>
      </c>
      <c r="G592" s="3">
        <v>40000</v>
      </c>
      <c r="H592" s="4" t="s">
        <v>169</v>
      </c>
      <c r="I592" t="s">
        <v>173</v>
      </c>
      <c r="J592" s="19">
        <v>12851</v>
      </c>
      <c r="K592" s="18">
        <v>-20.32</v>
      </c>
      <c r="L592" s="19">
        <v>28310</v>
      </c>
      <c r="M592" s="18">
        <v>-6.68</v>
      </c>
      <c r="N592" s="19">
        <v>45154</v>
      </c>
      <c r="O592" s="18">
        <v>2.4500000000000002</v>
      </c>
      <c r="P592" s="19">
        <v>80516</v>
      </c>
      <c r="Q592" s="18">
        <v>15.02</v>
      </c>
    </row>
    <row r="593" spans="1:17" x14ac:dyDescent="0.25">
      <c r="A593" t="s">
        <v>14</v>
      </c>
      <c r="B593" s="4" t="s">
        <v>47</v>
      </c>
      <c r="C593" t="s">
        <v>90</v>
      </c>
      <c r="D593" s="29">
        <v>45379</v>
      </c>
      <c r="E593" s="29">
        <v>45408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13709</v>
      </c>
      <c r="K593" s="18">
        <v>-65.73</v>
      </c>
      <c r="L593" s="19">
        <v>28173</v>
      </c>
      <c r="M593" s="18">
        <v>-29.57</v>
      </c>
      <c r="N593" s="19">
        <v>44009</v>
      </c>
      <c r="O593" s="18">
        <v>10.02</v>
      </c>
      <c r="P593" s="19">
        <v>76690</v>
      </c>
      <c r="Q593" s="18">
        <v>91.72</v>
      </c>
    </row>
    <row r="594" spans="1:17" x14ac:dyDescent="0.25">
      <c r="A594" t="s">
        <v>14</v>
      </c>
      <c r="B594" s="4" t="s">
        <v>47</v>
      </c>
      <c r="C594" t="s">
        <v>90</v>
      </c>
      <c r="D594" s="29">
        <v>45379</v>
      </c>
      <c r="E594" s="29">
        <v>45408</v>
      </c>
      <c r="F594" s="22">
        <v>5</v>
      </c>
      <c r="G594" s="3">
        <v>40000</v>
      </c>
      <c r="H594" s="4" t="s">
        <v>169</v>
      </c>
      <c r="I594" t="s">
        <v>173</v>
      </c>
      <c r="J594" s="19">
        <v>13419</v>
      </c>
      <c r="K594" s="18">
        <v>-19.62</v>
      </c>
      <c r="L594" s="19">
        <v>33143</v>
      </c>
      <c r="M594" s="18">
        <v>-3.69</v>
      </c>
      <c r="N594" s="19">
        <v>52776</v>
      </c>
      <c r="O594" s="18">
        <v>5.7</v>
      </c>
      <c r="P594" s="19">
        <v>93571</v>
      </c>
      <c r="Q594" s="18">
        <v>18.53</v>
      </c>
    </row>
    <row r="595" spans="1:17" x14ac:dyDescent="0.25">
      <c r="A595" t="s">
        <v>14</v>
      </c>
      <c r="B595" s="4" t="s">
        <v>226</v>
      </c>
      <c r="C595" t="s">
        <v>236</v>
      </c>
      <c r="D595" s="29">
        <v>45379</v>
      </c>
      <c r="E595" s="29">
        <v>45408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13713</v>
      </c>
      <c r="K595" s="18">
        <v>-65.72</v>
      </c>
      <c r="L595" s="19">
        <v>28162</v>
      </c>
      <c r="M595" s="18">
        <v>-29.6</v>
      </c>
      <c r="N595" s="19">
        <v>43988</v>
      </c>
      <c r="O595" s="18">
        <v>9.9700000000000006</v>
      </c>
      <c r="P595" s="19">
        <v>76496</v>
      </c>
      <c r="Q595" s="18">
        <v>91.24</v>
      </c>
    </row>
    <row r="596" spans="1:17" x14ac:dyDescent="0.25">
      <c r="A596" t="s">
        <v>14</v>
      </c>
      <c r="B596" s="4" t="s">
        <v>226</v>
      </c>
      <c r="C596" t="s">
        <v>236</v>
      </c>
      <c r="D596" s="29">
        <v>45379</v>
      </c>
      <c r="E596" s="29">
        <v>45408</v>
      </c>
      <c r="F596" s="22">
        <v>5</v>
      </c>
      <c r="G596" s="3">
        <v>40000</v>
      </c>
      <c r="H596" s="4" t="s">
        <v>169</v>
      </c>
      <c r="I596" t="s">
        <v>173</v>
      </c>
      <c r="J596" s="19">
        <v>13506</v>
      </c>
      <c r="K596" s="18">
        <v>-19.52</v>
      </c>
      <c r="L596" s="19">
        <v>33012</v>
      </c>
      <c r="M596" s="18">
        <v>-3.77</v>
      </c>
      <c r="N596" s="19">
        <v>52508</v>
      </c>
      <c r="O596" s="18">
        <v>5.59</v>
      </c>
      <c r="P596" s="19">
        <v>93697</v>
      </c>
      <c r="Q596" s="18">
        <v>18.559999999999999</v>
      </c>
    </row>
    <row r="597" spans="1:17" x14ac:dyDescent="0.25">
      <c r="A597" t="s">
        <v>15</v>
      </c>
      <c r="B597" s="4" t="s">
        <v>226</v>
      </c>
      <c r="C597" t="s">
        <v>237</v>
      </c>
      <c r="D597" s="29">
        <v>45379</v>
      </c>
      <c r="E597" s="29">
        <v>45408</v>
      </c>
      <c r="F597" s="22">
        <v>1</v>
      </c>
      <c r="G597" s="3">
        <v>40000</v>
      </c>
      <c r="H597" s="4" t="s">
        <v>169</v>
      </c>
      <c r="I597" t="s">
        <v>173</v>
      </c>
      <c r="J597" s="19">
        <v>12756</v>
      </c>
      <c r="K597" s="18">
        <v>-68.11</v>
      </c>
      <c r="L597" s="19">
        <v>31817</v>
      </c>
      <c r="M597" s="18">
        <v>-20.46</v>
      </c>
      <c r="N597" s="19">
        <v>43400</v>
      </c>
      <c r="O597" s="18">
        <v>8.5</v>
      </c>
      <c r="P597" s="19">
        <v>64676</v>
      </c>
      <c r="Q597" s="18">
        <v>61.69</v>
      </c>
    </row>
    <row r="598" spans="1:17" x14ac:dyDescent="0.25">
      <c r="A598" t="s">
        <v>15</v>
      </c>
      <c r="B598" s="4" t="s">
        <v>226</v>
      </c>
      <c r="C598" t="s">
        <v>237</v>
      </c>
      <c r="D598" s="29">
        <v>45379</v>
      </c>
      <c r="E598" s="29">
        <v>45408</v>
      </c>
      <c r="F598" s="22">
        <v>5</v>
      </c>
      <c r="G598" s="3">
        <v>40000</v>
      </c>
      <c r="H598" s="4" t="s">
        <v>169</v>
      </c>
      <c r="I598" t="s">
        <v>173</v>
      </c>
      <c r="J598" s="19">
        <v>13371</v>
      </c>
      <c r="K598" s="18">
        <v>-19.68</v>
      </c>
      <c r="L598" s="19">
        <v>40217</v>
      </c>
      <c r="M598" s="18">
        <v>0.11</v>
      </c>
      <c r="N598" s="19">
        <v>59759</v>
      </c>
      <c r="O598" s="18">
        <v>8.36</v>
      </c>
      <c r="P598" s="19">
        <v>79101</v>
      </c>
      <c r="Q598" s="18">
        <v>14.61</v>
      </c>
    </row>
    <row r="599" spans="1:17" x14ac:dyDescent="0.25">
      <c r="A599" t="s">
        <v>15</v>
      </c>
      <c r="B599" s="4" t="s">
        <v>48</v>
      </c>
      <c r="C599" t="s">
        <v>91</v>
      </c>
      <c r="D599" s="29">
        <v>45379</v>
      </c>
      <c r="E599" s="29">
        <v>45408</v>
      </c>
      <c r="F599" s="22">
        <v>1</v>
      </c>
      <c r="G599" s="3">
        <v>40000</v>
      </c>
      <c r="H599" s="4" t="s">
        <v>169</v>
      </c>
      <c r="I599" t="s">
        <v>173</v>
      </c>
      <c r="J599" s="19">
        <v>12270</v>
      </c>
      <c r="K599" s="18">
        <v>-69.33</v>
      </c>
      <c r="L599" s="19">
        <v>30071</v>
      </c>
      <c r="M599" s="18">
        <v>-24.82</v>
      </c>
      <c r="N599" s="19">
        <v>41354</v>
      </c>
      <c r="O599" s="18">
        <v>3.38</v>
      </c>
      <c r="P599" s="19">
        <v>62036</v>
      </c>
      <c r="Q599" s="18">
        <v>55.09</v>
      </c>
    </row>
    <row r="600" spans="1:17" x14ac:dyDescent="0.25">
      <c r="A600" t="s">
        <v>15</v>
      </c>
      <c r="B600" s="4" t="s">
        <v>48</v>
      </c>
      <c r="C600" t="s">
        <v>91</v>
      </c>
      <c r="D600" s="29">
        <v>45379</v>
      </c>
      <c r="E600" s="29">
        <v>45408</v>
      </c>
      <c r="F600" s="22">
        <v>5</v>
      </c>
      <c r="G600" s="3">
        <v>40000</v>
      </c>
      <c r="H600" s="4" t="s">
        <v>169</v>
      </c>
      <c r="I600" t="s">
        <v>173</v>
      </c>
      <c r="J600" s="19">
        <v>12837</v>
      </c>
      <c r="K600" s="18">
        <v>-20.329999999999998</v>
      </c>
      <c r="L600" s="19">
        <v>37564</v>
      </c>
      <c r="M600" s="18">
        <v>-1.25</v>
      </c>
      <c r="N600" s="19">
        <v>56538</v>
      </c>
      <c r="O600" s="18">
        <v>7.17</v>
      </c>
      <c r="P600" s="19">
        <v>76093</v>
      </c>
      <c r="Q600" s="18">
        <v>13.73</v>
      </c>
    </row>
    <row r="601" spans="1:17" x14ac:dyDescent="0.25">
      <c r="A601" t="s">
        <v>15</v>
      </c>
      <c r="B601" s="4" t="s">
        <v>49</v>
      </c>
      <c r="C601" t="s">
        <v>92</v>
      </c>
      <c r="D601" s="29">
        <v>45379</v>
      </c>
      <c r="E601" s="29">
        <v>45408</v>
      </c>
      <c r="F601" s="22">
        <v>1</v>
      </c>
      <c r="G601" s="3">
        <v>40000</v>
      </c>
      <c r="H601" s="4" t="s">
        <v>169</v>
      </c>
      <c r="I601" t="s">
        <v>173</v>
      </c>
      <c r="J601" s="19">
        <v>12292</v>
      </c>
      <c r="K601" s="18">
        <v>-69.27</v>
      </c>
      <c r="L601" s="19">
        <v>30052</v>
      </c>
      <c r="M601" s="18">
        <v>-24.87</v>
      </c>
      <c r="N601" s="19">
        <v>41337</v>
      </c>
      <c r="O601" s="18">
        <v>3.34</v>
      </c>
      <c r="P601" s="19">
        <v>62031</v>
      </c>
      <c r="Q601" s="18">
        <v>55.08</v>
      </c>
    </row>
    <row r="602" spans="1:17" x14ac:dyDescent="0.25">
      <c r="A602" t="s">
        <v>15</v>
      </c>
      <c r="B602" s="4" t="s">
        <v>49</v>
      </c>
      <c r="C602" t="s">
        <v>92</v>
      </c>
      <c r="D602" s="29">
        <v>45379</v>
      </c>
      <c r="E602" s="29">
        <v>45408</v>
      </c>
      <c r="F602" s="22">
        <v>5</v>
      </c>
      <c r="G602" s="3">
        <v>40000</v>
      </c>
      <c r="H602" s="4" t="s">
        <v>169</v>
      </c>
      <c r="I602" t="s">
        <v>173</v>
      </c>
      <c r="J602" s="19">
        <v>12848</v>
      </c>
      <c r="K602" s="18">
        <v>-20.32</v>
      </c>
      <c r="L602" s="19">
        <v>37551</v>
      </c>
      <c r="M602" s="18">
        <v>-1.26</v>
      </c>
      <c r="N602" s="19">
        <v>56547</v>
      </c>
      <c r="O602" s="18">
        <v>7.17</v>
      </c>
      <c r="P602" s="19">
        <v>76012</v>
      </c>
      <c r="Q602" s="18">
        <v>13.7</v>
      </c>
    </row>
    <row r="603" spans="1:17" x14ac:dyDescent="0.25">
      <c r="A603" t="s">
        <v>16</v>
      </c>
      <c r="B603" s="4" t="s">
        <v>48</v>
      </c>
      <c r="C603" t="s">
        <v>93</v>
      </c>
      <c r="D603" s="29">
        <v>45379</v>
      </c>
      <c r="E603" s="29">
        <v>45408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28597</v>
      </c>
      <c r="K603" s="18">
        <v>-28.51</v>
      </c>
      <c r="L603" s="19">
        <v>35776</v>
      </c>
      <c r="M603" s="18">
        <v>-10.56</v>
      </c>
      <c r="N603" s="19">
        <v>40415</v>
      </c>
      <c r="O603" s="18">
        <v>1.04</v>
      </c>
      <c r="P603" s="19">
        <v>47414</v>
      </c>
      <c r="Q603" s="18">
        <v>18.53</v>
      </c>
    </row>
    <row r="604" spans="1:17" x14ac:dyDescent="0.25">
      <c r="A604" t="s">
        <v>16</v>
      </c>
      <c r="B604" s="4" t="s">
        <v>48</v>
      </c>
      <c r="C604" t="s">
        <v>93</v>
      </c>
      <c r="D604" s="29">
        <v>45379</v>
      </c>
      <c r="E604" s="29">
        <v>45408</v>
      </c>
      <c r="F604" s="22">
        <v>3</v>
      </c>
      <c r="G604" s="3">
        <v>40000</v>
      </c>
      <c r="H604" s="4" t="s">
        <v>169</v>
      </c>
      <c r="I604" t="s">
        <v>173</v>
      </c>
      <c r="J604" s="19">
        <v>33677</v>
      </c>
      <c r="K604" s="18">
        <v>-5.52</v>
      </c>
      <c r="L604" s="19">
        <v>38475</v>
      </c>
      <c r="M604" s="18">
        <v>-1.29</v>
      </c>
      <c r="N604" s="19">
        <v>42751</v>
      </c>
      <c r="O604" s="18">
        <v>2.2400000000000002</v>
      </c>
      <c r="P604" s="19">
        <v>48677</v>
      </c>
      <c r="Q604" s="18">
        <v>6.76</v>
      </c>
    </row>
    <row r="605" spans="1:17" x14ac:dyDescent="0.25">
      <c r="A605" t="s">
        <v>16</v>
      </c>
      <c r="B605" s="4" t="s">
        <v>49</v>
      </c>
      <c r="C605" t="s">
        <v>94</v>
      </c>
      <c r="D605" s="29">
        <v>45379</v>
      </c>
      <c r="E605" s="29">
        <v>45408</v>
      </c>
      <c r="F605" s="22">
        <v>1</v>
      </c>
      <c r="G605" s="3">
        <v>40000</v>
      </c>
      <c r="H605" s="4" t="s">
        <v>169</v>
      </c>
      <c r="I605" t="s">
        <v>173</v>
      </c>
      <c r="J605" s="19">
        <v>28588</v>
      </c>
      <c r="K605" s="18">
        <v>-28.53</v>
      </c>
      <c r="L605" s="19">
        <v>35776</v>
      </c>
      <c r="M605" s="18">
        <v>-10.56</v>
      </c>
      <c r="N605" s="19">
        <v>40415</v>
      </c>
      <c r="O605" s="18">
        <v>1.04</v>
      </c>
      <c r="P605" s="19">
        <v>47437</v>
      </c>
      <c r="Q605" s="18">
        <v>18.59</v>
      </c>
    </row>
    <row r="606" spans="1:17" x14ac:dyDescent="0.25">
      <c r="A606" t="s">
        <v>16</v>
      </c>
      <c r="B606" s="4" t="s">
        <v>49</v>
      </c>
      <c r="C606" t="s">
        <v>94</v>
      </c>
      <c r="D606" s="29">
        <v>45379</v>
      </c>
      <c r="E606" s="29">
        <v>45408</v>
      </c>
      <c r="F606" s="22">
        <v>3</v>
      </c>
      <c r="G606" s="3">
        <v>40000</v>
      </c>
      <c r="H606" s="4" t="s">
        <v>169</v>
      </c>
      <c r="I606" t="s">
        <v>173</v>
      </c>
      <c r="J606" s="19">
        <v>33606</v>
      </c>
      <c r="K606" s="18">
        <v>-5.59</v>
      </c>
      <c r="L606" s="19">
        <v>38473</v>
      </c>
      <c r="M606" s="18">
        <v>-1.29</v>
      </c>
      <c r="N606" s="19">
        <v>42752</v>
      </c>
      <c r="O606" s="18">
        <v>2.2400000000000002</v>
      </c>
      <c r="P606" s="19">
        <v>48704</v>
      </c>
      <c r="Q606" s="18">
        <v>6.78</v>
      </c>
    </row>
    <row r="607" spans="1:17" x14ac:dyDescent="0.25">
      <c r="A607" t="s">
        <v>16</v>
      </c>
      <c r="B607" s="4" t="s">
        <v>226</v>
      </c>
      <c r="C607" t="s">
        <v>238</v>
      </c>
      <c r="D607" s="29">
        <v>45379</v>
      </c>
      <c r="E607" s="29">
        <v>45408</v>
      </c>
      <c r="F607" s="22">
        <v>1</v>
      </c>
      <c r="G607" s="3">
        <v>40000</v>
      </c>
      <c r="H607" s="4" t="s">
        <v>169</v>
      </c>
      <c r="I607" t="s">
        <v>173</v>
      </c>
      <c r="J607" s="19">
        <v>29437</v>
      </c>
      <c r="K607" s="18">
        <v>-26.41</v>
      </c>
      <c r="L607" s="19">
        <v>37309</v>
      </c>
      <c r="M607" s="18">
        <v>-6.73</v>
      </c>
      <c r="N607" s="19">
        <v>42133</v>
      </c>
      <c r="O607" s="18">
        <v>5.33</v>
      </c>
      <c r="P607" s="19">
        <v>49415</v>
      </c>
      <c r="Q607" s="18">
        <v>23.54</v>
      </c>
    </row>
    <row r="608" spans="1:17" x14ac:dyDescent="0.25">
      <c r="A608" t="s">
        <v>16</v>
      </c>
      <c r="B608" s="4" t="s">
        <v>226</v>
      </c>
      <c r="C608" t="s">
        <v>238</v>
      </c>
      <c r="D608" s="29">
        <v>45379</v>
      </c>
      <c r="E608" s="29">
        <v>45408</v>
      </c>
      <c r="F608" s="22">
        <v>3</v>
      </c>
      <c r="G608" s="3">
        <v>40000</v>
      </c>
      <c r="H608" s="4" t="s">
        <v>169</v>
      </c>
      <c r="I608" t="s">
        <v>173</v>
      </c>
      <c r="J608" s="19">
        <v>34611</v>
      </c>
      <c r="K608" s="18">
        <v>-4.66</v>
      </c>
      <c r="L608" s="19">
        <v>41230</v>
      </c>
      <c r="M608" s="18">
        <v>1.01</v>
      </c>
      <c r="N608" s="19">
        <v>45759</v>
      </c>
      <c r="O608" s="18">
        <v>4.59</v>
      </c>
      <c r="P608" s="19">
        <v>51872</v>
      </c>
      <c r="Q608" s="18">
        <v>9.0500000000000007</v>
      </c>
    </row>
    <row r="609" spans="1:17" x14ac:dyDescent="0.25">
      <c r="A609" t="s">
        <v>17</v>
      </c>
      <c r="B609" s="4" t="s">
        <v>48</v>
      </c>
      <c r="C609" t="s">
        <v>97</v>
      </c>
      <c r="D609" s="29">
        <v>45379</v>
      </c>
      <c r="E609" s="29">
        <v>45408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36341</v>
      </c>
      <c r="K609" s="18">
        <v>-9.15</v>
      </c>
      <c r="L609" s="19">
        <v>38992</v>
      </c>
      <c r="M609" s="18">
        <v>-2.52</v>
      </c>
      <c r="N609" s="19">
        <v>40432</v>
      </c>
      <c r="O609" s="18">
        <v>1.08</v>
      </c>
      <c r="P609" s="19">
        <v>44564</v>
      </c>
      <c r="Q609" s="18">
        <v>11.41</v>
      </c>
    </row>
    <row r="610" spans="1:17" x14ac:dyDescent="0.25">
      <c r="A610" t="s">
        <v>17</v>
      </c>
      <c r="B610" s="4" t="s">
        <v>50</v>
      </c>
      <c r="C610" t="s">
        <v>96</v>
      </c>
      <c r="D610" s="29">
        <v>45379</v>
      </c>
      <c r="E610" s="29">
        <v>45408</v>
      </c>
      <c r="F610" s="22">
        <v>1</v>
      </c>
      <c r="G610" s="3">
        <v>40000</v>
      </c>
      <c r="H610" s="4" t="s">
        <v>169</v>
      </c>
      <c r="I610" t="s">
        <v>173</v>
      </c>
      <c r="J610" s="19">
        <v>36560</v>
      </c>
      <c r="K610" s="18">
        <v>-8.6</v>
      </c>
      <c r="L610" s="19">
        <v>39227</v>
      </c>
      <c r="M610" s="18">
        <v>-1.93</v>
      </c>
      <c r="N610" s="19">
        <v>40680</v>
      </c>
      <c r="O610" s="18">
        <v>1.7</v>
      </c>
      <c r="P610" s="19">
        <v>44832</v>
      </c>
      <c r="Q610" s="18">
        <v>12.08</v>
      </c>
    </row>
    <row r="611" spans="1:17" x14ac:dyDescent="0.25">
      <c r="A611" t="s">
        <v>17</v>
      </c>
      <c r="B611" s="4" t="s">
        <v>49</v>
      </c>
      <c r="C611" t="s">
        <v>95</v>
      </c>
      <c r="D611" s="29">
        <v>45379</v>
      </c>
      <c r="E611" s="29">
        <v>45408</v>
      </c>
      <c r="F611" s="22">
        <v>1</v>
      </c>
      <c r="G611" s="3">
        <v>40000</v>
      </c>
      <c r="H611" s="4" t="s">
        <v>169</v>
      </c>
      <c r="I611" t="s">
        <v>173</v>
      </c>
      <c r="J611" s="19">
        <v>36341</v>
      </c>
      <c r="K611" s="18">
        <v>-9.15</v>
      </c>
      <c r="L611" s="19">
        <v>38992</v>
      </c>
      <c r="M611" s="18">
        <v>-2.52</v>
      </c>
      <c r="N611" s="19">
        <v>40432</v>
      </c>
      <c r="O611" s="18">
        <v>1.08</v>
      </c>
      <c r="P611" s="19">
        <v>44564</v>
      </c>
      <c r="Q611" s="18">
        <v>11.41</v>
      </c>
    </row>
    <row r="612" spans="1:17" x14ac:dyDescent="0.25">
      <c r="A612" t="s">
        <v>18</v>
      </c>
      <c r="B612" s="4" t="s">
        <v>48</v>
      </c>
      <c r="C612" t="s">
        <v>98</v>
      </c>
      <c r="D612" s="29">
        <v>45379</v>
      </c>
      <c r="E612" s="29">
        <v>45408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34538</v>
      </c>
      <c r="K612" s="18">
        <v>-13.65</v>
      </c>
      <c r="L612" s="19">
        <v>38553</v>
      </c>
      <c r="M612" s="18">
        <v>-3.62</v>
      </c>
      <c r="N612" s="19">
        <v>40424</v>
      </c>
      <c r="O612" s="18">
        <v>1.06</v>
      </c>
      <c r="P612" s="19">
        <v>44997</v>
      </c>
      <c r="Q612" s="18">
        <v>12.49</v>
      </c>
    </row>
    <row r="613" spans="1:17" x14ac:dyDescent="0.25">
      <c r="A613" t="s">
        <v>18</v>
      </c>
      <c r="B613" s="4" t="s">
        <v>50</v>
      </c>
      <c r="C613" t="s">
        <v>100</v>
      </c>
      <c r="D613" s="29">
        <v>45379</v>
      </c>
      <c r="E613" s="29">
        <v>45408</v>
      </c>
      <c r="F613" s="22">
        <v>1</v>
      </c>
      <c r="G613" s="3">
        <v>40000</v>
      </c>
      <c r="H613" s="4" t="s">
        <v>169</v>
      </c>
      <c r="I613" t="s">
        <v>173</v>
      </c>
      <c r="J613" s="19">
        <v>34887</v>
      </c>
      <c r="K613" s="18">
        <v>-12.78</v>
      </c>
      <c r="L613" s="19">
        <v>38943</v>
      </c>
      <c r="M613" s="18">
        <v>-2.64</v>
      </c>
      <c r="N613" s="19">
        <v>40832</v>
      </c>
      <c r="O613" s="18">
        <v>2.08</v>
      </c>
      <c r="P613" s="19">
        <v>45452</v>
      </c>
      <c r="Q613" s="18">
        <v>13.63</v>
      </c>
    </row>
    <row r="614" spans="1:17" x14ac:dyDescent="0.25">
      <c r="A614" t="s">
        <v>18</v>
      </c>
      <c r="B614" s="4" t="s">
        <v>49</v>
      </c>
      <c r="C614" t="s">
        <v>99</v>
      </c>
      <c r="D614" s="29">
        <v>45379</v>
      </c>
      <c r="E614" s="29">
        <v>45408</v>
      </c>
      <c r="F614" s="22">
        <v>1</v>
      </c>
      <c r="G614" s="3">
        <v>40000</v>
      </c>
      <c r="H614" s="4" t="s">
        <v>169</v>
      </c>
      <c r="I614" t="s">
        <v>173</v>
      </c>
      <c r="J614" s="19">
        <v>34436</v>
      </c>
      <c r="K614" s="18">
        <v>-13.91</v>
      </c>
      <c r="L614" s="19">
        <v>38634</v>
      </c>
      <c r="M614" s="18">
        <v>-3.41</v>
      </c>
      <c r="N614" s="19">
        <v>40517</v>
      </c>
      <c r="O614" s="18">
        <v>1.29</v>
      </c>
      <c r="P614" s="19">
        <v>45019</v>
      </c>
      <c r="Q614" s="18">
        <v>12.55</v>
      </c>
    </row>
    <row r="615" spans="1:17" x14ac:dyDescent="0.25">
      <c r="A615" t="s">
        <v>18</v>
      </c>
      <c r="B615" s="4" t="s">
        <v>47</v>
      </c>
      <c r="C615" t="s">
        <v>101</v>
      </c>
      <c r="D615" s="29">
        <v>45379</v>
      </c>
      <c r="E615" s="29">
        <v>45408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34859</v>
      </c>
      <c r="K615" s="18">
        <v>-12.85</v>
      </c>
      <c r="L615" s="19">
        <v>39537</v>
      </c>
      <c r="M615" s="18">
        <v>-1.1599999999999999</v>
      </c>
      <c r="N615" s="19">
        <v>41443</v>
      </c>
      <c r="O615" s="18">
        <v>3.6</v>
      </c>
      <c r="P615" s="19">
        <v>45794</v>
      </c>
      <c r="Q615" s="18">
        <v>14.49</v>
      </c>
    </row>
    <row r="616" spans="1:17" x14ac:dyDescent="0.25">
      <c r="A616" t="s">
        <v>18</v>
      </c>
      <c r="B616" s="4" t="s">
        <v>226</v>
      </c>
      <c r="C616" t="s">
        <v>227</v>
      </c>
      <c r="D616" s="29">
        <v>45379</v>
      </c>
      <c r="E616" s="29">
        <v>45408</v>
      </c>
      <c r="F616" s="22">
        <v>1</v>
      </c>
      <c r="G616" s="3">
        <v>40000</v>
      </c>
      <c r="H616" s="4" t="s">
        <v>169</v>
      </c>
      <c r="I616" t="s">
        <v>173</v>
      </c>
      <c r="J616" s="19">
        <v>34884</v>
      </c>
      <c r="K616" s="18">
        <v>-12.79</v>
      </c>
      <c r="L616" s="19">
        <v>39339</v>
      </c>
      <c r="M616" s="18">
        <v>-1.65</v>
      </c>
      <c r="N616" s="19">
        <v>41239</v>
      </c>
      <c r="O616" s="18">
        <v>3.1</v>
      </c>
      <c r="P616" s="19">
        <v>45687</v>
      </c>
      <c r="Q616" s="18">
        <v>14.22</v>
      </c>
    </row>
    <row r="617" spans="1:17" x14ac:dyDescent="0.25">
      <c r="A617" t="s">
        <v>19</v>
      </c>
      <c r="B617" s="4" t="s">
        <v>226</v>
      </c>
      <c r="C617" t="s">
        <v>239</v>
      </c>
      <c r="D617" s="29">
        <v>45379</v>
      </c>
      <c r="E617" s="29">
        <v>45408</v>
      </c>
      <c r="F617" s="22">
        <v>1</v>
      </c>
      <c r="G617" s="3">
        <v>40000</v>
      </c>
      <c r="H617" s="4" t="s">
        <v>169</v>
      </c>
      <c r="I617" t="s">
        <v>173</v>
      </c>
      <c r="J617" s="19">
        <v>9662</v>
      </c>
      <c r="K617" s="18">
        <v>-75.84</v>
      </c>
      <c r="L617" s="19">
        <v>29839</v>
      </c>
      <c r="M617" s="18">
        <v>-25.4</v>
      </c>
      <c r="N617" s="19">
        <v>43785</v>
      </c>
      <c r="O617" s="18">
        <v>9.4600000000000009</v>
      </c>
      <c r="P617" s="19">
        <v>69748</v>
      </c>
      <c r="Q617" s="18">
        <v>74.37</v>
      </c>
    </row>
    <row r="618" spans="1:17" x14ac:dyDescent="0.25">
      <c r="A618" t="s">
        <v>19</v>
      </c>
      <c r="B618" s="4" t="s">
        <v>226</v>
      </c>
      <c r="C618" t="s">
        <v>239</v>
      </c>
      <c r="D618" s="29">
        <v>45379</v>
      </c>
      <c r="E618" s="29">
        <v>45408</v>
      </c>
      <c r="F618" s="22">
        <v>5</v>
      </c>
      <c r="G618" s="3">
        <v>40000</v>
      </c>
      <c r="H618" s="4" t="s">
        <v>169</v>
      </c>
      <c r="I618" t="s">
        <v>173</v>
      </c>
      <c r="J618" s="19">
        <v>10947</v>
      </c>
      <c r="K618" s="18">
        <v>-22.83</v>
      </c>
      <c r="L618" s="19">
        <v>37480</v>
      </c>
      <c r="M618" s="18">
        <v>-1.29</v>
      </c>
      <c r="N618" s="19">
        <v>59691</v>
      </c>
      <c r="O618" s="18">
        <v>8.34</v>
      </c>
      <c r="P618" s="19">
        <v>80576</v>
      </c>
      <c r="Q618" s="18">
        <v>15.03</v>
      </c>
    </row>
    <row r="619" spans="1:17" x14ac:dyDescent="0.25">
      <c r="A619" t="s">
        <v>19</v>
      </c>
      <c r="B619" s="4" t="s">
        <v>48</v>
      </c>
      <c r="C619" t="s">
        <v>103</v>
      </c>
      <c r="D619" s="29">
        <v>45379</v>
      </c>
      <c r="E619" s="29">
        <v>45408</v>
      </c>
      <c r="F619" s="22">
        <v>1</v>
      </c>
      <c r="G619" s="3">
        <v>40000</v>
      </c>
      <c r="H619" s="4" t="s">
        <v>169</v>
      </c>
      <c r="I619" t="s">
        <v>173</v>
      </c>
      <c r="J619" s="19">
        <v>9264</v>
      </c>
      <c r="K619" s="18">
        <v>-76.84</v>
      </c>
      <c r="L619" s="19">
        <v>28156</v>
      </c>
      <c r="M619" s="18">
        <v>-29.61</v>
      </c>
      <c r="N619" s="19">
        <v>41856</v>
      </c>
      <c r="O619" s="18">
        <v>4.6399999999999997</v>
      </c>
      <c r="P619" s="19">
        <v>65394</v>
      </c>
      <c r="Q619" s="18">
        <v>63.48</v>
      </c>
    </row>
    <row r="620" spans="1:17" x14ac:dyDescent="0.25">
      <c r="A620" t="s">
        <v>19</v>
      </c>
      <c r="B620" s="4" t="s">
        <v>48</v>
      </c>
      <c r="C620" t="s">
        <v>103</v>
      </c>
      <c r="D620" s="29">
        <v>45379</v>
      </c>
      <c r="E620" s="29">
        <v>45408</v>
      </c>
      <c r="F620" s="22">
        <v>5</v>
      </c>
      <c r="G620" s="3">
        <v>40000</v>
      </c>
      <c r="H620" s="4" t="s">
        <v>169</v>
      </c>
      <c r="I620" t="s">
        <v>173</v>
      </c>
      <c r="J620" s="19">
        <v>10501</v>
      </c>
      <c r="K620" s="18">
        <v>-23.47</v>
      </c>
      <c r="L620" s="19">
        <v>35271</v>
      </c>
      <c r="M620" s="18">
        <v>-2.48</v>
      </c>
      <c r="N620" s="19">
        <v>54667</v>
      </c>
      <c r="O620" s="18">
        <v>6.45</v>
      </c>
      <c r="P620" s="19">
        <v>73183</v>
      </c>
      <c r="Q620" s="18">
        <v>12.84</v>
      </c>
    </row>
    <row r="621" spans="1:17" x14ac:dyDescent="0.25">
      <c r="A621" t="s">
        <v>19</v>
      </c>
      <c r="B621" s="4" t="s">
        <v>50</v>
      </c>
      <c r="C621" t="s">
        <v>105</v>
      </c>
      <c r="D621" s="29">
        <v>45379</v>
      </c>
      <c r="E621" s="29">
        <v>45408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9650</v>
      </c>
      <c r="K621" s="18">
        <v>-75.88</v>
      </c>
      <c r="L621" s="19">
        <v>29330</v>
      </c>
      <c r="M621" s="18">
        <v>-26.68</v>
      </c>
      <c r="N621" s="19">
        <v>43600</v>
      </c>
      <c r="O621" s="18">
        <v>9</v>
      </c>
      <c r="P621" s="19">
        <v>68118</v>
      </c>
      <c r="Q621" s="18">
        <v>70.3</v>
      </c>
    </row>
    <row r="622" spans="1:17" x14ac:dyDescent="0.25">
      <c r="A622" t="s">
        <v>19</v>
      </c>
      <c r="B622" s="4" t="s">
        <v>50</v>
      </c>
      <c r="C622" t="s">
        <v>105</v>
      </c>
      <c r="D622" s="29">
        <v>45379</v>
      </c>
      <c r="E622" s="29">
        <v>45408</v>
      </c>
      <c r="F622" s="22">
        <v>5</v>
      </c>
      <c r="G622" s="3">
        <v>40000</v>
      </c>
      <c r="H622" s="4" t="s">
        <v>169</v>
      </c>
      <c r="I622" t="s">
        <v>173</v>
      </c>
      <c r="J622" s="19">
        <v>10938</v>
      </c>
      <c r="K622" s="18">
        <v>-22.84</v>
      </c>
      <c r="L622" s="19">
        <v>36741</v>
      </c>
      <c r="M622" s="18">
        <v>-1.69</v>
      </c>
      <c r="N622" s="19">
        <v>56945</v>
      </c>
      <c r="O622" s="18">
        <v>7.32</v>
      </c>
      <c r="P622" s="19">
        <v>76232</v>
      </c>
      <c r="Q622" s="18">
        <v>13.77</v>
      </c>
    </row>
    <row r="623" spans="1:17" x14ac:dyDescent="0.25">
      <c r="A623" t="s">
        <v>19</v>
      </c>
      <c r="B623" s="4" t="s">
        <v>49</v>
      </c>
      <c r="C623" t="s">
        <v>104</v>
      </c>
      <c r="D623" s="29">
        <v>45379</v>
      </c>
      <c r="E623" s="29">
        <v>45408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10270</v>
      </c>
      <c r="K623" s="18">
        <v>-74.33</v>
      </c>
      <c r="L623" s="19">
        <v>28163</v>
      </c>
      <c r="M623" s="18">
        <v>-29.59</v>
      </c>
      <c r="N623" s="19">
        <v>42028</v>
      </c>
      <c r="O623" s="18">
        <v>5.07</v>
      </c>
      <c r="P623" s="19">
        <v>64868</v>
      </c>
      <c r="Q623" s="18">
        <v>62.17</v>
      </c>
    </row>
    <row r="624" spans="1:17" x14ac:dyDescent="0.25">
      <c r="A624" t="s">
        <v>19</v>
      </c>
      <c r="B624" s="4" t="s">
        <v>49</v>
      </c>
      <c r="C624" t="s">
        <v>104</v>
      </c>
      <c r="D624" s="29">
        <v>45379</v>
      </c>
      <c r="E624" s="29">
        <v>45408</v>
      </c>
      <c r="F624" s="22">
        <v>5</v>
      </c>
      <c r="G624" s="3">
        <v>40000</v>
      </c>
      <c r="H624" s="4" t="s">
        <v>169</v>
      </c>
      <c r="I624" t="s">
        <v>173</v>
      </c>
      <c r="J624" s="19">
        <v>10642</v>
      </c>
      <c r="K624" s="18">
        <v>-23.27</v>
      </c>
      <c r="L624" s="19">
        <v>37073</v>
      </c>
      <c r="M624" s="18">
        <v>-1.51</v>
      </c>
      <c r="N624" s="19">
        <v>55974</v>
      </c>
      <c r="O624" s="18">
        <v>6.95</v>
      </c>
      <c r="P624" s="19">
        <v>76410</v>
      </c>
      <c r="Q624" s="18">
        <v>13.82</v>
      </c>
    </row>
    <row r="625" spans="1:17" x14ac:dyDescent="0.25">
      <c r="A625" t="s">
        <v>19</v>
      </c>
      <c r="B625" s="4" t="s">
        <v>47</v>
      </c>
      <c r="C625" t="s">
        <v>102</v>
      </c>
      <c r="D625" s="29">
        <v>45379</v>
      </c>
      <c r="E625" s="29">
        <v>45408</v>
      </c>
      <c r="F625" s="22">
        <v>1</v>
      </c>
      <c r="G625" s="3">
        <v>40000</v>
      </c>
      <c r="H625" s="4" t="s">
        <v>169</v>
      </c>
      <c r="I625" t="s">
        <v>173</v>
      </c>
      <c r="J625" s="19">
        <v>12816</v>
      </c>
      <c r="K625" s="18">
        <v>-67.959999999999994</v>
      </c>
      <c r="L625" s="19">
        <v>30741</v>
      </c>
      <c r="M625" s="18">
        <v>-23.15</v>
      </c>
      <c r="N625" s="19">
        <v>43872</v>
      </c>
      <c r="O625" s="18">
        <v>9.68</v>
      </c>
      <c r="P625" s="19">
        <v>64516</v>
      </c>
      <c r="Q625" s="18">
        <v>61.29</v>
      </c>
    </row>
    <row r="626" spans="1:17" x14ac:dyDescent="0.25">
      <c r="A626" t="s">
        <v>19</v>
      </c>
      <c r="B626" s="4" t="s">
        <v>47</v>
      </c>
      <c r="C626" t="s">
        <v>102</v>
      </c>
      <c r="D626" s="29">
        <v>45379</v>
      </c>
      <c r="E626" s="29">
        <v>45408</v>
      </c>
      <c r="F626" s="22">
        <v>5</v>
      </c>
      <c r="G626" s="3">
        <v>40000</v>
      </c>
      <c r="H626" s="4" t="s">
        <v>169</v>
      </c>
      <c r="I626" t="s">
        <v>173</v>
      </c>
      <c r="J626" s="19">
        <v>11158</v>
      </c>
      <c r="K626" s="18">
        <v>-22.54</v>
      </c>
      <c r="L626" s="19">
        <v>40000</v>
      </c>
      <c r="M626" s="18">
        <v>0</v>
      </c>
      <c r="N626" s="19">
        <v>60226</v>
      </c>
      <c r="O626" s="18">
        <v>8.5299999999999994</v>
      </c>
      <c r="P626" s="19">
        <v>80527</v>
      </c>
      <c r="Q626" s="18">
        <v>15.02</v>
      </c>
    </row>
    <row r="627" spans="1:17" x14ac:dyDescent="0.25">
      <c r="A627" t="s">
        <v>20</v>
      </c>
      <c r="B627" s="4" t="s">
        <v>48</v>
      </c>
      <c r="C627" t="s">
        <v>107</v>
      </c>
      <c r="D627" s="29">
        <v>45379</v>
      </c>
      <c r="E627" s="29">
        <v>45408</v>
      </c>
      <c r="F627" s="22">
        <v>1</v>
      </c>
      <c r="G627" s="3">
        <v>40000</v>
      </c>
      <c r="H627" s="4" t="s">
        <v>169</v>
      </c>
      <c r="I627" t="s">
        <v>173</v>
      </c>
      <c r="J627" s="19">
        <v>32402</v>
      </c>
      <c r="K627" s="18">
        <v>-19</v>
      </c>
      <c r="L627" s="19">
        <v>33512</v>
      </c>
      <c r="M627" s="18">
        <v>-16.22</v>
      </c>
      <c r="N627" s="19">
        <v>40317</v>
      </c>
      <c r="O627" s="18">
        <v>0.79</v>
      </c>
      <c r="P627" s="19">
        <v>46467</v>
      </c>
      <c r="Q627" s="18">
        <v>16.170000000000002</v>
      </c>
    </row>
    <row r="628" spans="1:17" x14ac:dyDescent="0.25">
      <c r="A628" t="s">
        <v>20</v>
      </c>
      <c r="B628" s="4" t="s">
        <v>48</v>
      </c>
      <c r="C628" t="s">
        <v>107</v>
      </c>
      <c r="D628" s="29">
        <v>45379</v>
      </c>
      <c r="E628" s="29">
        <v>45408</v>
      </c>
      <c r="F628" s="22">
        <v>2</v>
      </c>
      <c r="G628" s="3">
        <v>40000</v>
      </c>
      <c r="H628" s="4" t="s">
        <v>169</v>
      </c>
      <c r="I628" t="s">
        <v>173</v>
      </c>
      <c r="J628" s="19">
        <v>33243</v>
      </c>
      <c r="K628" s="18">
        <v>-8.84</v>
      </c>
      <c r="L628" s="19">
        <v>33638</v>
      </c>
      <c r="M628" s="18">
        <v>-8.3000000000000007</v>
      </c>
      <c r="N628" s="19">
        <v>40972</v>
      </c>
      <c r="O628" s="18">
        <v>1.21</v>
      </c>
      <c r="P628" s="19">
        <v>46884</v>
      </c>
      <c r="Q628" s="18">
        <v>8.26</v>
      </c>
    </row>
    <row r="629" spans="1:17" x14ac:dyDescent="0.25">
      <c r="A629" t="s">
        <v>20</v>
      </c>
      <c r="B629" s="4" t="s">
        <v>50</v>
      </c>
      <c r="C629" t="s">
        <v>109</v>
      </c>
      <c r="D629" s="29">
        <v>45379</v>
      </c>
      <c r="E629" s="29">
        <v>45408</v>
      </c>
      <c r="F629" s="22">
        <v>1</v>
      </c>
      <c r="G629" s="3">
        <v>40000</v>
      </c>
      <c r="H629" s="4" t="s">
        <v>169</v>
      </c>
      <c r="I629" t="s">
        <v>173</v>
      </c>
      <c r="J629" s="19">
        <v>33063</v>
      </c>
      <c r="K629" s="18">
        <v>-17.34</v>
      </c>
      <c r="L629" s="19">
        <v>34196</v>
      </c>
      <c r="M629" s="18">
        <v>-14.51</v>
      </c>
      <c r="N629" s="19">
        <v>41140</v>
      </c>
      <c r="O629" s="18">
        <v>2.85</v>
      </c>
      <c r="P629" s="19">
        <v>47415</v>
      </c>
      <c r="Q629" s="18">
        <v>18.54</v>
      </c>
    </row>
    <row r="630" spans="1:17" x14ac:dyDescent="0.25">
      <c r="A630" t="s">
        <v>20</v>
      </c>
      <c r="B630" s="4" t="s">
        <v>50</v>
      </c>
      <c r="C630" t="s">
        <v>109</v>
      </c>
      <c r="D630" s="29">
        <v>45379</v>
      </c>
      <c r="E630" s="29">
        <v>45408</v>
      </c>
      <c r="F630" s="22">
        <v>2</v>
      </c>
      <c r="G630" s="3">
        <v>40000</v>
      </c>
      <c r="H630" s="4" t="s">
        <v>169</v>
      </c>
      <c r="I630" t="s">
        <v>173</v>
      </c>
      <c r="J630" s="19">
        <v>33922</v>
      </c>
      <c r="K630" s="18">
        <v>-7.91</v>
      </c>
      <c r="L630" s="19">
        <v>34324</v>
      </c>
      <c r="M630" s="18">
        <v>-7.37</v>
      </c>
      <c r="N630" s="19">
        <v>41808</v>
      </c>
      <c r="O630" s="18">
        <v>2.2400000000000002</v>
      </c>
      <c r="P630" s="19">
        <v>47841</v>
      </c>
      <c r="Q630" s="18">
        <v>9.36</v>
      </c>
    </row>
    <row r="631" spans="1:17" x14ac:dyDescent="0.25">
      <c r="A631" t="s">
        <v>20</v>
      </c>
      <c r="B631" s="4" t="s">
        <v>49</v>
      </c>
      <c r="C631" t="s">
        <v>108</v>
      </c>
      <c r="D631" s="29">
        <v>45379</v>
      </c>
      <c r="E631" s="29">
        <v>45408</v>
      </c>
      <c r="F631" s="22">
        <v>1</v>
      </c>
      <c r="G631" s="3">
        <v>40000</v>
      </c>
      <c r="H631" s="4" t="s">
        <v>169</v>
      </c>
      <c r="I631" t="s">
        <v>173</v>
      </c>
      <c r="J631" s="19">
        <v>32376</v>
      </c>
      <c r="K631" s="18">
        <v>-19.059999999999999</v>
      </c>
      <c r="L631" s="19">
        <v>33514</v>
      </c>
      <c r="M631" s="18">
        <v>-16.21</v>
      </c>
      <c r="N631" s="19">
        <v>40427</v>
      </c>
      <c r="O631" s="18">
        <v>1.07</v>
      </c>
      <c r="P631" s="19">
        <v>46481</v>
      </c>
      <c r="Q631" s="18">
        <v>16.2</v>
      </c>
    </row>
    <row r="632" spans="1:17" x14ac:dyDescent="0.25">
      <c r="A632" t="s">
        <v>20</v>
      </c>
      <c r="B632" s="4" t="s">
        <v>49</v>
      </c>
      <c r="C632" t="s">
        <v>108</v>
      </c>
      <c r="D632" s="29">
        <v>45379</v>
      </c>
      <c r="E632" s="29">
        <v>45408</v>
      </c>
      <c r="F632" s="22">
        <v>2</v>
      </c>
      <c r="G632" s="3">
        <v>40000</v>
      </c>
      <c r="H632" s="4" t="s">
        <v>169</v>
      </c>
      <c r="I632" t="s">
        <v>173</v>
      </c>
      <c r="J632" s="19">
        <v>33242</v>
      </c>
      <c r="K632" s="18">
        <v>-8.84</v>
      </c>
      <c r="L632" s="19">
        <v>33665</v>
      </c>
      <c r="M632" s="18">
        <v>-8.26</v>
      </c>
      <c r="N632" s="19">
        <v>41198</v>
      </c>
      <c r="O632" s="18">
        <v>1.49</v>
      </c>
      <c r="P632" s="19">
        <v>46843</v>
      </c>
      <c r="Q632" s="18">
        <v>8.2200000000000006</v>
      </c>
    </row>
    <row r="633" spans="1:17" x14ac:dyDescent="0.25">
      <c r="A633" t="s">
        <v>20</v>
      </c>
      <c r="B633" s="4" t="s">
        <v>47</v>
      </c>
      <c r="C633" t="s">
        <v>106</v>
      </c>
      <c r="D633" s="29">
        <v>45379</v>
      </c>
      <c r="E633" s="29">
        <v>45408</v>
      </c>
      <c r="F633" s="22">
        <v>1</v>
      </c>
      <c r="G633" s="3">
        <v>40000</v>
      </c>
      <c r="H633" s="4" t="s">
        <v>169</v>
      </c>
      <c r="I633" t="s">
        <v>173</v>
      </c>
      <c r="J633" s="19">
        <v>33046</v>
      </c>
      <c r="K633" s="18">
        <v>-17.39</v>
      </c>
      <c r="L633" s="19">
        <v>34514</v>
      </c>
      <c r="M633" s="18">
        <v>-13.72</v>
      </c>
      <c r="N633" s="19">
        <v>41677</v>
      </c>
      <c r="O633" s="18">
        <v>4.2</v>
      </c>
      <c r="P633" s="19">
        <v>47931</v>
      </c>
      <c r="Q633" s="18">
        <v>19.829999999999998</v>
      </c>
    </row>
    <row r="634" spans="1:17" x14ac:dyDescent="0.25">
      <c r="A634" t="s">
        <v>20</v>
      </c>
      <c r="B634" s="4" t="s">
        <v>47</v>
      </c>
      <c r="C634" t="s">
        <v>106</v>
      </c>
      <c r="D634" s="29">
        <v>45379</v>
      </c>
      <c r="E634" s="29">
        <v>45408</v>
      </c>
      <c r="F634" s="22">
        <v>2</v>
      </c>
      <c r="G634" s="3">
        <v>40000</v>
      </c>
      <c r="H634" s="4" t="s">
        <v>169</v>
      </c>
      <c r="I634" t="s">
        <v>173</v>
      </c>
      <c r="J634" s="19">
        <v>33884</v>
      </c>
      <c r="K634" s="18">
        <v>-7.96</v>
      </c>
      <c r="L634" s="19">
        <v>34983</v>
      </c>
      <c r="M634" s="18">
        <v>-6.48</v>
      </c>
      <c r="N634" s="19">
        <v>42896</v>
      </c>
      <c r="O634" s="18">
        <v>3.56</v>
      </c>
      <c r="P634" s="19">
        <v>48916</v>
      </c>
      <c r="Q634" s="18">
        <v>10.58</v>
      </c>
    </row>
    <row r="635" spans="1:17" x14ac:dyDescent="0.25">
      <c r="A635" t="s">
        <v>21</v>
      </c>
      <c r="B635" s="4" t="s">
        <v>48</v>
      </c>
      <c r="C635" t="s">
        <v>110</v>
      </c>
      <c r="D635" s="29">
        <v>45379</v>
      </c>
      <c r="E635" s="29">
        <v>45408</v>
      </c>
      <c r="F635" s="22">
        <v>1</v>
      </c>
      <c r="G635" s="3">
        <v>40000</v>
      </c>
      <c r="H635" s="4" t="s">
        <v>169</v>
      </c>
      <c r="I635" t="s">
        <v>173</v>
      </c>
      <c r="J635" s="19">
        <v>33336</v>
      </c>
      <c r="K635" s="18">
        <v>-16.66</v>
      </c>
      <c r="L635" s="19">
        <v>33925</v>
      </c>
      <c r="M635" s="18">
        <v>-15.19</v>
      </c>
      <c r="N635" s="19">
        <v>40325</v>
      </c>
      <c r="O635" s="18">
        <v>0.81</v>
      </c>
      <c r="P635" s="19">
        <v>45958</v>
      </c>
      <c r="Q635" s="18">
        <v>14.9</v>
      </c>
    </row>
    <row r="636" spans="1:17" x14ac:dyDescent="0.25">
      <c r="A636" t="s">
        <v>21</v>
      </c>
      <c r="B636" s="4" t="s">
        <v>48</v>
      </c>
      <c r="C636" t="s">
        <v>110</v>
      </c>
      <c r="D636" s="29">
        <v>45379</v>
      </c>
      <c r="E636" s="29">
        <v>45408</v>
      </c>
      <c r="F636" s="22">
        <v>2</v>
      </c>
      <c r="G636" s="3">
        <v>40000</v>
      </c>
      <c r="H636" s="4" t="s">
        <v>169</v>
      </c>
      <c r="I636" t="s">
        <v>173</v>
      </c>
      <c r="J636" s="19">
        <v>34079</v>
      </c>
      <c r="K636" s="18">
        <v>-7.7</v>
      </c>
      <c r="L636" s="19">
        <v>34372</v>
      </c>
      <c r="M636" s="18">
        <v>-7.3</v>
      </c>
      <c r="N636" s="19">
        <v>40950</v>
      </c>
      <c r="O636" s="18">
        <v>1.18</v>
      </c>
      <c r="P636" s="19">
        <v>46958</v>
      </c>
      <c r="Q636" s="18">
        <v>8.35</v>
      </c>
    </row>
    <row r="637" spans="1:17" x14ac:dyDescent="0.25">
      <c r="A637" t="s">
        <v>21</v>
      </c>
      <c r="B637" s="4" t="s">
        <v>50</v>
      </c>
      <c r="C637" t="s">
        <v>112</v>
      </c>
      <c r="D637" s="29">
        <v>45379</v>
      </c>
      <c r="E637" s="29">
        <v>45408</v>
      </c>
      <c r="F637" s="22">
        <v>1</v>
      </c>
      <c r="G637" s="3">
        <v>40000</v>
      </c>
      <c r="H637" s="4" t="s">
        <v>169</v>
      </c>
      <c r="I637" t="s">
        <v>173</v>
      </c>
      <c r="J637" s="19">
        <v>34016</v>
      </c>
      <c r="K637" s="18">
        <v>-14.96</v>
      </c>
      <c r="L637" s="19">
        <v>34618</v>
      </c>
      <c r="M637" s="18">
        <v>-13.46</v>
      </c>
      <c r="N637" s="19">
        <v>41148</v>
      </c>
      <c r="O637" s="18">
        <v>2.87</v>
      </c>
      <c r="P637" s="19">
        <v>46896</v>
      </c>
      <c r="Q637" s="18">
        <v>17.239999999999998</v>
      </c>
    </row>
    <row r="638" spans="1:17" x14ac:dyDescent="0.25">
      <c r="A638" t="s">
        <v>21</v>
      </c>
      <c r="B638" s="4" t="s">
        <v>50</v>
      </c>
      <c r="C638" t="s">
        <v>112</v>
      </c>
      <c r="D638" s="29">
        <v>45379</v>
      </c>
      <c r="E638" s="29">
        <v>45408</v>
      </c>
      <c r="F638" s="22">
        <v>2</v>
      </c>
      <c r="G638" s="3">
        <v>40000</v>
      </c>
      <c r="H638" s="4" t="s">
        <v>169</v>
      </c>
      <c r="I638" t="s">
        <v>173</v>
      </c>
      <c r="J638" s="19">
        <v>34774</v>
      </c>
      <c r="K638" s="18">
        <v>-6.76</v>
      </c>
      <c r="L638" s="19">
        <v>35073</v>
      </c>
      <c r="M638" s="18">
        <v>-6.36</v>
      </c>
      <c r="N638" s="19">
        <v>41786</v>
      </c>
      <c r="O638" s="18">
        <v>2.21</v>
      </c>
      <c r="P638" s="19">
        <v>47916</v>
      </c>
      <c r="Q638" s="18">
        <v>9.4499999999999993</v>
      </c>
    </row>
    <row r="639" spans="1:17" x14ac:dyDescent="0.25">
      <c r="A639" t="s">
        <v>21</v>
      </c>
      <c r="B639" s="4" t="s">
        <v>49</v>
      </c>
      <c r="C639" t="s">
        <v>111</v>
      </c>
      <c r="D639" s="29">
        <v>45379</v>
      </c>
      <c r="E639" s="29">
        <v>45408</v>
      </c>
      <c r="F639" s="22">
        <v>1</v>
      </c>
      <c r="G639" s="3">
        <v>40000</v>
      </c>
      <c r="H639" s="4" t="s">
        <v>169</v>
      </c>
      <c r="I639" t="s">
        <v>173</v>
      </c>
      <c r="J639" s="19">
        <v>33336</v>
      </c>
      <c r="K639" s="18">
        <v>-16.66</v>
      </c>
      <c r="L639" s="19">
        <v>33925</v>
      </c>
      <c r="M639" s="18">
        <v>-15.19</v>
      </c>
      <c r="N639" s="19">
        <v>40325</v>
      </c>
      <c r="O639" s="18">
        <v>0.81</v>
      </c>
      <c r="P639" s="19">
        <v>45958</v>
      </c>
      <c r="Q639" s="18">
        <v>14.9</v>
      </c>
    </row>
    <row r="640" spans="1:17" x14ac:dyDescent="0.25">
      <c r="A640" t="s">
        <v>21</v>
      </c>
      <c r="B640" s="4" t="s">
        <v>49</v>
      </c>
      <c r="C640" t="s">
        <v>111</v>
      </c>
      <c r="D640" s="29">
        <v>45379</v>
      </c>
      <c r="E640" s="29">
        <v>45408</v>
      </c>
      <c r="F640" s="22">
        <v>2</v>
      </c>
      <c r="G640" s="3">
        <v>40000</v>
      </c>
      <c r="H640" s="4" t="s">
        <v>169</v>
      </c>
      <c r="I640" t="s">
        <v>173</v>
      </c>
      <c r="J640" s="19">
        <v>34079</v>
      </c>
      <c r="K640" s="18">
        <v>-7.7</v>
      </c>
      <c r="L640" s="19">
        <v>34372</v>
      </c>
      <c r="M640" s="18">
        <v>-7.3</v>
      </c>
      <c r="N640" s="19">
        <v>40950</v>
      </c>
      <c r="O640" s="18">
        <v>1.18</v>
      </c>
      <c r="P640" s="19">
        <v>46958</v>
      </c>
      <c r="Q640" s="18">
        <v>8.35</v>
      </c>
    </row>
    <row r="641" spans="1:17" x14ac:dyDescent="0.25">
      <c r="A641" t="s">
        <v>22</v>
      </c>
      <c r="B641" s="4" t="s">
        <v>48</v>
      </c>
      <c r="C641" t="s">
        <v>113</v>
      </c>
      <c r="D641" s="29">
        <v>45379</v>
      </c>
      <c r="E641" s="29">
        <v>45408</v>
      </c>
      <c r="F641" s="22">
        <v>1</v>
      </c>
      <c r="G641" s="3">
        <v>40000</v>
      </c>
      <c r="H641" s="4" t="s">
        <v>169</v>
      </c>
      <c r="I641" t="s">
        <v>173</v>
      </c>
      <c r="J641" s="19">
        <v>26245</v>
      </c>
      <c r="K641" s="18">
        <v>-34.39</v>
      </c>
      <c r="L641" s="19">
        <v>32739</v>
      </c>
      <c r="M641" s="18">
        <v>-18.149999999999999</v>
      </c>
      <c r="N641" s="19">
        <v>40049</v>
      </c>
      <c r="O641" s="18">
        <v>0.12</v>
      </c>
      <c r="P641" s="19">
        <v>48814</v>
      </c>
      <c r="Q641" s="18">
        <v>22.04</v>
      </c>
    </row>
    <row r="642" spans="1:17" x14ac:dyDescent="0.25">
      <c r="A642" t="s">
        <v>22</v>
      </c>
      <c r="B642" s="4" t="s">
        <v>48</v>
      </c>
      <c r="C642" t="s">
        <v>113</v>
      </c>
      <c r="D642" s="29">
        <v>45379</v>
      </c>
      <c r="E642" s="29">
        <v>45408</v>
      </c>
      <c r="F642" s="22">
        <v>3</v>
      </c>
      <c r="G642" s="3">
        <v>40000</v>
      </c>
      <c r="H642" s="4" t="s">
        <v>169</v>
      </c>
      <c r="I642" t="s">
        <v>173</v>
      </c>
      <c r="J642" s="19">
        <v>26116</v>
      </c>
      <c r="K642" s="18">
        <v>-13.12</v>
      </c>
      <c r="L642" s="19">
        <v>34498</v>
      </c>
      <c r="M642" s="18">
        <v>-4.8099999999999996</v>
      </c>
      <c r="N642" s="19">
        <v>41472</v>
      </c>
      <c r="O642" s="18">
        <v>1.21</v>
      </c>
      <c r="P642" s="19">
        <v>51888</v>
      </c>
      <c r="Q642" s="18">
        <v>9.06</v>
      </c>
    </row>
    <row r="643" spans="1:17" x14ac:dyDescent="0.25">
      <c r="A643" t="s">
        <v>22</v>
      </c>
      <c r="B643" s="4" t="s">
        <v>48</v>
      </c>
      <c r="C643" t="s">
        <v>114</v>
      </c>
      <c r="D643" s="29">
        <v>45379</v>
      </c>
      <c r="E643" s="29">
        <v>45408</v>
      </c>
      <c r="F643" s="22">
        <v>1</v>
      </c>
      <c r="G643" s="3">
        <v>10000</v>
      </c>
      <c r="H643" s="4" t="s">
        <v>170</v>
      </c>
      <c r="I643" t="s">
        <v>173</v>
      </c>
      <c r="J643" s="19">
        <v>6993</v>
      </c>
      <c r="K643" s="18">
        <v>-30.07</v>
      </c>
      <c r="L643" s="19">
        <v>7727</v>
      </c>
      <c r="M643" s="18">
        <v>-22.73</v>
      </c>
      <c r="N643" s="19">
        <v>9961</v>
      </c>
      <c r="O643" s="18">
        <v>-0.39</v>
      </c>
      <c r="P643" s="19">
        <v>11887</v>
      </c>
      <c r="Q643" s="18">
        <v>18.87</v>
      </c>
    </row>
    <row r="644" spans="1:17" x14ac:dyDescent="0.25">
      <c r="A644" t="s">
        <v>22</v>
      </c>
      <c r="B644" s="4" t="s">
        <v>48</v>
      </c>
      <c r="C644" t="s">
        <v>114</v>
      </c>
      <c r="D644" s="29">
        <v>45379</v>
      </c>
      <c r="E644" s="29">
        <v>45408</v>
      </c>
      <c r="F644" s="22">
        <v>3</v>
      </c>
      <c r="G644" s="3">
        <v>10000</v>
      </c>
      <c r="H644" s="4" t="s">
        <v>170</v>
      </c>
      <c r="I644" t="s">
        <v>173</v>
      </c>
      <c r="J644" s="19">
        <v>8108</v>
      </c>
      <c r="K644" s="18">
        <v>-6.69</v>
      </c>
      <c r="L644" s="19">
        <v>8145</v>
      </c>
      <c r="M644" s="18">
        <v>-6.61</v>
      </c>
      <c r="N644" s="19">
        <v>10102</v>
      </c>
      <c r="O644" s="18">
        <v>0.34</v>
      </c>
      <c r="P644" s="19">
        <v>11110</v>
      </c>
      <c r="Q644" s="18">
        <v>3.57</v>
      </c>
    </row>
    <row r="645" spans="1:17" x14ac:dyDescent="0.25">
      <c r="A645" t="s">
        <v>22</v>
      </c>
      <c r="B645" s="4" t="s">
        <v>49</v>
      </c>
      <c r="C645" t="s">
        <v>115</v>
      </c>
      <c r="D645" s="29">
        <v>45379</v>
      </c>
      <c r="E645" s="29">
        <v>45408</v>
      </c>
      <c r="F645" s="22">
        <v>1</v>
      </c>
      <c r="G645" s="3">
        <v>40000</v>
      </c>
      <c r="H645" s="4" t="s">
        <v>169</v>
      </c>
      <c r="I645" t="s">
        <v>173</v>
      </c>
      <c r="J645" s="19">
        <v>26245</v>
      </c>
      <c r="K645" s="18">
        <v>-34.39</v>
      </c>
      <c r="L645" s="19">
        <v>32739</v>
      </c>
      <c r="M645" s="18">
        <v>-18.149999999999999</v>
      </c>
      <c r="N645" s="19">
        <v>40049</v>
      </c>
      <c r="O645" s="18">
        <v>0.12</v>
      </c>
      <c r="P645" s="19">
        <v>48814</v>
      </c>
      <c r="Q645" s="18">
        <v>22.04</v>
      </c>
    </row>
    <row r="646" spans="1:17" x14ac:dyDescent="0.25">
      <c r="A646" t="s">
        <v>22</v>
      </c>
      <c r="B646" s="4" t="s">
        <v>49</v>
      </c>
      <c r="C646" t="s">
        <v>115</v>
      </c>
      <c r="D646" s="29">
        <v>45379</v>
      </c>
      <c r="E646" s="29">
        <v>45408</v>
      </c>
      <c r="F646" s="22">
        <v>3</v>
      </c>
      <c r="G646" s="3">
        <v>40000</v>
      </c>
      <c r="H646" s="4" t="s">
        <v>169</v>
      </c>
      <c r="I646" t="s">
        <v>173</v>
      </c>
      <c r="J646" s="19">
        <v>26116</v>
      </c>
      <c r="K646" s="18">
        <v>-13.12</v>
      </c>
      <c r="L646" s="19">
        <v>34498</v>
      </c>
      <c r="M646" s="18">
        <v>-4.8099999999999996</v>
      </c>
      <c r="N646" s="19">
        <v>41472</v>
      </c>
      <c r="O646" s="18">
        <v>1.21</v>
      </c>
      <c r="P646" s="19">
        <v>51888</v>
      </c>
      <c r="Q646" s="18">
        <v>9.06</v>
      </c>
    </row>
    <row r="647" spans="1:17" x14ac:dyDescent="0.25">
      <c r="A647" t="s">
        <v>22</v>
      </c>
      <c r="B647" s="4" t="s">
        <v>49</v>
      </c>
      <c r="C647" t="s">
        <v>116</v>
      </c>
      <c r="D647" s="29">
        <v>45379</v>
      </c>
      <c r="E647" s="29">
        <v>45408</v>
      </c>
      <c r="F647" s="22">
        <v>1</v>
      </c>
      <c r="G647" s="3">
        <v>10000</v>
      </c>
      <c r="H647" s="4" t="s">
        <v>170</v>
      </c>
      <c r="I647" t="s">
        <v>173</v>
      </c>
      <c r="J647" s="19">
        <v>6993</v>
      </c>
      <c r="K647" s="18">
        <v>-30.07</v>
      </c>
      <c r="L647" s="19">
        <v>7727</v>
      </c>
      <c r="M647" s="18">
        <v>-22.73</v>
      </c>
      <c r="N647" s="19">
        <v>9961</v>
      </c>
      <c r="O647" s="18">
        <v>-0.39</v>
      </c>
      <c r="P647" s="19">
        <v>11887</v>
      </c>
      <c r="Q647" s="18">
        <v>18.87</v>
      </c>
    </row>
    <row r="648" spans="1:17" x14ac:dyDescent="0.25">
      <c r="A648" t="s">
        <v>22</v>
      </c>
      <c r="B648" s="4" t="s">
        <v>49</v>
      </c>
      <c r="C648" t="s">
        <v>116</v>
      </c>
      <c r="D648" s="29">
        <v>45379</v>
      </c>
      <c r="E648" s="29">
        <v>45408</v>
      </c>
      <c r="F648" s="22">
        <v>3</v>
      </c>
      <c r="G648" s="3">
        <v>10000</v>
      </c>
      <c r="H648" s="4" t="s">
        <v>170</v>
      </c>
      <c r="I648" t="s">
        <v>173</v>
      </c>
      <c r="J648" s="19">
        <v>8108</v>
      </c>
      <c r="K648" s="18">
        <v>-6.69</v>
      </c>
      <c r="L648" s="19">
        <v>8145</v>
      </c>
      <c r="M648" s="18">
        <v>-6.61</v>
      </c>
      <c r="N648" s="19">
        <v>10102</v>
      </c>
      <c r="O648" s="18">
        <v>0.34</v>
      </c>
      <c r="P648" s="19">
        <v>11110</v>
      </c>
      <c r="Q648" s="18">
        <v>3.57</v>
      </c>
    </row>
    <row r="649" spans="1:17" x14ac:dyDescent="0.25">
      <c r="A649" t="s">
        <v>23</v>
      </c>
      <c r="B649" s="4" t="s">
        <v>48</v>
      </c>
      <c r="C649" t="s">
        <v>119</v>
      </c>
      <c r="D649" s="29">
        <v>45379</v>
      </c>
      <c r="E649" s="29">
        <v>45408</v>
      </c>
      <c r="F649" s="22">
        <v>1</v>
      </c>
      <c r="G649" s="3">
        <v>40000</v>
      </c>
      <c r="H649" s="4" t="s">
        <v>169</v>
      </c>
      <c r="I649" t="s">
        <v>173</v>
      </c>
      <c r="J649" s="19">
        <v>29311</v>
      </c>
      <c r="K649" s="18">
        <v>-26.72</v>
      </c>
      <c r="L649" s="19">
        <v>32752</v>
      </c>
      <c r="M649" s="18">
        <v>-18.12</v>
      </c>
      <c r="N649" s="19">
        <v>38902</v>
      </c>
      <c r="O649" s="18">
        <v>-2.74</v>
      </c>
      <c r="P649" s="19">
        <v>44006</v>
      </c>
      <c r="Q649" s="18">
        <v>10.02</v>
      </c>
    </row>
    <row r="650" spans="1:17" x14ac:dyDescent="0.25">
      <c r="A650" t="s">
        <v>23</v>
      </c>
      <c r="B650" s="4" t="s">
        <v>48</v>
      </c>
      <c r="C650" t="s">
        <v>119</v>
      </c>
      <c r="D650" s="29">
        <v>45379</v>
      </c>
      <c r="E650" s="29">
        <v>45408</v>
      </c>
      <c r="F650" s="22">
        <v>3</v>
      </c>
      <c r="G650" s="3">
        <v>40000</v>
      </c>
      <c r="H650" s="4" t="s">
        <v>169</v>
      </c>
      <c r="I650" t="s">
        <v>173</v>
      </c>
      <c r="J650" s="19">
        <v>30371</v>
      </c>
      <c r="K650" s="18">
        <v>-8.69</v>
      </c>
      <c r="L650" s="19">
        <v>32852</v>
      </c>
      <c r="M650" s="18">
        <v>-6.35</v>
      </c>
      <c r="N650" s="19">
        <v>38200</v>
      </c>
      <c r="O650" s="18">
        <v>-1.52</v>
      </c>
      <c r="P650" s="19">
        <v>44694</v>
      </c>
      <c r="Q650" s="18">
        <v>3.77</v>
      </c>
    </row>
    <row r="651" spans="1:17" x14ac:dyDescent="0.25">
      <c r="A651" t="s">
        <v>23</v>
      </c>
      <c r="B651" s="4" t="s">
        <v>48</v>
      </c>
      <c r="C651" t="s">
        <v>120</v>
      </c>
      <c r="D651" s="29">
        <v>45379</v>
      </c>
      <c r="E651" s="29">
        <v>45408</v>
      </c>
      <c r="F651" s="22">
        <v>1</v>
      </c>
      <c r="G651" s="3">
        <v>10000</v>
      </c>
      <c r="H651" s="4" t="s">
        <v>171</v>
      </c>
      <c r="I651" t="s">
        <v>173</v>
      </c>
      <c r="J651" s="19">
        <v>7959</v>
      </c>
      <c r="K651" s="18">
        <v>-20.41</v>
      </c>
      <c r="L651" s="19">
        <v>7959</v>
      </c>
      <c r="M651" s="18">
        <v>-20.41</v>
      </c>
      <c r="N651" s="19">
        <v>9651</v>
      </c>
      <c r="O651" s="18">
        <v>-3.48</v>
      </c>
      <c r="P651" s="19">
        <v>10825</v>
      </c>
      <c r="Q651" s="18">
        <v>8.25</v>
      </c>
    </row>
    <row r="652" spans="1:17" x14ac:dyDescent="0.25">
      <c r="A652" t="s">
        <v>23</v>
      </c>
      <c r="B652" s="4" t="s">
        <v>48</v>
      </c>
      <c r="C652" t="s">
        <v>120</v>
      </c>
      <c r="D652" s="29">
        <v>45379</v>
      </c>
      <c r="E652" s="29">
        <v>45408</v>
      </c>
      <c r="F652" s="22">
        <v>3</v>
      </c>
      <c r="G652" s="3">
        <v>10000</v>
      </c>
      <c r="H652" s="4" t="s">
        <v>171</v>
      </c>
      <c r="I652" t="s">
        <v>173</v>
      </c>
      <c r="J652" s="19">
        <v>7982</v>
      </c>
      <c r="K652" s="18">
        <v>-7.24</v>
      </c>
      <c r="L652" s="19">
        <v>7982</v>
      </c>
      <c r="M652" s="18">
        <v>-7.24</v>
      </c>
      <c r="N652" s="19">
        <v>9422</v>
      </c>
      <c r="O652" s="18">
        <v>-1.96</v>
      </c>
      <c r="P652" s="19">
        <v>10220</v>
      </c>
      <c r="Q652" s="18">
        <v>0.73</v>
      </c>
    </row>
    <row r="653" spans="1:17" x14ac:dyDescent="0.25">
      <c r="A653" t="s">
        <v>23</v>
      </c>
      <c r="B653" s="4" t="s">
        <v>49</v>
      </c>
      <c r="C653" t="s">
        <v>117</v>
      </c>
      <c r="D653" s="29">
        <v>45379</v>
      </c>
      <c r="E653" s="29">
        <v>45408</v>
      </c>
      <c r="F653" s="22">
        <v>1</v>
      </c>
      <c r="G653" s="3">
        <v>40000</v>
      </c>
      <c r="H653" s="4" t="s">
        <v>169</v>
      </c>
      <c r="I653" t="s">
        <v>173</v>
      </c>
      <c r="J653" s="19">
        <v>29311</v>
      </c>
      <c r="K653" s="18">
        <v>-26.72</v>
      </c>
      <c r="L653" s="19">
        <v>32752</v>
      </c>
      <c r="M653" s="18">
        <v>-18.12</v>
      </c>
      <c r="N653" s="19">
        <v>38902</v>
      </c>
      <c r="O653" s="18">
        <v>-2.74</v>
      </c>
      <c r="P653" s="19">
        <v>44006</v>
      </c>
      <c r="Q653" s="18">
        <v>10.02</v>
      </c>
    </row>
    <row r="654" spans="1:17" x14ac:dyDescent="0.25">
      <c r="A654" t="s">
        <v>23</v>
      </c>
      <c r="B654" s="4" t="s">
        <v>49</v>
      </c>
      <c r="C654" t="s">
        <v>117</v>
      </c>
      <c r="D654" s="29">
        <v>45379</v>
      </c>
      <c r="E654" s="29">
        <v>45408</v>
      </c>
      <c r="F654" s="22">
        <v>3</v>
      </c>
      <c r="G654" s="3">
        <v>40000</v>
      </c>
      <c r="H654" s="4" t="s">
        <v>169</v>
      </c>
      <c r="I654" t="s">
        <v>173</v>
      </c>
      <c r="J654" s="19">
        <v>30371</v>
      </c>
      <c r="K654" s="18">
        <v>-8.69</v>
      </c>
      <c r="L654" s="19">
        <v>32852</v>
      </c>
      <c r="M654" s="18">
        <v>-6.35</v>
      </c>
      <c r="N654" s="19">
        <v>38200</v>
      </c>
      <c r="O654" s="18">
        <v>-1.52</v>
      </c>
      <c r="P654" s="19">
        <v>44694</v>
      </c>
      <c r="Q654" s="18">
        <v>3.77</v>
      </c>
    </row>
    <row r="655" spans="1:17" x14ac:dyDescent="0.25">
      <c r="A655" t="s">
        <v>23</v>
      </c>
      <c r="B655" s="4" t="s">
        <v>49</v>
      </c>
      <c r="C655" t="s">
        <v>118</v>
      </c>
      <c r="D655" s="29">
        <v>45379</v>
      </c>
      <c r="E655" s="29">
        <v>45408</v>
      </c>
      <c r="F655" s="22">
        <v>1</v>
      </c>
      <c r="G655" s="3">
        <v>10000</v>
      </c>
      <c r="H655" s="4" t="s">
        <v>171</v>
      </c>
      <c r="I655" t="s">
        <v>173</v>
      </c>
      <c r="J655" s="19">
        <v>7959</v>
      </c>
      <c r="K655" s="18">
        <v>-20.41</v>
      </c>
      <c r="L655" s="19">
        <v>7959</v>
      </c>
      <c r="M655" s="18">
        <v>-20.41</v>
      </c>
      <c r="N655" s="19">
        <v>9651</v>
      </c>
      <c r="O655" s="18">
        <v>-3.48</v>
      </c>
      <c r="P655" s="19">
        <v>10825</v>
      </c>
      <c r="Q655" s="18">
        <v>8.25</v>
      </c>
    </row>
    <row r="656" spans="1:17" x14ac:dyDescent="0.25">
      <c r="A656" t="s">
        <v>23</v>
      </c>
      <c r="B656" s="4" t="s">
        <v>49</v>
      </c>
      <c r="C656" t="s">
        <v>118</v>
      </c>
      <c r="D656" s="29">
        <v>45379</v>
      </c>
      <c r="E656" s="29">
        <v>45408</v>
      </c>
      <c r="F656" s="22">
        <v>3</v>
      </c>
      <c r="G656" s="3">
        <v>10000</v>
      </c>
      <c r="H656" s="4" t="s">
        <v>171</v>
      </c>
      <c r="I656" t="s">
        <v>173</v>
      </c>
      <c r="J656" s="19">
        <v>7982</v>
      </c>
      <c r="K656" s="18">
        <v>-7.24</v>
      </c>
      <c r="L656" s="19">
        <v>7982</v>
      </c>
      <c r="M656" s="18">
        <v>-7.24</v>
      </c>
      <c r="N656" s="19">
        <v>9422</v>
      </c>
      <c r="O656" s="18">
        <v>-1.96</v>
      </c>
      <c r="P656" s="19">
        <v>10220</v>
      </c>
      <c r="Q656" s="18">
        <v>0.73</v>
      </c>
    </row>
    <row r="657" spans="1:17" x14ac:dyDescent="0.25">
      <c r="A657" t="s">
        <v>24</v>
      </c>
      <c r="B657" s="4" t="s">
        <v>48</v>
      </c>
      <c r="C657" t="s">
        <v>121</v>
      </c>
      <c r="D657" s="29">
        <v>45379</v>
      </c>
      <c r="E657" s="29">
        <v>45408</v>
      </c>
      <c r="F657" s="22">
        <v>1</v>
      </c>
      <c r="G657" s="3">
        <v>40000</v>
      </c>
      <c r="H657" s="4" t="s">
        <v>169</v>
      </c>
      <c r="I657" t="s">
        <v>173</v>
      </c>
      <c r="J657" s="19">
        <v>25075</v>
      </c>
      <c r="K657" s="18">
        <v>-37.31</v>
      </c>
      <c r="L657" s="19">
        <v>32981</v>
      </c>
      <c r="M657" s="18">
        <v>-17.55</v>
      </c>
      <c r="N657" s="19">
        <v>40455</v>
      </c>
      <c r="O657" s="18">
        <v>1.1399999999999999</v>
      </c>
      <c r="P657" s="19">
        <v>49057</v>
      </c>
      <c r="Q657" s="18">
        <v>22.64</v>
      </c>
    </row>
    <row r="658" spans="1:17" x14ac:dyDescent="0.25">
      <c r="A658" t="s">
        <v>24</v>
      </c>
      <c r="B658" s="4" t="s">
        <v>48</v>
      </c>
      <c r="C658" t="s">
        <v>121</v>
      </c>
      <c r="D658" s="29">
        <v>45379</v>
      </c>
      <c r="E658" s="29">
        <v>45408</v>
      </c>
      <c r="F658" s="22">
        <v>3</v>
      </c>
      <c r="G658" s="3">
        <v>40000</v>
      </c>
      <c r="H658" s="4" t="s">
        <v>169</v>
      </c>
      <c r="I658" t="s">
        <v>173</v>
      </c>
      <c r="J658" s="19">
        <v>31760</v>
      </c>
      <c r="K658" s="18">
        <v>-7.33</v>
      </c>
      <c r="L658" s="19">
        <v>33589</v>
      </c>
      <c r="M658" s="18">
        <v>-5.66</v>
      </c>
      <c r="N658" s="19">
        <v>42283</v>
      </c>
      <c r="O658" s="18">
        <v>1.87</v>
      </c>
      <c r="P658" s="19">
        <v>47272</v>
      </c>
      <c r="Q658" s="18">
        <v>5.73</v>
      </c>
    </row>
    <row r="659" spans="1:17" x14ac:dyDescent="0.25">
      <c r="A659" t="s">
        <v>24</v>
      </c>
      <c r="B659" s="4" t="s">
        <v>49</v>
      </c>
      <c r="C659" t="s">
        <v>122</v>
      </c>
      <c r="D659" s="29">
        <v>45379</v>
      </c>
      <c r="E659" s="29">
        <v>45408</v>
      </c>
      <c r="F659" s="22">
        <v>1</v>
      </c>
      <c r="G659" s="3">
        <v>40000</v>
      </c>
      <c r="H659" s="4" t="s">
        <v>169</v>
      </c>
      <c r="I659" t="s">
        <v>173</v>
      </c>
      <c r="J659" s="19">
        <v>25068</v>
      </c>
      <c r="K659" s="18">
        <v>-37.33</v>
      </c>
      <c r="L659" s="19">
        <v>32983</v>
      </c>
      <c r="M659" s="18">
        <v>-17.54</v>
      </c>
      <c r="N659" s="19">
        <v>40456</v>
      </c>
      <c r="O659" s="18">
        <v>1.1399999999999999</v>
      </c>
      <c r="P659" s="19">
        <v>49076</v>
      </c>
      <c r="Q659" s="18">
        <v>22.69</v>
      </c>
    </row>
    <row r="660" spans="1:17" x14ac:dyDescent="0.25">
      <c r="A660" t="s">
        <v>24</v>
      </c>
      <c r="B660" s="4" t="s">
        <v>49</v>
      </c>
      <c r="C660" t="s">
        <v>122</v>
      </c>
      <c r="D660" s="29">
        <v>45379</v>
      </c>
      <c r="E660" s="29">
        <v>45408</v>
      </c>
      <c r="F660" s="22">
        <v>3</v>
      </c>
      <c r="G660" s="3">
        <v>40000</v>
      </c>
      <c r="H660" s="4" t="s">
        <v>169</v>
      </c>
      <c r="I660" t="s">
        <v>173</v>
      </c>
      <c r="J660" s="19">
        <v>31827</v>
      </c>
      <c r="K660" s="18">
        <v>-7.26</v>
      </c>
      <c r="L660" s="19">
        <v>33589</v>
      </c>
      <c r="M660" s="18">
        <v>-5.66</v>
      </c>
      <c r="N660" s="19">
        <v>42284</v>
      </c>
      <c r="O660" s="18">
        <v>1.87</v>
      </c>
      <c r="P660" s="19">
        <v>47262</v>
      </c>
      <c r="Q660" s="18">
        <v>5.72</v>
      </c>
    </row>
    <row r="661" spans="1:17" x14ac:dyDescent="0.25">
      <c r="A661" t="s">
        <v>24</v>
      </c>
      <c r="B661" s="4" t="s">
        <v>226</v>
      </c>
      <c r="C661" t="s">
        <v>228</v>
      </c>
      <c r="D661" s="29">
        <v>45379</v>
      </c>
      <c r="E661" s="29">
        <v>45408</v>
      </c>
      <c r="F661" s="22">
        <v>1</v>
      </c>
      <c r="G661" s="3">
        <v>40000</v>
      </c>
      <c r="H661" s="4" t="s">
        <v>169</v>
      </c>
      <c r="I661" t="s">
        <v>173</v>
      </c>
      <c r="J661" s="19">
        <v>25457</v>
      </c>
      <c r="K661" s="18">
        <v>-36.36</v>
      </c>
      <c r="L661" s="19">
        <v>34035</v>
      </c>
      <c r="M661" s="18">
        <v>-14.91</v>
      </c>
      <c r="N661" s="19">
        <v>41715</v>
      </c>
      <c r="O661" s="18">
        <v>4.29</v>
      </c>
      <c r="P661" s="19">
        <v>50645</v>
      </c>
      <c r="Q661" s="18">
        <v>26.61</v>
      </c>
    </row>
    <row r="662" spans="1:17" x14ac:dyDescent="0.25">
      <c r="A662" t="s">
        <v>24</v>
      </c>
      <c r="B662" s="4" t="s">
        <v>226</v>
      </c>
      <c r="C662" t="s">
        <v>228</v>
      </c>
      <c r="D662" s="29">
        <v>45379</v>
      </c>
      <c r="E662" s="29">
        <v>45408</v>
      </c>
      <c r="F662" s="22">
        <v>3</v>
      </c>
      <c r="G662" s="3">
        <v>40000</v>
      </c>
      <c r="H662" s="4" t="s">
        <v>169</v>
      </c>
      <c r="I662" t="s">
        <v>173</v>
      </c>
      <c r="J662" s="19">
        <v>32262</v>
      </c>
      <c r="K662" s="18">
        <v>-6.85</v>
      </c>
      <c r="L662" s="19">
        <v>35786</v>
      </c>
      <c r="M662" s="18">
        <v>-3.64</v>
      </c>
      <c r="N662" s="19">
        <v>45026</v>
      </c>
      <c r="O662" s="18">
        <v>4.0199999999999996</v>
      </c>
      <c r="P662" s="19">
        <v>50286</v>
      </c>
      <c r="Q662" s="18">
        <v>7.93</v>
      </c>
    </row>
    <row r="663" spans="1:17" x14ac:dyDescent="0.25">
      <c r="A663" t="s">
        <v>25</v>
      </c>
      <c r="B663" s="4" t="s">
        <v>226</v>
      </c>
      <c r="C663" t="s">
        <v>240</v>
      </c>
      <c r="D663" s="29">
        <v>45379</v>
      </c>
      <c r="E663" s="29">
        <v>45408</v>
      </c>
      <c r="F663" s="22">
        <v>1</v>
      </c>
      <c r="G663" s="3">
        <v>40000</v>
      </c>
      <c r="H663" s="4" t="s">
        <v>169</v>
      </c>
      <c r="I663" t="s">
        <v>173</v>
      </c>
      <c r="J663" s="19">
        <v>34078</v>
      </c>
      <c r="K663" s="18">
        <v>-14.8</v>
      </c>
      <c r="L663" s="19">
        <v>34557</v>
      </c>
      <c r="M663" s="18">
        <v>-13.61</v>
      </c>
      <c r="N663" s="19">
        <v>41538</v>
      </c>
      <c r="O663" s="18">
        <v>3.84</v>
      </c>
      <c r="P663" s="19">
        <v>46832</v>
      </c>
      <c r="Q663" s="18">
        <v>17.079999999999998</v>
      </c>
    </row>
    <row r="664" spans="1:17" x14ac:dyDescent="0.25">
      <c r="A664" t="s">
        <v>25</v>
      </c>
      <c r="B664" s="4" t="s">
        <v>226</v>
      </c>
      <c r="C664" t="s">
        <v>240</v>
      </c>
      <c r="D664" s="29">
        <v>45379</v>
      </c>
      <c r="E664" s="29">
        <v>45408</v>
      </c>
      <c r="F664" s="22">
        <v>2</v>
      </c>
      <c r="G664" s="3">
        <v>40000</v>
      </c>
      <c r="H664" s="4" t="s">
        <v>169</v>
      </c>
      <c r="I664" t="s">
        <v>173</v>
      </c>
      <c r="J664" s="19">
        <v>34678</v>
      </c>
      <c r="K664" s="18">
        <v>-6.89</v>
      </c>
      <c r="L664" s="19">
        <v>34978</v>
      </c>
      <c r="M664" s="18">
        <v>-6.49</v>
      </c>
      <c r="N664" s="19">
        <v>42846</v>
      </c>
      <c r="O664" s="18">
        <v>3.5</v>
      </c>
      <c r="P664" s="19">
        <v>47650</v>
      </c>
      <c r="Q664" s="18">
        <v>9.14</v>
      </c>
    </row>
    <row r="665" spans="1:17" x14ac:dyDescent="0.25">
      <c r="A665" t="s">
        <v>25</v>
      </c>
      <c r="B665" s="4" t="s">
        <v>48</v>
      </c>
      <c r="C665" t="s">
        <v>123</v>
      </c>
      <c r="D665" s="29">
        <v>45379</v>
      </c>
      <c r="E665" s="29">
        <v>45408</v>
      </c>
      <c r="F665" s="22">
        <v>1</v>
      </c>
      <c r="G665" s="3">
        <v>40000</v>
      </c>
      <c r="H665" s="4" t="s">
        <v>169</v>
      </c>
      <c r="I665" t="s">
        <v>173</v>
      </c>
      <c r="J665" s="19">
        <v>33458</v>
      </c>
      <c r="K665" s="18">
        <v>-16.36</v>
      </c>
      <c r="L665" s="19">
        <v>33661</v>
      </c>
      <c r="M665" s="18">
        <v>-15.85</v>
      </c>
      <c r="N665" s="19">
        <v>40233</v>
      </c>
      <c r="O665" s="18">
        <v>0.57999999999999996</v>
      </c>
      <c r="P665" s="19">
        <v>45835</v>
      </c>
      <c r="Q665" s="18">
        <v>14.59</v>
      </c>
    </row>
    <row r="666" spans="1:17" x14ac:dyDescent="0.25">
      <c r="A666" t="s">
        <v>25</v>
      </c>
      <c r="B666" s="4" t="s">
        <v>48</v>
      </c>
      <c r="C666" t="s">
        <v>123</v>
      </c>
      <c r="D666" s="29">
        <v>45379</v>
      </c>
      <c r="E666" s="29">
        <v>45408</v>
      </c>
      <c r="F666" s="22">
        <v>2</v>
      </c>
      <c r="G666" s="3">
        <v>40000</v>
      </c>
      <c r="H666" s="4" t="s">
        <v>169</v>
      </c>
      <c r="I666" t="s">
        <v>173</v>
      </c>
      <c r="J666" s="19">
        <v>33735</v>
      </c>
      <c r="K666" s="18">
        <v>-8.17</v>
      </c>
      <c r="L666" s="19">
        <v>33735</v>
      </c>
      <c r="M666" s="18">
        <v>-8.17</v>
      </c>
      <c r="N666" s="19">
        <v>40921</v>
      </c>
      <c r="O666" s="18">
        <v>1.1499999999999999</v>
      </c>
      <c r="P666" s="19">
        <v>46146</v>
      </c>
      <c r="Q666" s="18">
        <v>7.41</v>
      </c>
    </row>
    <row r="667" spans="1:17" x14ac:dyDescent="0.25">
      <c r="A667" t="s">
        <v>25</v>
      </c>
      <c r="B667" s="4" t="s">
        <v>50</v>
      </c>
      <c r="C667" t="s">
        <v>124</v>
      </c>
      <c r="D667" s="29">
        <v>45379</v>
      </c>
      <c r="E667" s="29">
        <v>45408</v>
      </c>
      <c r="F667" s="22">
        <v>1</v>
      </c>
      <c r="G667" s="3">
        <v>40000</v>
      </c>
      <c r="H667" s="4" t="s">
        <v>169</v>
      </c>
      <c r="I667" t="s">
        <v>173</v>
      </c>
      <c r="J667" s="19">
        <v>33849</v>
      </c>
      <c r="K667" s="18">
        <v>-15.38</v>
      </c>
      <c r="L667" s="19">
        <v>34056</v>
      </c>
      <c r="M667" s="18">
        <v>-14.86</v>
      </c>
      <c r="N667" s="19">
        <v>40704</v>
      </c>
      <c r="O667" s="18">
        <v>1.76</v>
      </c>
      <c r="P667" s="19">
        <v>46372</v>
      </c>
      <c r="Q667" s="18">
        <v>15.93</v>
      </c>
    </row>
    <row r="668" spans="1:17" x14ac:dyDescent="0.25">
      <c r="A668" t="s">
        <v>25</v>
      </c>
      <c r="B668" s="4" t="s">
        <v>50</v>
      </c>
      <c r="C668" t="s">
        <v>124</v>
      </c>
      <c r="D668" s="29">
        <v>45379</v>
      </c>
      <c r="E668" s="29">
        <v>45408</v>
      </c>
      <c r="F668" s="22">
        <v>2</v>
      </c>
      <c r="G668" s="3">
        <v>40000</v>
      </c>
      <c r="H668" s="4" t="s">
        <v>169</v>
      </c>
      <c r="I668" t="s">
        <v>173</v>
      </c>
      <c r="J668" s="19">
        <v>34130</v>
      </c>
      <c r="K668" s="18">
        <v>-7.63</v>
      </c>
      <c r="L668" s="19">
        <v>34130</v>
      </c>
      <c r="M668" s="18">
        <v>-7.63</v>
      </c>
      <c r="N668" s="19">
        <v>41401</v>
      </c>
      <c r="O668" s="18">
        <v>1.74</v>
      </c>
      <c r="P668" s="19">
        <v>46687</v>
      </c>
      <c r="Q668" s="18">
        <v>8.0399999999999991</v>
      </c>
    </row>
    <row r="669" spans="1:17" x14ac:dyDescent="0.25">
      <c r="A669" t="s">
        <v>25</v>
      </c>
      <c r="B669" s="4" t="s">
        <v>49</v>
      </c>
      <c r="C669" t="s">
        <v>125</v>
      </c>
      <c r="D669" s="29">
        <v>45379</v>
      </c>
      <c r="E669" s="29">
        <v>45408</v>
      </c>
      <c r="F669" s="22">
        <v>1</v>
      </c>
      <c r="G669" s="3">
        <v>40000</v>
      </c>
      <c r="H669" s="4" t="s">
        <v>169</v>
      </c>
      <c r="I669" t="s">
        <v>173</v>
      </c>
      <c r="J669" s="19">
        <v>33458</v>
      </c>
      <c r="K669" s="18">
        <v>-16.36</v>
      </c>
      <c r="L669" s="19">
        <v>33661</v>
      </c>
      <c r="M669" s="18">
        <v>-15.85</v>
      </c>
      <c r="N669" s="19">
        <v>40233</v>
      </c>
      <c r="O669" s="18">
        <v>0.57999999999999996</v>
      </c>
      <c r="P669" s="19">
        <v>45835</v>
      </c>
      <c r="Q669" s="18">
        <v>14.59</v>
      </c>
    </row>
    <row r="670" spans="1:17" x14ac:dyDescent="0.25">
      <c r="A670" t="s">
        <v>25</v>
      </c>
      <c r="B670" s="4" t="s">
        <v>49</v>
      </c>
      <c r="C670" t="s">
        <v>125</v>
      </c>
      <c r="D670" s="29">
        <v>45379</v>
      </c>
      <c r="E670" s="29">
        <v>45408</v>
      </c>
      <c r="F670" s="22">
        <v>2</v>
      </c>
      <c r="G670" s="3">
        <v>40000</v>
      </c>
      <c r="H670" s="4" t="s">
        <v>169</v>
      </c>
      <c r="I670" t="s">
        <v>173</v>
      </c>
      <c r="J670" s="19">
        <v>33735</v>
      </c>
      <c r="K670" s="18">
        <v>-8.17</v>
      </c>
      <c r="L670" s="19">
        <v>33735</v>
      </c>
      <c r="M670" s="18">
        <v>-8.17</v>
      </c>
      <c r="N670" s="19">
        <v>40921</v>
      </c>
      <c r="O670" s="18">
        <v>1.1499999999999999</v>
      </c>
      <c r="P670" s="19">
        <v>46146</v>
      </c>
      <c r="Q670" s="18">
        <v>7.41</v>
      </c>
    </row>
    <row r="671" spans="1:17" x14ac:dyDescent="0.25">
      <c r="A671" t="s">
        <v>25</v>
      </c>
      <c r="B671" s="4" t="s">
        <v>47</v>
      </c>
      <c r="C671" t="s">
        <v>126</v>
      </c>
      <c r="D671" s="29">
        <v>45379</v>
      </c>
      <c r="E671" s="29">
        <v>45408</v>
      </c>
      <c r="F671" s="22">
        <v>1</v>
      </c>
      <c r="G671" s="3">
        <v>40000</v>
      </c>
      <c r="H671" s="4" t="s">
        <v>169</v>
      </c>
      <c r="I671" t="s">
        <v>173</v>
      </c>
      <c r="J671" s="19">
        <v>33943</v>
      </c>
      <c r="K671" s="18">
        <v>-15.14</v>
      </c>
      <c r="L671" s="19">
        <v>34168</v>
      </c>
      <c r="M671" s="18">
        <v>-14.58</v>
      </c>
      <c r="N671" s="19">
        <v>41490</v>
      </c>
      <c r="O671" s="18">
        <v>3.72</v>
      </c>
      <c r="P671" s="19">
        <v>47102</v>
      </c>
      <c r="Q671" s="18">
        <v>17.760000000000002</v>
      </c>
    </row>
    <row r="672" spans="1:17" x14ac:dyDescent="0.25">
      <c r="A672" t="s">
        <v>25</v>
      </c>
      <c r="B672" s="4" t="s">
        <v>47</v>
      </c>
      <c r="C672" t="s">
        <v>126</v>
      </c>
      <c r="D672" s="29">
        <v>45379</v>
      </c>
      <c r="E672" s="29">
        <v>45408</v>
      </c>
      <c r="F672" s="22">
        <v>2</v>
      </c>
      <c r="G672" s="3">
        <v>40000</v>
      </c>
      <c r="H672" s="4" t="s">
        <v>169</v>
      </c>
      <c r="I672" t="s">
        <v>173</v>
      </c>
      <c r="J672" s="19">
        <v>34584</v>
      </c>
      <c r="K672" s="18">
        <v>-7.02</v>
      </c>
      <c r="L672" s="19">
        <v>34584</v>
      </c>
      <c r="M672" s="18">
        <v>-7.02</v>
      </c>
      <c r="N672" s="19">
        <v>42758</v>
      </c>
      <c r="O672" s="18">
        <v>3.39</v>
      </c>
      <c r="P672" s="19">
        <v>47405</v>
      </c>
      <c r="Q672" s="18">
        <v>8.86</v>
      </c>
    </row>
    <row r="673" spans="1:17" x14ac:dyDescent="0.25">
      <c r="A673" t="s">
        <v>26</v>
      </c>
      <c r="B673" s="4" t="s">
        <v>48</v>
      </c>
      <c r="C673" t="s">
        <v>128</v>
      </c>
      <c r="D673" s="29">
        <v>45379</v>
      </c>
      <c r="E673" s="29">
        <v>45408</v>
      </c>
      <c r="F673" s="22">
        <v>1</v>
      </c>
      <c r="G673" s="3">
        <v>40000</v>
      </c>
      <c r="H673" s="4" t="s">
        <v>169</v>
      </c>
      <c r="I673" t="s">
        <v>173</v>
      </c>
      <c r="J673" s="19">
        <v>37418</v>
      </c>
      <c r="K673" s="18">
        <v>-6.46</v>
      </c>
      <c r="L673" s="19">
        <v>39431</v>
      </c>
      <c r="M673" s="18">
        <v>-1.42</v>
      </c>
      <c r="N673" s="19">
        <v>40780</v>
      </c>
      <c r="O673" s="18">
        <v>1.95</v>
      </c>
      <c r="P673" s="19">
        <v>43650</v>
      </c>
      <c r="Q673" s="18">
        <v>9.1300000000000008</v>
      </c>
    </row>
    <row r="674" spans="1:17" x14ac:dyDescent="0.25">
      <c r="A674" t="s">
        <v>26</v>
      </c>
      <c r="B674" s="4" t="s">
        <v>49</v>
      </c>
      <c r="C674" t="s">
        <v>129</v>
      </c>
      <c r="D674" s="29">
        <v>45379</v>
      </c>
      <c r="E674" s="29">
        <v>45408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37421</v>
      </c>
      <c r="K674" s="18">
        <v>-6.45</v>
      </c>
      <c r="L674" s="19">
        <v>39436</v>
      </c>
      <c r="M674" s="18">
        <v>-1.41</v>
      </c>
      <c r="N674" s="19">
        <v>40780</v>
      </c>
      <c r="O674" s="18">
        <v>1.95</v>
      </c>
      <c r="P674" s="19">
        <v>43651</v>
      </c>
      <c r="Q674" s="18">
        <v>9.1300000000000008</v>
      </c>
    </row>
    <row r="675" spans="1:17" x14ac:dyDescent="0.25">
      <c r="A675" t="s">
        <v>26</v>
      </c>
      <c r="B675" s="4" t="s">
        <v>47</v>
      </c>
      <c r="C675" t="s">
        <v>127</v>
      </c>
      <c r="D675" s="29">
        <v>45379</v>
      </c>
      <c r="E675" s="29">
        <v>45408</v>
      </c>
      <c r="F675" s="22">
        <v>1</v>
      </c>
      <c r="G675" s="3">
        <v>40000</v>
      </c>
      <c r="H675" s="4" t="s">
        <v>169</v>
      </c>
      <c r="I675" t="s">
        <v>173</v>
      </c>
      <c r="J675" s="19">
        <v>37612</v>
      </c>
      <c r="K675" s="18">
        <v>-5.97</v>
      </c>
      <c r="L675" s="19">
        <v>39633</v>
      </c>
      <c r="M675" s="18">
        <v>-0.92</v>
      </c>
      <c r="N675" s="19">
        <v>40986</v>
      </c>
      <c r="O675" s="18">
        <v>2.46</v>
      </c>
      <c r="P675" s="19">
        <v>44090</v>
      </c>
      <c r="Q675" s="18">
        <v>10.23</v>
      </c>
    </row>
    <row r="676" spans="1:17" x14ac:dyDescent="0.25">
      <c r="A676" t="s">
        <v>27</v>
      </c>
      <c r="B676" s="4" t="s">
        <v>48</v>
      </c>
      <c r="C676" t="s">
        <v>130</v>
      </c>
      <c r="D676" s="29">
        <v>45379</v>
      </c>
      <c r="E676" s="29">
        <v>45408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28664</v>
      </c>
      <c r="K676" s="18">
        <v>-28.34</v>
      </c>
      <c r="L676" s="19">
        <v>34003</v>
      </c>
      <c r="M676" s="18">
        <v>-14.99</v>
      </c>
      <c r="N676" s="19">
        <v>39987</v>
      </c>
      <c r="O676" s="18">
        <v>-0.04</v>
      </c>
      <c r="P676" s="19">
        <v>46843</v>
      </c>
      <c r="Q676" s="18">
        <v>17.11</v>
      </c>
    </row>
    <row r="677" spans="1:17" x14ac:dyDescent="0.25">
      <c r="A677" t="s">
        <v>27</v>
      </c>
      <c r="B677" s="4" t="s">
        <v>48</v>
      </c>
      <c r="C677" t="s">
        <v>130</v>
      </c>
      <c r="D677" s="29">
        <v>45379</v>
      </c>
      <c r="E677" s="29">
        <v>45408</v>
      </c>
      <c r="F677" s="22">
        <v>3</v>
      </c>
      <c r="G677" s="3">
        <v>40000</v>
      </c>
      <c r="H677" s="4" t="s">
        <v>169</v>
      </c>
      <c r="I677" t="s">
        <v>173</v>
      </c>
      <c r="J677" s="19">
        <v>33262</v>
      </c>
      <c r="K677" s="18">
        <v>-5.91</v>
      </c>
      <c r="L677" s="19">
        <v>35498</v>
      </c>
      <c r="M677" s="18">
        <v>-3.9</v>
      </c>
      <c r="N677" s="19">
        <v>41265</v>
      </c>
      <c r="O677" s="18">
        <v>1.04</v>
      </c>
      <c r="P677" s="19">
        <v>44189</v>
      </c>
      <c r="Q677" s="18">
        <v>3.38</v>
      </c>
    </row>
    <row r="678" spans="1:17" x14ac:dyDescent="0.25">
      <c r="A678" t="s">
        <v>27</v>
      </c>
      <c r="B678" s="4" t="s">
        <v>49</v>
      </c>
      <c r="C678" t="s">
        <v>131</v>
      </c>
      <c r="D678" s="29">
        <v>45379</v>
      </c>
      <c r="E678" s="29">
        <v>45408</v>
      </c>
      <c r="F678" s="22">
        <v>1</v>
      </c>
      <c r="G678" s="3">
        <v>40000</v>
      </c>
      <c r="H678" s="4" t="s">
        <v>169</v>
      </c>
      <c r="I678" t="s">
        <v>173</v>
      </c>
      <c r="J678" s="19">
        <v>28663</v>
      </c>
      <c r="K678" s="18">
        <v>-28.34</v>
      </c>
      <c r="L678" s="19">
        <v>33993</v>
      </c>
      <c r="M678" s="18">
        <v>-15.02</v>
      </c>
      <c r="N678" s="19">
        <v>39988</v>
      </c>
      <c r="O678" s="18">
        <v>-0.03</v>
      </c>
      <c r="P678" s="19">
        <v>46841</v>
      </c>
      <c r="Q678" s="18">
        <v>17.100000000000001</v>
      </c>
    </row>
    <row r="679" spans="1:17" x14ac:dyDescent="0.25">
      <c r="A679" t="s">
        <v>27</v>
      </c>
      <c r="B679" s="4" t="s">
        <v>49</v>
      </c>
      <c r="C679" t="s">
        <v>131</v>
      </c>
      <c r="D679" s="29">
        <v>45379</v>
      </c>
      <c r="E679" s="29">
        <v>45408</v>
      </c>
      <c r="F679" s="22">
        <v>3</v>
      </c>
      <c r="G679" s="3">
        <v>40000</v>
      </c>
      <c r="H679" s="4" t="s">
        <v>169</v>
      </c>
      <c r="I679" t="s">
        <v>173</v>
      </c>
      <c r="J679" s="19">
        <v>33274</v>
      </c>
      <c r="K679" s="18">
        <v>-5.89</v>
      </c>
      <c r="L679" s="19">
        <v>35493</v>
      </c>
      <c r="M679" s="18">
        <v>-3.91</v>
      </c>
      <c r="N679" s="19">
        <v>41267</v>
      </c>
      <c r="O679" s="18">
        <v>1.04</v>
      </c>
      <c r="P679" s="19">
        <v>44196</v>
      </c>
      <c r="Q679" s="18">
        <v>3.38</v>
      </c>
    </row>
    <row r="680" spans="1:17" x14ac:dyDescent="0.25">
      <c r="A680" t="s">
        <v>27</v>
      </c>
      <c r="B680" s="4" t="s">
        <v>226</v>
      </c>
      <c r="C680" t="s">
        <v>241</v>
      </c>
      <c r="D680" s="29">
        <v>45379</v>
      </c>
      <c r="E680" s="29">
        <v>45408</v>
      </c>
      <c r="F680" s="22">
        <v>1</v>
      </c>
      <c r="G680" s="3">
        <v>40000</v>
      </c>
      <c r="H680" s="4" t="s">
        <v>169</v>
      </c>
      <c r="I680" t="s">
        <v>173</v>
      </c>
      <c r="J680" s="19">
        <v>29097</v>
      </c>
      <c r="K680" s="18">
        <v>-27.26</v>
      </c>
      <c r="L680" s="19">
        <v>35045</v>
      </c>
      <c r="M680" s="18">
        <v>-12.39</v>
      </c>
      <c r="N680" s="19">
        <v>41273</v>
      </c>
      <c r="O680" s="18">
        <v>3.18</v>
      </c>
      <c r="P680" s="19">
        <v>48359</v>
      </c>
      <c r="Q680" s="18">
        <v>20.9</v>
      </c>
    </row>
    <row r="681" spans="1:17" x14ac:dyDescent="0.25">
      <c r="A681" t="s">
        <v>27</v>
      </c>
      <c r="B681" s="4" t="s">
        <v>226</v>
      </c>
      <c r="C681" t="s">
        <v>241</v>
      </c>
      <c r="D681" s="29">
        <v>45379</v>
      </c>
      <c r="E681" s="29">
        <v>45408</v>
      </c>
      <c r="F681" s="22">
        <v>3</v>
      </c>
      <c r="G681" s="3">
        <v>40000</v>
      </c>
      <c r="H681" s="4" t="s">
        <v>169</v>
      </c>
      <c r="I681" t="s">
        <v>173</v>
      </c>
      <c r="J681" s="19">
        <v>33771</v>
      </c>
      <c r="K681" s="18">
        <v>-5.43</v>
      </c>
      <c r="L681" s="19">
        <v>37798</v>
      </c>
      <c r="M681" s="18">
        <v>-1.87</v>
      </c>
      <c r="N681" s="19">
        <v>44083</v>
      </c>
      <c r="O681" s="18">
        <v>3.29</v>
      </c>
      <c r="P681" s="19">
        <v>47161</v>
      </c>
      <c r="Q681" s="18">
        <v>5.64</v>
      </c>
    </row>
    <row r="682" spans="1:17" x14ac:dyDescent="0.25">
      <c r="A682" t="s">
        <v>28</v>
      </c>
      <c r="B682" s="4" t="s">
        <v>48</v>
      </c>
      <c r="C682" t="s">
        <v>132</v>
      </c>
      <c r="D682" s="29">
        <v>45379</v>
      </c>
      <c r="E682" s="29">
        <v>45408</v>
      </c>
      <c r="F682" s="22">
        <v>1</v>
      </c>
      <c r="G682" s="3">
        <v>40000</v>
      </c>
      <c r="H682" s="4" t="s">
        <v>169</v>
      </c>
      <c r="I682" t="s">
        <v>173</v>
      </c>
      <c r="J682" s="19">
        <v>37004</v>
      </c>
      <c r="K682" s="18">
        <v>-7.49</v>
      </c>
      <c r="L682" s="19">
        <v>39652</v>
      </c>
      <c r="M682" s="18">
        <v>-0.87</v>
      </c>
      <c r="N682" s="19">
        <v>40593</v>
      </c>
      <c r="O682" s="18">
        <v>1.48</v>
      </c>
      <c r="P682" s="19">
        <v>44643</v>
      </c>
      <c r="Q682" s="18">
        <v>11.61</v>
      </c>
    </row>
    <row r="683" spans="1:17" x14ac:dyDescent="0.25">
      <c r="A683" t="s">
        <v>29</v>
      </c>
      <c r="B683" s="4" t="s">
        <v>48</v>
      </c>
      <c r="C683" t="s">
        <v>133</v>
      </c>
      <c r="D683" s="29">
        <v>45379</v>
      </c>
      <c r="E683" s="29">
        <v>45408</v>
      </c>
      <c r="F683" s="22">
        <v>1</v>
      </c>
      <c r="G683" s="3">
        <v>40000</v>
      </c>
      <c r="H683" s="4" t="s">
        <v>169</v>
      </c>
      <c r="I683" t="s">
        <v>173</v>
      </c>
      <c r="J683" s="19">
        <v>29481</v>
      </c>
      <c r="K683" s="18">
        <v>-26.3</v>
      </c>
      <c r="L683" s="19">
        <v>34291</v>
      </c>
      <c r="M683" s="18">
        <v>-14.27</v>
      </c>
      <c r="N683" s="19">
        <v>42004</v>
      </c>
      <c r="O683" s="18">
        <v>5.01</v>
      </c>
      <c r="P683" s="19">
        <v>48947</v>
      </c>
      <c r="Q683" s="18">
        <v>22.37</v>
      </c>
    </row>
    <row r="684" spans="1:17" x14ac:dyDescent="0.25">
      <c r="A684" t="s">
        <v>29</v>
      </c>
      <c r="B684" s="4" t="s">
        <v>48</v>
      </c>
      <c r="C684" t="s">
        <v>133</v>
      </c>
      <c r="D684" s="29">
        <v>45379</v>
      </c>
      <c r="E684" s="29">
        <v>45408</v>
      </c>
      <c r="F684" s="22">
        <v>2</v>
      </c>
      <c r="G684" s="3">
        <v>40000</v>
      </c>
      <c r="H684" s="4" t="s">
        <v>169</v>
      </c>
      <c r="I684" t="s">
        <v>173</v>
      </c>
      <c r="J684" s="19">
        <v>32925</v>
      </c>
      <c r="K684" s="18">
        <v>-9.27</v>
      </c>
      <c r="L684" s="19">
        <v>37275</v>
      </c>
      <c r="M684" s="18">
        <v>-3.47</v>
      </c>
      <c r="N684" s="19">
        <v>43678</v>
      </c>
      <c r="O684" s="18">
        <v>4.5</v>
      </c>
      <c r="P684" s="19">
        <v>48952</v>
      </c>
      <c r="Q684" s="18">
        <v>10.63</v>
      </c>
    </row>
    <row r="685" spans="1:17" x14ac:dyDescent="0.25">
      <c r="A685" t="s">
        <v>30</v>
      </c>
      <c r="B685" s="4" t="s">
        <v>48</v>
      </c>
      <c r="C685" t="s">
        <v>134</v>
      </c>
      <c r="D685" s="29">
        <v>45379</v>
      </c>
      <c r="E685" s="29">
        <v>45408</v>
      </c>
      <c r="F685" s="22">
        <v>1</v>
      </c>
      <c r="G685" s="3">
        <v>40000</v>
      </c>
      <c r="H685" s="4" t="s">
        <v>169</v>
      </c>
      <c r="I685" t="s">
        <v>173</v>
      </c>
      <c r="J685" s="19">
        <v>24735</v>
      </c>
      <c r="K685" s="18">
        <v>-38.159999999999997</v>
      </c>
      <c r="L685" s="19">
        <v>31824</v>
      </c>
      <c r="M685" s="18">
        <v>-20.440000000000001</v>
      </c>
      <c r="N685" s="19">
        <v>41787</v>
      </c>
      <c r="O685" s="18">
        <v>4.46</v>
      </c>
      <c r="P685" s="19">
        <v>53026</v>
      </c>
      <c r="Q685" s="18">
        <v>32.57</v>
      </c>
    </row>
    <row r="686" spans="1:17" x14ac:dyDescent="0.25">
      <c r="A686" t="s">
        <v>30</v>
      </c>
      <c r="B686" s="4" t="s">
        <v>48</v>
      </c>
      <c r="C686" t="s">
        <v>134</v>
      </c>
      <c r="D686" s="29">
        <v>45379</v>
      </c>
      <c r="E686" s="29">
        <v>45408</v>
      </c>
      <c r="F686" s="22">
        <v>7</v>
      </c>
      <c r="G686" s="3">
        <v>40000</v>
      </c>
      <c r="H686" s="4" t="s">
        <v>169</v>
      </c>
      <c r="I686" t="s">
        <v>173</v>
      </c>
      <c r="J686" s="19">
        <v>22314</v>
      </c>
      <c r="K686" s="18">
        <v>-7.85</v>
      </c>
      <c r="L686" s="19">
        <v>44911</v>
      </c>
      <c r="M686" s="18">
        <v>1.67</v>
      </c>
      <c r="N686" s="19">
        <v>57414</v>
      </c>
      <c r="O686" s="18">
        <v>5.3</v>
      </c>
      <c r="P686" s="19">
        <v>66567</v>
      </c>
      <c r="Q686" s="18">
        <v>7.55</v>
      </c>
    </row>
    <row r="687" spans="1:17" x14ac:dyDescent="0.25">
      <c r="A687" t="s">
        <v>31</v>
      </c>
      <c r="B687" s="4" t="s">
        <v>48</v>
      </c>
      <c r="C687" t="s">
        <v>135</v>
      </c>
      <c r="D687" s="29">
        <v>45379</v>
      </c>
      <c r="E687" s="29">
        <v>45408</v>
      </c>
      <c r="F687" s="22">
        <v>1</v>
      </c>
      <c r="G687" s="3">
        <v>40000</v>
      </c>
      <c r="H687" s="4" t="s">
        <v>169</v>
      </c>
      <c r="I687" t="s">
        <v>173</v>
      </c>
      <c r="J687" s="19">
        <v>21062</v>
      </c>
      <c r="K687" s="18">
        <v>-47.34</v>
      </c>
      <c r="L687" s="19">
        <v>31006</v>
      </c>
      <c r="M687" s="18">
        <v>-22.48</v>
      </c>
      <c r="N687" s="19">
        <v>41821</v>
      </c>
      <c r="O687" s="18">
        <v>4.5599999999999996</v>
      </c>
      <c r="P687" s="19">
        <v>56212</v>
      </c>
      <c r="Q687" s="18">
        <v>40.53</v>
      </c>
    </row>
    <row r="688" spans="1:17" x14ac:dyDescent="0.25">
      <c r="A688" t="s">
        <v>31</v>
      </c>
      <c r="B688" s="4" t="s">
        <v>48</v>
      </c>
      <c r="C688" t="s">
        <v>135</v>
      </c>
      <c r="D688" s="29">
        <v>45379</v>
      </c>
      <c r="E688" s="29">
        <v>45408</v>
      </c>
      <c r="F688" s="22">
        <v>5</v>
      </c>
      <c r="G688" s="3">
        <v>40000</v>
      </c>
      <c r="H688" s="4" t="s">
        <v>169</v>
      </c>
      <c r="I688" t="s">
        <v>173</v>
      </c>
      <c r="J688" s="19">
        <v>20979</v>
      </c>
      <c r="K688" s="18">
        <v>-12.11</v>
      </c>
      <c r="L688" s="19">
        <v>39298</v>
      </c>
      <c r="M688" s="18">
        <v>-0.35</v>
      </c>
      <c r="N688" s="19">
        <v>50797</v>
      </c>
      <c r="O688" s="18">
        <v>4.9000000000000004</v>
      </c>
      <c r="P688" s="19">
        <v>65390</v>
      </c>
      <c r="Q688" s="18">
        <v>10.33</v>
      </c>
    </row>
    <row r="689" spans="1:17" x14ac:dyDescent="0.25">
      <c r="A689" t="s">
        <v>31</v>
      </c>
      <c r="B689" s="4" t="s">
        <v>48</v>
      </c>
      <c r="C689" t="s">
        <v>135</v>
      </c>
      <c r="D689" s="29">
        <v>45379</v>
      </c>
      <c r="E689" s="29">
        <v>45408</v>
      </c>
      <c r="F689" s="22">
        <v>10</v>
      </c>
      <c r="G689" s="3">
        <v>40000</v>
      </c>
      <c r="H689" s="4" t="s">
        <v>169</v>
      </c>
      <c r="I689" t="s">
        <v>173</v>
      </c>
      <c r="J689" s="19">
        <v>15502</v>
      </c>
      <c r="K689" s="18">
        <v>-9.0399999999999991</v>
      </c>
      <c r="L689" s="19">
        <v>46714</v>
      </c>
      <c r="M689" s="18">
        <v>1.56</v>
      </c>
      <c r="N689" s="19">
        <v>70355</v>
      </c>
      <c r="O689" s="18">
        <v>5.81</v>
      </c>
      <c r="P689" s="19">
        <v>89364</v>
      </c>
      <c r="Q689" s="18">
        <v>8.3699999999999992</v>
      </c>
    </row>
    <row r="690" spans="1:17" x14ac:dyDescent="0.25">
      <c r="A690" t="s">
        <v>32</v>
      </c>
      <c r="B690" s="4" t="s">
        <v>48</v>
      </c>
      <c r="C690" t="s">
        <v>136</v>
      </c>
      <c r="D690" s="29">
        <v>45379</v>
      </c>
      <c r="E690" s="29">
        <v>45408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19567</v>
      </c>
      <c r="K690" s="18">
        <v>-51.08</v>
      </c>
      <c r="L690" s="19">
        <v>30586</v>
      </c>
      <c r="M690" s="18">
        <v>-23.53</v>
      </c>
      <c r="N690" s="19">
        <v>41816</v>
      </c>
      <c r="O690" s="18">
        <v>4.54</v>
      </c>
      <c r="P690" s="19">
        <v>58344</v>
      </c>
      <c r="Q690" s="18">
        <v>45.86</v>
      </c>
    </row>
    <row r="691" spans="1:17" x14ac:dyDescent="0.25">
      <c r="A691" t="s">
        <v>32</v>
      </c>
      <c r="B691" s="4" t="s">
        <v>48</v>
      </c>
      <c r="C691" t="s">
        <v>136</v>
      </c>
      <c r="D691" s="29">
        <v>45379</v>
      </c>
      <c r="E691" s="29">
        <v>45408</v>
      </c>
      <c r="F691" s="22">
        <v>5</v>
      </c>
      <c r="G691" s="3">
        <v>40000</v>
      </c>
      <c r="H691" s="4" t="s">
        <v>169</v>
      </c>
      <c r="I691" t="s">
        <v>173</v>
      </c>
      <c r="J691" s="19">
        <v>19818</v>
      </c>
      <c r="K691" s="18">
        <v>-13.1</v>
      </c>
      <c r="L691" s="19">
        <v>38456</v>
      </c>
      <c r="M691" s="18">
        <v>-0.78</v>
      </c>
      <c r="N691" s="19">
        <v>51913</v>
      </c>
      <c r="O691" s="18">
        <v>5.35</v>
      </c>
      <c r="P691" s="19">
        <v>68944</v>
      </c>
      <c r="Q691" s="18">
        <v>11.5</v>
      </c>
    </row>
    <row r="692" spans="1:17" x14ac:dyDescent="0.25">
      <c r="A692" t="s">
        <v>32</v>
      </c>
      <c r="B692" s="4" t="s">
        <v>48</v>
      </c>
      <c r="C692" t="s">
        <v>136</v>
      </c>
      <c r="D692" s="29">
        <v>45379</v>
      </c>
      <c r="E692" s="29">
        <v>45408</v>
      </c>
      <c r="F692" s="22">
        <v>10</v>
      </c>
      <c r="G692" s="3">
        <v>40000</v>
      </c>
      <c r="H692" s="4" t="s">
        <v>169</v>
      </c>
      <c r="I692" t="s">
        <v>173</v>
      </c>
      <c r="J692" s="19">
        <v>14167</v>
      </c>
      <c r="K692" s="18">
        <v>-9.86</v>
      </c>
      <c r="L692" s="19">
        <v>47160</v>
      </c>
      <c r="M692" s="18">
        <v>1.66</v>
      </c>
      <c r="N692" s="19">
        <v>71233</v>
      </c>
      <c r="O692" s="18">
        <v>5.94</v>
      </c>
      <c r="P692" s="19">
        <v>93239</v>
      </c>
      <c r="Q692" s="18">
        <v>8.83</v>
      </c>
    </row>
    <row r="693" spans="1:17" x14ac:dyDescent="0.25">
      <c r="A693" t="s">
        <v>33</v>
      </c>
      <c r="B693" s="4" t="s">
        <v>48</v>
      </c>
      <c r="C693" t="s">
        <v>137</v>
      </c>
      <c r="D693" s="29">
        <v>45379</v>
      </c>
      <c r="E693" s="29">
        <v>45408</v>
      </c>
      <c r="F693" s="22">
        <v>1</v>
      </c>
      <c r="G693" s="3">
        <v>40000</v>
      </c>
      <c r="H693" s="4" t="s">
        <v>169</v>
      </c>
      <c r="I693" t="s">
        <v>173</v>
      </c>
      <c r="J693" s="19">
        <v>18305</v>
      </c>
      <c r="K693" s="18">
        <v>-54.24</v>
      </c>
      <c r="L693" s="19">
        <v>29948</v>
      </c>
      <c r="M693" s="18">
        <v>-25.13</v>
      </c>
      <c r="N693" s="19">
        <v>41833</v>
      </c>
      <c r="O693" s="18">
        <v>4.58</v>
      </c>
      <c r="P693" s="19">
        <v>60126</v>
      </c>
      <c r="Q693" s="18">
        <v>50.32</v>
      </c>
    </row>
    <row r="694" spans="1:17" x14ac:dyDescent="0.25">
      <c r="A694" t="s">
        <v>33</v>
      </c>
      <c r="B694" s="4" t="s">
        <v>48</v>
      </c>
      <c r="C694" t="s">
        <v>137</v>
      </c>
      <c r="D694" s="29">
        <v>45379</v>
      </c>
      <c r="E694" s="29">
        <v>45408</v>
      </c>
      <c r="F694" s="22">
        <v>5</v>
      </c>
      <c r="G694" s="3">
        <v>40000</v>
      </c>
      <c r="H694" s="4" t="s">
        <v>169</v>
      </c>
      <c r="I694" t="s">
        <v>173</v>
      </c>
      <c r="J694" s="19">
        <v>17641</v>
      </c>
      <c r="K694" s="18">
        <v>-15.1</v>
      </c>
      <c r="L694" s="19">
        <v>37752</v>
      </c>
      <c r="M694" s="18">
        <v>-1.1499999999999999</v>
      </c>
      <c r="N694" s="19">
        <v>52825</v>
      </c>
      <c r="O694" s="18">
        <v>5.72</v>
      </c>
      <c r="P694" s="19">
        <v>71623</v>
      </c>
      <c r="Q694" s="18">
        <v>12.36</v>
      </c>
    </row>
    <row r="695" spans="1:17" x14ac:dyDescent="0.25">
      <c r="A695" t="s">
        <v>33</v>
      </c>
      <c r="B695" s="4" t="s">
        <v>48</v>
      </c>
      <c r="C695" t="s">
        <v>137</v>
      </c>
      <c r="D695" s="29">
        <v>45379</v>
      </c>
      <c r="E695" s="29">
        <v>45408</v>
      </c>
      <c r="F695" s="22">
        <v>10</v>
      </c>
      <c r="G695" s="3">
        <v>40000</v>
      </c>
      <c r="H695" s="4" t="s">
        <v>169</v>
      </c>
      <c r="I695" t="s">
        <v>173</v>
      </c>
      <c r="J695" s="19">
        <v>11733</v>
      </c>
      <c r="K695" s="18">
        <v>-11.54</v>
      </c>
      <c r="L695" s="19">
        <v>48041</v>
      </c>
      <c r="M695" s="18">
        <v>1.85</v>
      </c>
      <c r="N695" s="19">
        <v>72505</v>
      </c>
      <c r="O695" s="18">
        <v>6.13</v>
      </c>
      <c r="P695" s="19">
        <v>95000</v>
      </c>
      <c r="Q695" s="18">
        <v>9.0399999999999991</v>
      </c>
    </row>
    <row r="696" spans="1:17" x14ac:dyDescent="0.25">
      <c r="A696" t="s">
        <v>34</v>
      </c>
      <c r="B696" s="4" t="s">
        <v>48</v>
      </c>
      <c r="C696" t="s">
        <v>138</v>
      </c>
      <c r="D696" s="29">
        <v>45379</v>
      </c>
      <c r="E696" s="29">
        <v>45408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17806</v>
      </c>
      <c r="K696" s="18">
        <v>-55.49</v>
      </c>
      <c r="L696" s="19">
        <v>30097</v>
      </c>
      <c r="M696" s="18">
        <v>-24.76</v>
      </c>
      <c r="N696" s="19">
        <v>41734</v>
      </c>
      <c r="O696" s="18">
        <v>4.34</v>
      </c>
      <c r="P696" s="19">
        <v>60230</v>
      </c>
      <c r="Q696" s="18">
        <v>50.58</v>
      </c>
    </row>
    <row r="697" spans="1:17" x14ac:dyDescent="0.25">
      <c r="A697" t="s">
        <v>34</v>
      </c>
      <c r="B697" s="4" t="s">
        <v>48</v>
      </c>
      <c r="C697" t="s">
        <v>138</v>
      </c>
      <c r="D697" s="29">
        <v>45379</v>
      </c>
      <c r="E697" s="29">
        <v>45408</v>
      </c>
      <c r="F697" s="22">
        <v>5</v>
      </c>
      <c r="G697" s="3">
        <v>40000</v>
      </c>
      <c r="H697" s="4" t="s">
        <v>169</v>
      </c>
      <c r="I697" t="s">
        <v>173</v>
      </c>
      <c r="J697" s="19">
        <v>17536</v>
      </c>
      <c r="K697" s="18">
        <v>-15.2</v>
      </c>
      <c r="L697" s="19">
        <v>37193</v>
      </c>
      <c r="M697" s="18">
        <v>-1.44</v>
      </c>
      <c r="N697" s="19">
        <v>52332</v>
      </c>
      <c r="O697" s="18">
        <v>5.52</v>
      </c>
      <c r="P697" s="19">
        <v>70988</v>
      </c>
      <c r="Q697" s="18">
        <v>12.16</v>
      </c>
    </row>
    <row r="698" spans="1:17" x14ac:dyDescent="0.25">
      <c r="A698" t="s">
        <v>34</v>
      </c>
      <c r="B698" s="4" t="s">
        <v>48</v>
      </c>
      <c r="C698" t="s">
        <v>138</v>
      </c>
      <c r="D698" s="29">
        <v>45379</v>
      </c>
      <c r="E698" s="29">
        <v>45408</v>
      </c>
      <c r="F698" s="22">
        <v>10</v>
      </c>
      <c r="G698" s="3">
        <v>40000</v>
      </c>
      <c r="H698" s="4" t="s">
        <v>169</v>
      </c>
      <c r="I698" t="s">
        <v>173</v>
      </c>
      <c r="J698" s="19">
        <v>11621</v>
      </c>
      <c r="K698" s="18">
        <v>-11.63</v>
      </c>
      <c r="L698" s="19">
        <v>48160</v>
      </c>
      <c r="M698" s="18">
        <v>1.87</v>
      </c>
      <c r="N698" s="19">
        <v>71902</v>
      </c>
      <c r="O698" s="18">
        <v>6.04</v>
      </c>
      <c r="P698" s="19">
        <v>95229</v>
      </c>
      <c r="Q698" s="18">
        <v>9.06</v>
      </c>
    </row>
    <row r="699" spans="1:17" x14ac:dyDescent="0.25">
      <c r="A699" t="s">
        <v>35</v>
      </c>
      <c r="B699" s="4" t="s">
        <v>48</v>
      </c>
      <c r="C699" t="s">
        <v>139</v>
      </c>
      <c r="D699" s="29">
        <v>45379</v>
      </c>
      <c r="E699" s="29">
        <v>45408</v>
      </c>
      <c r="F699" s="22">
        <v>1</v>
      </c>
      <c r="G699" s="3">
        <v>40000</v>
      </c>
      <c r="H699" s="4" t="s">
        <v>169</v>
      </c>
      <c r="I699" t="s">
        <v>173</v>
      </c>
      <c r="J699" s="19">
        <v>17684</v>
      </c>
      <c r="K699" s="18">
        <v>-55.79</v>
      </c>
      <c r="L699" s="19">
        <v>29955</v>
      </c>
      <c r="M699" s="18">
        <v>-25.11</v>
      </c>
      <c r="N699" s="19">
        <v>41733</v>
      </c>
      <c r="O699" s="18">
        <v>4.33</v>
      </c>
      <c r="P699" s="19">
        <v>60720</v>
      </c>
      <c r="Q699" s="18">
        <v>51.8</v>
      </c>
    </row>
    <row r="700" spans="1:17" x14ac:dyDescent="0.25">
      <c r="A700" t="s">
        <v>35</v>
      </c>
      <c r="B700" s="4" t="s">
        <v>48</v>
      </c>
      <c r="C700" t="s">
        <v>139</v>
      </c>
      <c r="D700" s="29">
        <v>45379</v>
      </c>
      <c r="E700" s="29">
        <v>45408</v>
      </c>
      <c r="F700" s="22">
        <v>5</v>
      </c>
      <c r="G700" s="3">
        <v>40000</v>
      </c>
      <c r="H700" s="4" t="s">
        <v>169</v>
      </c>
      <c r="I700" t="s">
        <v>173</v>
      </c>
      <c r="J700" s="19">
        <v>17438</v>
      </c>
      <c r="K700" s="18">
        <v>-15.3</v>
      </c>
      <c r="L700" s="19">
        <v>37099</v>
      </c>
      <c r="M700" s="18">
        <v>-1.49</v>
      </c>
      <c r="N700" s="19">
        <v>52554</v>
      </c>
      <c r="O700" s="18">
        <v>5.61</v>
      </c>
      <c r="P700" s="19">
        <v>71643</v>
      </c>
      <c r="Q700" s="18">
        <v>12.36</v>
      </c>
    </row>
    <row r="701" spans="1:17" x14ac:dyDescent="0.25">
      <c r="A701" t="s">
        <v>35</v>
      </c>
      <c r="B701" s="4" t="s">
        <v>48</v>
      </c>
      <c r="C701" t="s">
        <v>139</v>
      </c>
      <c r="D701" s="29">
        <v>45379</v>
      </c>
      <c r="E701" s="29">
        <v>45408</v>
      </c>
      <c r="F701" s="22">
        <v>10</v>
      </c>
      <c r="G701" s="3">
        <v>40000</v>
      </c>
      <c r="H701" s="4" t="s">
        <v>169</v>
      </c>
      <c r="I701" t="s">
        <v>173</v>
      </c>
      <c r="J701" s="19">
        <v>11515</v>
      </c>
      <c r="K701" s="18">
        <v>-11.71</v>
      </c>
      <c r="L701" s="19">
        <v>47982</v>
      </c>
      <c r="M701" s="18">
        <v>1.84</v>
      </c>
      <c r="N701" s="19">
        <v>72130</v>
      </c>
      <c r="O701" s="18">
        <v>6.07</v>
      </c>
      <c r="P701" s="19">
        <v>95690</v>
      </c>
      <c r="Q701" s="18">
        <v>9.11</v>
      </c>
    </row>
    <row r="702" spans="1:17" x14ac:dyDescent="0.25">
      <c r="A702" t="s">
        <v>36</v>
      </c>
      <c r="B702" s="4" t="s">
        <v>48</v>
      </c>
      <c r="C702" t="s">
        <v>140</v>
      </c>
      <c r="D702" s="29">
        <v>45379</v>
      </c>
      <c r="E702" s="29">
        <v>45408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18776</v>
      </c>
      <c r="K702" s="18">
        <v>-53.06</v>
      </c>
      <c r="L702" s="19">
        <v>30069</v>
      </c>
      <c r="M702" s="18">
        <v>-24.83</v>
      </c>
      <c r="N702" s="19">
        <v>41474</v>
      </c>
      <c r="O702" s="18">
        <v>3.68</v>
      </c>
      <c r="P702" s="19">
        <v>59353</v>
      </c>
      <c r="Q702" s="18">
        <v>48.38</v>
      </c>
    </row>
    <row r="703" spans="1:17" x14ac:dyDescent="0.25">
      <c r="A703" t="s">
        <v>36</v>
      </c>
      <c r="B703" s="4" t="s">
        <v>48</v>
      </c>
      <c r="C703" t="s">
        <v>140</v>
      </c>
      <c r="D703" s="29">
        <v>45379</v>
      </c>
      <c r="E703" s="29">
        <v>45408</v>
      </c>
      <c r="F703" s="22">
        <v>5</v>
      </c>
      <c r="G703" s="3">
        <v>40000</v>
      </c>
      <c r="H703" s="4" t="s">
        <v>169</v>
      </c>
      <c r="I703" t="s">
        <v>173</v>
      </c>
      <c r="J703" s="19">
        <v>17597</v>
      </c>
      <c r="K703" s="18">
        <v>-15.15</v>
      </c>
      <c r="L703" s="19">
        <v>35917</v>
      </c>
      <c r="M703" s="18">
        <v>-2.13</v>
      </c>
      <c r="N703" s="19">
        <v>50517</v>
      </c>
      <c r="O703" s="18">
        <v>4.78</v>
      </c>
      <c r="P703" s="19">
        <v>68697</v>
      </c>
      <c r="Q703" s="18">
        <v>11.42</v>
      </c>
    </row>
    <row r="704" spans="1:17" x14ac:dyDescent="0.25">
      <c r="A704" t="s">
        <v>36</v>
      </c>
      <c r="B704" s="4" t="s">
        <v>48</v>
      </c>
      <c r="C704" t="s">
        <v>140</v>
      </c>
      <c r="D704" s="29">
        <v>45379</v>
      </c>
      <c r="E704" s="29">
        <v>45408</v>
      </c>
      <c r="F704" s="22">
        <v>10</v>
      </c>
      <c r="G704" s="3">
        <v>40000</v>
      </c>
      <c r="H704" s="4" t="s">
        <v>169</v>
      </c>
      <c r="I704" t="s">
        <v>173</v>
      </c>
      <c r="J704" s="19">
        <v>11681</v>
      </c>
      <c r="K704" s="18">
        <v>-11.58</v>
      </c>
      <c r="L704" s="19">
        <v>48144</v>
      </c>
      <c r="M704" s="18">
        <v>1.87</v>
      </c>
      <c r="N704" s="19">
        <v>69877</v>
      </c>
      <c r="O704" s="18">
        <v>5.74</v>
      </c>
      <c r="P704" s="19">
        <v>96095</v>
      </c>
      <c r="Q704" s="18">
        <v>9.16</v>
      </c>
    </row>
    <row r="705" spans="1:17" x14ac:dyDescent="0.25">
      <c r="A705" t="s">
        <v>37</v>
      </c>
      <c r="B705" s="4" t="s">
        <v>48</v>
      </c>
      <c r="C705" t="s">
        <v>141</v>
      </c>
      <c r="D705" s="29">
        <v>45379</v>
      </c>
      <c r="E705" s="29">
        <v>45408</v>
      </c>
      <c r="F705" s="22">
        <v>1</v>
      </c>
      <c r="G705" s="3">
        <v>40000</v>
      </c>
      <c r="H705" s="4" t="s">
        <v>169</v>
      </c>
      <c r="I705" t="s">
        <v>173</v>
      </c>
      <c r="J705" s="19">
        <v>16693</v>
      </c>
      <c r="K705" s="18">
        <v>-58.27</v>
      </c>
      <c r="L705" s="19">
        <v>30204</v>
      </c>
      <c r="M705" s="18">
        <v>-24.49</v>
      </c>
      <c r="N705" s="19">
        <v>41272</v>
      </c>
      <c r="O705" s="18">
        <v>3.18</v>
      </c>
      <c r="P705" s="19">
        <v>56630</v>
      </c>
      <c r="Q705" s="18">
        <v>41.58</v>
      </c>
    </row>
    <row r="706" spans="1:17" x14ac:dyDescent="0.25">
      <c r="A706" t="s">
        <v>37</v>
      </c>
      <c r="B706" s="4" t="s">
        <v>48</v>
      </c>
      <c r="C706" t="s">
        <v>141</v>
      </c>
      <c r="D706" s="29">
        <v>45379</v>
      </c>
      <c r="E706" s="29">
        <v>45408</v>
      </c>
      <c r="F706" s="22">
        <v>5</v>
      </c>
      <c r="G706" s="3">
        <v>40000</v>
      </c>
      <c r="H706" s="4" t="s">
        <v>169</v>
      </c>
      <c r="I706" t="s">
        <v>173</v>
      </c>
      <c r="J706" s="19">
        <v>16877</v>
      </c>
      <c r="K706" s="18">
        <v>-15.85</v>
      </c>
      <c r="L706" s="19">
        <v>35163</v>
      </c>
      <c r="M706" s="18">
        <v>-2.54</v>
      </c>
      <c r="N706" s="19">
        <v>48556</v>
      </c>
      <c r="O706" s="18">
        <v>3.95</v>
      </c>
      <c r="P706" s="19">
        <v>59610</v>
      </c>
      <c r="Q706" s="18">
        <v>8.31</v>
      </c>
    </row>
    <row r="707" spans="1:17" x14ac:dyDescent="0.25">
      <c r="A707" t="s">
        <v>37</v>
      </c>
      <c r="B707" s="4" t="s">
        <v>48</v>
      </c>
      <c r="C707" t="s">
        <v>141</v>
      </c>
      <c r="D707" s="29">
        <v>45379</v>
      </c>
      <c r="E707" s="29">
        <v>45408</v>
      </c>
      <c r="F707" s="22">
        <v>10</v>
      </c>
      <c r="G707" s="3">
        <v>40000</v>
      </c>
      <c r="H707" s="4" t="s">
        <v>169</v>
      </c>
      <c r="I707" t="s">
        <v>173</v>
      </c>
      <c r="J707" s="19">
        <v>10898</v>
      </c>
      <c r="K707" s="18">
        <v>-12.19</v>
      </c>
      <c r="L707" s="19">
        <v>49308</v>
      </c>
      <c r="M707" s="18">
        <v>2.11</v>
      </c>
      <c r="N707" s="19">
        <v>63518</v>
      </c>
      <c r="O707" s="18">
        <v>4.7300000000000004</v>
      </c>
      <c r="P707" s="19">
        <v>96041</v>
      </c>
      <c r="Q707" s="18">
        <v>9.15</v>
      </c>
    </row>
    <row r="708" spans="1:17" x14ac:dyDescent="0.25">
      <c r="A708" t="s">
        <v>38</v>
      </c>
      <c r="B708" s="4" t="s">
        <v>48</v>
      </c>
      <c r="C708" t="s">
        <v>143</v>
      </c>
      <c r="D708" s="29">
        <v>45379</v>
      </c>
      <c r="E708" s="29">
        <v>45408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37388</v>
      </c>
      <c r="K708" s="18">
        <v>-6.53</v>
      </c>
      <c r="L708" s="19">
        <v>39218</v>
      </c>
      <c r="M708" s="18">
        <v>-1.95</v>
      </c>
      <c r="N708" s="19">
        <v>40437</v>
      </c>
      <c r="O708" s="18">
        <v>1.0900000000000001</v>
      </c>
      <c r="P708" s="19">
        <v>43869</v>
      </c>
      <c r="Q708" s="18">
        <v>9.67</v>
      </c>
    </row>
    <row r="709" spans="1:17" x14ac:dyDescent="0.25">
      <c r="A709" t="s">
        <v>38</v>
      </c>
      <c r="B709" s="4" t="s">
        <v>49</v>
      </c>
      <c r="C709" t="s">
        <v>144</v>
      </c>
      <c r="D709" s="29">
        <v>45379</v>
      </c>
      <c r="E709" s="29">
        <v>45408</v>
      </c>
      <c r="F709" s="22">
        <v>1</v>
      </c>
      <c r="G709" s="3">
        <v>40000</v>
      </c>
      <c r="H709" s="4" t="s">
        <v>169</v>
      </c>
      <c r="I709" t="s">
        <v>173</v>
      </c>
      <c r="J709" s="19">
        <v>37362</v>
      </c>
      <c r="K709" s="18">
        <v>-6.59</v>
      </c>
      <c r="L709" s="19">
        <v>39204</v>
      </c>
      <c r="M709" s="18">
        <v>-1.99</v>
      </c>
      <c r="N709" s="19">
        <v>40437</v>
      </c>
      <c r="O709" s="18">
        <v>1.0900000000000001</v>
      </c>
      <c r="P709" s="19">
        <v>43852</v>
      </c>
      <c r="Q709" s="18">
        <v>9.6300000000000008</v>
      </c>
    </row>
    <row r="710" spans="1:17" x14ac:dyDescent="0.25">
      <c r="A710" t="s">
        <v>38</v>
      </c>
      <c r="B710" s="4" t="s">
        <v>47</v>
      </c>
      <c r="C710" t="s">
        <v>142</v>
      </c>
      <c r="D710" s="29">
        <v>45379</v>
      </c>
      <c r="E710" s="29">
        <v>45408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37629</v>
      </c>
      <c r="K710" s="18">
        <v>-5.93</v>
      </c>
      <c r="L710" s="19">
        <v>39460</v>
      </c>
      <c r="M710" s="18">
        <v>-1.35</v>
      </c>
      <c r="N710" s="19">
        <v>40811</v>
      </c>
      <c r="O710" s="18">
        <v>2.0299999999999998</v>
      </c>
      <c r="P710" s="19">
        <v>44250</v>
      </c>
      <c r="Q710" s="18">
        <v>10.62</v>
      </c>
    </row>
    <row r="711" spans="1:17" x14ac:dyDescent="0.25">
      <c r="A711" t="s">
        <v>38</v>
      </c>
      <c r="B711" s="4" t="s">
        <v>226</v>
      </c>
      <c r="C711" t="s">
        <v>229</v>
      </c>
      <c r="D711" s="29">
        <v>45379</v>
      </c>
      <c r="E711" s="29">
        <v>45408</v>
      </c>
      <c r="F711" s="22">
        <v>1</v>
      </c>
      <c r="G711" s="3">
        <v>40000</v>
      </c>
      <c r="H711" s="4" t="s">
        <v>169</v>
      </c>
      <c r="I711" t="s">
        <v>173</v>
      </c>
      <c r="J711" s="19">
        <v>37632</v>
      </c>
      <c r="K711" s="18">
        <v>-5.92</v>
      </c>
      <c r="L711" s="19">
        <v>39499</v>
      </c>
      <c r="M711" s="18">
        <v>-1.25</v>
      </c>
      <c r="N711" s="19">
        <v>40852</v>
      </c>
      <c r="O711" s="18">
        <v>2.13</v>
      </c>
      <c r="P711" s="19">
        <v>44283</v>
      </c>
      <c r="Q711" s="18">
        <v>10.71</v>
      </c>
    </row>
    <row r="712" spans="1:17" x14ac:dyDescent="0.25">
      <c r="A712" t="s">
        <v>39</v>
      </c>
      <c r="B712" s="4" t="s">
        <v>226</v>
      </c>
      <c r="C712" t="s">
        <v>242</v>
      </c>
      <c r="D712" s="29">
        <v>45379</v>
      </c>
      <c r="E712" s="29">
        <v>45408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27273</v>
      </c>
      <c r="K712" s="18">
        <v>-31.82</v>
      </c>
      <c r="L712" s="19">
        <v>32572</v>
      </c>
      <c r="M712" s="18">
        <v>-18.57</v>
      </c>
      <c r="N712" s="19">
        <v>41493</v>
      </c>
      <c r="O712" s="18">
        <v>3.73</v>
      </c>
      <c r="P712" s="19">
        <v>52259</v>
      </c>
      <c r="Q712" s="18">
        <v>30.65</v>
      </c>
    </row>
    <row r="713" spans="1:17" x14ac:dyDescent="0.25">
      <c r="A713" t="s">
        <v>39</v>
      </c>
      <c r="B713" s="4" t="s">
        <v>226</v>
      </c>
      <c r="C713" t="s">
        <v>242</v>
      </c>
      <c r="D713" s="29">
        <v>45379</v>
      </c>
      <c r="E713" s="29">
        <v>45408</v>
      </c>
      <c r="F713" s="22">
        <v>3</v>
      </c>
      <c r="G713" s="3">
        <v>40000</v>
      </c>
      <c r="H713" s="4" t="s">
        <v>169</v>
      </c>
      <c r="I713" t="s">
        <v>173</v>
      </c>
      <c r="J713" s="19">
        <v>27968</v>
      </c>
      <c r="K713" s="18">
        <v>-11.14</v>
      </c>
      <c r="L713" s="19">
        <v>38608</v>
      </c>
      <c r="M713" s="18">
        <v>-1.17</v>
      </c>
      <c r="N713" s="19">
        <v>45438</v>
      </c>
      <c r="O713" s="18">
        <v>4.34</v>
      </c>
      <c r="P713" s="19">
        <v>50660</v>
      </c>
      <c r="Q713" s="18">
        <v>8.19</v>
      </c>
    </row>
    <row r="714" spans="1:17" x14ac:dyDescent="0.25">
      <c r="A714" t="s">
        <v>39</v>
      </c>
      <c r="B714" s="4" t="s">
        <v>48</v>
      </c>
      <c r="C714" t="s">
        <v>145</v>
      </c>
      <c r="D714" s="29">
        <v>45379</v>
      </c>
      <c r="E714" s="29">
        <v>45408</v>
      </c>
      <c r="F714" s="22">
        <v>1</v>
      </c>
      <c r="G714" s="3">
        <v>40000</v>
      </c>
      <c r="H714" s="4" t="s">
        <v>169</v>
      </c>
      <c r="I714" t="s">
        <v>173</v>
      </c>
      <c r="J714" s="19">
        <v>26392</v>
      </c>
      <c r="K714" s="18">
        <v>-34.020000000000003</v>
      </c>
      <c r="L714" s="19">
        <v>31017</v>
      </c>
      <c r="M714" s="18">
        <v>-22.46</v>
      </c>
      <c r="N714" s="19">
        <v>39051</v>
      </c>
      <c r="O714" s="18">
        <v>-2.37</v>
      </c>
      <c r="P714" s="19">
        <v>49614</v>
      </c>
      <c r="Q714" s="18">
        <v>24.03</v>
      </c>
    </row>
    <row r="715" spans="1:17" x14ac:dyDescent="0.25">
      <c r="A715" t="s">
        <v>39</v>
      </c>
      <c r="B715" s="4" t="s">
        <v>48</v>
      </c>
      <c r="C715" t="s">
        <v>145</v>
      </c>
      <c r="D715" s="29">
        <v>45379</v>
      </c>
      <c r="E715" s="29">
        <v>45408</v>
      </c>
      <c r="F715" s="22">
        <v>3</v>
      </c>
      <c r="G715" s="3">
        <v>40000</v>
      </c>
      <c r="H715" s="4" t="s">
        <v>169</v>
      </c>
      <c r="I715" t="s">
        <v>173</v>
      </c>
      <c r="J715" s="19">
        <v>27061</v>
      </c>
      <c r="K715" s="18">
        <v>-12.1</v>
      </c>
      <c r="L715" s="19">
        <v>34358</v>
      </c>
      <c r="M715" s="18">
        <v>-4.9400000000000004</v>
      </c>
      <c r="N715" s="19">
        <v>40454</v>
      </c>
      <c r="O715" s="18">
        <v>0.38</v>
      </c>
      <c r="P715" s="19">
        <v>46430</v>
      </c>
      <c r="Q715" s="18">
        <v>5.09</v>
      </c>
    </row>
    <row r="716" spans="1:17" x14ac:dyDescent="0.25">
      <c r="A716" t="s">
        <v>39</v>
      </c>
      <c r="B716" s="4" t="s">
        <v>50</v>
      </c>
      <c r="C716" t="s">
        <v>146</v>
      </c>
      <c r="D716" s="29">
        <v>45379</v>
      </c>
      <c r="E716" s="29">
        <v>45408</v>
      </c>
      <c r="F716" s="22">
        <v>1</v>
      </c>
      <c r="G716" s="3">
        <v>40000</v>
      </c>
      <c r="H716" s="4" t="s">
        <v>169</v>
      </c>
      <c r="I716" t="s">
        <v>173</v>
      </c>
      <c r="J716" s="19">
        <v>27278</v>
      </c>
      <c r="K716" s="18">
        <v>-31.8</v>
      </c>
      <c r="L716" s="19">
        <v>32059</v>
      </c>
      <c r="M716" s="18">
        <v>-19.850000000000001</v>
      </c>
      <c r="N716" s="19">
        <v>40363</v>
      </c>
      <c r="O716" s="18">
        <v>0.9</v>
      </c>
      <c r="P716" s="19">
        <v>51281</v>
      </c>
      <c r="Q716" s="18">
        <v>28.2</v>
      </c>
    </row>
    <row r="717" spans="1:17" x14ac:dyDescent="0.25">
      <c r="A717" t="s">
        <v>39</v>
      </c>
      <c r="B717" s="4" t="s">
        <v>50</v>
      </c>
      <c r="C717" t="s">
        <v>146</v>
      </c>
      <c r="D717" s="29">
        <v>45379</v>
      </c>
      <c r="E717" s="29">
        <v>45408</v>
      </c>
      <c r="F717" s="22">
        <v>3</v>
      </c>
      <c r="G717" s="3">
        <v>40000</v>
      </c>
      <c r="H717" s="4" t="s">
        <v>169</v>
      </c>
      <c r="I717" t="s">
        <v>173</v>
      </c>
      <c r="J717" s="19">
        <v>27970</v>
      </c>
      <c r="K717" s="18">
        <v>-11.14</v>
      </c>
      <c r="L717" s="19">
        <v>35512</v>
      </c>
      <c r="M717" s="18">
        <v>-3.89</v>
      </c>
      <c r="N717" s="19">
        <v>41813</v>
      </c>
      <c r="O717" s="18">
        <v>1.49</v>
      </c>
      <c r="P717" s="19">
        <v>47990</v>
      </c>
      <c r="Q717" s="18">
        <v>6.26</v>
      </c>
    </row>
    <row r="718" spans="1:17" x14ac:dyDescent="0.25">
      <c r="A718" t="s">
        <v>39</v>
      </c>
      <c r="B718" s="4" t="s">
        <v>49</v>
      </c>
      <c r="C718" t="s">
        <v>147</v>
      </c>
      <c r="D718" s="29">
        <v>45379</v>
      </c>
      <c r="E718" s="29">
        <v>45408</v>
      </c>
      <c r="F718" s="22">
        <v>1</v>
      </c>
      <c r="G718" s="3">
        <v>40000</v>
      </c>
      <c r="H718" s="4" t="s">
        <v>169</v>
      </c>
      <c r="I718" t="s">
        <v>173</v>
      </c>
      <c r="J718" s="19">
        <v>26389</v>
      </c>
      <c r="K718" s="18">
        <v>-34.03</v>
      </c>
      <c r="L718" s="19">
        <v>31017</v>
      </c>
      <c r="M718" s="18">
        <v>-22.46</v>
      </c>
      <c r="N718" s="19">
        <v>39299</v>
      </c>
      <c r="O718" s="18">
        <v>-1.75</v>
      </c>
      <c r="P718" s="19">
        <v>49614</v>
      </c>
      <c r="Q718" s="18">
        <v>24.04</v>
      </c>
    </row>
    <row r="719" spans="1:17" x14ac:dyDescent="0.25">
      <c r="A719" t="s">
        <v>39</v>
      </c>
      <c r="B719" s="4" t="s">
        <v>49</v>
      </c>
      <c r="C719" t="s">
        <v>147</v>
      </c>
      <c r="D719" s="29">
        <v>45379</v>
      </c>
      <c r="E719" s="29">
        <v>45408</v>
      </c>
      <c r="F719" s="22">
        <v>3</v>
      </c>
      <c r="G719" s="3">
        <v>40000</v>
      </c>
      <c r="H719" s="4" t="s">
        <v>169</v>
      </c>
      <c r="I719" t="s">
        <v>173</v>
      </c>
      <c r="J719" s="19">
        <v>27065</v>
      </c>
      <c r="K719" s="18">
        <v>-12.09</v>
      </c>
      <c r="L719" s="19">
        <v>35074</v>
      </c>
      <c r="M719" s="18">
        <v>-4.29</v>
      </c>
      <c r="N719" s="19">
        <v>41172</v>
      </c>
      <c r="O719" s="18">
        <v>0.97</v>
      </c>
      <c r="P719" s="19">
        <v>46425</v>
      </c>
      <c r="Q719" s="18">
        <v>5.09</v>
      </c>
    </row>
    <row r="720" spans="1:17" x14ac:dyDescent="0.25">
      <c r="A720" t="s">
        <v>40</v>
      </c>
      <c r="B720" s="4" t="s">
        <v>48</v>
      </c>
      <c r="C720" t="s">
        <v>149</v>
      </c>
      <c r="D720" s="29">
        <v>45379</v>
      </c>
      <c r="E720" s="29">
        <v>45408</v>
      </c>
      <c r="F720" s="22">
        <v>1</v>
      </c>
      <c r="G720" s="3">
        <v>40000</v>
      </c>
      <c r="H720" s="4" t="s">
        <v>169</v>
      </c>
      <c r="I720" t="s">
        <v>173</v>
      </c>
      <c r="J720" s="19">
        <v>23016</v>
      </c>
      <c r="K720" s="18">
        <v>-42.46</v>
      </c>
      <c r="L720" s="19">
        <v>32525</v>
      </c>
      <c r="M720" s="18">
        <v>-18.690000000000001</v>
      </c>
      <c r="N720" s="19">
        <v>40050</v>
      </c>
      <c r="O720" s="18">
        <v>0.12</v>
      </c>
      <c r="P720" s="19">
        <v>51982</v>
      </c>
      <c r="Q720" s="18">
        <v>29.96</v>
      </c>
    </row>
    <row r="721" spans="1:17" x14ac:dyDescent="0.25">
      <c r="A721" t="s">
        <v>40</v>
      </c>
      <c r="B721" s="4" t="s">
        <v>48</v>
      </c>
      <c r="C721" t="s">
        <v>149</v>
      </c>
      <c r="D721" s="29">
        <v>45379</v>
      </c>
      <c r="E721" s="29">
        <v>45408</v>
      </c>
      <c r="F721" s="22">
        <v>3</v>
      </c>
      <c r="G721" s="3">
        <v>40000</v>
      </c>
      <c r="H721" s="4" t="s">
        <v>169</v>
      </c>
      <c r="I721" t="s">
        <v>173</v>
      </c>
      <c r="J721" s="19">
        <v>26578</v>
      </c>
      <c r="K721" s="18">
        <v>-12.62</v>
      </c>
      <c r="L721" s="19">
        <v>34913</v>
      </c>
      <c r="M721" s="18">
        <v>-4.43</v>
      </c>
      <c r="N721" s="19">
        <v>43032</v>
      </c>
      <c r="O721" s="18">
        <v>2.4700000000000002</v>
      </c>
      <c r="P721" s="19">
        <v>51631</v>
      </c>
      <c r="Q721" s="18">
        <v>8.8800000000000008</v>
      </c>
    </row>
    <row r="722" spans="1:17" x14ac:dyDescent="0.25">
      <c r="A722" t="s">
        <v>40</v>
      </c>
      <c r="B722" s="4" t="s">
        <v>49</v>
      </c>
      <c r="C722" t="s">
        <v>150</v>
      </c>
      <c r="D722" s="29">
        <v>45379</v>
      </c>
      <c r="E722" s="29">
        <v>45408</v>
      </c>
      <c r="F722" s="22">
        <v>1</v>
      </c>
      <c r="G722" s="3">
        <v>40000</v>
      </c>
      <c r="H722" s="4" t="s">
        <v>169</v>
      </c>
      <c r="I722" t="s">
        <v>173</v>
      </c>
      <c r="J722" s="19">
        <v>23018</v>
      </c>
      <c r="K722" s="18">
        <v>-42.45</v>
      </c>
      <c r="L722" s="19">
        <v>32528</v>
      </c>
      <c r="M722" s="18">
        <v>-18.68</v>
      </c>
      <c r="N722" s="19">
        <v>40053</v>
      </c>
      <c r="O722" s="18">
        <v>0.13</v>
      </c>
      <c r="P722" s="19">
        <v>51988</v>
      </c>
      <c r="Q722" s="18">
        <v>29.97</v>
      </c>
    </row>
    <row r="723" spans="1:17" x14ac:dyDescent="0.25">
      <c r="A723" t="s">
        <v>40</v>
      </c>
      <c r="B723" s="4" t="s">
        <v>49</v>
      </c>
      <c r="C723" t="s">
        <v>150</v>
      </c>
      <c r="D723" s="29">
        <v>45379</v>
      </c>
      <c r="E723" s="29">
        <v>45408</v>
      </c>
      <c r="F723" s="22">
        <v>3</v>
      </c>
      <c r="G723" s="3">
        <v>40000</v>
      </c>
      <c r="H723" s="4" t="s">
        <v>169</v>
      </c>
      <c r="I723" t="s">
        <v>173</v>
      </c>
      <c r="J723" s="19">
        <v>26584</v>
      </c>
      <c r="K723" s="18">
        <v>-12.61</v>
      </c>
      <c r="L723" s="19">
        <v>34913</v>
      </c>
      <c r="M723" s="18">
        <v>-4.43</v>
      </c>
      <c r="N723" s="19">
        <v>43036</v>
      </c>
      <c r="O723" s="18">
        <v>2.4700000000000002</v>
      </c>
      <c r="P723" s="19">
        <v>51661</v>
      </c>
      <c r="Q723" s="18">
        <v>8.9</v>
      </c>
    </row>
    <row r="724" spans="1:17" x14ac:dyDescent="0.25">
      <c r="A724" t="s">
        <v>40</v>
      </c>
      <c r="B724" s="4" t="s">
        <v>47</v>
      </c>
      <c r="C724" t="s">
        <v>148</v>
      </c>
      <c r="D724" s="29">
        <v>45379</v>
      </c>
      <c r="E724" s="29">
        <v>45408</v>
      </c>
      <c r="F724" s="22">
        <v>1</v>
      </c>
      <c r="G724" s="3">
        <v>40000</v>
      </c>
      <c r="H724" s="4" t="s">
        <v>169</v>
      </c>
      <c r="I724" t="s">
        <v>173</v>
      </c>
      <c r="J724" s="19">
        <v>23987</v>
      </c>
      <c r="K724" s="18">
        <v>-40.03</v>
      </c>
      <c r="L724" s="19">
        <v>34450</v>
      </c>
      <c r="M724" s="18">
        <v>-13.87</v>
      </c>
      <c r="N724" s="19">
        <v>42621</v>
      </c>
      <c r="O724" s="18">
        <v>6.56</v>
      </c>
      <c r="P724" s="19">
        <v>55311</v>
      </c>
      <c r="Q724" s="18">
        <v>38.28</v>
      </c>
    </row>
    <row r="725" spans="1:17" x14ac:dyDescent="0.25">
      <c r="A725" t="s">
        <v>40</v>
      </c>
      <c r="B725" s="4" t="s">
        <v>47</v>
      </c>
      <c r="C725" t="s">
        <v>148</v>
      </c>
      <c r="D725" s="29">
        <v>45379</v>
      </c>
      <c r="E725" s="29">
        <v>45408</v>
      </c>
      <c r="F725" s="22">
        <v>3</v>
      </c>
      <c r="G725" s="3">
        <v>40000</v>
      </c>
      <c r="H725" s="4" t="s">
        <v>169</v>
      </c>
      <c r="I725" t="s">
        <v>173</v>
      </c>
      <c r="J725" s="19">
        <v>27702</v>
      </c>
      <c r="K725" s="18">
        <v>-11.42</v>
      </c>
      <c r="L725" s="19">
        <v>38831</v>
      </c>
      <c r="M725" s="18">
        <v>-0.98</v>
      </c>
      <c r="N725" s="19">
        <v>47725</v>
      </c>
      <c r="O725" s="18">
        <v>6.06</v>
      </c>
      <c r="P725" s="19">
        <v>57303</v>
      </c>
      <c r="Q725" s="18">
        <v>12.73</v>
      </c>
    </row>
    <row r="726" spans="1:17" x14ac:dyDescent="0.25">
      <c r="A726" t="s">
        <v>40</v>
      </c>
      <c r="B726" s="4" t="s">
        <v>226</v>
      </c>
      <c r="C726" t="s">
        <v>243</v>
      </c>
      <c r="D726" s="29">
        <v>45379</v>
      </c>
      <c r="E726" s="29">
        <v>45408</v>
      </c>
      <c r="F726" s="22">
        <v>1</v>
      </c>
      <c r="G726" s="3">
        <v>40000</v>
      </c>
      <c r="H726" s="4" t="s">
        <v>169</v>
      </c>
      <c r="I726" t="s">
        <v>173</v>
      </c>
      <c r="J726" s="19">
        <v>23973</v>
      </c>
      <c r="K726" s="18">
        <v>-40.07</v>
      </c>
      <c r="L726" s="19">
        <v>34439</v>
      </c>
      <c r="M726" s="18">
        <v>-13.9</v>
      </c>
      <c r="N726" s="19">
        <v>42608</v>
      </c>
      <c r="O726" s="18">
        <v>6.52</v>
      </c>
      <c r="P726" s="19">
        <v>55298</v>
      </c>
      <c r="Q726" s="18">
        <v>38.24</v>
      </c>
    </row>
    <row r="727" spans="1:17" x14ac:dyDescent="0.25">
      <c r="A727" t="s">
        <v>40</v>
      </c>
      <c r="B727" s="4" t="s">
        <v>226</v>
      </c>
      <c r="C727" t="s">
        <v>243</v>
      </c>
      <c r="D727" s="29">
        <v>45379</v>
      </c>
      <c r="E727" s="29">
        <v>45408</v>
      </c>
      <c r="F727" s="22">
        <v>3</v>
      </c>
      <c r="G727" s="3">
        <v>40000</v>
      </c>
      <c r="H727" s="4" t="s">
        <v>169</v>
      </c>
      <c r="I727" t="s">
        <v>173</v>
      </c>
      <c r="J727" s="19">
        <v>27692</v>
      </c>
      <c r="K727" s="18">
        <v>-11.43</v>
      </c>
      <c r="L727" s="19">
        <v>38790</v>
      </c>
      <c r="M727" s="18">
        <v>-1.02</v>
      </c>
      <c r="N727" s="19">
        <v>47716</v>
      </c>
      <c r="O727" s="18">
        <v>6.06</v>
      </c>
      <c r="P727" s="19">
        <v>57255</v>
      </c>
      <c r="Q727" s="18">
        <v>12.7</v>
      </c>
    </row>
    <row r="728" spans="1:17" x14ac:dyDescent="0.25">
      <c r="A728" t="s">
        <v>41</v>
      </c>
      <c r="B728" s="4" t="s">
        <v>226</v>
      </c>
      <c r="C728" t="s">
        <v>244</v>
      </c>
      <c r="D728" s="29">
        <v>45379</v>
      </c>
      <c r="E728" s="29">
        <v>45408</v>
      </c>
      <c r="F728" s="22">
        <v>1</v>
      </c>
      <c r="G728" s="3">
        <v>40000</v>
      </c>
      <c r="H728" s="4" t="s">
        <v>169</v>
      </c>
      <c r="I728" t="s">
        <v>173</v>
      </c>
      <c r="J728" s="19">
        <v>19567</v>
      </c>
      <c r="K728" s="18">
        <v>-51.08</v>
      </c>
      <c r="L728" s="19">
        <v>31850</v>
      </c>
      <c r="M728" s="18">
        <v>-20.38</v>
      </c>
      <c r="N728" s="19">
        <v>42235</v>
      </c>
      <c r="O728" s="18">
        <v>5.58</v>
      </c>
      <c r="P728" s="19">
        <v>65045</v>
      </c>
      <c r="Q728" s="18">
        <v>62.61</v>
      </c>
    </row>
    <row r="729" spans="1:17" x14ac:dyDescent="0.25">
      <c r="A729" t="s">
        <v>41</v>
      </c>
      <c r="B729" s="4" t="s">
        <v>226</v>
      </c>
      <c r="C729" t="s">
        <v>244</v>
      </c>
      <c r="D729" s="29">
        <v>45379</v>
      </c>
      <c r="E729" s="29">
        <v>45408</v>
      </c>
      <c r="F729" s="22">
        <v>5</v>
      </c>
      <c r="G729" s="3">
        <v>40000</v>
      </c>
      <c r="H729" s="4" t="s">
        <v>169</v>
      </c>
      <c r="I729" t="s">
        <v>173</v>
      </c>
      <c r="J729" s="19">
        <v>18980</v>
      </c>
      <c r="K729" s="18">
        <v>-13.85</v>
      </c>
      <c r="L729" s="19">
        <v>36013</v>
      </c>
      <c r="M729" s="18">
        <v>-2.08</v>
      </c>
      <c r="N729" s="19">
        <v>55051</v>
      </c>
      <c r="O729" s="18">
        <v>6.6</v>
      </c>
      <c r="P729" s="19">
        <v>69360</v>
      </c>
      <c r="Q729" s="18">
        <v>11.64</v>
      </c>
    </row>
    <row r="730" spans="1:17" x14ac:dyDescent="0.25">
      <c r="A730" t="s">
        <v>41</v>
      </c>
      <c r="B730" s="4" t="s">
        <v>48</v>
      </c>
      <c r="C730" t="s">
        <v>151</v>
      </c>
      <c r="D730" s="29">
        <v>45379</v>
      </c>
      <c r="E730" s="29">
        <v>45408</v>
      </c>
      <c r="F730" s="22">
        <v>1</v>
      </c>
      <c r="G730" s="3">
        <v>40000</v>
      </c>
      <c r="H730" s="4" t="s">
        <v>169</v>
      </c>
      <c r="I730" t="s">
        <v>173</v>
      </c>
      <c r="J730" s="19">
        <v>18734</v>
      </c>
      <c r="K730" s="18">
        <v>-53.17</v>
      </c>
      <c r="L730" s="19">
        <v>29787</v>
      </c>
      <c r="M730" s="18">
        <v>-25.53</v>
      </c>
      <c r="N730" s="19">
        <v>39693</v>
      </c>
      <c r="O730" s="18">
        <v>-0.76</v>
      </c>
      <c r="P730" s="19">
        <v>60881</v>
      </c>
      <c r="Q730" s="18">
        <v>52.2</v>
      </c>
    </row>
    <row r="731" spans="1:17" x14ac:dyDescent="0.25">
      <c r="A731" t="s">
        <v>41</v>
      </c>
      <c r="B731" s="4" t="s">
        <v>48</v>
      </c>
      <c r="C731" t="s">
        <v>151</v>
      </c>
      <c r="D731" s="29">
        <v>45379</v>
      </c>
      <c r="E731" s="29">
        <v>45408</v>
      </c>
      <c r="F731" s="22">
        <v>5</v>
      </c>
      <c r="G731" s="3">
        <v>40000</v>
      </c>
      <c r="H731" s="4" t="s">
        <v>169</v>
      </c>
      <c r="I731" t="s">
        <v>173</v>
      </c>
      <c r="J731" s="19">
        <v>18147</v>
      </c>
      <c r="K731" s="18">
        <v>-14.62</v>
      </c>
      <c r="L731" s="19">
        <v>31593</v>
      </c>
      <c r="M731" s="18">
        <v>-4.6100000000000003</v>
      </c>
      <c r="N731" s="19">
        <v>47806</v>
      </c>
      <c r="O731" s="18">
        <v>3.63</v>
      </c>
      <c r="P731" s="19">
        <v>59953</v>
      </c>
      <c r="Q731" s="18">
        <v>8.43</v>
      </c>
    </row>
    <row r="732" spans="1:17" x14ac:dyDescent="0.25">
      <c r="A732" t="s">
        <v>41</v>
      </c>
      <c r="B732" s="4" t="s">
        <v>49</v>
      </c>
      <c r="C732" t="s">
        <v>152</v>
      </c>
      <c r="D732" s="29">
        <v>45379</v>
      </c>
      <c r="E732" s="29">
        <v>45408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18677</v>
      </c>
      <c r="K732" s="18">
        <v>-53.31</v>
      </c>
      <c r="L732" s="19">
        <v>29783</v>
      </c>
      <c r="M732" s="18">
        <v>-25.54</v>
      </c>
      <c r="N732" s="19">
        <v>39693</v>
      </c>
      <c r="O732" s="18">
        <v>-0.77</v>
      </c>
      <c r="P732" s="19">
        <v>60918</v>
      </c>
      <c r="Q732" s="18">
        <v>52.3</v>
      </c>
    </row>
    <row r="733" spans="1:17" x14ac:dyDescent="0.25">
      <c r="A733" t="s">
        <v>41</v>
      </c>
      <c r="B733" s="4" t="s">
        <v>49</v>
      </c>
      <c r="C733" t="s">
        <v>152</v>
      </c>
      <c r="D733" s="29">
        <v>45379</v>
      </c>
      <c r="E733" s="29">
        <v>45408</v>
      </c>
      <c r="F733" s="22">
        <v>5</v>
      </c>
      <c r="G733" s="3">
        <v>40000</v>
      </c>
      <c r="H733" s="4" t="s">
        <v>169</v>
      </c>
      <c r="I733" t="s">
        <v>173</v>
      </c>
      <c r="J733" s="19">
        <v>18153</v>
      </c>
      <c r="K733" s="18">
        <v>-14.62</v>
      </c>
      <c r="L733" s="19">
        <v>31580</v>
      </c>
      <c r="M733" s="18">
        <v>-4.62</v>
      </c>
      <c r="N733" s="19">
        <v>47842</v>
      </c>
      <c r="O733" s="18">
        <v>3.65</v>
      </c>
      <c r="P733" s="19">
        <v>59969</v>
      </c>
      <c r="Q733" s="18">
        <v>8.44</v>
      </c>
    </row>
    <row r="734" spans="1:17" x14ac:dyDescent="0.25">
      <c r="A734" t="s">
        <v>42</v>
      </c>
      <c r="B734" s="4" t="s">
        <v>48</v>
      </c>
      <c r="C734" t="s">
        <v>153</v>
      </c>
      <c r="D734" s="29">
        <v>45379</v>
      </c>
      <c r="E734" s="29">
        <v>45408</v>
      </c>
      <c r="F734" s="22">
        <v>1</v>
      </c>
      <c r="G734" s="3">
        <v>40000</v>
      </c>
      <c r="H734" s="4" t="s">
        <v>169</v>
      </c>
      <c r="I734" t="s">
        <v>173</v>
      </c>
      <c r="J734" s="19">
        <v>27167</v>
      </c>
      <c r="K734" s="18">
        <v>-32.08</v>
      </c>
      <c r="L734" s="19">
        <v>33592</v>
      </c>
      <c r="M734" s="18">
        <v>-16.02</v>
      </c>
      <c r="N734" s="19">
        <v>40751</v>
      </c>
      <c r="O734" s="18">
        <v>1.88</v>
      </c>
      <c r="P734" s="19">
        <v>49124</v>
      </c>
      <c r="Q734" s="18">
        <v>22.81</v>
      </c>
    </row>
    <row r="735" spans="1:17" x14ac:dyDescent="0.25">
      <c r="A735" t="s">
        <v>42</v>
      </c>
      <c r="B735" s="4" t="s">
        <v>48</v>
      </c>
      <c r="C735" t="s">
        <v>153</v>
      </c>
      <c r="D735" s="29">
        <v>45379</v>
      </c>
      <c r="E735" s="29">
        <v>45408</v>
      </c>
      <c r="F735" s="22">
        <v>3</v>
      </c>
      <c r="G735" s="3">
        <v>40000</v>
      </c>
      <c r="H735" s="4" t="s">
        <v>169</v>
      </c>
      <c r="I735" t="s">
        <v>173</v>
      </c>
      <c r="J735" s="19">
        <v>30180</v>
      </c>
      <c r="K735" s="18">
        <v>-8.8800000000000008</v>
      </c>
      <c r="L735" s="19">
        <v>37171</v>
      </c>
      <c r="M735" s="18">
        <v>-2.42</v>
      </c>
      <c r="N735" s="19">
        <v>43805</v>
      </c>
      <c r="O735" s="18">
        <v>3.08</v>
      </c>
      <c r="P735" s="19">
        <v>48621</v>
      </c>
      <c r="Q735" s="18">
        <v>6.72</v>
      </c>
    </row>
    <row r="736" spans="1:17" x14ac:dyDescent="0.25">
      <c r="A736" t="s">
        <v>42</v>
      </c>
      <c r="B736" s="4" t="s">
        <v>49</v>
      </c>
      <c r="C736" t="s">
        <v>154</v>
      </c>
      <c r="D736" s="29">
        <v>45379</v>
      </c>
      <c r="E736" s="29">
        <v>45408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27161</v>
      </c>
      <c r="K736" s="18">
        <v>-32.1</v>
      </c>
      <c r="L736" s="19">
        <v>33592</v>
      </c>
      <c r="M736" s="18">
        <v>-16.02</v>
      </c>
      <c r="N736" s="19">
        <v>40743</v>
      </c>
      <c r="O736" s="18">
        <v>1.86</v>
      </c>
      <c r="P736" s="19">
        <v>49120</v>
      </c>
      <c r="Q736" s="18">
        <v>22.8</v>
      </c>
    </row>
    <row r="737" spans="1:17" x14ac:dyDescent="0.25">
      <c r="A737" t="s">
        <v>42</v>
      </c>
      <c r="B737" s="4" t="s">
        <v>49</v>
      </c>
      <c r="C737" t="s">
        <v>154</v>
      </c>
      <c r="D737" s="29">
        <v>45379</v>
      </c>
      <c r="E737" s="29">
        <v>45408</v>
      </c>
      <c r="F737" s="22">
        <v>3</v>
      </c>
      <c r="G737" s="3">
        <v>40000</v>
      </c>
      <c r="H737" s="4" t="s">
        <v>169</v>
      </c>
      <c r="I737" t="s">
        <v>173</v>
      </c>
      <c r="J737" s="19">
        <v>30230</v>
      </c>
      <c r="K737" s="18">
        <v>-8.83</v>
      </c>
      <c r="L737" s="19">
        <v>37168</v>
      </c>
      <c r="M737" s="18">
        <v>-2.42</v>
      </c>
      <c r="N737" s="19">
        <v>43796</v>
      </c>
      <c r="O737" s="18">
        <v>3.07</v>
      </c>
      <c r="P737" s="19">
        <v>48627</v>
      </c>
      <c r="Q737" s="18">
        <v>6.73</v>
      </c>
    </row>
    <row r="738" spans="1:17" x14ac:dyDescent="0.25">
      <c r="A738" t="s">
        <v>42</v>
      </c>
      <c r="B738" s="4" t="s">
        <v>226</v>
      </c>
      <c r="C738" t="s">
        <v>245</v>
      </c>
      <c r="D738" s="29">
        <v>45379</v>
      </c>
      <c r="E738" s="29">
        <v>45408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27728</v>
      </c>
      <c r="K738" s="18">
        <v>-30.68</v>
      </c>
      <c r="L738" s="19">
        <v>34797</v>
      </c>
      <c r="M738" s="18">
        <v>-13.01</v>
      </c>
      <c r="N738" s="19">
        <v>42033</v>
      </c>
      <c r="O738" s="18">
        <v>5.08</v>
      </c>
      <c r="P738" s="19">
        <v>50965</v>
      </c>
      <c r="Q738" s="18">
        <v>27.41</v>
      </c>
    </row>
    <row r="739" spans="1:17" x14ac:dyDescent="0.25">
      <c r="A739" t="s">
        <v>42</v>
      </c>
      <c r="B739" s="4" t="s">
        <v>226</v>
      </c>
      <c r="C739" t="s">
        <v>245</v>
      </c>
      <c r="D739" s="29">
        <v>45379</v>
      </c>
      <c r="E739" s="29">
        <v>45408</v>
      </c>
      <c r="F739" s="22">
        <v>3</v>
      </c>
      <c r="G739" s="3">
        <v>40000</v>
      </c>
      <c r="H739" s="4" t="s">
        <v>169</v>
      </c>
      <c r="I739" t="s">
        <v>173</v>
      </c>
      <c r="J739" s="19">
        <v>30801</v>
      </c>
      <c r="K739" s="18">
        <v>-8.26</v>
      </c>
      <c r="L739" s="19">
        <v>39766</v>
      </c>
      <c r="M739" s="18">
        <v>-0.2</v>
      </c>
      <c r="N739" s="19">
        <v>46063</v>
      </c>
      <c r="O739" s="18">
        <v>4.82</v>
      </c>
      <c r="P739" s="19">
        <v>52012</v>
      </c>
      <c r="Q739" s="18">
        <v>9.15</v>
      </c>
    </row>
    <row r="740" spans="1:17" x14ac:dyDescent="0.25">
      <c r="A740" t="s">
        <v>43</v>
      </c>
      <c r="B740" s="4" t="s">
        <v>226</v>
      </c>
      <c r="C740" t="s">
        <v>246</v>
      </c>
      <c r="D740" s="29">
        <v>45379</v>
      </c>
      <c r="E740" s="29">
        <v>45408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24811</v>
      </c>
      <c r="K740" s="18">
        <v>-37.97</v>
      </c>
      <c r="L740" s="19">
        <v>29397</v>
      </c>
      <c r="M740" s="18">
        <v>-26.51</v>
      </c>
      <c r="N740" s="19">
        <v>39153</v>
      </c>
      <c r="O740" s="18">
        <v>-2.12</v>
      </c>
      <c r="P740" s="19">
        <v>61437</v>
      </c>
      <c r="Q740" s="18">
        <v>53.59</v>
      </c>
    </row>
    <row r="741" spans="1:17" x14ac:dyDescent="0.25">
      <c r="A741" t="s">
        <v>43</v>
      </c>
      <c r="B741" s="4" t="s">
        <v>226</v>
      </c>
      <c r="C741" t="s">
        <v>246</v>
      </c>
      <c r="D741" s="29">
        <v>45379</v>
      </c>
      <c r="E741" s="29">
        <v>45408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20651</v>
      </c>
      <c r="K741" s="18">
        <v>-12.39</v>
      </c>
      <c r="L741" s="19">
        <v>27337</v>
      </c>
      <c r="M741" s="18">
        <v>-7.33</v>
      </c>
      <c r="N741" s="19">
        <v>48063</v>
      </c>
      <c r="O741" s="18">
        <v>3.74</v>
      </c>
      <c r="P741" s="19">
        <v>68464</v>
      </c>
      <c r="Q741" s="18">
        <v>11.35</v>
      </c>
    </row>
    <row r="742" spans="1:17" x14ac:dyDescent="0.25">
      <c r="A742" t="s">
        <v>43</v>
      </c>
      <c r="B742" s="4" t="s">
        <v>48</v>
      </c>
      <c r="C742" t="s">
        <v>155</v>
      </c>
      <c r="D742" s="29">
        <v>45379</v>
      </c>
      <c r="E742" s="29">
        <v>45408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23565</v>
      </c>
      <c r="K742" s="18">
        <v>-41.09</v>
      </c>
      <c r="L742" s="19">
        <v>27444</v>
      </c>
      <c r="M742" s="18">
        <v>-31.39</v>
      </c>
      <c r="N742" s="19">
        <v>36559</v>
      </c>
      <c r="O742" s="18">
        <v>-8.6</v>
      </c>
      <c r="P742" s="19">
        <v>57397</v>
      </c>
      <c r="Q742" s="18">
        <v>43.49</v>
      </c>
    </row>
    <row r="743" spans="1:17" x14ac:dyDescent="0.25">
      <c r="A743" t="s">
        <v>43</v>
      </c>
      <c r="B743" s="4" t="s">
        <v>48</v>
      </c>
      <c r="C743" t="s">
        <v>155</v>
      </c>
      <c r="D743" s="29">
        <v>45379</v>
      </c>
      <c r="E743" s="29">
        <v>45408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19604</v>
      </c>
      <c r="K743" s="18">
        <v>-13.29</v>
      </c>
      <c r="L743" s="19">
        <v>23791</v>
      </c>
      <c r="M743" s="18">
        <v>-9.8699999999999992</v>
      </c>
      <c r="N743" s="19">
        <v>41837</v>
      </c>
      <c r="O743" s="18">
        <v>0.9</v>
      </c>
      <c r="P743" s="19">
        <v>59668</v>
      </c>
      <c r="Q743" s="18">
        <v>8.33</v>
      </c>
    </row>
    <row r="744" spans="1:17" x14ac:dyDescent="0.25">
      <c r="A744" t="s">
        <v>43</v>
      </c>
      <c r="B744" s="4" t="s">
        <v>49</v>
      </c>
      <c r="C744" t="s">
        <v>156</v>
      </c>
      <c r="D744" s="29">
        <v>45379</v>
      </c>
      <c r="E744" s="29">
        <v>45408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23579</v>
      </c>
      <c r="K744" s="18">
        <v>-41.05</v>
      </c>
      <c r="L744" s="19">
        <v>27444</v>
      </c>
      <c r="M744" s="18">
        <v>-31.39</v>
      </c>
      <c r="N744" s="19">
        <v>36559</v>
      </c>
      <c r="O744" s="18">
        <v>-8.6</v>
      </c>
      <c r="P744" s="19">
        <v>57416</v>
      </c>
      <c r="Q744" s="18">
        <v>43.54</v>
      </c>
    </row>
    <row r="745" spans="1:17" x14ac:dyDescent="0.25">
      <c r="A745" t="s">
        <v>43</v>
      </c>
      <c r="B745" s="4" t="s">
        <v>49</v>
      </c>
      <c r="C745" t="s">
        <v>156</v>
      </c>
      <c r="D745" s="29">
        <v>45379</v>
      </c>
      <c r="E745" s="29">
        <v>45408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19609</v>
      </c>
      <c r="K745" s="18">
        <v>-13.29</v>
      </c>
      <c r="L745" s="19">
        <v>23791</v>
      </c>
      <c r="M745" s="18">
        <v>-9.8699999999999992</v>
      </c>
      <c r="N745" s="19">
        <v>41870</v>
      </c>
      <c r="O745" s="18">
        <v>0.92</v>
      </c>
      <c r="P745" s="19">
        <v>59690</v>
      </c>
      <c r="Q745" s="18">
        <v>8.34</v>
      </c>
    </row>
    <row r="746" spans="1:17" x14ac:dyDescent="0.25">
      <c r="A746" t="s">
        <v>44</v>
      </c>
      <c r="B746" s="4" t="s">
        <v>48</v>
      </c>
      <c r="C746" t="s">
        <v>159</v>
      </c>
      <c r="D746" s="29">
        <v>45379</v>
      </c>
      <c r="E746" s="29">
        <v>45408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18800</v>
      </c>
      <c r="K746" s="18">
        <v>-53</v>
      </c>
      <c r="L746" s="19">
        <v>29265</v>
      </c>
      <c r="M746" s="18">
        <v>-26.84</v>
      </c>
      <c r="N746" s="19">
        <v>38103</v>
      </c>
      <c r="O746" s="18">
        <v>-4.74</v>
      </c>
      <c r="P746" s="19">
        <v>51421</v>
      </c>
      <c r="Q746" s="18">
        <v>28.55</v>
      </c>
    </row>
    <row r="747" spans="1:17" x14ac:dyDescent="0.25">
      <c r="A747" t="s">
        <v>44</v>
      </c>
      <c r="B747" s="4" t="s">
        <v>48</v>
      </c>
      <c r="C747" t="s">
        <v>159</v>
      </c>
      <c r="D747" s="29">
        <v>45379</v>
      </c>
      <c r="E747" s="29">
        <v>45408</v>
      </c>
      <c r="F747" s="22">
        <v>3</v>
      </c>
      <c r="G747" s="3">
        <v>40000</v>
      </c>
      <c r="H747" s="4" t="s">
        <v>169</v>
      </c>
      <c r="I747" t="s">
        <v>173</v>
      </c>
      <c r="J747" s="19">
        <v>22774</v>
      </c>
      <c r="K747" s="18">
        <v>-16.96</v>
      </c>
      <c r="L747" s="19">
        <v>29080</v>
      </c>
      <c r="M747" s="18">
        <v>-10.08</v>
      </c>
      <c r="N747" s="19">
        <v>39696</v>
      </c>
      <c r="O747" s="18">
        <v>-0.25</v>
      </c>
      <c r="P747" s="19">
        <v>51360</v>
      </c>
      <c r="Q747" s="18">
        <v>8.69</v>
      </c>
    </row>
    <row r="748" spans="1:17" x14ac:dyDescent="0.25">
      <c r="A748" t="s">
        <v>44</v>
      </c>
      <c r="B748" s="4" t="s">
        <v>50</v>
      </c>
      <c r="C748" t="s">
        <v>157</v>
      </c>
      <c r="D748" s="29">
        <v>45379</v>
      </c>
      <c r="E748" s="29">
        <v>45408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18797</v>
      </c>
      <c r="K748" s="18">
        <v>-53.01</v>
      </c>
      <c r="L748" s="19">
        <v>29264</v>
      </c>
      <c r="M748" s="18">
        <v>-26.84</v>
      </c>
      <c r="N748" s="19">
        <v>38294</v>
      </c>
      <c r="O748" s="18">
        <v>-4.26</v>
      </c>
      <c r="P748" s="19">
        <v>51419</v>
      </c>
      <c r="Q748" s="18">
        <v>28.55</v>
      </c>
    </row>
    <row r="749" spans="1:17" x14ac:dyDescent="0.25">
      <c r="A749" t="s">
        <v>44</v>
      </c>
      <c r="B749" s="4" t="s">
        <v>50</v>
      </c>
      <c r="C749" t="s">
        <v>157</v>
      </c>
      <c r="D749" s="29">
        <v>45379</v>
      </c>
      <c r="E749" s="29">
        <v>45408</v>
      </c>
      <c r="F749" s="22">
        <v>3</v>
      </c>
      <c r="G749" s="3">
        <v>40000</v>
      </c>
      <c r="H749" s="4" t="s">
        <v>169</v>
      </c>
      <c r="I749" t="s">
        <v>173</v>
      </c>
      <c r="J749" s="19">
        <v>22778</v>
      </c>
      <c r="K749" s="18">
        <v>-16.96</v>
      </c>
      <c r="L749" s="19">
        <v>29756</v>
      </c>
      <c r="M749" s="18">
        <v>-9.39</v>
      </c>
      <c r="N749" s="19">
        <v>40559</v>
      </c>
      <c r="O749" s="18">
        <v>0.46</v>
      </c>
      <c r="P749" s="19">
        <v>51360</v>
      </c>
      <c r="Q749" s="18">
        <v>8.69</v>
      </c>
    </row>
    <row r="750" spans="1:17" x14ac:dyDescent="0.25">
      <c r="A750" t="s">
        <v>44</v>
      </c>
      <c r="B750" s="4" t="s">
        <v>49</v>
      </c>
      <c r="C750" t="s">
        <v>158</v>
      </c>
      <c r="D750" s="29">
        <v>45379</v>
      </c>
      <c r="E750" s="29">
        <v>45408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18797</v>
      </c>
      <c r="K750" s="18">
        <v>-53.01</v>
      </c>
      <c r="L750" s="19">
        <v>29266</v>
      </c>
      <c r="M750" s="18">
        <v>-26.84</v>
      </c>
      <c r="N750" s="19">
        <v>38471</v>
      </c>
      <c r="O750" s="18">
        <v>-3.82</v>
      </c>
      <c r="P750" s="19">
        <v>51580</v>
      </c>
      <c r="Q750" s="18">
        <v>28.95</v>
      </c>
    </row>
    <row r="751" spans="1:17" x14ac:dyDescent="0.25">
      <c r="A751" t="s">
        <v>44</v>
      </c>
      <c r="B751" s="4" t="s">
        <v>49</v>
      </c>
      <c r="C751" t="s">
        <v>158</v>
      </c>
      <c r="D751" s="29">
        <v>45379</v>
      </c>
      <c r="E751" s="29">
        <v>45408</v>
      </c>
      <c r="F751" s="22">
        <v>3</v>
      </c>
      <c r="G751" s="3">
        <v>40000</v>
      </c>
      <c r="H751" s="4" t="s">
        <v>169</v>
      </c>
      <c r="I751" t="s">
        <v>173</v>
      </c>
      <c r="J751" s="19">
        <v>22776</v>
      </c>
      <c r="K751" s="18">
        <v>-16.96</v>
      </c>
      <c r="L751" s="19">
        <v>30200</v>
      </c>
      <c r="M751" s="18">
        <v>-8.94</v>
      </c>
      <c r="N751" s="19">
        <v>41024</v>
      </c>
      <c r="O751" s="18">
        <v>0.85</v>
      </c>
      <c r="P751" s="19">
        <v>51520</v>
      </c>
      <c r="Q751" s="18">
        <v>8.8000000000000007</v>
      </c>
    </row>
    <row r="752" spans="1:17" x14ac:dyDescent="0.25">
      <c r="A752" t="s">
        <v>44</v>
      </c>
      <c r="B752" s="4" t="s">
        <v>226</v>
      </c>
      <c r="C752" t="s">
        <v>247</v>
      </c>
      <c r="D752" s="29">
        <v>45379</v>
      </c>
      <c r="E752" s="29">
        <v>45408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19681</v>
      </c>
      <c r="K752" s="18">
        <v>-50.8</v>
      </c>
      <c r="L752" s="19">
        <v>31138</v>
      </c>
      <c r="M752" s="18">
        <v>-22.16</v>
      </c>
      <c r="N752" s="19">
        <v>41112</v>
      </c>
      <c r="O752" s="18">
        <v>2.78</v>
      </c>
      <c r="P752" s="19">
        <v>55141</v>
      </c>
      <c r="Q752" s="18">
        <v>37.85</v>
      </c>
    </row>
    <row r="753" spans="1:17" x14ac:dyDescent="0.25">
      <c r="A753" t="s">
        <v>44</v>
      </c>
      <c r="B753" s="4" t="s">
        <v>226</v>
      </c>
      <c r="C753" t="s">
        <v>247</v>
      </c>
      <c r="D753" s="29">
        <v>45379</v>
      </c>
      <c r="E753" s="29">
        <v>45408</v>
      </c>
      <c r="F753" s="22">
        <v>3</v>
      </c>
      <c r="G753" s="3">
        <v>40000</v>
      </c>
      <c r="H753" s="4" t="s">
        <v>169</v>
      </c>
      <c r="I753" t="s">
        <v>173</v>
      </c>
      <c r="J753" s="19">
        <v>23845</v>
      </c>
      <c r="K753" s="18">
        <v>-15.69</v>
      </c>
      <c r="L753" s="19">
        <v>33691</v>
      </c>
      <c r="M753" s="18">
        <v>-5.56</v>
      </c>
      <c r="N753" s="19">
        <v>45749</v>
      </c>
      <c r="O753" s="18">
        <v>4.58</v>
      </c>
      <c r="P753" s="19">
        <v>57106</v>
      </c>
      <c r="Q753" s="18">
        <v>12.6</v>
      </c>
    </row>
    <row r="754" spans="1:17" x14ac:dyDescent="0.25">
      <c r="A754" t="s">
        <v>45</v>
      </c>
      <c r="B754" s="4" t="s">
        <v>48</v>
      </c>
      <c r="C754" t="s">
        <v>160</v>
      </c>
      <c r="D754" s="29">
        <v>45379</v>
      </c>
      <c r="E754" s="29">
        <v>45408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18259</v>
      </c>
      <c r="K754" s="18">
        <v>-54.35</v>
      </c>
      <c r="L754" s="19">
        <v>32993</v>
      </c>
      <c r="M754" s="18">
        <v>-17.52</v>
      </c>
      <c r="N754" s="19">
        <v>39902</v>
      </c>
      <c r="O754" s="18">
        <v>-0.24</v>
      </c>
      <c r="P754" s="19">
        <v>51524</v>
      </c>
      <c r="Q754" s="18">
        <v>28.81</v>
      </c>
    </row>
    <row r="755" spans="1:17" x14ac:dyDescent="0.25">
      <c r="A755" t="s">
        <v>45</v>
      </c>
      <c r="B755" s="4" t="s">
        <v>48</v>
      </c>
      <c r="C755" t="s">
        <v>160</v>
      </c>
      <c r="D755" s="29">
        <v>45379</v>
      </c>
      <c r="E755" s="29">
        <v>45408</v>
      </c>
      <c r="F755" s="22">
        <v>4</v>
      </c>
      <c r="G755" s="3">
        <v>40000</v>
      </c>
      <c r="H755" s="4" t="s">
        <v>169</v>
      </c>
      <c r="I755" t="s">
        <v>173</v>
      </c>
      <c r="J755" s="19">
        <v>19744</v>
      </c>
      <c r="K755" s="18">
        <v>-16.18</v>
      </c>
      <c r="L755" s="19">
        <v>36600</v>
      </c>
      <c r="M755" s="18">
        <v>-2.2000000000000002</v>
      </c>
      <c r="N755" s="19">
        <v>46291</v>
      </c>
      <c r="O755" s="18">
        <v>3.72</v>
      </c>
      <c r="P755" s="19">
        <v>59137</v>
      </c>
      <c r="Q755" s="18">
        <v>10.27</v>
      </c>
    </row>
    <row r="756" spans="1:17" x14ac:dyDescent="0.25">
      <c r="A756" t="s">
        <v>45</v>
      </c>
      <c r="B756" s="4" t="s">
        <v>48</v>
      </c>
      <c r="C756" t="s">
        <v>161</v>
      </c>
      <c r="D756" s="29">
        <v>45379</v>
      </c>
      <c r="E756" s="29">
        <v>45408</v>
      </c>
      <c r="F756" s="22">
        <v>1</v>
      </c>
      <c r="G756" s="3">
        <v>10000</v>
      </c>
      <c r="H756" s="4" t="s">
        <v>170</v>
      </c>
      <c r="I756" t="s">
        <v>173</v>
      </c>
      <c r="J756" s="19">
        <v>4666</v>
      </c>
      <c r="K756" s="18">
        <v>-53.34</v>
      </c>
      <c r="L756" s="19">
        <v>7567</v>
      </c>
      <c r="M756" s="18">
        <v>-24.33</v>
      </c>
      <c r="N756" s="19">
        <v>9910</v>
      </c>
      <c r="O756" s="18">
        <v>-0.9</v>
      </c>
      <c r="P756" s="19">
        <v>13689</v>
      </c>
      <c r="Q756" s="18">
        <v>36.89</v>
      </c>
    </row>
    <row r="757" spans="1:17" x14ac:dyDescent="0.25">
      <c r="A757" t="s">
        <v>45</v>
      </c>
      <c r="B757" s="4" t="s">
        <v>48</v>
      </c>
      <c r="C757" t="s">
        <v>161</v>
      </c>
      <c r="D757" s="29">
        <v>45379</v>
      </c>
      <c r="E757" s="29">
        <v>45408</v>
      </c>
      <c r="F757" s="22">
        <v>4</v>
      </c>
      <c r="G757" s="3">
        <v>10000</v>
      </c>
      <c r="H757" s="4" t="s">
        <v>170</v>
      </c>
      <c r="I757" t="s">
        <v>173</v>
      </c>
      <c r="J757" s="19">
        <v>5846</v>
      </c>
      <c r="K757" s="18">
        <v>-12.56</v>
      </c>
      <c r="L757" s="19">
        <v>8784</v>
      </c>
      <c r="M757" s="18">
        <v>-3.19</v>
      </c>
      <c r="N757" s="19">
        <v>10799</v>
      </c>
      <c r="O757" s="18">
        <v>1.94</v>
      </c>
      <c r="P757" s="19">
        <v>14592</v>
      </c>
      <c r="Q757" s="18">
        <v>9.91</v>
      </c>
    </row>
    <row r="758" spans="1:17" x14ac:dyDescent="0.25">
      <c r="A758" t="s">
        <v>45</v>
      </c>
      <c r="B758" s="4" t="s">
        <v>50</v>
      </c>
      <c r="C758" t="s">
        <v>164</v>
      </c>
      <c r="D758" s="29">
        <v>45379</v>
      </c>
      <c r="E758" s="29">
        <v>45408</v>
      </c>
      <c r="F758" s="22">
        <v>1</v>
      </c>
      <c r="G758" s="3">
        <v>40000</v>
      </c>
      <c r="H758" s="4" t="s">
        <v>169</v>
      </c>
      <c r="I758" t="s">
        <v>173</v>
      </c>
      <c r="J758" s="19">
        <v>19119</v>
      </c>
      <c r="K758" s="18">
        <v>-52.2</v>
      </c>
      <c r="L758" s="19">
        <v>34548</v>
      </c>
      <c r="M758" s="18">
        <v>-13.63</v>
      </c>
      <c r="N758" s="19">
        <v>41782</v>
      </c>
      <c r="O758" s="18">
        <v>4.46</v>
      </c>
      <c r="P758" s="19">
        <v>53951</v>
      </c>
      <c r="Q758" s="18">
        <v>34.880000000000003</v>
      </c>
    </row>
    <row r="759" spans="1:17" x14ac:dyDescent="0.25">
      <c r="A759" t="s">
        <v>45</v>
      </c>
      <c r="B759" s="4" t="s">
        <v>50</v>
      </c>
      <c r="C759" t="s">
        <v>164</v>
      </c>
      <c r="D759" s="29">
        <v>45379</v>
      </c>
      <c r="E759" s="29">
        <v>45408</v>
      </c>
      <c r="F759" s="22">
        <v>4</v>
      </c>
      <c r="G759" s="3">
        <v>40000</v>
      </c>
      <c r="H759" s="4" t="s">
        <v>169</v>
      </c>
      <c r="I759" t="s">
        <v>173</v>
      </c>
      <c r="J759" s="19">
        <v>20675</v>
      </c>
      <c r="K759" s="18">
        <v>-15.21</v>
      </c>
      <c r="L759" s="19">
        <v>38325</v>
      </c>
      <c r="M759" s="18">
        <v>-1.06</v>
      </c>
      <c r="N759" s="19">
        <v>48472</v>
      </c>
      <c r="O759" s="18">
        <v>4.92</v>
      </c>
      <c r="P759" s="19">
        <v>61924</v>
      </c>
      <c r="Q759" s="18">
        <v>11.54</v>
      </c>
    </row>
    <row r="760" spans="1:17" x14ac:dyDescent="0.25">
      <c r="A760" t="s">
        <v>45</v>
      </c>
      <c r="B760" s="4" t="s">
        <v>49</v>
      </c>
      <c r="C760" t="s">
        <v>162</v>
      </c>
      <c r="D760" s="29">
        <v>45379</v>
      </c>
      <c r="E760" s="29">
        <v>45408</v>
      </c>
      <c r="F760" s="22">
        <v>1</v>
      </c>
      <c r="G760" s="3">
        <v>40000</v>
      </c>
      <c r="H760" s="4" t="s">
        <v>169</v>
      </c>
      <c r="I760" t="s">
        <v>173</v>
      </c>
      <c r="J760" s="19">
        <v>18268</v>
      </c>
      <c r="K760" s="18">
        <v>-54.33</v>
      </c>
      <c r="L760" s="19">
        <v>32989</v>
      </c>
      <c r="M760" s="18">
        <v>-17.53</v>
      </c>
      <c r="N760" s="19">
        <v>39904</v>
      </c>
      <c r="O760" s="18">
        <v>-0.24</v>
      </c>
      <c r="P760" s="19">
        <v>51508</v>
      </c>
      <c r="Q760" s="18">
        <v>28.77</v>
      </c>
    </row>
    <row r="761" spans="1:17" x14ac:dyDescent="0.25">
      <c r="A761" t="s">
        <v>45</v>
      </c>
      <c r="B761" s="4" t="s">
        <v>49</v>
      </c>
      <c r="C761" t="s">
        <v>162</v>
      </c>
      <c r="D761" s="29">
        <v>45379</v>
      </c>
      <c r="E761" s="29">
        <v>45408</v>
      </c>
      <c r="F761" s="22">
        <v>4</v>
      </c>
      <c r="G761" s="3">
        <v>40000</v>
      </c>
      <c r="H761" s="4" t="s">
        <v>169</v>
      </c>
      <c r="I761" t="s">
        <v>173</v>
      </c>
      <c r="J761" s="19">
        <v>19728</v>
      </c>
      <c r="K761" s="18">
        <v>-16.2</v>
      </c>
      <c r="L761" s="19">
        <v>36607</v>
      </c>
      <c r="M761" s="18">
        <v>-2.19</v>
      </c>
      <c r="N761" s="19">
        <v>46297</v>
      </c>
      <c r="O761" s="18">
        <v>3.72</v>
      </c>
      <c r="P761" s="19">
        <v>59136</v>
      </c>
      <c r="Q761" s="18">
        <v>10.27</v>
      </c>
    </row>
    <row r="762" spans="1:17" x14ac:dyDescent="0.25">
      <c r="A762" t="s">
        <v>45</v>
      </c>
      <c r="B762" s="4" t="s">
        <v>49</v>
      </c>
      <c r="C762" t="s">
        <v>163</v>
      </c>
      <c r="D762" s="29">
        <v>45379</v>
      </c>
      <c r="E762" s="29">
        <v>45408</v>
      </c>
      <c r="F762" s="22">
        <v>1</v>
      </c>
      <c r="G762" s="3">
        <v>10000</v>
      </c>
      <c r="H762" s="4" t="s">
        <v>170</v>
      </c>
      <c r="I762" t="s">
        <v>173</v>
      </c>
      <c r="J762" s="19">
        <v>4668</v>
      </c>
      <c r="K762" s="18">
        <v>-53.32</v>
      </c>
      <c r="L762" s="19">
        <v>7559</v>
      </c>
      <c r="M762" s="18">
        <v>-24.41</v>
      </c>
      <c r="N762" s="19">
        <v>9909</v>
      </c>
      <c r="O762" s="18">
        <v>-0.92</v>
      </c>
      <c r="P762" s="19">
        <v>13689</v>
      </c>
      <c r="Q762" s="18">
        <v>36.89</v>
      </c>
    </row>
    <row r="763" spans="1:17" x14ac:dyDescent="0.25">
      <c r="A763" t="s">
        <v>45</v>
      </c>
      <c r="B763" s="4" t="s">
        <v>49</v>
      </c>
      <c r="C763" t="s">
        <v>163</v>
      </c>
      <c r="D763" s="29">
        <v>45379</v>
      </c>
      <c r="E763" s="29">
        <v>45408</v>
      </c>
      <c r="F763" s="22">
        <v>4</v>
      </c>
      <c r="G763" s="3">
        <v>10000</v>
      </c>
      <c r="H763" s="4" t="s">
        <v>170</v>
      </c>
      <c r="I763" t="s">
        <v>173</v>
      </c>
      <c r="J763" s="19">
        <v>5831</v>
      </c>
      <c r="K763" s="18">
        <v>-12.62</v>
      </c>
      <c r="L763" s="19">
        <v>8788</v>
      </c>
      <c r="M763" s="18">
        <v>-3.18</v>
      </c>
      <c r="N763" s="19">
        <v>10798</v>
      </c>
      <c r="O763" s="18">
        <v>1.94</v>
      </c>
      <c r="P763" s="19">
        <v>14592</v>
      </c>
      <c r="Q763" s="18">
        <v>9.91</v>
      </c>
    </row>
    <row r="764" spans="1:17" x14ac:dyDescent="0.25">
      <c r="A764" t="s">
        <v>1</v>
      </c>
      <c r="B764" s="4" t="s">
        <v>48</v>
      </c>
      <c r="C764" t="s">
        <v>53</v>
      </c>
      <c r="D764" s="29">
        <v>45412</v>
      </c>
      <c r="E764" s="29">
        <v>45434</v>
      </c>
      <c r="F764" s="22">
        <v>1</v>
      </c>
      <c r="G764" s="3">
        <v>40000</v>
      </c>
      <c r="H764" s="4" t="s">
        <v>169</v>
      </c>
      <c r="I764" t="s">
        <v>173</v>
      </c>
      <c r="J764" s="19">
        <v>12401</v>
      </c>
      <c r="K764" s="18">
        <v>-69</v>
      </c>
      <c r="L764" s="19">
        <v>24301</v>
      </c>
      <c r="M764" s="18">
        <v>-39.25</v>
      </c>
      <c r="N764" s="19">
        <v>39457</v>
      </c>
      <c r="O764" s="18">
        <v>-1.36</v>
      </c>
      <c r="P764" s="19">
        <v>67171</v>
      </c>
      <c r="Q764" s="18">
        <v>67.930000000000007</v>
      </c>
    </row>
    <row r="765" spans="1:17" x14ac:dyDescent="0.25">
      <c r="A765" t="s">
        <v>1</v>
      </c>
      <c r="B765" s="4" t="s">
        <v>48</v>
      </c>
      <c r="C765" t="s">
        <v>53</v>
      </c>
      <c r="D765" s="29">
        <v>45412</v>
      </c>
      <c r="E765" s="29">
        <v>45434</v>
      </c>
      <c r="F765" s="22">
        <v>5</v>
      </c>
      <c r="G765" s="3">
        <v>40000</v>
      </c>
      <c r="H765" s="4" t="s">
        <v>169</v>
      </c>
      <c r="I765" t="s">
        <v>173</v>
      </c>
      <c r="J765" s="19">
        <v>10422</v>
      </c>
      <c r="K765" s="18">
        <v>-23.58</v>
      </c>
      <c r="L765" s="19">
        <v>27283</v>
      </c>
      <c r="M765" s="18">
        <v>-7.37</v>
      </c>
      <c r="N765" s="19">
        <v>48108</v>
      </c>
      <c r="O765" s="18">
        <v>3.76</v>
      </c>
      <c r="P765" s="19">
        <v>72293</v>
      </c>
      <c r="Q765" s="18">
        <v>12.57</v>
      </c>
    </row>
    <row r="766" spans="1:17" x14ac:dyDescent="0.25">
      <c r="A766" t="s">
        <v>1</v>
      </c>
      <c r="B766" s="4" t="s">
        <v>50</v>
      </c>
      <c r="C766" t="s">
        <v>55</v>
      </c>
      <c r="D766" s="29">
        <v>45412</v>
      </c>
      <c r="E766" s="29">
        <v>45434</v>
      </c>
      <c r="F766" s="22">
        <v>1</v>
      </c>
      <c r="G766" s="3">
        <v>40000</v>
      </c>
      <c r="H766" s="4" t="s">
        <v>169</v>
      </c>
      <c r="I766" t="s">
        <v>173</v>
      </c>
      <c r="J766" s="19">
        <v>12401</v>
      </c>
      <c r="K766" s="18">
        <v>-69</v>
      </c>
      <c r="L766" s="19">
        <v>24301</v>
      </c>
      <c r="M766" s="18">
        <v>-39.25</v>
      </c>
      <c r="N766" s="19">
        <v>39457</v>
      </c>
      <c r="O766" s="18">
        <v>-1.36</v>
      </c>
      <c r="P766" s="19">
        <v>67171</v>
      </c>
      <c r="Q766" s="18">
        <v>67.930000000000007</v>
      </c>
    </row>
    <row r="767" spans="1:17" x14ac:dyDescent="0.25">
      <c r="A767" t="s">
        <v>1</v>
      </c>
      <c r="B767" s="4" t="s">
        <v>50</v>
      </c>
      <c r="C767" t="s">
        <v>55</v>
      </c>
      <c r="D767" s="29">
        <v>45412</v>
      </c>
      <c r="E767" s="29">
        <v>45434</v>
      </c>
      <c r="F767" s="22">
        <v>5</v>
      </c>
      <c r="G767" s="3">
        <v>40000</v>
      </c>
      <c r="H767" s="4" t="s">
        <v>169</v>
      </c>
      <c r="I767" t="s">
        <v>173</v>
      </c>
      <c r="J767" s="19">
        <v>10422</v>
      </c>
      <c r="K767" s="18">
        <v>-23.59</v>
      </c>
      <c r="L767" s="19">
        <v>27283</v>
      </c>
      <c r="M767" s="18">
        <v>-7.37</v>
      </c>
      <c r="N767" s="19">
        <v>48108</v>
      </c>
      <c r="O767" s="18">
        <v>3.76</v>
      </c>
      <c r="P767" s="19">
        <v>72293</v>
      </c>
      <c r="Q767" s="18">
        <v>12.57</v>
      </c>
    </row>
    <row r="768" spans="1:17" x14ac:dyDescent="0.25">
      <c r="A768" t="s">
        <v>1</v>
      </c>
      <c r="B768" s="4" t="s">
        <v>49</v>
      </c>
      <c r="C768" t="s">
        <v>54</v>
      </c>
      <c r="D768" s="29">
        <v>45412</v>
      </c>
      <c r="E768" s="29">
        <v>45434</v>
      </c>
      <c r="F768" s="22">
        <v>1</v>
      </c>
      <c r="G768" s="3">
        <v>40000</v>
      </c>
      <c r="H768" s="4" t="s">
        <v>169</v>
      </c>
      <c r="I768" t="s">
        <v>173</v>
      </c>
      <c r="J768" s="19">
        <v>12396</v>
      </c>
      <c r="K768" s="18">
        <v>-69.010000000000005</v>
      </c>
      <c r="L768" s="19">
        <v>24297</v>
      </c>
      <c r="M768" s="18">
        <v>-39.26</v>
      </c>
      <c r="N768" s="19">
        <v>39750</v>
      </c>
      <c r="O768" s="18">
        <v>-0.63</v>
      </c>
      <c r="P768" s="19">
        <v>67413</v>
      </c>
      <c r="Q768" s="18">
        <v>68.53</v>
      </c>
    </row>
    <row r="769" spans="1:17" x14ac:dyDescent="0.25">
      <c r="A769" t="s">
        <v>1</v>
      </c>
      <c r="B769" s="4" t="s">
        <v>49</v>
      </c>
      <c r="C769" t="s">
        <v>54</v>
      </c>
      <c r="D769" s="29">
        <v>45412</v>
      </c>
      <c r="E769" s="29">
        <v>45434</v>
      </c>
      <c r="F769" s="22">
        <v>5</v>
      </c>
      <c r="G769" s="3">
        <v>40000</v>
      </c>
      <c r="H769" s="4" t="s">
        <v>169</v>
      </c>
      <c r="I769" t="s">
        <v>173</v>
      </c>
      <c r="J769" s="19">
        <v>10444</v>
      </c>
      <c r="K769" s="18">
        <v>-23.55</v>
      </c>
      <c r="L769" s="19">
        <v>28053</v>
      </c>
      <c r="M769" s="18">
        <v>-6.85</v>
      </c>
      <c r="N769" s="19">
        <v>49318</v>
      </c>
      <c r="O769" s="18">
        <v>4.28</v>
      </c>
      <c r="P769" s="19">
        <v>74652</v>
      </c>
      <c r="Q769" s="18">
        <v>13.29</v>
      </c>
    </row>
    <row r="770" spans="1:17" x14ac:dyDescent="0.25">
      <c r="A770" t="s">
        <v>1</v>
      </c>
      <c r="B770" s="4" t="s">
        <v>47</v>
      </c>
      <c r="C770" t="s">
        <v>52</v>
      </c>
      <c r="D770" s="29">
        <v>45412</v>
      </c>
      <c r="E770" s="29">
        <v>45434</v>
      </c>
      <c r="F770" s="22">
        <v>1</v>
      </c>
      <c r="G770" s="3">
        <v>40000</v>
      </c>
      <c r="H770" s="4" t="s">
        <v>169</v>
      </c>
      <c r="I770" t="s">
        <v>173</v>
      </c>
      <c r="J770" s="19">
        <v>13030</v>
      </c>
      <c r="K770" s="18">
        <v>-67.42</v>
      </c>
      <c r="L770" s="19">
        <v>26052</v>
      </c>
      <c r="M770" s="18">
        <v>-34.869999999999997</v>
      </c>
      <c r="N770" s="19">
        <v>42785</v>
      </c>
      <c r="O770" s="18">
        <v>6.96</v>
      </c>
      <c r="P770" s="19">
        <v>72539</v>
      </c>
      <c r="Q770" s="18">
        <v>81.349999999999994</v>
      </c>
    </row>
    <row r="771" spans="1:17" x14ac:dyDescent="0.25">
      <c r="A771" t="s">
        <v>1</v>
      </c>
      <c r="B771" s="4" t="s">
        <v>47</v>
      </c>
      <c r="C771" t="s">
        <v>52</v>
      </c>
      <c r="D771" s="29">
        <v>45412</v>
      </c>
      <c r="E771" s="29">
        <v>45434</v>
      </c>
      <c r="F771" s="22">
        <v>5</v>
      </c>
      <c r="G771" s="3">
        <v>40000</v>
      </c>
      <c r="H771" s="4" t="s">
        <v>169</v>
      </c>
      <c r="I771" t="s">
        <v>173</v>
      </c>
      <c r="J771" s="19">
        <v>10911</v>
      </c>
      <c r="K771" s="18">
        <v>-22.88</v>
      </c>
      <c r="L771" s="19">
        <v>33712</v>
      </c>
      <c r="M771" s="18">
        <v>-3.36</v>
      </c>
      <c r="N771" s="19">
        <v>58182</v>
      </c>
      <c r="O771" s="18">
        <v>7.78</v>
      </c>
      <c r="P771" s="19">
        <v>88121</v>
      </c>
      <c r="Q771" s="18">
        <v>17.11</v>
      </c>
    </row>
    <row r="772" spans="1:17" x14ac:dyDescent="0.25">
      <c r="A772" t="s">
        <v>1</v>
      </c>
      <c r="B772" s="4" t="s">
        <v>226</v>
      </c>
      <c r="C772" t="s">
        <v>230</v>
      </c>
      <c r="D772" s="29">
        <v>45412</v>
      </c>
      <c r="E772" s="29">
        <v>45434</v>
      </c>
      <c r="F772" s="22">
        <v>1</v>
      </c>
      <c r="G772" s="3">
        <v>40000</v>
      </c>
      <c r="H772" s="4" t="s">
        <v>169</v>
      </c>
      <c r="I772" t="s">
        <v>173</v>
      </c>
      <c r="J772" s="19">
        <v>13076</v>
      </c>
      <c r="K772" s="18">
        <v>-67.31</v>
      </c>
      <c r="L772" s="19">
        <v>26012</v>
      </c>
      <c r="M772" s="18">
        <v>-34.97</v>
      </c>
      <c r="N772" s="19">
        <v>42739</v>
      </c>
      <c r="O772" s="18">
        <v>6.85</v>
      </c>
      <c r="P772" s="19">
        <v>72440</v>
      </c>
      <c r="Q772" s="18">
        <v>81.099999999999994</v>
      </c>
    </row>
    <row r="773" spans="1:17" x14ac:dyDescent="0.25">
      <c r="A773" t="s">
        <v>1</v>
      </c>
      <c r="B773" s="4" t="s">
        <v>226</v>
      </c>
      <c r="C773" t="s">
        <v>230</v>
      </c>
      <c r="D773" s="29">
        <v>45412</v>
      </c>
      <c r="E773" s="29">
        <v>45434</v>
      </c>
      <c r="F773" s="22">
        <v>5</v>
      </c>
      <c r="G773" s="3">
        <v>40000</v>
      </c>
      <c r="H773" s="4" t="s">
        <v>169</v>
      </c>
      <c r="I773" t="s">
        <v>173</v>
      </c>
      <c r="J773" s="19">
        <v>11029</v>
      </c>
      <c r="K773" s="18">
        <v>-22.71</v>
      </c>
      <c r="L773" s="19">
        <v>33579</v>
      </c>
      <c r="M773" s="18">
        <v>-3.44</v>
      </c>
      <c r="N773" s="19">
        <v>57909</v>
      </c>
      <c r="O773" s="18">
        <v>7.68</v>
      </c>
      <c r="P773" s="19">
        <v>87663</v>
      </c>
      <c r="Q773" s="18">
        <v>16.989999999999998</v>
      </c>
    </row>
    <row r="774" spans="1:17" x14ac:dyDescent="0.25">
      <c r="A774" t="s">
        <v>2</v>
      </c>
      <c r="B774" s="4" t="s">
        <v>226</v>
      </c>
      <c r="C774" t="s">
        <v>231</v>
      </c>
      <c r="D774" s="29">
        <v>45412</v>
      </c>
      <c r="E774" s="29">
        <v>45434</v>
      </c>
      <c r="F774" s="22">
        <v>1</v>
      </c>
      <c r="G774" s="3">
        <v>40000</v>
      </c>
      <c r="H774" s="4" t="s">
        <v>169</v>
      </c>
      <c r="I774" t="s">
        <v>173</v>
      </c>
      <c r="J774" s="19">
        <v>14783</v>
      </c>
      <c r="K774" s="18">
        <v>-63.04</v>
      </c>
      <c r="L774" s="19">
        <v>34323</v>
      </c>
      <c r="M774" s="18">
        <v>-14.19</v>
      </c>
      <c r="N774" s="19">
        <v>43736</v>
      </c>
      <c r="O774" s="18">
        <v>9.34</v>
      </c>
      <c r="P774" s="19">
        <v>67102</v>
      </c>
      <c r="Q774" s="18">
        <v>67.75</v>
      </c>
    </row>
    <row r="775" spans="1:17" x14ac:dyDescent="0.25">
      <c r="A775" t="s">
        <v>2</v>
      </c>
      <c r="B775" s="4" t="s">
        <v>226</v>
      </c>
      <c r="C775" t="s">
        <v>231</v>
      </c>
      <c r="D775" s="29">
        <v>45412</v>
      </c>
      <c r="E775" s="29">
        <v>45434</v>
      </c>
      <c r="F775" s="22">
        <v>5</v>
      </c>
      <c r="G775" s="3">
        <v>40000</v>
      </c>
      <c r="H775" s="4" t="s">
        <v>169</v>
      </c>
      <c r="I775" t="s">
        <v>173</v>
      </c>
      <c r="J775" s="19">
        <v>16722</v>
      </c>
      <c r="K775" s="18">
        <v>-16.010000000000002</v>
      </c>
      <c r="L775" s="19">
        <v>37866</v>
      </c>
      <c r="M775" s="18">
        <v>-1.0900000000000001</v>
      </c>
      <c r="N775" s="19">
        <v>69909</v>
      </c>
      <c r="O775" s="18">
        <v>11.81</v>
      </c>
      <c r="P775" s="19">
        <v>91183</v>
      </c>
      <c r="Q775" s="18">
        <v>17.920000000000002</v>
      </c>
    </row>
    <row r="776" spans="1:17" x14ac:dyDescent="0.25">
      <c r="A776" t="s">
        <v>2</v>
      </c>
      <c r="B776" s="4" t="s">
        <v>48</v>
      </c>
      <c r="C776" t="s">
        <v>56</v>
      </c>
      <c r="D776" s="29">
        <v>45412</v>
      </c>
      <c r="E776" s="29">
        <v>45434</v>
      </c>
      <c r="F776" s="22">
        <v>1</v>
      </c>
      <c r="G776" s="3">
        <v>40000</v>
      </c>
      <c r="H776" s="4" t="s">
        <v>169</v>
      </c>
      <c r="I776" t="s">
        <v>173</v>
      </c>
      <c r="J776" s="19">
        <v>14042</v>
      </c>
      <c r="K776" s="18">
        <v>-64.900000000000006</v>
      </c>
      <c r="L776" s="19">
        <v>32117</v>
      </c>
      <c r="M776" s="18">
        <v>-19.71</v>
      </c>
      <c r="N776" s="19">
        <v>40586</v>
      </c>
      <c r="O776" s="18">
        <v>1.47</v>
      </c>
      <c r="P776" s="19">
        <v>62159</v>
      </c>
      <c r="Q776" s="18">
        <v>55.4</v>
      </c>
    </row>
    <row r="777" spans="1:17" x14ac:dyDescent="0.25">
      <c r="A777" t="s">
        <v>2</v>
      </c>
      <c r="B777" s="4" t="s">
        <v>48</v>
      </c>
      <c r="C777" t="s">
        <v>56</v>
      </c>
      <c r="D777" s="29">
        <v>45412</v>
      </c>
      <c r="E777" s="29">
        <v>45434</v>
      </c>
      <c r="F777" s="22">
        <v>5</v>
      </c>
      <c r="G777" s="3">
        <v>40000</v>
      </c>
      <c r="H777" s="4" t="s">
        <v>169</v>
      </c>
      <c r="I777" t="s">
        <v>173</v>
      </c>
      <c r="J777" s="19">
        <v>15913</v>
      </c>
      <c r="K777" s="18">
        <v>-16.84</v>
      </c>
      <c r="L777" s="19">
        <v>35557</v>
      </c>
      <c r="M777" s="18">
        <v>-2.33</v>
      </c>
      <c r="N777" s="19">
        <v>59174</v>
      </c>
      <c r="O777" s="18">
        <v>8.15</v>
      </c>
      <c r="P777" s="19">
        <v>75326</v>
      </c>
      <c r="Q777" s="18">
        <v>13.49</v>
      </c>
    </row>
    <row r="778" spans="1:17" x14ac:dyDescent="0.25">
      <c r="A778" t="s">
        <v>2</v>
      </c>
      <c r="B778" s="4" t="s">
        <v>48</v>
      </c>
      <c r="C778" t="s">
        <v>57</v>
      </c>
      <c r="D778" s="29">
        <v>45412</v>
      </c>
      <c r="E778" s="29">
        <v>45434</v>
      </c>
      <c r="F778" s="22">
        <v>1</v>
      </c>
      <c r="G778" s="3">
        <v>10000</v>
      </c>
      <c r="H778" s="4" t="s">
        <v>170</v>
      </c>
      <c r="I778" t="s">
        <v>173</v>
      </c>
      <c r="J778" s="19">
        <v>3542</v>
      </c>
      <c r="K778" s="18">
        <v>-64.58</v>
      </c>
      <c r="L778" s="19">
        <v>7304</v>
      </c>
      <c r="M778" s="18">
        <v>-26.96</v>
      </c>
      <c r="N778" s="19">
        <v>10157</v>
      </c>
      <c r="O778" s="18">
        <v>1.57</v>
      </c>
      <c r="P778" s="19">
        <v>17108</v>
      </c>
      <c r="Q778" s="18">
        <v>71.08</v>
      </c>
    </row>
    <row r="779" spans="1:17" x14ac:dyDescent="0.25">
      <c r="A779" t="s">
        <v>2</v>
      </c>
      <c r="B779" s="4" t="s">
        <v>48</v>
      </c>
      <c r="C779" t="s">
        <v>57</v>
      </c>
      <c r="D779" s="29">
        <v>45412</v>
      </c>
      <c r="E779" s="29">
        <v>45434</v>
      </c>
      <c r="F779" s="22">
        <v>5</v>
      </c>
      <c r="G779" s="3">
        <v>10000</v>
      </c>
      <c r="H779" s="4" t="s">
        <v>170</v>
      </c>
      <c r="I779" t="s">
        <v>173</v>
      </c>
      <c r="J779" s="19">
        <v>4168</v>
      </c>
      <c r="K779" s="18">
        <v>-16.059999999999999</v>
      </c>
      <c r="L779" s="19">
        <v>7959</v>
      </c>
      <c r="M779" s="18">
        <v>-4.46</v>
      </c>
      <c r="N779" s="19">
        <v>12935</v>
      </c>
      <c r="O779" s="18">
        <v>5.28</v>
      </c>
      <c r="P779" s="19">
        <v>18337</v>
      </c>
      <c r="Q779" s="18">
        <v>12.89</v>
      </c>
    </row>
    <row r="780" spans="1:17" x14ac:dyDescent="0.25">
      <c r="A780" t="s">
        <v>2</v>
      </c>
      <c r="B780" s="4" t="s">
        <v>50</v>
      </c>
      <c r="C780" t="s">
        <v>59</v>
      </c>
      <c r="D780" s="29">
        <v>45412</v>
      </c>
      <c r="E780" s="29">
        <v>45434</v>
      </c>
      <c r="F780" s="22">
        <v>1</v>
      </c>
      <c r="G780" s="3">
        <v>40000</v>
      </c>
      <c r="H780" s="4" t="s">
        <v>169</v>
      </c>
      <c r="I780" t="s">
        <v>173</v>
      </c>
      <c r="J780" s="19">
        <v>14038</v>
      </c>
      <c r="K780" s="18">
        <v>-64.91</v>
      </c>
      <c r="L780" s="19">
        <v>32118</v>
      </c>
      <c r="M780" s="18">
        <v>-19.71</v>
      </c>
      <c r="N780" s="19">
        <v>40700</v>
      </c>
      <c r="O780" s="18">
        <v>1.75</v>
      </c>
      <c r="P780" s="19">
        <v>62160</v>
      </c>
      <c r="Q780" s="18">
        <v>55.4</v>
      </c>
    </row>
    <row r="781" spans="1:17" x14ac:dyDescent="0.25">
      <c r="A781" t="s">
        <v>2</v>
      </c>
      <c r="B781" s="4" t="s">
        <v>50</v>
      </c>
      <c r="C781" t="s">
        <v>59</v>
      </c>
      <c r="D781" s="29">
        <v>45412</v>
      </c>
      <c r="E781" s="29">
        <v>45434</v>
      </c>
      <c r="F781" s="22">
        <v>5</v>
      </c>
      <c r="G781" s="3">
        <v>40000</v>
      </c>
      <c r="H781" s="4" t="s">
        <v>169</v>
      </c>
      <c r="I781" t="s">
        <v>173</v>
      </c>
      <c r="J781" s="19">
        <v>15916</v>
      </c>
      <c r="K781" s="18">
        <v>-16.829999999999998</v>
      </c>
      <c r="L781" s="19">
        <v>36054</v>
      </c>
      <c r="M781" s="18">
        <v>-2.06</v>
      </c>
      <c r="N781" s="19">
        <v>59957</v>
      </c>
      <c r="O781" s="18">
        <v>8.43</v>
      </c>
      <c r="P781" s="19">
        <v>76527</v>
      </c>
      <c r="Q781" s="18">
        <v>13.85</v>
      </c>
    </row>
    <row r="782" spans="1:17" x14ac:dyDescent="0.25">
      <c r="A782" t="s">
        <v>2</v>
      </c>
      <c r="B782" s="4" t="s">
        <v>49</v>
      </c>
      <c r="C782" t="s">
        <v>58</v>
      </c>
      <c r="D782" s="29">
        <v>45412</v>
      </c>
      <c r="E782" s="29">
        <v>45434</v>
      </c>
      <c r="F782" s="22">
        <v>1</v>
      </c>
      <c r="G782" s="3">
        <v>10000</v>
      </c>
      <c r="H782" s="4" t="s">
        <v>170</v>
      </c>
      <c r="I782" t="s">
        <v>173</v>
      </c>
      <c r="J782" s="19">
        <v>3541</v>
      </c>
      <c r="K782" s="18">
        <v>-64.59</v>
      </c>
      <c r="L782" s="19">
        <v>7302</v>
      </c>
      <c r="M782" s="18">
        <v>-26.98</v>
      </c>
      <c r="N782" s="19">
        <v>10243</v>
      </c>
      <c r="O782" s="18">
        <v>2.4300000000000002</v>
      </c>
      <c r="P782" s="19">
        <v>17173</v>
      </c>
      <c r="Q782" s="18">
        <v>71.73</v>
      </c>
    </row>
    <row r="783" spans="1:17" x14ac:dyDescent="0.25">
      <c r="A783" t="s">
        <v>2</v>
      </c>
      <c r="B783" s="4" t="s">
        <v>49</v>
      </c>
      <c r="C783" t="s">
        <v>58</v>
      </c>
      <c r="D783" s="29">
        <v>45412</v>
      </c>
      <c r="E783" s="29">
        <v>45434</v>
      </c>
      <c r="F783" s="22">
        <v>5</v>
      </c>
      <c r="G783" s="3">
        <v>10000</v>
      </c>
      <c r="H783" s="4" t="s">
        <v>170</v>
      </c>
      <c r="I783" t="s">
        <v>173</v>
      </c>
      <c r="J783" s="19">
        <v>4170</v>
      </c>
      <c r="K783" s="18">
        <v>-16.05</v>
      </c>
      <c r="L783" s="19">
        <v>8356</v>
      </c>
      <c r="M783" s="18">
        <v>-3.53</v>
      </c>
      <c r="N783" s="19">
        <v>13252</v>
      </c>
      <c r="O783" s="18">
        <v>5.79</v>
      </c>
      <c r="P783" s="19">
        <v>19015</v>
      </c>
      <c r="Q783" s="18">
        <v>13.72</v>
      </c>
    </row>
    <row r="784" spans="1:17" x14ac:dyDescent="0.25">
      <c r="A784" t="s">
        <v>2</v>
      </c>
      <c r="B784" s="4" t="s">
        <v>49</v>
      </c>
      <c r="C784" t="s">
        <v>60</v>
      </c>
      <c r="D784" s="29">
        <v>45412</v>
      </c>
      <c r="E784" s="29">
        <v>45434</v>
      </c>
      <c r="F784" s="22">
        <v>1</v>
      </c>
      <c r="G784" s="3">
        <v>40000</v>
      </c>
      <c r="H784" s="4" t="s">
        <v>169</v>
      </c>
      <c r="I784" t="s">
        <v>173</v>
      </c>
      <c r="J784" s="19">
        <v>14040</v>
      </c>
      <c r="K784" s="18">
        <v>-64.900000000000006</v>
      </c>
      <c r="L784" s="19">
        <v>32117</v>
      </c>
      <c r="M784" s="18">
        <v>-19.71</v>
      </c>
      <c r="N784" s="19">
        <v>40839</v>
      </c>
      <c r="O784" s="18">
        <v>2.1</v>
      </c>
      <c r="P784" s="19">
        <v>62397</v>
      </c>
      <c r="Q784" s="18">
        <v>55.99</v>
      </c>
    </row>
    <row r="785" spans="1:17" x14ac:dyDescent="0.25">
      <c r="A785" t="s">
        <v>2</v>
      </c>
      <c r="B785" s="4" t="s">
        <v>49</v>
      </c>
      <c r="C785" t="s">
        <v>60</v>
      </c>
      <c r="D785" s="29">
        <v>45412</v>
      </c>
      <c r="E785" s="29">
        <v>45434</v>
      </c>
      <c r="F785" s="22">
        <v>5</v>
      </c>
      <c r="G785" s="3">
        <v>40000</v>
      </c>
      <c r="H785" s="4" t="s">
        <v>169</v>
      </c>
      <c r="I785" t="s">
        <v>173</v>
      </c>
      <c r="J785" s="19">
        <v>15912</v>
      </c>
      <c r="K785" s="18">
        <v>-16.84</v>
      </c>
      <c r="L785" s="19">
        <v>36057</v>
      </c>
      <c r="M785" s="18">
        <v>-2.0499999999999998</v>
      </c>
      <c r="N785" s="19">
        <v>60878</v>
      </c>
      <c r="O785" s="18">
        <v>8.76</v>
      </c>
      <c r="P785" s="19">
        <v>78123</v>
      </c>
      <c r="Q785" s="18">
        <v>14.33</v>
      </c>
    </row>
    <row r="786" spans="1:17" x14ac:dyDescent="0.25">
      <c r="A786" t="s">
        <v>225</v>
      </c>
      <c r="B786" s="4" t="s">
        <v>226</v>
      </c>
      <c r="C786" t="s">
        <v>232</v>
      </c>
      <c r="D786" s="29">
        <v>45412</v>
      </c>
      <c r="E786" s="29">
        <v>45434</v>
      </c>
      <c r="F786" s="22">
        <v>1</v>
      </c>
      <c r="G786" s="3">
        <v>40000</v>
      </c>
      <c r="H786" s="4" t="s">
        <v>169</v>
      </c>
      <c r="I786" t="s">
        <v>173</v>
      </c>
      <c r="J786" s="19">
        <v>14578</v>
      </c>
      <c r="K786" s="18">
        <v>-63.56</v>
      </c>
      <c r="L786" s="19">
        <v>31640</v>
      </c>
      <c r="M786" s="18">
        <v>-20.9</v>
      </c>
      <c r="N786" s="19">
        <v>42098</v>
      </c>
      <c r="O786" s="18">
        <v>5.24</v>
      </c>
      <c r="P786" s="19">
        <v>57475</v>
      </c>
      <c r="Q786" s="18">
        <v>43.69</v>
      </c>
    </row>
    <row r="787" spans="1:17" x14ac:dyDescent="0.25">
      <c r="A787" t="s">
        <v>225</v>
      </c>
      <c r="B787" s="4" t="s">
        <v>226</v>
      </c>
      <c r="C787" t="s">
        <v>232</v>
      </c>
      <c r="D787" s="29">
        <v>45412</v>
      </c>
      <c r="E787" s="29">
        <v>45434</v>
      </c>
      <c r="F787" s="22">
        <v>5</v>
      </c>
      <c r="G787" s="3">
        <v>40000</v>
      </c>
      <c r="H787" s="4" t="s">
        <v>169</v>
      </c>
      <c r="I787" t="s">
        <v>173</v>
      </c>
      <c r="J787" s="19">
        <v>23155</v>
      </c>
      <c r="K787" s="18">
        <v>-10.36</v>
      </c>
      <c r="L787" s="19">
        <v>38510</v>
      </c>
      <c r="M787" s="18">
        <v>-0.76</v>
      </c>
      <c r="N787" s="19">
        <v>53503</v>
      </c>
      <c r="O787" s="18">
        <v>5.99</v>
      </c>
      <c r="P787" s="19">
        <v>60212</v>
      </c>
      <c r="Q787" s="18">
        <v>8.52</v>
      </c>
    </row>
    <row r="788" spans="1:17" x14ac:dyDescent="0.25">
      <c r="A788" t="s">
        <v>225</v>
      </c>
      <c r="B788" s="4" t="s">
        <v>48</v>
      </c>
      <c r="C788" t="s">
        <v>72</v>
      </c>
      <c r="D788" s="29">
        <v>45412</v>
      </c>
      <c r="E788" s="29">
        <v>45434</v>
      </c>
      <c r="F788" s="22">
        <v>1</v>
      </c>
      <c r="G788" s="3">
        <v>40000</v>
      </c>
      <c r="H788" s="4" t="s">
        <v>169</v>
      </c>
      <c r="I788" t="s">
        <v>173</v>
      </c>
      <c r="J788" s="19">
        <v>14223</v>
      </c>
      <c r="K788" s="18">
        <v>-64.44</v>
      </c>
      <c r="L788" s="19">
        <v>30392</v>
      </c>
      <c r="M788" s="18">
        <v>-24.02</v>
      </c>
      <c r="N788" s="19">
        <v>40423</v>
      </c>
      <c r="O788" s="18">
        <v>1.06</v>
      </c>
      <c r="P788" s="19">
        <v>55181</v>
      </c>
      <c r="Q788" s="18">
        <v>37.950000000000003</v>
      </c>
    </row>
    <row r="789" spans="1:17" x14ac:dyDescent="0.25">
      <c r="A789" t="s">
        <v>225</v>
      </c>
      <c r="B789" s="4" t="s">
        <v>48</v>
      </c>
      <c r="C789" t="s">
        <v>72</v>
      </c>
      <c r="D789" s="29">
        <v>45412</v>
      </c>
      <c r="E789" s="29">
        <v>45434</v>
      </c>
      <c r="F789" s="22">
        <v>5</v>
      </c>
      <c r="G789" s="3">
        <v>40000</v>
      </c>
      <c r="H789" s="4" t="s">
        <v>169</v>
      </c>
      <c r="I789" t="s">
        <v>173</v>
      </c>
      <c r="J789" s="19">
        <v>22590</v>
      </c>
      <c r="K789" s="18">
        <v>-10.8</v>
      </c>
      <c r="L789" s="19">
        <v>34749</v>
      </c>
      <c r="M789" s="18">
        <v>-2.78</v>
      </c>
      <c r="N789" s="19">
        <v>48258</v>
      </c>
      <c r="O789" s="18">
        <v>3.83</v>
      </c>
      <c r="P789" s="19">
        <v>54327</v>
      </c>
      <c r="Q789" s="18">
        <v>6.31</v>
      </c>
    </row>
    <row r="790" spans="1:17" x14ac:dyDescent="0.25">
      <c r="A790" t="s">
        <v>225</v>
      </c>
      <c r="B790" s="4" t="s">
        <v>49</v>
      </c>
      <c r="C790" t="s">
        <v>73</v>
      </c>
      <c r="D790" s="29">
        <v>45412</v>
      </c>
      <c r="E790" s="29">
        <v>45434</v>
      </c>
      <c r="F790" s="22">
        <v>1</v>
      </c>
      <c r="G790" s="3">
        <v>40000</v>
      </c>
      <c r="H790" s="4" t="s">
        <v>169</v>
      </c>
      <c r="I790" t="s">
        <v>173</v>
      </c>
      <c r="J790" s="19">
        <v>14189</v>
      </c>
      <c r="K790" s="18">
        <v>-64.53</v>
      </c>
      <c r="L790" s="19">
        <v>30367</v>
      </c>
      <c r="M790" s="18">
        <v>-24.08</v>
      </c>
      <c r="N790" s="19">
        <v>40414</v>
      </c>
      <c r="O790" s="18">
        <v>1.03</v>
      </c>
      <c r="P790" s="19">
        <v>55188</v>
      </c>
      <c r="Q790" s="18">
        <v>37.97</v>
      </c>
    </row>
    <row r="791" spans="1:17" x14ac:dyDescent="0.25">
      <c r="A791" t="s">
        <v>225</v>
      </c>
      <c r="B791" s="4" t="s">
        <v>49</v>
      </c>
      <c r="C791" t="s">
        <v>73</v>
      </c>
      <c r="D791" s="29">
        <v>45412</v>
      </c>
      <c r="E791" s="29">
        <v>45434</v>
      </c>
      <c r="F791" s="22">
        <v>5</v>
      </c>
      <c r="G791" s="3">
        <v>40000</v>
      </c>
      <c r="H791" s="4" t="s">
        <v>169</v>
      </c>
      <c r="I791" t="s">
        <v>173</v>
      </c>
      <c r="J791" s="19">
        <v>22588</v>
      </c>
      <c r="K791" s="18">
        <v>-10.8</v>
      </c>
      <c r="L791" s="19">
        <v>34738</v>
      </c>
      <c r="M791" s="18">
        <v>-2.78</v>
      </c>
      <c r="N791" s="19">
        <v>48250</v>
      </c>
      <c r="O791" s="18">
        <v>3.82</v>
      </c>
      <c r="P791" s="19">
        <v>54323</v>
      </c>
      <c r="Q791" s="18">
        <v>6.31</v>
      </c>
    </row>
    <row r="792" spans="1:17" x14ac:dyDescent="0.25">
      <c r="A792" t="s">
        <v>3</v>
      </c>
      <c r="B792" s="4" t="s">
        <v>48</v>
      </c>
      <c r="C792" t="s">
        <v>61</v>
      </c>
      <c r="D792" s="29">
        <v>45412</v>
      </c>
      <c r="E792" s="29">
        <v>45434</v>
      </c>
      <c r="F792" s="22">
        <v>1</v>
      </c>
      <c r="G792" s="3">
        <v>40000</v>
      </c>
      <c r="H792" s="4" t="s">
        <v>169</v>
      </c>
      <c r="I792" t="s">
        <v>173</v>
      </c>
      <c r="J792" s="19">
        <v>17316</v>
      </c>
      <c r="K792" s="18">
        <v>-56.71</v>
      </c>
      <c r="L792" s="19">
        <v>29634</v>
      </c>
      <c r="M792" s="18">
        <v>-25.92</v>
      </c>
      <c r="N792" s="19">
        <v>38452</v>
      </c>
      <c r="O792" s="18">
        <v>-3.87</v>
      </c>
      <c r="P792" s="19">
        <v>57497</v>
      </c>
      <c r="Q792" s="18">
        <v>43.74</v>
      </c>
    </row>
    <row r="793" spans="1:17" x14ac:dyDescent="0.25">
      <c r="A793" t="s">
        <v>3</v>
      </c>
      <c r="B793" s="4" t="s">
        <v>48</v>
      </c>
      <c r="C793" t="s">
        <v>61</v>
      </c>
      <c r="D793" s="29">
        <v>45412</v>
      </c>
      <c r="E793" s="29">
        <v>45434</v>
      </c>
      <c r="F793" s="22">
        <v>5</v>
      </c>
      <c r="G793" s="3">
        <v>40000</v>
      </c>
      <c r="H793" s="4" t="s">
        <v>169</v>
      </c>
      <c r="I793" t="s">
        <v>173</v>
      </c>
      <c r="J793" s="19">
        <v>19956</v>
      </c>
      <c r="K793" s="18">
        <v>-12.98</v>
      </c>
      <c r="L793" s="19">
        <v>28065</v>
      </c>
      <c r="M793" s="18">
        <v>-6.84</v>
      </c>
      <c r="N793" s="19">
        <v>44105</v>
      </c>
      <c r="O793" s="18">
        <v>1.97</v>
      </c>
      <c r="P793" s="19">
        <v>55528</v>
      </c>
      <c r="Q793" s="18">
        <v>6.78</v>
      </c>
    </row>
    <row r="794" spans="1:17" x14ac:dyDescent="0.25">
      <c r="A794" t="s">
        <v>3</v>
      </c>
      <c r="B794" s="4" t="s">
        <v>48</v>
      </c>
      <c r="C794" t="s">
        <v>62</v>
      </c>
      <c r="D794" s="29">
        <v>45412</v>
      </c>
      <c r="E794" s="29">
        <v>45434</v>
      </c>
      <c r="F794" s="22">
        <v>1</v>
      </c>
      <c r="G794" s="3">
        <v>10000</v>
      </c>
      <c r="H794" s="4" t="s">
        <v>171</v>
      </c>
      <c r="I794" t="s">
        <v>173</v>
      </c>
      <c r="J794" s="19">
        <v>4330</v>
      </c>
      <c r="K794" s="18">
        <v>-56.7</v>
      </c>
      <c r="L794" s="19">
        <v>7108</v>
      </c>
      <c r="M794" s="18">
        <v>-28.92</v>
      </c>
      <c r="N794" s="19">
        <v>9652</v>
      </c>
      <c r="O794" s="18">
        <v>-3.48</v>
      </c>
      <c r="P794" s="19">
        <v>13935</v>
      </c>
      <c r="Q794" s="18">
        <v>39.35</v>
      </c>
    </row>
    <row r="795" spans="1:17" x14ac:dyDescent="0.25">
      <c r="A795" t="s">
        <v>3</v>
      </c>
      <c r="B795" s="4" t="s">
        <v>48</v>
      </c>
      <c r="C795" t="s">
        <v>62</v>
      </c>
      <c r="D795" s="29">
        <v>45412</v>
      </c>
      <c r="E795" s="29">
        <v>45434</v>
      </c>
      <c r="F795" s="22">
        <v>5</v>
      </c>
      <c r="G795" s="3">
        <v>10000</v>
      </c>
      <c r="H795" s="4" t="s">
        <v>171</v>
      </c>
      <c r="I795" t="s">
        <v>173</v>
      </c>
      <c r="J795" s="19">
        <v>4743</v>
      </c>
      <c r="K795" s="18">
        <v>-13.86</v>
      </c>
      <c r="L795" s="19">
        <v>6492</v>
      </c>
      <c r="M795" s="18">
        <v>-8.2799999999999994</v>
      </c>
      <c r="N795" s="19">
        <v>10430</v>
      </c>
      <c r="O795" s="18">
        <v>0.85</v>
      </c>
      <c r="P795" s="19">
        <v>13072</v>
      </c>
      <c r="Q795" s="18">
        <v>5.5</v>
      </c>
    </row>
    <row r="796" spans="1:17" x14ac:dyDescent="0.25">
      <c r="A796" t="s">
        <v>3</v>
      </c>
      <c r="B796" s="4" t="s">
        <v>49</v>
      </c>
      <c r="C796" t="s">
        <v>63</v>
      </c>
      <c r="D796" s="29">
        <v>45412</v>
      </c>
      <c r="E796" s="29">
        <v>45434</v>
      </c>
      <c r="F796" s="22">
        <v>1</v>
      </c>
      <c r="G796" s="3">
        <v>40000</v>
      </c>
      <c r="H796" s="4" t="s">
        <v>169</v>
      </c>
      <c r="I796" t="s">
        <v>173</v>
      </c>
      <c r="J796" s="19">
        <v>17313</v>
      </c>
      <c r="K796" s="18">
        <v>-56.72</v>
      </c>
      <c r="L796" s="19">
        <v>29903</v>
      </c>
      <c r="M796" s="18">
        <v>-25.24</v>
      </c>
      <c r="N796" s="19">
        <v>38729</v>
      </c>
      <c r="O796" s="18">
        <v>-3.18</v>
      </c>
      <c r="P796" s="19">
        <v>57727</v>
      </c>
      <c r="Q796" s="18">
        <v>44.32</v>
      </c>
    </row>
    <row r="797" spans="1:17" x14ac:dyDescent="0.25">
      <c r="A797" t="s">
        <v>3</v>
      </c>
      <c r="B797" s="4" t="s">
        <v>49</v>
      </c>
      <c r="C797" t="s">
        <v>63</v>
      </c>
      <c r="D797" s="29">
        <v>45412</v>
      </c>
      <c r="E797" s="29">
        <v>45434</v>
      </c>
      <c r="F797" s="22">
        <v>5</v>
      </c>
      <c r="G797" s="3">
        <v>40000</v>
      </c>
      <c r="H797" s="4" t="s">
        <v>169</v>
      </c>
      <c r="I797" t="s">
        <v>173</v>
      </c>
      <c r="J797" s="19">
        <v>19923</v>
      </c>
      <c r="K797" s="18">
        <v>-13.01</v>
      </c>
      <c r="L797" s="19">
        <v>29472</v>
      </c>
      <c r="M797" s="18">
        <v>-5.93</v>
      </c>
      <c r="N797" s="19">
        <v>45534</v>
      </c>
      <c r="O797" s="18">
        <v>2.63</v>
      </c>
      <c r="P797" s="19">
        <v>57591</v>
      </c>
      <c r="Q797" s="18">
        <v>7.56</v>
      </c>
    </row>
    <row r="798" spans="1:17" x14ac:dyDescent="0.25">
      <c r="A798" t="s">
        <v>3</v>
      </c>
      <c r="B798" s="4" t="s">
        <v>49</v>
      </c>
      <c r="C798" t="s">
        <v>64</v>
      </c>
      <c r="D798" s="29">
        <v>45412</v>
      </c>
      <c r="E798" s="29">
        <v>45434</v>
      </c>
      <c r="F798" s="22">
        <v>1</v>
      </c>
      <c r="G798" s="3">
        <v>10000</v>
      </c>
      <c r="H798" s="4" t="s">
        <v>171</v>
      </c>
      <c r="I798" t="s">
        <v>173</v>
      </c>
      <c r="J798" s="19">
        <v>4317</v>
      </c>
      <c r="K798" s="18">
        <v>-56.83</v>
      </c>
      <c r="L798" s="19">
        <v>7171</v>
      </c>
      <c r="M798" s="18">
        <v>-28.29</v>
      </c>
      <c r="N798" s="19">
        <v>9721</v>
      </c>
      <c r="O798" s="18">
        <v>-2.79</v>
      </c>
      <c r="P798" s="19">
        <v>13985</v>
      </c>
      <c r="Q798" s="18">
        <v>39.85</v>
      </c>
    </row>
    <row r="799" spans="1:17" x14ac:dyDescent="0.25">
      <c r="A799" t="s">
        <v>3</v>
      </c>
      <c r="B799" s="4" t="s">
        <v>49</v>
      </c>
      <c r="C799" t="s">
        <v>64</v>
      </c>
      <c r="D799" s="29">
        <v>45412</v>
      </c>
      <c r="E799" s="29">
        <v>45434</v>
      </c>
      <c r="F799" s="22">
        <v>5</v>
      </c>
      <c r="G799" s="3">
        <v>10000</v>
      </c>
      <c r="H799" s="4" t="s">
        <v>171</v>
      </c>
      <c r="I799" t="s">
        <v>173</v>
      </c>
      <c r="J799" s="19">
        <v>4728</v>
      </c>
      <c r="K799" s="18">
        <v>-13.91</v>
      </c>
      <c r="L799" s="19">
        <v>6816</v>
      </c>
      <c r="M799" s="18">
        <v>-7.38</v>
      </c>
      <c r="N799" s="19">
        <v>10765</v>
      </c>
      <c r="O799" s="18">
        <v>1.48</v>
      </c>
      <c r="P799" s="19">
        <v>13477</v>
      </c>
      <c r="Q799" s="18">
        <v>6.15</v>
      </c>
    </row>
    <row r="800" spans="1:17" x14ac:dyDescent="0.25">
      <c r="A800" t="s">
        <v>4</v>
      </c>
      <c r="B800" s="4" t="s">
        <v>48</v>
      </c>
      <c r="C800" t="s">
        <v>65</v>
      </c>
      <c r="D800" s="29">
        <v>45412</v>
      </c>
      <c r="E800" s="29">
        <v>45434</v>
      </c>
      <c r="F800" s="22">
        <v>1</v>
      </c>
      <c r="G800" s="3">
        <v>40000</v>
      </c>
      <c r="H800" s="4" t="s">
        <v>169</v>
      </c>
      <c r="I800" t="s">
        <v>173</v>
      </c>
      <c r="J800" s="19">
        <v>16281</v>
      </c>
      <c r="K800" s="18">
        <v>-59.3</v>
      </c>
      <c r="L800" s="19">
        <v>28065</v>
      </c>
      <c r="M800" s="18">
        <v>-29.84</v>
      </c>
      <c r="N800" s="19">
        <v>39556</v>
      </c>
      <c r="O800" s="18">
        <v>-1.1100000000000001</v>
      </c>
      <c r="P800" s="19">
        <v>64425</v>
      </c>
      <c r="Q800" s="18">
        <v>61.06</v>
      </c>
    </row>
    <row r="801" spans="1:17" x14ac:dyDescent="0.25">
      <c r="A801" t="s">
        <v>4</v>
      </c>
      <c r="B801" s="4" t="s">
        <v>48</v>
      </c>
      <c r="C801" t="s">
        <v>65</v>
      </c>
      <c r="D801" s="29">
        <v>45412</v>
      </c>
      <c r="E801" s="29">
        <v>45434</v>
      </c>
      <c r="F801" s="22">
        <v>5</v>
      </c>
      <c r="G801" s="3">
        <v>40000</v>
      </c>
      <c r="H801" s="4" t="s">
        <v>169</v>
      </c>
      <c r="I801" t="s">
        <v>173</v>
      </c>
      <c r="J801" s="19">
        <v>18697</v>
      </c>
      <c r="K801" s="18">
        <v>-14.11</v>
      </c>
      <c r="L801" s="19">
        <v>27277</v>
      </c>
      <c r="M801" s="18">
        <v>-7.37</v>
      </c>
      <c r="N801" s="19">
        <v>44483</v>
      </c>
      <c r="O801" s="18">
        <v>2.15</v>
      </c>
      <c r="P801" s="19">
        <v>59756</v>
      </c>
      <c r="Q801" s="18">
        <v>8.36</v>
      </c>
    </row>
    <row r="802" spans="1:17" x14ac:dyDescent="0.25">
      <c r="A802" t="s">
        <v>4</v>
      </c>
      <c r="B802" s="4" t="s">
        <v>226</v>
      </c>
      <c r="C802" t="s">
        <v>233</v>
      </c>
      <c r="D802" s="29">
        <v>45412</v>
      </c>
      <c r="E802" s="29">
        <v>45434</v>
      </c>
      <c r="F802" s="22">
        <v>1</v>
      </c>
      <c r="G802" s="3">
        <v>40000</v>
      </c>
      <c r="H802" s="4" t="s">
        <v>169</v>
      </c>
      <c r="I802" t="s">
        <v>173</v>
      </c>
      <c r="J802" s="19">
        <v>17009</v>
      </c>
      <c r="K802" s="18">
        <v>-57.48</v>
      </c>
      <c r="L802" s="19">
        <v>30426</v>
      </c>
      <c r="M802" s="18">
        <v>-23.93</v>
      </c>
      <c r="N802" s="19">
        <v>42786</v>
      </c>
      <c r="O802" s="18">
        <v>6.96</v>
      </c>
      <c r="P802" s="19">
        <v>69512</v>
      </c>
      <c r="Q802" s="18">
        <v>73.78</v>
      </c>
    </row>
    <row r="803" spans="1:17" x14ac:dyDescent="0.25">
      <c r="A803" t="s">
        <v>4</v>
      </c>
      <c r="B803" s="4" t="s">
        <v>226</v>
      </c>
      <c r="C803" t="s">
        <v>233</v>
      </c>
      <c r="D803" s="29">
        <v>45412</v>
      </c>
      <c r="E803" s="29">
        <v>45434</v>
      </c>
      <c r="F803" s="22">
        <v>5</v>
      </c>
      <c r="G803" s="3">
        <v>40000</v>
      </c>
      <c r="H803" s="4" t="s">
        <v>169</v>
      </c>
      <c r="I803" t="s">
        <v>173</v>
      </c>
      <c r="J803" s="19">
        <v>19702</v>
      </c>
      <c r="K803" s="18">
        <v>-13.21</v>
      </c>
      <c r="L803" s="19">
        <v>33414</v>
      </c>
      <c r="M803" s="18">
        <v>-3.53</v>
      </c>
      <c r="N803" s="19">
        <v>53646</v>
      </c>
      <c r="O803" s="18">
        <v>6.05</v>
      </c>
      <c r="P803" s="19">
        <v>72241</v>
      </c>
      <c r="Q803" s="18">
        <v>12.55</v>
      </c>
    </row>
    <row r="804" spans="1:17" x14ac:dyDescent="0.25">
      <c r="A804" t="s">
        <v>6</v>
      </c>
      <c r="B804" s="4" t="s">
        <v>226</v>
      </c>
      <c r="C804" t="s">
        <v>234</v>
      </c>
      <c r="D804" s="29">
        <v>45412</v>
      </c>
      <c r="E804" s="29">
        <v>45434</v>
      </c>
      <c r="F804" s="22">
        <v>1</v>
      </c>
      <c r="G804" s="3">
        <v>40000</v>
      </c>
      <c r="H804" s="4" t="s">
        <v>169</v>
      </c>
      <c r="I804" t="s">
        <v>173</v>
      </c>
      <c r="J804" s="19">
        <v>18892</v>
      </c>
      <c r="K804" s="18">
        <v>-52.77</v>
      </c>
      <c r="L804" s="19">
        <v>26771</v>
      </c>
      <c r="M804" s="18">
        <v>-33.07</v>
      </c>
      <c r="N804" s="19">
        <v>40367</v>
      </c>
      <c r="O804" s="18">
        <v>0.92</v>
      </c>
      <c r="P804" s="19">
        <v>66889</v>
      </c>
      <c r="Q804" s="18">
        <v>67.22</v>
      </c>
    </row>
    <row r="805" spans="1:17" x14ac:dyDescent="0.25">
      <c r="A805" t="s">
        <v>6</v>
      </c>
      <c r="B805" s="4" t="s">
        <v>226</v>
      </c>
      <c r="C805" t="s">
        <v>234</v>
      </c>
      <c r="D805" s="29">
        <v>45412</v>
      </c>
      <c r="E805" s="29">
        <v>45434</v>
      </c>
      <c r="F805" s="22">
        <v>5</v>
      </c>
      <c r="G805" s="3">
        <v>40000</v>
      </c>
      <c r="H805" s="4" t="s">
        <v>169</v>
      </c>
      <c r="I805" t="s">
        <v>173</v>
      </c>
      <c r="J805" s="19">
        <v>18503</v>
      </c>
      <c r="K805" s="18">
        <v>-14.29</v>
      </c>
      <c r="L805" s="19">
        <v>30414</v>
      </c>
      <c r="M805" s="18">
        <v>-5.33</v>
      </c>
      <c r="N805" s="19">
        <v>41788</v>
      </c>
      <c r="O805" s="18">
        <v>0.88</v>
      </c>
      <c r="P805" s="19">
        <v>80815</v>
      </c>
      <c r="Q805" s="18">
        <v>15.1</v>
      </c>
    </row>
    <row r="806" spans="1:17" x14ac:dyDescent="0.25">
      <c r="A806" t="s">
        <v>6</v>
      </c>
      <c r="B806" s="4" t="s">
        <v>48</v>
      </c>
      <c r="C806" t="s">
        <v>68</v>
      </c>
      <c r="D806" s="29">
        <v>45412</v>
      </c>
      <c r="E806" s="29">
        <v>45434</v>
      </c>
      <c r="F806" s="22">
        <v>1</v>
      </c>
      <c r="G806" s="3">
        <v>40000</v>
      </c>
      <c r="H806" s="4" t="s">
        <v>169</v>
      </c>
      <c r="I806" t="s">
        <v>173</v>
      </c>
      <c r="J806" s="19">
        <v>17961</v>
      </c>
      <c r="K806" s="18">
        <v>-55.1</v>
      </c>
      <c r="L806" s="19">
        <v>25011</v>
      </c>
      <c r="M806" s="18">
        <v>-37.47</v>
      </c>
      <c r="N806" s="19">
        <v>37378</v>
      </c>
      <c r="O806" s="18">
        <v>-6.56</v>
      </c>
      <c r="P806" s="19">
        <v>62030</v>
      </c>
      <c r="Q806" s="18">
        <v>55.08</v>
      </c>
    </row>
    <row r="807" spans="1:17" x14ac:dyDescent="0.25">
      <c r="A807" t="s">
        <v>6</v>
      </c>
      <c r="B807" s="4" t="s">
        <v>48</v>
      </c>
      <c r="C807" t="s">
        <v>68</v>
      </c>
      <c r="D807" s="29">
        <v>45412</v>
      </c>
      <c r="E807" s="29">
        <v>45434</v>
      </c>
      <c r="F807" s="22">
        <v>5</v>
      </c>
      <c r="G807" s="3">
        <v>40000</v>
      </c>
      <c r="H807" s="4" t="s">
        <v>169</v>
      </c>
      <c r="I807" t="s">
        <v>173</v>
      </c>
      <c r="J807" s="19">
        <v>17587</v>
      </c>
      <c r="K807" s="18">
        <v>-15.15</v>
      </c>
      <c r="L807" s="19">
        <v>26297</v>
      </c>
      <c r="M807" s="18">
        <v>-8.0500000000000007</v>
      </c>
      <c r="N807" s="19">
        <v>35048</v>
      </c>
      <c r="O807" s="18">
        <v>-2.61</v>
      </c>
      <c r="P807" s="19">
        <v>66264</v>
      </c>
      <c r="Q807" s="18">
        <v>10.62</v>
      </c>
    </row>
    <row r="808" spans="1:17" x14ac:dyDescent="0.25">
      <c r="A808" t="s">
        <v>6</v>
      </c>
      <c r="B808" s="4" t="s">
        <v>49</v>
      </c>
      <c r="C808" t="s">
        <v>69</v>
      </c>
      <c r="D808" s="29">
        <v>45412</v>
      </c>
      <c r="E808" s="29">
        <v>45434</v>
      </c>
      <c r="F808" s="22">
        <v>1</v>
      </c>
      <c r="G808" s="3">
        <v>40000</v>
      </c>
      <c r="H808" s="4" t="s">
        <v>169</v>
      </c>
      <c r="I808" t="s">
        <v>173</v>
      </c>
      <c r="J808" s="19">
        <v>18036</v>
      </c>
      <c r="K808" s="18">
        <v>-54.91</v>
      </c>
      <c r="L808" s="19">
        <v>24983</v>
      </c>
      <c r="M808" s="18">
        <v>-37.54</v>
      </c>
      <c r="N808" s="19">
        <v>37445</v>
      </c>
      <c r="O808" s="18">
        <v>-6.39</v>
      </c>
      <c r="P808" s="19">
        <v>62014</v>
      </c>
      <c r="Q808" s="18">
        <v>55.03</v>
      </c>
    </row>
    <row r="809" spans="1:17" x14ac:dyDescent="0.25">
      <c r="A809" t="s">
        <v>6</v>
      </c>
      <c r="B809" s="4" t="s">
        <v>49</v>
      </c>
      <c r="C809" t="s">
        <v>69</v>
      </c>
      <c r="D809" s="29">
        <v>45412</v>
      </c>
      <c r="E809" s="29">
        <v>45434</v>
      </c>
      <c r="F809" s="22">
        <v>5</v>
      </c>
      <c r="G809" s="3">
        <v>40000</v>
      </c>
      <c r="H809" s="4" t="s">
        <v>169</v>
      </c>
      <c r="I809" t="s">
        <v>173</v>
      </c>
      <c r="J809" s="19">
        <v>17525</v>
      </c>
      <c r="K809" s="18">
        <v>-15.22</v>
      </c>
      <c r="L809" s="19">
        <v>26591</v>
      </c>
      <c r="M809" s="18">
        <v>-7.84</v>
      </c>
      <c r="N809" s="19">
        <v>35308</v>
      </c>
      <c r="O809" s="18">
        <v>-2.46</v>
      </c>
      <c r="P809" s="19">
        <v>67616</v>
      </c>
      <c r="Q809" s="18">
        <v>11.07</v>
      </c>
    </row>
    <row r="810" spans="1:17" x14ac:dyDescent="0.25">
      <c r="A810" t="s">
        <v>7</v>
      </c>
      <c r="B810" s="4" t="s">
        <v>48</v>
      </c>
      <c r="C810" t="s">
        <v>70</v>
      </c>
      <c r="D810" s="29">
        <v>45412</v>
      </c>
      <c r="E810" s="29">
        <v>45434</v>
      </c>
      <c r="F810" s="22">
        <v>1</v>
      </c>
      <c r="G810" s="3">
        <v>40000</v>
      </c>
      <c r="H810" s="4" t="s">
        <v>169</v>
      </c>
      <c r="I810" t="s">
        <v>173</v>
      </c>
      <c r="J810" s="19">
        <v>33206</v>
      </c>
      <c r="K810" s="18">
        <v>-16.98</v>
      </c>
      <c r="L810" s="19">
        <v>37011</v>
      </c>
      <c r="M810" s="18">
        <v>-7.47</v>
      </c>
      <c r="N810" s="19">
        <v>40084</v>
      </c>
      <c r="O810" s="18">
        <v>0.21</v>
      </c>
      <c r="P810" s="19">
        <v>44059</v>
      </c>
      <c r="Q810" s="18">
        <v>10.15</v>
      </c>
    </row>
    <row r="811" spans="1:17" x14ac:dyDescent="0.25">
      <c r="A811" t="s">
        <v>7</v>
      </c>
      <c r="B811" s="4" t="s">
        <v>48</v>
      </c>
      <c r="C811" t="s">
        <v>70</v>
      </c>
      <c r="D811" s="29">
        <v>45412</v>
      </c>
      <c r="E811" s="29">
        <v>45434</v>
      </c>
      <c r="F811" s="22">
        <v>3</v>
      </c>
      <c r="G811" s="3">
        <v>40000</v>
      </c>
      <c r="H811" s="4" t="s">
        <v>169</v>
      </c>
      <c r="I811" t="s">
        <v>173</v>
      </c>
      <c r="J811" s="19">
        <v>34419</v>
      </c>
      <c r="K811" s="18">
        <v>-4.84</v>
      </c>
      <c r="L811" s="19">
        <v>38552</v>
      </c>
      <c r="M811" s="18">
        <v>-1.22</v>
      </c>
      <c r="N811" s="19">
        <v>41593</v>
      </c>
      <c r="O811" s="18">
        <v>1.31</v>
      </c>
      <c r="P811" s="19">
        <v>45149</v>
      </c>
      <c r="Q811" s="18">
        <v>4.12</v>
      </c>
    </row>
    <row r="812" spans="1:17" x14ac:dyDescent="0.25">
      <c r="A812" t="s">
        <v>7</v>
      </c>
      <c r="B812" s="4" t="s">
        <v>49</v>
      </c>
      <c r="C812" t="s">
        <v>71</v>
      </c>
      <c r="D812" s="29">
        <v>45412</v>
      </c>
      <c r="E812" s="29">
        <v>45434</v>
      </c>
      <c r="F812" s="22">
        <v>1</v>
      </c>
      <c r="G812" s="3">
        <v>40000</v>
      </c>
      <c r="H812" s="4" t="s">
        <v>169</v>
      </c>
      <c r="I812" t="s">
        <v>173</v>
      </c>
      <c r="J812" s="19">
        <v>33207</v>
      </c>
      <c r="K812" s="18">
        <v>-16.98</v>
      </c>
      <c r="L812" s="19">
        <v>36950</v>
      </c>
      <c r="M812" s="18">
        <v>-7.63</v>
      </c>
      <c r="N812" s="19">
        <v>40084</v>
      </c>
      <c r="O812" s="18">
        <v>0.21</v>
      </c>
      <c r="P812" s="19">
        <v>44049</v>
      </c>
      <c r="Q812" s="18">
        <v>10.119999999999999</v>
      </c>
    </row>
    <row r="813" spans="1:17" x14ac:dyDescent="0.25">
      <c r="A813" t="s">
        <v>7</v>
      </c>
      <c r="B813" s="4" t="s">
        <v>49</v>
      </c>
      <c r="C813" t="s">
        <v>71</v>
      </c>
      <c r="D813" s="29">
        <v>45412</v>
      </c>
      <c r="E813" s="29">
        <v>45434</v>
      </c>
      <c r="F813" s="22">
        <v>3</v>
      </c>
      <c r="G813" s="3">
        <v>40000</v>
      </c>
      <c r="H813" s="4" t="s">
        <v>169</v>
      </c>
      <c r="I813" t="s">
        <v>173</v>
      </c>
      <c r="J813" s="19">
        <v>34426</v>
      </c>
      <c r="K813" s="18">
        <v>-4.83</v>
      </c>
      <c r="L813" s="19">
        <v>38551</v>
      </c>
      <c r="M813" s="18">
        <v>-1.22</v>
      </c>
      <c r="N813" s="19">
        <v>41586</v>
      </c>
      <c r="O813" s="18">
        <v>1.3</v>
      </c>
      <c r="P813" s="19">
        <v>45138</v>
      </c>
      <c r="Q813" s="18">
        <v>4.1100000000000003</v>
      </c>
    </row>
    <row r="814" spans="1:17" x14ac:dyDescent="0.25">
      <c r="A814" t="s">
        <v>7</v>
      </c>
      <c r="B814" s="4" t="s">
        <v>226</v>
      </c>
      <c r="C814" t="s">
        <v>235</v>
      </c>
      <c r="D814" s="29">
        <v>45412</v>
      </c>
      <c r="E814" s="29">
        <v>45434</v>
      </c>
      <c r="F814" s="22">
        <v>1</v>
      </c>
      <c r="G814" s="3">
        <v>40000</v>
      </c>
      <c r="H814" s="4" t="s">
        <v>169</v>
      </c>
      <c r="I814" t="s">
        <v>173</v>
      </c>
      <c r="J814" s="19">
        <v>34065</v>
      </c>
      <c r="K814" s="18">
        <v>-14.84</v>
      </c>
      <c r="L814" s="19">
        <v>38163</v>
      </c>
      <c r="M814" s="18">
        <v>-4.59</v>
      </c>
      <c r="N814" s="19">
        <v>41212</v>
      </c>
      <c r="O814" s="18">
        <v>3.03</v>
      </c>
      <c r="P814" s="19">
        <v>45146</v>
      </c>
      <c r="Q814" s="18">
        <v>12.86</v>
      </c>
    </row>
    <row r="815" spans="1:17" x14ac:dyDescent="0.25">
      <c r="A815" t="s">
        <v>7</v>
      </c>
      <c r="B815" s="4" t="s">
        <v>226</v>
      </c>
      <c r="C815" t="s">
        <v>235</v>
      </c>
      <c r="D815" s="29">
        <v>45412</v>
      </c>
      <c r="E815" s="29">
        <v>45434</v>
      </c>
      <c r="F815" s="22">
        <v>3</v>
      </c>
      <c r="G815" s="3">
        <v>40000</v>
      </c>
      <c r="H815" s="4" t="s">
        <v>169</v>
      </c>
      <c r="I815" t="s">
        <v>173</v>
      </c>
      <c r="J815" s="19">
        <v>35315</v>
      </c>
      <c r="K815" s="18">
        <v>-4.03</v>
      </c>
      <c r="L815" s="19">
        <v>39187</v>
      </c>
      <c r="M815" s="18">
        <v>-0.68</v>
      </c>
      <c r="N815" s="19">
        <v>42848</v>
      </c>
      <c r="O815" s="18">
        <v>2.3199999999999998</v>
      </c>
      <c r="P815" s="19">
        <v>45996</v>
      </c>
      <c r="Q815" s="18">
        <v>4.7699999999999996</v>
      </c>
    </row>
    <row r="816" spans="1:17" x14ac:dyDescent="0.25">
      <c r="A816" t="s">
        <v>9</v>
      </c>
      <c r="B816" s="4" t="s">
        <v>48</v>
      </c>
      <c r="C816" t="s">
        <v>74</v>
      </c>
      <c r="D816" s="29">
        <v>45412</v>
      </c>
      <c r="E816" s="29">
        <v>45434</v>
      </c>
      <c r="F816" s="22">
        <v>1</v>
      </c>
      <c r="G816" s="3">
        <v>40000</v>
      </c>
      <c r="H816" s="4" t="s">
        <v>169</v>
      </c>
      <c r="I816" t="s">
        <v>173</v>
      </c>
      <c r="J816" s="19">
        <v>32512</v>
      </c>
      <c r="K816" s="18">
        <v>-18.72</v>
      </c>
      <c r="L816" s="19">
        <v>34439</v>
      </c>
      <c r="M816" s="18">
        <v>-13.9</v>
      </c>
      <c r="N816" s="19">
        <v>39314</v>
      </c>
      <c r="O816" s="18">
        <v>-1.71</v>
      </c>
      <c r="P816" s="19">
        <v>44615</v>
      </c>
      <c r="Q816" s="18">
        <v>11.54</v>
      </c>
    </row>
    <row r="817" spans="1:17" x14ac:dyDescent="0.25">
      <c r="A817" t="s">
        <v>9</v>
      </c>
      <c r="B817" s="4" t="s">
        <v>48</v>
      </c>
      <c r="C817" t="s">
        <v>74</v>
      </c>
      <c r="D817" s="29">
        <v>45412</v>
      </c>
      <c r="E817" s="29">
        <v>45434</v>
      </c>
      <c r="F817" s="22">
        <v>3</v>
      </c>
      <c r="G817" s="3">
        <v>40000</v>
      </c>
      <c r="H817" s="4" t="s">
        <v>169</v>
      </c>
      <c r="I817" t="s">
        <v>173</v>
      </c>
      <c r="J817" s="19">
        <v>32851</v>
      </c>
      <c r="K817" s="18">
        <v>-6.29</v>
      </c>
      <c r="L817" s="19">
        <v>36003</v>
      </c>
      <c r="M817" s="18">
        <v>-3.45</v>
      </c>
      <c r="N817" s="19">
        <v>40567</v>
      </c>
      <c r="O817" s="18">
        <v>0.47</v>
      </c>
      <c r="P817" s="19">
        <v>42077</v>
      </c>
      <c r="Q817" s="18">
        <v>1.7</v>
      </c>
    </row>
    <row r="818" spans="1:17" x14ac:dyDescent="0.25">
      <c r="A818" t="s">
        <v>9</v>
      </c>
      <c r="B818" s="4" t="s">
        <v>50</v>
      </c>
      <c r="C818" t="s">
        <v>76</v>
      </c>
      <c r="D818" s="29">
        <v>45412</v>
      </c>
      <c r="E818" s="29">
        <v>45434</v>
      </c>
      <c r="F818" s="22">
        <v>1</v>
      </c>
      <c r="G818" s="3">
        <v>40000</v>
      </c>
      <c r="H818" s="4" t="s">
        <v>169</v>
      </c>
      <c r="I818" t="s">
        <v>173</v>
      </c>
      <c r="J818" s="19">
        <v>33604</v>
      </c>
      <c r="K818" s="18">
        <v>-15.99</v>
      </c>
      <c r="L818" s="19">
        <v>35596</v>
      </c>
      <c r="M818" s="18">
        <v>-11.01</v>
      </c>
      <c r="N818" s="19">
        <v>40635</v>
      </c>
      <c r="O818" s="18">
        <v>1.59</v>
      </c>
      <c r="P818" s="19">
        <v>46114</v>
      </c>
      <c r="Q818" s="18">
        <v>15.28</v>
      </c>
    </row>
    <row r="819" spans="1:17" x14ac:dyDescent="0.25">
      <c r="A819" t="s">
        <v>9</v>
      </c>
      <c r="B819" s="4" t="s">
        <v>50</v>
      </c>
      <c r="C819" t="s">
        <v>76</v>
      </c>
      <c r="D819" s="29">
        <v>45412</v>
      </c>
      <c r="E819" s="29">
        <v>45434</v>
      </c>
      <c r="F819" s="22">
        <v>3</v>
      </c>
      <c r="G819" s="3">
        <v>40000</v>
      </c>
      <c r="H819" s="4" t="s">
        <v>169</v>
      </c>
      <c r="I819" t="s">
        <v>173</v>
      </c>
      <c r="J819" s="19">
        <v>33955</v>
      </c>
      <c r="K819" s="18">
        <v>-5.26</v>
      </c>
      <c r="L819" s="19">
        <v>37213</v>
      </c>
      <c r="M819" s="18">
        <v>-2.38</v>
      </c>
      <c r="N819" s="19">
        <v>41929</v>
      </c>
      <c r="O819" s="18">
        <v>1.58</v>
      </c>
      <c r="P819" s="19">
        <v>43490</v>
      </c>
      <c r="Q819" s="18">
        <v>2.83</v>
      </c>
    </row>
    <row r="820" spans="1:17" x14ac:dyDescent="0.25">
      <c r="A820" t="s">
        <v>9</v>
      </c>
      <c r="B820" s="4" t="s">
        <v>49</v>
      </c>
      <c r="C820" t="s">
        <v>75</v>
      </c>
      <c r="D820" s="29">
        <v>45412</v>
      </c>
      <c r="E820" s="29">
        <v>45434</v>
      </c>
      <c r="F820" s="22">
        <v>1</v>
      </c>
      <c r="G820" s="3">
        <v>40000</v>
      </c>
      <c r="H820" s="4" t="s">
        <v>169</v>
      </c>
      <c r="I820" t="s">
        <v>173</v>
      </c>
      <c r="J820" s="19">
        <v>32623</v>
      </c>
      <c r="K820" s="18">
        <v>-18.440000000000001</v>
      </c>
      <c r="L820" s="19">
        <v>34426</v>
      </c>
      <c r="M820" s="18">
        <v>-13.93</v>
      </c>
      <c r="N820" s="19">
        <v>39310</v>
      </c>
      <c r="O820" s="18">
        <v>-1.73</v>
      </c>
      <c r="P820" s="19">
        <v>44641</v>
      </c>
      <c r="Q820" s="18">
        <v>11.6</v>
      </c>
    </row>
    <row r="821" spans="1:17" x14ac:dyDescent="0.25">
      <c r="A821" t="s">
        <v>9</v>
      </c>
      <c r="B821" s="4" t="s">
        <v>49</v>
      </c>
      <c r="C821" t="s">
        <v>75</v>
      </c>
      <c r="D821" s="29">
        <v>45412</v>
      </c>
      <c r="E821" s="29">
        <v>45434</v>
      </c>
      <c r="F821" s="22">
        <v>3</v>
      </c>
      <c r="G821" s="3">
        <v>40000</v>
      </c>
      <c r="H821" s="4" t="s">
        <v>169</v>
      </c>
      <c r="I821" t="s">
        <v>173</v>
      </c>
      <c r="J821" s="19">
        <v>32964</v>
      </c>
      <c r="K821" s="18">
        <v>-6.18</v>
      </c>
      <c r="L821" s="19">
        <v>35973</v>
      </c>
      <c r="M821" s="18">
        <v>-3.47</v>
      </c>
      <c r="N821" s="19">
        <v>40560</v>
      </c>
      <c r="O821" s="18">
        <v>0.46</v>
      </c>
      <c r="P821" s="19">
        <v>42074</v>
      </c>
      <c r="Q821" s="18">
        <v>1.7</v>
      </c>
    </row>
    <row r="822" spans="1:17" x14ac:dyDescent="0.25">
      <c r="A822" t="s">
        <v>10</v>
      </c>
      <c r="B822" s="4" t="s">
        <v>48</v>
      </c>
      <c r="C822" t="s">
        <v>77</v>
      </c>
      <c r="D822" s="29">
        <v>45412</v>
      </c>
      <c r="E822" s="29">
        <v>45434</v>
      </c>
      <c r="F822" s="22">
        <v>1</v>
      </c>
      <c r="G822" s="3">
        <v>40000</v>
      </c>
      <c r="H822" s="4" t="s">
        <v>169</v>
      </c>
      <c r="I822" t="s">
        <v>173</v>
      </c>
      <c r="J822" s="19">
        <v>34080</v>
      </c>
      <c r="K822" s="18">
        <v>-14.8</v>
      </c>
      <c r="L822" s="19">
        <v>34626</v>
      </c>
      <c r="M822" s="18">
        <v>-13.43</v>
      </c>
      <c r="N822" s="19">
        <v>40315</v>
      </c>
      <c r="O822" s="18">
        <v>0.79</v>
      </c>
      <c r="P822" s="19">
        <v>45444</v>
      </c>
      <c r="Q822" s="18">
        <v>13.61</v>
      </c>
    </row>
    <row r="823" spans="1:17" x14ac:dyDescent="0.25">
      <c r="A823" t="s">
        <v>10</v>
      </c>
      <c r="B823" s="4" t="s">
        <v>48</v>
      </c>
      <c r="C823" t="s">
        <v>77</v>
      </c>
      <c r="D823" s="29">
        <v>45412</v>
      </c>
      <c r="E823" s="29">
        <v>45434</v>
      </c>
      <c r="F823" s="22">
        <v>3</v>
      </c>
      <c r="G823" s="3">
        <v>40000</v>
      </c>
      <c r="H823" s="4" t="s">
        <v>169</v>
      </c>
      <c r="I823" t="s">
        <v>173</v>
      </c>
      <c r="J823" s="19">
        <v>34397</v>
      </c>
      <c r="K823" s="18">
        <v>-4.8600000000000003</v>
      </c>
      <c r="L823" s="19">
        <v>35651</v>
      </c>
      <c r="M823" s="18">
        <v>-3.76</v>
      </c>
      <c r="N823" s="19">
        <v>42235</v>
      </c>
      <c r="O823" s="18">
        <v>1.83</v>
      </c>
      <c r="P823" s="19">
        <v>43988</v>
      </c>
      <c r="Q823" s="18">
        <v>3.22</v>
      </c>
    </row>
    <row r="824" spans="1:17" x14ac:dyDescent="0.25">
      <c r="A824" t="s">
        <v>10</v>
      </c>
      <c r="B824" s="4" t="s">
        <v>49</v>
      </c>
      <c r="C824" t="s">
        <v>78</v>
      </c>
      <c r="D824" s="29">
        <v>45412</v>
      </c>
      <c r="E824" s="29">
        <v>45434</v>
      </c>
      <c r="F824" s="22">
        <v>1</v>
      </c>
      <c r="G824" s="3">
        <v>40000</v>
      </c>
      <c r="H824" s="4" t="s">
        <v>169</v>
      </c>
      <c r="I824" t="s">
        <v>173</v>
      </c>
      <c r="J824" s="19">
        <v>34076</v>
      </c>
      <c r="K824" s="18">
        <v>-14.81</v>
      </c>
      <c r="L824" s="19">
        <v>34630</v>
      </c>
      <c r="M824" s="18">
        <v>-13.43</v>
      </c>
      <c r="N824" s="19">
        <v>40314</v>
      </c>
      <c r="O824" s="18">
        <v>0.79</v>
      </c>
      <c r="P824" s="19">
        <v>45444</v>
      </c>
      <c r="Q824" s="18">
        <v>13.61</v>
      </c>
    </row>
    <row r="825" spans="1:17" x14ac:dyDescent="0.25">
      <c r="A825" t="s">
        <v>10</v>
      </c>
      <c r="B825" s="4" t="s">
        <v>49</v>
      </c>
      <c r="C825" t="s">
        <v>78</v>
      </c>
      <c r="D825" s="29">
        <v>45412</v>
      </c>
      <c r="E825" s="29">
        <v>45434</v>
      </c>
      <c r="F825" s="22">
        <v>3</v>
      </c>
      <c r="G825" s="3">
        <v>40000</v>
      </c>
      <c r="H825" s="4" t="s">
        <v>169</v>
      </c>
      <c r="I825" t="s">
        <v>173</v>
      </c>
      <c r="J825" s="19">
        <v>34405</v>
      </c>
      <c r="K825" s="18">
        <v>-4.8499999999999996</v>
      </c>
      <c r="L825" s="19">
        <v>35651</v>
      </c>
      <c r="M825" s="18">
        <v>-3.76</v>
      </c>
      <c r="N825" s="19">
        <v>42235</v>
      </c>
      <c r="O825" s="18">
        <v>1.83</v>
      </c>
      <c r="P825" s="19">
        <v>43989</v>
      </c>
      <c r="Q825" s="18">
        <v>3.22</v>
      </c>
    </row>
    <row r="826" spans="1:17" x14ac:dyDescent="0.25">
      <c r="A826" t="s">
        <v>10</v>
      </c>
      <c r="B826" s="4" t="s">
        <v>47</v>
      </c>
      <c r="C826" t="s">
        <v>224</v>
      </c>
      <c r="D826" s="29">
        <v>45412</v>
      </c>
      <c r="E826" s="29">
        <v>45434</v>
      </c>
      <c r="F826" s="22">
        <v>1</v>
      </c>
      <c r="G826" s="3">
        <v>40000</v>
      </c>
      <c r="H826" s="4" t="s">
        <v>169</v>
      </c>
      <c r="I826" t="s">
        <v>173</v>
      </c>
      <c r="J826" s="19">
        <v>34769</v>
      </c>
      <c r="K826" s="18">
        <v>-13.08</v>
      </c>
      <c r="L826" s="19">
        <v>35585</v>
      </c>
      <c r="M826" s="18">
        <v>-11.04</v>
      </c>
      <c r="N826" s="19">
        <v>41191</v>
      </c>
      <c r="O826" s="18">
        <v>2.98</v>
      </c>
      <c r="P826" s="19">
        <v>46823</v>
      </c>
      <c r="Q826" s="18">
        <v>17.059999999999999</v>
      </c>
    </row>
    <row r="827" spans="1:17" x14ac:dyDescent="0.25">
      <c r="A827" t="s">
        <v>10</v>
      </c>
      <c r="B827" s="4" t="s">
        <v>47</v>
      </c>
      <c r="C827" t="s">
        <v>224</v>
      </c>
      <c r="D827" s="29">
        <v>45412</v>
      </c>
      <c r="E827" s="29">
        <v>45434</v>
      </c>
      <c r="F827" s="22">
        <v>3</v>
      </c>
      <c r="G827" s="3">
        <v>40000</v>
      </c>
      <c r="H827" s="4" t="s">
        <v>169</v>
      </c>
      <c r="I827" t="s">
        <v>173</v>
      </c>
      <c r="J827" s="19">
        <v>35100</v>
      </c>
      <c r="K827" s="18">
        <v>-4.22</v>
      </c>
      <c r="L827" s="19">
        <v>36842</v>
      </c>
      <c r="M827" s="18">
        <v>-2.7</v>
      </c>
      <c r="N827" s="19">
        <v>43103</v>
      </c>
      <c r="O827" s="18">
        <v>2.52</v>
      </c>
      <c r="P827" s="19">
        <v>44893</v>
      </c>
      <c r="Q827" s="18">
        <v>3.92</v>
      </c>
    </row>
    <row r="828" spans="1:17" x14ac:dyDescent="0.25">
      <c r="A828" t="s">
        <v>11</v>
      </c>
      <c r="B828" s="4" t="s">
        <v>48</v>
      </c>
      <c r="C828" t="s">
        <v>79</v>
      </c>
      <c r="D828" s="29">
        <v>45412</v>
      </c>
      <c r="E828" s="29">
        <v>45434</v>
      </c>
      <c r="F828" s="22">
        <v>1</v>
      </c>
      <c r="G828" s="3">
        <v>40000</v>
      </c>
      <c r="H828" s="4" t="s">
        <v>169</v>
      </c>
      <c r="I828" t="s">
        <v>173</v>
      </c>
      <c r="J828" s="19">
        <v>29733</v>
      </c>
      <c r="K828" s="18">
        <v>-25.67</v>
      </c>
      <c r="L828" s="19">
        <v>33662</v>
      </c>
      <c r="M828" s="18">
        <v>-15.85</v>
      </c>
      <c r="N828" s="19">
        <v>40269</v>
      </c>
      <c r="O828" s="18">
        <v>0.67</v>
      </c>
      <c r="P828" s="19">
        <v>48252</v>
      </c>
      <c r="Q828" s="18">
        <v>20.63</v>
      </c>
    </row>
    <row r="829" spans="1:17" x14ac:dyDescent="0.25">
      <c r="A829" t="s">
        <v>11</v>
      </c>
      <c r="B829" s="4" t="s">
        <v>48</v>
      </c>
      <c r="C829" t="s">
        <v>79</v>
      </c>
      <c r="D829" s="29">
        <v>45412</v>
      </c>
      <c r="E829" s="29">
        <v>45434</v>
      </c>
      <c r="F829" s="22">
        <v>3</v>
      </c>
      <c r="G829" s="3">
        <v>40000</v>
      </c>
      <c r="H829" s="4" t="s">
        <v>169</v>
      </c>
      <c r="I829" t="s">
        <v>173</v>
      </c>
      <c r="J829" s="19">
        <v>29254</v>
      </c>
      <c r="K829" s="18">
        <v>-9.81</v>
      </c>
      <c r="L829" s="19">
        <v>35861</v>
      </c>
      <c r="M829" s="18">
        <v>-3.58</v>
      </c>
      <c r="N829" s="19">
        <v>42891</v>
      </c>
      <c r="O829" s="18">
        <v>2.35</v>
      </c>
      <c r="P829" s="19">
        <v>45281</v>
      </c>
      <c r="Q829" s="18">
        <v>4.22</v>
      </c>
    </row>
    <row r="830" spans="1:17" x14ac:dyDescent="0.25">
      <c r="A830" t="s">
        <v>11</v>
      </c>
      <c r="B830" s="4" t="s">
        <v>49</v>
      </c>
      <c r="C830" t="s">
        <v>80</v>
      </c>
      <c r="D830" s="29">
        <v>45412</v>
      </c>
      <c r="E830" s="29">
        <v>45434</v>
      </c>
      <c r="F830" s="22">
        <v>1</v>
      </c>
      <c r="G830" s="3">
        <v>40000</v>
      </c>
      <c r="H830" s="4" t="s">
        <v>169</v>
      </c>
      <c r="I830" t="s">
        <v>173</v>
      </c>
      <c r="J830" s="19">
        <v>29788</v>
      </c>
      <c r="K830" s="18">
        <v>-25.53</v>
      </c>
      <c r="L830" s="19">
        <v>33686</v>
      </c>
      <c r="M830" s="18">
        <v>-15.79</v>
      </c>
      <c r="N830" s="19">
        <v>40276</v>
      </c>
      <c r="O830" s="18">
        <v>0.69</v>
      </c>
      <c r="P830" s="19">
        <v>48253</v>
      </c>
      <c r="Q830" s="18">
        <v>20.63</v>
      </c>
    </row>
    <row r="831" spans="1:17" x14ac:dyDescent="0.25">
      <c r="A831" t="s">
        <v>11</v>
      </c>
      <c r="B831" s="4" t="s">
        <v>49</v>
      </c>
      <c r="C831" t="s">
        <v>80</v>
      </c>
      <c r="D831" s="29">
        <v>45412</v>
      </c>
      <c r="E831" s="29">
        <v>45434</v>
      </c>
      <c r="F831" s="22">
        <v>3</v>
      </c>
      <c r="G831" s="3">
        <v>40000</v>
      </c>
      <c r="H831" s="4" t="s">
        <v>169</v>
      </c>
      <c r="I831" t="s">
        <v>173</v>
      </c>
      <c r="J831" s="19">
        <v>29272</v>
      </c>
      <c r="K831" s="18">
        <v>-9.7899999999999991</v>
      </c>
      <c r="L831" s="19">
        <v>35869</v>
      </c>
      <c r="M831" s="18">
        <v>-3.57</v>
      </c>
      <c r="N831" s="19">
        <v>42883</v>
      </c>
      <c r="O831" s="18">
        <v>2.35</v>
      </c>
      <c r="P831" s="19">
        <v>45249</v>
      </c>
      <c r="Q831" s="18">
        <v>4.2</v>
      </c>
    </row>
    <row r="832" spans="1:17" x14ac:dyDescent="0.25">
      <c r="A832" t="s">
        <v>12</v>
      </c>
      <c r="B832" s="4" t="s">
        <v>48</v>
      </c>
      <c r="C832" t="s">
        <v>81</v>
      </c>
      <c r="D832" s="29">
        <v>45412</v>
      </c>
      <c r="E832" s="29">
        <v>45434</v>
      </c>
      <c r="F832" s="22">
        <v>1</v>
      </c>
      <c r="G832" s="3">
        <v>40000</v>
      </c>
      <c r="H832" s="4" t="s">
        <v>169</v>
      </c>
      <c r="I832" t="s">
        <v>173</v>
      </c>
      <c r="J832" s="19">
        <v>21506</v>
      </c>
      <c r="K832" s="18">
        <v>-46.24</v>
      </c>
      <c r="L832" s="19">
        <v>23541</v>
      </c>
      <c r="M832" s="18">
        <v>-41.15</v>
      </c>
      <c r="N832" s="19">
        <v>38322</v>
      </c>
      <c r="O832" s="18">
        <v>-4.1900000000000004</v>
      </c>
      <c r="P832" s="19">
        <v>52429</v>
      </c>
      <c r="Q832" s="18">
        <v>31.07</v>
      </c>
    </row>
    <row r="833" spans="1:17" x14ac:dyDescent="0.25">
      <c r="A833" t="s">
        <v>12</v>
      </c>
      <c r="B833" s="4" t="s">
        <v>48</v>
      </c>
      <c r="C833" t="s">
        <v>81</v>
      </c>
      <c r="D833" s="29">
        <v>45412</v>
      </c>
      <c r="E833" s="29">
        <v>45434</v>
      </c>
      <c r="F833" s="22">
        <v>3</v>
      </c>
      <c r="G833" s="3">
        <v>40000</v>
      </c>
      <c r="H833" s="4" t="s">
        <v>169</v>
      </c>
      <c r="I833" t="s">
        <v>173</v>
      </c>
      <c r="J833" s="19">
        <v>20617</v>
      </c>
      <c r="K833" s="18">
        <v>-19.64</v>
      </c>
      <c r="L833" s="19">
        <v>22042</v>
      </c>
      <c r="M833" s="18">
        <v>-18.02</v>
      </c>
      <c r="N833" s="19">
        <v>41739</v>
      </c>
      <c r="O833" s="18">
        <v>1.43</v>
      </c>
      <c r="P833" s="19">
        <v>48987</v>
      </c>
      <c r="Q833" s="18">
        <v>6.99</v>
      </c>
    </row>
    <row r="834" spans="1:17" x14ac:dyDescent="0.25">
      <c r="A834" t="s">
        <v>12</v>
      </c>
      <c r="B834" s="4" t="s">
        <v>49</v>
      </c>
      <c r="C834" t="s">
        <v>82</v>
      </c>
      <c r="D834" s="29">
        <v>45412</v>
      </c>
      <c r="E834" s="29">
        <v>45434</v>
      </c>
      <c r="F834" s="22">
        <v>1</v>
      </c>
      <c r="G834" s="3">
        <v>40000</v>
      </c>
      <c r="H834" s="4" t="s">
        <v>169</v>
      </c>
      <c r="I834" t="s">
        <v>173</v>
      </c>
      <c r="J834" s="19">
        <v>21526</v>
      </c>
      <c r="K834" s="18">
        <v>-46.19</v>
      </c>
      <c r="L834" s="19">
        <v>23545</v>
      </c>
      <c r="M834" s="18">
        <v>-41.14</v>
      </c>
      <c r="N834" s="19">
        <v>38322</v>
      </c>
      <c r="O834" s="18">
        <v>-4.1900000000000004</v>
      </c>
      <c r="P834" s="19">
        <v>52444</v>
      </c>
      <c r="Q834" s="18">
        <v>31.11</v>
      </c>
    </row>
    <row r="835" spans="1:17" x14ac:dyDescent="0.25">
      <c r="A835" t="s">
        <v>12</v>
      </c>
      <c r="B835" s="4" t="s">
        <v>49</v>
      </c>
      <c r="C835" t="s">
        <v>82</v>
      </c>
      <c r="D835" s="29">
        <v>45412</v>
      </c>
      <c r="E835" s="29">
        <v>45434</v>
      </c>
      <c r="F835" s="22">
        <v>3</v>
      </c>
      <c r="G835" s="3">
        <v>40000</v>
      </c>
      <c r="H835" s="4" t="s">
        <v>169</v>
      </c>
      <c r="I835" t="s">
        <v>173</v>
      </c>
      <c r="J835" s="19">
        <v>20617</v>
      </c>
      <c r="K835" s="18">
        <v>-19.64</v>
      </c>
      <c r="L835" s="19">
        <v>22041</v>
      </c>
      <c r="M835" s="18">
        <v>-18.02</v>
      </c>
      <c r="N835" s="19">
        <v>41740</v>
      </c>
      <c r="O835" s="18">
        <v>1.43</v>
      </c>
      <c r="P835" s="19">
        <v>49000</v>
      </c>
      <c r="Q835" s="18">
        <v>7</v>
      </c>
    </row>
    <row r="836" spans="1:17" x14ac:dyDescent="0.25">
      <c r="A836" t="s">
        <v>13</v>
      </c>
      <c r="B836" s="4" t="s">
        <v>48</v>
      </c>
      <c r="C836" t="s">
        <v>83</v>
      </c>
      <c r="D836" s="29">
        <v>45412</v>
      </c>
      <c r="E836" s="29">
        <v>45434</v>
      </c>
      <c r="F836" s="22">
        <v>1</v>
      </c>
      <c r="G836" s="3">
        <v>40000</v>
      </c>
      <c r="H836" s="4" t="s">
        <v>169</v>
      </c>
      <c r="I836" t="s">
        <v>173</v>
      </c>
      <c r="J836" s="19">
        <v>22746</v>
      </c>
      <c r="K836" s="18">
        <v>-43.13</v>
      </c>
      <c r="L836" s="19">
        <v>32334</v>
      </c>
      <c r="M836" s="18">
        <v>-19.170000000000002</v>
      </c>
      <c r="N836" s="19">
        <v>40952</v>
      </c>
      <c r="O836" s="18">
        <v>2.38</v>
      </c>
      <c r="P836" s="19">
        <v>50202</v>
      </c>
      <c r="Q836" s="18">
        <v>25.51</v>
      </c>
    </row>
    <row r="837" spans="1:17" x14ac:dyDescent="0.25">
      <c r="A837" t="s">
        <v>13</v>
      </c>
      <c r="B837" s="4" t="s">
        <v>48</v>
      </c>
      <c r="C837" t="s">
        <v>84</v>
      </c>
      <c r="D837" s="29">
        <v>45412</v>
      </c>
      <c r="E837" s="29">
        <v>45434</v>
      </c>
      <c r="F837" s="22">
        <v>1</v>
      </c>
      <c r="G837" s="3">
        <v>10000</v>
      </c>
      <c r="H837" s="4" t="s">
        <v>170</v>
      </c>
      <c r="I837" t="s">
        <v>173</v>
      </c>
      <c r="J837" s="19">
        <v>9505</v>
      </c>
      <c r="K837" s="18">
        <v>-4.95</v>
      </c>
      <c r="L837" s="19">
        <v>9796</v>
      </c>
      <c r="M837" s="18">
        <v>-2.04</v>
      </c>
      <c r="N837" s="19">
        <v>9900</v>
      </c>
      <c r="O837" s="18">
        <v>-1</v>
      </c>
      <c r="P837" s="19">
        <v>10385</v>
      </c>
      <c r="Q837" s="18">
        <v>3.85</v>
      </c>
    </row>
    <row r="838" spans="1:17" x14ac:dyDescent="0.25">
      <c r="A838" t="s">
        <v>13</v>
      </c>
      <c r="B838" s="4" t="s">
        <v>49</v>
      </c>
      <c r="C838" t="s">
        <v>85</v>
      </c>
      <c r="D838" s="29">
        <v>45412</v>
      </c>
      <c r="E838" s="29">
        <v>45434</v>
      </c>
      <c r="F838" s="22">
        <v>1</v>
      </c>
      <c r="G838" s="3">
        <v>40000</v>
      </c>
      <c r="H838" s="4" t="s">
        <v>169</v>
      </c>
      <c r="I838" t="s">
        <v>173</v>
      </c>
      <c r="J838" s="19">
        <v>22850</v>
      </c>
      <c r="K838" s="18">
        <v>-42.87</v>
      </c>
      <c r="L838" s="19">
        <v>32339</v>
      </c>
      <c r="M838" s="18">
        <v>-19.149999999999999</v>
      </c>
      <c r="N838" s="19">
        <v>40950</v>
      </c>
      <c r="O838" s="18">
        <v>2.37</v>
      </c>
      <c r="P838" s="19">
        <v>50189</v>
      </c>
      <c r="Q838" s="18">
        <v>25.47</v>
      </c>
    </row>
    <row r="839" spans="1:17" x14ac:dyDescent="0.25">
      <c r="A839" t="s">
        <v>13</v>
      </c>
      <c r="B839" s="4" t="s">
        <v>49</v>
      </c>
      <c r="C839" t="s">
        <v>86</v>
      </c>
      <c r="D839" s="29">
        <v>45412</v>
      </c>
      <c r="E839" s="29">
        <v>45434</v>
      </c>
      <c r="F839" s="22">
        <v>1</v>
      </c>
      <c r="G839" s="3">
        <v>10000</v>
      </c>
      <c r="H839" s="4" t="s">
        <v>170</v>
      </c>
      <c r="I839" t="s">
        <v>173</v>
      </c>
      <c r="J839" s="19">
        <v>9743</v>
      </c>
      <c r="K839" s="18">
        <v>-2.57</v>
      </c>
      <c r="L839" s="19">
        <v>9812</v>
      </c>
      <c r="M839" s="18">
        <v>-1.88</v>
      </c>
      <c r="N839" s="19">
        <v>9900</v>
      </c>
      <c r="O839" s="18">
        <v>-1</v>
      </c>
      <c r="P839" s="19">
        <v>10356</v>
      </c>
      <c r="Q839" s="18">
        <v>3.56</v>
      </c>
    </row>
    <row r="840" spans="1:17" x14ac:dyDescent="0.25">
      <c r="A840" t="s">
        <v>14</v>
      </c>
      <c r="B840" s="4" t="s">
        <v>48</v>
      </c>
      <c r="C840" t="s">
        <v>87</v>
      </c>
      <c r="D840" s="29">
        <v>45412</v>
      </c>
      <c r="E840" s="29">
        <v>45434</v>
      </c>
      <c r="F840" s="22">
        <v>1</v>
      </c>
      <c r="G840" s="3">
        <v>40000</v>
      </c>
      <c r="H840" s="4" t="s">
        <v>169</v>
      </c>
      <c r="I840" t="s">
        <v>173</v>
      </c>
      <c r="J840" s="19">
        <v>13067</v>
      </c>
      <c r="K840" s="18">
        <v>-67.33</v>
      </c>
      <c r="L840" s="19">
        <v>26316</v>
      </c>
      <c r="M840" s="18">
        <v>-34.21</v>
      </c>
      <c r="N840" s="19">
        <v>40529</v>
      </c>
      <c r="O840" s="18">
        <v>1.32</v>
      </c>
      <c r="P840" s="19">
        <v>70922</v>
      </c>
      <c r="Q840" s="18">
        <v>77.3</v>
      </c>
    </row>
    <row r="841" spans="1:17" x14ac:dyDescent="0.25">
      <c r="A841" t="s">
        <v>14</v>
      </c>
      <c r="B841" s="4" t="s">
        <v>48</v>
      </c>
      <c r="C841" t="s">
        <v>87</v>
      </c>
      <c r="D841" s="29">
        <v>45412</v>
      </c>
      <c r="E841" s="29">
        <v>45434</v>
      </c>
      <c r="F841" s="22">
        <v>5</v>
      </c>
      <c r="G841" s="3">
        <v>40000</v>
      </c>
      <c r="H841" s="4" t="s">
        <v>169</v>
      </c>
      <c r="I841" t="s">
        <v>173</v>
      </c>
      <c r="J841" s="19">
        <v>12831</v>
      </c>
      <c r="K841" s="18">
        <v>-20.34</v>
      </c>
      <c r="L841" s="19">
        <v>26700</v>
      </c>
      <c r="M841" s="18">
        <v>-7.77</v>
      </c>
      <c r="N841" s="19">
        <v>44342</v>
      </c>
      <c r="O841" s="18">
        <v>2.08</v>
      </c>
      <c r="P841" s="19">
        <v>79280</v>
      </c>
      <c r="Q841" s="18">
        <v>14.66</v>
      </c>
    </row>
    <row r="842" spans="1:17" x14ac:dyDescent="0.25">
      <c r="A842" t="s">
        <v>14</v>
      </c>
      <c r="B842" s="4" t="s">
        <v>50</v>
      </c>
      <c r="C842" t="s">
        <v>89</v>
      </c>
      <c r="D842" s="29">
        <v>45412</v>
      </c>
      <c r="E842" s="29">
        <v>45434</v>
      </c>
      <c r="F842" s="22">
        <v>1</v>
      </c>
      <c r="G842" s="3">
        <v>40000</v>
      </c>
      <c r="H842" s="4" t="s">
        <v>169</v>
      </c>
      <c r="I842" t="s">
        <v>173</v>
      </c>
      <c r="J842" s="19">
        <v>13754</v>
      </c>
      <c r="K842" s="18">
        <v>-65.61</v>
      </c>
      <c r="L842" s="19">
        <v>27701</v>
      </c>
      <c r="M842" s="18">
        <v>-30.75</v>
      </c>
      <c r="N842" s="19">
        <v>42662</v>
      </c>
      <c r="O842" s="18">
        <v>6.66</v>
      </c>
      <c r="P842" s="19">
        <v>74654</v>
      </c>
      <c r="Q842" s="18">
        <v>86.64</v>
      </c>
    </row>
    <row r="843" spans="1:17" x14ac:dyDescent="0.25">
      <c r="A843" t="s">
        <v>14</v>
      </c>
      <c r="B843" s="4" t="s">
        <v>50</v>
      </c>
      <c r="C843" t="s">
        <v>89</v>
      </c>
      <c r="D843" s="29">
        <v>45412</v>
      </c>
      <c r="E843" s="29">
        <v>45434</v>
      </c>
      <c r="F843" s="22">
        <v>5</v>
      </c>
      <c r="G843" s="3">
        <v>40000</v>
      </c>
      <c r="H843" s="4" t="s">
        <v>169</v>
      </c>
      <c r="I843" t="s">
        <v>173</v>
      </c>
      <c r="J843" s="19">
        <v>13507</v>
      </c>
      <c r="K843" s="18">
        <v>-19.52</v>
      </c>
      <c r="L843" s="19">
        <v>28106</v>
      </c>
      <c r="M843" s="18">
        <v>-6.81</v>
      </c>
      <c r="N843" s="19">
        <v>46676</v>
      </c>
      <c r="O843" s="18">
        <v>3.14</v>
      </c>
      <c r="P843" s="19">
        <v>83453</v>
      </c>
      <c r="Q843" s="18">
        <v>15.84</v>
      </c>
    </row>
    <row r="844" spans="1:17" x14ac:dyDescent="0.25">
      <c r="A844" t="s">
        <v>14</v>
      </c>
      <c r="B844" s="4" t="s">
        <v>49</v>
      </c>
      <c r="C844" t="s">
        <v>88</v>
      </c>
      <c r="D844" s="29">
        <v>45412</v>
      </c>
      <c r="E844" s="29">
        <v>45434</v>
      </c>
      <c r="F844" s="22">
        <v>1</v>
      </c>
      <c r="G844" s="3">
        <v>40000</v>
      </c>
      <c r="H844" s="4" t="s">
        <v>169</v>
      </c>
      <c r="I844" t="s">
        <v>173</v>
      </c>
      <c r="J844" s="19">
        <v>13042</v>
      </c>
      <c r="K844" s="18">
        <v>-67.400000000000006</v>
      </c>
      <c r="L844" s="19">
        <v>26311</v>
      </c>
      <c r="M844" s="18">
        <v>-34.22</v>
      </c>
      <c r="N844" s="19">
        <v>40970</v>
      </c>
      <c r="O844" s="18">
        <v>2.4300000000000002</v>
      </c>
      <c r="P844" s="19">
        <v>71200</v>
      </c>
      <c r="Q844" s="18">
        <v>78</v>
      </c>
    </row>
    <row r="845" spans="1:17" x14ac:dyDescent="0.25">
      <c r="A845" t="s">
        <v>14</v>
      </c>
      <c r="B845" s="4" t="s">
        <v>49</v>
      </c>
      <c r="C845" t="s">
        <v>88</v>
      </c>
      <c r="D845" s="29">
        <v>45412</v>
      </c>
      <c r="E845" s="29">
        <v>45434</v>
      </c>
      <c r="F845" s="22">
        <v>5</v>
      </c>
      <c r="G845" s="3">
        <v>40000</v>
      </c>
      <c r="H845" s="4" t="s">
        <v>169</v>
      </c>
      <c r="I845" t="s">
        <v>173</v>
      </c>
      <c r="J845" s="19">
        <v>12851</v>
      </c>
      <c r="K845" s="18">
        <v>-20.32</v>
      </c>
      <c r="L845" s="19">
        <v>28310</v>
      </c>
      <c r="M845" s="18">
        <v>-6.68</v>
      </c>
      <c r="N845" s="19">
        <v>45893</v>
      </c>
      <c r="O845" s="18">
        <v>2.79</v>
      </c>
      <c r="P845" s="19">
        <v>80516</v>
      </c>
      <c r="Q845" s="18">
        <v>15.02</v>
      </c>
    </row>
    <row r="846" spans="1:17" x14ac:dyDescent="0.25">
      <c r="A846" t="s">
        <v>14</v>
      </c>
      <c r="B846" s="4" t="s">
        <v>47</v>
      </c>
      <c r="C846" t="s">
        <v>90</v>
      </c>
      <c r="D846" s="29">
        <v>45412</v>
      </c>
      <c r="E846" s="29">
        <v>45434</v>
      </c>
      <c r="F846" s="22">
        <v>1</v>
      </c>
      <c r="G846" s="3">
        <v>40000</v>
      </c>
      <c r="H846" s="4" t="s">
        <v>169</v>
      </c>
      <c r="I846" t="s">
        <v>173</v>
      </c>
      <c r="J846" s="19">
        <v>13712</v>
      </c>
      <c r="K846" s="18">
        <v>-65.72</v>
      </c>
      <c r="L846" s="19">
        <v>28173</v>
      </c>
      <c r="M846" s="18">
        <v>-29.57</v>
      </c>
      <c r="N846" s="19">
        <v>44021</v>
      </c>
      <c r="O846" s="18">
        <v>10.050000000000001</v>
      </c>
      <c r="P846" s="19">
        <v>76690</v>
      </c>
      <c r="Q846" s="18">
        <v>91.72</v>
      </c>
    </row>
    <row r="847" spans="1:17" x14ac:dyDescent="0.25">
      <c r="A847" t="s">
        <v>14</v>
      </c>
      <c r="B847" s="4" t="s">
        <v>47</v>
      </c>
      <c r="C847" t="s">
        <v>90</v>
      </c>
      <c r="D847" s="29">
        <v>45412</v>
      </c>
      <c r="E847" s="29">
        <v>45434</v>
      </c>
      <c r="F847" s="22">
        <v>5</v>
      </c>
      <c r="G847" s="3">
        <v>40000</v>
      </c>
      <c r="H847" s="4" t="s">
        <v>169</v>
      </c>
      <c r="I847" t="s">
        <v>173</v>
      </c>
      <c r="J847" s="19">
        <v>13419</v>
      </c>
      <c r="K847" s="18">
        <v>-19.62</v>
      </c>
      <c r="L847" s="19">
        <v>33143</v>
      </c>
      <c r="M847" s="18">
        <v>-3.69</v>
      </c>
      <c r="N847" s="19">
        <v>53748</v>
      </c>
      <c r="O847" s="18">
        <v>6.09</v>
      </c>
      <c r="P847" s="19">
        <v>93571</v>
      </c>
      <c r="Q847" s="18">
        <v>18.53</v>
      </c>
    </row>
    <row r="848" spans="1:17" x14ac:dyDescent="0.25">
      <c r="A848" t="s">
        <v>14</v>
      </c>
      <c r="B848" s="4" t="s">
        <v>226</v>
      </c>
      <c r="C848" t="s">
        <v>236</v>
      </c>
      <c r="D848" s="29">
        <v>45412</v>
      </c>
      <c r="E848" s="29">
        <v>45434</v>
      </c>
      <c r="F848" s="22">
        <v>1</v>
      </c>
      <c r="G848" s="3">
        <v>40000</v>
      </c>
      <c r="H848" s="4" t="s">
        <v>169</v>
      </c>
      <c r="I848" t="s">
        <v>173</v>
      </c>
      <c r="J848" s="19">
        <v>13716</v>
      </c>
      <c r="K848" s="18">
        <v>-65.709999999999994</v>
      </c>
      <c r="L848" s="19">
        <v>28162</v>
      </c>
      <c r="M848" s="18">
        <v>-29.6</v>
      </c>
      <c r="N848" s="19">
        <v>44023</v>
      </c>
      <c r="O848" s="18">
        <v>10.06</v>
      </c>
      <c r="P848" s="19">
        <v>76496</v>
      </c>
      <c r="Q848" s="18">
        <v>91.24</v>
      </c>
    </row>
    <row r="849" spans="1:17" x14ac:dyDescent="0.25">
      <c r="A849" t="s">
        <v>14</v>
      </c>
      <c r="B849" s="4" t="s">
        <v>226</v>
      </c>
      <c r="C849" t="s">
        <v>236</v>
      </c>
      <c r="D849" s="29">
        <v>45412</v>
      </c>
      <c r="E849" s="29">
        <v>45434</v>
      </c>
      <c r="F849" s="22">
        <v>5</v>
      </c>
      <c r="G849" s="3">
        <v>40000</v>
      </c>
      <c r="H849" s="4" t="s">
        <v>169</v>
      </c>
      <c r="I849" t="s">
        <v>173</v>
      </c>
      <c r="J849" s="19">
        <v>13506</v>
      </c>
      <c r="K849" s="18">
        <v>-19.52</v>
      </c>
      <c r="L849" s="19">
        <v>33012</v>
      </c>
      <c r="M849" s="18">
        <v>-3.77</v>
      </c>
      <c r="N849" s="19">
        <v>53485</v>
      </c>
      <c r="O849" s="18">
        <v>5.98</v>
      </c>
      <c r="P849" s="19">
        <v>93697</v>
      </c>
      <c r="Q849" s="18">
        <v>18.559999999999999</v>
      </c>
    </row>
    <row r="850" spans="1:17" x14ac:dyDescent="0.25">
      <c r="A850" t="s">
        <v>15</v>
      </c>
      <c r="B850" s="4" t="s">
        <v>226</v>
      </c>
      <c r="C850" t="s">
        <v>237</v>
      </c>
      <c r="D850" s="29">
        <v>45412</v>
      </c>
      <c r="E850" s="29">
        <v>45434</v>
      </c>
      <c r="F850" s="22">
        <v>1</v>
      </c>
      <c r="G850" s="3">
        <v>40000</v>
      </c>
      <c r="H850" s="4" t="s">
        <v>169</v>
      </c>
      <c r="I850" t="s">
        <v>173</v>
      </c>
      <c r="J850" s="19">
        <v>12759</v>
      </c>
      <c r="K850" s="18">
        <v>-68.099999999999994</v>
      </c>
      <c r="L850" s="19">
        <v>31817</v>
      </c>
      <c r="M850" s="18">
        <v>-20.46</v>
      </c>
      <c r="N850" s="19">
        <v>43385</v>
      </c>
      <c r="O850" s="18">
        <v>8.4600000000000009</v>
      </c>
      <c r="P850" s="19">
        <v>64676</v>
      </c>
      <c r="Q850" s="18">
        <v>61.69</v>
      </c>
    </row>
    <row r="851" spans="1:17" x14ac:dyDescent="0.25">
      <c r="A851" t="s">
        <v>15</v>
      </c>
      <c r="B851" s="4" t="s">
        <v>226</v>
      </c>
      <c r="C851" t="s">
        <v>237</v>
      </c>
      <c r="D851" s="29">
        <v>45412</v>
      </c>
      <c r="E851" s="29">
        <v>45434</v>
      </c>
      <c r="F851" s="22">
        <v>5</v>
      </c>
      <c r="G851" s="3">
        <v>40000</v>
      </c>
      <c r="H851" s="4" t="s">
        <v>169</v>
      </c>
      <c r="I851" t="s">
        <v>173</v>
      </c>
      <c r="J851" s="19">
        <v>13372</v>
      </c>
      <c r="K851" s="18">
        <v>-19.68</v>
      </c>
      <c r="L851" s="19">
        <v>40217</v>
      </c>
      <c r="M851" s="18">
        <v>0.11</v>
      </c>
      <c r="N851" s="19">
        <v>60029</v>
      </c>
      <c r="O851" s="18">
        <v>8.4600000000000009</v>
      </c>
      <c r="P851" s="19">
        <v>79101</v>
      </c>
      <c r="Q851" s="18">
        <v>14.61</v>
      </c>
    </row>
    <row r="852" spans="1:17" x14ac:dyDescent="0.25">
      <c r="A852" t="s">
        <v>15</v>
      </c>
      <c r="B852" s="4" t="s">
        <v>48</v>
      </c>
      <c r="C852" t="s">
        <v>91</v>
      </c>
      <c r="D852" s="29">
        <v>45412</v>
      </c>
      <c r="E852" s="29">
        <v>45434</v>
      </c>
      <c r="F852" s="22">
        <v>1</v>
      </c>
      <c r="G852" s="3">
        <v>40000</v>
      </c>
      <c r="H852" s="4" t="s">
        <v>169</v>
      </c>
      <c r="I852" t="s">
        <v>173</v>
      </c>
      <c r="J852" s="19">
        <v>12273</v>
      </c>
      <c r="K852" s="18">
        <v>-69.319999999999993</v>
      </c>
      <c r="L852" s="19">
        <v>30071</v>
      </c>
      <c r="M852" s="18">
        <v>-24.82</v>
      </c>
      <c r="N852" s="19">
        <v>41289</v>
      </c>
      <c r="O852" s="18">
        <v>3.22</v>
      </c>
      <c r="P852" s="19">
        <v>62036</v>
      </c>
      <c r="Q852" s="18">
        <v>55.09</v>
      </c>
    </row>
    <row r="853" spans="1:17" x14ac:dyDescent="0.25">
      <c r="A853" t="s">
        <v>15</v>
      </c>
      <c r="B853" s="4" t="s">
        <v>48</v>
      </c>
      <c r="C853" t="s">
        <v>91</v>
      </c>
      <c r="D853" s="29">
        <v>45412</v>
      </c>
      <c r="E853" s="29">
        <v>45434</v>
      </c>
      <c r="F853" s="22">
        <v>5</v>
      </c>
      <c r="G853" s="3">
        <v>40000</v>
      </c>
      <c r="H853" s="4" t="s">
        <v>169</v>
      </c>
      <c r="I853" t="s">
        <v>173</v>
      </c>
      <c r="J853" s="19">
        <v>12838</v>
      </c>
      <c r="K853" s="18">
        <v>-20.329999999999998</v>
      </c>
      <c r="L853" s="19">
        <v>36518</v>
      </c>
      <c r="M853" s="18">
        <v>-1.8</v>
      </c>
      <c r="N853" s="19">
        <v>56620</v>
      </c>
      <c r="O853" s="18">
        <v>7.2</v>
      </c>
      <c r="P853" s="19">
        <v>76093</v>
      </c>
      <c r="Q853" s="18">
        <v>13.73</v>
      </c>
    </row>
    <row r="854" spans="1:17" x14ac:dyDescent="0.25">
      <c r="A854" t="s">
        <v>15</v>
      </c>
      <c r="B854" s="4" t="s">
        <v>49</v>
      </c>
      <c r="C854" t="s">
        <v>92</v>
      </c>
      <c r="D854" s="29">
        <v>45412</v>
      </c>
      <c r="E854" s="29">
        <v>45434</v>
      </c>
      <c r="F854" s="22">
        <v>1</v>
      </c>
      <c r="G854" s="3">
        <v>40000</v>
      </c>
      <c r="H854" s="4" t="s">
        <v>169</v>
      </c>
      <c r="I854" t="s">
        <v>173</v>
      </c>
      <c r="J854" s="19">
        <v>12295</v>
      </c>
      <c r="K854" s="18">
        <v>-69.260000000000005</v>
      </c>
      <c r="L854" s="19">
        <v>30052</v>
      </c>
      <c r="M854" s="18">
        <v>-24.87</v>
      </c>
      <c r="N854" s="19">
        <v>41284</v>
      </c>
      <c r="O854" s="18">
        <v>3.21</v>
      </c>
      <c r="P854" s="19">
        <v>62031</v>
      </c>
      <c r="Q854" s="18">
        <v>55.08</v>
      </c>
    </row>
    <row r="855" spans="1:17" x14ac:dyDescent="0.25">
      <c r="A855" t="s">
        <v>15</v>
      </c>
      <c r="B855" s="4" t="s">
        <v>49</v>
      </c>
      <c r="C855" t="s">
        <v>92</v>
      </c>
      <c r="D855" s="29">
        <v>45412</v>
      </c>
      <c r="E855" s="29">
        <v>45434</v>
      </c>
      <c r="F855" s="22">
        <v>5</v>
      </c>
      <c r="G855" s="3">
        <v>40000</v>
      </c>
      <c r="H855" s="4" t="s">
        <v>169</v>
      </c>
      <c r="I855" t="s">
        <v>173</v>
      </c>
      <c r="J855" s="19">
        <v>12849</v>
      </c>
      <c r="K855" s="18">
        <v>-20.32</v>
      </c>
      <c r="L855" s="19">
        <v>36491</v>
      </c>
      <c r="M855" s="18">
        <v>-1.82</v>
      </c>
      <c r="N855" s="19">
        <v>56583</v>
      </c>
      <c r="O855" s="18">
        <v>7.18</v>
      </c>
      <c r="P855" s="19">
        <v>76012</v>
      </c>
      <c r="Q855" s="18">
        <v>13.7</v>
      </c>
    </row>
    <row r="856" spans="1:17" x14ac:dyDescent="0.25">
      <c r="A856" t="s">
        <v>16</v>
      </c>
      <c r="B856" s="4" t="s">
        <v>48</v>
      </c>
      <c r="C856" t="s">
        <v>93</v>
      </c>
      <c r="D856" s="29">
        <v>45412</v>
      </c>
      <c r="E856" s="29">
        <v>45434</v>
      </c>
      <c r="F856" s="22">
        <v>1</v>
      </c>
      <c r="G856" s="3">
        <v>40000</v>
      </c>
      <c r="H856" s="4" t="s">
        <v>169</v>
      </c>
      <c r="I856" t="s">
        <v>173</v>
      </c>
      <c r="J856" s="19">
        <v>28599</v>
      </c>
      <c r="K856" s="18">
        <v>-28.5</v>
      </c>
      <c r="L856" s="19">
        <v>35776</v>
      </c>
      <c r="M856" s="18">
        <v>-10.56</v>
      </c>
      <c r="N856" s="19">
        <v>40427</v>
      </c>
      <c r="O856" s="18">
        <v>1.07</v>
      </c>
      <c r="P856" s="19">
        <v>47414</v>
      </c>
      <c r="Q856" s="18">
        <v>18.53</v>
      </c>
    </row>
    <row r="857" spans="1:17" x14ac:dyDescent="0.25">
      <c r="A857" t="s">
        <v>16</v>
      </c>
      <c r="B857" s="4" t="s">
        <v>48</v>
      </c>
      <c r="C857" t="s">
        <v>93</v>
      </c>
      <c r="D857" s="29">
        <v>45412</v>
      </c>
      <c r="E857" s="29">
        <v>45434</v>
      </c>
      <c r="F857" s="22">
        <v>3</v>
      </c>
      <c r="G857" s="3">
        <v>40000</v>
      </c>
      <c r="H857" s="4" t="s">
        <v>169</v>
      </c>
      <c r="I857" t="s">
        <v>173</v>
      </c>
      <c r="J857" s="19">
        <v>33677</v>
      </c>
      <c r="K857" s="18">
        <v>-5.52</v>
      </c>
      <c r="L857" s="19">
        <v>38475</v>
      </c>
      <c r="M857" s="18">
        <v>-1.29</v>
      </c>
      <c r="N857" s="19">
        <v>42751</v>
      </c>
      <c r="O857" s="18">
        <v>2.2400000000000002</v>
      </c>
      <c r="P857" s="19">
        <v>48677</v>
      </c>
      <c r="Q857" s="18">
        <v>6.76</v>
      </c>
    </row>
    <row r="858" spans="1:17" x14ac:dyDescent="0.25">
      <c r="A858" t="s">
        <v>16</v>
      </c>
      <c r="B858" s="4" t="s">
        <v>49</v>
      </c>
      <c r="C858" t="s">
        <v>94</v>
      </c>
      <c r="D858" s="29">
        <v>45412</v>
      </c>
      <c r="E858" s="29">
        <v>45434</v>
      </c>
      <c r="F858" s="22">
        <v>1</v>
      </c>
      <c r="G858" s="3">
        <v>40000</v>
      </c>
      <c r="H858" s="4" t="s">
        <v>169</v>
      </c>
      <c r="I858" t="s">
        <v>173</v>
      </c>
      <c r="J858" s="19">
        <v>28590</v>
      </c>
      <c r="K858" s="18">
        <v>-28.53</v>
      </c>
      <c r="L858" s="19">
        <v>35776</v>
      </c>
      <c r="M858" s="18">
        <v>-10.56</v>
      </c>
      <c r="N858" s="19">
        <v>40430</v>
      </c>
      <c r="O858" s="18">
        <v>1.07</v>
      </c>
      <c r="P858" s="19">
        <v>47437</v>
      </c>
      <c r="Q858" s="18">
        <v>18.59</v>
      </c>
    </row>
    <row r="859" spans="1:17" x14ac:dyDescent="0.25">
      <c r="A859" t="s">
        <v>16</v>
      </c>
      <c r="B859" s="4" t="s">
        <v>49</v>
      </c>
      <c r="C859" t="s">
        <v>94</v>
      </c>
      <c r="D859" s="29">
        <v>45412</v>
      </c>
      <c r="E859" s="29">
        <v>45434</v>
      </c>
      <c r="F859" s="22">
        <v>3</v>
      </c>
      <c r="G859" s="3">
        <v>40000</v>
      </c>
      <c r="H859" s="4" t="s">
        <v>169</v>
      </c>
      <c r="I859" t="s">
        <v>173</v>
      </c>
      <c r="J859" s="19">
        <v>33606</v>
      </c>
      <c r="K859" s="18">
        <v>-5.59</v>
      </c>
      <c r="L859" s="19">
        <v>38473</v>
      </c>
      <c r="M859" s="18">
        <v>-1.29</v>
      </c>
      <c r="N859" s="19">
        <v>42752</v>
      </c>
      <c r="O859" s="18">
        <v>2.2400000000000002</v>
      </c>
      <c r="P859" s="19">
        <v>48704</v>
      </c>
      <c r="Q859" s="18">
        <v>6.78</v>
      </c>
    </row>
    <row r="860" spans="1:17" x14ac:dyDescent="0.25">
      <c r="A860" t="s">
        <v>16</v>
      </c>
      <c r="B860" s="4" t="s">
        <v>226</v>
      </c>
      <c r="C860" t="s">
        <v>238</v>
      </c>
      <c r="D860" s="29">
        <v>45412</v>
      </c>
      <c r="E860" s="29">
        <v>45434</v>
      </c>
      <c r="F860" s="22">
        <v>1</v>
      </c>
      <c r="G860" s="3">
        <v>40000</v>
      </c>
      <c r="H860" s="4" t="s">
        <v>169</v>
      </c>
      <c r="I860" t="s">
        <v>173</v>
      </c>
      <c r="J860" s="19">
        <v>29446</v>
      </c>
      <c r="K860" s="18">
        <v>-26.38</v>
      </c>
      <c r="L860" s="19">
        <v>37309</v>
      </c>
      <c r="M860" s="18">
        <v>-6.73</v>
      </c>
      <c r="N860" s="19">
        <v>42156</v>
      </c>
      <c r="O860" s="18">
        <v>5.39</v>
      </c>
      <c r="P860" s="19">
        <v>49415</v>
      </c>
      <c r="Q860" s="18">
        <v>23.54</v>
      </c>
    </row>
    <row r="861" spans="1:17" x14ac:dyDescent="0.25">
      <c r="A861" t="s">
        <v>16</v>
      </c>
      <c r="B861" s="4" t="s">
        <v>226</v>
      </c>
      <c r="C861" t="s">
        <v>238</v>
      </c>
      <c r="D861" s="29">
        <v>45412</v>
      </c>
      <c r="E861" s="29">
        <v>45434</v>
      </c>
      <c r="F861" s="22">
        <v>3</v>
      </c>
      <c r="G861" s="3">
        <v>40000</v>
      </c>
      <c r="H861" s="4" t="s">
        <v>169</v>
      </c>
      <c r="I861" t="s">
        <v>173</v>
      </c>
      <c r="J861" s="19">
        <v>34613</v>
      </c>
      <c r="K861" s="18">
        <v>-4.66</v>
      </c>
      <c r="L861" s="19">
        <v>41230</v>
      </c>
      <c r="M861" s="18">
        <v>1.01</v>
      </c>
      <c r="N861" s="19">
        <v>45780</v>
      </c>
      <c r="O861" s="18">
        <v>4.5999999999999996</v>
      </c>
      <c r="P861" s="19">
        <v>51872</v>
      </c>
      <c r="Q861" s="18">
        <v>9.0500000000000007</v>
      </c>
    </row>
    <row r="862" spans="1:17" x14ac:dyDescent="0.25">
      <c r="A862" t="s">
        <v>17</v>
      </c>
      <c r="B862" s="4" t="s">
        <v>48</v>
      </c>
      <c r="C862" t="s">
        <v>97</v>
      </c>
      <c r="D862" s="29">
        <v>45412</v>
      </c>
      <c r="E862" s="29">
        <v>45434</v>
      </c>
      <c r="F862" s="22">
        <v>1</v>
      </c>
      <c r="G862" s="3">
        <v>40000</v>
      </c>
      <c r="H862" s="4" t="s">
        <v>169</v>
      </c>
      <c r="I862" t="s">
        <v>173</v>
      </c>
      <c r="J862" s="19">
        <v>36341</v>
      </c>
      <c r="K862" s="18">
        <v>-9.15</v>
      </c>
      <c r="L862" s="19">
        <v>38992</v>
      </c>
      <c r="M862" s="18">
        <v>-2.52</v>
      </c>
      <c r="N862" s="19">
        <v>40432</v>
      </c>
      <c r="O862" s="18">
        <v>1.08</v>
      </c>
      <c r="P862" s="19">
        <v>44564</v>
      </c>
      <c r="Q862" s="18">
        <v>11.41</v>
      </c>
    </row>
    <row r="863" spans="1:17" x14ac:dyDescent="0.25">
      <c r="A863" t="s">
        <v>17</v>
      </c>
      <c r="B863" s="4" t="s">
        <v>50</v>
      </c>
      <c r="C863" t="s">
        <v>96</v>
      </c>
      <c r="D863" s="29">
        <v>45412</v>
      </c>
      <c r="E863" s="29">
        <v>45434</v>
      </c>
      <c r="F863" s="22">
        <v>1</v>
      </c>
      <c r="G863" s="3">
        <v>40000</v>
      </c>
      <c r="H863" s="4" t="s">
        <v>169</v>
      </c>
      <c r="I863" t="s">
        <v>173</v>
      </c>
      <c r="J863" s="19">
        <v>36561</v>
      </c>
      <c r="K863" s="18">
        <v>-8.6</v>
      </c>
      <c r="L863" s="19">
        <v>39227</v>
      </c>
      <c r="M863" s="18">
        <v>-1.93</v>
      </c>
      <c r="N863" s="19">
        <v>40680</v>
      </c>
      <c r="O863" s="18">
        <v>1.7</v>
      </c>
      <c r="P863" s="19">
        <v>44832</v>
      </c>
      <c r="Q863" s="18">
        <v>12.08</v>
      </c>
    </row>
    <row r="864" spans="1:17" x14ac:dyDescent="0.25">
      <c r="A864" t="s">
        <v>17</v>
      </c>
      <c r="B864" s="4" t="s">
        <v>49</v>
      </c>
      <c r="C864" t="s">
        <v>95</v>
      </c>
      <c r="D864" s="29">
        <v>45412</v>
      </c>
      <c r="E864" s="29">
        <v>45434</v>
      </c>
      <c r="F864" s="22">
        <v>1</v>
      </c>
      <c r="G864" s="3">
        <v>40000</v>
      </c>
      <c r="H864" s="4" t="s">
        <v>169</v>
      </c>
      <c r="I864" t="s">
        <v>173</v>
      </c>
      <c r="J864" s="19">
        <v>36341</v>
      </c>
      <c r="K864" s="18">
        <v>-9.15</v>
      </c>
      <c r="L864" s="19">
        <v>38992</v>
      </c>
      <c r="M864" s="18">
        <v>-2.52</v>
      </c>
      <c r="N864" s="19">
        <v>40432</v>
      </c>
      <c r="O864" s="18">
        <v>1.08</v>
      </c>
      <c r="P864" s="19">
        <v>44564</v>
      </c>
      <c r="Q864" s="18">
        <v>11.41</v>
      </c>
    </row>
    <row r="865" spans="1:17" x14ac:dyDescent="0.25">
      <c r="A865" t="s">
        <v>18</v>
      </c>
      <c r="B865" s="4" t="s">
        <v>48</v>
      </c>
      <c r="C865" t="s">
        <v>98</v>
      </c>
      <c r="D865" s="29">
        <v>45412</v>
      </c>
      <c r="E865" s="29">
        <v>45434</v>
      </c>
      <c r="F865" s="22">
        <v>1</v>
      </c>
      <c r="G865" s="3">
        <v>40000</v>
      </c>
      <c r="H865" s="4" t="s">
        <v>169</v>
      </c>
      <c r="I865" t="s">
        <v>173</v>
      </c>
      <c r="J865" s="19">
        <v>34539</v>
      </c>
      <c r="K865" s="18">
        <v>-13.65</v>
      </c>
      <c r="L865" s="19">
        <v>38553</v>
      </c>
      <c r="M865" s="18">
        <v>-3.62</v>
      </c>
      <c r="N865" s="19">
        <v>40424</v>
      </c>
      <c r="O865" s="18">
        <v>1.06</v>
      </c>
      <c r="P865" s="19">
        <v>44997</v>
      </c>
      <c r="Q865" s="18">
        <v>12.49</v>
      </c>
    </row>
    <row r="866" spans="1:17" x14ac:dyDescent="0.25">
      <c r="A866" t="s">
        <v>18</v>
      </c>
      <c r="B866" s="4" t="s">
        <v>50</v>
      </c>
      <c r="C866" t="s">
        <v>100</v>
      </c>
      <c r="D866" s="29">
        <v>45412</v>
      </c>
      <c r="E866" s="29">
        <v>45434</v>
      </c>
      <c r="F866" s="22">
        <v>1</v>
      </c>
      <c r="G866" s="3">
        <v>40000</v>
      </c>
      <c r="H866" s="4" t="s">
        <v>169</v>
      </c>
      <c r="I866" t="s">
        <v>173</v>
      </c>
      <c r="J866" s="19">
        <v>34888</v>
      </c>
      <c r="K866" s="18">
        <v>-12.78</v>
      </c>
      <c r="L866" s="19">
        <v>38943</v>
      </c>
      <c r="M866" s="18">
        <v>-2.64</v>
      </c>
      <c r="N866" s="19">
        <v>40832</v>
      </c>
      <c r="O866" s="18">
        <v>2.08</v>
      </c>
      <c r="P866" s="19">
        <v>45452</v>
      </c>
      <c r="Q866" s="18">
        <v>13.63</v>
      </c>
    </row>
    <row r="867" spans="1:17" x14ac:dyDescent="0.25">
      <c r="A867" t="s">
        <v>18</v>
      </c>
      <c r="B867" s="4" t="s">
        <v>49</v>
      </c>
      <c r="C867" t="s">
        <v>99</v>
      </c>
      <c r="D867" s="29">
        <v>45412</v>
      </c>
      <c r="E867" s="29">
        <v>45434</v>
      </c>
      <c r="F867" s="22">
        <v>1</v>
      </c>
      <c r="G867" s="3">
        <v>40000</v>
      </c>
      <c r="H867" s="4" t="s">
        <v>169</v>
      </c>
      <c r="I867" t="s">
        <v>173</v>
      </c>
      <c r="J867" s="19">
        <v>34435</v>
      </c>
      <c r="K867" s="18">
        <v>-13.91</v>
      </c>
      <c r="L867" s="19">
        <v>38634</v>
      </c>
      <c r="M867" s="18">
        <v>-3.41</v>
      </c>
      <c r="N867" s="19">
        <v>40517</v>
      </c>
      <c r="O867" s="18">
        <v>1.29</v>
      </c>
      <c r="P867" s="19">
        <v>45019</v>
      </c>
      <c r="Q867" s="18">
        <v>12.55</v>
      </c>
    </row>
    <row r="868" spans="1:17" x14ac:dyDescent="0.25">
      <c r="A868" t="s">
        <v>18</v>
      </c>
      <c r="B868" s="4" t="s">
        <v>47</v>
      </c>
      <c r="C868" t="s">
        <v>101</v>
      </c>
      <c r="D868" s="29">
        <v>45412</v>
      </c>
      <c r="E868" s="29">
        <v>45434</v>
      </c>
      <c r="F868" s="22">
        <v>1</v>
      </c>
      <c r="G868" s="3">
        <v>40000</v>
      </c>
      <c r="H868" s="4" t="s">
        <v>169</v>
      </c>
      <c r="I868" t="s">
        <v>173</v>
      </c>
      <c r="J868" s="19">
        <v>34860</v>
      </c>
      <c r="K868" s="18">
        <v>-12.85</v>
      </c>
      <c r="L868" s="19">
        <v>39537</v>
      </c>
      <c r="M868" s="18">
        <v>-1.1599999999999999</v>
      </c>
      <c r="N868" s="19">
        <v>41442</v>
      </c>
      <c r="O868" s="18">
        <v>3.6</v>
      </c>
      <c r="P868" s="19">
        <v>45794</v>
      </c>
      <c r="Q868" s="18">
        <v>14.49</v>
      </c>
    </row>
    <row r="869" spans="1:17" x14ac:dyDescent="0.25">
      <c r="A869" t="s">
        <v>18</v>
      </c>
      <c r="B869" s="4" t="s">
        <v>226</v>
      </c>
      <c r="C869" t="s">
        <v>227</v>
      </c>
      <c r="D869" s="29">
        <v>45412</v>
      </c>
      <c r="E869" s="29">
        <v>45434</v>
      </c>
      <c r="F869" s="22">
        <v>1</v>
      </c>
      <c r="G869" s="3">
        <v>40000</v>
      </c>
      <c r="H869" s="4" t="s">
        <v>169</v>
      </c>
      <c r="I869" t="s">
        <v>173</v>
      </c>
      <c r="J869" s="19">
        <v>34856</v>
      </c>
      <c r="K869" s="18">
        <v>-12.86</v>
      </c>
      <c r="L869" s="19">
        <v>39339</v>
      </c>
      <c r="M869" s="18">
        <v>-1.65</v>
      </c>
      <c r="N869" s="19">
        <v>41238</v>
      </c>
      <c r="O869" s="18">
        <v>3.1</v>
      </c>
      <c r="P869" s="19">
        <v>45687</v>
      </c>
      <c r="Q869" s="18">
        <v>14.22</v>
      </c>
    </row>
    <row r="870" spans="1:17" x14ac:dyDescent="0.25">
      <c r="A870" t="s">
        <v>19</v>
      </c>
      <c r="B870" s="4" t="s">
        <v>226</v>
      </c>
      <c r="C870" t="s">
        <v>239</v>
      </c>
      <c r="D870" s="29">
        <v>45412</v>
      </c>
      <c r="E870" s="29">
        <v>45434</v>
      </c>
      <c r="F870" s="22">
        <v>1</v>
      </c>
      <c r="G870" s="3">
        <v>40000</v>
      </c>
      <c r="H870" s="4" t="s">
        <v>169</v>
      </c>
      <c r="I870" t="s">
        <v>173</v>
      </c>
      <c r="J870" s="19">
        <v>9665</v>
      </c>
      <c r="K870" s="18">
        <v>-75.84</v>
      </c>
      <c r="L870" s="19">
        <v>29839</v>
      </c>
      <c r="M870" s="18">
        <v>-25.4</v>
      </c>
      <c r="N870" s="19">
        <v>43784</v>
      </c>
      <c r="O870" s="18">
        <v>9.4600000000000009</v>
      </c>
      <c r="P870" s="19">
        <v>69748</v>
      </c>
      <c r="Q870" s="18">
        <v>74.37</v>
      </c>
    </row>
    <row r="871" spans="1:17" x14ac:dyDescent="0.25">
      <c r="A871" t="s">
        <v>19</v>
      </c>
      <c r="B871" s="4" t="s">
        <v>226</v>
      </c>
      <c r="C871" t="s">
        <v>239</v>
      </c>
      <c r="D871" s="29">
        <v>45412</v>
      </c>
      <c r="E871" s="29">
        <v>45434</v>
      </c>
      <c r="F871" s="22">
        <v>5</v>
      </c>
      <c r="G871" s="3">
        <v>40000</v>
      </c>
      <c r="H871" s="4" t="s">
        <v>169</v>
      </c>
      <c r="I871" t="s">
        <v>173</v>
      </c>
      <c r="J871" s="19">
        <v>10948</v>
      </c>
      <c r="K871" s="18">
        <v>-22.83</v>
      </c>
      <c r="L871" s="19">
        <v>37480</v>
      </c>
      <c r="M871" s="18">
        <v>-1.29</v>
      </c>
      <c r="N871" s="19">
        <v>60200</v>
      </c>
      <c r="O871" s="18">
        <v>8.52</v>
      </c>
      <c r="P871" s="19">
        <v>80576</v>
      </c>
      <c r="Q871" s="18">
        <v>15.03</v>
      </c>
    </row>
    <row r="872" spans="1:17" x14ac:dyDescent="0.25">
      <c r="A872" t="s">
        <v>19</v>
      </c>
      <c r="B872" s="4" t="s">
        <v>48</v>
      </c>
      <c r="C872" t="s">
        <v>103</v>
      </c>
      <c r="D872" s="29">
        <v>45412</v>
      </c>
      <c r="E872" s="29">
        <v>45434</v>
      </c>
      <c r="F872" s="22">
        <v>1</v>
      </c>
      <c r="G872" s="3">
        <v>40000</v>
      </c>
      <c r="H872" s="4" t="s">
        <v>169</v>
      </c>
      <c r="I872" t="s">
        <v>173</v>
      </c>
      <c r="J872" s="19">
        <v>9267</v>
      </c>
      <c r="K872" s="18">
        <v>-76.83</v>
      </c>
      <c r="L872" s="19">
        <v>28156</v>
      </c>
      <c r="M872" s="18">
        <v>-29.61</v>
      </c>
      <c r="N872" s="19">
        <v>41856</v>
      </c>
      <c r="O872" s="18">
        <v>4.6399999999999997</v>
      </c>
      <c r="P872" s="19">
        <v>65394</v>
      </c>
      <c r="Q872" s="18">
        <v>63.48</v>
      </c>
    </row>
    <row r="873" spans="1:17" x14ac:dyDescent="0.25">
      <c r="A873" t="s">
        <v>19</v>
      </c>
      <c r="B873" s="4" t="s">
        <v>48</v>
      </c>
      <c r="C873" t="s">
        <v>103</v>
      </c>
      <c r="D873" s="29">
        <v>45412</v>
      </c>
      <c r="E873" s="29">
        <v>45434</v>
      </c>
      <c r="F873" s="22">
        <v>5</v>
      </c>
      <c r="G873" s="3">
        <v>40000</v>
      </c>
      <c r="H873" s="4" t="s">
        <v>169</v>
      </c>
      <c r="I873" t="s">
        <v>173</v>
      </c>
      <c r="J873" s="19">
        <v>10501</v>
      </c>
      <c r="K873" s="18">
        <v>-23.47</v>
      </c>
      <c r="L873" s="19">
        <v>35271</v>
      </c>
      <c r="M873" s="18">
        <v>-2.48</v>
      </c>
      <c r="N873" s="19">
        <v>54688</v>
      </c>
      <c r="O873" s="18">
        <v>6.46</v>
      </c>
      <c r="P873" s="19">
        <v>73183</v>
      </c>
      <c r="Q873" s="18">
        <v>12.84</v>
      </c>
    </row>
    <row r="874" spans="1:17" x14ac:dyDescent="0.25">
      <c r="A874" t="s">
        <v>19</v>
      </c>
      <c r="B874" s="4" t="s">
        <v>50</v>
      </c>
      <c r="C874" t="s">
        <v>105</v>
      </c>
      <c r="D874" s="29">
        <v>45412</v>
      </c>
      <c r="E874" s="29">
        <v>45434</v>
      </c>
      <c r="F874" s="22">
        <v>1</v>
      </c>
      <c r="G874" s="3">
        <v>40000</v>
      </c>
      <c r="H874" s="4" t="s">
        <v>169</v>
      </c>
      <c r="I874" t="s">
        <v>173</v>
      </c>
      <c r="J874" s="19">
        <v>9653</v>
      </c>
      <c r="K874" s="18">
        <v>-75.87</v>
      </c>
      <c r="L874" s="19">
        <v>29330</v>
      </c>
      <c r="M874" s="18">
        <v>-26.68</v>
      </c>
      <c r="N874" s="19">
        <v>43600</v>
      </c>
      <c r="O874" s="18">
        <v>9</v>
      </c>
      <c r="P874" s="19">
        <v>68118</v>
      </c>
      <c r="Q874" s="18">
        <v>70.3</v>
      </c>
    </row>
    <row r="875" spans="1:17" x14ac:dyDescent="0.25">
      <c r="A875" t="s">
        <v>19</v>
      </c>
      <c r="B875" s="4" t="s">
        <v>50</v>
      </c>
      <c r="C875" t="s">
        <v>105</v>
      </c>
      <c r="D875" s="29">
        <v>45412</v>
      </c>
      <c r="E875" s="29">
        <v>45434</v>
      </c>
      <c r="F875" s="22">
        <v>5</v>
      </c>
      <c r="G875" s="3">
        <v>40000</v>
      </c>
      <c r="H875" s="4" t="s">
        <v>169</v>
      </c>
      <c r="I875" t="s">
        <v>173</v>
      </c>
      <c r="J875" s="19">
        <v>10939</v>
      </c>
      <c r="K875" s="18">
        <v>-22.84</v>
      </c>
      <c r="L875" s="19">
        <v>36741</v>
      </c>
      <c r="M875" s="18">
        <v>-1.69</v>
      </c>
      <c r="N875" s="19">
        <v>56967</v>
      </c>
      <c r="O875" s="18">
        <v>7.33</v>
      </c>
      <c r="P875" s="19">
        <v>76232</v>
      </c>
      <c r="Q875" s="18">
        <v>13.77</v>
      </c>
    </row>
    <row r="876" spans="1:17" x14ac:dyDescent="0.25">
      <c r="A876" t="s">
        <v>19</v>
      </c>
      <c r="B876" s="4" t="s">
        <v>49</v>
      </c>
      <c r="C876" t="s">
        <v>104</v>
      </c>
      <c r="D876" s="29">
        <v>45412</v>
      </c>
      <c r="E876" s="29">
        <v>45434</v>
      </c>
      <c r="F876" s="22">
        <v>1</v>
      </c>
      <c r="G876" s="3">
        <v>40000</v>
      </c>
      <c r="H876" s="4" t="s">
        <v>169</v>
      </c>
      <c r="I876" t="s">
        <v>173</v>
      </c>
      <c r="J876" s="19">
        <v>10273</v>
      </c>
      <c r="K876" s="18">
        <v>-74.319999999999993</v>
      </c>
      <c r="L876" s="19">
        <v>28163</v>
      </c>
      <c r="M876" s="18">
        <v>-29.59</v>
      </c>
      <c r="N876" s="19">
        <v>42028</v>
      </c>
      <c r="O876" s="18">
        <v>5.07</v>
      </c>
      <c r="P876" s="19">
        <v>64868</v>
      </c>
      <c r="Q876" s="18">
        <v>62.17</v>
      </c>
    </row>
    <row r="877" spans="1:17" x14ac:dyDescent="0.25">
      <c r="A877" t="s">
        <v>19</v>
      </c>
      <c r="B877" s="4" t="s">
        <v>49</v>
      </c>
      <c r="C877" t="s">
        <v>104</v>
      </c>
      <c r="D877" s="29">
        <v>45412</v>
      </c>
      <c r="E877" s="29">
        <v>45434</v>
      </c>
      <c r="F877" s="22">
        <v>5</v>
      </c>
      <c r="G877" s="3">
        <v>40000</v>
      </c>
      <c r="H877" s="4" t="s">
        <v>169</v>
      </c>
      <c r="I877" t="s">
        <v>173</v>
      </c>
      <c r="J877" s="19">
        <v>10642</v>
      </c>
      <c r="K877" s="18">
        <v>-23.26</v>
      </c>
      <c r="L877" s="19">
        <v>37073</v>
      </c>
      <c r="M877" s="18">
        <v>-1.51</v>
      </c>
      <c r="N877" s="19">
        <v>56195</v>
      </c>
      <c r="O877" s="18">
        <v>7.04</v>
      </c>
      <c r="P877" s="19">
        <v>76410</v>
      </c>
      <c r="Q877" s="18">
        <v>13.82</v>
      </c>
    </row>
    <row r="878" spans="1:17" x14ac:dyDescent="0.25">
      <c r="A878" t="s">
        <v>19</v>
      </c>
      <c r="B878" s="4" t="s">
        <v>47</v>
      </c>
      <c r="C878" t="s">
        <v>102</v>
      </c>
      <c r="D878" s="29">
        <v>45412</v>
      </c>
      <c r="E878" s="29">
        <v>45434</v>
      </c>
      <c r="F878" s="22">
        <v>1</v>
      </c>
      <c r="G878" s="3">
        <v>40000</v>
      </c>
      <c r="H878" s="4" t="s">
        <v>169</v>
      </c>
      <c r="I878" t="s">
        <v>173</v>
      </c>
      <c r="J878" s="19">
        <v>12820</v>
      </c>
      <c r="K878" s="18">
        <v>-67.95</v>
      </c>
      <c r="L878" s="19">
        <v>30741</v>
      </c>
      <c r="M878" s="18">
        <v>-23.15</v>
      </c>
      <c r="N878" s="19">
        <v>43871</v>
      </c>
      <c r="O878" s="18">
        <v>9.68</v>
      </c>
      <c r="P878" s="19">
        <v>64516</v>
      </c>
      <c r="Q878" s="18">
        <v>61.29</v>
      </c>
    </row>
    <row r="879" spans="1:17" x14ac:dyDescent="0.25">
      <c r="A879" t="s">
        <v>19</v>
      </c>
      <c r="B879" s="4" t="s">
        <v>47</v>
      </c>
      <c r="C879" t="s">
        <v>102</v>
      </c>
      <c r="D879" s="29">
        <v>45412</v>
      </c>
      <c r="E879" s="29">
        <v>45434</v>
      </c>
      <c r="F879" s="22">
        <v>5</v>
      </c>
      <c r="G879" s="3">
        <v>40000</v>
      </c>
      <c r="H879" s="4" t="s">
        <v>169</v>
      </c>
      <c r="I879" t="s">
        <v>173</v>
      </c>
      <c r="J879" s="19">
        <v>11158</v>
      </c>
      <c r="K879" s="18">
        <v>-22.53</v>
      </c>
      <c r="L879" s="19">
        <v>40000</v>
      </c>
      <c r="M879" s="18">
        <v>0</v>
      </c>
      <c r="N879" s="19">
        <v>60594</v>
      </c>
      <c r="O879" s="18">
        <v>8.66</v>
      </c>
      <c r="P879" s="19">
        <v>80527</v>
      </c>
      <c r="Q879" s="18">
        <v>15.02</v>
      </c>
    </row>
    <row r="880" spans="1:17" x14ac:dyDescent="0.25">
      <c r="A880" t="s">
        <v>20</v>
      </c>
      <c r="B880" s="4" t="s">
        <v>48</v>
      </c>
      <c r="C880" t="s">
        <v>107</v>
      </c>
      <c r="D880" s="29">
        <v>45412</v>
      </c>
      <c r="E880" s="29">
        <v>45434</v>
      </c>
      <c r="F880" s="22">
        <v>1</v>
      </c>
      <c r="G880" s="3">
        <v>40000</v>
      </c>
      <c r="H880" s="4" t="s">
        <v>169</v>
      </c>
      <c r="I880" t="s">
        <v>173</v>
      </c>
      <c r="J880" s="19">
        <v>32394</v>
      </c>
      <c r="K880" s="18">
        <v>-19.010000000000002</v>
      </c>
      <c r="L880" s="19">
        <v>33512</v>
      </c>
      <c r="M880" s="18">
        <v>-16.22</v>
      </c>
      <c r="N880" s="19">
        <v>40317</v>
      </c>
      <c r="O880" s="18">
        <v>0.79</v>
      </c>
      <c r="P880" s="19">
        <v>46467</v>
      </c>
      <c r="Q880" s="18">
        <v>16.170000000000002</v>
      </c>
    </row>
    <row r="881" spans="1:17" x14ac:dyDescent="0.25">
      <c r="A881" t="s">
        <v>20</v>
      </c>
      <c r="B881" s="4" t="s">
        <v>48</v>
      </c>
      <c r="C881" t="s">
        <v>107</v>
      </c>
      <c r="D881" s="29">
        <v>45412</v>
      </c>
      <c r="E881" s="29">
        <v>45434</v>
      </c>
      <c r="F881" s="22">
        <v>2</v>
      </c>
      <c r="G881" s="3">
        <v>40000</v>
      </c>
      <c r="H881" s="4" t="s">
        <v>169</v>
      </c>
      <c r="I881" t="s">
        <v>173</v>
      </c>
      <c r="J881" s="19">
        <v>33241</v>
      </c>
      <c r="K881" s="18">
        <v>-8.84</v>
      </c>
      <c r="L881" s="19">
        <v>33638</v>
      </c>
      <c r="M881" s="18">
        <v>-8.3000000000000007</v>
      </c>
      <c r="N881" s="19">
        <v>40972</v>
      </c>
      <c r="O881" s="18">
        <v>1.21</v>
      </c>
      <c r="P881" s="19">
        <v>47423</v>
      </c>
      <c r="Q881" s="18">
        <v>8.8800000000000008</v>
      </c>
    </row>
    <row r="882" spans="1:17" x14ac:dyDescent="0.25">
      <c r="A882" t="s">
        <v>20</v>
      </c>
      <c r="B882" s="4" t="s">
        <v>50</v>
      </c>
      <c r="C882" t="s">
        <v>109</v>
      </c>
      <c r="D882" s="29">
        <v>45412</v>
      </c>
      <c r="E882" s="29">
        <v>45434</v>
      </c>
      <c r="F882" s="22">
        <v>1</v>
      </c>
      <c r="G882" s="3">
        <v>40000</v>
      </c>
      <c r="H882" s="4" t="s">
        <v>169</v>
      </c>
      <c r="I882" t="s">
        <v>173</v>
      </c>
      <c r="J882" s="19">
        <v>33056</v>
      </c>
      <c r="K882" s="18">
        <v>-17.36</v>
      </c>
      <c r="L882" s="19">
        <v>34196</v>
      </c>
      <c r="M882" s="18">
        <v>-14.51</v>
      </c>
      <c r="N882" s="19">
        <v>41140</v>
      </c>
      <c r="O882" s="18">
        <v>2.85</v>
      </c>
      <c r="P882" s="19">
        <v>47415</v>
      </c>
      <c r="Q882" s="18">
        <v>18.54</v>
      </c>
    </row>
    <row r="883" spans="1:17" x14ac:dyDescent="0.25">
      <c r="A883" t="s">
        <v>20</v>
      </c>
      <c r="B883" s="4" t="s">
        <v>50</v>
      </c>
      <c r="C883" t="s">
        <v>109</v>
      </c>
      <c r="D883" s="29">
        <v>45412</v>
      </c>
      <c r="E883" s="29">
        <v>45434</v>
      </c>
      <c r="F883" s="22">
        <v>2</v>
      </c>
      <c r="G883" s="3">
        <v>40000</v>
      </c>
      <c r="H883" s="4" t="s">
        <v>169</v>
      </c>
      <c r="I883" t="s">
        <v>173</v>
      </c>
      <c r="J883" s="19">
        <v>33919</v>
      </c>
      <c r="K883" s="18">
        <v>-7.91</v>
      </c>
      <c r="L883" s="19">
        <v>34324</v>
      </c>
      <c r="M883" s="18">
        <v>-7.37</v>
      </c>
      <c r="N883" s="19">
        <v>41808</v>
      </c>
      <c r="O883" s="18">
        <v>2.23</v>
      </c>
      <c r="P883" s="19">
        <v>48391</v>
      </c>
      <c r="Q883" s="18">
        <v>9.99</v>
      </c>
    </row>
    <row r="884" spans="1:17" x14ac:dyDescent="0.25">
      <c r="A884" t="s">
        <v>20</v>
      </c>
      <c r="B884" s="4" t="s">
        <v>49</v>
      </c>
      <c r="C884" t="s">
        <v>108</v>
      </c>
      <c r="D884" s="29">
        <v>45412</v>
      </c>
      <c r="E884" s="29">
        <v>45434</v>
      </c>
      <c r="F884" s="22">
        <v>1</v>
      </c>
      <c r="G884" s="3">
        <v>40000</v>
      </c>
      <c r="H884" s="4" t="s">
        <v>169</v>
      </c>
      <c r="I884" t="s">
        <v>173</v>
      </c>
      <c r="J884" s="19">
        <v>32375</v>
      </c>
      <c r="K884" s="18">
        <v>-19.059999999999999</v>
      </c>
      <c r="L884" s="19">
        <v>33514</v>
      </c>
      <c r="M884" s="18">
        <v>-16.21</v>
      </c>
      <c r="N884" s="19">
        <v>40427</v>
      </c>
      <c r="O884" s="18">
        <v>1.07</v>
      </c>
      <c r="P884" s="19">
        <v>46481</v>
      </c>
      <c r="Q884" s="18">
        <v>16.2</v>
      </c>
    </row>
    <row r="885" spans="1:17" x14ac:dyDescent="0.25">
      <c r="A885" t="s">
        <v>20</v>
      </c>
      <c r="B885" s="4" t="s">
        <v>49</v>
      </c>
      <c r="C885" t="s">
        <v>108</v>
      </c>
      <c r="D885" s="29">
        <v>45412</v>
      </c>
      <c r="E885" s="29">
        <v>45434</v>
      </c>
      <c r="F885" s="22">
        <v>2</v>
      </c>
      <c r="G885" s="3">
        <v>40000</v>
      </c>
      <c r="H885" s="4" t="s">
        <v>169</v>
      </c>
      <c r="I885" t="s">
        <v>173</v>
      </c>
      <c r="J885" s="19">
        <v>33241</v>
      </c>
      <c r="K885" s="18">
        <v>-8.84</v>
      </c>
      <c r="L885" s="19">
        <v>33665</v>
      </c>
      <c r="M885" s="18">
        <v>-8.26</v>
      </c>
      <c r="N885" s="19">
        <v>41197</v>
      </c>
      <c r="O885" s="18">
        <v>1.49</v>
      </c>
      <c r="P885" s="19">
        <v>47407</v>
      </c>
      <c r="Q885" s="18">
        <v>8.8699999999999992</v>
      </c>
    </row>
    <row r="886" spans="1:17" x14ac:dyDescent="0.25">
      <c r="A886" t="s">
        <v>20</v>
      </c>
      <c r="B886" s="4" t="s">
        <v>47</v>
      </c>
      <c r="C886" t="s">
        <v>106</v>
      </c>
      <c r="D886" s="29">
        <v>45412</v>
      </c>
      <c r="E886" s="29">
        <v>45434</v>
      </c>
      <c r="F886" s="22">
        <v>1</v>
      </c>
      <c r="G886" s="3">
        <v>40000</v>
      </c>
      <c r="H886" s="4" t="s">
        <v>169</v>
      </c>
      <c r="I886" t="s">
        <v>173</v>
      </c>
      <c r="J886" s="19">
        <v>33044</v>
      </c>
      <c r="K886" s="18">
        <v>-17.39</v>
      </c>
      <c r="L886" s="19">
        <v>34514</v>
      </c>
      <c r="M886" s="18">
        <v>-13.72</v>
      </c>
      <c r="N886" s="19">
        <v>41676</v>
      </c>
      <c r="O886" s="18">
        <v>4.1900000000000004</v>
      </c>
      <c r="P886" s="19">
        <v>47931</v>
      </c>
      <c r="Q886" s="18">
        <v>19.829999999999998</v>
      </c>
    </row>
    <row r="887" spans="1:17" x14ac:dyDescent="0.25">
      <c r="A887" t="s">
        <v>20</v>
      </c>
      <c r="B887" s="4" t="s">
        <v>47</v>
      </c>
      <c r="C887" t="s">
        <v>106</v>
      </c>
      <c r="D887" s="29">
        <v>45412</v>
      </c>
      <c r="E887" s="29">
        <v>45434</v>
      </c>
      <c r="F887" s="22">
        <v>2</v>
      </c>
      <c r="G887" s="3">
        <v>40000</v>
      </c>
      <c r="H887" s="4" t="s">
        <v>169</v>
      </c>
      <c r="I887" t="s">
        <v>173</v>
      </c>
      <c r="J887" s="19">
        <v>33884</v>
      </c>
      <c r="K887" s="18">
        <v>-7.96</v>
      </c>
      <c r="L887" s="19">
        <v>34983</v>
      </c>
      <c r="M887" s="18">
        <v>-6.48</v>
      </c>
      <c r="N887" s="19">
        <v>42893</v>
      </c>
      <c r="O887" s="18">
        <v>3.55</v>
      </c>
      <c r="P887" s="19">
        <v>49484</v>
      </c>
      <c r="Q887" s="18">
        <v>11.22</v>
      </c>
    </row>
    <row r="888" spans="1:17" x14ac:dyDescent="0.25">
      <c r="A888" t="s">
        <v>21</v>
      </c>
      <c r="B888" s="4" t="s">
        <v>48</v>
      </c>
      <c r="C888" t="s">
        <v>110</v>
      </c>
      <c r="D888" s="29">
        <v>45412</v>
      </c>
      <c r="E888" s="29">
        <v>45434</v>
      </c>
      <c r="F888" s="22">
        <v>1</v>
      </c>
      <c r="G888" s="3">
        <v>40000</v>
      </c>
      <c r="H888" s="4" t="s">
        <v>169</v>
      </c>
      <c r="I888" t="s">
        <v>173</v>
      </c>
      <c r="J888" s="19">
        <v>33335</v>
      </c>
      <c r="K888" s="18">
        <v>-16.66</v>
      </c>
      <c r="L888" s="19">
        <v>33925</v>
      </c>
      <c r="M888" s="18">
        <v>-15.19</v>
      </c>
      <c r="N888" s="19">
        <v>40325</v>
      </c>
      <c r="O888" s="18">
        <v>0.81</v>
      </c>
      <c r="P888" s="19">
        <v>45958</v>
      </c>
      <c r="Q888" s="18">
        <v>14.9</v>
      </c>
    </row>
    <row r="889" spans="1:17" x14ac:dyDescent="0.25">
      <c r="A889" t="s">
        <v>21</v>
      </c>
      <c r="B889" s="4" t="s">
        <v>48</v>
      </c>
      <c r="C889" t="s">
        <v>110</v>
      </c>
      <c r="D889" s="29">
        <v>45412</v>
      </c>
      <c r="E889" s="29">
        <v>45434</v>
      </c>
      <c r="F889" s="22">
        <v>2</v>
      </c>
      <c r="G889" s="3">
        <v>40000</v>
      </c>
      <c r="H889" s="4" t="s">
        <v>169</v>
      </c>
      <c r="I889" t="s">
        <v>173</v>
      </c>
      <c r="J889" s="19">
        <v>34079</v>
      </c>
      <c r="K889" s="18">
        <v>-7.7</v>
      </c>
      <c r="L889" s="19">
        <v>34372</v>
      </c>
      <c r="M889" s="18">
        <v>-7.3</v>
      </c>
      <c r="N889" s="19">
        <v>40949</v>
      </c>
      <c r="O889" s="18">
        <v>1.18</v>
      </c>
      <c r="P889" s="19">
        <v>47500</v>
      </c>
      <c r="Q889" s="18">
        <v>8.9700000000000006</v>
      </c>
    </row>
    <row r="890" spans="1:17" x14ac:dyDescent="0.25">
      <c r="A890" t="s">
        <v>21</v>
      </c>
      <c r="B890" s="4" t="s">
        <v>50</v>
      </c>
      <c r="C890" t="s">
        <v>112</v>
      </c>
      <c r="D890" s="29">
        <v>45412</v>
      </c>
      <c r="E890" s="29">
        <v>45434</v>
      </c>
      <c r="F890" s="22">
        <v>1</v>
      </c>
      <c r="G890" s="3">
        <v>40000</v>
      </c>
      <c r="H890" s="4" t="s">
        <v>169</v>
      </c>
      <c r="I890" t="s">
        <v>173</v>
      </c>
      <c r="J890" s="19">
        <v>34016</v>
      </c>
      <c r="K890" s="18">
        <v>-14.96</v>
      </c>
      <c r="L890" s="19">
        <v>34618</v>
      </c>
      <c r="M890" s="18">
        <v>-13.46</v>
      </c>
      <c r="N890" s="19">
        <v>41148</v>
      </c>
      <c r="O890" s="18">
        <v>2.87</v>
      </c>
      <c r="P890" s="19">
        <v>46896</v>
      </c>
      <c r="Q890" s="18">
        <v>17.239999999999998</v>
      </c>
    </row>
    <row r="891" spans="1:17" x14ac:dyDescent="0.25">
      <c r="A891" t="s">
        <v>21</v>
      </c>
      <c r="B891" s="4" t="s">
        <v>50</v>
      </c>
      <c r="C891" t="s">
        <v>112</v>
      </c>
      <c r="D891" s="29">
        <v>45412</v>
      </c>
      <c r="E891" s="29">
        <v>45434</v>
      </c>
      <c r="F891" s="22">
        <v>2</v>
      </c>
      <c r="G891" s="3">
        <v>40000</v>
      </c>
      <c r="H891" s="4" t="s">
        <v>169</v>
      </c>
      <c r="I891" t="s">
        <v>173</v>
      </c>
      <c r="J891" s="19">
        <v>34774</v>
      </c>
      <c r="K891" s="18">
        <v>-6.76</v>
      </c>
      <c r="L891" s="19">
        <v>35073</v>
      </c>
      <c r="M891" s="18">
        <v>-6.36</v>
      </c>
      <c r="N891" s="19">
        <v>41785</v>
      </c>
      <c r="O891" s="18">
        <v>2.21</v>
      </c>
      <c r="P891" s="19">
        <v>48469</v>
      </c>
      <c r="Q891" s="18">
        <v>10.08</v>
      </c>
    </row>
    <row r="892" spans="1:17" x14ac:dyDescent="0.25">
      <c r="A892" t="s">
        <v>21</v>
      </c>
      <c r="B892" s="4" t="s">
        <v>49</v>
      </c>
      <c r="C892" t="s">
        <v>111</v>
      </c>
      <c r="D892" s="29">
        <v>45412</v>
      </c>
      <c r="E892" s="29">
        <v>45434</v>
      </c>
      <c r="F892" s="22">
        <v>1</v>
      </c>
      <c r="G892" s="3">
        <v>40000</v>
      </c>
      <c r="H892" s="4" t="s">
        <v>169</v>
      </c>
      <c r="I892" t="s">
        <v>173</v>
      </c>
      <c r="J892" s="19">
        <v>33335</v>
      </c>
      <c r="K892" s="18">
        <v>-16.66</v>
      </c>
      <c r="L892" s="19">
        <v>33925</v>
      </c>
      <c r="M892" s="18">
        <v>-15.19</v>
      </c>
      <c r="N892" s="19">
        <v>40325</v>
      </c>
      <c r="O892" s="18">
        <v>0.81</v>
      </c>
      <c r="P892" s="19">
        <v>45958</v>
      </c>
      <c r="Q892" s="18">
        <v>14.9</v>
      </c>
    </row>
    <row r="893" spans="1:17" x14ac:dyDescent="0.25">
      <c r="A893" t="s">
        <v>21</v>
      </c>
      <c r="B893" s="4" t="s">
        <v>49</v>
      </c>
      <c r="C893" t="s">
        <v>111</v>
      </c>
      <c r="D893" s="29">
        <v>45412</v>
      </c>
      <c r="E893" s="29">
        <v>45434</v>
      </c>
      <c r="F893" s="22">
        <v>2</v>
      </c>
      <c r="G893" s="3">
        <v>40000</v>
      </c>
      <c r="H893" s="4" t="s">
        <v>169</v>
      </c>
      <c r="I893" t="s">
        <v>173</v>
      </c>
      <c r="J893" s="19">
        <v>34079</v>
      </c>
      <c r="K893" s="18">
        <v>-7.7</v>
      </c>
      <c r="L893" s="19">
        <v>34372</v>
      </c>
      <c r="M893" s="18">
        <v>-7.3</v>
      </c>
      <c r="N893" s="19">
        <v>40949</v>
      </c>
      <c r="O893" s="18">
        <v>1.18</v>
      </c>
      <c r="P893" s="19">
        <v>47500</v>
      </c>
      <c r="Q893" s="18">
        <v>8.9700000000000006</v>
      </c>
    </row>
    <row r="894" spans="1:17" x14ac:dyDescent="0.25">
      <c r="A894" t="s">
        <v>22</v>
      </c>
      <c r="B894" s="4" t="s">
        <v>48</v>
      </c>
      <c r="C894" t="s">
        <v>113</v>
      </c>
      <c r="D894" s="29">
        <v>45412</v>
      </c>
      <c r="E894" s="29">
        <v>45434</v>
      </c>
      <c r="F894" s="22">
        <v>1</v>
      </c>
      <c r="G894" s="3">
        <v>40000</v>
      </c>
      <c r="H894" s="4" t="s">
        <v>169</v>
      </c>
      <c r="I894" t="s">
        <v>173</v>
      </c>
      <c r="J894" s="19">
        <v>26246</v>
      </c>
      <c r="K894" s="18">
        <v>-34.39</v>
      </c>
      <c r="L894" s="19">
        <v>32739</v>
      </c>
      <c r="M894" s="18">
        <v>-18.149999999999999</v>
      </c>
      <c r="N894" s="19">
        <v>39991</v>
      </c>
      <c r="O894" s="18">
        <v>-0.02</v>
      </c>
      <c r="P894" s="19">
        <v>47637</v>
      </c>
      <c r="Q894" s="18">
        <v>19.09</v>
      </c>
    </row>
    <row r="895" spans="1:17" x14ac:dyDescent="0.25">
      <c r="A895" t="s">
        <v>22</v>
      </c>
      <c r="B895" s="4" t="s">
        <v>48</v>
      </c>
      <c r="C895" t="s">
        <v>113</v>
      </c>
      <c r="D895" s="29">
        <v>45412</v>
      </c>
      <c r="E895" s="29">
        <v>45434</v>
      </c>
      <c r="F895" s="22">
        <v>3</v>
      </c>
      <c r="G895" s="3">
        <v>40000</v>
      </c>
      <c r="H895" s="4" t="s">
        <v>169</v>
      </c>
      <c r="I895" t="s">
        <v>173</v>
      </c>
      <c r="J895" s="19">
        <v>26116</v>
      </c>
      <c r="K895" s="18">
        <v>-13.12</v>
      </c>
      <c r="L895" s="19">
        <v>34213</v>
      </c>
      <c r="M895" s="18">
        <v>-5.08</v>
      </c>
      <c r="N895" s="19">
        <v>41373</v>
      </c>
      <c r="O895" s="18">
        <v>1.1299999999999999</v>
      </c>
      <c r="P895" s="19">
        <v>49916</v>
      </c>
      <c r="Q895" s="18">
        <v>7.66</v>
      </c>
    </row>
    <row r="896" spans="1:17" x14ac:dyDescent="0.25">
      <c r="A896" t="s">
        <v>22</v>
      </c>
      <c r="B896" s="4" t="s">
        <v>48</v>
      </c>
      <c r="C896" t="s">
        <v>114</v>
      </c>
      <c r="D896" s="29">
        <v>45412</v>
      </c>
      <c r="E896" s="29">
        <v>45434</v>
      </c>
      <c r="F896" s="22">
        <v>1</v>
      </c>
      <c r="G896" s="3">
        <v>10000</v>
      </c>
      <c r="H896" s="4" t="s">
        <v>170</v>
      </c>
      <c r="I896" t="s">
        <v>173</v>
      </c>
      <c r="J896" s="19">
        <v>6994</v>
      </c>
      <c r="K896" s="18">
        <v>-30.06</v>
      </c>
      <c r="L896" s="19">
        <v>7727</v>
      </c>
      <c r="M896" s="18">
        <v>-22.73</v>
      </c>
      <c r="N896" s="19">
        <v>9975</v>
      </c>
      <c r="O896" s="18">
        <v>-0.25</v>
      </c>
      <c r="P896" s="19">
        <v>11887</v>
      </c>
      <c r="Q896" s="18">
        <v>18.87</v>
      </c>
    </row>
    <row r="897" spans="1:17" x14ac:dyDescent="0.25">
      <c r="A897" t="s">
        <v>22</v>
      </c>
      <c r="B897" s="4" t="s">
        <v>48</v>
      </c>
      <c r="C897" t="s">
        <v>114</v>
      </c>
      <c r="D897" s="29">
        <v>45412</v>
      </c>
      <c r="E897" s="29">
        <v>45434</v>
      </c>
      <c r="F897" s="22">
        <v>3</v>
      </c>
      <c r="G897" s="3">
        <v>10000</v>
      </c>
      <c r="H897" s="4" t="s">
        <v>170</v>
      </c>
      <c r="I897" t="s">
        <v>173</v>
      </c>
      <c r="J897" s="19">
        <v>8109</v>
      </c>
      <c r="K897" s="18">
        <v>-6.69</v>
      </c>
      <c r="L897" s="19">
        <v>8145</v>
      </c>
      <c r="M897" s="18">
        <v>-6.61</v>
      </c>
      <c r="N897" s="19">
        <v>10102</v>
      </c>
      <c r="O897" s="18">
        <v>0.34</v>
      </c>
      <c r="P897" s="19">
        <v>11110</v>
      </c>
      <c r="Q897" s="18">
        <v>3.57</v>
      </c>
    </row>
    <row r="898" spans="1:17" x14ac:dyDescent="0.25">
      <c r="A898" t="s">
        <v>22</v>
      </c>
      <c r="B898" s="4" t="s">
        <v>49</v>
      </c>
      <c r="C898" t="s">
        <v>115</v>
      </c>
      <c r="D898" s="29">
        <v>45412</v>
      </c>
      <c r="E898" s="29">
        <v>45434</v>
      </c>
      <c r="F898" s="22">
        <v>1</v>
      </c>
      <c r="G898" s="3">
        <v>40000</v>
      </c>
      <c r="H898" s="4" t="s">
        <v>169</v>
      </c>
      <c r="I898" t="s">
        <v>173</v>
      </c>
      <c r="J898" s="19">
        <v>26246</v>
      </c>
      <c r="K898" s="18">
        <v>-34.39</v>
      </c>
      <c r="L898" s="19">
        <v>32739</v>
      </c>
      <c r="M898" s="18">
        <v>-18.149999999999999</v>
      </c>
      <c r="N898" s="19">
        <v>39991</v>
      </c>
      <c r="O898" s="18">
        <v>-0.02</v>
      </c>
      <c r="P898" s="19">
        <v>47637</v>
      </c>
      <c r="Q898" s="18">
        <v>19.09</v>
      </c>
    </row>
    <row r="899" spans="1:17" x14ac:dyDescent="0.25">
      <c r="A899" t="s">
        <v>22</v>
      </c>
      <c r="B899" s="4" t="s">
        <v>49</v>
      </c>
      <c r="C899" t="s">
        <v>115</v>
      </c>
      <c r="D899" s="29">
        <v>45412</v>
      </c>
      <c r="E899" s="29">
        <v>45434</v>
      </c>
      <c r="F899" s="22">
        <v>3</v>
      </c>
      <c r="G899" s="3">
        <v>40000</v>
      </c>
      <c r="H899" s="4" t="s">
        <v>169</v>
      </c>
      <c r="I899" t="s">
        <v>173</v>
      </c>
      <c r="J899" s="19">
        <v>26116</v>
      </c>
      <c r="K899" s="18">
        <v>-13.12</v>
      </c>
      <c r="L899" s="19">
        <v>34213</v>
      </c>
      <c r="M899" s="18">
        <v>-5.08</v>
      </c>
      <c r="N899" s="19">
        <v>41373</v>
      </c>
      <c r="O899" s="18">
        <v>1.1299999999999999</v>
      </c>
      <c r="P899" s="19">
        <v>49916</v>
      </c>
      <c r="Q899" s="18">
        <v>7.66</v>
      </c>
    </row>
    <row r="900" spans="1:17" x14ac:dyDescent="0.25">
      <c r="A900" t="s">
        <v>22</v>
      </c>
      <c r="B900" s="4" t="s">
        <v>49</v>
      </c>
      <c r="C900" t="s">
        <v>116</v>
      </c>
      <c r="D900" s="29">
        <v>45412</v>
      </c>
      <c r="E900" s="29">
        <v>45434</v>
      </c>
      <c r="F900" s="22">
        <v>1</v>
      </c>
      <c r="G900" s="3">
        <v>10000</v>
      </c>
      <c r="H900" s="4" t="s">
        <v>170</v>
      </c>
      <c r="I900" t="s">
        <v>173</v>
      </c>
      <c r="J900" s="19">
        <v>6994</v>
      </c>
      <c r="K900" s="18">
        <v>-30.06</v>
      </c>
      <c r="L900" s="19">
        <v>7727</v>
      </c>
      <c r="M900" s="18">
        <v>-22.73</v>
      </c>
      <c r="N900" s="19">
        <v>9975</v>
      </c>
      <c r="O900" s="18">
        <v>-0.25</v>
      </c>
      <c r="P900" s="19">
        <v>11887</v>
      </c>
      <c r="Q900" s="18">
        <v>18.87</v>
      </c>
    </row>
    <row r="901" spans="1:17" x14ac:dyDescent="0.25">
      <c r="A901" t="s">
        <v>22</v>
      </c>
      <c r="B901" s="4" t="s">
        <v>49</v>
      </c>
      <c r="C901" t="s">
        <v>116</v>
      </c>
      <c r="D901" s="29">
        <v>45412</v>
      </c>
      <c r="E901" s="29">
        <v>45434</v>
      </c>
      <c r="F901" s="22">
        <v>3</v>
      </c>
      <c r="G901" s="3">
        <v>10000</v>
      </c>
      <c r="H901" s="4" t="s">
        <v>170</v>
      </c>
      <c r="I901" t="s">
        <v>173</v>
      </c>
      <c r="J901" s="19">
        <v>8109</v>
      </c>
      <c r="K901" s="18">
        <v>-6.69</v>
      </c>
      <c r="L901" s="19">
        <v>8145</v>
      </c>
      <c r="M901" s="18">
        <v>-6.61</v>
      </c>
      <c r="N901" s="19">
        <v>10102</v>
      </c>
      <c r="O901" s="18">
        <v>0.34</v>
      </c>
      <c r="P901" s="19">
        <v>11110</v>
      </c>
      <c r="Q901" s="18">
        <v>3.57</v>
      </c>
    </row>
    <row r="902" spans="1:17" x14ac:dyDescent="0.25">
      <c r="A902" t="s">
        <v>23</v>
      </c>
      <c r="B902" s="4" t="s">
        <v>48</v>
      </c>
      <c r="C902" t="s">
        <v>119</v>
      </c>
      <c r="D902" s="29">
        <v>45412</v>
      </c>
      <c r="E902" s="29">
        <v>45434</v>
      </c>
      <c r="F902" s="22">
        <v>1</v>
      </c>
      <c r="G902" s="3">
        <v>40000</v>
      </c>
      <c r="H902" s="4" t="s">
        <v>169</v>
      </c>
      <c r="I902" t="s">
        <v>173</v>
      </c>
      <c r="J902" s="19">
        <v>29309</v>
      </c>
      <c r="K902" s="18">
        <v>-26.73</v>
      </c>
      <c r="L902" s="19">
        <v>32752</v>
      </c>
      <c r="M902" s="18">
        <v>-18.12</v>
      </c>
      <c r="N902" s="19">
        <v>38903</v>
      </c>
      <c r="O902" s="18">
        <v>-2.74</v>
      </c>
      <c r="P902" s="19">
        <v>44006</v>
      </c>
      <c r="Q902" s="18">
        <v>10.02</v>
      </c>
    </row>
    <row r="903" spans="1:17" x14ac:dyDescent="0.25">
      <c r="A903" t="s">
        <v>23</v>
      </c>
      <c r="B903" s="4" t="s">
        <v>48</v>
      </c>
      <c r="C903" t="s">
        <v>119</v>
      </c>
      <c r="D903" s="29">
        <v>45412</v>
      </c>
      <c r="E903" s="29">
        <v>45434</v>
      </c>
      <c r="F903" s="22">
        <v>3</v>
      </c>
      <c r="G903" s="3">
        <v>40000</v>
      </c>
      <c r="H903" s="4" t="s">
        <v>169</v>
      </c>
      <c r="I903" t="s">
        <v>173</v>
      </c>
      <c r="J903" s="19">
        <v>30370</v>
      </c>
      <c r="K903" s="18">
        <v>-8.69</v>
      </c>
      <c r="L903" s="19">
        <v>32631</v>
      </c>
      <c r="M903" s="18">
        <v>-6.56</v>
      </c>
      <c r="N903" s="19">
        <v>38149</v>
      </c>
      <c r="O903" s="18">
        <v>-1.57</v>
      </c>
      <c r="P903" s="19">
        <v>44694</v>
      </c>
      <c r="Q903" s="18">
        <v>3.77</v>
      </c>
    </row>
    <row r="904" spans="1:17" x14ac:dyDescent="0.25">
      <c r="A904" t="s">
        <v>23</v>
      </c>
      <c r="B904" s="4" t="s">
        <v>48</v>
      </c>
      <c r="C904" t="s">
        <v>120</v>
      </c>
      <c r="D904" s="29">
        <v>45412</v>
      </c>
      <c r="E904" s="29">
        <v>45434</v>
      </c>
      <c r="F904" s="22">
        <v>1</v>
      </c>
      <c r="G904" s="3">
        <v>10000</v>
      </c>
      <c r="H904" s="4" t="s">
        <v>171</v>
      </c>
      <c r="I904" t="s">
        <v>173</v>
      </c>
      <c r="J904" s="19">
        <v>7959</v>
      </c>
      <c r="K904" s="18">
        <v>-20.41</v>
      </c>
      <c r="L904" s="19">
        <v>7959</v>
      </c>
      <c r="M904" s="18">
        <v>-20.41</v>
      </c>
      <c r="N904" s="19">
        <v>9650</v>
      </c>
      <c r="O904" s="18">
        <v>-3.5</v>
      </c>
      <c r="P904" s="19">
        <v>10825</v>
      </c>
      <c r="Q904" s="18">
        <v>8.25</v>
      </c>
    </row>
    <row r="905" spans="1:17" x14ac:dyDescent="0.25">
      <c r="A905" t="s">
        <v>23</v>
      </c>
      <c r="B905" s="4" t="s">
        <v>48</v>
      </c>
      <c r="C905" t="s">
        <v>120</v>
      </c>
      <c r="D905" s="29">
        <v>45412</v>
      </c>
      <c r="E905" s="29">
        <v>45434</v>
      </c>
      <c r="F905" s="22">
        <v>3</v>
      </c>
      <c r="G905" s="3">
        <v>10000</v>
      </c>
      <c r="H905" s="4" t="s">
        <v>171</v>
      </c>
      <c r="I905" t="s">
        <v>173</v>
      </c>
      <c r="J905" s="19">
        <v>7982</v>
      </c>
      <c r="K905" s="18">
        <v>-7.24</v>
      </c>
      <c r="L905" s="19">
        <v>7982</v>
      </c>
      <c r="M905" s="18">
        <v>-7.24</v>
      </c>
      <c r="N905" s="19">
        <v>9416</v>
      </c>
      <c r="O905" s="18">
        <v>-1.99</v>
      </c>
      <c r="P905" s="19">
        <v>10220</v>
      </c>
      <c r="Q905" s="18">
        <v>0.73</v>
      </c>
    </row>
    <row r="906" spans="1:17" x14ac:dyDescent="0.25">
      <c r="A906" t="s">
        <v>23</v>
      </c>
      <c r="B906" s="4" t="s">
        <v>49</v>
      </c>
      <c r="C906" t="s">
        <v>117</v>
      </c>
      <c r="D906" s="29">
        <v>45412</v>
      </c>
      <c r="E906" s="29">
        <v>45434</v>
      </c>
      <c r="F906" s="22">
        <v>1</v>
      </c>
      <c r="G906" s="3">
        <v>40000</v>
      </c>
      <c r="H906" s="4" t="s">
        <v>169</v>
      </c>
      <c r="I906" t="s">
        <v>173</v>
      </c>
      <c r="J906" s="19">
        <v>29309</v>
      </c>
      <c r="K906" s="18">
        <v>-26.73</v>
      </c>
      <c r="L906" s="19">
        <v>32752</v>
      </c>
      <c r="M906" s="18">
        <v>-18.12</v>
      </c>
      <c r="N906" s="19">
        <v>38903</v>
      </c>
      <c r="O906" s="18">
        <v>-2.74</v>
      </c>
      <c r="P906" s="19">
        <v>44006</v>
      </c>
      <c r="Q906" s="18">
        <v>10.02</v>
      </c>
    </row>
    <row r="907" spans="1:17" x14ac:dyDescent="0.25">
      <c r="A907" t="s">
        <v>23</v>
      </c>
      <c r="B907" s="4" t="s">
        <v>49</v>
      </c>
      <c r="C907" t="s">
        <v>117</v>
      </c>
      <c r="D907" s="29">
        <v>45412</v>
      </c>
      <c r="E907" s="29">
        <v>45434</v>
      </c>
      <c r="F907" s="22">
        <v>3</v>
      </c>
      <c r="G907" s="3">
        <v>40000</v>
      </c>
      <c r="H907" s="4" t="s">
        <v>169</v>
      </c>
      <c r="I907" t="s">
        <v>173</v>
      </c>
      <c r="J907" s="19">
        <v>30370</v>
      </c>
      <c r="K907" s="18">
        <v>-8.69</v>
      </c>
      <c r="L907" s="19">
        <v>32631</v>
      </c>
      <c r="M907" s="18">
        <v>-6.56</v>
      </c>
      <c r="N907" s="19">
        <v>38149</v>
      </c>
      <c r="O907" s="18">
        <v>-1.57</v>
      </c>
      <c r="P907" s="19">
        <v>44694</v>
      </c>
      <c r="Q907" s="18">
        <v>3.77</v>
      </c>
    </row>
    <row r="908" spans="1:17" x14ac:dyDescent="0.25">
      <c r="A908" t="s">
        <v>23</v>
      </c>
      <c r="B908" s="4" t="s">
        <v>49</v>
      </c>
      <c r="C908" t="s">
        <v>118</v>
      </c>
      <c r="D908" s="29">
        <v>45412</v>
      </c>
      <c r="E908" s="29">
        <v>45434</v>
      </c>
      <c r="F908" s="22">
        <v>1</v>
      </c>
      <c r="G908" s="3">
        <v>10000</v>
      </c>
      <c r="H908" s="4" t="s">
        <v>171</v>
      </c>
      <c r="I908" t="s">
        <v>173</v>
      </c>
      <c r="J908" s="19">
        <v>7959</v>
      </c>
      <c r="K908" s="18">
        <v>-20.41</v>
      </c>
      <c r="L908" s="19">
        <v>7959</v>
      </c>
      <c r="M908" s="18">
        <v>-20.41</v>
      </c>
      <c r="N908" s="19">
        <v>9650</v>
      </c>
      <c r="O908" s="18">
        <v>-3.5</v>
      </c>
      <c r="P908" s="19">
        <v>10825</v>
      </c>
      <c r="Q908" s="18">
        <v>8.25</v>
      </c>
    </row>
    <row r="909" spans="1:17" x14ac:dyDescent="0.25">
      <c r="A909" t="s">
        <v>23</v>
      </c>
      <c r="B909" s="4" t="s">
        <v>49</v>
      </c>
      <c r="C909" t="s">
        <v>118</v>
      </c>
      <c r="D909" s="29">
        <v>45412</v>
      </c>
      <c r="E909" s="29">
        <v>45434</v>
      </c>
      <c r="F909" s="22">
        <v>3</v>
      </c>
      <c r="G909" s="3">
        <v>10000</v>
      </c>
      <c r="H909" s="4" t="s">
        <v>171</v>
      </c>
      <c r="I909" t="s">
        <v>173</v>
      </c>
      <c r="J909" s="19">
        <v>7982</v>
      </c>
      <c r="K909" s="18">
        <v>-7.24</v>
      </c>
      <c r="L909" s="19">
        <v>7982</v>
      </c>
      <c r="M909" s="18">
        <v>-7.24</v>
      </c>
      <c r="N909" s="19">
        <v>9416</v>
      </c>
      <c r="O909" s="18">
        <v>-1.99</v>
      </c>
      <c r="P909" s="19">
        <v>10220</v>
      </c>
      <c r="Q909" s="18">
        <v>0.73</v>
      </c>
    </row>
    <row r="910" spans="1:17" x14ac:dyDescent="0.25">
      <c r="A910" t="s">
        <v>24</v>
      </c>
      <c r="B910" s="4" t="s">
        <v>48</v>
      </c>
      <c r="C910" t="s">
        <v>121</v>
      </c>
      <c r="D910" s="29">
        <v>45412</v>
      </c>
      <c r="E910" s="29">
        <v>45434</v>
      </c>
      <c r="F910" s="22">
        <v>1</v>
      </c>
      <c r="G910" s="3">
        <v>40000</v>
      </c>
      <c r="H910" s="4" t="s">
        <v>169</v>
      </c>
      <c r="I910" t="s">
        <v>173</v>
      </c>
      <c r="J910" s="19">
        <v>25078</v>
      </c>
      <c r="K910" s="18">
        <v>-37.31</v>
      </c>
      <c r="L910" s="19">
        <v>32981</v>
      </c>
      <c r="M910" s="18">
        <v>-17.55</v>
      </c>
      <c r="N910" s="19">
        <v>40455</v>
      </c>
      <c r="O910" s="18">
        <v>1.1399999999999999</v>
      </c>
      <c r="P910" s="19">
        <v>49057</v>
      </c>
      <c r="Q910" s="18">
        <v>22.64</v>
      </c>
    </row>
    <row r="911" spans="1:17" x14ac:dyDescent="0.25">
      <c r="A911" t="s">
        <v>24</v>
      </c>
      <c r="B911" s="4" t="s">
        <v>48</v>
      </c>
      <c r="C911" t="s">
        <v>121</v>
      </c>
      <c r="D911" s="29">
        <v>45412</v>
      </c>
      <c r="E911" s="29">
        <v>45434</v>
      </c>
      <c r="F911" s="22">
        <v>3</v>
      </c>
      <c r="G911" s="3">
        <v>40000</v>
      </c>
      <c r="H911" s="4" t="s">
        <v>169</v>
      </c>
      <c r="I911" t="s">
        <v>173</v>
      </c>
      <c r="J911" s="19">
        <v>31761</v>
      </c>
      <c r="K911" s="18">
        <v>-7.33</v>
      </c>
      <c r="L911" s="19">
        <v>33589</v>
      </c>
      <c r="M911" s="18">
        <v>-5.66</v>
      </c>
      <c r="N911" s="19">
        <v>42179</v>
      </c>
      <c r="O911" s="18">
        <v>1.78</v>
      </c>
      <c r="P911" s="19">
        <v>47272</v>
      </c>
      <c r="Q911" s="18">
        <v>5.73</v>
      </c>
    </row>
    <row r="912" spans="1:17" x14ac:dyDescent="0.25">
      <c r="A912" t="s">
        <v>24</v>
      </c>
      <c r="B912" s="4" t="s">
        <v>49</v>
      </c>
      <c r="C912" t="s">
        <v>122</v>
      </c>
      <c r="D912" s="29">
        <v>45412</v>
      </c>
      <c r="E912" s="29">
        <v>45434</v>
      </c>
      <c r="F912" s="22">
        <v>1</v>
      </c>
      <c r="G912" s="3">
        <v>40000</v>
      </c>
      <c r="H912" s="4" t="s">
        <v>169</v>
      </c>
      <c r="I912" t="s">
        <v>173</v>
      </c>
      <c r="J912" s="19">
        <v>25071</v>
      </c>
      <c r="K912" s="18">
        <v>-37.32</v>
      </c>
      <c r="L912" s="19">
        <v>32983</v>
      </c>
      <c r="M912" s="18">
        <v>-17.54</v>
      </c>
      <c r="N912" s="19">
        <v>40455</v>
      </c>
      <c r="O912" s="18">
        <v>1.1399999999999999</v>
      </c>
      <c r="P912" s="19">
        <v>49076</v>
      </c>
      <c r="Q912" s="18">
        <v>22.69</v>
      </c>
    </row>
    <row r="913" spans="1:17" x14ac:dyDescent="0.25">
      <c r="A913" t="s">
        <v>24</v>
      </c>
      <c r="B913" s="4" t="s">
        <v>49</v>
      </c>
      <c r="C913" t="s">
        <v>122</v>
      </c>
      <c r="D913" s="29">
        <v>45412</v>
      </c>
      <c r="E913" s="29">
        <v>45434</v>
      </c>
      <c r="F913" s="22">
        <v>3</v>
      </c>
      <c r="G913" s="3">
        <v>40000</v>
      </c>
      <c r="H913" s="4" t="s">
        <v>169</v>
      </c>
      <c r="I913" t="s">
        <v>173</v>
      </c>
      <c r="J913" s="19">
        <v>31828</v>
      </c>
      <c r="K913" s="18">
        <v>-7.26</v>
      </c>
      <c r="L913" s="19">
        <v>33589</v>
      </c>
      <c r="M913" s="18">
        <v>-5.66</v>
      </c>
      <c r="N913" s="19">
        <v>42189</v>
      </c>
      <c r="O913" s="18">
        <v>1.79</v>
      </c>
      <c r="P913" s="19">
        <v>47262</v>
      </c>
      <c r="Q913" s="18">
        <v>5.72</v>
      </c>
    </row>
    <row r="914" spans="1:17" x14ac:dyDescent="0.25">
      <c r="A914" t="s">
        <v>24</v>
      </c>
      <c r="B914" s="4" t="s">
        <v>226</v>
      </c>
      <c r="C914" t="s">
        <v>228</v>
      </c>
      <c r="D914" s="29">
        <v>45412</v>
      </c>
      <c r="E914" s="29">
        <v>45434</v>
      </c>
      <c r="F914" s="22">
        <v>1</v>
      </c>
      <c r="G914" s="3">
        <v>40000</v>
      </c>
      <c r="H914" s="4" t="s">
        <v>169</v>
      </c>
      <c r="I914" t="s">
        <v>173</v>
      </c>
      <c r="J914" s="19">
        <v>25460</v>
      </c>
      <c r="K914" s="18">
        <v>-36.35</v>
      </c>
      <c r="L914" s="19">
        <v>34035</v>
      </c>
      <c r="M914" s="18">
        <v>-14.91</v>
      </c>
      <c r="N914" s="19">
        <v>41708</v>
      </c>
      <c r="O914" s="18">
        <v>4.2699999999999996</v>
      </c>
      <c r="P914" s="19">
        <v>50645</v>
      </c>
      <c r="Q914" s="18">
        <v>26.61</v>
      </c>
    </row>
    <row r="915" spans="1:17" x14ac:dyDescent="0.25">
      <c r="A915" t="s">
        <v>24</v>
      </c>
      <c r="B915" s="4" t="s">
        <v>226</v>
      </c>
      <c r="C915" t="s">
        <v>228</v>
      </c>
      <c r="D915" s="29">
        <v>45412</v>
      </c>
      <c r="E915" s="29">
        <v>45434</v>
      </c>
      <c r="F915" s="22">
        <v>3</v>
      </c>
      <c r="G915" s="3">
        <v>40000</v>
      </c>
      <c r="H915" s="4" t="s">
        <v>169</v>
      </c>
      <c r="I915" t="s">
        <v>173</v>
      </c>
      <c r="J915" s="19">
        <v>32262</v>
      </c>
      <c r="K915" s="18">
        <v>-6.85</v>
      </c>
      <c r="L915" s="19">
        <v>35786</v>
      </c>
      <c r="M915" s="18">
        <v>-3.64</v>
      </c>
      <c r="N915" s="19">
        <v>44933</v>
      </c>
      <c r="O915" s="18">
        <v>3.95</v>
      </c>
      <c r="P915" s="19">
        <v>50286</v>
      </c>
      <c r="Q915" s="18">
        <v>7.93</v>
      </c>
    </row>
    <row r="916" spans="1:17" x14ac:dyDescent="0.25">
      <c r="A916" t="s">
        <v>25</v>
      </c>
      <c r="B916" s="4" t="s">
        <v>226</v>
      </c>
      <c r="C916" t="s">
        <v>240</v>
      </c>
      <c r="D916" s="29">
        <v>45412</v>
      </c>
      <c r="E916" s="29">
        <v>45434</v>
      </c>
      <c r="F916" s="22">
        <v>1</v>
      </c>
      <c r="G916" s="3">
        <v>40000</v>
      </c>
      <c r="H916" s="4" t="s">
        <v>169</v>
      </c>
      <c r="I916" t="s">
        <v>173</v>
      </c>
      <c r="J916" s="19">
        <v>34078</v>
      </c>
      <c r="K916" s="18">
        <v>-14.81</v>
      </c>
      <c r="L916" s="19">
        <v>34557</v>
      </c>
      <c r="M916" s="18">
        <v>-13.61</v>
      </c>
      <c r="N916" s="19">
        <v>41537</v>
      </c>
      <c r="O916" s="18">
        <v>3.84</v>
      </c>
      <c r="P916" s="19">
        <v>46832</v>
      </c>
      <c r="Q916" s="18">
        <v>17.079999999999998</v>
      </c>
    </row>
    <row r="917" spans="1:17" x14ac:dyDescent="0.25">
      <c r="A917" t="s">
        <v>25</v>
      </c>
      <c r="B917" s="4" t="s">
        <v>226</v>
      </c>
      <c r="C917" t="s">
        <v>240</v>
      </c>
      <c r="D917" s="29">
        <v>45412</v>
      </c>
      <c r="E917" s="29">
        <v>45434</v>
      </c>
      <c r="F917" s="22">
        <v>2</v>
      </c>
      <c r="G917" s="3">
        <v>40000</v>
      </c>
      <c r="H917" s="4" t="s">
        <v>169</v>
      </c>
      <c r="I917" t="s">
        <v>173</v>
      </c>
      <c r="J917" s="19">
        <v>34678</v>
      </c>
      <c r="K917" s="18">
        <v>-6.89</v>
      </c>
      <c r="L917" s="19">
        <v>34978</v>
      </c>
      <c r="M917" s="18">
        <v>-6.49</v>
      </c>
      <c r="N917" s="19">
        <v>42845</v>
      </c>
      <c r="O917" s="18">
        <v>3.5</v>
      </c>
      <c r="P917" s="19">
        <v>48357</v>
      </c>
      <c r="Q917" s="18">
        <v>9.9499999999999993</v>
      </c>
    </row>
    <row r="918" spans="1:17" x14ac:dyDescent="0.25">
      <c r="A918" t="s">
        <v>25</v>
      </c>
      <c r="B918" s="4" t="s">
        <v>48</v>
      </c>
      <c r="C918" t="s">
        <v>123</v>
      </c>
      <c r="D918" s="29">
        <v>45412</v>
      </c>
      <c r="E918" s="29">
        <v>45434</v>
      </c>
      <c r="F918" s="22">
        <v>1</v>
      </c>
      <c r="G918" s="3">
        <v>40000</v>
      </c>
      <c r="H918" s="4" t="s">
        <v>169</v>
      </c>
      <c r="I918" t="s">
        <v>173</v>
      </c>
      <c r="J918" s="19">
        <v>33457</v>
      </c>
      <c r="K918" s="18">
        <v>-16.36</v>
      </c>
      <c r="L918" s="19">
        <v>33661</v>
      </c>
      <c r="M918" s="18">
        <v>-15.85</v>
      </c>
      <c r="N918" s="19">
        <v>40233</v>
      </c>
      <c r="O918" s="18">
        <v>0.57999999999999996</v>
      </c>
      <c r="P918" s="19">
        <v>45835</v>
      </c>
      <c r="Q918" s="18">
        <v>14.59</v>
      </c>
    </row>
    <row r="919" spans="1:17" x14ac:dyDescent="0.25">
      <c r="A919" t="s">
        <v>25</v>
      </c>
      <c r="B919" s="4" t="s">
        <v>48</v>
      </c>
      <c r="C919" t="s">
        <v>123</v>
      </c>
      <c r="D919" s="29">
        <v>45412</v>
      </c>
      <c r="E919" s="29">
        <v>45434</v>
      </c>
      <c r="F919" s="22">
        <v>2</v>
      </c>
      <c r="G919" s="3">
        <v>40000</v>
      </c>
      <c r="H919" s="4" t="s">
        <v>169</v>
      </c>
      <c r="I919" t="s">
        <v>173</v>
      </c>
      <c r="J919" s="19">
        <v>33735</v>
      </c>
      <c r="K919" s="18">
        <v>-8.17</v>
      </c>
      <c r="L919" s="19">
        <v>33735</v>
      </c>
      <c r="M919" s="18">
        <v>-8.17</v>
      </c>
      <c r="N919" s="19">
        <v>40920</v>
      </c>
      <c r="O919" s="18">
        <v>1.1399999999999999</v>
      </c>
      <c r="P919" s="19">
        <v>46834</v>
      </c>
      <c r="Q919" s="18">
        <v>8.2100000000000009</v>
      </c>
    </row>
    <row r="920" spans="1:17" x14ac:dyDescent="0.25">
      <c r="A920" t="s">
        <v>25</v>
      </c>
      <c r="B920" s="4" t="s">
        <v>50</v>
      </c>
      <c r="C920" t="s">
        <v>124</v>
      </c>
      <c r="D920" s="29">
        <v>45412</v>
      </c>
      <c r="E920" s="29">
        <v>45434</v>
      </c>
      <c r="F920" s="22">
        <v>1</v>
      </c>
      <c r="G920" s="3">
        <v>40000</v>
      </c>
      <c r="H920" s="4" t="s">
        <v>169</v>
      </c>
      <c r="I920" t="s">
        <v>173</v>
      </c>
      <c r="J920" s="19">
        <v>33849</v>
      </c>
      <c r="K920" s="18">
        <v>-15.38</v>
      </c>
      <c r="L920" s="19">
        <v>34056</v>
      </c>
      <c r="M920" s="18">
        <v>-14.86</v>
      </c>
      <c r="N920" s="19">
        <v>40704</v>
      </c>
      <c r="O920" s="18">
        <v>1.76</v>
      </c>
      <c r="P920" s="19">
        <v>46372</v>
      </c>
      <c r="Q920" s="18">
        <v>15.93</v>
      </c>
    </row>
    <row r="921" spans="1:17" x14ac:dyDescent="0.25">
      <c r="A921" t="s">
        <v>25</v>
      </c>
      <c r="B921" s="4" t="s">
        <v>50</v>
      </c>
      <c r="C921" t="s">
        <v>124</v>
      </c>
      <c r="D921" s="29">
        <v>45412</v>
      </c>
      <c r="E921" s="29">
        <v>45434</v>
      </c>
      <c r="F921" s="22">
        <v>2</v>
      </c>
      <c r="G921" s="3">
        <v>40000</v>
      </c>
      <c r="H921" s="4" t="s">
        <v>169</v>
      </c>
      <c r="I921" t="s">
        <v>173</v>
      </c>
      <c r="J921" s="19">
        <v>34130</v>
      </c>
      <c r="K921" s="18">
        <v>-7.63</v>
      </c>
      <c r="L921" s="19">
        <v>34130</v>
      </c>
      <c r="M921" s="18">
        <v>-7.63</v>
      </c>
      <c r="N921" s="19">
        <v>41400</v>
      </c>
      <c r="O921" s="18">
        <v>1.73</v>
      </c>
      <c r="P921" s="19">
        <v>47382</v>
      </c>
      <c r="Q921" s="18">
        <v>8.84</v>
      </c>
    </row>
    <row r="922" spans="1:17" x14ac:dyDescent="0.25">
      <c r="A922" t="s">
        <v>25</v>
      </c>
      <c r="B922" s="4" t="s">
        <v>49</v>
      </c>
      <c r="C922" t="s">
        <v>125</v>
      </c>
      <c r="D922" s="29">
        <v>45412</v>
      </c>
      <c r="E922" s="29">
        <v>45434</v>
      </c>
      <c r="F922" s="22">
        <v>1</v>
      </c>
      <c r="G922" s="3">
        <v>40000</v>
      </c>
      <c r="H922" s="4" t="s">
        <v>169</v>
      </c>
      <c r="I922" t="s">
        <v>173</v>
      </c>
      <c r="J922" s="19">
        <v>33457</v>
      </c>
      <c r="K922" s="18">
        <v>-16.36</v>
      </c>
      <c r="L922" s="19">
        <v>33661</v>
      </c>
      <c r="M922" s="18">
        <v>-15.85</v>
      </c>
      <c r="N922" s="19">
        <v>40233</v>
      </c>
      <c r="O922" s="18">
        <v>0.57999999999999996</v>
      </c>
      <c r="P922" s="19">
        <v>45835</v>
      </c>
      <c r="Q922" s="18">
        <v>14.59</v>
      </c>
    </row>
    <row r="923" spans="1:17" x14ac:dyDescent="0.25">
      <c r="A923" t="s">
        <v>25</v>
      </c>
      <c r="B923" s="4" t="s">
        <v>49</v>
      </c>
      <c r="C923" t="s">
        <v>125</v>
      </c>
      <c r="D923" s="29">
        <v>45412</v>
      </c>
      <c r="E923" s="29">
        <v>45434</v>
      </c>
      <c r="F923" s="22">
        <v>2</v>
      </c>
      <c r="G923" s="3">
        <v>40000</v>
      </c>
      <c r="H923" s="4" t="s">
        <v>169</v>
      </c>
      <c r="I923" t="s">
        <v>173</v>
      </c>
      <c r="J923" s="19">
        <v>33735</v>
      </c>
      <c r="K923" s="18">
        <v>-8.17</v>
      </c>
      <c r="L923" s="19">
        <v>33735</v>
      </c>
      <c r="M923" s="18">
        <v>-8.17</v>
      </c>
      <c r="N923" s="19">
        <v>40920</v>
      </c>
      <c r="O923" s="18">
        <v>1.1399999999999999</v>
      </c>
      <c r="P923" s="19">
        <v>46834</v>
      </c>
      <c r="Q923" s="18">
        <v>8.2100000000000009</v>
      </c>
    </row>
    <row r="924" spans="1:17" x14ac:dyDescent="0.25">
      <c r="A924" t="s">
        <v>25</v>
      </c>
      <c r="B924" s="4" t="s">
        <v>47</v>
      </c>
      <c r="C924" t="s">
        <v>126</v>
      </c>
      <c r="D924" s="29">
        <v>45412</v>
      </c>
      <c r="E924" s="29">
        <v>45434</v>
      </c>
      <c r="F924" s="22">
        <v>1</v>
      </c>
      <c r="G924" s="3">
        <v>40000</v>
      </c>
      <c r="H924" s="4" t="s">
        <v>169</v>
      </c>
      <c r="I924" t="s">
        <v>173</v>
      </c>
      <c r="J924" s="19">
        <v>33943</v>
      </c>
      <c r="K924" s="18">
        <v>-15.14</v>
      </c>
      <c r="L924" s="19">
        <v>34168</v>
      </c>
      <c r="M924" s="18">
        <v>-14.58</v>
      </c>
      <c r="N924" s="19">
        <v>41489</v>
      </c>
      <c r="O924" s="18">
        <v>3.72</v>
      </c>
      <c r="P924" s="19">
        <v>47102</v>
      </c>
      <c r="Q924" s="18">
        <v>17.760000000000002</v>
      </c>
    </row>
    <row r="925" spans="1:17" x14ac:dyDescent="0.25">
      <c r="A925" t="s">
        <v>25</v>
      </c>
      <c r="B925" s="4" t="s">
        <v>47</v>
      </c>
      <c r="C925" t="s">
        <v>126</v>
      </c>
      <c r="D925" s="29">
        <v>45412</v>
      </c>
      <c r="E925" s="29">
        <v>45434</v>
      </c>
      <c r="F925" s="22">
        <v>2</v>
      </c>
      <c r="G925" s="3">
        <v>40000</v>
      </c>
      <c r="H925" s="4" t="s">
        <v>169</v>
      </c>
      <c r="I925" t="s">
        <v>173</v>
      </c>
      <c r="J925" s="19">
        <v>34584</v>
      </c>
      <c r="K925" s="18">
        <v>-7.02</v>
      </c>
      <c r="L925" s="19">
        <v>34584</v>
      </c>
      <c r="M925" s="18">
        <v>-7.02</v>
      </c>
      <c r="N925" s="19">
        <v>42756</v>
      </c>
      <c r="O925" s="18">
        <v>3.39</v>
      </c>
      <c r="P925" s="19">
        <v>48094</v>
      </c>
      <c r="Q925" s="18">
        <v>9.65</v>
      </c>
    </row>
    <row r="926" spans="1:17" x14ac:dyDescent="0.25">
      <c r="A926" t="s">
        <v>26</v>
      </c>
      <c r="B926" s="4" t="s">
        <v>48</v>
      </c>
      <c r="C926" t="s">
        <v>128</v>
      </c>
      <c r="D926" s="29">
        <v>45412</v>
      </c>
      <c r="E926" s="29">
        <v>45434</v>
      </c>
      <c r="F926" s="22">
        <v>1</v>
      </c>
      <c r="G926" s="3">
        <v>40000</v>
      </c>
      <c r="H926" s="4" t="s">
        <v>169</v>
      </c>
      <c r="I926" t="s">
        <v>173</v>
      </c>
      <c r="J926" s="19">
        <v>37418</v>
      </c>
      <c r="K926" s="18">
        <v>-6.46</v>
      </c>
      <c r="L926" s="19">
        <v>39431</v>
      </c>
      <c r="M926" s="18">
        <v>-1.42</v>
      </c>
      <c r="N926" s="19">
        <v>40780</v>
      </c>
      <c r="O926" s="18">
        <v>1.95</v>
      </c>
      <c r="P926" s="19">
        <v>43650</v>
      </c>
      <c r="Q926" s="18">
        <v>9.1300000000000008</v>
      </c>
    </row>
    <row r="927" spans="1:17" x14ac:dyDescent="0.25">
      <c r="A927" t="s">
        <v>26</v>
      </c>
      <c r="B927" s="4" t="s">
        <v>49</v>
      </c>
      <c r="C927" t="s">
        <v>129</v>
      </c>
      <c r="D927" s="29">
        <v>45412</v>
      </c>
      <c r="E927" s="29">
        <v>45434</v>
      </c>
      <c r="F927" s="22">
        <v>1</v>
      </c>
      <c r="G927" s="3">
        <v>40000</v>
      </c>
      <c r="H927" s="4" t="s">
        <v>169</v>
      </c>
      <c r="I927" t="s">
        <v>173</v>
      </c>
      <c r="J927" s="19">
        <v>37421</v>
      </c>
      <c r="K927" s="18">
        <v>-6.45</v>
      </c>
      <c r="L927" s="19">
        <v>39436</v>
      </c>
      <c r="M927" s="18">
        <v>-1.41</v>
      </c>
      <c r="N927" s="19">
        <v>40780</v>
      </c>
      <c r="O927" s="18">
        <v>1.95</v>
      </c>
      <c r="P927" s="19">
        <v>43651</v>
      </c>
      <c r="Q927" s="18">
        <v>9.1300000000000008</v>
      </c>
    </row>
    <row r="928" spans="1:17" x14ac:dyDescent="0.25">
      <c r="A928" t="s">
        <v>26</v>
      </c>
      <c r="B928" s="4" t="s">
        <v>47</v>
      </c>
      <c r="C928" t="s">
        <v>127</v>
      </c>
      <c r="D928" s="29">
        <v>45412</v>
      </c>
      <c r="E928" s="29">
        <v>45434</v>
      </c>
      <c r="F928" s="22">
        <v>1</v>
      </c>
      <c r="G928" s="3">
        <v>40000</v>
      </c>
      <c r="H928" s="4" t="s">
        <v>169</v>
      </c>
      <c r="I928" t="s">
        <v>173</v>
      </c>
      <c r="J928" s="19">
        <v>37612</v>
      </c>
      <c r="K928" s="18">
        <v>-5.97</v>
      </c>
      <c r="L928" s="19">
        <v>39633</v>
      </c>
      <c r="M928" s="18">
        <v>-0.92</v>
      </c>
      <c r="N928" s="19">
        <v>40985</v>
      </c>
      <c r="O928" s="18">
        <v>2.46</v>
      </c>
      <c r="P928" s="19">
        <v>44090</v>
      </c>
      <c r="Q928" s="18">
        <v>10.23</v>
      </c>
    </row>
    <row r="929" spans="1:17" x14ac:dyDescent="0.25">
      <c r="A929" t="s">
        <v>27</v>
      </c>
      <c r="B929" s="4" t="s">
        <v>48</v>
      </c>
      <c r="C929" t="s">
        <v>130</v>
      </c>
      <c r="D929" s="29">
        <v>45412</v>
      </c>
      <c r="E929" s="29">
        <v>45434</v>
      </c>
      <c r="F929" s="22">
        <v>1</v>
      </c>
      <c r="G929" s="3">
        <v>40000</v>
      </c>
      <c r="H929" s="4" t="s">
        <v>169</v>
      </c>
      <c r="I929" t="s">
        <v>173</v>
      </c>
      <c r="J929" s="19">
        <v>28673</v>
      </c>
      <c r="K929" s="18">
        <v>-28.32</v>
      </c>
      <c r="L929" s="19">
        <v>34003</v>
      </c>
      <c r="M929" s="18">
        <v>-14.99</v>
      </c>
      <c r="N929" s="19">
        <v>39986</v>
      </c>
      <c r="O929" s="18">
        <v>-0.04</v>
      </c>
      <c r="P929" s="19">
        <v>46843</v>
      </c>
      <c r="Q929" s="18">
        <v>17.11</v>
      </c>
    </row>
    <row r="930" spans="1:17" x14ac:dyDescent="0.25">
      <c r="A930" t="s">
        <v>27</v>
      </c>
      <c r="B930" s="4" t="s">
        <v>48</v>
      </c>
      <c r="C930" t="s">
        <v>130</v>
      </c>
      <c r="D930" s="29">
        <v>45412</v>
      </c>
      <c r="E930" s="29">
        <v>45434</v>
      </c>
      <c r="F930" s="22">
        <v>3</v>
      </c>
      <c r="G930" s="3">
        <v>40000</v>
      </c>
      <c r="H930" s="4" t="s">
        <v>169</v>
      </c>
      <c r="I930" t="s">
        <v>173</v>
      </c>
      <c r="J930" s="19">
        <v>33264</v>
      </c>
      <c r="K930" s="18">
        <v>-5.9</v>
      </c>
      <c r="L930" s="19">
        <v>35498</v>
      </c>
      <c r="M930" s="18">
        <v>-3.9</v>
      </c>
      <c r="N930" s="19">
        <v>41188</v>
      </c>
      <c r="O930" s="18">
        <v>0.98</v>
      </c>
      <c r="P930" s="19">
        <v>44189</v>
      </c>
      <c r="Q930" s="18">
        <v>3.38</v>
      </c>
    </row>
    <row r="931" spans="1:17" x14ac:dyDescent="0.25">
      <c r="A931" t="s">
        <v>27</v>
      </c>
      <c r="B931" s="4" t="s">
        <v>49</v>
      </c>
      <c r="C931" t="s">
        <v>131</v>
      </c>
      <c r="D931" s="29">
        <v>45412</v>
      </c>
      <c r="E931" s="29">
        <v>45434</v>
      </c>
      <c r="F931" s="22">
        <v>1</v>
      </c>
      <c r="G931" s="3">
        <v>40000</v>
      </c>
      <c r="H931" s="4" t="s">
        <v>169</v>
      </c>
      <c r="I931" t="s">
        <v>173</v>
      </c>
      <c r="J931" s="19">
        <v>28673</v>
      </c>
      <c r="K931" s="18">
        <v>-28.32</v>
      </c>
      <c r="L931" s="19">
        <v>33993</v>
      </c>
      <c r="M931" s="18">
        <v>-15.02</v>
      </c>
      <c r="N931" s="19">
        <v>39988</v>
      </c>
      <c r="O931" s="18">
        <v>-0.03</v>
      </c>
      <c r="P931" s="19">
        <v>46841</v>
      </c>
      <c r="Q931" s="18">
        <v>17.100000000000001</v>
      </c>
    </row>
    <row r="932" spans="1:17" x14ac:dyDescent="0.25">
      <c r="A932" t="s">
        <v>27</v>
      </c>
      <c r="B932" s="4" t="s">
        <v>49</v>
      </c>
      <c r="C932" t="s">
        <v>131</v>
      </c>
      <c r="D932" s="29">
        <v>45412</v>
      </c>
      <c r="E932" s="29">
        <v>45434</v>
      </c>
      <c r="F932" s="22">
        <v>3</v>
      </c>
      <c r="G932" s="3">
        <v>40000</v>
      </c>
      <c r="H932" s="4" t="s">
        <v>169</v>
      </c>
      <c r="I932" t="s">
        <v>173</v>
      </c>
      <c r="J932" s="19">
        <v>33275</v>
      </c>
      <c r="K932" s="18">
        <v>-5.89</v>
      </c>
      <c r="L932" s="19">
        <v>35493</v>
      </c>
      <c r="M932" s="18">
        <v>-3.91</v>
      </c>
      <c r="N932" s="19">
        <v>41191</v>
      </c>
      <c r="O932" s="18">
        <v>0.98</v>
      </c>
      <c r="P932" s="19">
        <v>44196</v>
      </c>
      <c r="Q932" s="18">
        <v>3.38</v>
      </c>
    </row>
    <row r="933" spans="1:17" x14ac:dyDescent="0.25">
      <c r="A933" t="s">
        <v>27</v>
      </c>
      <c r="B933" s="4" t="s">
        <v>226</v>
      </c>
      <c r="C933" t="s">
        <v>241</v>
      </c>
      <c r="D933" s="29">
        <v>45412</v>
      </c>
      <c r="E933" s="29">
        <v>45434</v>
      </c>
      <c r="F933" s="22">
        <v>1</v>
      </c>
      <c r="G933" s="3">
        <v>40000</v>
      </c>
      <c r="H933" s="4" t="s">
        <v>169</v>
      </c>
      <c r="I933" t="s">
        <v>173</v>
      </c>
      <c r="J933" s="19">
        <v>29106</v>
      </c>
      <c r="K933" s="18">
        <v>-27.23</v>
      </c>
      <c r="L933" s="19">
        <v>35045</v>
      </c>
      <c r="M933" s="18">
        <v>-12.39</v>
      </c>
      <c r="N933" s="19">
        <v>41272</v>
      </c>
      <c r="O933" s="18">
        <v>3.18</v>
      </c>
      <c r="P933" s="19">
        <v>48359</v>
      </c>
      <c r="Q933" s="18">
        <v>20.9</v>
      </c>
    </row>
    <row r="934" spans="1:17" x14ac:dyDescent="0.25">
      <c r="A934" t="s">
        <v>27</v>
      </c>
      <c r="B934" s="4" t="s">
        <v>226</v>
      </c>
      <c r="C934" t="s">
        <v>241</v>
      </c>
      <c r="D934" s="29">
        <v>45412</v>
      </c>
      <c r="E934" s="29">
        <v>45434</v>
      </c>
      <c r="F934" s="22">
        <v>3</v>
      </c>
      <c r="G934" s="3">
        <v>40000</v>
      </c>
      <c r="H934" s="4" t="s">
        <v>169</v>
      </c>
      <c r="I934" t="s">
        <v>173</v>
      </c>
      <c r="J934" s="19">
        <v>33773</v>
      </c>
      <c r="K934" s="18">
        <v>-5.43</v>
      </c>
      <c r="L934" s="19">
        <v>37798</v>
      </c>
      <c r="M934" s="18">
        <v>-1.87</v>
      </c>
      <c r="N934" s="19">
        <v>43981</v>
      </c>
      <c r="O934" s="18">
        <v>3.21</v>
      </c>
      <c r="P934" s="19">
        <v>47161</v>
      </c>
      <c r="Q934" s="18">
        <v>5.64</v>
      </c>
    </row>
    <row r="935" spans="1:17" x14ac:dyDescent="0.25">
      <c r="A935" t="s">
        <v>28</v>
      </c>
      <c r="B935" s="4" t="s">
        <v>48</v>
      </c>
      <c r="C935" t="s">
        <v>132</v>
      </c>
      <c r="D935" s="29">
        <v>45412</v>
      </c>
      <c r="E935" s="29">
        <v>45434</v>
      </c>
      <c r="F935" s="22">
        <v>1</v>
      </c>
      <c r="G935" s="3">
        <v>40000</v>
      </c>
      <c r="H935" s="4" t="s">
        <v>169</v>
      </c>
      <c r="I935" t="s">
        <v>173</v>
      </c>
      <c r="J935" s="19">
        <v>37004</v>
      </c>
      <c r="K935" s="18">
        <v>-7.49</v>
      </c>
      <c r="L935" s="19">
        <v>39652</v>
      </c>
      <c r="M935" s="18">
        <v>-0.87</v>
      </c>
      <c r="N935" s="19">
        <v>40593</v>
      </c>
      <c r="O935" s="18">
        <v>1.48</v>
      </c>
      <c r="P935" s="19">
        <v>44643</v>
      </c>
      <c r="Q935" s="18">
        <v>11.61</v>
      </c>
    </row>
    <row r="936" spans="1:17" x14ac:dyDescent="0.25">
      <c r="A936" t="s">
        <v>29</v>
      </c>
      <c r="B936" s="4" t="s">
        <v>48</v>
      </c>
      <c r="C936" t="s">
        <v>133</v>
      </c>
      <c r="D936" s="29">
        <v>45412</v>
      </c>
      <c r="E936" s="29">
        <v>45434</v>
      </c>
      <c r="F936" s="22">
        <v>1</v>
      </c>
      <c r="G936" s="3">
        <v>40000</v>
      </c>
      <c r="H936" s="4" t="s">
        <v>169</v>
      </c>
      <c r="I936" t="s">
        <v>173</v>
      </c>
      <c r="J936" s="19">
        <v>29483</v>
      </c>
      <c r="K936" s="18">
        <v>-26.29</v>
      </c>
      <c r="L936" s="19">
        <v>34291</v>
      </c>
      <c r="M936" s="18">
        <v>-14.27</v>
      </c>
      <c r="N936" s="19">
        <v>42000</v>
      </c>
      <c r="O936" s="18">
        <v>5</v>
      </c>
      <c r="P936" s="19">
        <v>48947</v>
      </c>
      <c r="Q936" s="18">
        <v>22.37</v>
      </c>
    </row>
    <row r="937" spans="1:17" x14ac:dyDescent="0.25">
      <c r="A937" t="s">
        <v>29</v>
      </c>
      <c r="B937" s="4" t="s">
        <v>48</v>
      </c>
      <c r="C937" t="s">
        <v>133</v>
      </c>
      <c r="D937" s="29">
        <v>45412</v>
      </c>
      <c r="E937" s="29">
        <v>45434</v>
      </c>
      <c r="F937" s="22">
        <v>2</v>
      </c>
      <c r="G937" s="3">
        <v>40000</v>
      </c>
      <c r="H937" s="4" t="s">
        <v>169</v>
      </c>
      <c r="I937" t="s">
        <v>173</v>
      </c>
      <c r="J937" s="19">
        <v>32925</v>
      </c>
      <c r="K937" s="18">
        <v>-9.27</v>
      </c>
      <c r="L937" s="19">
        <v>37275</v>
      </c>
      <c r="M937" s="18">
        <v>-3.47</v>
      </c>
      <c r="N937" s="19">
        <v>43828</v>
      </c>
      <c r="O937" s="18">
        <v>4.68</v>
      </c>
      <c r="P937" s="19">
        <v>50262</v>
      </c>
      <c r="Q937" s="18">
        <v>12.1</v>
      </c>
    </row>
    <row r="938" spans="1:17" x14ac:dyDescent="0.25">
      <c r="A938" t="s">
        <v>30</v>
      </c>
      <c r="B938" s="4" t="s">
        <v>48</v>
      </c>
      <c r="C938" t="s">
        <v>134</v>
      </c>
      <c r="D938" s="29">
        <v>45412</v>
      </c>
      <c r="E938" s="29">
        <v>45434</v>
      </c>
      <c r="F938" s="22">
        <v>1</v>
      </c>
      <c r="G938" s="3">
        <v>40000</v>
      </c>
      <c r="H938" s="4" t="s">
        <v>169</v>
      </c>
      <c r="I938" t="s">
        <v>173</v>
      </c>
      <c r="J938" s="19">
        <v>24737</v>
      </c>
      <c r="K938" s="18">
        <v>-38.159999999999997</v>
      </c>
      <c r="L938" s="19">
        <v>31824</v>
      </c>
      <c r="M938" s="18">
        <v>-20.440000000000001</v>
      </c>
      <c r="N938" s="19">
        <v>41784</v>
      </c>
      <c r="O938" s="18">
        <v>4.46</v>
      </c>
      <c r="P938" s="19">
        <v>53026</v>
      </c>
      <c r="Q938" s="18">
        <v>32.57</v>
      </c>
    </row>
    <row r="939" spans="1:17" x14ac:dyDescent="0.25">
      <c r="A939" t="s">
        <v>30</v>
      </c>
      <c r="B939" s="4" t="s">
        <v>48</v>
      </c>
      <c r="C939" t="s">
        <v>134</v>
      </c>
      <c r="D939" s="29">
        <v>45412</v>
      </c>
      <c r="E939" s="29">
        <v>45434</v>
      </c>
      <c r="F939" s="22">
        <v>7</v>
      </c>
      <c r="G939" s="3">
        <v>40000</v>
      </c>
      <c r="H939" s="4" t="s">
        <v>169</v>
      </c>
      <c r="I939" t="s">
        <v>173</v>
      </c>
      <c r="J939" s="19">
        <v>22315</v>
      </c>
      <c r="K939" s="18">
        <v>-7.85</v>
      </c>
      <c r="L939" s="19">
        <v>44943</v>
      </c>
      <c r="M939" s="18">
        <v>1.68</v>
      </c>
      <c r="N939" s="19">
        <v>57414</v>
      </c>
      <c r="O939" s="18">
        <v>5.3</v>
      </c>
      <c r="P939" s="19">
        <v>66567</v>
      </c>
      <c r="Q939" s="18">
        <v>7.55</v>
      </c>
    </row>
    <row r="940" spans="1:17" x14ac:dyDescent="0.25">
      <c r="A940" t="s">
        <v>31</v>
      </c>
      <c r="B940" s="4" t="s">
        <v>48</v>
      </c>
      <c r="C940" t="s">
        <v>135</v>
      </c>
      <c r="D940" s="29">
        <v>45412</v>
      </c>
      <c r="E940" s="29">
        <v>45434</v>
      </c>
      <c r="F940" s="22">
        <v>1</v>
      </c>
      <c r="G940" s="3">
        <v>40000</v>
      </c>
      <c r="H940" s="4" t="s">
        <v>169</v>
      </c>
      <c r="I940" t="s">
        <v>173</v>
      </c>
      <c r="J940" s="19">
        <v>21065</v>
      </c>
      <c r="K940" s="18">
        <v>-47.34</v>
      </c>
      <c r="L940" s="19">
        <v>31006</v>
      </c>
      <c r="M940" s="18">
        <v>-22.48</v>
      </c>
      <c r="N940" s="19">
        <v>41820</v>
      </c>
      <c r="O940" s="18">
        <v>4.55</v>
      </c>
      <c r="P940" s="19">
        <v>56212</v>
      </c>
      <c r="Q940" s="18">
        <v>40.53</v>
      </c>
    </row>
    <row r="941" spans="1:17" x14ac:dyDescent="0.25">
      <c r="A941" t="s">
        <v>31</v>
      </c>
      <c r="B941" s="4" t="s">
        <v>48</v>
      </c>
      <c r="C941" t="s">
        <v>135</v>
      </c>
      <c r="D941" s="29">
        <v>45412</v>
      </c>
      <c r="E941" s="29">
        <v>45434</v>
      </c>
      <c r="F941" s="22">
        <v>5</v>
      </c>
      <c r="G941" s="3">
        <v>40000</v>
      </c>
      <c r="H941" s="4" t="s">
        <v>169</v>
      </c>
      <c r="I941" t="s">
        <v>173</v>
      </c>
      <c r="J941" s="19">
        <v>20980</v>
      </c>
      <c r="K941" s="18">
        <v>-12.11</v>
      </c>
      <c r="L941" s="19">
        <v>39298</v>
      </c>
      <c r="M941" s="18">
        <v>-0.35</v>
      </c>
      <c r="N941" s="19">
        <v>51251</v>
      </c>
      <c r="O941" s="18">
        <v>5.08</v>
      </c>
      <c r="P941" s="19">
        <v>65390</v>
      </c>
      <c r="Q941" s="18">
        <v>10.33</v>
      </c>
    </row>
    <row r="942" spans="1:17" x14ac:dyDescent="0.25">
      <c r="A942" t="s">
        <v>31</v>
      </c>
      <c r="B942" s="4" t="s">
        <v>48</v>
      </c>
      <c r="C942" t="s">
        <v>135</v>
      </c>
      <c r="D942" s="29">
        <v>45412</v>
      </c>
      <c r="E942" s="29">
        <v>45434</v>
      </c>
      <c r="F942" s="22">
        <v>10</v>
      </c>
      <c r="G942" s="3">
        <v>40000</v>
      </c>
      <c r="H942" s="4" t="s">
        <v>169</v>
      </c>
      <c r="I942" t="s">
        <v>173</v>
      </c>
      <c r="J942" s="19">
        <v>15502</v>
      </c>
      <c r="K942" s="18">
        <v>-9.0399999999999991</v>
      </c>
      <c r="L942" s="19">
        <v>46963</v>
      </c>
      <c r="M942" s="18">
        <v>1.62</v>
      </c>
      <c r="N942" s="19">
        <v>70355</v>
      </c>
      <c r="O942" s="18">
        <v>5.81</v>
      </c>
      <c r="P942" s="19">
        <v>85387</v>
      </c>
      <c r="Q942" s="18">
        <v>7.88</v>
      </c>
    </row>
    <row r="943" spans="1:17" x14ac:dyDescent="0.25">
      <c r="A943" t="s">
        <v>32</v>
      </c>
      <c r="B943" s="4" t="s">
        <v>48</v>
      </c>
      <c r="C943" t="s">
        <v>136</v>
      </c>
      <c r="D943" s="29">
        <v>45412</v>
      </c>
      <c r="E943" s="29">
        <v>45434</v>
      </c>
      <c r="F943" s="22">
        <v>1</v>
      </c>
      <c r="G943" s="3">
        <v>40000</v>
      </c>
      <c r="H943" s="4" t="s">
        <v>169</v>
      </c>
      <c r="I943" t="s">
        <v>173</v>
      </c>
      <c r="J943" s="19">
        <v>19570</v>
      </c>
      <c r="K943" s="18">
        <v>-51.07</v>
      </c>
      <c r="L943" s="19">
        <v>30586</v>
      </c>
      <c r="M943" s="18">
        <v>-23.53</v>
      </c>
      <c r="N943" s="19">
        <v>41815</v>
      </c>
      <c r="O943" s="18">
        <v>4.54</v>
      </c>
      <c r="P943" s="19">
        <v>58344</v>
      </c>
      <c r="Q943" s="18">
        <v>45.86</v>
      </c>
    </row>
    <row r="944" spans="1:17" x14ac:dyDescent="0.25">
      <c r="A944" t="s">
        <v>32</v>
      </c>
      <c r="B944" s="4" t="s">
        <v>48</v>
      </c>
      <c r="C944" t="s">
        <v>136</v>
      </c>
      <c r="D944" s="29">
        <v>45412</v>
      </c>
      <c r="E944" s="29">
        <v>45434</v>
      </c>
      <c r="F944" s="22">
        <v>5</v>
      </c>
      <c r="G944" s="3">
        <v>40000</v>
      </c>
      <c r="H944" s="4" t="s">
        <v>169</v>
      </c>
      <c r="I944" t="s">
        <v>173</v>
      </c>
      <c r="J944" s="19">
        <v>19819</v>
      </c>
      <c r="K944" s="18">
        <v>-13.1</v>
      </c>
      <c r="L944" s="19">
        <v>38456</v>
      </c>
      <c r="M944" s="18">
        <v>-0.78</v>
      </c>
      <c r="N944" s="19">
        <v>52641</v>
      </c>
      <c r="O944" s="18">
        <v>5.65</v>
      </c>
      <c r="P944" s="19">
        <v>68944</v>
      </c>
      <c r="Q944" s="18">
        <v>11.5</v>
      </c>
    </row>
    <row r="945" spans="1:17" x14ac:dyDescent="0.25">
      <c r="A945" t="s">
        <v>32</v>
      </c>
      <c r="B945" s="4" t="s">
        <v>48</v>
      </c>
      <c r="C945" t="s">
        <v>136</v>
      </c>
      <c r="D945" s="29">
        <v>45412</v>
      </c>
      <c r="E945" s="29">
        <v>45434</v>
      </c>
      <c r="F945" s="22">
        <v>10</v>
      </c>
      <c r="G945" s="3">
        <v>40000</v>
      </c>
      <c r="H945" s="4" t="s">
        <v>169</v>
      </c>
      <c r="I945" t="s">
        <v>173</v>
      </c>
      <c r="J945" s="19">
        <v>14167</v>
      </c>
      <c r="K945" s="18">
        <v>-9.86</v>
      </c>
      <c r="L945" s="19">
        <v>47492</v>
      </c>
      <c r="M945" s="18">
        <v>1.73</v>
      </c>
      <c r="N945" s="19">
        <v>71233</v>
      </c>
      <c r="O945" s="18">
        <v>5.94</v>
      </c>
      <c r="P945" s="19">
        <v>89400</v>
      </c>
      <c r="Q945" s="18">
        <v>8.3699999999999992</v>
      </c>
    </row>
    <row r="946" spans="1:17" x14ac:dyDescent="0.25">
      <c r="A946" t="s">
        <v>33</v>
      </c>
      <c r="B946" s="4" t="s">
        <v>48</v>
      </c>
      <c r="C946" t="s">
        <v>137</v>
      </c>
      <c r="D946" s="29">
        <v>45412</v>
      </c>
      <c r="E946" s="29">
        <v>45434</v>
      </c>
      <c r="F946" s="22">
        <v>1</v>
      </c>
      <c r="G946" s="3">
        <v>40000</v>
      </c>
      <c r="H946" s="4" t="s">
        <v>169</v>
      </c>
      <c r="I946" t="s">
        <v>173</v>
      </c>
      <c r="J946" s="19">
        <v>18309</v>
      </c>
      <c r="K946" s="18">
        <v>-54.23</v>
      </c>
      <c r="L946" s="19">
        <v>29948</v>
      </c>
      <c r="M946" s="18">
        <v>-25.13</v>
      </c>
      <c r="N946" s="19">
        <v>41832</v>
      </c>
      <c r="O946" s="18">
        <v>4.58</v>
      </c>
      <c r="P946" s="19">
        <v>60126</v>
      </c>
      <c r="Q946" s="18">
        <v>50.32</v>
      </c>
    </row>
    <row r="947" spans="1:17" x14ac:dyDescent="0.25">
      <c r="A947" t="s">
        <v>33</v>
      </c>
      <c r="B947" s="4" t="s">
        <v>48</v>
      </c>
      <c r="C947" t="s">
        <v>137</v>
      </c>
      <c r="D947" s="29">
        <v>45412</v>
      </c>
      <c r="E947" s="29">
        <v>45434</v>
      </c>
      <c r="F947" s="22">
        <v>5</v>
      </c>
      <c r="G947" s="3">
        <v>40000</v>
      </c>
      <c r="H947" s="4" t="s">
        <v>169</v>
      </c>
      <c r="I947" t="s">
        <v>173</v>
      </c>
      <c r="J947" s="19">
        <v>17642</v>
      </c>
      <c r="K947" s="18">
        <v>-15.1</v>
      </c>
      <c r="L947" s="19">
        <v>37752</v>
      </c>
      <c r="M947" s="18">
        <v>-1.1499999999999999</v>
      </c>
      <c r="N947" s="19">
        <v>53621</v>
      </c>
      <c r="O947" s="18">
        <v>6.04</v>
      </c>
      <c r="P947" s="19">
        <v>71623</v>
      </c>
      <c r="Q947" s="18">
        <v>12.36</v>
      </c>
    </row>
    <row r="948" spans="1:17" x14ac:dyDescent="0.25">
      <c r="A948" t="s">
        <v>33</v>
      </c>
      <c r="B948" s="4" t="s">
        <v>48</v>
      </c>
      <c r="C948" t="s">
        <v>137</v>
      </c>
      <c r="D948" s="29">
        <v>45412</v>
      </c>
      <c r="E948" s="29">
        <v>45434</v>
      </c>
      <c r="F948" s="22">
        <v>10</v>
      </c>
      <c r="G948" s="3">
        <v>40000</v>
      </c>
      <c r="H948" s="4" t="s">
        <v>169</v>
      </c>
      <c r="I948" t="s">
        <v>173</v>
      </c>
      <c r="J948" s="19">
        <v>11733</v>
      </c>
      <c r="K948" s="18">
        <v>-11.54</v>
      </c>
      <c r="L948" s="19">
        <v>48480</v>
      </c>
      <c r="M948" s="18">
        <v>1.94</v>
      </c>
      <c r="N948" s="19">
        <v>72505</v>
      </c>
      <c r="O948" s="18">
        <v>6.13</v>
      </c>
      <c r="P948" s="19">
        <v>92366</v>
      </c>
      <c r="Q948" s="18">
        <v>8.73</v>
      </c>
    </row>
    <row r="949" spans="1:17" x14ac:dyDescent="0.25">
      <c r="A949" t="s">
        <v>34</v>
      </c>
      <c r="B949" s="4" t="s">
        <v>48</v>
      </c>
      <c r="C949" t="s">
        <v>138</v>
      </c>
      <c r="D949" s="29">
        <v>45412</v>
      </c>
      <c r="E949" s="29">
        <v>45434</v>
      </c>
      <c r="F949" s="22">
        <v>1</v>
      </c>
      <c r="G949" s="3">
        <v>40000</v>
      </c>
      <c r="H949" s="4" t="s">
        <v>169</v>
      </c>
      <c r="I949" t="s">
        <v>173</v>
      </c>
      <c r="J949" s="19">
        <v>17810</v>
      </c>
      <c r="K949" s="18">
        <v>-55.48</v>
      </c>
      <c r="L949" s="19">
        <v>30097</v>
      </c>
      <c r="M949" s="18">
        <v>-24.76</v>
      </c>
      <c r="N949" s="19">
        <v>41729</v>
      </c>
      <c r="O949" s="18">
        <v>4.32</v>
      </c>
      <c r="P949" s="19">
        <v>60230</v>
      </c>
      <c r="Q949" s="18">
        <v>50.58</v>
      </c>
    </row>
    <row r="950" spans="1:17" x14ac:dyDescent="0.25">
      <c r="A950" t="s">
        <v>34</v>
      </c>
      <c r="B950" s="4" t="s">
        <v>48</v>
      </c>
      <c r="C950" t="s">
        <v>138</v>
      </c>
      <c r="D950" s="29">
        <v>45412</v>
      </c>
      <c r="E950" s="29">
        <v>45434</v>
      </c>
      <c r="F950" s="22">
        <v>5</v>
      </c>
      <c r="G950" s="3">
        <v>40000</v>
      </c>
      <c r="H950" s="4" t="s">
        <v>169</v>
      </c>
      <c r="I950" t="s">
        <v>173</v>
      </c>
      <c r="J950" s="19">
        <v>17537</v>
      </c>
      <c r="K950" s="18">
        <v>-15.2</v>
      </c>
      <c r="L950" s="19">
        <v>37193</v>
      </c>
      <c r="M950" s="18">
        <v>-1.44</v>
      </c>
      <c r="N950" s="19">
        <v>53029</v>
      </c>
      <c r="O950" s="18">
        <v>5.8</v>
      </c>
      <c r="P950" s="19">
        <v>70988</v>
      </c>
      <c r="Q950" s="18">
        <v>12.16</v>
      </c>
    </row>
    <row r="951" spans="1:17" x14ac:dyDescent="0.25">
      <c r="A951" t="s">
        <v>34</v>
      </c>
      <c r="B951" s="4" t="s">
        <v>48</v>
      </c>
      <c r="C951" t="s">
        <v>138</v>
      </c>
      <c r="D951" s="29">
        <v>45412</v>
      </c>
      <c r="E951" s="29">
        <v>45434</v>
      </c>
      <c r="F951" s="22">
        <v>10</v>
      </c>
      <c r="G951" s="3">
        <v>40000</v>
      </c>
      <c r="H951" s="4" t="s">
        <v>169</v>
      </c>
      <c r="I951" t="s">
        <v>173</v>
      </c>
      <c r="J951" s="19">
        <v>11622</v>
      </c>
      <c r="K951" s="18">
        <v>-11.63</v>
      </c>
      <c r="L951" s="19">
        <v>48603</v>
      </c>
      <c r="M951" s="18">
        <v>1.97</v>
      </c>
      <c r="N951" s="19">
        <v>71902</v>
      </c>
      <c r="O951" s="18">
        <v>6.04</v>
      </c>
      <c r="P951" s="19">
        <v>91349</v>
      </c>
      <c r="Q951" s="18">
        <v>8.61</v>
      </c>
    </row>
    <row r="952" spans="1:17" x14ac:dyDescent="0.25">
      <c r="A952" t="s">
        <v>35</v>
      </c>
      <c r="B952" s="4" t="s">
        <v>48</v>
      </c>
      <c r="C952" t="s">
        <v>139</v>
      </c>
      <c r="D952" s="29">
        <v>45412</v>
      </c>
      <c r="E952" s="29">
        <v>45434</v>
      </c>
      <c r="F952" s="22">
        <v>1</v>
      </c>
      <c r="G952" s="3">
        <v>40000</v>
      </c>
      <c r="H952" s="4" t="s">
        <v>169</v>
      </c>
      <c r="I952" t="s">
        <v>173</v>
      </c>
      <c r="J952" s="19">
        <v>17687</v>
      </c>
      <c r="K952" s="18">
        <v>-55.78</v>
      </c>
      <c r="L952" s="19">
        <v>29955</v>
      </c>
      <c r="M952" s="18">
        <v>-25.11</v>
      </c>
      <c r="N952" s="19">
        <v>41729</v>
      </c>
      <c r="O952" s="18">
        <v>4.32</v>
      </c>
      <c r="P952" s="19">
        <v>60720</v>
      </c>
      <c r="Q952" s="18">
        <v>51.8</v>
      </c>
    </row>
    <row r="953" spans="1:17" x14ac:dyDescent="0.25">
      <c r="A953" t="s">
        <v>35</v>
      </c>
      <c r="B953" s="4" t="s">
        <v>48</v>
      </c>
      <c r="C953" t="s">
        <v>139</v>
      </c>
      <c r="D953" s="29">
        <v>45412</v>
      </c>
      <c r="E953" s="29">
        <v>45434</v>
      </c>
      <c r="F953" s="22">
        <v>5</v>
      </c>
      <c r="G953" s="3">
        <v>40000</v>
      </c>
      <c r="H953" s="4" t="s">
        <v>169</v>
      </c>
      <c r="I953" t="s">
        <v>173</v>
      </c>
      <c r="J953" s="19">
        <v>17438</v>
      </c>
      <c r="K953" s="18">
        <v>-15.3</v>
      </c>
      <c r="L953" s="19">
        <v>37099</v>
      </c>
      <c r="M953" s="18">
        <v>-1.49</v>
      </c>
      <c r="N953" s="19">
        <v>53263</v>
      </c>
      <c r="O953" s="18">
        <v>5.89</v>
      </c>
      <c r="P953" s="19">
        <v>71643</v>
      </c>
      <c r="Q953" s="18">
        <v>12.36</v>
      </c>
    </row>
    <row r="954" spans="1:17" x14ac:dyDescent="0.25">
      <c r="A954" t="s">
        <v>35</v>
      </c>
      <c r="B954" s="4" t="s">
        <v>48</v>
      </c>
      <c r="C954" t="s">
        <v>139</v>
      </c>
      <c r="D954" s="29">
        <v>45412</v>
      </c>
      <c r="E954" s="29">
        <v>45434</v>
      </c>
      <c r="F954" s="22">
        <v>10</v>
      </c>
      <c r="G954" s="3">
        <v>40000</v>
      </c>
      <c r="H954" s="4" t="s">
        <v>169</v>
      </c>
      <c r="I954" t="s">
        <v>173</v>
      </c>
      <c r="J954" s="19">
        <v>11515</v>
      </c>
      <c r="K954" s="18">
        <v>-11.71</v>
      </c>
      <c r="L954" s="19">
        <v>48452</v>
      </c>
      <c r="M954" s="18">
        <v>1.94</v>
      </c>
      <c r="N954" s="19">
        <v>72130</v>
      </c>
      <c r="O954" s="18">
        <v>6.07</v>
      </c>
      <c r="P954" s="19">
        <v>92062</v>
      </c>
      <c r="Q954" s="18">
        <v>8.69</v>
      </c>
    </row>
    <row r="955" spans="1:17" x14ac:dyDescent="0.25">
      <c r="A955" t="s">
        <v>36</v>
      </c>
      <c r="B955" s="4" t="s">
        <v>48</v>
      </c>
      <c r="C955" t="s">
        <v>140</v>
      </c>
      <c r="D955" s="29">
        <v>45412</v>
      </c>
      <c r="E955" s="29">
        <v>45434</v>
      </c>
      <c r="F955" s="22">
        <v>1</v>
      </c>
      <c r="G955" s="3">
        <v>40000</v>
      </c>
      <c r="H955" s="4" t="s">
        <v>169</v>
      </c>
      <c r="I955" t="s">
        <v>173</v>
      </c>
      <c r="J955" s="19">
        <v>18780</v>
      </c>
      <c r="K955" s="18">
        <v>-53.05</v>
      </c>
      <c r="L955" s="19">
        <v>30069</v>
      </c>
      <c r="M955" s="18">
        <v>-24.83</v>
      </c>
      <c r="N955" s="19">
        <v>41474</v>
      </c>
      <c r="O955" s="18">
        <v>3.68</v>
      </c>
      <c r="P955" s="19">
        <v>59353</v>
      </c>
      <c r="Q955" s="18">
        <v>48.38</v>
      </c>
    </row>
    <row r="956" spans="1:17" x14ac:dyDescent="0.25">
      <c r="A956" t="s">
        <v>36</v>
      </c>
      <c r="B956" s="4" t="s">
        <v>48</v>
      </c>
      <c r="C956" t="s">
        <v>140</v>
      </c>
      <c r="D956" s="29">
        <v>45412</v>
      </c>
      <c r="E956" s="29">
        <v>45434</v>
      </c>
      <c r="F956" s="22">
        <v>5</v>
      </c>
      <c r="G956" s="3">
        <v>40000</v>
      </c>
      <c r="H956" s="4" t="s">
        <v>169</v>
      </c>
      <c r="I956" t="s">
        <v>173</v>
      </c>
      <c r="J956" s="19">
        <v>17597</v>
      </c>
      <c r="K956" s="18">
        <v>-15.14</v>
      </c>
      <c r="L956" s="19">
        <v>35917</v>
      </c>
      <c r="M956" s="18">
        <v>-2.13</v>
      </c>
      <c r="N956" s="19">
        <v>50920</v>
      </c>
      <c r="O956" s="18">
        <v>4.95</v>
      </c>
      <c r="P956" s="19">
        <v>68697</v>
      </c>
      <c r="Q956" s="18">
        <v>11.42</v>
      </c>
    </row>
    <row r="957" spans="1:17" x14ac:dyDescent="0.25">
      <c r="A957" t="s">
        <v>36</v>
      </c>
      <c r="B957" s="4" t="s">
        <v>48</v>
      </c>
      <c r="C957" t="s">
        <v>140</v>
      </c>
      <c r="D957" s="29">
        <v>45412</v>
      </c>
      <c r="E957" s="29">
        <v>45434</v>
      </c>
      <c r="F957" s="22">
        <v>10</v>
      </c>
      <c r="G957" s="3">
        <v>40000</v>
      </c>
      <c r="H957" s="4" t="s">
        <v>169</v>
      </c>
      <c r="I957" t="s">
        <v>173</v>
      </c>
      <c r="J957" s="19">
        <v>11681</v>
      </c>
      <c r="K957" s="18">
        <v>-11.58</v>
      </c>
      <c r="L957" s="19">
        <v>48625</v>
      </c>
      <c r="M957" s="18">
        <v>1.97</v>
      </c>
      <c r="N957" s="19">
        <v>69877</v>
      </c>
      <c r="O957" s="18">
        <v>5.74</v>
      </c>
      <c r="P957" s="19">
        <v>88163</v>
      </c>
      <c r="Q957" s="18">
        <v>8.2200000000000006</v>
      </c>
    </row>
    <row r="958" spans="1:17" x14ac:dyDescent="0.25">
      <c r="A958" t="s">
        <v>37</v>
      </c>
      <c r="B958" s="4" t="s">
        <v>48</v>
      </c>
      <c r="C958" t="s">
        <v>141</v>
      </c>
      <c r="D958" s="29">
        <v>45412</v>
      </c>
      <c r="E958" s="29">
        <v>45434</v>
      </c>
      <c r="F958" s="22">
        <v>1</v>
      </c>
      <c r="G958" s="3">
        <v>40000</v>
      </c>
      <c r="H958" s="4" t="s">
        <v>169</v>
      </c>
      <c r="I958" t="s">
        <v>173</v>
      </c>
      <c r="J958" s="19">
        <v>16695</v>
      </c>
      <c r="K958" s="18">
        <v>-58.26</v>
      </c>
      <c r="L958" s="19">
        <v>30204</v>
      </c>
      <c r="M958" s="18">
        <v>-24.49</v>
      </c>
      <c r="N958" s="19">
        <v>41263</v>
      </c>
      <c r="O958" s="18">
        <v>3.16</v>
      </c>
      <c r="P958" s="19">
        <v>56630</v>
      </c>
      <c r="Q958" s="18">
        <v>41.58</v>
      </c>
    </row>
    <row r="959" spans="1:17" x14ac:dyDescent="0.25">
      <c r="A959" t="s">
        <v>37</v>
      </c>
      <c r="B959" s="4" t="s">
        <v>48</v>
      </c>
      <c r="C959" t="s">
        <v>141</v>
      </c>
      <c r="D959" s="29">
        <v>45412</v>
      </c>
      <c r="E959" s="29">
        <v>45434</v>
      </c>
      <c r="F959" s="22">
        <v>5</v>
      </c>
      <c r="G959" s="3">
        <v>40000</v>
      </c>
      <c r="H959" s="4" t="s">
        <v>169</v>
      </c>
      <c r="I959" t="s">
        <v>173</v>
      </c>
      <c r="J959" s="19">
        <v>16878</v>
      </c>
      <c r="K959" s="18">
        <v>-15.85</v>
      </c>
      <c r="L959" s="19">
        <v>35163</v>
      </c>
      <c r="M959" s="18">
        <v>-2.54</v>
      </c>
      <c r="N959" s="19">
        <v>48556</v>
      </c>
      <c r="O959" s="18">
        <v>3.95</v>
      </c>
      <c r="P959" s="19">
        <v>59610</v>
      </c>
      <c r="Q959" s="18">
        <v>8.31</v>
      </c>
    </row>
    <row r="960" spans="1:17" x14ac:dyDescent="0.25">
      <c r="A960" t="s">
        <v>37</v>
      </c>
      <c r="B960" s="4" t="s">
        <v>48</v>
      </c>
      <c r="C960" t="s">
        <v>141</v>
      </c>
      <c r="D960" s="29">
        <v>45412</v>
      </c>
      <c r="E960" s="29">
        <v>45434</v>
      </c>
      <c r="F960" s="22">
        <v>10</v>
      </c>
      <c r="G960" s="3">
        <v>40000</v>
      </c>
      <c r="H960" s="4" t="s">
        <v>169</v>
      </c>
      <c r="I960" t="s">
        <v>173</v>
      </c>
      <c r="J960" s="19">
        <v>10898</v>
      </c>
      <c r="K960" s="18">
        <v>-12.19</v>
      </c>
      <c r="L960" s="19">
        <v>49738</v>
      </c>
      <c r="M960" s="18">
        <v>2.2000000000000002</v>
      </c>
      <c r="N960" s="19">
        <v>63518</v>
      </c>
      <c r="O960" s="18">
        <v>4.7300000000000004</v>
      </c>
      <c r="P960" s="19">
        <v>87146</v>
      </c>
      <c r="Q960" s="18">
        <v>8.1</v>
      </c>
    </row>
    <row r="961" spans="1:17" x14ac:dyDescent="0.25">
      <c r="A961" t="s">
        <v>38</v>
      </c>
      <c r="B961" s="4" t="s">
        <v>48</v>
      </c>
      <c r="C961" t="s">
        <v>143</v>
      </c>
      <c r="D961" s="29">
        <v>45412</v>
      </c>
      <c r="E961" s="29">
        <v>45434</v>
      </c>
      <c r="F961" s="22">
        <v>1</v>
      </c>
      <c r="G961" s="3">
        <v>40000</v>
      </c>
      <c r="H961" s="4" t="s">
        <v>169</v>
      </c>
      <c r="I961" t="s">
        <v>173</v>
      </c>
      <c r="J961" s="19">
        <v>37388</v>
      </c>
      <c r="K961" s="18">
        <v>-6.53</v>
      </c>
      <c r="L961" s="19">
        <v>39218</v>
      </c>
      <c r="M961" s="18">
        <v>-1.95</v>
      </c>
      <c r="N961" s="19">
        <v>40436</v>
      </c>
      <c r="O961" s="18">
        <v>1.0900000000000001</v>
      </c>
      <c r="P961" s="19">
        <v>43869</v>
      </c>
      <c r="Q961" s="18">
        <v>9.67</v>
      </c>
    </row>
    <row r="962" spans="1:17" x14ac:dyDescent="0.25">
      <c r="A962" t="s">
        <v>38</v>
      </c>
      <c r="B962" s="4" t="s">
        <v>49</v>
      </c>
      <c r="C962" t="s">
        <v>144</v>
      </c>
      <c r="D962" s="29">
        <v>45412</v>
      </c>
      <c r="E962" s="29">
        <v>45434</v>
      </c>
      <c r="F962" s="22">
        <v>1</v>
      </c>
      <c r="G962" s="3">
        <v>40000</v>
      </c>
      <c r="H962" s="4" t="s">
        <v>169</v>
      </c>
      <c r="I962" t="s">
        <v>173</v>
      </c>
      <c r="J962" s="19">
        <v>37362</v>
      </c>
      <c r="K962" s="18">
        <v>-6.59</v>
      </c>
      <c r="L962" s="19">
        <v>39204</v>
      </c>
      <c r="M962" s="18">
        <v>-1.99</v>
      </c>
      <c r="N962" s="19">
        <v>40437</v>
      </c>
      <c r="O962" s="18">
        <v>1.0900000000000001</v>
      </c>
      <c r="P962" s="19">
        <v>43852</v>
      </c>
      <c r="Q962" s="18">
        <v>9.6300000000000008</v>
      </c>
    </row>
    <row r="963" spans="1:17" x14ac:dyDescent="0.25">
      <c r="A963" t="s">
        <v>38</v>
      </c>
      <c r="B963" s="4" t="s">
        <v>47</v>
      </c>
      <c r="C963" t="s">
        <v>142</v>
      </c>
      <c r="D963" s="29">
        <v>45412</v>
      </c>
      <c r="E963" s="29">
        <v>45434</v>
      </c>
      <c r="F963" s="22">
        <v>1</v>
      </c>
      <c r="G963" s="3">
        <v>40000</v>
      </c>
      <c r="H963" s="4" t="s">
        <v>169</v>
      </c>
      <c r="I963" t="s">
        <v>173</v>
      </c>
      <c r="J963" s="19">
        <v>37629</v>
      </c>
      <c r="K963" s="18">
        <v>-5.93</v>
      </c>
      <c r="L963" s="19">
        <v>39460</v>
      </c>
      <c r="M963" s="18">
        <v>-1.35</v>
      </c>
      <c r="N963" s="19">
        <v>40811</v>
      </c>
      <c r="O963" s="18">
        <v>2.0299999999999998</v>
      </c>
      <c r="P963" s="19">
        <v>44250</v>
      </c>
      <c r="Q963" s="18">
        <v>10.62</v>
      </c>
    </row>
    <row r="964" spans="1:17" x14ac:dyDescent="0.25">
      <c r="A964" t="s">
        <v>38</v>
      </c>
      <c r="B964" s="4" t="s">
        <v>226</v>
      </c>
      <c r="C964" t="s">
        <v>229</v>
      </c>
      <c r="D964" s="29">
        <v>45412</v>
      </c>
      <c r="E964" s="29">
        <v>45434</v>
      </c>
      <c r="F964" s="22">
        <v>1</v>
      </c>
      <c r="G964" s="3">
        <v>40000</v>
      </c>
      <c r="H964" s="4" t="s">
        <v>169</v>
      </c>
      <c r="I964" t="s">
        <v>173</v>
      </c>
      <c r="J964" s="19">
        <v>37632</v>
      </c>
      <c r="K964" s="18">
        <v>-5.92</v>
      </c>
      <c r="L964" s="19">
        <v>39499</v>
      </c>
      <c r="M964" s="18">
        <v>-1.25</v>
      </c>
      <c r="N964" s="19">
        <v>40852</v>
      </c>
      <c r="O964" s="18">
        <v>2.13</v>
      </c>
      <c r="P964" s="19">
        <v>44283</v>
      </c>
      <c r="Q964" s="18">
        <v>10.71</v>
      </c>
    </row>
    <row r="965" spans="1:17" x14ac:dyDescent="0.25">
      <c r="A965" t="s">
        <v>39</v>
      </c>
      <c r="B965" s="4" t="s">
        <v>226</v>
      </c>
      <c r="C965" t="s">
        <v>242</v>
      </c>
      <c r="D965" s="29">
        <v>45412</v>
      </c>
      <c r="E965" s="29">
        <v>45434</v>
      </c>
      <c r="F965" s="22">
        <v>1</v>
      </c>
      <c r="G965" s="3">
        <v>40000</v>
      </c>
      <c r="H965" s="4" t="s">
        <v>169</v>
      </c>
      <c r="I965" t="s">
        <v>173</v>
      </c>
      <c r="J965" s="19">
        <v>27278</v>
      </c>
      <c r="K965" s="18">
        <v>-31.8</v>
      </c>
      <c r="L965" s="19">
        <v>32572</v>
      </c>
      <c r="M965" s="18">
        <v>-18.57</v>
      </c>
      <c r="N965" s="19">
        <v>41492</v>
      </c>
      <c r="O965" s="18">
        <v>3.73</v>
      </c>
      <c r="P965" s="19">
        <v>52259</v>
      </c>
      <c r="Q965" s="18">
        <v>30.65</v>
      </c>
    </row>
    <row r="966" spans="1:17" x14ac:dyDescent="0.25">
      <c r="A966" t="s">
        <v>39</v>
      </c>
      <c r="B966" s="4" t="s">
        <v>226</v>
      </c>
      <c r="C966" t="s">
        <v>242</v>
      </c>
      <c r="D966" s="29">
        <v>45412</v>
      </c>
      <c r="E966" s="29">
        <v>45434</v>
      </c>
      <c r="F966" s="22">
        <v>3</v>
      </c>
      <c r="G966" s="3">
        <v>40000</v>
      </c>
      <c r="H966" s="4" t="s">
        <v>169</v>
      </c>
      <c r="I966" t="s">
        <v>173</v>
      </c>
      <c r="J966" s="19">
        <v>27969</v>
      </c>
      <c r="K966" s="18">
        <v>-11.14</v>
      </c>
      <c r="L966" s="19">
        <v>38608</v>
      </c>
      <c r="M966" s="18">
        <v>-1.17</v>
      </c>
      <c r="N966" s="19">
        <v>45535</v>
      </c>
      <c r="O966" s="18">
        <v>4.41</v>
      </c>
      <c r="P966" s="19">
        <v>50660</v>
      </c>
      <c r="Q966" s="18">
        <v>8.19</v>
      </c>
    </row>
    <row r="967" spans="1:17" x14ac:dyDescent="0.25">
      <c r="A967" t="s">
        <v>39</v>
      </c>
      <c r="B967" s="4" t="s">
        <v>48</v>
      </c>
      <c r="C967" t="s">
        <v>145</v>
      </c>
      <c r="D967" s="29">
        <v>45412</v>
      </c>
      <c r="E967" s="29">
        <v>45434</v>
      </c>
      <c r="F967" s="22">
        <v>1</v>
      </c>
      <c r="G967" s="3">
        <v>40000</v>
      </c>
      <c r="H967" s="4" t="s">
        <v>169</v>
      </c>
      <c r="I967" t="s">
        <v>173</v>
      </c>
      <c r="J967" s="19">
        <v>26394</v>
      </c>
      <c r="K967" s="18">
        <v>-34.01</v>
      </c>
      <c r="L967" s="19">
        <v>31017</v>
      </c>
      <c r="M967" s="18">
        <v>-22.46</v>
      </c>
      <c r="N967" s="19">
        <v>39046</v>
      </c>
      <c r="O967" s="18">
        <v>-2.38</v>
      </c>
      <c r="P967" s="19">
        <v>49614</v>
      </c>
      <c r="Q967" s="18">
        <v>24.03</v>
      </c>
    </row>
    <row r="968" spans="1:17" x14ac:dyDescent="0.25">
      <c r="A968" t="s">
        <v>39</v>
      </c>
      <c r="B968" s="4" t="s">
        <v>48</v>
      </c>
      <c r="C968" t="s">
        <v>145</v>
      </c>
      <c r="D968" s="29">
        <v>45412</v>
      </c>
      <c r="E968" s="29">
        <v>45434</v>
      </c>
      <c r="F968" s="22">
        <v>3</v>
      </c>
      <c r="G968" s="3">
        <v>40000</v>
      </c>
      <c r="H968" s="4" t="s">
        <v>169</v>
      </c>
      <c r="I968" t="s">
        <v>173</v>
      </c>
      <c r="J968" s="19">
        <v>27062</v>
      </c>
      <c r="K968" s="18">
        <v>-12.1</v>
      </c>
      <c r="L968" s="19">
        <v>34358</v>
      </c>
      <c r="M968" s="18">
        <v>-4.9400000000000004</v>
      </c>
      <c r="N968" s="19">
        <v>40566</v>
      </c>
      <c r="O968" s="18">
        <v>0.47</v>
      </c>
      <c r="P968" s="19">
        <v>46430</v>
      </c>
      <c r="Q968" s="18">
        <v>5.09</v>
      </c>
    </row>
    <row r="969" spans="1:17" x14ac:dyDescent="0.25">
      <c r="A969" t="s">
        <v>39</v>
      </c>
      <c r="B969" s="4" t="s">
        <v>50</v>
      </c>
      <c r="C969" t="s">
        <v>146</v>
      </c>
      <c r="D969" s="29">
        <v>45412</v>
      </c>
      <c r="E969" s="29">
        <v>45434</v>
      </c>
      <c r="F969" s="22">
        <v>1</v>
      </c>
      <c r="G969" s="3">
        <v>40000</v>
      </c>
      <c r="H969" s="4" t="s">
        <v>169</v>
      </c>
      <c r="I969" t="s">
        <v>173</v>
      </c>
      <c r="J969" s="19">
        <v>27281</v>
      </c>
      <c r="K969" s="18">
        <v>-31.8</v>
      </c>
      <c r="L969" s="19">
        <v>32059</v>
      </c>
      <c r="M969" s="18">
        <v>-19.850000000000001</v>
      </c>
      <c r="N969" s="19">
        <v>40358</v>
      </c>
      <c r="O969" s="18">
        <v>0.89</v>
      </c>
      <c r="P969" s="19">
        <v>51281</v>
      </c>
      <c r="Q969" s="18">
        <v>28.2</v>
      </c>
    </row>
    <row r="970" spans="1:17" x14ac:dyDescent="0.25">
      <c r="A970" t="s">
        <v>39</v>
      </c>
      <c r="B970" s="4" t="s">
        <v>50</v>
      </c>
      <c r="C970" t="s">
        <v>146</v>
      </c>
      <c r="D970" s="29">
        <v>45412</v>
      </c>
      <c r="E970" s="29">
        <v>45434</v>
      </c>
      <c r="F970" s="22">
        <v>3</v>
      </c>
      <c r="G970" s="3">
        <v>40000</v>
      </c>
      <c r="H970" s="4" t="s">
        <v>169</v>
      </c>
      <c r="I970" t="s">
        <v>173</v>
      </c>
      <c r="J970" s="19">
        <v>27971</v>
      </c>
      <c r="K970" s="18">
        <v>-11.13</v>
      </c>
      <c r="L970" s="19">
        <v>35512</v>
      </c>
      <c r="M970" s="18">
        <v>-3.89</v>
      </c>
      <c r="N970" s="19">
        <v>41929</v>
      </c>
      <c r="O970" s="18">
        <v>1.58</v>
      </c>
      <c r="P970" s="19">
        <v>47990</v>
      </c>
      <c r="Q970" s="18">
        <v>6.26</v>
      </c>
    </row>
    <row r="971" spans="1:17" x14ac:dyDescent="0.25">
      <c r="A971" t="s">
        <v>39</v>
      </c>
      <c r="B971" s="4" t="s">
        <v>49</v>
      </c>
      <c r="C971" t="s">
        <v>147</v>
      </c>
      <c r="D971" s="29">
        <v>45412</v>
      </c>
      <c r="E971" s="29">
        <v>45434</v>
      </c>
      <c r="F971" s="22">
        <v>1</v>
      </c>
      <c r="G971" s="3">
        <v>40000</v>
      </c>
      <c r="H971" s="4" t="s">
        <v>169</v>
      </c>
      <c r="I971" t="s">
        <v>173</v>
      </c>
      <c r="J971" s="19">
        <v>26392</v>
      </c>
      <c r="K971" s="18">
        <v>-34.020000000000003</v>
      </c>
      <c r="L971" s="19">
        <v>31017</v>
      </c>
      <c r="M971" s="18">
        <v>-22.46</v>
      </c>
      <c r="N971" s="19">
        <v>39295</v>
      </c>
      <c r="O971" s="18">
        <v>-1.76</v>
      </c>
      <c r="P971" s="19">
        <v>49614</v>
      </c>
      <c r="Q971" s="18">
        <v>24.04</v>
      </c>
    </row>
    <row r="972" spans="1:17" x14ac:dyDescent="0.25">
      <c r="A972" t="s">
        <v>39</v>
      </c>
      <c r="B972" s="4" t="s">
        <v>49</v>
      </c>
      <c r="C972" t="s">
        <v>147</v>
      </c>
      <c r="D972" s="29">
        <v>45412</v>
      </c>
      <c r="E972" s="29">
        <v>45434</v>
      </c>
      <c r="F972" s="22">
        <v>3</v>
      </c>
      <c r="G972" s="3">
        <v>40000</v>
      </c>
      <c r="H972" s="4" t="s">
        <v>169</v>
      </c>
      <c r="I972" t="s">
        <v>173</v>
      </c>
      <c r="J972" s="19">
        <v>27066</v>
      </c>
      <c r="K972" s="18">
        <v>-12.09</v>
      </c>
      <c r="L972" s="19">
        <v>35074</v>
      </c>
      <c r="M972" s="18">
        <v>-4.29</v>
      </c>
      <c r="N972" s="19">
        <v>41277</v>
      </c>
      <c r="O972" s="18">
        <v>1.05</v>
      </c>
      <c r="P972" s="19">
        <v>46425</v>
      </c>
      <c r="Q972" s="18">
        <v>5.09</v>
      </c>
    </row>
    <row r="973" spans="1:17" x14ac:dyDescent="0.25">
      <c r="A973" t="s">
        <v>40</v>
      </c>
      <c r="B973" s="4" t="s">
        <v>48</v>
      </c>
      <c r="C973" t="s">
        <v>149</v>
      </c>
      <c r="D973" s="29">
        <v>45412</v>
      </c>
      <c r="E973" s="29">
        <v>45434</v>
      </c>
      <c r="F973" s="22">
        <v>1</v>
      </c>
      <c r="G973" s="3">
        <v>40000</v>
      </c>
      <c r="H973" s="4" t="s">
        <v>169</v>
      </c>
      <c r="I973" t="s">
        <v>173</v>
      </c>
      <c r="J973" s="19">
        <v>23020</v>
      </c>
      <c r="K973" s="18">
        <v>-42.45</v>
      </c>
      <c r="L973" s="19">
        <v>32525</v>
      </c>
      <c r="M973" s="18">
        <v>-18.690000000000001</v>
      </c>
      <c r="N973" s="19">
        <v>40049</v>
      </c>
      <c r="O973" s="18">
        <v>0.12</v>
      </c>
      <c r="P973" s="19">
        <v>51982</v>
      </c>
      <c r="Q973" s="18">
        <v>29.96</v>
      </c>
    </row>
    <row r="974" spans="1:17" x14ac:dyDescent="0.25">
      <c r="A974" t="s">
        <v>40</v>
      </c>
      <c r="B974" s="4" t="s">
        <v>48</v>
      </c>
      <c r="C974" t="s">
        <v>149</v>
      </c>
      <c r="D974" s="29">
        <v>45412</v>
      </c>
      <c r="E974" s="29">
        <v>45434</v>
      </c>
      <c r="F974" s="22">
        <v>3</v>
      </c>
      <c r="G974" s="3">
        <v>40000</v>
      </c>
      <c r="H974" s="4" t="s">
        <v>169</v>
      </c>
      <c r="I974" t="s">
        <v>173</v>
      </c>
      <c r="J974" s="19">
        <v>26579</v>
      </c>
      <c r="K974" s="18">
        <v>-12.62</v>
      </c>
      <c r="L974" s="19">
        <v>34913</v>
      </c>
      <c r="M974" s="18">
        <v>-4.43</v>
      </c>
      <c r="N974" s="19">
        <v>42974</v>
      </c>
      <c r="O974" s="18">
        <v>2.42</v>
      </c>
      <c r="P974" s="19">
        <v>51631</v>
      </c>
      <c r="Q974" s="18">
        <v>8.8800000000000008</v>
      </c>
    </row>
    <row r="975" spans="1:17" x14ac:dyDescent="0.25">
      <c r="A975" t="s">
        <v>40</v>
      </c>
      <c r="B975" s="4" t="s">
        <v>49</v>
      </c>
      <c r="C975" t="s">
        <v>150</v>
      </c>
      <c r="D975" s="29">
        <v>45412</v>
      </c>
      <c r="E975" s="29">
        <v>45434</v>
      </c>
      <c r="F975" s="22">
        <v>1</v>
      </c>
      <c r="G975" s="3">
        <v>40000</v>
      </c>
      <c r="H975" s="4" t="s">
        <v>169</v>
      </c>
      <c r="I975" t="s">
        <v>173</v>
      </c>
      <c r="J975" s="19">
        <v>23022</v>
      </c>
      <c r="K975" s="18">
        <v>-42.44</v>
      </c>
      <c r="L975" s="19">
        <v>32528</v>
      </c>
      <c r="M975" s="18">
        <v>-18.68</v>
      </c>
      <c r="N975" s="19">
        <v>40052</v>
      </c>
      <c r="O975" s="18">
        <v>0.13</v>
      </c>
      <c r="P975" s="19">
        <v>51988</v>
      </c>
      <c r="Q975" s="18">
        <v>29.97</v>
      </c>
    </row>
    <row r="976" spans="1:17" x14ac:dyDescent="0.25">
      <c r="A976" t="s">
        <v>40</v>
      </c>
      <c r="B976" s="4" t="s">
        <v>49</v>
      </c>
      <c r="C976" t="s">
        <v>150</v>
      </c>
      <c r="D976" s="29">
        <v>45412</v>
      </c>
      <c r="E976" s="29">
        <v>45434</v>
      </c>
      <c r="F976" s="22">
        <v>3</v>
      </c>
      <c r="G976" s="3">
        <v>40000</v>
      </c>
      <c r="H976" s="4" t="s">
        <v>169</v>
      </c>
      <c r="I976" t="s">
        <v>173</v>
      </c>
      <c r="J976" s="19">
        <v>26585</v>
      </c>
      <c r="K976" s="18">
        <v>-12.61</v>
      </c>
      <c r="L976" s="19">
        <v>34913</v>
      </c>
      <c r="M976" s="18">
        <v>-4.43</v>
      </c>
      <c r="N976" s="19">
        <v>42977</v>
      </c>
      <c r="O976" s="18">
        <v>2.42</v>
      </c>
      <c r="P976" s="19">
        <v>51661</v>
      </c>
      <c r="Q976" s="18">
        <v>8.9</v>
      </c>
    </row>
    <row r="977" spans="1:17" x14ac:dyDescent="0.25">
      <c r="A977" t="s">
        <v>40</v>
      </c>
      <c r="B977" s="4" t="s">
        <v>47</v>
      </c>
      <c r="C977" t="s">
        <v>148</v>
      </c>
      <c r="D977" s="29">
        <v>45412</v>
      </c>
      <c r="E977" s="29">
        <v>45434</v>
      </c>
      <c r="F977" s="22">
        <v>1</v>
      </c>
      <c r="G977" s="3">
        <v>40000</v>
      </c>
      <c r="H977" s="4" t="s">
        <v>169</v>
      </c>
      <c r="I977" t="s">
        <v>173</v>
      </c>
      <c r="J977" s="19">
        <v>23991</v>
      </c>
      <c r="K977" s="18">
        <v>-40.020000000000003</v>
      </c>
      <c r="L977" s="19">
        <v>34450</v>
      </c>
      <c r="M977" s="18">
        <v>-13.87</v>
      </c>
      <c r="N977" s="19">
        <v>42620</v>
      </c>
      <c r="O977" s="18">
        <v>6.55</v>
      </c>
      <c r="P977" s="19">
        <v>55311</v>
      </c>
      <c r="Q977" s="18">
        <v>38.28</v>
      </c>
    </row>
    <row r="978" spans="1:17" x14ac:dyDescent="0.25">
      <c r="A978" t="s">
        <v>40</v>
      </c>
      <c r="B978" s="4" t="s">
        <v>47</v>
      </c>
      <c r="C978" t="s">
        <v>148</v>
      </c>
      <c r="D978" s="29">
        <v>45412</v>
      </c>
      <c r="E978" s="29">
        <v>45434</v>
      </c>
      <c r="F978" s="22">
        <v>3</v>
      </c>
      <c r="G978" s="3">
        <v>40000</v>
      </c>
      <c r="H978" s="4" t="s">
        <v>169</v>
      </c>
      <c r="I978" t="s">
        <v>173</v>
      </c>
      <c r="J978" s="19">
        <v>27703</v>
      </c>
      <c r="K978" s="18">
        <v>-11.42</v>
      </c>
      <c r="L978" s="19">
        <v>38831</v>
      </c>
      <c r="M978" s="18">
        <v>-0.98</v>
      </c>
      <c r="N978" s="19">
        <v>47662</v>
      </c>
      <c r="O978" s="18">
        <v>6.02</v>
      </c>
      <c r="P978" s="19">
        <v>57303</v>
      </c>
      <c r="Q978" s="18">
        <v>12.73</v>
      </c>
    </row>
    <row r="979" spans="1:17" x14ac:dyDescent="0.25">
      <c r="A979" t="s">
        <v>40</v>
      </c>
      <c r="B979" s="4" t="s">
        <v>226</v>
      </c>
      <c r="C979" t="s">
        <v>243</v>
      </c>
      <c r="D979" s="29">
        <v>45412</v>
      </c>
      <c r="E979" s="29">
        <v>45434</v>
      </c>
      <c r="F979" s="22">
        <v>1</v>
      </c>
      <c r="G979" s="3">
        <v>40000</v>
      </c>
      <c r="H979" s="4" t="s">
        <v>169</v>
      </c>
      <c r="I979" t="s">
        <v>173</v>
      </c>
      <c r="J979" s="19">
        <v>23977</v>
      </c>
      <c r="K979" s="18">
        <v>-40.06</v>
      </c>
      <c r="L979" s="19">
        <v>34439</v>
      </c>
      <c r="M979" s="18">
        <v>-13.9</v>
      </c>
      <c r="N979" s="19">
        <v>42607</v>
      </c>
      <c r="O979" s="18">
        <v>6.52</v>
      </c>
      <c r="P979" s="19">
        <v>55298</v>
      </c>
      <c r="Q979" s="18">
        <v>38.24</v>
      </c>
    </row>
    <row r="980" spans="1:17" x14ac:dyDescent="0.25">
      <c r="A980" t="s">
        <v>40</v>
      </c>
      <c r="B980" s="4" t="s">
        <v>226</v>
      </c>
      <c r="C980" t="s">
        <v>243</v>
      </c>
      <c r="D980" s="29">
        <v>45412</v>
      </c>
      <c r="E980" s="29">
        <v>45434</v>
      </c>
      <c r="F980" s="22">
        <v>3</v>
      </c>
      <c r="G980" s="3">
        <v>40000</v>
      </c>
      <c r="H980" s="4" t="s">
        <v>169</v>
      </c>
      <c r="I980" t="s">
        <v>173</v>
      </c>
      <c r="J980" s="19">
        <v>27693</v>
      </c>
      <c r="K980" s="18">
        <v>-11.43</v>
      </c>
      <c r="L980" s="19">
        <v>38790</v>
      </c>
      <c r="M980" s="18">
        <v>-1.02</v>
      </c>
      <c r="N980" s="19">
        <v>47657</v>
      </c>
      <c r="O980" s="18">
        <v>6.01</v>
      </c>
      <c r="P980" s="19">
        <v>57255</v>
      </c>
      <c r="Q980" s="18">
        <v>12.7</v>
      </c>
    </row>
    <row r="981" spans="1:17" x14ac:dyDescent="0.25">
      <c r="A981" t="s">
        <v>41</v>
      </c>
      <c r="B981" s="4" t="s">
        <v>226</v>
      </c>
      <c r="C981" t="s">
        <v>244</v>
      </c>
      <c r="D981" s="29">
        <v>45412</v>
      </c>
      <c r="E981" s="29">
        <v>45434</v>
      </c>
      <c r="F981" s="22">
        <v>1</v>
      </c>
      <c r="G981" s="3">
        <v>40000</v>
      </c>
      <c r="H981" s="4" t="s">
        <v>169</v>
      </c>
      <c r="I981" t="s">
        <v>173</v>
      </c>
      <c r="J981" s="19">
        <v>19573</v>
      </c>
      <c r="K981" s="18">
        <v>-51.07</v>
      </c>
      <c r="L981" s="19">
        <v>31850</v>
      </c>
      <c r="M981" s="18">
        <v>-20.38</v>
      </c>
      <c r="N981" s="19">
        <v>42234</v>
      </c>
      <c r="O981" s="18">
        <v>5.58</v>
      </c>
      <c r="P981" s="19">
        <v>65045</v>
      </c>
      <c r="Q981" s="18">
        <v>62.61</v>
      </c>
    </row>
    <row r="982" spans="1:17" x14ac:dyDescent="0.25">
      <c r="A982" t="s">
        <v>41</v>
      </c>
      <c r="B982" s="4" t="s">
        <v>226</v>
      </c>
      <c r="C982" t="s">
        <v>244</v>
      </c>
      <c r="D982" s="29">
        <v>45412</v>
      </c>
      <c r="E982" s="29">
        <v>45434</v>
      </c>
      <c r="F982" s="22">
        <v>5</v>
      </c>
      <c r="G982" s="3">
        <v>40000</v>
      </c>
      <c r="H982" s="4" t="s">
        <v>169</v>
      </c>
      <c r="I982" t="s">
        <v>173</v>
      </c>
      <c r="J982" s="19">
        <v>18981</v>
      </c>
      <c r="K982" s="18">
        <v>-13.85</v>
      </c>
      <c r="L982" s="19">
        <v>36013</v>
      </c>
      <c r="M982" s="18">
        <v>-2.08</v>
      </c>
      <c r="N982" s="19">
        <v>55323</v>
      </c>
      <c r="O982" s="18">
        <v>6.7</v>
      </c>
      <c r="P982" s="19">
        <v>69360</v>
      </c>
      <c r="Q982" s="18">
        <v>11.64</v>
      </c>
    </row>
    <row r="983" spans="1:17" x14ac:dyDescent="0.25">
      <c r="A983" t="s">
        <v>41</v>
      </c>
      <c r="B983" s="4" t="s">
        <v>48</v>
      </c>
      <c r="C983" t="s">
        <v>151</v>
      </c>
      <c r="D983" s="29">
        <v>45412</v>
      </c>
      <c r="E983" s="29">
        <v>45434</v>
      </c>
      <c r="F983" s="22">
        <v>1</v>
      </c>
      <c r="G983" s="3">
        <v>40000</v>
      </c>
      <c r="H983" s="4" t="s">
        <v>169</v>
      </c>
      <c r="I983" t="s">
        <v>173</v>
      </c>
      <c r="J983" s="19">
        <v>18740</v>
      </c>
      <c r="K983" s="18">
        <v>-53.15</v>
      </c>
      <c r="L983" s="19">
        <v>29787</v>
      </c>
      <c r="M983" s="18">
        <v>-25.53</v>
      </c>
      <c r="N983" s="19">
        <v>39693</v>
      </c>
      <c r="O983" s="18">
        <v>-0.77</v>
      </c>
      <c r="P983" s="19">
        <v>60881</v>
      </c>
      <c r="Q983" s="18">
        <v>52.2</v>
      </c>
    </row>
    <row r="984" spans="1:17" x14ac:dyDescent="0.25">
      <c r="A984" t="s">
        <v>41</v>
      </c>
      <c r="B984" s="4" t="s">
        <v>48</v>
      </c>
      <c r="C984" t="s">
        <v>151</v>
      </c>
      <c r="D984" s="29">
        <v>45412</v>
      </c>
      <c r="E984" s="29">
        <v>45434</v>
      </c>
      <c r="F984" s="22">
        <v>5</v>
      </c>
      <c r="G984" s="3">
        <v>40000</v>
      </c>
      <c r="H984" s="4" t="s">
        <v>169</v>
      </c>
      <c r="I984" t="s">
        <v>173</v>
      </c>
      <c r="J984" s="19">
        <v>18148</v>
      </c>
      <c r="K984" s="18">
        <v>-14.62</v>
      </c>
      <c r="L984" s="19">
        <v>31593</v>
      </c>
      <c r="M984" s="18">
        <v>-4.6100000000000003</v>
      </c>
      <c r="N984" s="19">
        <v>48043</v>
      </c>
      <c r="O984" s="18">
        <v>3.73</v>
      </c>
      <c r="P984" s="19">
        <v>59953</v>
      </c>
      <c r="Q984" s="18">
        <v>8.43</v>
      </c>
    </row>
    <row r="985" spans="1:17" x14ac:dyDescent="0.25">
      <c r="A985" t="s">
        <v>41</v>
      </c>
      <c r="B985" s="4" t="s">
        <v>49</v>
      </c>
      <c r="C985" t="s">
        <v>152</v>
      </c>
      <c r="D985" s="29">
        <v>45412</v>
      </c>
      <c r="E985" s="29">
        <v>45434</v>
      </c>
      <c r="F985" s="22">
        <v>1</v>
      </c>
      <c r="G985" s="3">
        <v>40000</v>
      </c>
      <c r="H985" s="4" t="s">
        <v>169</v>
      </c>
      <c r="I985" t="s">
        <v>173</v>
      </c>
      <c r="J985" s="19">
        <v>18683</v>
      </c>
      <c r="K985" s="18">
        <v>-53.29</v>
      </c>
      <c r="L985" s="19">
        <v>29783</v>
      </c>
      <c r="M985" s="18">
        <v>-25.54</v>
      </c>
      <c r="N985" s="19">
        <v>39693</v>
      </c>
      <c r="O985" s="18">
        <v>-0.77</v>
      </c>
      <c r="P985" s="19">
        <v>60918</v>
      </c>
      <c r="Q985" s="18">
        <v>52.3</v>
      </c>
    </row>
    <row r="986" spans="1:17" x14ac:dyDescent="0.25">
      <c r="A986" t="s">
        <v>41</v>
      </c>
      <c r="B986" s="4" t="s">
        <v>49</v>
      </c>
      <c r="C986" t="s">
        <v>152</v>
      </c>
      <c r="D986" s="29">
        <v>45412</v>
      </c>
      <c r="E986" s="29">
        <v>45434</v>
      </c>
      <c r="F986" s="22">
        <v>5</v>
      </c>
      <c r="G986" s="3">
        <v>40000</v>
      </c>
      <c r="H986" s="4" t="s">
        <v>169</v>
      </c>
      <c r="I986" t="s">
        <v>173</v>
      </c>
      <c r="J986" s="19">
        <v>18154</v>
      </c>
      <c r="K986" s="18">
        <v>-14.61</v>
      </c>
      <c r="L986" s="19">
        <v>31580</v>
      </c>
      <c r="M986" s="18">
        <v>-4.62</v>
      </c>
      <c r="N986" s="19">
        <v>48052</v>
      </c>
      <c r="O986" s="18">
        <v>3.74</v>
      </c>
      <c r="P986" s="19">
        <v>59969</v>
      </c>
      <c r="Q986" s="18">
        <v>8.44</v>
      </c>
    </row>
    <row r="987" spans="1:17" x14ac:dyDescent="0.25">
      <c r="A987" t="s">
        <v>42</v>
      </c>
      <c r="B987" s="4" t="s">
        <v>48</v>
      </c>
      <c r="C987" t="s">
        <v>153</v>
      </c>
      <c r="D987" s="29">
        <v>45412</v>
      </c>
      <c r="E987" s="29">
        <v>45434</v>
      </c>
      <c r="F987" s="22">
        <v>1</v>
      </c>
      <c r="G987" s="3">
        <v>40000</v>
      </c>
      <c r="H987" s="4" t="s">
        <v>169</v>
      </c>
      <c r="I987" t="s">
        <v>173</v>
      </c>
      <c r="J987" s="19">
        <v>27170</v>
      </c>
      <c r="K987" s="18">
        <v>-32.07</v>
      </c>
      <c r="L987" s="19">
        <v>33592</v>
      </c>
      <c r="M987" s="18">
        <v>-16.02</v>
      </c>
      <c r="N987" s="19">
        <v>40750</v>
      </c>
      <c r="O987" s="18">
        <v>1.88</v>
      </c>
      <c r="P987" s="19">
        <v>49124</v>
      </c>
      <c r="Q987" s="18">
        <v>22.81</v>
      </c>
    </row>
    <row r="988" spans="1:17" x14ac:dyDescent="0.25">
      <c r="A988" t="s">
        <v>42</v>
      </c>
      <c r="B988" s="4" t="s">
        <v>48</v>
      </c>
      <c r="C988" t="s">
        <v>153</v>
      </c>
      <c r="D988" s="29">
        <v>45412</v>
      </c>
      <c r="E988" s="29">
        <v>45434</v>
      </c>
      <c r="F988" s="22">
        <v>3</v>
      </c>
      <c r="G988" s="3">
        <v>40000</v>
      </c>
      <c r="H988" s="4" t="s">
        <v>169</v>
      </c>
      <c r="I988" t="s">
        <v>173</v>
      </c>
      <c r="J988" s="19">
        <v>30181</v>
      </c>
      <c r="K988" s="18">
        <v>-8.8800000000000008</v>
      </c>
      <c r="L988" s="19">
        <v>37171</v>
      </c>
      <c r="M988" s="18">
        <v>-2.42</v>
      </c>
      <c r="N988" s="19">
        <v>43720</v>
      </c>
      <c r="O988" s="18">
        <v>3.01</v>
      </c>
      <c r="P988" s="19">
        <v>48621</v>
      </c>
      <c r="Q988" s="18">
        <v>6.72</v>
      </c>
    </row>
    <row r="989" spans="1:17" x14ac:dyDescent="0.25">
      <c r="A989" t="s">
        <v>42</v>
      </c>
      <c r="B989" s="4" t="s">
        <v>49</v>
      </c>
      <c r="C989" t="s">
        <v>154</v>
      </c>
      <c r="D989" s="29">
        <v>45412</v>
      </c>
      <c r="E989" s="29">
        <v>45434</v>
      </c>
      <c r="F989" s="22">
        <v>1</v>
      </c>
      <c r="G989" s="3">
        <v>40000</v>
      </c>
      <c r="H989" s="4" t="s">
        <v>169</v>
      </c>
      <c r="I989" t="s">
        <v>173</v>
      </c>
      <c r="J989" s="19">
        <v>27164</v>
      </c>
      <c r="K989" s="18">
        <v>-32.090000000000003</v>
      </c>
      <c r="L989" s="19">
        <v>33592</v>
      </c>
      <c r="M989" s="18">
        <v>-16.02</v>
      </c>
      <c r="N989" s="19">
        <v>40743</v>
      </c>
      <c r="O989" s="18">
        <v>1.86</v>
      </c>
      <c r="P989" s="19">
        <v>49120</v>
      </c>
      <c r="Q989" s="18">
        <v>22.8</v>
      </c>
    </row>
    <row r="990" spans="1:17" x14ac:dyDescent="0.25">
      <c r="A990" t="s">
        <v>42</v>
      </c>
      <c r="B990" s="4" t="s">
        <v>49</v>
      </c>
      <c r="C990" t="s">
        <v>154</v>
      </c>
      <c r="D990" s="29">
        <v>45412</v>
      </c>
      <c r="E990" s="29">
        <v>45434</v>
      </c>
      <c r="F990" s="22">
        <v>3</v>
      </c>
      <c r="G990" s="3">
        <v>40000</v>
      </c>
      <c r="H990" s="4" t="s">
        <v>169</v>
      </c>
      <c r="I990" t="s">
        <v>173</v>
      </c>
      <c r="J990" s="19">
        <v>30231</v>
      </c>
      <c r="K990" s="18">
        <v>-8.83</v>
      </c>
      <c r="L990" s="19">
        <v>37168</v>
      </c>
      <c r="M990" s="18">
        <v>-2.42</v>
      </c>
      <c r="N990" s="19">
        <v>43714</v>
      </c>
      <c r="O990" s="18">
        <v>3</v>
      </c>
      <c r="P990" s="19">
        <v>48627</v>
      </c>
      <c r="Q990" s="18">
        <v>6.73</v>
      </c>
    </row>
    <row r="991" spans="1:17" x14ac:dyDescent="0.25">
      <c r="A991" t="s">
        <v>42</v>
      </c>
      <c r="B991" s="4" t="s">
        <v>226</v>
      </c>
      <c r="C991" t="s">
        <v>245</v>
      </c>
      <c r="D991" s="29">
        <v>45412</v>
      </c>
      <c r="E991" s="29">
        <v>45434</v>
      </c>
      <c r="F991" s="22">
        <v>1</v>
      </c>
      <c r="G991" s="3">
        <v>40000</v>
      </c>
      <c r="H991" s="4" t="s">
        <v>169</v>
      </c>
      <c r="I991" t="s">
        <v>173</v>
      </c>
      <c r="J991" s="19">
        <v>27733</v>
      </c>
      <c r="K991" s="18">
        <v>-30.67</v>
      </c>
      <c r="L991" s="19">
        <v>34797</v>
      </c>
      <c r="M991" s="18">
        <v>-13.01</v>
      </c>
      <c r="N991" s="19">
        <v>42032</v>
      </c>
      <c r="O991" s="18">
        <v>5.08</v>
      </c>
      <c r="P991" s="19">
        <v>50965</v>
      </c>
      <c r="Q991" s="18">
        <v>27.41</v>
      </c>
    </row>
    <row r="992" spans="1:17" x14ac:dyDescent="0.25">
      <c r="A992" t="s">
        <v>42</v>
      </c>
      <c r="B992" s="4" t="s">
        <v>226</v>
      </c>
      <c r="C992" t="s">
        <v>245</v>
      </c>
      <c r="D992" s="29">
        <v>45412</v>
      </c>
      <c r="E992" s="29">
        <v>45434</v>
      </c>
      <c r="F992" s="22">
        <v>3</v>
      </c>
      <c r="G992" s="3">
        <v>40000</v>
      </c>
      <c r="H992" s="4" t="s">
        <v>169</v>
      </c>
      <c r="I992" t="s">
        <v>173</v>
      </c>
      <c r="J992" s="19">
        <v>30802</v>
      </c>
      <c r="K992" s="18">
        <v>-8.26</v>
      </c>
      <c r="L992" s="19">
        <v>39766</v>
      </c>
      <c r="M992" s="18">
        <v>-0.2</v>
      </c>
      <c r="N992" s="19">
        <v>46013</v>
      </c>
      <c r="O992" s="18">
        <v>4.78</v>
      </c>
      <c r="P992" s="19">
        <v>52012</v>
      </c>
      <c r="Q992" s="18">
        <v>9.15</v>
      </c>
    </row>
    <row r="993" spans="1:17" x14ac:dyDescent="0.25">
      <c r="A993" t="s">
        <v>43</v>
      </c>
      <c r="B993" s="4" t="s">
        <v>226</v>
      </c>
      <c r="C993" t="s">
        <v>246</v>
      </c>
      <c r="D993" s="29">
        <v>45412</v>
      </c>
      <c r="E993" s="29">
        <v>45434</v>
      </c>
      <c r="F993" s="22">
        <v>1</v>
      </c>
      <c r="G993" s="3">
        <v>40000</v>
      </c>
      <c r="H993" s="4" t="s">
        <v>169</v>
      </c>
      <c r="I993" t="s">
        <v>173</v>
      </c>
      <c r="J993" s="19">
        <v>24811</v>
      </c>
      <c r="K993" s="18">
        <v>-37.97</v>
      </c>
      <c r="L993" s="19">
        <v>29397</v>
      </c>
      <c r="M993" s="18">
        <v>-26.51</v>
      </c>
      <c r="N993" s="19">
        <v>39224</v>
      </c>
      <c r="O993" s="18">
        <v>-1.94</v>
      </c>
      <c r="P993" s="19">
        <v>61437</v>
      </c>
      <c r="Q993" s="18">
        <v>53.59</v>
      </c>
    </row>
    <row r="994" spans="1:17" x14ac:dyDescent="0.25">
      <c r="A994" t="s">
        <v>43</v>
      </c>
      <c r="B994" s="4" t="s">
        <v>226</v>
      </c>
      <c r="C994" t="s">
        <v>246</v>
      </c>
      <c r="D994" s="29">
        <v>45412</v>
      </c>
      <c r="E994" s="29">
        <v>45434</v>
      </c>
      <c r="F994" s="22">
        <v>5</v>
      </c>
      <c r="G994" s="3">
        <v>40000</v>
      </c>
      <c r="H994" s="4" t="s">
        <v>169</v>
      </c>
      <c r="I994" t="s">
        <v>173</v>
      </c>
      <c r="J994" s="19">
        <v>20651</v>
      </c>
      <c r="K994" s="18">
        <v>-12.39</v>
      </c>
      <c r="L994" s="19">
        <v>27337</v>
      </c>
      <c r="M994" s="18">
        <v>-7.33</v>
      </c>
      <c r="N994" s="19">
        <v>48696</v>
      </c>
      <c r="O994" s="18">
        <v>4.01</v>
      </c>
      <c r="P994" s="19">
        <v>68464</v>
      </c>
      <c r="Q994" s="18">
        <v>11.35</v>
      </c>
    </row>
    <row r="995" spans="1:17" x14ac:dyDescent="0.25">
      <c r="A995" t="s">
        <v>43</v>
      </c>
      <c r="B995" s="4" t="s">
        <v>48</v>
      </c>
      <c r="C995" t="s">
        <v>155</v>
      </c>
      <c r="D995" s="29">
        <v>45412</v>
      </c>
      <c r="E995" s="29">
        <v>45434</v>
      </c>
      <c r="F995" s="22">
        <v>1</v>
      </c>
      <c r="G995" s="3">
        <v>40000</v>
      </c>
      <c r="H995" s="4" t="s">
        <v>169</v>
      </c>
      <c r="I995" t="s">
        <v>173</v>
      </c>
      <c r="J995" s="19">
        <v>23566</v>
      </c>
      <c r="K995" s="18">
        <v>-41.09</v>
      </c>
      <c r="L995" s="19">
        <v>27444</v>
      </c>
      <c r="M995" s="18">
        <v>-31.39</v>
      </c>
      <c r="N995" s="19">
        <v>36636</v>
      </c>
      <c r="O995" s="18">
        <v>-8.41</v>
      </c>
      <c r="P995" s="19">
        <v>57397</v>
      </c>
      <c r="Q995" s="18">
        <v>43.49</v>
      </c>
    </row>
    <row r="996" spans="1:17" x14ac:dyDescent="0.25">
      <c r="A996" t="s">
        <v>43</v>
      </c>
      <c r="B996" s="4" t="s">
        <v>48</v>
      </c>
      <c r="C996" t="s">
        <v>155</v>
      </c>
      <c r="D996" s="29">
        <v>45412</v>
      </c>
      <c r="E996" s="29">
        <v>45434</v>
      </c>
      <c r="F996" s="22">
        <v>5</v>
      </c>
      <c r="G996" s="3">
        <v>40000</v>
      </c>
      <c r="H996" s="4" t="s">
        <v>169</v>
      </c>
      <c r="I996" t="s">
        <v>173</v>
      </c>
      <c r="J996" s="19">
        <v>19605</v>
      </c>
      <c r="K996" s="18">
        <v>-13.29</v>
      </c>
      <c r="L996" s="19">
        <v>23791</v>
      </c>
      <c r="M996" s="18">
        <v>-9.8699999999999992</v>
      </c>
      <c r="N996" s="19">
        <v>42380</v>
      </c>
      <c r="O996" s="18">
        <v>1.1599999999999999</v>
      </c>
      <c r="P996" s="19">
        <v>59668</v>
      </c>
      <c r="Q996" s="18">
        <v>8.33</v>
      </c>
    </row>
    <row r="997" spans="1:17" x14ac:dyDescent="0.25">
      <c r="A997" t="s">
        <v>43</v>
      </c>
      <c r="B997" s="4" t="s">
        <v>49</v>
      </c>
      <c r="C997" t="s">
        <v>156</v>
      </c>
      <c r="D997" s="29">
        <v>45412</v>
      </c>
      <c r="E997" s="29">
        <v>45434</v>
      </c>
      <c r="F997" s="22">
        <v>1</v>
      </c>
      <c r="G997" s="3">
        <v>40000</v>
      </c>
      <c r="H997" s="4" t="s">
        <v>169</v>
      </c>
      <c r="I997" t="s">
        <v>173</v>
      </c>
      <c r="J997" s="19">
        <v>23578</v>
      </c>
      <c r="K997" s="18">
        <v>-41.05</v>
      </c>
      <c r="L997" s="19">
        <v>27444</v>
      </c>
      <c r="M997" s="18">
        <v>-31.39</v>
      </c>
      <c r="N997" s="19">
        <v>36641</v>
      </c>
      <c r="O997" s="18">
        <v>-8.4</v>
      </c>
      <c r="P997" s="19">
        <v>57416</v>
      </c>
      <c r="Q997" s="18">
        <v>43.54</v>
      </c>
    </row>
    <row r="998" spans="1:17" x14ac:dyDescent="0.25">
      <c r="A998" t="s">
        <v>43</v>
      </c>
      <c r="B998" s="4" t="s">
        <v>49</v>
      </c>
      <c r="C998" t="s">
        <v>156</v>
      </c>
      <c r="D998" s="29">
        <v>45412</v>
      </c>
      <c r="E998" s="29">
        <v>45434</v>
      </c>
      <c r="F998" s="22">
        <v>5</v>
      </c>
      <c r="G998" s="3">
        <v>40000</v>
      </c>
      <c r="H998" s="4" t="s">
        <v>169</v>
      </c>
      <c r="I998" t="s">
        <v>173</v>
      </c>
      <c r="J998" s="19">
        <v>19609</v>
      </c>
      <c r="K998" s="18">
        <v>-13.29</v>
      </c>
      <c r="L998" s="19">
        <v>23791</v>
      </c>
      <c r="M998" s="18">
        <v>-9.8699999999999992</v>
      </c>
      <c r="N998" s="19">
        <v>42393</v>
      </c>
      <c r="O998" s="18">
        <v>1.17</v>
      </c>
      <c r="P998" s="19">
        <v>59690</v>
      </c>
      <c r="Q998" s="18">
        <v>8.34</v>
      </c>
    </row>
    <row r="999" spans="1:17" x14ac:dyDescent="0.25">
      <c r="A999" t="s">
        <v>44</v>
      </c>
      <c r="B999" s="4" t="s">
        <v>48</v>
      </c>
      <c r="C999" t="s">
        <v>159</v>
      </c>
      <c r="D999" s="29">
        <v>45412</v>
      </c>
      <c r="E999" s="29">
        <v>45434</v>
      </c>
      <c r="F999" s="22">
        <v>1</v>
      </c>
      <c r="G999" s="3">
        <v>40000</v>
      </c>
      <c r="H999" s="4" t="s">
        <v>169</v>
      </c>
      <c r="I999" t="s">
        <v>173</v>
      </c>
      <c r="J999" s="19">
        <v>18804</v>
      </c>
      <c r="K999" s="18">
        <v>-52.99</v>
      </c>
      <c r="L999" s="19">
        <v>29265</v>
      </c>
      <c r="M999" s="18">
        <v>-26.84</v>
      </c>
      <c r="N999" s="19">
        <v>38121</v>
      </c>
      <c r="O999" s="18">
        <v>-4.7</v>
      </c>
      <c r="P999" s="19">
        <v>51421</v>
      </c>
      <c r="Q999" s="18">
        <v>28.55</v>
      </c>
    </row>
    <row r="1000" spans="1:17" x14ac:dyDescent="0.25">
      <c r="A1000" t="s">
        <v>44</v>
      </c>
      <c r="B1000" s="4" t="s">
        <v>48</v>
      </c>
      <c r="C1000" t="s">
        <v>159</v>
      </c>
      <c r="D1000" s="29">
        <v>45412</v>
      </c>
      <c r="E1000" s="29">
        <v>45434</v>
      </c>
      <c r="F1000" s="22">
        <v>3</v>
      </c>
      <c r="G1000" s="3">
        <v>40000</v>
      </c>
      <c r="H1000" s="4" t="s">
        <v>169</v>
      </c>
      <c r="I1000" t="s">
        <v>173</v>
      </c>
      <c r="J1000" s="19">
        <v>22775</v>
      </c>
      <c r="K1000" s="18">
        <v>-16.96</v>
      </c>
      <c r="L1000" s="19">
        <v>29080</v>
      </c>
      <c r="M1000" s="18">
        <v>-10.08</v>
      </c>
      <c r="N1000" s="19">
        <v>39812</v>
      </c>
      <c r="O1000" s="18">
        <v>-0.16</v>
      </c>
      <c r="P1000" s="19">
        <v>51360</v>
      </c>
      <c r="Q1000" s="18">
        <v>8.69</v>
      </c>
    </row>
    <row r="1001" spans="1:17" x14ac:dyDescent="0.25">
      <c r="A1001" t="s">
        <v>44</v>
      </c>
      <c r="B1001" s="4" t="s">
        <v>50</v>
      </c>
      <c r="C1001" t="s">
        <v>157</v>
      </c>
      <c r="D1001" s="29">
        <v>45412</v>
      </c>
      <c r="E1001" s="29">
        <v>45434</v>
      </c>
      <c r="F1001" s="22">
        <v>1</v>
      </c>
      <c r="G1001" s="3">
        <v>40000</v>
      </c>
      <c r="H1001" s="4" t="s">
        <v>169</v>
      </c>
      <c r="I1001" t="s">
        <v>173</v>
      </c>
      <c r="J1001" s="19">
        <v>18803</v>
      </c>
      <c r="K1001" s="18">
        <v>-52.99</v>
      </c>
      <c r="L1001" s="19">
        <v>29264</v>
      </c>
      <c r="M1001" s="18">
        <v>-26.84</v>
      </c>
      <c r="N1001" s="19">
        <v>38306</v>
      </c>
      <c r="O1001" s="18">
        <v>-4.24</v>
      </c>
      <c r="P1001" s="19">
        <v>51419</v>
      </c>
      <c r="Q1001" s="18">
        <v>28.55</v>
      </c>
    </row>
    <row r="1002" spans="1:17" x14ac:dyDescent="0.25">
      <c r="A1002" t="s">
        <v>44</v>
      </c>
      <c r="B1002" s="4" t="s">
        <v>50</v>
      </c>
      <c r="C1002" t="s">
        <v>157</v>
      </c>
      <c r="D1002" s="29">
        <v>45412</v>
      </c>
      <c r="E1002" s="29">
        <v>45434</v>
      </c>
      <c r="F1002" s="22">
        <v>3</v>
      </c>
      <c r="G1002" s="3">
        <v>40000</v>
      </c>
      <c r="H1002" s="4" t="s">
        <v>169</v>
      </c>
      <c r="I1002" t="s">
        <v>173</v>
      </c>
      <c r="J1002" s="19">
        <v>22779</v>
      </c>
      <c r="K1002" s="18">
        <v>-16.96</v>
      </c>
      <c r="L1002" s="19">
        <v>29756</v>
      </c>
      <c r="M1002" s="18">
        <v>-9.39</v>
      </c>
      <c r="N1002" s="19">
        <v>40655</v>
      </c>
      <c r="O1002" s="18">
        <v>0.54</v>
      </c>
      <c r="P1002" s="19">
        <v>51360</v>
      </c>
      <c r="Q1002" s="18">
        <v>8.69</v>
      </c>
    </row>
    <row r="1003" spans="1:17" x14ac:dyDescent="0.25">
      <c r="A1003" t="s">
        <v>44</v>
      </c>
      <c r="B1003" s="4" t="s">
        <v>49</v>
      </c>
      <c r="C1003" t="s">
        <v>158</v>
      </c>
      <c r="D1003" s="29">
        <v>45412</v>
      </c>
      <c r="E1003" s="29">
        <v>45434</v>
      </c>
      <c r="F1003" s="22">
        <v>1</v>
      </c>
      <c r="G1003" s="3">
        <v>40000</v>
      </c>
      <c r="H1003" s="4" t="s">
        <v>169</v>
      </c>
      <c r="I1003" t="s">
        <v>173</v>
      </c>
      <c r="J1003" s="19">
        <v>18801</v>
      </c>
      <c r="K1003" s="18">
        <v>-53</v>
      </c>
      <c r="L1003" s="19">
        <v>29266</v>
      </c>
      <c r="M1003" s="18">
        <v>-26.84</v>
      </c>
      <c r="N1003" s="19">
        <v>38481</v>
      </c>
      <c r="O1003" s="18">
        <v>-3.8</v>
      </c>
      <c r="P1003" s="19">
        <v>51580</v>
      </c>
      <c r="Q1003" s="18">
        <v>28.95</v>
      </c>
    </row>
    <row r="1004" spans="1:17" x14ac:dyDescent="0.25">
      <c r="A1004" t="s">
        <v>44</v>
      </c>
      <c r="B1004" s="4" t="s">
        <v>49</v>
      </c>
      <c r="C1004" t="s">
        <v>158</v>
      </c>
      <c r="D1004" s="29">
        <v>45412</v>
      </c>
      <c r="E1004" s="29">
        <v>45434</v>
      </c>
      <c r="F1004" s="22">
        <v>3</v>
      </c>
      <c r="G1004" s="3">
        <v>40000</v>
      </c>
      <c r="H1004" s="4" t="s">
        <v>169</v>
      </c>
      <c r="I1004" t="s">
        <v>173</v>
      </c>
      <c r="J1004" s="19">
        <v>22777</v>
      </c>
      <c r="K1004" s="18">
        <v>-16.96</v>
      </c>
      <c r="L1004" s="19">
        <v>30200</v>
      </c>
      <c r="M1004" s="18">
        <v>-8.94</v>
      </c>
      <c r="N1004" s="19">
        <v>41190</v>
      </c>
      <c r="O1004" s="18">
        <v>0.98</v>
      </c>
      <c r="P1004" s="19">
        <v>51520</v>
      </c>
      <c r="Q1004" s="18">
        <v>8.8000000000000007</v>
      </c>
    </row>
    <row r="1005" spans="1:17" x14ac:dyDescent="0.25">
      <c r="A1005" t="s">
        <v>44</v>
      </c>
      <c r="B1005" s="4" t="s">
        <v>226</v>
      </c>
      <c r="C1005" t="s">
        <v>247</v>
      </c>
      <c r="D1005" s="29">
        <v>45412</v>
      </c>
      <c r="E1005" s="29">
        <v>45434</v>
      </c>
      <c r="F1005" s="22">
        <v>1</v>
      </c>
      <c r="G1005" s="3">
        <v>40000</v>
      </c>
      <c r="H1005" s="4" t="s">
        <v>169</v>
      </c>
      <c r="I1005" t="s">
        <v>173</v>
      </c>
      <c r="J1005" s="19">
        <v>19686</v>
      </c>
      <c r="K1005" s="18">
        <v>-50.78</v>
      </c>
      <c r="L1005" s="19">
        <v>31138</v>
      </c>
      <c r="M1005" s="18">
        <v>-22.16</v>
      </c>
      <c r="N1005" s="19">
        <v>41115</v>
      </c>
      <c r="O1005" s="18">
        <v>2.79</v>
      </c>
      <c r="P1005" s="19">
        <v>55141</v>
      </c>
      <c r="Q1005" s="18">
        <v>37.85</v>
      </c>
    </row>
    <row r="1006" spans="1:17" x14ac:dyDescent="0.25">
      <c r="A1006" t="s">
        <v>44</v>
      </c>
      <c r="B1006" s="4" t="s">
        <v>226</v>
      </c>
      <c r="C1006" t="s">
        <v>247</v>
      </c>
      <c r="D1006" s="29">
        <v>45412</v>
      </c>
      <c r="E1006" s="29">
        <v>45434</v>
      </c>
      <c r="F1006" s="22">
        <v>3</v>
      </c>
      <c r="G1006" s="3">
        <v>40000</v>
      </c>
      <c r="H1006" s="4" t="s">
        <v>169</v>
      </c>
      <c r="I1006" t="s">
        <v>173</v>
      </c>
      <c r="J1006" s="19">
        <v>23846</v>
      </c>
      <c r="K1006" s="18">
        <v>-15.69</v>
      </c>
      <c r="L1006" s="19">
        <v>33691</v>
      </c>
      <c r="M1006" s="18">
        <v>-5.56</v>
      </c>
      <c r="N1006" s="19">
        <v>45917</v>
      </c>
      <c r="O1006" s="18">
        <v>4.71</v>
      </c>
      <c r="P1006" s="19">
        <v>57106</v>
      </c>
      <c r="Q1006" s="18">
        <v>12.6</v>
      </c>
    </row>
    <row r="1007" spans="1:17" x14ac:dyDescent="0.25">
      <c r="A1007" t="s">
        <v>45</v>
      </c>
      <c r="B1007" s="4" t="s">
        <v>48</v>
      </c>
      <c r="C1007" t="s">
        <v>160</v>
      </c>
      <c r="D1007" s="29">
        <v>45412</v>
      </c>
      <c r="E1007" s="29">
        <v>45434</v>
      </c>
      <c r="F1007" s="22">
        <v>1</v>
      </c>
      <c r="G1007" s="3">
        <v>40000</v>
      </c>
      <c r="H1007" s="4" t="s">
        <v>169</v>
      </c>
      <c r="I1007" t="s">
        <v>173</v>
      </c>
      <c r="J1007" s="19">
        <v>18261</v>
      </c>
      <c r="K1007" s="18">
        <v>-54.35</v>
      </c>
      <c r="L1007" s="19">
        <v>32993</v>
      </c>
      <c r="M1007" s="18">
        <v>-17.52</v>
      </c>
      <c r="N1007" s="19">
        <v>39899</v>
      </c>
      <c r="O1007" s="18">
        <v>-0.25</v>
      </c>
      <c r="P1007" s="19">
        <v>50128</v>
      </c>
      <c r="Q1007" s="18">
        <v>25.32</v>
      </c>
    </row>
    <row r="1008" spans="1:17" x14ac:dyDescent="0.25">
      <c r="A1008" t="s">
        <v>45</v>
      </c>
      <c r="B1008" s="4" t="s">
        <v>48</v>
      </c>
      <c r="C1008" t="s">
        <v>160</v>
      </c>
      <c r="D1008" s="29">
        <v>45412</v>
      </c>
      <c r="E1008" s="29">
        <v>45434</v>
      </c>
      <c r="F1008" s="22">
        <v>4</v>
      </c>
      <c r="G1008" s="3">
        <v>40000</v>
      </c>
      <c r="H1008" s="4" t="s">
        <v>169</v>
      </c>
      <c r="I1008" t="s">
        <v>173</v>
      </c>
      <c r="J1008" s="19">
        <v>19745</v>
      </c>
      <c r="K1008" s="18">
        <v>-16.18</v>
      </c>
      <c r="L1008" s="19">
        <v>35706</v>
      </c>
      <c r="M1008" s="18">
        <v>-2.8</v>
      </c>
      <c r="N1008" s="19">
        <v>46291</v>
      </c>
      <c r="O1008" s="18">
        <v>3.72</v>
      </c>
      <c r="P1008" s="19">
        <v>59137</v>
      </c>
      <c r="Q1008" s="18">
        <v>10.27</v>
      </c>
    </row>
    <row r="1009" spans="1:17" x14ac:dyDescent="0.25">
      <c r="A1009" t="s">
        <v>45</v>
      </c>
      <c r="B1009" s="4" t="s">
        <v>48</v>
      </c>
      <c r="C1009" t="s">
        <v>161</v>
      </c>
      <c r="D1009" s="29">
        <v>45412</v>
      </c>
      <c r="E1009" s="29">
        <v>45434</v>
      </c>
      <c r="F1009" s="22">
        <v>1</v>
      </c>
      <c r="G1009" s="3">
        <v>10000</v>
      </c>
      <c r="H1009" s="4" t="s">
        <v>170</v>
      </c>
      <c r="I1009" t="s">
        <v>173</v>
      </c>
      <c r="J1009" s="19">
        <v>4667</v>
      </c>
      <c r="K1009" s="18">
        <v>-53.33</v>
      </c>
      <c r="L1009" s="19">
        <v>7567</v>
      </c>
      <c r="M1009" s="18">
        <v>-24.33</v>
      </c>
      <c r="N1009" s="19">
        <v>9910</v>
      </c>
      <c r="O1009" s="18">
        <v>-0.9</v>
      </c>
      <c r="P1009" s="19">
        <v>13689</v>
      </c>
      <c r="Q1009" s="18">
        <v>36.89</v>
      </c>
    </row>
    <row r="1010" spans="1:17" x14ac:dyDescent="0.25">
      <c r="A1010" t="s">
        <v>45</v>
      </c>
      <c r="B1010" s="4" t="s">
        <v>48</v>
      </c>
      <c r="C1010" t="s">
        <v>161</v>
      </c>
      <c r="D1010" s="29">
        <v>45412</v>
      </c>
      <c r="E1010" s="29">
        <v>45434</v>
      </c>
      <c r="F1010" s="22">
        <v>4</v>
      </c>
      <c r="G1010" s="3">
        <v>10000</v>
      </c>
      <c r="H1010" s="4" t="s">
        <v>170</v>
      </c>
      <c r="I1010" t="s">
        <v>173</v>
      </c>
      <c r="J1010" s="19">
        <v>5847</v>
      </c>
      <c r="K1010" s="18">
        <v>-12.56</v>
      </c>
      <c r="L1010" s="19">
        <v>8784</v>
      </c>
      <c r="M1010" s="18">
        <v>-3.19</v>
      </c>
      <c r="N1010" s="19">
        <v>10812</v>
      </c>
      <c r="O1010" s="18">
        <v>1.97</v>
      </c>
      <c r="P1010" s="19">
        <v>14592</v>
      </c>
      <c r="Q1010" s="18">
        <v>9.91</v>
      </c>
    </row>
    <row r="1011" spans="1:17" x14ac:dyDescent="0.25">
      <c r="A1011" t="s">
        <v>45</v>
      </c>
      <c r="B1011" s="4" t="s">
        <v>50</v>
      </c>
      <c r="C1011" t="s">
        <v>164</v>
      </c>
      <c r="D1011" s="29">
        <v>45412</v>
      </c>
      <c r="E1011" s="29">
        <v>45434</v>
      </c>
      <c r="F1011" s="22">
        <v>1</v>
      </c>
      <c r="G1011" s="3">
        <v>40000</v>
      </c>
      <c r="H1011" s="4" t="s">
        <v>169</v>
      </c>
      <c r="I1011" t="s">
        <v>173</v>
      </c>
      <c r="J1011" s="19">
        <v>19122</v>
      </c>
      <c r="K1011" s="18">
        <v>-52.2</v>
      </c>
      <c r="L1011" s="19">
        <v>34548</v>
      </c>
      <c r="M1011" s="18">
        <v>-13.63</v>
      </c>
      <c r="N1011" s="19">
        <v>41779</v>
      </c>
      <c r="O1011" s="18">
        <v>4.45</v>
      </c>
      <c r="P1011" s="19">
        <v>52490</v>
      </c>
      <c r="Q1011" s="18">
        <v>31.22</v>
      </c>
    </row>
    <row r="1012" spans="1:17" x14ac:dyDescent="0.25">
      <c r="A1012" t="s">
        <v>45</v>
      </c>
      <c r="B1012" s="4" t="s">
        <v>50</v>
      </c>
      <c r="C1012" t="s">
        <v>164</v>
      </c>
      <c r="D1012" s="29">
        <v>45412</v>
      </c>
      <c r="E1012" s="29">
        <v>45434</v>
      </c>
      <c r="F1012" s="22">
        <v>4</v>
      </c>
      <c r="G1012" s="3">
        <v>40000</v>
      </c>
      <c r="H1012" s="4" t="s">
        <v>169</v>
      </c>
      <c r="I1012" t="s">
        <v>173</v>
      </c>
      <c r="J1012" s="19">
        <v>20676</v>
      </c>
      <c r="K1012" s="18">
        <v>-15.21</v>
      </c>
      <c r="L1012" s="19">
        <v>37389</v>
      </c>
      <c r="M1012" s="18">
        <v>-1.67</v>
      </c>
      <c r="N1012" s="19">
        <v>48472</v>
      </c>
      <c r="O1012" s="18">
        <v>4.92</v>
      </c>
      <c r="P1012" s="19">
        <v>61924</v>
      </c>
      <c r="Q1012" s="18">
        <v>11.54</v>
      </c>
    </row>
    <row r="1013" spans="1:17" x14ac:dyDescent="0.25">
      <c r="A1013" t="s">
        <v>45</v>
      </c>
      <c r="B1013" s="4" t="s">
        <v>49</v>
      </c>
      <c r="C1013" t="s">
        <v>162</v>
      </c>
      <c r="D1013" s="29">
        <v>45412</v>
      </c>
      <c r="E1013" s="29">
        <v>45434</v>
      </c>
      <c r="F1013" s="22">
        <v>1</v>
      </c>
      <c r="G1013" s="3">
        <v>40000</v>
      </c>
      <c r="H1013" s="4" t="s">
        <v>169</v>
      </c>
      <c r="I1013" t="s">
        <v>173</v>
      </c>
      <c r="J1013" s="19">
        <v>18271</v>
      </c>
      <c r="K1013" s="18">
        <v>-54.32</v>
      </c>
      <c r="L1013" s="19">
        <v>32989</v>
      </c>
      <c r="M1013" s="18">
        <v>-17.53</v>
      </c>
      <c r="N1013" s="19">
        <v>39899</v>
      </c>
      <c r="O1013" s="18">
        <v>-0.25</v>
      </c>
      <c r="P1013" s="19">
        <v>50128</v>
      </c>
      <c r="Q1013" s="18">
        <v>25.32</v>
      </c>
    </row>
    <row r="1014" spans="1:17" x14ac:dyDescent="0.25">
      <c r="A1014" t="s">
        <v>45</v>
      </c>
      <c r="B1014" s="4" t="s">
        <v>49</v>
      </c>
      <c r="C1014" t="s">
        <v>162</v>
      </c>
      <c r="D1014" s="29">
        <v>45412</v>
      </c>
      <c r="E1014" s="29">
        <v>45434</v>
      </c>
      <c r="F1014" s="22">
        <v>4</v>
      </c>
      <c r="G1014" s="3">
        <v>40000</v>
      </c>
      <c r="H1014" s="4" t="s">
        <v>169</v>
      </c>
      <c r="I1014" t="s">
        <v>173</v>
      </c>
      <c r="J1014" s="19">
        <v>19728</v>
      </c>
      <c r="K1014" s="18">
        <v>-16.2</v>
      </c>
      <c r="L1014" s="19">
        <v>35709</v>
      </c>
      <c r="M1014" s="18">
        <v>-2.8</v>
      </c>
      <c r="N1014" s="19">
        <v>46297</v>
      </c>
      <c r="O1014" s="18">
        <v>3.72</v>
      </c>
      <c r="P1014" s="19">
        <v>59136</v>
      </c>
      <c r="Q1014" s="18">
        <v>10.27</v>
      </c>
    </row>
    <row r="1015" spans="1:17" x14ac:dyDescent="0.25">
      <c r="A1015" t="s">
        <v>45</v>
      </c>
      <c r="B1015" s="4" t="s">
        <v>49</v>
      </c>
      <c r="C1015" t="s">
        <v>163</v>
      </c>
      <c r="D1015" s="29">
        <v>45412</v>
      </c>
      <c r="E1015" s="29">
        <v>45434</v>
      </c>
      <c r="F1015" s="22">
        <v>1</v>
      </c>
      <c r="G1015" s="3">
        <v>10000</v>
      </c>
      <c r="H1015" s="4" t="s">
        <v>170</v>
      </c>
      <c r="I1015" t="s">
        <v>173</v>
      </c>
      <c r="J1015" s="19">
        <v>4669</v>
      </c>
      <c r="K1015" s="18">
        <v>-53.31</v>
      </c>
      <c r="L1015" s="19">
        <v>7559</v>
      </c>
      <c r="M1015" s="18">
        <v>-24.41</v>
      </c>
      <c r="N1015" s="19">
        <v>9912</v>
      </c>
      <c r="O1015" s="18">
        <v>-0.88</v>
      </c>
      <c r="P1015" s="19">
        <v>13689</v>
      </c>
      <c r="Q1015" s="18">
        <v>36.89</v>
      </c>
    </row>
    <row r="1016" spans="1:17" x14ac:dyDescent="0.25">
      <c r="A1016" t="s">
        <v>45</v>
      </c>
      <c r="B1016" s="4" t="s">
        <v>49</v>
      </c>
      <c r="C1016" t="s">
        <v>163</v>
      </c>
      <c r="D1016" s="29">
        <v>45412</v>
      </c>
      <c r="E1016" s="29">
        <v>45434</v>
      </c>
      <c r="F1016" s="22">
        <v>4</v>
      </c>
      <c r="G1016" s="3">
        <v>10000</v>
      </c>
      <c r="H1016" s="4" t="s">
        <v>170</v>
      </c>
      <c r="I1016" t="s">
        <v>173</v>
      </c>
      <c r="J1016" s="19">
        <v>5831</v>
      </c>
      <c r="K1016" s="18">
        <v>-12.62</v>
      </c>
      <c r="L1016" s="19">
        <v>8788</v>
      </c>
      <c r="M1016" s="18">
        <v>-3.18</v>
      </c>
      <c r="N1016" s="19">
        <v>10812</v>
      </c>
      <c r="O1016" s="18">
        <v>1.97</v>
      </c>
      <c r="P1016" s="19">
        <v>14592</v>
      </c>
      <c r="Q1016" s="18">
        <v>9.91</v>
      </c>
    </row>
    <row r="1017" spans="1:17" x14ac:dyDescent="0.25">
      <c r="A1017" s="30" t="s">
        <v>1</v>
      </c>
      <c r="B1017" s="31" t="s">
        <v>48</v>
      </c>
      <c r="C1017" s="30" t="s">
        <v>53</v>
      </c>
      <c r="D1017" s="1">
        <v>45443</v>
      </c>
      <c r="E1017" s="1">
        <v>45463</v>
      </c>
      <c r="F1017" s="32">
        <v>1</v>
      </c>
      <c r="G1017" s="33">
        <v>40000</v>
      </c>
      <c r="H1017" s="31" t="s">
        <v>169</v>
      </c>
      <c r="I1017" s="30" t="s">
        <v>173</v>
      </c>
      <c r="J1017" s="34">
        <v>12401</v>
      </c>
      <c r="K1017" s="35">
        <v>-69</v>
      </c>
      <c r="L1017" s="34">
        <v>24301</v>
      </c>
      <c r="M1017" s="35">
        <v>-39.25</v>
      </c>
      <c r="N1017" s="34">
        <v>39498</v>
      </c>
      <c r="O1017" s="35">
        <v>-1.26</v>
      </c>
      <c r="P1017" s="34">
        <v>67171</v>
      </c>
      <c r="Q1017" s="35">
        <v>67.930000000000007</v>
      </c>
    </row>
    <row r="1018" spans="1:17" x14ac:dyDescent="0.25">
      <c r="A1018" s="30" t="s">
        <v>1</v>
      </c>
      <c r="B1018" s="31" t="s">
        <v>48</v>
      </c>
      <c r="C1018" s="30" t="s">
        <v>53</v>
      </c>
      <c r="D1018" s="1">
        <v>45443</v>
      </c>
      <c r="E1018" s="1">
        <v>45463</v>
      </c>
      <c r="F1018" s="32">
        <v>5</v>
      </c>
      <c r="G1018" s="33">
        <v>40000</v>
      </c>
      <c r="H1018" s="31" t="s">
        <v>169</v>
      </c>
      <c r="I1018" s="30" t="s">
        <v>173</v>
      </c>
      <c r="J1018" s="34">
        <v>10422</v>
      </c>
      <c r="K1018" s="35">
        <v>-23.59</v>
      </c>
      <c r="L1018" s="34">
        <v>27283</v>
      </c>
      <c r="M1018" s="35">
        <v>-7.37</v>
      </c>
      <c r="N1018" s="34">
        <v>49042</v>
      </c>
      <c r="O1018" s="35">
        <v>4.16</v>
      </c>
      <c r="P1018" s="34">
        <v>80002</v>
      </c>
      <c r="Q1018" s="35">
        <v>14.87</v>
      </c>
    </row>
    <row r="1019" spans="1:17" x14ac:dyDescent="0.25">
      <c r="A1019" s="30" t="s">
        <v>1</v>
      </c>
      <c r="B1019" s="31" t="s">
        <v>50</v>
      </c>
      <c r="C1019" s="30" t="s">
        <v>55</v>
      </c>
      <c r="D1019" s="1">
        <v>45443</v>
      </c>
      <c r="E1019" s="1">
        <v>45463</v>
      </c>
      <c r="F1019" s="32">
        <v>1</v>
      </c>
      <c r="G1019" s="33">
        <v>40000</v>
      </c>
      <c r="H1019" s="31" t="s">
        <v>169</v>
      </c>
      <c r="I1019" s="30" t="s">
        <v>173</v>
      </c>
      <c r="J1019" s="34">
        <v>12401</v>
      </c>
      <c r="K1019" s="35">
        <v>-69</v>
      </c>
      <c r="L1019" s="34">
        <v>24301</v>
      </c>
      <c r="M1019" s="35">
        <v>-39.25</v>
      </c>
      <c r="N1019" s="34">
        <v>39498</v>
      </c>
      <c r="O1019" s="35">
        <v>-1.26</v>
      </c>
      <c r="P1019" s="34">
        <v>67171</v>
      </c>
      <c r="Q1019" s="35">
        <v>67.930000000000007</v>
      </c>
    </row>
    <row r="1020" spans="1:17" x14ac:dyDescent="0.25">
      <c r="A1020" s="30" t="s">
        <v>1</v>
      </c>
      <c r="B1020" s="31" t="s">
        <v>50</v>
      </c>
      <c r="C1020" s="30" t="s">
        <v>55</v>
      </c>
      <c r="D1020" s="1">
        <v>45443</v>
      </c>
      <c r="E1020" s="1">
        <v>45463</v>
      </c>
      <c r="F1020" s="32">
        <v>5</v>
      </c>
      <c r="G1020" s="33">
        <v>40000</v>
      </c>
      <c r="H1020" s="31" t="s">
        <v>169</v>
      </c>
      <c r="I1020" s="30" t="s">
        <v>173</v>
      </c>
      <c r="J1020" s="34">
        <v>10422</v>
      </c>
      <c r="K1020" s="35">
        <v>-23.59</v>
      </c>
      <c r="L1020" s="34">
        <v>27283</v>
      </c>
      <c r="M1020" s="35">
        <v>-7.37</v>
      </c>
      <c r="N1020" s="34">
        <v>49042</v>
      </c>
      <c r="O1020" s="35">
        <v>4.16</v>
      </c>
      <c r="P1020" s="34">
        <v>80002</v>
      </c>
      <c r="Q1020" s="35">
        <v>14.87</v>
      </c>
    </row>
    <row r="1021" spans="1:17" x14ac:dyDescent="0.25">
      <c r="A1021" s="30" t="s">
        <v>1</v>
      </c>
      <c r="B1021" s="31" t="s">
        <v>49</v>
      </c>
      <c r="C1021" s="30" t="s">
        <v>54</v>
      </c>
      <c r="D1021" s="1">
        <v>45443</v>
      </c>
      <c r="E1021" s="1">
        <v>45463</v>
      </c>
      <c r="F1021" s="32">
        <v>1</v>
      </c>
      <c r="G1021" s="33">
        <v>40000</v>
      </c>
      <c r="H1021" s="31" t="s">
        <v>169</v>
      </c>
      <c r="I1021" s="30" t="s">
        <v>173</v>
      </c>
      <c r="J1021" s="34">
        <v>12395</v>
      </c>
      <c r="K1021" s="35">
        <v>-69.010000000000005</v>
      </c>
      <c r="L1021" s="34">
        <v>24297</v>
      </c>
      <c r="M1021" s="35">
        <v>-39.26</v>
      </c>
      <c r="N1021" s="34">
        <v>39799</v>
      </c>
      <c r="O1021" s="35">
        <v>-0.5</v>
      </c>
      <c r="P1021" s="34">
        <v>67413</v>
      </c>
      <c r="Q1021" s="35">
        <v>68.53</v>
      </c>
    </row>
    <row r="1022" spans="1:17" x14ac:dyDescent="0.25">
      <c r="A1022" s="30" t="s">
        <v>1</v>
      </c>
      <c r="B1022" s="31" t="s">
        <v>49</v>
      </c>
      <c r="C1022" s="30" t="s">
        <v>54</v>
      </c>
      <c r="D1022" s="1">
        <v>45443</v>
      </c>
      <c r="E1022" s="1">
        <v>45463</v>
      </c>
      <c r="F1022" s="32">
        <v>5</v>
      </c>
      <c r="G1022" s="33">
        <v>40000</v>
      </c>
      <c r="H1022" s="31" t="s">
        <v>169</v>
      </c>
      <c r="I1022" s="30" t="s">
        <v>173</v>
      </c>
      <c r="J1022" s="34">
        <v>10444</v>
      </c>
      <c r="K1022" s="35">
        <v>-23.55</v>
      </c>
      <c r="L1022" s="34">
        <v>28053</v>
      </c>
      <c r="M1022" s="35">
        <v>-6.85</v>
      </c>
      <c r="N1022" s="34">
        <v>50310</v>
      </c>
      <c r="O1022" s="35">
        <v>4.6900000000000004</v>
      </c>
      <c r="P1022" s="34">
        <v>80891</v>
      </c>
      <c r="Q1022" s="35">
        <v>15.12</v>
      </c>
    </row>
    <row r="1023" spans="1:17" x14ac:dyDescent="0.25">
      <c r="A1023" s="30" t="s">
        <v>1</v>
      </c>
      <c r="B1023" s="31" t="s">
        <v>47</v>
      </c>
      <c r="C1023" s="30" t="s">
        <v>52</v>
      </c>
      <c r="D1023" s="1">
        <v>45443</v>
      </c>
      <c r="E1023" s="1">
        <v>45463</v>
      </c>
      <c r="F1023" s="32">
        <v>1</v>
      </c>
      <c r="G1023" s="33">
        <v>40000</v>
      </c>
      <c r="H1023" s="31" t="s">
        <v>169</v>
      </c>
      <c r="I1023" s="30" t="s">
        <v>173</v>
      </c>
      <c r="J1023" s="34">
        <v>13030</v>
      </c>
      <c r="K1023" s="35">
        <v>-67.430000000000007</v>
      </c>
      <c r="L1023" s="34">
        <v>26052</v>
      </c>
      <c r="M1023" s="35">
        <v>-34.869999999999997</v>
      </c>
      <c r="N1023" s="34">
        <v>42868</v>
      </c>
      <c r="O1023" s="35">
        <v>7.17</v>
      </c>
      <c r="P1023" s="34">
        <v>72539</v>
      </c>
      <c r="Q1023" s="35">
        <v>81.349999999999994</v>
      </c>
    </row>
    <row r="1024" spans="1:17" x14ac:dyDescent="0.25">
      <c r="A1024" s="30" t="s">
        <v>1</v>
      </c>
      <c r="B1024" s="31" t="s">
        <v>47</v>
      </c>
      <c r="C1024" s="30" t="s">
        <v>52</v>
      </c>
      <c r="D1024" s="1">
        <v>45443</v>
      </c>
      <c r="E1024" s="1">
        <v>45463</v>
      </c>
      <c r="F1024" s="32">
        <v>5</v>
      </c>
      <c r="G1024" s="33">
        <v>40000</v>
      </c>
      <c r="H1024" s="31" t="s">
        <v>169</v>
      </c>
      <c r="I1024" s="30" t="s">
        <v>173</v>
      </c>
      <c r="J1024" s="34">
        <v>10911</v>
      </c>
      <c r="K1024" s="35">
        <v>-22.88</v>
      </c>
      <c r="L1024" s="34">
        <v>33712</v>
      </c>
      <c r="M1024" s="35">
        <v>-3.36</v>
      </c>
      <c r="N1024" s="34">
        <v>59277</v>
      </c>
      <c r="O1024" s="35">
        <v>8.18</v>
      </c>
      <c r="P1024" s="34">
        <v>93783</v>
      </c>
      <c r="Q1024" s="35">
        <v>18.579999999999998</v>
      </c>
    </row>
    <row r="1025" spans="1:17" x14ac:dyDescent="0.25">
      <c r="A1025" s="30" t="s">
        <v>1</v>
      </c>
      <c r="B1025" s="31" t="s">
        <v>226</v>
      </c>
      <c r="C1025" s="30" t="s">
        <v>230</v>
      </c>
      <c r="D1025" s="1">
        <v>45443</v>
      </c>
      <c r="E1025" s="1">
        <v>45463</v>
      </c>
      <c r="F1025" s="32">
        <v>1</v>
      </c>
      <c r="G1025" s="33">
        <v>40000</v>
      </c>
      <c r="H1025" s="31" t="s">
        <v>169</v>
      </c>
      <c r="I1025" s="30" t="s">
        <v>173</v>
      </c>
      <c r="J1025" s="34">
        <v>13075</v>
      </c>
      <c r="K1025" s="35">
        <v>-67.31</v>
      </c>
      <c r="L1025" s="34">
        <v>26012</v>
      </c>
      <c r="M1025" s="35">
        <v>-34.97</v>
      </c>
      <c r="N1025" s="34">
        <v>42810</v>
      </c>
      <c r="O1025" s="35">
        <v>7.02</v>
      </c>
      <c r="P1025" s="34">
        <v>72440</v>
      </c>
      <c r="Q1025" s="35">
        <v>81.099999999999994</v>
      </c>
    </row>
    <row r="1026" spans="1:17" x14ac:dyDescent="0.25">
      <c r="A1026" s="30" t="s">
        <v>1</v>
      </c>
      <c r="B1026" s="31" t="s">
        <v>226</v>
      </c>
      <c r="C1026" s="30" t="s">
        <v>230</v>
      </c>
      <c r="D1026" s="1">
        <v>45443</v>
      </c>
      <c r="E1026" s="1">
        <v>45463</v>
      </c>
      <c r="F1026" s="32">
        <v>5</v>
      </c>
      <c r="G1026" s="33">
        <v>40000</v>
      </c>
      <c r="H1026" s="31" t="s">
        <v>169</v>
      </c>
      <c r="I1026" s="30" t="s">
        <v>173</v>
      </c>
      <c r="J1026" s="34">
        <v>11029</v>
      </c>
      <c r="K1026" s="35">
        <v>-22.71</v>
      </c>
      <c r="L1026" s="34">
        <v>33579</v>
      </c>
      <c r="M1026" s="35">
        <v>-3.44</v>
      </c>
      <c r="N1026" s="34">
        <v>58961</v>
      </c>
      <c r="O1026" s="35">
        <v>8.07</v>
      </c>
      <c r="P1026" s="34">
        <v>95576</v>
      </c>
      <c r="Q1026" s="35">
        <v>19.03</v>
      </c>
    </row>
    <row r="1027" spans="1:17" x14ac:dyDescent="0.25">
      <c r="A1027" s="30" t="s">
        <v>2</v>
      </c>
      <c r="B1027" s="31" t="s">
        <v>226</v>
      </c>
      <c r="C1027" s="30" t="s">
        <v>231</v>
      </c>
      <c r="D1027" s="1">
        <v>45443</v>
      </c>
      <c r="E1027" s="1">
        <v>45463</v>
      </c>
      <c r="F1027" s="32">
        <v>1</v>
      </c>
      <c r="G1027" s="33">
        <v>40000</v>
      </c>
      <c r="H1027" s="31" t="s">
        <v>169</v>
      </c>
      <c r="I1027" s="30" t="s">
        <v>173</v>
      </c>
      <c r="J1027" s="34">
        <v>14784</v>
      </c>
      <c r="K1027" s="35">
        <v>-63.04</v>
      </c>
      <c r="L1027" s="34">
        <v>34323</v>
      </c>
      <c r="M1027" s="35">
        <v>-14.19</v>
      </c>
      <c r="N1027" s="34">
        <v>43736</v>
      </c>
      <c r="O1027" s="35">
        <v>9.34</v>
      </c>
      <c r="P1027" s="34">
        <v>67102</v>
      </c>
      <c r="Q1027" s="35">
        <v>67.75</v>
      </c>
    </row>
    <row r="1028" spans="1:17" x14ac:dyDescent="0.25">
      <c r="A1028" s="30" t="s">
        <v>2</v>
      </c>
      <c r="B1028" s="31" t="s">
        <v>226</v>
      </c>
      <c r="C1028" s="30" t="s">
        <v>231</v>
      </c>
      <c r="D1028" s="1">
        <v>45443</v>
      </c>
      <c r="E1028" s="1">
        <v>45463</v>
      </c>
      <c r="F1028" s="32">
        <v>5</v>
      </c>
      <c r="G1028" s="33">
        <v>40000</v>
      </c>
      <c r="H1028" s="31" t="s">
        <v>169</v>
      </c>
      <c r="I1028" s="30" t="s">
        <v>173</v>
      </c>
      <c r="J1028" s="34">
        <v>16722</v>
      </c>
      <c r="K1028" s="35">
        <v>-16.010000000000002</v>
      </c>
      <c r="L1028" s="34">
        <v>38156</v>
      </c>
      <c r="M1028" s="35">
        <v>-0.94</v>
      </c>
      <c r="N1028" s="34">
        <v>70018</v>
      </c>
      <c r="O1028" s="35">
        <v>11.85</v>
      </c>
      <c r="P1028" s="34">
        <v>91183</v>
      </c>
      <c r="Q1028" s="35">
        <v>17.920000000000002</v>
      </c>
    </row>
    <row r="1029" spans="1:17" x14ac:dyDescent="0.25">
      <c r="A1029" s="30" t="s">
        <v>2</v>
      </c>
      <c r="B1029" s="31" t="s">
        <v>48</v>
      </c>
      <c r="C1029" s="30" t="s">
        <v>56</v>
      </c>
      <c r="D1029" s="1">
        <v>45443</v>
      </c>
      <c r="E1029" s="1">
        <v>45463</v>
      </c>
      <c r="F1029" s="32">
        <v>1</v>
      </c>
      <c r="G1029" s="33">
        <v>40000</v>
      </c>
      <c r="H1029" s="31" t="s">
        <v>169</v>
      </c>
      <c r="I1029" s="30" t="s">
        <v>173</v>
      </c>
      <c r="J1029" s="34">
        <v>14043</v>
      </c>
      <c r="K1029" s="35">
        <v>-64.89</v>
      </c>
      <c r="L1029" s="34">
        <v>32117</v>
      </c>
      <c r="M1029" s="35">
        <v>-19.71</v>
      </c>
      <c r="N1029" s="34">
        <v>40586</v>
      </c>
      <c r="O1029" s="35">
        <v>1.47</v>
      </c>
      <c r="P1029" s="34">
        <v>62159</v>
      </c>
      <c r="Q1029" s="35">
        <v>55.4</v>
      </c>
    </row>
    <row r="1030" spans="1:17" x14ac:dyDescent="0.25">
      <c r="A1030" s="30" t="s">
        <v>2</v>
      </c>
      <c r="B1030" s="31" t="s">
        <v>48</v>
      </c>
      <c r="C1030" s="30" t="s">
        <v>56</v>
      </c>
      <c r="D1030" s="1">
        <v>45443</v>
      </c>
      <c r="E1030" s="1">
        <v>45463</v>
      </c>
      <c r="F1030" s="32">
        <v>5</v>
      </c>
      <c r="G1030" s="33">
        <v>40000</v>
      </c>
      <c r="H1030" s="31" t="s">
        <v>169</v>
      </c>
      <c r="I1030" s="30" t="s">
        <v>173</v>
      </c>
      <c r="J1030" s="34">
        <v>15913</v>
      </c>
      <c r="K1030" s="35">
        <v>-16.84</v>
      </c>
      <c r="L1030" s="34">
        <v>35557</v>
      </c>
      <c r="M1030" s="35">
        <v>-2.33</v>
      </c>
      <c r="N1030" s="34">
        <v>59617</v>
      </c>
      <c r="O1030" s="35">
        <v>8.31</v>
      </c>
      <c r="P1030" s="34">
        <v>75326</v>
      </c>
      <c r="Q1030" s="35">
        <v>13.49</v>
      </c>
    </row>
    <row r="1031" spans="1:17" x14ac:dyDescent="0.25">
      <c r="A1031" s="30" t="s">
        <v>2</v>
      </c>
      <c r="B1031" s="31" t="s">
        <v>48</v>
      </c>
      <c r="C1031" s="30" t="s">
        <v>57</v>
      </c>
      <c r="D1031" s="1">
        <v>45443</v>
      </c>
      <c r="E1031" s="1">
        <v>45463</v>
      </c>
      <c r="F1031" s="32">
        <v>1</v>
      </c>
      <c r="G1031" s="33">
        <v>10000</v>
      </c>
      <c r="H1031" s="31" t="s">
        <v>170</v>
      </c>
      <c r="I1031" s="30" t="s">
        <v>173</v>
      </c>
      <c r="J1031" s="34">
        <v>3542</v>
      </c>
      <c r="K1031" s="35">
        <v>-64.58</v>
      </c>
      <c r="L1031" s="34">
        <v>7304</v>
      </c>
      <c r="M1031" s="35">
        <v>-26.96</v>
      </c>
      <c r="N1031" s="34">
        <v>10158</v>
      </c>
      <c r="O1031" s="35">
        <v>1.58</v>
      </c>
      <c r="P1031" s="34">
        <v>17108</v>
      </c>
      <c r="Q1031" s="35">
        <v>71.08</v>
      </c>
    </row>
    <row r="1032" spans="1:17" x14ac:dyDescent="0.25">
      <c r="A1032" s="30" t="s">
        <v>2</v>
      </c>
      <c r="B1032" s="31" t="s">
        <v>48</v>
      </c>
      <c r="C1032" s="30" t="s">
        <v>57</v>
      </c>
      <c r="D1032" s="1">
        <v>45443</v>
      </c>
      <c r="E1032" s="1">
        <v>45463</v>
      </c>
      <c r="F1032" s="32">
        <v>5</v>
      </c>
      <c r="G1032" s="33">
        <v>10000</v>
      </c>
      <c r="H1032" s="31" t="s">
        <v>170</v>
      </c>
      <c r="I1032" s="30" t="s">
        <v>173</v>
      </c>
      <c r="J1032" s="34">
        <v>4168</v>
      </c>
      <c r="K1032" s="35">
        <v>-16.059999999999999</v>
      </c>
      <c r="L1032" s="34">
        <v>7959</v>
      </c>
      <c r="M1032" s="35">
        <v>-4.46</v>
      </c>
      <c r="N1032" s="34">
        <v>13035</v>
      </c>
      <c r="O1032" s="35">
        <v>5.44</v>
      </c>
      <c r="P1032" s="34">
        <v>18337</v>
      </c>
      <c r="Q1032" s="35">
        <v>12.89</v>
      </c>
    </row>
    <row r="1033" spans="1:17" x14ac:dyDescent="0.25">
      <c r="A1033" s="30" t="s">
        <v>2</v>
      </c>
      <c r="B1033" s="31" t="s">
        <v>50</v>
      </c>
      <c r="C1033" s="30" t="s">
        <v>59</v>
      </c>
      <c r="D1033" s="1">
        <v>45443</v>
      </c>
      <c r="E1033" s="1">
        <v>45463</v>
      </c>
      <c r="F1033" s="32">
        <v>1</v>
      </c>
      <c r="G1033" s="33">
        <v>40000</v>
      </c>
      <c r="H1033" s="31" t="s">
        <v>169</v>
      </c>
      <c r="I1033" s="30" t="s">
        <v>173</v>
      </c>
      <c r="J1033" s="34">
        <v>14038</v>
      </c>
      <c r="K1033" s="35">
        <v>-64.900000000000006</v>
      </c>
      <c r="L1033" s="34">
        <v>32118</v>
      </c>
      <c r="M1033" s="35">
        <v>-19.71</v>
      </c>
      <c r="N1033" s="34">
        <v>40700</v>
      </c>
      <c r="O1033" s="35">
        <v>1.75</v>
      </c>
      <c r="P1033" s="34">
        <v>62160</v>
      </c>
      <c r="Q1033" s="35">
        <v>55.4</v>
      </c>
    </row>
    <row r="1034" spans="1:17" x14ac:dyDescent="0.25">
      <c r="A1034" s="30" t="s">
        <v>2</v>
      </c>
      <c r="B1034" s="31" t="s">
        <v>50</v>
      </c>
      <c r="C1034" s="30" t="s">
        <v>59</v>
      </c>
      <c r="D1034" s="1">
        <v>45443</v>
      </c>
      <c r="E1034" s="1">
        <v>45463</v>
      </c>
      <c r="F1034" s="32">
        <v>5</v>
      </c>
      <c r="G1034" s="33">
        <v>40000</v>
      </c>
      <c r="H1034" s="31" t="s">
        <v>169</v>
      </c>
      <c r="I1034" s="30" t="s">
        <v>173</v>
      </c>
      <c r="J1034" s="34">
        <v>15916</v>
      </c>
      <c r="K1034" s="35">
        <v>-16.829999999999998</v>
      </c>
      <c r="L1034" s="34">
        <v>36257</v>
      </c>
      <c r="M1034" s="35">
        <v>-1.95</v>
      </c>
      <c r="N1034" s="34">
        <v>60195</v>
      </c>
      <c r="O1034" s="35">
        <v>8.52</v>
      </c>
      <c r="P1034" s="34">
        <v>76527</v>
      </c>
      <c r="Q1034" s="35">
        <v>13.85</v>
      </c>
    </row>
    <row r="1035" spans="1:17" x14ac:dyDescent="0.25">
      <c r="A1035" s="30" t="s">
        <v>2</v>
      </c>
      <c r="B1035" s="31" t="s">
        <v>49</v>
      </c>
      <c r="C1035" s="30" t="s">
        <v>58</v>
      </c>
      <c r="D1035" s="1">
        <v>45443</v>
      </c>
      <c r="E1035" s="1">
        <v>45463</v>
      </c>
      <c r="F1035" s="32">
        <v>1</v>
      </c>
      <c r="G1035" s="33">
        <v>10000</v>
      </c>
      <c r="H1035" s="31" t="s">
        <v>170</v>
      </c>
      <c r="I1035" s="30" t="s">
        <v>173</v>
      </c>
      <c r="J1035" s="34">
        <v>3542</v>
      </c>
      <c r="K1035" s="35">
        <v>-64.58</v>
      </c>
      <c r="L1035" s="34">
        <v>7302</v>
      </c>
      <c r="M1035" s="35">
        <v>-26.98</v>
      </c>
      <c r="N1035" s="34">
        <v>10243</v>
      </c>
      <c r="O1035" s="35">
        <v>2.4300000000000002</v>
      </c>
      <c r="P1035" s="34">
        <v>17173</v>
      </c>
      <c r="Q1035" s="35">
        <v>71.73</v>
      </c>
    </row>
    <row r="1036" spans="1:17" x14ac:dyDescent="0.25">
      <c r="A1036" s="30" t="s">
        <v>2</v>
      </c>
      <c r="B1036" s="31" t="s">
        <v>49</v>
      </c>
      <c r="C1036" s="30" t="s">
        <v>58</v>
      </c>
      <c r="D1036" s="1">
        <v>45443</v>
      </c>
      <c r="E1036" s="1">
        <v>45463</v>
      </c>
      <c r="F1036" s="32">
        <v>5</v>
      </c>
      <c r="G1036" s="33">
        <v>10000</v>
      </c>
      <c r="H1036" s="31" t="s">
        <v>170</v>
      </c>
      <c r="I1036" s="30" t="s">
        <v>173</v>
      </c>
      <c r="J1036" s="34">
        <v>4170</v>
      </c>
      <c r="K1036" s="35">
        <v>-16.05</v>
      </c>
      <c r="L1036" s="34">
        <v>8356</v>
      </c>
      <c r="M1036" s="35">
        <v>-3.53</v>
      </c>
      <c r="N1036" s="34">
        <v>13347</v>
      </c>
      <c r="O1036" s="35">
        <v>5.94</v>
      </c>
      <c r="P1036" s="34">
        <v>19015</v>
      </c>
      <c r="Q1036" s="35">
        <v>13.72</v>
      </c>
    </row>
    <row r="1037" spans="1:17" x14ac:dyDescent="0.25">
      <c r="A1037" s="30" t="s">
        <v>2</v>
      </c>
      <c r="B1037" s="31" t="s">
        <v>49</v>
      </c>
      <c r="C1037" s="30" t="s">
        <v>60</v>
      </c>
      <c r="D1037" s="1">
        <v>45443</v>
      </c>
      <c r="E1037" s="1">
        <v>45463</v>
      </c>
      <c r="F1037" s="32">
        <v>1</v>
      </c>
      <c r="G1037" s="33">
        <v>40000</v>
      </c>
      <c r="H1037" s="31" t="s">
        <v>169</v>
      </c>
      <c r="I1037" s="30" t="s">
        <v>173</v>
      </c>
      <c r="J1037" s="34">
        <v>14041</v>
      </c>
      <c r="K1037" s="35">
        <v>-64.900000000000006</v>
      </c>
      <c r="L1037" s="34">
        <v>32117</v>
      </c>
      <c r="M1037" s="35">
        <v>-19.71</v>
      </c>
      <c r="N1037" s="34">
        <v>40839</v>
      </c>
      <c r="O1037" s="35">
        <v>2.1</v>
      </c>
      <c r="P1037" s="34">
        <v>62397</v>
      </c>
      <c r="Q1037" s="35">
        <v>55.99</v>
      </c>
    </row>
    <row r="1038" spans="1:17" x14ac:dyDescent="0.25">
      <c r="A1038" s="30" t="s">
        <v>2</v>
      </c>
      <c r="B1038" s="31" t="s">
        <v>49</v>
      </c>
      <c r="C1038" s="30" t="s">
        <v>60</v>
      </c>
      <c r="D1038" s="1">
        <v>45443</v>
      </c>
      <c r="E1038" s="1">
        <v>45463</v>
      </c>
      <c r="F1038" s="32">
        <v>5</v>
      </c>
      <c r="G1038" s="33">
        <v>40000</v>
      </c>
      <c r="H1038" s="31" t="s">
        <v>169</v>
      </c>
      <c r="I1038" s="30" t="s">
        <v>173</v>
      </c>
      <c r="J1038" s="34">
        <v>15912</v>
      </c>
      <c r="K1038" s="35">
        <v>-16.84</v>
      </c>
      <c r="L1038" s="34">
        <v>36259</v>
      </c>
      <c r="M1038" s="35">
        <v>-1.94</v>
      </c>
      <c r="N1038" s="34">
        <v>61068</v>
      </c>
      <c r="O1038" s="35">
        <v>8.83</v>
      </c>
      <c r="P1038" s="34">
        <v>78123</v>
      </c>
      <c r="Q1038" s="35">
        <v>14.33</v>
      </c>
    </row>
    <row r="1039" spans="1:17" x14ac:dyDescent="0.25">
      <c r="A1039" s="30" t="s">
        <v>225</v>
      </c>
      <c r="B1039" s="31" t="s">
        <v>226</v>
      </c>
      <c r="C1039" s="30" t="s">
        <v>232</v>
      </c>
      <c r="D1039" s="1">
        <v>45443</v>
      </c>
      <c r="E1039" s="1">
        <v>45463</v>
      </c>
      <c r="F1039" s="32">
        <v>1</v>
      </c>
      <c r="G1039" s="33">
        <v>40000</v>
      </c>
      <c r="H1039" s="31" t="s">
        <v>169</v>
      </c>
      <c r="I1039" s="30" t="s">
        <v>173</v>
      </c>
      <c r="J1039" s="34">
        <v>14582</v>
      </c>
      <c r="K1039" s="35">
        <v>-63.54</v>
      </c>
      <c r="L1039" s="34">
        <v>31640</v>
      </c>
      <c r="M1039" s="35">
        <v>-20.9</v>
      </c>
      <c r="N1039" s="34">
        <v>42098</v>
      </c>
      <c r="O1039" s="35">
        <v>5.24</v>
      </c>
      <c r="P1039" s="34">
        <v>57475</v>
      </c>
      <c r="Q1039" s="35">
        <v>43.69</v>
      </c>
    </row>
    <row r="1040" spans="1:17" x14ac:dyDescent="0.25">
      <c r="A1040" s="30" t="s">
        <v>225</v>
      </c>
      <c r="B1040" s="31" t="s">
        <v>226</v>
      </c>
      <c r="C1040" s="30" t="s">
        <v>232</v>
      </c>
      <c r="D1040" s="1">
        <v>45443</v>
      </c>
      <c r="E1040" s="1">
        <v>45463</v>
      </c>
      <c r="F1040" s="32">
        <v>5</v>
      </c>
      <c r="G1040" s="33">
        <v>40000</v>
      </c>
      <c r="H1040" s="31" t="s">
        <v>169</v>
      </c>
      <c r="I1040" s="30" t="s">
        <v>173</v>
      </c>
      <c r="J1040" s="34">
        <v>23156</v>
      </c>
      <c r="K1040" s="35">
        <v>-10.36</v>
      </c>
      <c r="L1040" s="34">
        <v>38510</v>
      </c>
      <c r="M1040" s="35">
        <v>-0.76</v>
      </c>
      <c r="N1040" s="34">
        <v>53579</v>
      </c>
      <c r="O1040" s="35">
        <v>6.02</v>
      </c>
      <c r="P1040" s="34">
        <v>60212</v>
      </c>
      <c r="Q1040" s="35">
        <v>8.52</v>
      </c>
    </row>
    <row r="1041" spans="1:17" x14ac:dyDescent="0.25">
      <c r="A1041" s="30" t="s">
        <v>225</v>
      </c>
      <c r="B1041" s="31" t="s">
        <v>48</v>
      </c>
      <c r="C1041" s="30" t="s">
        <v>72</v>
      </c>
      <c r="D1041" s="1">
        <v>45443</v>
      </c>
      <c r="E1041" s="1">
        <v>45463</v>
      </c>
      <c r="F1041" s="32">
        <v>1</v>
      </c>
      <c r="G1041" s="33">
        <v>40000</v>
      </c>
      <c r="H1041" s="31" t="s">
        <v>169</v>
      </c>
      <c r="I1041" s="30" t="s">
        <v>173</v>
      </c>
      <c r="J1041" s="34">
        <v>14227</v>
      </c>
      <c r="K1041" s="35">
        <v>-64.430000000000007</v>
      </c>
      <c r="L1041" s="34">
        <v>30392</v>
      </c>
      <c r="M1041" s="35">
        <v>-24.02</v>
      </c>
      <c r="N1041" s="34">
        <v>40423</v>
      </c>
      <c r="O1041" s="35">
        <v>1.06</v>
      </c>
      <c r="P1041" s="34">
        <v>55181</v>
      </c>
      <c r="Q1041" s="35">
        <v>37.950000000000003</v>
      </c>
    </row>
    <row r="1042" spans="1:17" x14ac:dyDescent="0.25">
      <c r="A1042" s="30" t="s">
        <v>225</v>
      </c>
      <c r="B1042" s="31" t="s">
        <v>48</v>
      </c>
      <c r="C1042" s="30" t="s">
        <v>72</v>
      </c>
      <c r="D1042" s="1">
        <v>45443</v>
      </c>
      <c r="E1042" s="1">
        <v>45463</v>
      </c>
      <c r="F1042" s="32">
        <v>5</v>
      </c>
      <c r="G1042" s="33">
        <v>40000</v>
      </c>
      <c r="H1042" s="31" t="s">
        <v>169</v>
      </c>
      <c r="I1042" s="30" t="s">
        <v>173</v>
      </c>
      <c r="J1042" s="34">
        <v>22591</v>
      </c>
      <c r="K1042" s="35">
        <v>-10.8</v>
      </c>
      <c r="L1042" s="34">
        <v>34749</v>
      </c>
      <c r="M1042" s="35">
        <v>-2.78</v>
      </c>
      <c r="N1042" s="34">
        <v>48345</v>
      </c>
      <c r="O1042" s="35">
        <v>3.86</v>
      </c>
      <c r="P1042" s="34">
        <v>54327</v>
      </c>
      <c r="Q1042" s="35">
        <v>6.31</v>
      </c>
    </row>
    <row r="1043" spans="1:17" x14ac:dyDescent="0.25">
      <c r="A1043" s="30" t="s">
        <v>225</v>
      </c>
      <c r="B1043" s="31" t="s">
        <v>49</v>
      </c>
      <c r="C1043" s="30" t="s">
        <v>73</v>
      </c>
      <c r="D1043" s="1">
        <v>45443</v>
      </c>
      <c r="E1043" s="1">
        <v>45463</v>
      </c>
      <c r="F1043" s="32">
        <v>1</v>
      </c>
      <c r="G1043" s="33">
        <v>40000</v>
      </c>
      <c r="H1043" s="31" t="s">
        <v>169</v>
      </c>
      <c r="I1043" s="30" t="s">
        <v>173</v>
      </c>
      <c r="J1043" s="34">
        <v>14192</v>
      </c>
      <c r="K1043" s="35">
        <v>-64.52</v>
      </c>
      <c r="L1043" s="34">
        <v>30367</v>
      </c>
      <c r="M1043" s="35">
        <v>-24.08</v>
      </c>
      <c r="N1043" s="34">
        <v>40414</v>
      </c>
      <c r="O1043" s="35">
        <v>1.03</v>
      </c>
      <c r="P1043" s="34">
        <v>55188</v>
      </c>
      <c r="Q1043" s="35">
        <v>37.97</v>
      </c>
    </row>
    <row r="1044" spans="1:17" x14ac:dyDescent="0.25">
      <c r="A1044" s="30" t="s">
        <v>225</v>
      </c>
      <c r="B1044" s="31" t="s">
        <v>49</v>
      </c>
      <c r="C1044" s="30" t="s">
        <v>73</v>
      </c>
      <c r="D1044" s="1">
        <v>45443</v>
      </c>
      <c r="E1044" s="1">
        <v>45463</v>
      </c>
      <c r="F1044" s="32">
        <v>5</v>
      </c>
      <c r="G1044" s="33">
        <v>40000</v>
      </c>
      <c r="H1044" s="31" t="s">
        <v>169</v>
      </c>
      <c r="I1044" s="30" t="s">
        <v>173</v>
      </c>
      <c r="J1044" s="34">
        <v>22589</v>
      </c>
      <c r="K1044" s="35">
        <v>-10.8</v>
      </c>
      <c r="L1044" s="34">
        <v>34738</v>
      </c>
      <c r="M1044" s="35">
        <v>-2.78</v>
      </c>
      <c r="N1044" s="34">
        <v>48322</v>
      </c>
      <c r="O1044" s="35">
        <v>3.85</v>
      </c>
      <c r="P1044" s="34">
        <v>54323</v>
      </c>
      <c r="Q1044" s="35">
        <v>6.31</v>
      </c>
    </row>
    <row r="1045" spans="1:17" x14ac:dyDescent="0.25">
      <c r="A1045" s="30" t="s">
        <v>3</v>
      </c>
      <c r="B1045" s="31" t="s">
        <v>48</v>
      </c>
      <c r="C1045" s="30" t="s">
        <v>61</v>
      </c>
      <c r="D1045" s="1">
        <v>45443</v>
      </c>
      <c r="E1045" s="1">
        <v>45463</v>
      </c>
      <c r="F1045" s="32">
        <v>1</v>
      </c>
      <c r="G1045" s="33">
        <v>40000</v>
      </c>
      <c r="H1045" s="31" t="s">
        <v>169</v>
      </c>
      <c r="I1045" s="30" t="s">
        <v>173</v>
      </c>
      <c r="J1045" s="34">
        <v>17314</v>
      </c>
      <c r="K1045" s="35">
        <v>-56.71</v>
      </c>
      <c r="L1045" s="34">
        <v>29634</v>
      </c>
      <c r="M1045" s="35">
        <v>-25.92</v>
      </c>
      <c r="N1045" s="34">
        <v>38446</v>
      </c>
      <c r="O1045" s="35">
        <v>-3.89</v>
      </c>
      <c r="P1045" s="34">
        <v>57497</v>
      </c>
      <c r="Q1045" s="35">
        <v>43.74</v>
      </c>
    </row>
    <row r="1046" spans="1:17" x14ac:dyDescent="0.25">
      <c r="A1046" s="30" t="s">
        <v>3</v>
      </c>
      <c r="B1046" s="31" t="s">
        <v>48</v>
      </c>
      <c r="C1046" s="30" t="s">
        <v>61</v>
      </c>
      <c r="D1046" s="1">
        <v>45443</v>
      </c>
      <c r="E1046" s="1">
        <v>45463</v>
      </c>
      <c r="F1046" s="32">
        <v>5</v>
      </c>
      <c r="G1046" s="33">
        <v>40000</v>
      </c>
      <c r="H1046" s="31" t="s">
        <v>169</v>
      </c>
      <c r="I1046" s="30" t="s">
        <v>173</v>
      </c>
      <c r="J1046" s="34">
        <v>19956</v>
      </c>
      <c r="K1046" s="35">
        <v>-12.98</v>
      </c>
      <c r="L1046" s="34">
        <v>28065</v>
      </c>
      <c r="M1046" s="35">
        <v>-6.84</v>
      </c>
      <c r="N1046" s="34">
        <v>44287</v>
      </c>
      <c r="O1046" s="35">
        <v>2.06</v>
      </c>
      <c r="P1046" s="34">
        <v>55528</v>
      </c>
      <c r="Q1046" s="35">
        <v>6.78</v>
      </c>
    </row>
    <row r="1047" spans="1:17" x14ac:dyDescent="0.25">
      <c r="A1047" s="30" t="s">
        <v>3</v>
      </c>
      <c r="B1047" s="31" t="s">
        <v>48</v>
      </c>
      <c r="C1047" s="30" t="s">
        <v>62</v>
      </c>
      <c r="D1047" s="1">
        <v>45443</v>
      </c>
      <c r="E1047" s="1">
        <v>45463</v>
      </c>
      <c r="F1047" s="32">
        <v>1</v>
      </c>
      <c r="G1047" s="33">
        <v>10000</v>
      </c>
      <c r="H1047" s="31" t="s">
        <v>171</v>
      </c>
      <c r="I1047" s="30" t="s">
        <v>173</v>
      </c>
      <c r="J1047" s="34">
        <v>4328</v>
      </c>
      <c r="K1047" s="35">
        <v>-56.72</v>
      </c>
      <c r="L1047" s="34">
        <v>7108</v>
      </c>
      <c r="M1047" s="35">
        <v>-28.92</v>
      </c>
      <c r="N1047" s="34">
        <v>9652</v>
      </c>
      <c r="O1047" s="35">
        <v>-3.48</v>
      </c>
      <c r="P1047" s="34">
        <v>13935</v>
      </c>
      <c r="Q1047" s="35">
        <v>39.35</v>
      </c>
    </row>
    <row r="1048" spans="1:17" x14ac:dyDescent="0.25">
      <c r="A1048" s="30" t="s">
        <v>3</v>
      </c>
      <c r="B1048" s="31" t="s">
        <v>48</v>
      </c>
      <c r="C1048" s="30" t="s">
        <v>62</v>
      </c>
      <c r="D1048" s="1">
        <v>45443</v>
      </c>
      <c r="E1048" s="1">
        <v>45463</v>
      </c>
      <c r="F1048" s="32">
        <v>5</v>
      </c>
      <c r="G1048" s="33">
        <v>10000</v>
      </c>
      <c r="H1048" s="31" t="s">
        <v>171</v>
      </c>
      <c r="I1048" s="30" t="s">
        <v>173</v>
      </c>
      <c r="J1048" s="34">
        <v>4743</v>
      </c>
      <c r="K1048" s="35">
        <v>-13.86</v>
      </c>
      <c r="L1048" s="34">
        <v>6492</v>
      </c>
      <c r="M1048" s="35">
        <v>-8.2799999999999994</v>
      </c>
      <c r="N1048" s="34">
        <v>10489</v>
      </c>
      <c r="O1048" s="35">
        <v>0.96</v>
      </c>
      <c r="P1048" s="34">
        <v>13072</v>
      </c>
      <c r="Q1048" s="35">
        <v>5.5</v>
      </c>
    </row>
    <row r="1049" spans="1:17" x14ac:dyDescent="0.25">
      <c r="A1049" s="30" t="s">
        <v>3</v>
      </c>
      <c r="B1049" s="31" t="s">
        <v>49</v>
      </c>
      <c r="C1049" s="30" t="s">
        <v>63</v>
      </c>
      <c r="D1049" s="1">
        <v>45443</v>
      </c>
      <c r="E1049" s="1">
        <v>45463</v>
      </c>
      <c r="F1049" s="32">
        <v>1</v>
      </c>
      <c r="G1049" s="33">
        <v>40000</v>
      </c>
      <c r="H1049" s="31" t="s">
        <v>169</v>
      </c>
      <c r="I1049" s="30" t="s">
        <v>173</v>
      </c>
      <c r="J1049" s="34">
        <v>17311</v>
      </c>
      <c r="K1049" s="35">
        <v>-56.72</v>
      </c>
      <c r="L1049" s="34">
        <v>29903</v>
      </c>
      <c r="M1049" s="35">
        <v>-25.24</v>
      </c>
      <c r="N1049" s="34">
        <v>38709</v>
      </c>
      <c r="O1049" s="35">
        <v>-3.23</v>
      </c>
      <c r="P1049" s="34">
        <v>57727</v>
      </c>
      <c r="Q1049" s="35">
        <v>44.32</v>
      </c>
    </row>
    <row r="1050" spans="1:17" x14ac:dyDescent="0.25">
      <c r="A1050" s="30" t="s">
        <v>3</v>
      </c>
      <c r="B1050" s="31" t="s">
        <v>49</v>
      </c>
      <c r="C1050" s="30" t="s">
        <v>63</v>
      </c>
      <c r="D1050" s="1">
        <v>45443</v>
      </c>
      <c r="E1050" s="1">
        <v>45463</v>
      </c>
      <c r="F1050" s="32">
        <v>5</v>
      </c>
      <c r="G1050" s="33">
        <v>40000</v>
      </c>
      <c r="H1050" s="31" t="s">
        <v>169</v>
      </c>
      <c r="I1050" s="30" t="s">
        <v>173</v>
      </c>
      <c r="J1050" s="34">
        <v>19923</v>
      </c>
      <c r="K1050" s="35">
        <v>-13.01</v>
      </c>
      <c r="L1050" s="34">
        <v>29472</v>
      </c>
      <c r="M1050" s="35">
        <v>-5.93</v>
      </c>
      <c r="N1050" s="34">
        <v>45658</v>
      </c>
      <c r="O1050" s="35">
        <v>2.68</v>
      </c>
      <c r="P1050" s="34">
        <v>57591</v>
      </c>
      <c r="Q1050" s="35">
        <v>7.56</v>
      </c>
    </row>
    <row r="1051" spans="1:17" x14ac:dyDescent="0.25">
      <c r="A1051" s="30" t="s">
        <v>3</v>
      </c>
      <c r="B1051" s="31" t="s">
        <v>49</v>
      </c>
      <c r="C1051" s="30" t="s">
        <v>64</v>
      </c>
      <c r="D1051" s="1">
        <v>45443</v>
      </c>
      <c r="E1051" s="1">
        <v>45463</v>
      </c>
      <c r="F1051" s="32">
        <v>1</v>
      </c>
      <c r="G1051" s="33">
        <v>10000</v>
      </c>
      <c r="H1051" s="31" t="s">
        <v>171</v>
      </c>
      <c r="I1051" s="30" t="s">
        <v>173</v>
      </c>
      <c r="J1051" s="34">
        <v>4316</v>
      </c>
      <c r="K1051" s="35">
        <v>-56.84</v>
      </c>
      <c r="L1051" s="34">
        <v>7171</v>
      </c>
      <c r="M1051" s="35">
        <v>-28.29</v>
      </c>
      <c r="N1051" s="34">
        <v>9721</v>
      </c>
      <c r="O1051" s="35">
        <v>-2.79</v>
      </c>
      <c r="P1051" s="34">
        <v>13985</v>
      </c>
      <c r="Q1051" s="35">
        <v>39.85</v>
      </c>
    </row>
    <row r="1052" spans="1:17" x14ac:dyDescent="0.25">
      <c r="A1052" s="30" t="s">
        <v>3</v>
      </c>
      <c r="B1052" s="31" t="s">
        <v>49</v>
      </c>
      <c r="C1052" s="30" t="s">
        <v>64</v>
      </c>
      <c r="D1052" s="1">
        <v>45443</v>
      </c>
      <c r="E1052" s="1">
        <v>45463</v>
      </c>
      <c r="F1052" s="32">
        <v>5</v>
      </c>
      <c r="G1052" s="33">
        <v>10000</v>
      </c>
      <c r="H1052" s="31" t="s">
        <v>171</v>
      </c>
      <c r="I1052" s="30" t="s">
        <v>173</v>
      </c>
      <c r="J1052" s="34">
        <v>4728</v>
      </c>
      <c r="K1052" s="35">
        <v>-13.91</v>
      </c>
      <c r="L1052" s="34">
        <v>6816</v>
      </c>
      <c r="M1052" s="35">
        <v>-7.38</v>
      </c>
      <c r="N1052" s="34">
        <v>10790</v>
      </c>
      <c r="O1052" s="35">
        <v>1.53</v>
      </c>
      <c r="P1052" s="34">
        <v>13477</v>
      </c>
      <c r="Q1052" s="35">
        <v>6.15</v>
      </c>
    </row>
    <row r="1053" spans="1:17" x14ac:dyDescent="0.25">
      <c r="A1053" s="30" t="s">
        <v>4</v>
      </c>
      <c r="B1053" s="31" t="s">
        <v>48</v>
      </c>
      <c r="C1053" s="30" t="s">
        <v>65</v>
      </c>
      <c r="D1053" s="1">
        <v>45443</v>
      </c>
      <c r="E1053" s="1">
        <v>45463</v>
      </c>
      <c r="F1053" s="32">
        <v>1</v>
      </c>
      <c r="G1053" s="33">
        <v>40000</v>
      </c>
      <c r="H1053" s="31" t="s">
        <v>169</v>
      </c>
      <c r="I1053" s="30" t="s">
        <v>173</v>
      </c>
      <c r="J1053" s="34">
        <v>16280</v>
      </c>
      <c r="K1053" s="35">
        <v>-59.3</v>
      </c>
      <c r="L1053" s="34">
        <v>28065</v>
      </c>
      <c r="M1053" s="35">
        <v>-29.84</v>
      </c>
      <c r="N1053" s="34">
        <v>39556</v>
      </c>
      <c r="O1053" s="35">
        <v>-1.1100000000000001</v>
      </c>
      <c r="P1053" s="34">
        <v>64425</v>
      </c>
      <c r="Q1053" s="35">
        <v>61.06</v>
      </c>
    </row>
    <row r="1054" spans="1:17" x14ac:dyDescent="0.25">
      <c r="A1054" s="30" t="s">
        <v>4</v>
      </c>
      <c r="B1054" s="31" t="s">
        <v>48</v>
      </c>
      <c r="C1054" s="30" t="s">
        <v>65</v>
      </c>
      <c r="D1054" s="1">
        <v>45443</v>
      </c>
      <c r="E1054" s="1">
        <v>45463</v>
      </c>
      <c r="F1054" s="32">
        <v>5</v>
      </c>
      <c r="G1054" s="33">
        <v>40000</v>
      </c>
      <c r="H1054" s="31" t="s">
        <v>169</v>
      </c>
      <c r="I1054" s="30" t="s">
        <v>173</v>
      </c>
      <c r="J1054" s="34">
        <v>18697</v>
      </c>
      <c r="K1054" s="35">
        <v>-14.11</v>
      </c>
      <c r="L1054" s="34">
        <v>27277</v>
      </c>
      <c r="M1054" s="35">
        <v>-7.37</v>
      </c>
      <c r="N1054" s="34">
        <v>44607</v>
      </c>
      <c r="O1054" s="35">
        <v>2.2000000000000002</v>
      </c>
      <c r="P1054" s="34">
        <v>59756</v>
      </c>
      <c r="Q1054" s="35">
        <v>8.36</v>
      </c>
    </row>
    <row r="1055" spans="1:17" x14ac:dyDescent="0.25">
      <c r="A1055" s="30" t="s">
        <v>4</v>
      </c>
      <c r="B1055" s="31" t="s">
        <v>226</v>
      </c>
      <c r="C1055" s="30" t="s">
        <v>233</v>
      </c>
      <c r="D1055" s="1">
        <v>45443</v>
      </c>
      <c r="E1055" s="1">
        <v>45463</v>
      </c>
      <c r="F1055" s="32">
        <v>1</v>
      </c>
      <c r="G1055" s="33">
        <v>40000</v>
      </c>
      <c r="H1055" s="31" t="s">
        <v>169</v>
      </c>
      <c r="I1055" s="30" t="s">
        <v>173</v>
      </c>
      <c r="J1055" s="34">
        <v>17008</v>
      </c>
      <c r="K1055" s="35">
        <v>-57.48</v>
      </c>
      <c r="L1055" s="34">
        <v>30426</v>
      </c>
      <c r="M1055" s="35">
        <v>-23.93</v>
      </c>
      <c r="N1055" s="34">
        <v>42786</v>
      </c>
      <c r="O1055" s="35">
        <v>6.96</v>
      </c>
      <c r="P1055" s="34">
        <v>69512</v>
      </c>
      <c r="Q1055" s="35">
        <v>73.78</v>
      </c>
    </row>
    <row r="1056" spans="1:17" x14ac:dyDescent="0.25">
      <c r="A1056" s="30" t="s">
        <v>4</v>
      </c>
      <c r="B1056" s="31" t="s">
        <v>226</v>
      </c>
      <c r="C1056" s="30" t="s">
        <v>233</v>
      </c>
      <c r="D1056" s="1">
        <v>45443</v>
      </c>
      <c r="E1056" s="1">
        <v>45463</v>
      </c>
      <c r="F1056" s="32">
        <v>5</v>
      </c>
      <c r="G1056" s="33">
        <v>40000</v>
      </c>
      <c r="H1056" s="31" t="s">
        <v>169</v>
      </c>
      <c r="I1056" s="30" t="s">
        <v>173</v>
      </c>
      <c r="J1056" s="34">
        <v>19702</v>
      </c>
      <c r="K1056" s="35">
        <v>-13.21</v>
      </c>
      <c r="L1056" s="34">
        <v>33414</v>
      </c>
      <c r="M1056" s="35">
        <v>-3.53</v>
      </c>
      <c r="N1056" s="34">
        <v>53738</v>
      </c>
      <c r="O1056" s="35">
        <v>6.08</v>
      </c>
      <c r="P1056" s="34">
        <v>72241</v>
      </c>
      <c r="Q1056" s="35">
        <v>12.55</v>
      </c>
    </row>
    <row r="1057" spans="1:17" x14ac:dyDescent="0.25">
      <c r="A1057" s="30" t="s">
        <v>6</v>
      </c>
      <c r="B1057" s="31" t="s">
        <v>226</v>
      </c>
      <c r="C1057" s="30" t="s">
        <v>234</v>
      </c>
      <c r="D1057" s="1">
        <v>45443</v>
      </c>
      <c r="E1057" s="1">
        <v>45463</v>
      </c>
      <c r="F1057" s="32">
        <v>1</v>
      </c>
      <c r="G1057" s="33">
        <v>40000</v>
      </c>
      <c r="H1057" s="31" t="s">
        <v>169</v>
      </c>
      <c r="I1057" s="30" t="s">
        <v>173</v>
      </c>
      <c r="J1057" s="34">
        <v>18888</v>
      </c>
      <c r="K1057" s="35">
        <v>-52.78</v>
      </c>
      <c r="L1057" s="34">
        <v>26771</v>
      </c>
      <c r="M1057" s="35">
        <v>-33.07</v>
      </c>
      <c r="N1057" s="34">
        <v>40410</v>
      </c>
      <c r="O1057" s="35">
        <v>1.03</v>
      </c>
      <c r="P1057" s="34">
        <v>66889</v>
      </c>
      <c r="Q1057" s="35">
        <v>67.22</v>
      </c>
    </row>
    <row r="1058" spans="1:17" x14ac:dyDescent="0.25">
      <c r="A1058" s="30" t="s">
        <v>6</v>
      </c>
      <c r="B1058" s="31" t="s">
        <v>226</v>
      </c>
      <c r="C1058" s="30" t="s">
        <v>234</v>
      </c>
      <c r="D1058" s="1">
        <v>45443</v>
      </c>
      <c r="E1058" s="1">
        <v>45463</v>
      </c>
      <c r="F1058" s="32">
        <v>5</v>
      </c>
      <c r="G1058" s="33">
        <v>40000</v>
      </c>
      <c r="H1058" s="31" t="s">
        <v>169</v>
      </c>
      <c r="I1058" s="30" t="s">
        <v>173</v>
      </c>
      <c r="J1058" s="34">
        <v>18502</v>
      </c>
      <c r="K1058" s="35">
        <v>-14.29</v>
      </c>
      <c r="L1058" s="34">
        <v>30442</v>
      </c>
      <c r="M1058" s="35">
        <v>-5.31</v>
      </c>
      <c r="N1058" s="34">
        <v>41890</v>
      </c>
      <c r="O1058" s="35">
        <v>0.93</v>
      </c>
      <c r="P1058" s="34">
        <v>80815</v>
      </c>
      <c r="Q1058" s="35">
        <v>15.1</v>
      </c>
    </row>
    <row r="1059" spans="1:17" x14ac:dyDescent="0.25">
      <c r="A1059" s="30" t="s">
        <v>6</v>
      </c>
      <c r="B1059" s="31" t="s">
        <v>48</v>
      </c>
      <c r="C1059" s="30" t="s">
        <v>68</v>
      </c>
      <c r="D1059" s="1">
        <v>45443</v>
      </c>
      <c r="E1059" s="1">
        <v>45463</v>
      </c>
      <c r="F1059" s="32">
        <v>1</v>
      </c>
      <c r="G1059" s="33">
        <v>40000</v>
      </c>
      <c r="H1059" s="31" t="s">
        <v>169</v>
      </c>
      <c r="I1059" s="30" t="s">
        <v>173</v>
      </c>
      <c r="J1059" s="34">
        <v>17957</v>
      </c>
      <c r="K1059" s="35">
        <v>-55.11</v>
      </c>
      <c r="L1059" s="34">
        <v>25011</v>
      </c>
      <c r="M1059" s="35">
        <v>-37.47</v>
      </c>
      <c r="N1059" s="34">
        <v>37421</v>
      </c>
      <c r="O1059" s="35">
        <v>-6.45</v>
      </c>
      <c r="P1059" s="34">
        <v>62030</v>
      </c>
      <c r="Q1059" s="35">
        <v>55.08</v>
      </c>
    </row>
    <row r="1060" spans="1:17" x14ac:dyDescent="0.25">
      <c r="A1060" s="30" t="s">
        <v>6</v>
      </c>
      <c r="B1060" s="31" t="s">
        <v>48</v>
      </c>
      <c r="C1060" s="30" t="s">
        <v>68</v>
      </c>
      <c r="D1060" s="1">
        <v>45443</v>
      </c>
      <c r="E1060" s="1">
        <v>45463</v>
      </c>
      <c r="F1060" s="32">
        <v>5</v>
      </c>
      <c r="G1060" s="33">
        <v>40000</v>
      </c>
      <c r="H1060" s="31" t="s">
        <v>169</v>
      </c>
      <c r="I1060" s="30" t="s">
        <v>173</v>
      </c>
      <c r="J1060" s="34">
        <v>17586</v>
      </c>
      <c r="K1060" s="35">
        <v>-15.16</v>
      </c>
      <c r="L1060" s="34">
        <v>26297</v>
      </c>
      <c r="M1060" s="35">
        <v>-8.0500000000000007</v>
      </c>
      <c r="N1060" s="34">
        <v>35217</v>
      </c>
      <c r="O1060" s="35">
        <v>-2.52</v>
      </c>
      <c r="P1060" s="34">
        <v>66264</v>
      </c>
      <c r="Q1060" s="35">
        <v>10.62</v>
      </c>
    </row>
    <row r="1061" spans="1:17" x14ac:dyDescent="0.25">
      <c r="A1061" s="30" t="s">
        <v>6</v>
      </c>
      <c r="B1061" s="31" t="s">
        <v>49</v>
      </c>
      <c r="C1061" s="30" t="s">
        <v>69</v>
      </c>
      <c r="D1061" s="1">
        <v>45443</v>
      </c>
      <c r="E1061" s="1">
        <v>45463</v>
      </c>
      <c r="F1061" s="32">
        <v>1</v>
      </c>
      <c r="G1061" s="33">
        <v>40000</v>
      </c>
      <c r="H1061" s="31" t="s">
        <v>169</v>
      </c>
      <c r="I1061" s="30" t="s">
        <v>173</v>
      </c>
      <c r="J1061" s="34">
        <v>18033</v>
      </c>
      <c r="K1061" s="35">
        <v>-54.92</v>
      </c>
      <c r="L1061" s="34">
        <v>24983</v>
      </c>
      <c r="M1061" s="35">
        <v>-37.54</v>
      </c>
      <c r="N1061" s="34">
        <v>37511</v>
      </c>
      <c r="O1061" s="35">
        <v>-6.22</v>
      </c>
      <c r="P1061" s="34">
        <v>62014</v>
      </c>
      <c r="Q1061" s="35">
        <v>55.03</v>
      </c>
    </row>
    <row r="1062" spans="1:17" x14ac:dyDescent="0.25">
      <c r="A1062" s="30" t="s">
        <v>6</v>
      </c>
      <c r="B1062" s="31" t="s">
        <v>49</v>
      </c>
      <c r="C1062" s="30" t="s">
        <v>69</v>
      </c>
      <c r="D1062" s="1">
        <v>45443</v>
      </c>
      <c r="E1062" s="1">
        <v>45463</v>
      </c>
      <c r="F1062" s="32">
        <v>5</v>
      </c>
      <c r="G1062" s="33">
        <v>40000</v>
      </c>
      <c r="H1062" s="31" t="s">
        <v>169</v>
      </c>
      <c r="I1062" s="30" t="s">
        <v>173</v>
      </c>
      <c r="J1062" s="34">
        <v>17524</v>
      </c>
      <c r="K1062" s="35">
        <v>-15.22</v>
      </c>
      <c r="L1062" s="34">
        <v>26591</v>
      </c>
      <c r="M1062" s="35">
        <v>-7.84</v>
      </c>
      <c r="N1062" s="34">
        <v>35477</v>
      </c>
      <c r="O1062" s="35">
        <v>-2.37</v>
      </c>
      <c r="P1062" s="34">
        <v>67616</v>
      </c>
      <c r="Q1062" s="35">
        <v>11.07</v>
      </c>
    </row>
    <row r="1063" spans="1:17" x14ac:dyDescent="0.25">
      <c r="A1063" s="30" t="s">
        <v>7</v>
      </c>
      <c r="B1063" s="31" t="s">
        <v>48</v>
      </c>
      <c r="C1063" s="30" t="s">
        <v>70</v>
      </c>
      <c r="D1063" s="1">
        <v>45443</v>
      </c>
      <c r="E1063" s="1">
        <v>45463</v>
      </c>
      <c r="F1063" s="32">
        <v>1</v>
      </c>
      <c r="G1063" s="33">
        <v>40000</v>
      </c>
      <c r="H1063" s="31" t="s">
        <v>169</v>
      </c>
      <c r="I1063" s="30" t="s">
        <v>173</v>
      </c>
      <c r="J1063" s="34">
        <v>33207</v>
      </c>
      <c r="K1063" s="35">
        <v>-16.98</v>
      </c>
      <c r="L1063" s="34">
        <v>37011</v>
      </c>
      <c r="M1063" s="35">
        <v>-7.47</v>
      </c>
      <c r="N1063" s="34">
        <v>40084</v>
      </c>
      <c r="O1063" s="35">
        <v>0.21</v>
      </c>
      <c r="P1063" s="34">
        <v>44059</v>
      </c>
      <c r="Q1063" s="35">
        <v>10.15</v>
      </c>
    </row>
    <row r="1064" spans="1:17" x14ac:dyDescent="0.25">
      <c r="A1064" s="30" t="s">
        <v>7</v>
      </c>
      <c r="B1064" s="31" t="s">
        <v>48</v>
      </c>
      <c r="C1064" s="30" t="s">
        <v>70</v>
      </c>
      <c r="D1064" s="1">
        <v>45443</v>
      </c>
      <c r="E1064" s="1">
        <v>45463</v>
      </c>
      <c r="F1064" s="32">
        <v>3</v>
      </c>
      <c r="G1064" s="33">
        <v>40000</v>
      </c>
      <c r="H1064" s="31" t="s">
        <v>169</v>
      </c>
      <c r="I1064" s="30" t="s">
        <v>173</v>
      </c>
      <c r="J1064" s="34">
        <v>34419</v>
      </c>
      <c r="K1064" s="35">
        <v>-4.84</v>
      </c>
      <c r="L1064" s="34">
        <v>38552</v>
      </c>
      <c r="M1064" s="35">
        <v>-1.22</v>
      </c>
      <c r="N1064" s="34">
        <v>41583</v>
      </c>
      <c r="O1064" s="35">
        <v>1.3</v>
      </c>
      <c r="P1064" s="34">
        <v>45149</v>
      </c>
      <c r="Q1064" s="35">
        <v>4.12</v>
      </c>
    </row>
    <row r="1065" spans="1:17" x14ac:dyDescent="0.25">
      <c r="A1065" s="30" t="s">
        <v>7</v>
      </c>
      <c r="B1065" s="31" t="s">
        <v>49</v>
      </c>
      <c r="C1065" s="30" t="s">
        <v>71</v>
      </c>
      <c r="D1065" s="1">
        <v>45443</v>
      </c>
      <c r="E1065" s="1">
        <v>45463</v>
      </c>
      <c r="F1065" s="32">
        <v>1</v>
      </c>
      <c r="G1065" s="33">
        <v>40000</v>
      </c>
      <c r="H1065" s="31" t="s">
        <v>169</v>
      </c>
      <c r="I1065" s="30" t="s">
        <v>173</v>
      </c>
      <c r="J1065" s="34">
        <v>33208</v>
      </c>
      <c r="K1065" s="35">
        <v>-16.98</v>
      </c>
      <c r="L1065" s="34">
        <v>36950</v>
      </c>
      <c r="M1065" s="35">
        <v>-7.63</v>
      </c>
      <c r="N1065" s="34">
        <v>40084</v>
      </c>
      <c r="O1065" s="35">
        <v>0.21</v>
      </c>
      <c r="P1065" s="34">
        <v>44049</v>
      </c>
      <c r="Q1065" s="35">
        <v>10.119999999999999</v>
      </c>
    </row>
    <row r="1066" spans="1:17" x14ac:dyDescent="0.25">
      <c r="A1066" s="30" t="s">
        <v>7</v>
      </c>
      <c r="B1066" s="31" t="s">
        <v>49</v>
      </c>
      <c r="C1066" s="30" t="s">
        <v>71</v>
      </c>
      <c r="D1066" s="1">
        <v>45443</v>
      </c>
      <c r="E1066" s="1">
        <v>45463</v>
      </c>
      <c r="F1066" s="32">
        <v>3</v>
      </c>
      <c r="G1066" s="33">
        <v>40000</v>
      </c>
      <c r="H1066" s="31" t="s">
        <v>169</v>
      </c>
      <c r="I1066" s="30" t="s">
        <v>173</v>
      </c>
      <c r="J1066" s="34">
        <v>34426</v>
      </c>
      <c r="K1066" s="35">
        <v>-4.83</v>
      </c>
      <c r="L1066" s="34">
        <v>38551</v>
      </c>
      <c r="M1066" s="35">
        <v>-1.22</v>
      </c>
      <c r="N1066" s="34">
        <v>41571</v>
      </c>
      <c r="O1066" s="35">
        <v>1.29</v>
      </c>
      <c r="P1066" s="34">
        <v>45138</v>
      </c>
      <c r="Q1066" s="35">
        <v>4.1100000000000003</v>
      </c>
    </row>
    <row r="1067" spans="1:17" x14ac:dyDescent="0.25">
      <c r="A1067" s="30" t="s">
        <v>7</v>
      </c>
      <c r="B1067" s="31" t="s">
        <v>226</v>
      </c>
      <c r="C1067" s="30" t="s">
        <v>235</v>
      </c>
      <c r="D1067" s="1">
        <v>45443</v>
      </c>
      <c r="E1067" s="1">
        <v>45463</v>
      </c>
      <c r="F1067" s="32">
        <v>1</v>
      </c>
      <c r="G1067" s="33">
        <v>40000</v>
      </c>
      <c r="H1067" s="31" t="s">
        <v>169</v>
      </c>
      <c r="I1067" s="30" t="s">
        <v>173</v>
      </c>
      <c r="J1067" s="34">
        <v>34066</v>
      </c>
      <c r="K1067" s="35">
        <v>-14.83</v>
      </c>
      <c r="L1067" s="34">
        <v>38163</v>
      </c>
      <c r="M1067" s="35">
        <v>-4.59</v>
      </c>
      <c r="N1067" s="34">
        <v>41212</v>
      </c>
      <c r="O1067" s="35">
        <v>3.03</v>
      </c>
      <c r="P1067" s="34">
        <v>45146</v>
      </c>
      <c r="Q1067" s="35">
        <v>12.86</v>
      </c>
    </row>
    <row r="1068" spans="1:17" x14ac:dyDescent="0.25">
      <c r="A1068" s="30" t="s">
        <v>7</v>
      </c>
      <c r="B1068" s="31" t="s">
        <v>226</v>
      </c>
      <c r="C1068" s="30" t="s">
        <v>235</v>
      </c>
      <c r="D1068" s="1">
        <v>45443</v>
      </c>
      <c r="E1068" s="1">
        <v>45463</v>
      </c>
      <c r="F1068" s="32">
        <v>3</v>
      </c>
      <c r="G1068" s="33">
        <v>40000</v>
      </c>
      <c r="H1068" s="31" t="s">
        <v>169</v>
      </c>
      <c r="I1068" s="30" t="s">
        <v>173</v>
      </c>
      <c r="J1068" s="34">
        <v>35315</v>
      </c>
      <c r="K1068" s="35">
        <v>-4.03</v>
      </c>
      <c r="L1068" s="34">
        <v>39187</v>
      </c>
      <c r="M1068" s="35">
        <v>-0.68</v>
      </c>
      <c r="N1068" s="34">
        <v>42847</v>
      </c>
      <c r="O1068" s="35">
        <v>2.3199999999999998</v>
      </c>
      <c r="P1068" s="34">
        <v>45996</v>
      </c>
      <c r="Q1068" s="35">
        <v>4.7699999999999996</v>
      </c>
    </row>
    <row r="1069" spans="1:17" x14ac:dyDescent="0.25">
      <c r="A1069" s="30" t="s">
        <v>9</v>
      </c>
      <c r="B1069" s="31" t="s">
        <v>48</v>
      </c>
      <c r="C1069" s="30" t="s">
        <v>74</v>
      </c>
      <c r="D1069" s="1">
        <v>45443</v>
      </c>
      <c r="E1069" s="1">
        <v>45463</v>
      </c>
      <c r="F1069" s="32">
        <v>1</v>
      </c>
      <c r="G1069" s="33">
        <v>40000</v>
      </c>
      <c r="H1069" s="31" t="s">
        <v>169</v>
      </c>
      <c r="I1069" s="30" t="s">
        <v>173</v>
      </c>
      <c r="J1069" s="34">
        <v>32512</v>
      </c>
      <c r="K1069" s="35">
        <v>-18.72</v>
      </c>
      <c r="L1069" s="34">
        <v>34439</v>
      </c>
      <c r="M1069" s="35">
        <v>-13.9</v>
      </c>
      <c r="N1069" s="34">
        <v>39315</v>
      </c>
      <c r="O1069" s="35">
        <v>-1.71</v>
      </c>
      <c r="P1069" s="34">
        <v>44615</v>
      </c>
      <c r="Q1069" s="35">
        <v>11.54</v>
      </c>
    </row>
    <row r="1070" spans="1:17" x14ac:dyDescent="0.25">
      <c r="A1070" s="30" t="s">
        <v>9</v>
      </c>
      <c r="B1070" s="31" t="s">
        <v>48</v>
      </c>
      <c r="C1070" s="30" t="s">
        <v>74</v>
      </c>
      <c r="D1070" s="1">
        <v>45443</v>
      </c>
      <c r="E1070" s="1">
        <v>45463</v>
      </c>
      <c r="F1070" s="32">
        <v>3</v>
      </c>
      <c r="G1070" s="33">
        <v>40000</v>
      </c>
      <c r="H1070" s="31" t="s">
        <v>169</v>
      </c>
      <c r="I1070" s="30" t="s">
        <v>173</v>
      </c>
      <c r="J1070" s="34">
        <v>32851</v>
      </c>
      <c r="K1070" s="35">
        <v>-6.29</v>
      </c>
      <c r="L1070" s="34">
        <v>36003</v>
      </c>
      <c r="M1070" s="35">
        <v>-3.45</v>
      </c>
      <c r="N1070" s="34">
        <v>40574</v>
      </c>
      <c r="O1070" s="35">
        <v>0.48</v>
      </c>
      <c r="P1070" s="34">
        <v>42335</v>
      </c>
      <c r="Q1070" s="35">
        <v>1.91</v>
      </c>
    </row>
    <row r="1071" spans="1:17" x14ac:dyDescent="0.25">
      <c r="A1071" s="30" t="s">
        <v>9</v>
      </c>
      <c r="B1071" s="31" t="s">
        <v>50</v>
      </c>
      <c r="C1071" s="30" t="s">
        <v>76</v>
      </c>
      <c r="D1071" s="1">
        <v>45443</v>
      </c>
      <c r="E1071" s="1">
        <v>45463</v>
      </c>
      <c r="F1071" s="32">
        <v>1</v>
      </c>
      <c r="G1071" s="33">
        <v>40000</v>
      </c>
      <c r="H1071" s="31" t="s">
        <v>169</v>
      </c>
      <c r="I1071" s="30" t="s">
        <v>173</v>
      </c>
      <c r="J1071" s="34">
        <v>33604</v>
      </c>
      <c r="K1071" s="35">
        <v>-15.99</v>
      </c>
      <c r="L1071" s="34">
        <v>35596</v>
      </c>
      <c r="M1071" s="35">
        <v>-11.01</v>
      </c>
      <c r="N1071" s="34">
        <v>40635</v>
      </c>
      <c r="O1071" s="35">
        <v>1.59</v>
      </c>
      <c r="P1071" s="34">
        <v>46114</v>
      </c>
      <c r="Q1071" s="35">
        <v>15.28</v>
      </c>
    </row>
    <row r="1072" spans="1:17" x14ac:dyDescent="0.25">
      <c r="A1072" s="30" t="s">
        <v>9</v>
      </c>
      <c r="B1072" s="31" t="s">
        <v>50</v>
      </c>
      <c r="C1072" s="30" t="s">
        <v>76</v>
      </c>
      <c r="D1072" s="1">
        <v>45443</v>
      </c>
      <c r="E1072" s="1">
        <v>45463</v>
      </c>
      <c r="F1072" s="32">
        <v>3</v>
      </c>
      <c r="G1072" s="33">
        <v>40000</v>
      </c>
      <c r="H1072" s="31" t="s">
        <v>169</v>
      </c>
      <c r="I1072" s="30" t="s">
        <v>173</v>
      </c>
      <c r="J1072" s="34">
        <v>33955</v>
      </c>
      <c r="K1072" s="35">
        <v>-5.26</v>
      </c>
      <c r="L1072" s="34">
        <v>37213</v>
      </c>
      <c r="M1072" s="35">
        <v>-2.38</v>
      </c>
      <c r="N1072" s="34">
        <v>41937</v>
      </c>
      <c r="O1072" s="35">
        <v>1.59</v>
      </c>
      <c r="P1072" s="34">
        <v>43757</v>
      </c>
      <c r="Q1072" s="35">
        <v>3.04</v>
      </c>
    </row>
    <row r="1073" spans="1:17" x14ac:dyDescent="0.25">
      <c r="A1073" s="30" t="s">
        <v>9</v>
      </c>
      <c r="B1073" s="31" t="s">
        <v>49</v>
      </c>
      <c r="C1073" s="30" t="s">
        <v>75</v>
      </c>
      <c r="D1073" s="1">
        <v>45443</v>
      </c>
      <c r="E1073" s="1">
        <v>45463</v>
      </c>
      <c r="F1073" s="32">
        <v>1</v>
      </c>
      <c r="G1073" s="33">
        <v>40000</v>
      </c>
      <c r="H1073" s="31" t="s">
        <v>169</v>
      </c>
      <c r="I1073" s="30" t="s">
        <v>173</v>
      </c>
      <c r="J1073" s="34">
        <v>32630</v>
      </c>
      <c r="K1073" s="35">
        <v>-18.420000000000002</v>
      </c>
      <c r="L1073" s="34">
        <v>34426</v>
      </c>
      <c r="M1073" s="35">
        <v>-13.93</v>
      </c>
      <c r="N1073" s="34">
        <v>39310</v>
      </c>
      <c r="O1073" s="35">
        <v>-1.72</v>
      </c>
      <c r="P1073" s="34">
        <v>44641</v>
      </c>
      <c r="Q1073" s="35">
        <v>11.6</v>
      </c>
    </row>
    <row r="1074" spans="1:17" x14ac:dyDescent="0.25">
      <c r="A1074" s="30" t="s">
        <v>9</v>
      </c>
      <c r="B1074" s="31" t="s">
        <v>49</v>
      </c>
      <c r="C1074" s="30" t="s">
        <v>75</v>
      </c>
      <c r="D1074" s="1">
        <v>45443</v>
      </c>
      <c r="E1074" s="1">
        <v>45463</v>
      </c>
      <c r="F1074" s="32">
        <v>3</v>
      </c>
      <c r="G1074" s="33">
        <v>40000</v>
      </c>
      <c r="H1074" s="31" t="s">
        <v>169</v>
      </c>
      <c r="I1074" s="30" t="s">
        <v>173</v>
      </c>
      <c r="J1074" s="34">
        <v>32966</v>
      </c>
      <c r="K1074" s="35">
        <v>-6.18</v>
      </c>
      <c r="L1074" s="34">
        <v>35973</v>
      </c>
      <c r="M1074" s="35">
        <v>-3.47</v>
      </c>
      <c r="N1074" s="34">
        <v>40574</v>
      </c>
      <c r="O1074" s="35">
        <v>0.48</v>
      </c>
      <c r="P1074" s="34">
        <v>42339</v>
      </c>
      <c r="Q1074" s="35">
        <v>1.91</v>
      </c>
    </row>
    <row r="1075" spans="1:17" x14ac:dyDescent="0.25">
      <c r="A1075" s="30" t="s">
        <v>10</v>
      </c>
      <c r="B1075" s="31" t="s">
        <v>48</v>
      </c>
      <c r="C1075" s="30" t="s">
        <v>77</v>
      </c>
      <c r="D1075" s="1">
        <v>45443</v>
      </c>
      <c r="E1075" s="1">
        <v>45463</v>
      </c>
      <c r="F1075" s="32">
        <v>1</v>
      </c>
      <c r="G1075" s="33">
        <v>40000</v>
      </c>
      <c r="H1075" s="31" t="s">
        <v>169</v>
      </c>
      <c r="I1075" s="30" t="s">
        <v>173</v>
      </c>
      <c r="J1075" s="34">
        <v>34080</v>
      </c>
      <c r="K1075" s="35">
        <v>-14.8</v>
      </c>
      <c r="L1075" s="34">
        <v>34626</v>
      </c>
      <c r="M1075" s="35">
        <v>-13.43</v>
      </c>
      <c r="N1075" s="34">
        <v>40315</v>
      </c>
      <c r="O1075" s="35">
        <v>0.79</v>
      </c>
      <c r="P1075" s="34">
        <v>45444</v>
      </c>
      <c r="Q1075" s="35">
        <v>13.61</v>
      </c>
    </row>
    <row r="1076" spans="1:17" x14ac:dyDescent="0.25">
      <c r="A1076" s="30" t="s">
        <v>10</v>
      </c>
      <c r="B1076" s="31" t="s">
        <v>48</v>
      </c>
      <c r="C1076" s="30" t="s">
        <v>77</v>
      </c>
      <c r="D1076" s="1">
        <v>45443</v>
      </c>
      <c r="E1076" s="1">
        <v>45463</v>
      </c>
      <c r="F1076" s="32">
        <v>3</v>
      </c>
      <c r="G1076" s="33">
        <v>40000</v>
      </c>
      <c r="H1076" s="31" t="s">
        <v>169</v>
      </c>
      <c r="I1076" s="30" t="s">
        <v>173</v>
      </c>
      <c r="J1076" s="34">
        <v>34397</v>
      </c>
      <c r="K1076" s="35">
        <v>-4.8600000000000003</v>
      </c>
      <c r="L1076" s="34">
        <v>35651</v>
      </c>
      <c r="M1076" s="35">
        <v>-3.76</v>
      </c>
      <c r="N1076" s="34">
        <v>42201</v>
      </c>
      <c r="O1076" s="35">
        <v>1.8</v>
      </c>
      <c r="P1076" s="34">
        <v>43988</v>
      </c>
      <c r="Q1076" s="35">
        <v>3.22</v>
      </c>
    </row>
    <row r="1077" spans="1:17" x14ac:dyDescent="0.25">
      <c r="A1077" s="30" t="s">
        <v>10</v>
      </c>
      <c r="B1077" s="31" t="s">
        <v>49</v>
      </c>
      <c r="C1077" s="30" t="s">
        <v>78</v>
      </c>
      <c r="D1077" s="1">
        <v>45443</v>
      </c>
      <c r="E1077" s="1">
        <v>45463</v>
      </c>
      <c r="F1077" s="32">
        <v>1</v>
      </c>
      <c r="G1077" s="33">
        <v>40000</v>
      </c>
      <c r="H1077" s="31" t="s">
        <v>169</v>
      </c>
      <c r="I1077" s="30" t="s">
        <v>173</v>
      </c>
      <c r="J1077" s="34">
        <v>34076</v>
      </c>
      <c r="K1077" s="35">
        <v>-14.81</v>
      </c>
      <c r="L1077" s="34">
        <v>34630</v>
      </c>
      <c r="M1077" s="35">
        <v>-13.43</v>
      </c>
      <c r="N1077" s="34">
        <v>40314</v>
      </c>
      <c r="O1077" s="35">
        <v>0.79</v>
      </c>
      <c r="P1077" s="34">
        <v>45444</v>
      </c>
      <c r="Q1077" s="35">
        <v>13.61</v>
      </c>
    </row>
    <row r="1078" spans="1:17" x14ac:dyDescent="0.25">
      <c r="A1078" s="30" t="s">
        <v>10</v>
      </c>
      <c r="B1078" s="31" t="s">
        <v>49</v>
      </c>
      <c r="C1078" s="30" t="s">
        <v>78</v>
      </c>
      <c r="D1078" s="1">
        <v>45443</v>
      </c>
      <c r="E1078" s="1">
        <v>45463</v>
      </c>
      <c r="F1078" s="32">
        <v>3</v>
      </c>
      <c r="G1078" s="33">
        <v>40000</v>
      </c>
      <c r="H1078" s="31" t="s">
        <v>169</v>
      </c>
      <c r="I1078" s="30" t="s">
        <v>173</v>
      </c>
      <c r="J1078" s="34">
        <v>34405</v>
      </c>
      <c r="K1078" s="35">
        <v>-4.8499999999999996</v>
      </c>
      <c r="L1078" s="34">
        <v>35651</v>
      </c>
      <c r="M1078" s="35">
        <v>-3.76</v>
      </c>
      <c r="N1078" s="34">
        <v>42198</v>
      </c>
      <c r="O1078" s="35">
        <v>1.8</v>
      </c>
      <c r="P1078" s="34">
        <v>43989</v>
      </c>
      <c r="Q1078" s="35">
        <v>3.22</v>
      </c>
    </row>
    <row r="1079" spans="1:17" x14ac:dyDescent="0.25">
      <c r="A1079" s="30" t="s">
        <v>10</v>
      </c>
      <c r="B1079" s="31" t="s">
        <v>47</v>
      </c>
      <c r="C1079" s="30" t="s">
        <v>224</v>
      </c>
      <c r="D1079" s="1">
        <v>45443</v>
      </c>
      <c r="E1079" s="1">
        <v>45463</v>
      </c>
      <c r="F1079" s="32">
        <v>1</v>
      </c>
      <c r="G1079" s="33">
        <v>40000</v>
      </c>
      <c r="H1079" s="31" t="s">
        <v>169</v>
      </c>
      <c r="I1079" s="30" t="s">
        <v>173</v>
      </c>
      <c r="J1079" s="34">
        <v>34769</v>
      </c>
      <c r="K1079" s="35">
        <v>-13.08</v>
      </c>
      <c r="L1079" s="34">
        <v>35585</v>
      </c>
      <c r="M1079" s="35">
        <v>-11.04</v>
      </c>
      <c r="N1079" s="34">
        <v>41198</v>
      </c>
      <c r="O1079" s="35">
        <v>2.99</v>
      </c>
      <c r="P1079" s="34">
        <v>46823</v>
      </c>
      <c r="Q1079" s="35">
        <v>17.059999999999999</v>
      </c>
    </row>
    <row r="1080" spans="1:17" x14ac:dyDescent="0.25">
      <c r="A1080" s="30" t="s">
        <v>10</v>
      </c>
      <c r="B1080" s="31" t="s">
        <v>47</v>
      </c>
      <c r="C1080" s="30" t="s">
        <v>224</v>
      </c>
      <c r="D1080" s="1">
        <v>45443</v>
      </c>
      <c r="E1080" s="1">
        <v>45463</v>
      </c>
      <c r="F1080" s="32">
        <v>3</v>
      </c>
      <c r="G1080" s="33">
        <v>40000</v>
      </c>
      <c r="H1080" s="31" t="s">
        <v>169</v>
      </c>
      <c r="I1080" s="30" t="s">
        <v>173</v>
      </c>
      <c r="J1080" s="34">
        <v>35101</v>
      </c>
      <c r="K1080" s="35">
        <v>-4.22</v>
      </c>
      <c r="L1080" s="34">
        <v>36842</v>
      </c>
      <c r="M1080" s="35">
        <v>-2.7</v>
      </c>
      <c r="N1080" s="34">
        <v>43102</v>
      </c>
      <c r="O1080" s="35">
        <v>2.52</v>
      </c>
      <c r="P1080" s="34">
        <v>44893</v>
      </c>
      <c r="Q1080" s="35">
        <v>3.92</v>
      </c>
    </row>
    <row r="1081" spans="1:17" x14ac:dyDescent="0.25">
      <c r="A1081" s="30" t="s">
        <v>11</v>
      </c>
      <c r="B1081" s="31" t="s">
        <v>48</v>
      </c>
      <c r="C1081" s="30" t="s">
        <v>79</v>
      </c>
      <c r="D1081" s="1">
        <v>45443</v>
      </c>
      <c r="E1081" s="1">
        <v>45463</v>
      </c>
      <c r="F1081" s="32">
        <v>1</v>
      </c>
      <c r="G1081" s="33">
        <v>40000</v>
      </c>
      <c r="H1081" s="31" t="s">
        <v>169</v>
      </c>
      <c r="I1081" s="30" t="s">
        <v>173</v>
      </c>
      <c r="J1081" s="34">
        <v>29729</v>
      </c>
      <c r="K1081" s="35">
        <v>-25.68</v>
      </c>
      <c r="L1081" s="34">
        <v>33662</v>
      </c>
      <c r="M1081" s="35">
        <v>-15.85</v>
      </c>
      <c r="N1081" s="34">
        <v>40269</v>
      </c>
      <c r="O1081" s="35">
        <v>0.67</v>
      </c>
      <c r="P1081" s="34">
        <v>48252</v>
      </c>
      <c r="Q1081" s="35">
        <v>20.63</v>
      </c>
    </row>
    <row r="1082" spans="1:17" x14ac:dyDescent="0.25">
      <c r="A1082" s="30" t="s">
        <v>11</v>
      </c>
      <c r="B1082" s="31" t="s">
        <v>48</v>
      </c>
      <c r="C1082" s="30" t="s">
        <v>79</v>
      </c>
      <c r="D1082" s="1">
        <v>45443</v>
      </c>
      <c r="E1082" s="1">
        <v>45463</v>
      </c>
      <c r="F1082" s="32">
        <v>3</v>
      </c>
      <c r="G1082" s="33">
        <v>40000</v>
      </c>
      <c r="H1082" s="31" t="s">
        <v>169</v>
      </c>
      <c r="I1082" s="30" t="s">
        <v>173</v>
      </c>
      <c r="J1082" s="34">
        <v>29253</v>
      </c>
      <c r="K1082" s="35">
        <v>-9.81</v>
      </c>
      <c r="L1082" s="34">
        <v>35861</v>
      </c>
      <c r="M1082" s="35">
        <v>-3.58</v>
      </c>
      <c r="N1082" s="34">
        <v>42886</v>
      </c>
      <c r="O1082" s="35">
        <v>2.35</v>
      </c>
      <c r="P1082" s="34">
        <v>45281</v>
      </c>
      <c r="Q1082" s="35">
        <v>4.22</v>
      </c>
    </row>
    <row r="1083" spans="1:17" x14ac:dyDescent="0.25">
      <c r="A1083" s="30" t="s">
        <v>11</v>
      </c>
      <c r="B1083" s="31" t="s">
        <v>49</v>
      </c>
      <c r="C1083" s="30" t="s">
        <v>80</v>
      </c>
      <c r="D1083" s="1">
        <v>45443</v>
      </c>
      <c r="E1083" s="1">
        <v>45463</v>
      </c>
      <c r="F1083" s="32">
        <v>1</v>
      </c>
      <c r="G1083" s="33">
        <v>40000</v>
      </c>
      <c r="H1083" s="31" t="s">
        <v>169</v>
      </c>
      <c r="I1083" s="30" t="s">
        <v>173</v>
      </c>
      <c r="J1083" s="34">
        <v>29788</v>
      </c>
      <c r="K1083" s="35">
        <v>-25.53</v>
      </c>
      <c r="L1083" s="34">
        <v>33686</v>
      </c>
      <c r="M1083" s="35">
        <v>-15.79</v>
      </c>
      <c r="N1083" s="34">
        <v>40276</v>
      </c>
      <c r="O1083" s="35">
        <v>0.69</v>
      </c>
      <c r="P1083" s="34">
        <v>48253</v>
      </c>
      <c r="Q1083" s="35">
        <v>20.63</v>
      </c>
    </row>
    <row r="1084" spans="1:17" x14ac:dyDescent="0.25">
      <c r="A1084" s="30" t="s">
        <v>11</v>
      </c>
      <c r="B1084" s="31" t="s">
        <v>49</v>
      </c>
      <c r="C1084" s="30" t="s">
        <v>80</v>
      </c>
      <c r="D1084" s="1">
        <v>45443</v>
      </c>
      <c r="E1084" s="1">
        <v>45463</v>
      </c>
      <c r="F1084" s="32">
        <v>3</v>
      </c>
      <c r="G1084" s="33">
        <v>40000</v>
      </c>
      <c r="H1084" s="31" t="s">
        <v>169</v>
      </c>
      <c r="I1084" s="30" t="s">
        <v>173</v>
      </c>
      <c r="J1084" s="34">
        <v>29271</v>
      </c>
      <c r="K1084" s="35">
        <v>-9.7899999999999991</v>
      </c>
      <c r="L1084" s="34">
        <v>35869</v>
      </c>
      <c r="M1084" s="35">
        <v>-3.57</v>
      </c>
      <c r="N1084" s="34">
        <v>42882</v>
      </c>
      <c r="O1084" s="35">
        <v>2.35</v>
      </c>
      <c r="P1084" s="34">
        <v>45249</v>
      </c>
      <c r="Q1084" s="35">
        <v>4.2</v>
      </c>
    </row>
    <row r="1085" spans="1:17" x14ac:dyDescent="0.25">
      <c r="A1085" s="30" t="s">
        <v>12</v>
      </c>
      <c r="B1085" s="31" t="s">
        <v>48</v>
      </c>
      <c r="C1085" s="30" t="s">
        <v>81</v>
      </c>
      <c r="D1085" s="1">
        <v>45443</v>
      </c>
      <c r="E1085" s="1">
        <v>45463</v>
      </c>
      <c r="F1085" s="32">
        <v>1</v>
      </c>
      <c r="G1085" s="33">
        <v>40000</v>
      </c>
      <c r="H1085" s="31" t="s">
        <v>169</v>
      </c>
      <c r="I1085" s="30" t="s">
        <v>173</v>
      </c>
      <c r="J1085" s="34">
        <v>21509</v>
      </c>
      <c r="K1085" s="35">
        <v>-46.23</v>
      </c>
      <c r="L1085" s="34">
        <v>23541</v>
      </c>
      <c r="M1085" s="35">
        <v>-41.15</v>
      </c>
      <c r="N1085" s="34">
        <v>38302</v>
      </c>
      <c r="O1085" s="35">
        <v>-4.25</v>
      </c>
      <c r="P1085" s="34">
        <v>52429</v>
      </c>
      <c r="Q1085" s="35">
        <v>31.07</v>
      </c>
    </row>
    <row r="1086" spans="1:17" x14ac:dyDescent="0.25">
      <c r="A1086" s="30" t="s">
        <v>12</v>
      </c>
      <c r="B1086" s="31" t="s">
        <v>48</v>
      </c>
      <c r="C1086" s="30" t="s">
        <v>81</v>
      </c>
      <c r="D1086" s="1">
        <v>45443</v>
      </c>
      <c r="E1086" s="1">
        <v>45463</v>
      </c>
      <c r="F1086" s="32">
        <v>3</v>
      </c>
      <c r="G1086" s="33">
        <v>40000</v>
      </c>
      <c r="H1086" s="31" t="s">
        <v>169</v>
      </c>
      <c r="I1086" s="30" t="s">
        <v>173</v>
      </c>
      <c r="J1086" s="34">
        <v>20618</v>
      </c>
      <c r="K1086" s="35">
        <v>-19.64</v>
      </c>
      <c r="L1086" s="34">
        <v>22042</v>
      </c>
      <c r="M1086" s="35">
        <v>-18.02</v>
      </c>
      <c r="N1086" s="34">
        <v>41633</v>
      </c>
      <c r="O1086" s="35">
        <v>1.34</v>
      </c>
      <c r="P1086" s="34">
        <v>48987</v>
      </c>
      <c r="Q1086" s="35">
        <v>6.99</v>
      </c>
    </row>
    <row r="1087" spans="1:17" x14ac:dyDescent="0.25">
      <c r="A1087" s="30" t="s">
        <v>12</v>
      </c>
      <c r="B1087" s="31" t="s">
        <v>49</v>
      </c>
      <c r="C1087" s="30" t="s">
        <v>82</v>
      </c>
      <c r="D1087" s="1">
        <v>45443</v>
      </c>
      <c r="E1087" s="1">
        <v>45463</v>
      </c>
      <c r="F1087" s="32">
        <v>1</v>
      </c>
      <c r="G1087" s="33">
        <v>40000</v>
      </c>
      <c r="H1087" s="31" t="s">
        <v>169</v>
      </c>
      <c r="I1087" s="30" t="s">
        <v>173</v>
      </c>
      <c r="J1087" s="34">
        <v>21528</v>
      </c>
      <c r="K1087" s="35">
        <v>-46.18</v>
      </c>
      <c r="L1087" s="34">
        <v>23545</v>
      </c>
      <c r="M1087" s="35">
        <v>-41.14</v>
      </c>
      <c r="N1087" s="34">
        <v>38302</v>
      </c>
      <c r="O1087" s="35">
        <v>-4.24</v>
      </c>
      <c r="P1087" s="34">
        <v>52444</v>
      </c>
      <c r="Q1087" s="35">
        <v>31.11</v>
      </c>
    </row>
    <row r="1088" spans="1:17" x14ac:dyDescent="0.25">
      <c r="A1088" s="30" t="s">
        <v>12</v>
      </c>
      <c r="B1088" s="31" t="s">
        <v>49</v>
      </c>
      <c r="C1088" s="30" t="s">
        <v>82</v>
      </c>
      <c r="D1088" s="1">
        <v>45443</v>
      </c>
      <c r="E1088" s="1">
        <v>45463</v>
      </c>
      <c r="F1088" s="32">
        <v>3</v>
      </c>
      <c r="G1088" s="33">
        <v>40000</v>
      </c>
      <c r="H1088" s="31" t="s">
        <v>169</v>
      </c>
      <c r="I1088" s="30" t="s">
        <v>173</v>
      </c>
      <c r="J1088" s="34">
        <v>20618</v>
      </c>
      <c r="K1088" s="35">
        <v>-19.64</v>
      </c>
      <c r="L1088" s="34">
        <v>22041</v>
      </c>
      <c r="M1088" s="35">
        <v>-18.02</v>
      </c>
      <c r="N1088" s="34">
        <v>41633</v>
      </c>
      <c r="O1088" s="35">
        <v>1.34</v>
      </c>
      <c r="P1088" s="34">
        <v>49000</v>
      </c>
      <c r="Q1088" s="35">
        <v>7</v>
      </c>
    </row>
    <row r="1089" spans="1:17" x14ac:dyDescent="0.25">
      <c r="A1089" s="30" t="s">
        <v>13</v>
      </c>
      <c r="B1089" s="31" t="s">
        <v>48</v>
      </c>
      <c r="C1089" s="30" t="s">
        <v>83</v>
      </c>
      <c r="D1089" s="1">
        <v>45443</v>
      </c>
      <c r="E1089" s="1">
        <v>45463</v>
      </c>
      <c r="F1089" s="32">
        <v>1</v>
      </c>
      <c r="G1089" s="33">
        <v>40000</v>
      </c>
      <c r="H1089" s="31" t="s">
        <v>169</v>
      </c>
      <c r="I1089" s="30" t="s">
        <v>173</v>
      </c>
      <c r="J1089" s="34">
        <v>22749</v>
      </c>
      <c r="K1089" s="35">
        <v>-43.13</v>
      </c>
      <c r="L1089" s="34">
        <v>32334</v>
      </c>
      <c r="M1089" s="35">
        <v>-19.170000000000002</v>
      </c>
      <c r="N1089" s="34">
        <v>40900</v>
      </c>
      <c r="O1089" s="35">
        <v>2.25</v>
      </c>
      <c r="P1089" s="34">
        <v>50202</v>
      </c>
      <c r="Q1089" s="35">
        <v>25.51</v>
      </c>
    </row>
    <row r="1090" spans="1:17" x14ac:dyDescent="0.25">
      <c r="A1090" s="30" t="s">
        <v>13</v>
      </c>
      <c r="B1090" s="31" t="s">
        <v>48</v>
      </c>
      <c r="C1090" s="30" t="s">
        <v>84</v>
      </c>
      <c r="D1090" s="1">
        <v>45443</v>
      </c>
      <c r="E1090" s="1">
        <v>45463</v>
      </c>
      <c r="F1090" s="32">
        <v>1</v>
      </c>
      <c r="G1090" s="33">
        <v>10000</v>
      </c>
      <c r="H1090" s="31" t="s">
        <v>170</v>
      </c>
      <c r="I1090" s="30" t="s">
        <v>173</v>
      </c>
      <c r="J1090" s="34">
        <v>9505</v>
      </c>
      <c r="K1090" s="35">
        <v>-4.95</v>
      </c>
      <c r="L1090" s="34">
        <v>9796</v>
      </c>
      <c r="M1090" s="35">
        <v>-2.04</v>
      </c>
      <c r="N1090" s="34">
        <v>9900</v>
      </c>
      <c r="O1090" s="35">
        <v>-1</v>
      </c>
      <c r="P1090" s="34">
        <v>10385</v>
      </c>
      <c r="Q1090" s="35">
        <v>3.85</v>
      </c>
    </row>
    <row r="1091" spans="1:17" x14ac:dyDescent="0.25">
      <c r="A1091" s="30" t="s">
        <v>13</v>
      </c>
      <c r="B1091" s="31" t="s">
        <v>49</v>
      </c>
      <c r="C1091" s="30" t="s">
        <v>85</v>
      </c>
      <c r="D1091" s="1">
        <v>45443</v>
      </c>
      <c r="E1091" s="1">
        <v>45463</v>
      </c>
      <c r="F1091" s="32">
        <v>1</v>
      </c>
      <c r="G1091" s="33">
        <v>40000</v>
      </c>
      <c r="H1091" s="31" t="s">
        <v>169</v>
      </c>
      <c r="I1091" s="30" t="s">
        <v>173</v>
      </c>
      <c r="J1091" s="34">
        <v>22853</v>
      </c>
      <c r="K1091" s="35">
        <v>-42.87</v>
      </c>
      <c r="L1091" s="34">
        <v>32339</v>
      </c>
      <c r="M1091" s="35">
        <v>-19.149999999999999</v>
      </c>
      <c r="N1091" s="34">
        <v>40903</v>
      </c>
      <c r="O1091" s="35">
        <v>2.2599999999999998</v>
      </c>
      <c r="P1091" s="34">
        <v>50189</v>
      </c>
      <c r="Q1091" s="35">
        <v>25.47</v>
      </c>
    </row>
    <row r="1092" spans="1:17" x14ac:dyDescent="0.25">
      <c r="A1092" s="30" t="s">
        <v>13</v>
      </c>
      <c r="B1092" s="31" t="s">
        <v>49</v>
      </c>
      <c r="C1092" s="30" t="s">
        <v>86</v>
      </c>
      <c r="D1092" s="1">
        <v>45443</v>
      </c>
      <c r="E1092" s="1">
        <v>45463</v>
      </c>
      <c r="F1092" s="32">
        <v>1</v>
      </c>
      <c r="G1092" s="33">
        <v>10000</v>
      </c>
      <c r="H1092" s="31" t="s">
        <v>170</v>
      </c>
      <c r="I1092" s="30" t="s">
        <v>173</v>
      </c>
      <c r="J1092" s="34">
        <v>9743</v>
      </c>
      <c r="K1092" s="35">
        <v>-2.57</v>
      </c>
      <c r="L1092" s="34">
        <v>9812</v>
      </c>
      <c r="M1092" s="35">
        <v>-1.88</v>
      </c>
      <c r="N1092" s="34">
        <v>9904</v>
      </c>
      <c r="O1092" s="35">
        <v>-0.96</v>
      </c>
      <c r="P1092" s="34">
        <v>10374</v>
      </c>
      <c r="Q1092" s="35">
        <v>3.74</v>
      </c>
    </row>
    <row r="1093" spans="1:17" x14ac:dyDescent="0.25">
      <c r="A1093" s="30" t="s">
        <v>14</v>
      </c>
      <c r="B1093" s="31" t="s">
        <v>48</v>
      </c>
      <c r="C1093" s="30" t="s">
        <v>87</v>
      </c>
      <c r="D1093" s="1">
        <v>45443</v>
      </c>
      <c r="E1093" s="1">
        <v>45463</v>
      </c>
      <c r="F1093" s="32">
        <v>1</v>
      </c>
      <c r="G1093" s="33">
        <v>40000</v>
      </c>
      <c r="H1093" s="31" t="s">
        <v>169</v>
      </c>
      <c r="I1093" s="30" t="s">
        <v>173</v>
      </c>
      <c r="J1093" s="34">
        <v>13064</v>
      </c>
      <c r="K1093" s="35">
        <v>-67.34</v>
      </c>
      <c r="L1093" s="34">
        <v>26316</v>
      </c>
      <c r="M1093" s="35">
        <v>-34.21</v>
      </c>
      <c r="N1093" s="34">
        <v>40529</v>
      </c>
      <c r="O1093" s="35">
        <v>1.32</v>
      </c>
      <c r="P1093" s="34">
        <v>70922</v>
      </c>
      <c r="Q1093" s="35">
        <v>77.3</v>
      </c>
    </row>
    <row r="1094" spans="1:17" x14ac:dyDescent="0.25">
      <c r="A1094" s="30" t="s">
        <v>14</v>
      </c>
      <c r="B1094" s="31" t="s">
        <v>48</v>
      </c>
      <c r="C1094" s="30" t="s">
        <v>87</v>
      </c>
      <c r="D1094" s="1">
        <v>45443</v>
      </c>
      <c r="E1094" s="1">
        <v>45463</v>
      </c>
      <c r="F1094" s="32">
        <v>5</v>
      </c>
      <c r="G1094" s="33">
        <v>40000</v>
      </c>
      <c r="H1094" s="31" t="s">
        <v>169</v>
      </c>
      <c r="I1094" s="30" t="s">
        <v>173</v>
      </c>
      <c r="J1094" s="34">
        <v>12831</v>
      </c>
      <c r="K1094" s="35">
        <v>-20.34</v>
      </c>
      <c r="L1094" s="34">
        <v>26700</v>
      </c>
      <c r="M1094" s="35">
        <v>-7.77</v>
      </c>
      <c r="N1094" s="34">
        <v>45222</v>
      </c>
      <c r="O1094" s="35">
        <v>2.48</v>
      </c>
      <c r="P1094" s="34">
        <v>83605</v>
      </c>
      <c r="Q1094" s="35">
        <v>15.89</v>
      </c>
    </row>
    <row r="1095" spans="1:17" x14ac:dyDescent="0.25">
      <c r="A1095" s="30" t="s">
        <v>14</v>
      </c>
      <c r="B1095" s="31" t="s">
        <v>50</v>
      </c>
      <c r="C1095" s="30" t="s">
        <v>89</v>
      </c>
      <c r="D1095" s="1">
        <v>45443</v>
      </c>
      <c r="E1095" s="1">
        <v>45463</v>
      </c>
      <c r="F1095" s="32">
        <v>1</v>
      </c>
      <c r="G1095" s="33">
        <v>40000</v>
      </c>
      <c r="H1095" s="31" t="s">
        <v>169</v>
      </c>
      <c r="I1095" s="30" t="s">
        <v>173</v>
      </c>
      <c r="J1095" s="34">
        <v>13752</v>
      </c>
      <c r="K1095" s="35">
        <v>-65.62</v>
      </c>
      <c r="L1095" s="34">
        <v>27701</v>
      </c>
      <c r="M1095" s="35">
        <v>-30.75</v>
      </c>
      <c r="N1095" s="34">
        <v>42662</v>
      </c>
      <c r="O1095" s="35">
        <v>6.66</v>
      </c>
      <c r="P1095" s="34">
        <v>74654</v>
      </c>
      <c r="Q1095" s="35">
        <v>86.64</v>
      </c>
    </row>
    <row r="1096" spans="1:17" x14ac:dyDescent="0.25">
      <c r="A1096" s="30" t="s">
        <v>14</v>
      </c>
      <c r="B1096" s="31" t="s">
        <v>50</v>
      </c>
      <c r="C1096" s="30" t="s">
        <v>89</v>
      </c>
      <c r="D1096" s="1">
        <v>45443</v>
      </c>
      <c r="E1096" s="1">
        <v>45463</v>
      </c>
      <c r="F1096" s="32">
        <v>5</v>
      </c>
      <c r="G1096" s="33">
        <v>40000</v>
      </c>
      <c r="H1096" s="31" t="s">
        <v>169</v>
      </c>
      <c r="I1096" s="30" t="s">
        <v>173</v>
      </c>
      <c r="J1096" s="34">
        <v>13506</v>
      </c>
      <c r="K1096" s="35">
        <v>-19.52</v>
      </c>
      <c r="L1096" s="34">
        <v>28106</v>
      </c>
      <c r="M1096" s="35">
        <v>-6.81</v>
      </c>
      <c r="N1096" s="34">
        <v>47602</v>
      </c>
      <c r="O1096" s="35">
        <v>3.54</v>
      </c>
      <c r="P1096" s="34">
        <v>88005</v>
      </c>
      <c r="Q1096" s="35">
        <v>17.079999999999998</v>
      </c>
    </row>
    <row r="1097" spans="1:17" x14ac:dyDescent="0.25">
      <c r="A1097" s="30" t="s">
        <v>14</v>
      </c>
      <c r="B1097" s="31" t="s">
        <v>49</v>
      </c>
      <c r="C1097" s="30" t="s">
        <v>88</v>
      </c>
      <c r="D1097" s="1">
        <v>45443</v>
      </c>
      <c r="E1097" s="1">
        <v>45463</v>
      </c>
      <c r="F1097" s="32">
        <v>1</v>
      </c>
      <c r="G1097" s="33">
        <v>40000</v>
      </c>
      <c r="H1097" s="31" t="s">
        <v>169</v>
      </c>
      <c r="I1097" s="30" t="s">
        <v>173</v>
      </c>
      <c r="J1097" s="34">
        <v>13039</v>
      </c>
      <c r="K1097" s="35">
        <v>-67.400000000000006</v>
      </c>
      <c r="L1097" s="34">
        <v>26311</v>
      </c>
      <c r="M1097" s="35">
        <v>-34.22</v>
      </c>
      <c r="N1097" s="34">
        <v>40970</v>
      </c>
      <c r="O1097" s="35">
        <v>2.4300000000000002</v>
      </c>
      <c r="P1097" s="34">
        <v>71200</v>
      </c>
      <c r="Q1097" s="35">
        <v>78</v>
      </c>
    </row>
    <row r="1098" spans="1:17" x14ac:dyDescent="0.25">
      <c r="A1098" s="30" t="s">
        <v>14</v>
      </c>
      <c r="B1098" s="31" t="s">
        <v>49</v>
      </c>
      <c r="C1098" s="30" t="s">
        <v>88</v>
      </c>
      <c r="D1098" s="1">
        <v>45443</v>
      </c>
      <c r="E1098" s="1">
        <v>45463</v>
      </c>
      <c r="F1098" s="32">
        <v>5</v>
      </c>
      <c r="G1098" s="33">
        <v>40000</v>
      </c>
      <c r="H1098" s="31" t="s">
        <v>169</v>
      </c>
      <c r="I1098" s="30" t="s">
        <v>173</v>
      </c>
      <c r="J1098" s="34">
        <v>12851</v>
      </c>
      <c r="K1098" s="35">
        <v>-20.32</v>
      </c>
      <c r="L1098" s="34">
        <v>28310</v>
      </c>
      <c r="M1098" s="35">
        <v>-6.68</v>
      </c>
      <c r="N1098" s="34">
        <v>46886</v>
      </c>
      <c r="O1098" s="35">
        <v>3.23</v>
      </c>
      <c r="P1098" s="34">
        <v>84510</v>
      </c>
      <c r="Q1098" s="35">
        <v>16.14</v>
      </c>
    </row>
    <row r="1099" spans="1:17" x14ac:dyDescent="0.25">
      <c r="A1099" s="30" t="s">
        <v>14</v>
      </c>
      <c r="B1099" s="31" t="s">
        <v>47</v>
      </c>
      <c r="C1099" s="30" t="s">
        <v>90</v>
      </c>
      <c r="D1099" s="1">
        <v>45443</v>
      </c>
      <c r="E1099" s="1">
        <v>45463</v>
      </c>
      <c r="F1099" s="32">
        <v>1</v>
      </c>
      <c r="G1099" s="33">
        <v>40000</v>
      </c>
      <c r="H1099" s="31" t="s">
        <v>169</v>
      </c>
      <c r="I1099" s="30" t="s">
        <v>173</v>
      </c>
      <c r="J1099" s="34">
        <v>13710</v>
      </c>
      <c r="K1099" s="35">
        <v>-65.73</v>
      </c>
      <c r="L1099" s="34">
        <v>28173</v>
      </c>
      <c r="M1099" s="35">
        <v>-29.57</v>
      </c>
      <c r="N1099" s="34">
        <v>44021</v>
      </c>
      <c r="O1099" s="35">
        <v>10.050000000000001</v>
      </c>
      <c r="P1099" s="34">
        <v>76690</v>
      </c>
      <c r="Q1099" s="35">
        <v>91.72</v>
      </c>
    </row>
    <row r="1100" spans="1:17" x14ac:dyDescent="0.25">
      <c r="A1100" s="30" t="s">
        <v>14</v>
      </c>
      <c r="B1100" s="31" t="s">
        <v>47</v>
      </c>
      <c r="C1100" s="30" t="s">
        <v>90</v>
      </c>
      <c r="D1100" s="1">
        <v>45443</v>
      </c>
      <c r="E1100" s="1">
        <v>45463</v>
      </c>
      <c r="F1100" s="32">
        <v>5</v>
      </c>
      <c r="G1100" s="33">
        <v>40000</v>
      </c>
      <c r="H1100" s="31" t="s">
        <v>169</v>
      </c>
      <c r="I1100" s="30" t="s">
        <v>173</v>
      </c>
      <c r="J1100" s="34">
        <v>13419</v>
      </c>
      <c r="K1100" s="35">
        <v>-19.62</v>
      </c>
      <c r="L1100" s="34">
        <v>33143</v>
      </c>
      <c r="M1100" s="35">
        <v>-3.69</v>
      </c>
      <c r="N1100" s="34">
        <v>54730</v>
      </c>
      <c r="O1100" s="35">
        <v>6.47</v>
      </c>
      <c r="P1100" s="34">
        <v>98128</v>
      </c>
      <c r="Q1100" s="35">
        <v>19.66</v>
      </c>
    </row>
    <row r="1101" spans="1:17" x14ac:dyDescent="0.25">
      <c r="A1101" s="30" t="s">
        <v>14</v>
      </c>
      <c r="B1101" s="31" t="s">
        <v>226</v>
      </c>
      <c r="C1101" s="30" t="s">
        <v>236</v>
      </c>
      <c r="D1101" s="1">
        <v>45443</v>
      </c>
      <c r="E1101" s="1">
        <v>45463</v>
      </c>
      <c r="F1101" s="32">
        <v>1</v>
      </c>
      <c r="G1101" s="33">
        <v>40000</v>
      </c>
      <c r="H1101" s="31" t="s">
        <v>169</v>
      </c>
      <c r="I1101" s="30" t="s">
        <v>173</v>
      </c>
      <c r="J1101" s="34">
        <v>13714</v>
      </c>
      <c r="K1101" s="35">
        <v>-65.709999999999994</v>
      </c>
      <c r="L1101" s="34">
        <v>28162</v>
      </c>
      <c r="M1101" s="35">
        <v>-29.6</v>
      </c>
      <c r="N1101" s="34">
        <v>44023</v>
      </c>
      <c r="O1101" s="35">
        <v>10.06</v>
      </c>
      <c r="P1101" s="34">
        <v>76496</v>
      </c>
      <c r="Q1101" s="35">
        <v>91.24</v>
      </c>
    </row>
    <row r="1102" spans="1:17" x14ac:dyDescent="0.25">
      <c r="A1102" s="30" t="s">
        <v>14</v>
      </c>
      <c r="B1102" s="31" t="s">
        <v>226</v>
      </c>
      <c r="C1102" s="30" t="s">
        <v>236</v>
      </c>
      <c r="D1102" s="1">
        <v>45443</v>
      </c>
      <c r="E1102" s="1">
        <v>45463</v>
      </c>
      <c r="F1102" s="32">
        <v>5</v>
      </c>
      <c r="G1102" s="33">
        <v>40000</v>
      </c>
      <c r="H1102" s="31" t="s">
        <v>169</v>
      </c>
      <c r="I1102" s="30" t="s">
        <v>173</v>
      </c>
      <c r="J1102" s="34">
        <v>13506</v>
      </c>
      <c r="K1102" s="35">
        <v>-19.52</v>
      </c>
      <c r="L1102" s="34">
        <v>33012</v>
      </c>
      <c r="M1102" s="35">
        <v>-3.77</v>
      </c>
      <c r="N1102" s="34">
        <v>54528</v>
      </c>
      <c r="O1102" s="35">
        <v>6.39</v>
      </c>
      <c r="P1102" s="34">
        <v>98330</v>
      </c>
      <c r="Q1102" s="35">
        <v>19.71</v>
      </c>
    </row>
    <row r="1103" spans="1:17" x14ac:dyDescent="0.25">
      <c r="A1103" s="30" t="s">
        <v>15</v>
      </c>
      <c r="B1103" s="31" t="s">
        <v>226</v>
      </c>
      <c r="C1103" s="30" t="s">
        <v>237</v>
      </c>
      <c r="D1103" s="1">
        <v>45443</v>
      </c>
      <c r="E1103" s="1">
        <v>45463</v>
      </c>
      <c r="F1103" s="32">
        <v>1</v>
      </c>
      <c r="G1103" s="33">
        <v>40000</v>
      </c>
      <c r="H1103" s="31" t="s">
        <v>169</v>
      </c>
      <c r="I1103" s="30" t="s">
        <v>173</v>
      </c>
      <c r="J1103" s="34">
        <v>12760</v>
      </c>
      <c r="K1103" s="35">
        <v>-68.099999999999994</v>
      </c>
      <c r="L1103" s="34">
        <v>31817</v>
      </c>
      <c r="M1103" s="35">
        <v>-20.46</v>
      </c>
      <c r="N1103" s="34">
        <v>43385</v>
      </c>
      <c r="O1103" s="35">
        <v>8.4600000000000009</v>
      </c>
      <c r="P1103" s="34">
        <v>64676</v>
      </c>
      <c r="Q1103" s="35">
        <v>61.69</v>
      </c>
    </row>
    <row r="1104" spans="1:17" x14ac:dyDescent="0.25">
      <c r="A1104" s="30" t="s">
        <v>15</v>
      </c>
      <c r="B1104" s="31" t="s">
        <v>226</v>
      </c>
      <c r="C1104" s="30" t="s">
        <v>237</v>
      </c>
      <c r="D1104" s="1">
        <v>45443</v>
      </c>
      <c r="E1104" s="1">
        <v>45463</v>
      </c>
      <c r="F1104" s="32">
        <v>5</v>
      </c>
      <c r="G1104" s="33">
        <v>40000</v>
      </c>
      <c r="H1104" s="31" t="s">
        <v>169</v>
      </c>
      <c r="I1104" s="30" t="s">
        <v>173</v>
      </c>
      <c r="J1104" s="34">
        <v>13372</v>
      </c>
      <c r="K1104" s="35">
        <v>-19.68</v>
      </c>
      <c r="L1104" s="34">
        <v>40217</v>
      </c>
      <c r="M1104" s="35">
        <v>0.11</v>
      </c>
      <c r="N1104" s="34">
        <v>60305</v>
      </c>
      <c r="O1104" s="35">
        <v>8.56</v>
      </c>
      <c r="P1104" s="34">
        <v>79101</v>
      </c>
      <c r="Q1104" s="35">
        <v>14.61</v>
      </c>
    </row>
    <row r="1105" spans="1:17" x14ac:dyDescent="0.25">
      <c r="A1105" s="30" t="s">
        <v>15</v>
      </c>
      <c r="B1105" s="31" t="s">
        <v>48</v>
      </c>
      <c r="C1105" s="30" t="s">
        <v>91</v>
      </c>
      <c r="D1105" s="1">
        <v>45443</v>
      </c>
      <c r="E1105" s="1">
        <v>45463</v>
      </c>
      <c r="F1105" s="32">
        <v>1</v>
      </c>
      <c r="G1105" s="33">
        <v>40000</v>
      </c>
      <c r="H1105" s="31" t="s">
        <v>169</v>
      </c>
      <c r="I1105" s="30" t="s">
        <v>173</v>
      </c>
      <c r="J1105" s="34">
        <v>12274</v>
      </c>
      <c r="K1105" s="35">
        <v>-69.31</v>
      </c>
      <c r="L1105" s="34">
        <v>30071</v>
      </c>
      <c r="M1105" s="35">
        <v>-24.82</v>
      </c>
      <c r="N1105" s="34">
        <v>41289</v>
      </c>
      <c r="O1105" s="35">
        <v>3.22</v>
      </c>
      <c r="P1105" s="34">
        <v>62036</v>
      </c>
      <c r="Q1105" s="35">
        <v>55.09</v>
      </c>
    </row>
    <row r="1106" spans="1:17" x14ac:dyDescent="0.25">
      <c r="A1106" s="30" t="s">
        <v>15</v>
      </c>
      <c r="B1106" s="31" t="s">
        <v>48</v>
      </c>
      <c r="C1106" s="30" t="s">
        <v>91</v>
      </c>
      <c r="D1106" s="1">
        <v>45443</v>
      </c>
      <c r="E1106" s="1">
        <v>45463</v>
      </c>
      <c r="F1106" s="32">
        <v>5</v>
      </c>
      <c r="G1106" s="33">
        <v>40000</v>
      </c>
      <c r="H1106" s="31" t="s">
        <v>169</v>
      </c>
      <c r="I1106" s="30" t="s">
        <v>173</v>
      </c>
      <c r="J1106" s="34">
        <v>12838</v>
      </c>
      <c r="K1106" s="35">
        <v>-20.329999999999998</v>
      </c>
      <c r="L1106" s="34">
        <v>38673</v>
      </c>
      <c r="M1106" s="35">
        <v>-0.67</v>
      </c>
      <c r="N1106" s="34">
        <v>56891</v>
      </c>
      <c r="O1106" s="35">
        <v>7.3</v>
      </c>
      <c r="P1106" s="34">
        <v>76093</v>
      </c>
      <c r="Q1106" s="35">
        <v>13.73</v>
      </c>
    </row>
    <row r="1107" spans="1:17" x14ac:dyDescent="0.25">
      <c r="A1107" s="30" t="s">
        <v>15</v>
      </c>
      <c r="B1107" s="31" t="s">
        <v>49</v>
      </c>
      <c r="C1107" s="30" t="s">
        <v>92</v>
      </c>
      <c r="D1107" s="1">
        <v>45443</v>
      </c>
      <c r="E1107" s="1">
        <v>45463</v>
      </c>
      <c r="F1107" s="32">
        <v>1</v>
      </c>
      <c r="G1107" s="33">
        <v>40000</v>
      </c>
      <c r="H1107" s="31" t="s">
        <v>169</v>
      </c>
      <c r="I1107" s="30" t="s">
        <v>173</v>
      </c>
      <c r="J1107" s="34">
        <v>12297</v>
      </c>
      <c r="K1107" s="35">
        <v>-69.260000000000005</v>
      </c>
      <c r="L1107" s="34">
        <v>30052</v>
      </c>
      <c r="M1107" s="35">
        <v>-24.87</v>
      </c>
      <c r="N1107" s="34">
        <v>41284</v>
      </c>
      <c r="O1107" s="35">
        <v>3.21</v>
      </c>
      <c r="P1107" s="34">
        <v>62031</v>
      </c>
      <c r="Q1107" s="35">
        <v>55.08</v>
      </c>
    </row>
    <row r="1108" spans="1:17" x14ac:dyDescent="0.25">
      <c r="A1108" s="30" t="s">
        <v>15</v>
      </c>
      <c r="B1108" s="31" t="s">
        <v>49</v>
      </c>
      <c r="C1108" s="30" t="s">
        <v>92</v>
      </c>
      <c r="D1108" s="1">
        <v>45443</v>
      </c>
      <c r="E1108" s="1">
        <v>45463</v>
      </c>
      <c r="F1108" s="32">
        <v>5</v>
      </c>
      <c r="G1108" s="33">
        <v>40000</v>
      </c>
      <c r="H1108" s="31" t="s">
        <v>169</v>
      </c>
      <c r="I1108" s="30" t="s">
        <v>173</v>
      </c>
      <c r="J1108" s="34">
        <v>12849</v>
      </c>
      <c r="K1108" s="35">
        <v>-20.32</v>
      </c>
      <c r="L1108" s="34">
        <v>38677</v>
      </c>
      <c r="M1108" s="35">
        <v>-0.67</v>
      </c>
      <c r="N1108" s="34">
        <v>56860</v>
      </c>
      <c r="O1108" s="35">
        <v>7.29</v>
      </c>
      <c r="P1108" s="34">
        <v>76012</v>
      </c>
      <c r="Q1108" s="35">
        <v>13.7</v>
      </c>
    </row>
    <row r="1109" spans="1:17" x14ac:dyDescent="0.25">
      <c r="A1109" s="30" t="s">
        <v>16</v>
      </c>
      <c r="B1109" s="31" t="s">
        <v>48</v>
      </c>
      <c r="C1109" s="30" t="s">
        <v>93</v>
      </c>
      <c r="D1109" s="1">
        <v>45443</v>
      </c>
      <c r="E1109" s="1">
        <v>45463</v>
      </c>
      <c r="F1109" s="32">
        <v>1</v>
      </c>
      <c r="G1109" s="33">
        <v>40000</v>
      </c>
      <c r="H1109" s="31" t="s">
        <v>169</v>
      </c>
      <c r="I1109" s="30" t="s">
        <v>173</v>
      </c>
      <c r="J1109" s="34">
        <v>28603</v>
      </c>
      <c r="K1109" s="35">
        <v>-28.49</v>
      </c>
      <c r="L1109" s="34">
        <v>35776</v>
      </c>
      <c r="M1109" s="35">
        <v>-10.56</v>
      </c>
      <c r="N1109" s="34">
        <v>40431</v>
      </c>
      <c r="O1109" s="35">
        <v>1.08</v>
      </c>
      <c r="P1109" s="34">
        <v>47414</v>
      </c>
      <c r="Q1109" s="35">
        <v>18.53</v>
      </c>
    </row>
    <row r="1110" spans="1:17" x14ac:dyDescent="0.25">
      <c r="A1110" s="30" t="s">
        <v>16</v>
      </c>
      <c r="B1110" s="31" t="s">
        <v>48</v>
      </c>
      <c r="C1110" s="30" t="s">
        <v>93</v>
      </c>
      <c r="D1110" s="1">
        <v>45443</v>
      </c>
      <c r="E1110" s="1">
        <v>45463</v>
      </c>
      <c r="F1110" s="32">
        <v>3</v>
      </c>
      <c r="G1110" s="33">
        <v>40000</v>
      </c>
      <c r="H1110" s="31" t="s">
        <v>169</v>
      </c>
      <c r="I1110" s="30" t="s">
        <v>173</v>
      </c>
      <c r="J1110" s="34">
        <v>33678</v>
      </c>
      <c r="K1110" s="35">
        <v>-5.52</v>
      </c>
      <c r="L1110" s="34">
        <v>38475</v>
      </c>
      <c r="M1110" s="35">
        <v>-1.29</v>
      </c>
      <c r="N1110" s="34">
        <v>42825</v>
      </c>
      <c r="O1110" s="35">
        <v>2.2999999999999998</v>
      </c>
      <c r="P1110" s="34">
        <v>48677</v>
      </c>
      <c r="Q1110" s="35">
        <v>6.76</v>
      </c>
    </row>
    <row r="1111" spans="1:17" x14ac:dyDescent="0.25">
      <c r="A1111" s="30" t="s">
        <v>16</v>
      </c>
      <c r="B1111" s="31" t="s">
        <v>49</v>
      </c>
      <c r="C1111" s="30" t="s">
        <v>94</v>
      </c>
      <c r="D1111" s="1">
        <v>45443</v>
      </c>
      <c r="E1111" s="1">
        <v>45463</v>
      </c>
      <c r="F1111" s="32">
        <v>1</v>
      </c>
      <c r="G1111" s="33">
        <v>40000</v>
      </c>
      <c r="H1111" s="31" t="s">
        <v>169</v>
      </c>
      <c r="I1111" s="30" t="s">
        <v>173</v>
      </c>
      <c r="J1111" s="34">
        <v>28593</v>
      </c>
      <c r="K1111" s="35">
        <v>-28.52</v>
      </c>
      <c r="L1111" s="34">
        <v>35776</v>
      </c>
      <c r="M1111" s="35">
        <v>-10.56</v>
      </c>
      <c r="N1111" s="34">
        <v>40434</v>
      </c>
      <c r="O1111" s="35">
        <v>1.0900000000000001</v>
      </c>
      <c r="P1111" s="34">
        <v>47437</v>
      </c>
      <c r="Q1111" s="35">
        <v>18.59</v>
      </c>
    </row>
    <row r="1112" spans="1:17" x14ac:dyDescent="0.25">
      <c r="A1112" s="30" t="s">
        <v>16</v>
      </c>
      <c r="B1112" s="31" t="s">
        <v>49</v>
      </c>
      <c r="C1112" s="30" t="s">
        <v>94</v>
      </c>
      <c r="D1112" s="1">
        <v>45443</v>
      </c>
      <c r="E1112" s="1">
        <v>45463</v>
      </c>
      <c r="F1112" s="32">
        <v>3</v>
      </c>
      <c r="G1112" s="33">
        <v>40000</v>
      </c>
      <c r="H1112" s="31" t="s">
        <v>169</v>
      </c>
      <c r="I1112" s="30" t="s">
        <v>173</v>
      </c>
      <c r="J1112" s="34">
        <v>33607</v>
      </c>
      <c r="K1112" s="35">
        <v>-5.59</v>
      </c>
      <c r="L1112" s="34">
        <v>38473</v>
      </c>
      <c r="M1112" s="35">
        <v>-1.29</v>
      </c>
      <c r="N1112" s="34">
        <v>42832</v>
      </c>
      <c r="O1112" s="35">
        <v>2.31</v>
      </c>
      <c r="P1112" s="34">
        <v>48704</v>
      </c>
      <c r="Q1112" s="35">
        <v>6.78</v>
      </c>
    </row>
    <row r="1113" spans="1:17" x14ac:dyDescent="0.25">
      <c r="A1113" s="30" t="s">
        <v>16</v>
      </c>
      <c r="B1113" s="31" t="s">
        <v>226</v>
      </c>
      <c r="C1113" s="30" t="s">
        <v>238</v>
      </c>
      <c r="D1113" s="1">
        <v>45443</v>
      </c>
      <c r="E1113" s="1">
        <v>45463</v>
      </c>
      <c r="F1113" s="32">
        <v>1</v>
      </c>
      <c r="G1113" s="33">
        <v>40000</v>
      </c>
      <c r="H1113" s="31" t="s">
        <v>169</v>
      </c>
      <c r="I1113" s="30" t="s">
        <v>173</v>
      </c>
      <c r="J1113" s="34">
        <v>29451</v>
      </c>
      <c r="K1113" s="35">
        <v>-26.37</v>
      </c>
      <c r="L1113" s="34">
        <v>37309</v>
      </c>
      <c r="M1113" s="35">
        <v>-6.73</v>
      </c>
      <c r="N1113" s="34">
        <v>42158</v>
      </c>
      <c r="O1113" s="35">
        <v>5.39</v>
      </c>
      <c r="P1113" s="34">
        <v>49415</v>
      </c>
      <c r="Q1113" s="35">
        <v>23.54</v>
      </c>
    </row>
    <row r="1114" spans="1:17" x14ac:dyDescent="0.25">
      <c r="A1114" s="30" t="s">
        <v>16</v>
      </c>
      <c r="B1114" s="31" t="s">
        <v>226</v>
      </c>
      <c r="C1114" s="30" t="s">
        <v>238</v>
      </c>
      <c r="D1114" s="1">
        <v>45443</v>
      </c>
      <c r="E1114" s="1">
        <v>45463</v>
      </c>
      <c r="F1114" s="32">
        <v>3</v>
      </c>
      <c r="G1114" s="33">
        <v>40000</v>
      </c>
      <c r="H1114" s="31" t="s">
        <v>169</v>
      </c>
      <c r="I1114" s="30" t="s">
        <v>173</v>
      </c>
      <c r="J1114" s="34">
        <v>34613</v>
      </c>
      <c r="K1114" s="35">
        <v>-4.66</v>
      </c>
      <c r="L1114" s="34">
        <v>41230</v>
      </c>
      <c r="M1114" s="35">
        <v>1.01</v>
      </c>
      <c r="N1114" s="34">
        <v>45814</v>
      </c>
      <c r="O1114" s="35">
        <v>4.63</v>
      </c>
      <c r="P1114" s="34">
        <v>51872</v>
      </c>
      <c r="Q1114" s="35">
        <v>9.0500000000000007</v>
      </c>
    </row>
    <row r="1115" spans="1:17" x14ac:dyDescent="0.25">
      <c r="A1115" s="30" t="s">
        <v>17</v>
      </c>
      <c r="B1115" s="31" t="s">
        <v>48</v>
      </c>
      <c r="C1115" s="30" t="s">
        <v>97</v>
      </c>
      <c r="D1115" s="1">
        <v>45443</v>
      </c>
      <c r="E1115" s="1">
        <v>45463</v>
      </c>
      <c r="F1115" s="32">
        <v>1</v>
      </c>
      <c r="G1115" s="33">
        <v>40000</v>
      </c>
      <c r="H1115" s="31" t="s">
        <v>169</v>
      </c>
      <c r="I1115" s="30" t="s">
        <v>173</v>
      </c>
      <c r="J1115" s="34">
        <v>36341</v>
      </c>
      <c r="K1115" s="35">
        <v>-9.15</v>
      </c>
      <c r="L1115" s="34">
        <v>38992</v>
      </c>
      <c r="M1115" s="35">
        <v>-2.52</v>
      </c>
      <c r="N1115" s="34">
        <v>40432</v>
      </c>
      <c r="O1115" s="35">
        <v>1.08</v>
      </c>
      <c r="P1115" s="34">
        <v>44564</v>
      </c>
      <c r="Q1115" s="35">
        <v>11.41</v>
      </c>
    </row>
    <row r="1116" spans="1:17" x14ac:dyDescent="0.25">
      <c r="A1116" s="30" t="s">
        <v>17</v>
      </c>
      <c r="B1116" s="31" t="s">
        <v>50</v>
      </c>
      <c r="C1116" s="30" t="s">
        <v>96</v>
      </c>
      <c r="D1116" s="1">
        <v>45443</v>
      </c>
      <c r="E1116" s="1">
        <v>45463</v>
      </c>
      <c r="F1116" s="32">
        <v>1</v>
      </c>
      <c r="G1116" s="33">
        <v>40000</v>
      </c>
      <c r="H1116" s="31" t="s">
        <v>169</v>
      </c>
      <c r="I1116" s="30" t="s">
        <v>173</v>
      </c>
      <c r="J1116" s="34">
        <v>36561</v>
      </c>
      <c r="K1116" s="35">
        <v>-8.6</v>
      </c>
      <c r="L1116" s="34">
        <v>39227</v>
      </c>
      <c r="M1116" s="35">
        <v>-1.93</v>
      </c>
      <c r="N1116" s="34">
        <v>40680</v>
      </c>
      <c r="O1116" s="35">
        <v>1.7</v>
      </c>
      <c r="P1116" s="34">
        <v>44832</v>
      </c>
      <c r="Q1116" s="35">
        <v>12.08</v>
      </c>
    </row>
    <row r="1117" spans="1:17" x14ac:dyDescent="0.25">
      <c r="A1117" s="30" t="s">
        <v>17</v>
      </c>
      <c r="B1117" s="31" t="s">
        <v>49</v>
      </c>
      <c r="C1117" s="30" t="s">
        <v>95</v>
      </c>
      <c r="D1117" s="1">
        <v>45443</v>
      </c>
      <c r="E1117" s="1">
        <v>45463</v>
      </c>
      <c r="F1117" s="32">
        <v>1</v>
      </c>
      <c r="G1117" s="33">
        <v>40000</v>
      </c>
      <c r="H1117" s="31" t="s">
        <v>169</v>
      </c>
      <c r="I1117" s="30" t="s">
        <v>173</v>
      </c>
      <c r="J1117" s="34">
        <v>36341</v>
      </c>
      <c r="K1117" s="35">
        <v>-9.15</v>
      </c>
      <c r="L1117" s="34">
        <v>38992</v>
      </c>
      <c r="M1117" s="35">
        <v>-2.52</v>
      </c>
      <c r="N1117" s="34">
        <v>40432</v>
      </c>
      <c r="O1117" s="35">
        <v>1.08</v>
      </c>
      <c r="P1117" s="34">
        <v>44564</v>
      </c>
      <c r="Q1117" s="35">
        <v>11.41</v>
      </c>
    </row>
    <row r="1118" spans="1:17" x14ac:dyDescent="0.25">
      <c r="A1118" s="30" t="s">
        <v>18</v>
      </c>
      <c r="B1118" s="31" t="s">
        <v>48</v>
      </c>
      <c r="C1118" s="30" t="s">
        <v>98</v>
      </c>
      <c r="D1118" s="1">
        <v>45443</v>
      </c>
      <c r="E1118" s="1">
        <v>45463</v>
      </c>
      <c r="F1118" s="32">
        <v>1</v>
      </c>
      <c r="G1118" s="33">
        <v>40000</v>
      </c>
      <c r="H1118" s="31" t="s">
        <v>169</v>
      </c>
      <c r="I1118" s="30" t="s">
        <v>173</v>
      </c>
      <c r="J1118" s="34">
        <v>34539</v>
      </c>
      <c r="K1118" s="35">
        <v>-13.65</v>
      </c>
      <c r="L1118" s="34">
        <v>38553</v>
      </c>
      <c r="M1118" s="35">
        <v>-3.62</v>
      </c>
      <c r="N1118" s="34">
        <v>40424</v>
      </c>
      <c r="O1118" s="35">
        <v>1.06</v>
      </c>
      <c r="P1118" s="34">
        <v>44997</v>
      </c>
      <c r="Q1118" s="35">
        <v>12.49</v>
      </c>
    </row>
    <row r="1119" spans="1:17" x14ac:dyDescent="0.25">
      <c r="A1119" s="30" t="s">
        <v>18</v>
      </c>
      <c r="B1119" s="31" t="s">
        <v>50</v>
      </c>
      <c r="C1119" s="30" t="s">
        <v>100</v>
      </c>
      <c r="D1119" s="1">
        <v>45443</v>
      </c>
      <c r="E1119" s="1">
        <v>45463</v>
      </c>
      <c r="F1119" s="32">
        <v>1</v>
      </c>
      <c r="G1119" s="33">
        <v>40000</v>
      </c>
      <c r="H1119" s="31" t="s">
        <v>169</v>
      </c>
      <c r="I1119" s="30" t="s">
        <v>173</v>
      </c>
      <c r="J1119" s="34">
        <v>34888</v>
      </c>
      <c r="K1119" s="35">
        <v>-12.78</v>
      </c>
      <c r="L1119" s="34">
        <v>38943</v>
      </c>
      <c r="M1119" s="35">
        <v>-2.64</v>
      </c>
      <c r="N1119" s="34">
        <v>40832</v>
      </c>
      <c r="O1119" s="35">
        <v>2.08</v>
      </c>
      <c r="P1119" s="34">
        <v>45452</v>
      </c>
      <c r="Q1119" s="35">
        <v>13.63</v>
      </c>
    </row>
    <row r="1120" spans="1:17" x14ac:dyDescent="0.25">
      <c r="A1120" s="30" t="s">
        <v>18</v>
      </c>
      <c r="B1120" s="31" t="s">
        <v>49</v>
      </c>
      <c r="C1120" s="30" t="s">
        <v>99</v>
      </c>
      <c r="D1120" s="1">
        <v>45443</v>
      </c>
      <c r="E1120" s="1">
        <v>45463</v>
      </c>
      <c r="F1120" s="32">
        <v>1</v>
      </c>
      <c r="G1120" s="33">
        <v>40000</v>
      </c>
      <c r="H1120" s="31" t="s">
        <v>169</v>
      </c>
      <c r="I1120" s="30" t="s">
        <v>173</v>
      </c>
      <c r="J1120" s="34">
        <v>34435</v>
      </c>
      <c r="K1120" s="35">
        <v>-13.91</v>
      </c>
      <c r="L1120" s="34">
        <v>38634</v>
      </c>
      <c r="M1120" s="35">
        <v>-3.41</v>
      </c>
      <c r="N1120" s="34">
        <v>40517</v>
      </c>
      <c r="O1120" s="35">
        <v>1.29</v>
      </c>
      <c r="P1120" s="34">
        <v>45019</v>
      </c>
      <c r="Q1120" s="35">
        <v>12.55</v>
      </c>
    </row>
    <row r="1121" spans="1:17" x14ac:dyDescent="0.25">
      <c r="A1121" s="30" t="s">
        <v>18</v>
      </c>
      <c r="B1121" s="31" t="s">
        <v>47</v>
      </c>
      <c r="C1121" s="30" t="s">
        <v>101</v>
      </c>
      <c r="D1121" s="1">
        <v>45443</v>
      </c>
      <c r="E1121" s="1">
        <v>45463</v>
      </c>
      <c r="F1121" s="32">
        <v>1</v>
      </c>
      <c r="G1121" s="33">
        <v>40000</v>
      </c>
      <c r="H1121" s="31" t="s">
        <v>169</v>
      </c>
      <c r="I1121" s="30" t="s">
        <v>173</v>
      </c>
      <c r="J1121" s="34">
        <v>34860</v>
      </c>
      <c r="K1121" s="35">
        <v>-12.85</v>
      </c>
      <c r="L1121" s="34">
        <v>39537</v>
      </c>
      <c r="M1121" s="35">
        <v>-1.1599999999999999</v>
      </c>
      <c r="N1121" s="34">
        <v>41442</v>
      </c>
      <c r="O1121" s="35">
        <v>3.6</v>
      </c>
      <c r="P1121" s="34">
        <v>45794</v>
      </c>
      <c r="Q1121" s="35">
        <v>14.49</v>
      </c>
    </row>
    <row r="1122" spans="1:17" x14ac:dyDescent="0.25">
      <c r="A1122" s="30" t="s">
        <v>18</v>
      </c>
      <c r="B1122" s="31" t="s">
        <v>226</v>
      </c>
      <c r="C1122" s="30" t="s">
        <v>227</v>
      </c>
      <c r="D1122" s="1">
        <v>45443</v>
      </c>
      <c r="E1122" s="1">
        <v>45463</v>
      </c>
      <c r="F1122" s="32">
        <v>1</v>
      </c>
      <c r="G1122" s="33">
        <v>40000</v>
      </c>
      <c r="H1122" s="31" t="s">
        <v>169</v>
      </c>
      <c r="I1122" s="30" t="s">
        <v>173</v>
      </c>
      <c r="J1122" s="34">
        <v>34856</v>
      </c>
      <c r="K1122" s="35">
        <v>-12.86</v>
      </c>
      <c r="L1122" s="34">
        <v>39339</v>
      </c>
      <c r="M1122" s="35">
        <v>-1.65</v>
      </c>
      <c r="N1122" s="34">
        <v>41238</v>
      </c>
      <c r="O1122" s="35">
        <v>3.1</v>
      </c>
      <c r="P1122" s="34">
        <v>45687</v>
      </c>
      <c r="Q1122" s="35">
        <v>14.22</v>
      </c>
    </row>
    <row r="1123" spans="1:17" x14ac:dyDescent="0.25">
      <c r="A1123" s="30" t="s">
        <v>19</v>
      </c>
      <c r="B1123" s="31" t="s">
        <v>226</v>
      </c>
      <c r="C1123" s="30" t="s">
        <v>239</v>
      </c>
      <c r="D1123" s="1">
        <v>45443</v>
      </c>
      <c r="E1123" s="1">
        <v>45463</v>
      </c>
      <c r="F1123" s="32">
        <v>1</v>
      </c>
      <c r="G1123" s="33">
        <v>40000</v>
      </c>
      <c r="H1123" s="31" t="s">
        <v>169</v>
      </c>
      <c r="I1123" s="30" t="s">
        <v>173</v>
      </c>
      <c r="J1123" s="34">
        <v>9665</v>
      </c>
      <c r="K1123" s="35">
        <v>-75.84</v>
      </c>
      <c r="L1123" s="34">
        <v>29839</v>
      </c>
      <c r="M1123" s="35">
        <v>-25.4</v>
      </c>
      <c r="N1123" s="34">
        <v>43784</v>
      </c>
      <c r="O1123" s="35">
        <v>9.4600000000000009</v>
      </c>
      <c r="P1123" s="34">
        <v>69748</v>
      </c>
      <c r="Q1123" s="35">
        <v>74.37</v>
      </c>
    </row>
    <row r="1124" spans="1:17" x14ac:dyDescent="0.25">
      <c r="A1124" s="30" t="s">
        <v>19</v>
      </c>
      <c r="B1124" s="31" t="s">
        <v>226</v>
      </c>
      <c r="C1124" s="30" t="s">
        <v>239</v>
      </c>
      <c r="D1124" s="1">
        <v>45443</v>
      </c>
      <c r="E1124" s="1">
        <v>45463</v>
      </c>
      <c r="F1124" s="32">
        <v>5</v>
      </c>
      <c r="G1124" s="33">
        <v>40000</v>
      </c>
      <c r="H1124" s="31" t="s">
        <v>169</v>
      </c>
      <c r="I1124" s="30" t="s">
        <v>173</v>
      </c>
      <c r="J1124" s="34">
        <v>10948</v>
      </c>
      <c r="K1124" s="35">
        <v>-22.83</v>
      </c>
      <c r="L1124" s="34">
        <v>37480</v>
      </c>
      <c r="M1124" s="35">
        <v>-1.29</v>
      </c>
      <c r="N1124" s="34">
        <v>60742</v>
      </c>
      <c r="O1124" s="35">
        <v>8.7100000000000009</v>
      </c>
      <c r="P1124" s="34">
        <v>80576</v>
      </c>
      <c r="Q1124" s="35">
        <v>15.03</v>
      </c>
    </row>
    <row r="1125" spans="1:17" x14ac:dyDescent="0.25">
      <c r="A1125" s="30" t="s">
        <v>19</v>
      </c>
      <c r="B1125" s="31" t="s">
        <v>48</v>
      </c>
      <c r="C1125" s="30" t="s">
        <v>103</v>
      </c>
      <c r="D1125" s="1">
        <v>45443</v>
      </c>
      <c r="E1125" s="1">
        <v>45463</v>
      </c>
      <c r="F1125" s="32">
        <v>1</v>
      </c>
      <c r="G1125" s="33">
        <v>40000</v>
      </c>
      <c r="H1125" s="31" t="s">
        <v>169</v>
      </c>
      <c r="I1125" s="30" t="s">
        <v>173</v>
      </c>
      <c r="J1125" s="34">
        <v>9267</v>
      </c>
      <c r="K1125" s="35">
        <v>-76.83</v>
      </c>
      <c r="L1125" s="34">
        <v>28156</v>
      </c>
      <c r="M1125" s="35">
        <v>-29.61</v>
      </c>
      <c r="N1125" s="34">
        <v>41856</v>
      </c>
      <c r="O1125" s="35">
        <v>4.6399999999999997</v>
      </c>
      <c r="P1125" s="34">
        <v>65394</v>
      </c>
      <c r="Q1125" s="35">
        <v>63.48</v>
      </c>
    </row>
    <row r="1126" spans="1:17" x14ac:dyDescent="0.25">
      <c r="A1126" s="30" t="s">
        <v>19</v>
      </c>
      <c r="B1126" s="31" t="s">
        <v>48</v>
      </c>
      <c r="C1126" s="30" t="s">
        <v>103</v>
      </c>
      <c r="D1126" s="1">
        <v>45443</v>
      </c>
      <c r="E1126" s="1">
        <v>45463</v>
      </c>
      <c r="F1126" s="32">
        <v>5</v>
      </c>
      <c r="G1126" s="33">
        <v>40000</v>
      </c>
      <c r="H1126" s="31" t="s">
        <v>169</v>
      </c>
      <c r="I1126" s="30" t="s">
        <v>173</v>
      </c>
      <c r="J1126" s="34">
        <v>10501</v>
      </c>
      <c r="K1126" s="35">
        <v>-23.47</v>
      </c>
      <c r="L1126" s="34">
        <v>35271</v>
      </c>
      <c r="M1126" s="35">
        <v>-2.48</v>
      </c>
      <c r="N1126" s="34">
        <v>54839</v>
      </c>
      <c r="O1126" s="35">
        <v>6.51</v>
      </c>
      <c r="P1126" s="34">
        <v>73183</v>
      </c>
      <c r="Q1126" s="35">
        <v>12.84</v>
      </c>
    </row>
    <row r="1127" spans="1:17" x14ac:dyDescent="0.25">
      <c r="A1127" s="30" t="s">
        <v>19</v>
      </c>
      <c r="B1127" s="31" t="s">
        <v>50</v>
      </c>
      <c r="C1127" s="30" t="s">
        <v>105</v>
      </c>
      <c r="D1127" s="1">
        <v>45443</v>
      </c>
      <c r="E1127" s="1">
        <v>45463</v>
      </c>
      <c r="F1127" s="32">
        <v>1</v>
      </c>
      <c r="G1127" s="33">
        <v>40000</v>
      </c>
      <c r="H1127" s="31" t="s">
        <v>169</v>
      </c>
      <c r="I1127" s="30" t="s">
        <v>173</v>
      </c>
      <c r="J1127" s="34">
        <v>9653</v>
      </c>
      <c r="K1127" s="35">
        <v>-75.87</v>
      </c>
      <c r="L1127" s="34">
        <v>29330</v>
      </c>
      <c r="M1127" s="35">
        <v>-26.68</v>
      </c>
      <c r="N1127" s="34">
        <v>43600</v>
      </c>
      <c r="O1127" s="35">
        <v>9</v>
      </c>
      <c r="P1127" s="34">
        <v>68118</v>
      </c>
      <c r="Q1127" s="35">
        <v>70.3</v>
      </c>
    </row>
    <row r="1128" spans="1:17" x14ac:dyDescent="0.25">
      <c r="A1128" s="30" t="s">
        <v>19</v>
      </c>
      <c r="B1128" s="31" t="s">
        <v>50</v>
      </c>
      <c r="C1128" s="30" t="s">
        <v>105</v>
      </c>
      <c r="D1128" s="1">
        <v>45443</v>
      </c>
      <c r="E1128" s="1">
        <v>45463</v>
      </c>
      <c r="F1128" s="32">
        <v>5</v>
      </c>
      <c r="G1128" s="33">
        <v>40000</v>
      </c>
      <c r="H1128" s="31" t="s">
        <v>169</v>
      </c>
      <c r="I1128" s="30" t="s">
        <v>173</v>
      </c>
      <c r="J1128" s="34">
        <v>10939</v>
      </c>
      <c r="K1128" s="35">
        <v>-22.84</v>
      </c>
      <c r="L1128" s="34">
        <v>36741</v>
      </c>
      <c r="M1128" s="35">
        <v>-1.69</v>
      </c>
      <c r="N1128" s="34">
        <v>57117</v>
      </c>
      <c r="O1128" s="35">
        <v>7.38</v>
      </c>
      <c r="P1128" s="34">
        <v>76232</v>
      </c>
      <c r="Q1128" s="35">
        <v>13.77</v>
      </c>
    </row>
    <row r="1129" spans="1:17" x14ac:dyDescent="0.25">
      <c r="A1129" s="30" t="s">
        <v>19</v>
      </c>
      <c r="B1129" s="31" t="s">
        <v>49</v>
      </c>
      <c r="C1129" s="30" t="s">
        <v>104</v>
      </c>
      <c r="D1129" s="1">
        <v>45443</v>
      </c>
      <c r="E1129" s="1">
        <v>45463</v>
      </c>
      <c r="F1129" s="32">
        <v>1</v>
      </c>
      <c r="G1129" s="33">
        <v>40000</v>
      </c>
      <c r="H1129" s="31" t="s">
        <v>169</v>
      </c>
      <c r="I1129" s="30" t="s">
        <v>173</v>
      </c>
      <c r="J1129" s="34">
        <v>10273</v>
      </c>
      <c r="K1129" s="35">
        <v>-74.319999999999993</v>
      </c>
      <c r="L1129" s="34">
        <v>28163</v>
      </c>
      <c r="M1129" s="35">
        <v>-29.59</v>
      </c>
      <c r="N1129" s="34">
        <v>42028</v>
      </c>
      <c r="O1129" s="35">
        <v>5.07</v>
      </c>
      <c r="P1129" s="34">
        <v>64868</v>
      </c>
      <c r="Q1129" s="35">
        <v>62.17</v>
      </c>
    </row>
    <row r="1130" spans="1:17" x14ac:dyDescent="0.25">
      <c r="A1130" s="30" t="s">
        <v>19</v>
      </c>
      <c r="B1130" s="31" t="s">
        <v>49</v>
      </c>
      <c r="C1130" s="30" t="s">
        <v>104</v>
      </c>
      <c r="D1130" s="1">
        <v>45443</v>
      </c>
      <c r="E1130" s="1">
        <v>45463</v>
      </c>
      <c r="F1130" s="32">
        <v>5</v>
      </c>
      <c r="G1130" s="33">
        <v>40000</v>
      </c>
      <c r="H1130" s="31" t="s">
        <v>169</v>
      </c>
      <c r="I1130" s="30" t="s">
        <v>173</v>
      </c>
      <c r="J1130" s="34">
        <v>10642</v>
      </c>
      <c r="K1130" s="35">
        <v>-23.26</v>
      </c>
      <c r="L1130" s="34">
        <v>37073</v>
      </c>
      <c r="M1130" s="35">
        <v>-1.51</v>
      </c>
      <c r="N1130" s="34">
        <v>56851</v>
      </c>
      <c r="O1130" s="35">
        <v>7.28</v>
      </c>
      <c r="P1130" s="34">
        <v>76410</v>
      </c>
      <c r="Q1130" s="35">
        <v>13.82</v>
      </c>
    </row>
    <row r="1131" spans="1:17" x14ac:dyDescent="0.25">
      <c r="A1131" s="30" t="s">
        <v>19</v>
      </c>
      <c r="B1131" s="31" t="s">
        <v>47</v>
      </c>
      <c r="C1131" s="30" t="s">
        <v>102</v>
      </c>
      <c r="D1131" s="1">
        <v>45443</v>
      </c>
      <c r="E1131" s="1">
        <v>45463</v>
      </c>
      <c r="F1131" s="32">
        <v>1</v>
      </c>
      <c r="G1131" s="33">
        <v>40000</v>
      </c>
      <c r="H1131" s="31" t="s">
        <v>169</v>
      </c>
      <c r="I1131" s="30" t="s">
        <v>173</v>
      </c>
      <c r="J1131" s="34">
        <v>12820</v>
      </c>
      <c r="K1131" s="35">
        <v>-67.95</v>
      </c>
      <c r="L1131" s="34">
        <v>30741</v>
      </c>
      <c r="M1131" s="35">
        <v>-23.15</v>
      </c>
      <c r="N1131" s="34">
        <v>43871</v>
      </c>
      <c r="O1131" s="35">
        <v>9.68</v>
      </c>
      <c r="P1131" s="34">
        <v>64516</v>
      </c>
      <c r="Q1131" s="35">
        <v>61.29</v>
      </c>
    </row>
    <row r="1132" spans="1:17" x14ac:dyDescent="0.25">
      <c r="A1132" s="30" t="s">
        <v>19</v>
      </c>
      <c r="B1132" s="31" t="s">
        <v>47</v>
      </c>
      <c r="C1132" s="30" t="s">
        <v>102</v>
      </c>
      <c r="D1132" s="1">
        <v>45443</v>
      </c>
      <c r="E1132" s="1">
        <v>45463</v>
      </c>
      <c r="F1132" s="32">
        <v>5</v>
      </c>
      <c r="G1132" s="33">
        <v>40000</v>
      </c>
      <c r="H1132" s="31" t="s">
        <v>169</v>
      </c>
      <c r="I1132" s="30" t="s">
        <v>173</v>
      </c>
      <c r="J1132" s="34">
        <v>11158</v>
      </c>
      <c r="K1132" s="35">
        <v>-22.53</v>
      </c>
      <c r="L1132" s="34">
        <v>40000</v>
      </c>
      <c r="M1132" s="35">
        <v>0</v>
      </c>
      <c r="N1132" s="34">
        <v>60922</v>
      </c>
      <c r="O1132" s="35">
        <v>8.7799999999999994</v>
      </c>
      <c r="P1132" s="34">
        <v>80527</v>
      </c>
      <c r="Q1132" s="35">
        <v>15.02</v>
      </c>
    </row>
    <row r="1133" spans="1:17" x14ac:dyDescent="0.25">
      <c r="A1133" s="30" t="s">
        <v>20</v>
      </c>
      <c r="B1133" s="31" t="s">
        <v>48</v>
      </c>
      <c r="C1133" s="30" t="s">
        <v>107</v>
      </c>
      <c r="D1133" s="1">
        <v>45443</v>
      </c>
      <c r="E1133" s="1">
        <v>45463</v>
      </c>
      <c r="F1133" s="32">
        <v>1</v>
      </c>
      <c r="G1133" s="33">
        <v>40000</v>
      </c>
      <c r="H1133" s="31" t="s">
        <v>169</v>
      </c>
      <c r="I1133" s="30" t="s">
        <v>173</v>
      </c>
      <c r="J1133" s="34">
        <v>32400</v>
      </c>
      <c r="K1133" s="35">
        <v>-19</v>
      </c>
      <c r="L1133" s="34">
        <v>33512</v>
      </c>
      <c r="M1133" s="35">
        <v>-16.22</v>
      </c>
      <c r="N1133" s="34">
        <v>40317</v>
      </c>
      <c r="O1133" s="35">
        <v>0.79</v>
      </c>
      <c r="P1133" s="34">
        <v>46467</v>
      </c>
      <c r="Q1133" s="35">
        <v>16.170000000000002</v>
      </c>
    </row>
    <row r="1134" spans="1:17" x14ac:dyDescent="0.25">
      <c r="A1134" s="30" t="s">
        <v>20</v>
      </c>
      <c r="B1134" s="31" t="s">
        <v>48</v>
      </c>
      <c r="C1134" s="30" t="s">
        <v>107</v>
      </c>
      <c r="D1134" s="1">
        <v>45443</v>
      </c>
      <c r="E1134" s="1">
        <v>45463</v>
      </c>
      <c r="F1134" s="32">
        <v>2</v>
      </c>
      <c r="G1134" s="33">
        <v>40000</v>
      </c>
      <c r="H1134" s="31" t="s">
        <v>169</v>
      </c>
      <c r="I1134" s="30" t="s">
        <v>173</v>
      </c>
      <c r="J1134" s="34">
        <v>33243</v>
      </c>
      <c r="K1134" s="35">
        <v>-8.84</v>
      </c>
      <c r="L1134" s="34">
        <v>33638</v>
      </c>
      <c r="M1134" s="35">
        <v>-8.3000000000000007</v>
      </c>
      <c r="N1134" s="34">
        <v>40972</v>
      </c>
      <c r="O1134" s="35">
        <v>1.21</v>
      </c>
      <c r="P1134" s="34">
        <v>48437</v>
      </c>
      <c r="Q1134" s="35">
        <v>10.039999999999999</v>
      </c>
    </row>
    <row r="1135" spans="1:17" x14ac:dyDescent="0.25">
      <c r="A1135" s="30" t="s">
        <v>20</v>
      </c>
      <c r="B1135" s="31" t="s">
        <v>50</v>
      </c>
      <c r="C1135" s="30" t="s">
        <v>109</v>
      </c>
      <c r="D1135" s="1">
        <v>45443</v>
      </c>
      <c r="E1135" s="1">
        <v>45463</v>
      </c>
      <c r="F1135" s="32">
        <v>1</v>
      </c>
      <c r="G1135" s="33">
        <v>40000</v>
      </c>
      <c r="H1135" s="31" t="s">
        <v>169</v>
      </c>
      <c r="I1135" s="30" t="s">
        <v>173</v>
      </c>
      <c r="J1135" s="34">
        <v>33061</v>
      </c>
      <c r="K1135" s="35">
        <v>-17.350000000000001</v>
      </c>
      <c r="L1135" s="34">
        <v>34196</v>
      </c>
      <c r="M1135" s="35">
        <v>-14.51</v>
      </c>
      <c r="N1135" s="34">
        <v>41140</v>
      </c>
      <c r="O1135" s="35">
        <v>2.85</v>
      </c>
      <c r="P1135" s="34">
        <v>47415</v>
      </c>
      <c r="Q1135" s="35">
        <v>18.54</v>
      </c>
    </row>
    <row r="1136" spans="1:17" x14ac:dyDescent="0.25">
      <c r="A1136" s="30" t="s">
        <v>20</v>
      </c>
      <c r="B1136" s="31" t="s">
        <v>50</v>
      </c>
      <c r="C1136" s="30" t="s">
        <v>109</v>
      </c>
      <c r="D1136" s="1">
        <v>45443</v>
      </c>
      <c r="E1136" s="1">
        <v>45463</v>
      </c>
      <c r="F1136" s="32">
        <v>2</v>
      </c>
      <c r="G1136" s="33">
        <v>40000</v>
      </c>
      <c r="H1136" s="31" t="s">
        <v>169</v>
      </c>
      <c r="I1136" s="30" t="s">
        <v>173</v>
      </c>
      <c r="J1136" s="34">
        <v>33921</v>
      </c>
      <c r="K1136" s="35">
        <v>-7.91</v>
      </c>
      <c r="L1136" s="34">
        <v>34324</v>
      </c>
      <c r="M1136" s="35">
        <v>-7.37</v>
      </c>
      <c r="N1136" s="34">
        <v>41808</v>
      </c>
      <c r="O1136" s="35">
        <v>2.23</v>
      </c>
      <c r="P1136" s="34">
        <v>49426</v>
      </c>
      <c r="Q1136" s="35">
        <v>11.16</v>
      </c>
    </row>
    <row r="1137" spans="1:17" x14ac:dyDescent="0.25">
      <c r="A1137" s="30" t="s">
        <v>20</v>
      </c>
      <c r="B1137" s="31" t="s">
        <v>49</v>
      </c>
      <c r="C1137" s="30" t="s">
        <v>108</v>
      </c>
      <c r="D1137" s="1">
        <v>45443</v>
      </c>
      <c r="E1137" s="1">
        <v>45463</v>
      </c>
      <c r="F1137" s="32">
        <v>1</v>
      </c>
      <c r="G1137" s="33">
        <v>40000</v>
      </c>
      <c r="H1137" s="31" t="s">
        <v>169</v>
      </c>
      <c r="I1137" s="30" t="s">
        <v>173</v>
      </c>
      <c r="J1137" s="34">
        <v>32374</v>
      </c>
      <c r="K1137" s="35">
        <v>-19.059999999999999</v>
      </c>
      <c r="L1137" s="34">
        <v>33514</v>
      </c>
      <c r="M1137" s="35">
        <v>-16.21</v>
      </c>
      <c r="N1137" s="34">
        <v>40427</v>
      </c>
      <c r="O1137" s="35">
        <v>1.07</v>
      </c>
      <c r="P1137" s="34">
        <v>46481</v>
      </c>
      <c r="Q1137" s="35">
        <v>16.2</v>
      </c>
    </row>
    <row r="1138" spans="1:17" x14ac:dyDescent="0.25">
      <c r="A1138" s="30" t="s">
        <v>20</v>
      </c>
      <c r="B1138" s="31" t="s">
        <v>49</v>
      </c>
      <c r="C1138" s="30" t="s">
        <v>108</v>
      </c>
      <c r="D1138" s="1">
        <v>45443</v>
      </c>
      <c r="E1138" s="1">
        <v>45463</v>
      </c>
      <c r="F1138" s="32">
        <v>2</v>
      </c>
      <c r="G1138" s="33">
        <v>40000</v>
      </c>
      <c r="H1138" s="31" t="s">
        <v>169</v>
      </c>
      <c r="I1138" s="30" t="s">
        <v>173</v>
      </c>
      <c r="J1138" s="34">
        <v>33241</v>
      </c>
      <c r="K1138" s="35">
        <v>-8.84</v>
      </c>
      <c r="L1138" s="34">
        <v>33665</v>
      </c>
      <c r="M1138" s="35">
        <v>-8.26</v>
      </c>
      <c r="N1138" s="34">
        <v>41197</v>
      </c>
      <c r="O1138" s="35">
        <v>1.49</v>
      </c>
      <c r="P1138" s="34">
        <v>48427</v>
      </c>
      <c r="Q1138" s="35">
        <v>10.029999999999999</v>
      </c>
    </row>
    <row r="1139" spans="1:17" x14ac:dyDescent="0.25">
      <c r="A1139" s="30" t="s">
        <v>20</v>
      </c>
      <c r="B1139" s="31" t="s">
        <v>47</v>
      </c>
      <c r="C1139" s="30" t="s">
        <v>106</v>
      </c>
      <c r="D1139" s="1">
        <v>45443</v>
      </c>
      <c r="E1139" s="1">
        <v>45463</v>
      </c>
      <c r="F1139" s="32">
        <v>1</v>
      </c>
      <c r="G1139" s="33">
        <v>40000</v>
      </c>
      <c r="H1139" s="31" t="s">
        <v>169</v>
      </c>
      <c r="I1139" s="30" t="s">
        <v>173</v>
      </c>
      <c r="J1139" s="34">
        <v>33044</v>
      </c>
      <c r="K1139" s="35">
        <v>-17.39</v>
      </c>
      <c r="L1139" s="34">
        <v>34514</v>
      </c>
      <c r="M1139" s="35">
        <v>-13.72</v>
      </c>
      <c r="N1139" s="34">
        <v>41676</v>
      </c>
      <c r="O1139" s="35">
        <v>4.1900000000000004</v>
      </c>
      <c r="P1139" s="34">
        <v>47931</v>
      </c>
      <c r="Q1139" s="35">
        <v>19.829999999999998</v>
      </c>
    </row>
    <row r="1140" spans="1:17" x14ac:dyDescent="0.25">
      <c r="A1140" s="30" t="s">
        <v>20</v>
      </c>
      <c r="B1140" s="31" t="s">
        <v>47</v>
      </c>
      <c r="C1140" s="30" t="s">
        <v>106</v>
      </c>
      <c r="D1140" s="1">
        <v>45443</v>
      </c>
      <c r="E1140" s="1">
        <v>45463</v>
      </c>
      <c r="F1140" s="32">
        <v>2</v>
      </c>
      <c r="G1140" s="33">
        <v>40000</v>
      </c>
      <c r="H1140" s="31" t="s">
        <v>169</v>
      </c>
      <c r="I1140" s="30" t="s">
        <v>173</v>
      </c>
      <c r="J1140" s="34">
        <v>33883</v>
      </c>
      <c r="K1140" s="35">
        <v>-7.96</v>
      </c>
      <c r="L1140" s="34">
        <v>34983</v>
      </c>
      <c r="M1140" s="35">
        <v>-6.48</v>
      </c>
      <c r="N1140" s="34">
        <v>42893</v>
      </c>
      <c r="O1140" s="35">
        <v>3.55</v>
      </c>
      <c r="P1140" s="34">
        <v>50462</v>
      </c>
      <c r="Q1140" s="35">
        <v>12.32</v>
      </c>
    </row>
    <row r="1141" spans="1:17" x14ac:dyDescent="0.25">
      <c r="A1141" s="30" t="s">
        <v>21</v>
      </c>
      <c r="B1141" s="31" t="s">
        <v>48</v>
      </c>
      <c r="C1141" s="30" t="s">
        <v>110</v>
      </c>
      <c r="D1141" s="1">
        <v>45443</v>
      </c>
      <c r="E1141" s="1">
        <v>45463</v>
      </c>
      <c r="F1141" s="32">
        <v>1</v>
      </c>
      <c r="G1141" s="33">
        <v>40000</v>
      </c>
      <c r="H1141" s="31" t="s">
        <v>169</v>
      </c>
      <c r="I1141" s="30" t="s">
        <v>173</v>
      </c>
      <c r="J1141" s="34">
        <v>33335</v>
      </c>
      <c r="K1141" s="35">
        <v>-16.66</v>
      </c>
      <c r="L1141" s="34">
        <v>33925</v>
      </c>
      <c r="M1141" s="35">
        <v>-15.19</v>
      </c>
      <c r="N1141" s="34">
        <v>40325</v>
      </c>
      <c r="O1141" s="35">
        <v>0.81</v>
      </c>
      <c r="P1141" s="34">
        <v>45958</v>
      </c>
      <c r="Q1141" s="35">
        <v>14.9</v>
      </c>
    </row>
    <row r="1142" spans="1:17" x14ac:dyDescent="0.25">
      <c r="A1142" s="30" t="s">
        <v>21</v>
      </c>
      <c r="B1142" s="31" t="s">
        <v>48</v>
      </c>
      <c r="C1142" s="30" t="s">
        <v>110</v>
      </c>
      <c r="D1142" s="1">
        <v>45443</v>
      </c>
      <c r="E1142" s="1">
        <v>45463</v>
      </c>
      <c r="F1142" s="32">
        <v>2</v>
      </c>
      <c r="G1142" s="33">
        <v>40000</v>
      </c>
      <c r="H1142" s="31" t="s">
        <v>169</v>
      </c>
      <c r="I1142" s="30" t="s">
        <v>173</v>
      </c>
      <c r="J1142" s="34">
        <v>34079</v>
      </c>
      <c r="K1142" s="35">
        <v>-7.7</v>
      </c>
      <c r="L1142" s="34">
        <v>34372</v>
      </c>
      <c r="M1142" s="35">
        <v>-7.3</v>
      </c>
      <c r="N1142" s="34">
        <v>40949</v>
      </c>
      <c r="O1142" s="35">
        <v>1.18</v>
      </c>
      <c r="P1142" s="34">
        <v>48437</v>
      </c>
      <c r="Q1142" s="35">
        <v>10.039999999999999</v>
      </c>
    </row>
    <row r="1143" spans="1:17" x14ac:dyDescent="0.25">
      <c r="A1143" s="30" t="s">
        <v>21</v>
      </c>
      <c r="B1143" s="31" t="s">
        <v>50</v>
      </c>
      <c r="C1143" s="30" t="s">
        <v>112</v>
      </c>
      <c r="D1143" s="1">
        <v>45443</v>
      </c>
      <c r="E1143" s="1">
        <v>45463</v>
      </c>
      <c r="F1143" s="32">
        <v>1</v>
      </c>
      <c r="G1143" s="33">
        <v>40000</v>
      </c>
      <c r="H1143" s="31" t="s">
        <v>169</v>
      </c>
      <c r="I1143" s="30" t="s">
        <v>173</v>
      </c>
      <c r="J1143" s="34">
        <v>34015</v>
      </c>
      <c r="K1143" s="35">
        <v>-14.96</v>
      </c>
      <c r="L1143" s="34">
        <v>34618</v>
      </c>
      <c r="M1143" s="35">
        <v>-13.46</v>
      </c>
      <c r="N1143" s="34">
        <v>41148</v>
      </c>
      <c r="O1143" s="35">
        <v>2.87</v>
      </c>
      <c r="P1143" s="34">
        <v>46896</v>
      </c>
      <c r="Q1143" s="35">
        <v>17.239999999999998</v>
      </c>
    </row>
    <row r="1144" spans="1:17" x14ac:dyDescent="0.25">
      <c r="A1144" s="30" t="s">
        <v>21</v>
      </c>
      <c r="B1144" s="31" t="s">
        <v>50</v>
      </c>
      <c r="C1144" s="30" t="s">
        <v>112</v>
      </c>
      <c r="D1144" s="1">
        <v>45443</v>
      </c>
      <c r="E1144" s="1">
        <v>45463</v>
      </c>
      <c r="F1144" s="32">
        <v>2</v>
      </c>
      <c r="G1144" s="33">
        <v>40000</v>
      </c>
      <c r="H1144" s="31" t="s">
        <v>169</v>
      </c>
      <c r="I1144" s="30" t="s">
        <v>173</v>
      </c>
      <c r="J1144" s="34">
        <v>34774</v>
      </c>
      <c r="K1144" s="35">
        <v>-6.76</v>
      </c>
      <c r="L1144" s="34">
        <v>35073</v>
      </c>
      <c r="M1144" s="35">
        <v>-6.36</v>
      </c>
      <c r="N1144" s="34">
        <v>41785</v>
      </c>
      <c r="O1144" s="35">
        <v>2.21</v>
      </c>
      <c r="P1144" s="34">
        <v>49426</v>
      </c>
      <c r="Q1144" s="35">
        <v>11.16</v>
      </c>
    </row>
    <row r="1145" spans="1:17" x14ac:dyDescent="0.25">
      <c r="A1145" s="30" t="s">
        <v>21</v>
      </c>
      <c r="B1145" s="31" t="s">
        <v>49</v>
      </c>
      <c r="C1145" s="30" t="s">
        <v>111</v>
      </c>
      <c r="D1145" s="1">
        <v>45443</v>
      </c>
      <c r="E1145" s="1">
        <v>45463</v>
      </c>
      <c r="F1145" s="32">
        <v>1</v>
      </c>
      <c r="G1145" s="33">
        <v>40000</v>
      </c>
      <c r="H1145" s="31" t="s">
        <v>169</v>
      </c>
      <c r="I1145" s="30" t="s">
        <v>173</v>
      </c>
      <c r="J1145" s="34">
        <v>33335</v>
      </c>
      <c r="K1145" s="35">
        <v>-16.66</v>
      </c>
      <c r="L1145" s="34">
        <v>33925</v>
      </c>
      <c r="M1145" s="35">
        <v>-15.19</v>
      </c>
      <c r="N1145" s="34">
        <v>40325</v>
      </c>
      <c r="O1145" s="35">
        <v>0.81</v>
      </c>
      <c r="P1145" s="34">
        <v>45958</v>
      </c>
      <c r="Q1145" s="35">
        <v>14.9</v>
      </c>
    </row>
    <row r="1146" spans="1:17" x14ac:dyDescent="0.25">
      <c r="A1146" s="30" t="s">
        <v>21</v>
      </c>
      <c r="B1146" s="31" t="s">
        <v>49</v>
      </c>
      <c r="C1146" s="30" t="s">
        <v>111</v>
      </c>
      <c r="D1146" s="1">
        <v>45443</v>
      </c>
      <c r="E1146" s="1">
        <v>45463</v>
      </c>
      <c r="F1146" s="32">
        <v>2</v>
      </c>
      <c r="G1146" s="33">
        <v>40000</v>
      </c>
      <c r="H1146" s="31" t="s">
        <v>169</v>
      </c>
      <c r="I1146" s="30" t="s">
        <v>173</v>
      </c>
      <c r="J1146" s="34">
        <v>34079</v>
      </c>
      <c r="K1146" s="35">
        <v>-7.7</v>
      </c>
      <c r="L1146" s="34">
        <v>34372</v>
      </c>
      <c r="M1146" s="35">
        <v>-7.3</v>
      </c>
      <c r="N1146" s="34">
        <v>40949</v>
      </c>
      <c r="O1146" s="35">
        <v>1.18</v>
      </c>
      <c r="P1146" s="34">
        <v>48437</v>
      </c>
      <c r="Q1146" s="35">
        <v>10.039999999999999</v>
      </c>
    </row>
    <row r="1147" spans="1:17" x14ac:dyDescent="0.25">
      <c r="A1147" s="30" t="s">
        <v>22</v>
      </c>
      <c r="B1147" s="31" t="s">
        <v>48</v>
      </c>
      <c r="C1147" s="30" t="s">
        <v>113</v>
      </c>
      <c r="D1147" s="1">
        <v>45443</v>
      </c>
      <c r="E1147" s="1">
        <v>45463</v>
      </c>
      <c r="F1147" s="32">
        <v>1</v>
      </c>
      <c r="G1147" s="33">
        <v>40000</v>
      </c>
      <c r="H1147" s="31" t="s">
        <v>169</v>
      </c>
      <c r="I1147" s="30" t="s">
        <v>173</v>
      </c>
      <c r="J1147" s="34">
        <v>26247</v>
      </c>
      <c r="K1147" s="35">
        <v>-34.380000000000003</v>
      </c>
      <c r="L1147" s="34">
        <v>32739</v>
      </c>
      <c r="M1147" s="35">
        <v>-18.149999999999999</v>
      </c>
      <c r="N1147" s="34">
        <v>39973</v>
      </c>
      <c r="O1147" s="35">
        <v>-7.0000000000000007E-2</v>
      </c>
      <c r="P1147" s="34">
        <v>47457</v>
      </c>
      <c r="Q1147" s="35">
        <v>18.64</v>
      </c>
    </row>
    <row r="1148" spans="1:17" x14ac:dyDescent="0.25">
      <c r="A1148" s="30" t="s">
        <v>22</v>
      </c>
      <c r="B1148" s="31" t="s">
        <v>48</v>
      </c>
      <c r="C1148" s="30" t="s">
        <v>113</v>
      </c>
      <c r="D1148" s="1">
        <v>45443</v>
      </c>
      <c r="E1148" s="1">
        <v>45463</v>
      </c>
      <c r="F1148" s="32">
        <v>3</v>
      </c>
      <c r="G1148" s="33">
        <v>40000</v>
      </c>
      <c r="H1148" s="31" t="s">
        <v>169</v>
      </c>
      <c r="I1148" s="30" t="s">
        <v>173</v>
      </c>
      <c r="J1148" s="34">
        <v>26116</v>
      </c>
      <c r="K1148" s="35">
        <v>-13.12</v>
      </c>
      <c r="L1148" s="34">
        <v>33826</v>
      </c>
      <c r="M1148" s="35">
        <v>-5.44</v>
      </c>
      <c r="N1148" s="34">
        <v>41239</v>
      </c>
      <c r="O1148" s="35">
        <v>1.02</v>
      </c>
      <c r="P1148" s="34">
        <v>49080</v>
      </c>
      <c r="Q1148" s="35">
        <v>7.06</v>
      </c>
    </row>
    <row r="1149" spans="1:17" x14ac:dyDescent="0.25">
      <c r="A1149" s="30" t="s">
        <v>22</v>
      </c>
      <c r="B1149" s="31" t="s">
        <v>48</v>
      </c>
      <c r="C1149" s="30" t="s">
        <v>114</v>
      </c>
      <c r="D1149" s="1">
        <v>45443</v>
      </c>
      <c r="E1149" s="1">
        <v>45463</v>
      </c>
      <c r="F1149" s="32">
        <v>1</v>
      </c>
      <c r="G1149" s="33">
        <v>10000</v>
      </c>
      <c r="H1149" s="31" t="s">
        <v>170</v>
      </c>
      <c r="I1149" s="30" t="s">
        <v>173</v>
      </c>
      <c r="J1149" s="34">
        <v>6995</v>
      </c>
      <c r="K1149" s="35">
        <v>-30.05</v>
      </c>
      <c r="L1149" s="34">
        <v>7727</v>
      </c>
      <c r="M1149" s="35">
        <v>-22.73</v>
      </c>
      <c r="N1149" s="34">
        <v>9988</v>
      </c>
      <c r="O1149" s="35">
        <v>-0.12</v>
      </c>
      <c r="P1149" s="34">
        <v>11887</v>
      </c>
      <c r="Q1149" s="35">
        <v>18.87</v>
      </c>
    </row>
    <row r="1150" spans="1:17" x14ac:dyDescent="0.25">
      <c r="A1150" s="30" t="s">
        <v>22</v>
      </c>
      <c r="B1150" s="31" t="s">
        <v>48</v>
      </c>
      <c r="C1150" s="30" t="s">
        <v>114</v>
      </c>
      <c r="D1150" s="1">
        <v>45443</v>
      </c>
      <c r="E1150" s="1">
        <v>45463</v>
      </c>
      <c r="F1150" s="32">
        <v>3</v>
      </c>
      <c r="G1150" s="33">
        <v>10000</v>
      </c>
      <c r="H1150" s="31" t="s">
        <v>170</v>
      </c>
      <c r="I1150" s="30" t="s">
        <v>173</v>
      </c>
      <c r="J1150" s="34">
        <v>8109</v>
      </c>
      <c r="K1150" s="35">
        <v>-6.68</v>
      </c>
      <c r="L1150" s="34">
        <v>8145</v>
      </c>
      <c r="M1150" s="35">
        <v>-6.61</v>
      </c>
      <c r="N1150" s="34">
        <v>10102</v>
      </c>
      <c r="O1150" s="35">
        <v>0.34</v>
      </c>
      <c r="P1150" s="34">
        <v>11110</v>
      </c>
      <c r="Q1150" s="35">
        <v>3.57</v>
      </c>
    </row>
    <row r="1151" spans="1:17" x14ac:dyDescent="0.25">
      <c r="A1151" s="30" t="s">
        <v>22</v>
      </c>
      <c r="B1151" s="31" t="s">
        <v>49</v>
      </c>
      <c r="C1151" s="30" t="s">
        <v>115</v>
      </c>
      <c r="D1151" s="1">
        <v>45443</v>
      </c>
      <c r="E1151" s="1">
        <v>45463</v>
      </c>
      <c r="F1151" s="32">
        <v>1</v>
      </c>
      <c r="G1151" s="33">
        <v>40000</v>
      </c>
      <c r="H1151" s="31" t="s">
        <v>169</v>
      </c>
      <c r="I1151" s="30" t="s">
        <v>173</v>
      </c>
      <c r="J1151" s="34">
        <v>26247</v>
      </c>
      <c r="K1151" s="35">
        <v>-34.380000000000003</v>
      </c>
      <c r="L1151" s="34">
        <v>32739</v>
      </c>
      <c r="M1151" s="35">
        <v>-18.149999999999999</v>
      </c>
      <c r="N1151" s="34">
        <v>39973</v>
      </c>
      <c r="O1151" s="35">
        <v>-7.0000000000000007E-2</v>
      </c>
      <c r="P1151" s="34">
        <v>47457</v>
      </c>
      <c r="Q1151" s="35">
        <v>18.64</v>
      </c>
    </row>
    <row r="1152" spans="1:17" x14ac:dyDescent="0.25">
      <c r="A1152" s="30" t="s">
        <v>22</v>
      </c>
      <c r="B1152" s="31" t="s">
        <v>49</v>
      </c>
      <c r="C1152" s="30" t="s">
        <v>115</v>
      </c>
      <c r="D1152" s="1">
        <v>45443</v>
      </c>
      <c r="E1152" s="1">
        <v>45463</v>
      </c>
      <c r="F1152" s="32">
        <v>3</v>
      </c>
      <c r="G1152" s="33">
        <v>40000</v>
      </c>
      <c r="H1152" s="31" t="s">
        <v>169</v>
      </c>
      <c r="I1152" s="30" t="s">
        <v>173</v>
      </c>
      <c r="J1152" s="34">
        <v>26116</v>
      </c>
      <c r="K1152" s="35">
        <v>-13.12</v>
      </c>
      <c r="L1152" s="34">
        <v>33826</v>
      </c>
      <c r="M1152" s="35">
        <v>-5.44</v>
      </c>
      <c r="N1152" s="34">
        <v>41239</v>
      </c>
      <c r="O1152" s="35">
        <v>1.02</v>
      </c>
      <c r="P1152" s="34">
        <v>49080</v>
      </c>
      <c r="Q1152" s="35">
        <v>7.06</v>
      </c>
    </row>
    <row r="1153" spans="1:17" x14ac:dyDescent="0.25">
      <c r="A1153" s="30" t="s">
        <v>22</v>
      </c>
      <c r="B1153" s="31" t="s">
        <v>49</v>
      </c>
      <c r="C1153" s="30" t="s">
        <v>116</v>
      </c>
      <c r="D1153" s="1">
        <v>45443</v>
      </c>
      <c r="E1153" s="1">
        <v>45463</v>
      </c>
      <c r="F1153" s="32">
        <v>1</v>
      </c>
      <c r="G1153" s="33">
        <v>10000</v>
      </c>
      <c r="H1153" s="31" t="s">
        <v>170</v>
      </c>
      <c r="I1153" s="30" t="s">
        <v>173</v>
      </c>
      <c r="J1153" s="34">
        <v>6995</v>
      </c>
      <c r="K1153" s="35">
        <v>-30.05</v>
      </c>
      <c r="L1153" s="34">
        <v>7727</v>
      </c>
      <c r="M1153" s="35">
        <v>-22.73</v>
      </c>
      <c r="N1153" s="34">
        <v>9988</v>
      </c>
      <c r="O1153" s="35">
        <v>-0.12</v>
      </c>
      <c r="P1153" s="34">
        <v>11887</v>
      </c>
      <c r="Q1153" s="35">
        <v>18.87</v>
      </c>
    </row>
    <row r="1154" spans="1:17" x14ac:dyDescent="0.25">
      <c r="A1154" s="30" t="s">
        <v>22</v>
      </c>
      <c r="B1154" s="31" t="s">
        <v>49</v>
      </c>
      <c r="C1154" s="30" t="s">
        <v>116</v>
      </c>
      <c r="D1154" s="1">
        <v>45443</v>
      </c>
      <c r="E1154" s="1">
        <v>45463</v>
      </c>
      <c r="F1154" s="32">
        <v>3</v>
      </c>
      <c r="G1154" s="33">
        <v>10000</v>
      </c>
      <c r="H1154" s="31" t="s">
        <v>170</v>
      </c>
      <c r="I1154" s="30" t="s">
        <v>173</v>
      </c>
      <c r="J1154" s="34">
        <v>8109</v>
      </c>
      <c r="K1154" s="35">
        <v>-6.68</v>
      </c>
      <c r="L1154" s="34">
        <v>8145</v>
      </c>
      <c r="M1154" s="35">
        <v>-6.61</v>
      </c>
      <c r="N1154" s="34">
        <v>10102</v>
      </c>
      <c r="O1154" s="35">
        <v>0.34</v>
      </c>
      <c r="P1154" s="34">
        <v>11110</v>
      </c>
      <c r="Q1154" s="35">
        <v>3.57</v>
      </c>
    </row>
    <row r="1155" spans="1:17" x14ac:dyDescent="0.25">
      <c r="A1155" s="30" t="s">
        <v>23</v>
      </c>
      <c r="B1155" s="31" t="s">
        <v>48</v>
      </c>
      <c r="C1155" s="30" t="s">
        <v>119</v>
      </c>
      <c r="D1155" s="1">
        <v>45443</v>
      </c>
      <c r="E1155" s="1">
        <v>45463</v>
      </c>
      <c r="F1155" s="32">
        <v>1</v>
      </c>
      <c r="G1155" s="33">
        <v>40000</v>
      </c>
      <c r="H1155" s="31" t="s">
        <v>169</v>
      </c>
      <c r="I1155" s="30" t="s">
        <v>173</v>
      </c>
      <c r="J1155" s="34">
        <v>29310</v>
      </c>
      <c r="K1155" s="35">
        <v>-26.72</v>
      </c>
      <c r="L1155" s="34">
        <v>32752</v>
      </c>
      <c r="M1155" s="35">
        <v>-18.12</v>
      </c>
      <c r="N1155" s="34">
        <v>38920</v>
      </c>
      <c r="O1155" s="35">
        <v>-2.7</v>
      </c>
      <c r="P1155" s="34">
        <v>44006</v>
      </c>
      <c r="Q1155" s="35">
        <v>10.02</v>
      </c>
    </row>
    <row r="1156" spans="1:17" x14ac:dyDescent="0.25">
      <c r="A1156" s="30" t="s">
        <v>23</v>
      </c>
      <c r="B1156" s="31" t="s">
        <v>48</v>
      </c>
      <c r="C1156" s="30" t="s">
        <v>119</v>
      </c>
      <c r="D1156" s="1">
        <v>45443</v>
      </c>
      <c r="E1156" s="1">
        <v>45463</v>
      </c>
      <c r="F1156" s="32">
        <v>3</v>
      </c>
      <c r="G1156" s="33">
        <v>40000</v>
      </c>
      <c r="H1156" s="31" t="s">
        <v>169</v>
      </c>
      <c r="I1156" s="30" t="s">
        <v>173</v>
      </c>
      <c r="J1156" s="34">
        <v>30371</v>
      </c>
      <c r="K1156" s="35">
        <v>-8.69</v>
      </c>
      <c r="L1156" s="34">
        <v>32282</v>
      </c>
      <c r="M1156" s="35">
        <v>-6.9</v>
      </c>
      <c r="N1156" s="34">
        <v>38081</v>
      </c>
      <c r="O1156" s="35">
        <v>-1.63</v>
      </c>
      <c r="P1156" s="34">
        <v>44694</v>
      </c>
      <c r="Q1156" s="35">
        <v>3.77</v>
      </c>
    </row>
    <row r="1157" spans="1:17" x14ac:dyDescent="0.25">
      <c r="A1157" s="30" t="s">
        <v>23</v>
      </c>
      <c r="B1157" s="31" t="s">
        <v>48</v>
      </c>
      <c r="C1157" s="30" t="s">
        <v>120</v>
      </c>
      <c r="D1157" s="1">
        <v>45443</v>
      </c>
      <c r="E1157" s="1">
        <v>45463</v>
      </c>
      <c r="F1157" s="32">
        <v>1</v>
      </c>
      <c r="G1157" s="33">
        <v>10000</v>
      </c>
      <c r="H1157" s="31" t="s">
        <v>171</v>
      </c>
      <c r="I1157" s="30" t="s">
        <v>173</v>
      </c>
      <c r="J1157" s="34">
        <v>7959</v>
      </c>
      <c r="K1157" s="35">
        <v>-20.41</v>
      </c>
      <c r="L1157" s="34">
        <v>7959</v>
      </c>
      <c r="M1157" s="35">
        <v>-20.41</v>
      </c>
      <c r="N1157" s="34">
        <v>9650</v>
      </c>
      <c r="O1157" s="35">
        <v>-3.5</v>
      </c>
      <c r="P1157" s="34">
        <v>10825</v>
      </c>
      <c r="Q1157" s="35">
        <v>8.25</v>
      </c>
    </row>
    <row r="1158" spans="1:17" x14ac:dyDescent="0.25">
      <c r="A1158" s="30" t="s">
        <v>23</v>
      </c>
      <c r="B1158" s="31" t="s">
        <v>48</v>
      </c>
      <c r="C1158" s="30" t="s">
        <v>120</v>
      </c>
      <c r="D1158" s="1">
        <v>45443</v>
      </c>
      <c r="E1158" s="1">
        <v>45463</v>
      </c>
      <c r="F1158" s="32">
        <v>3</v>
      </c>
      <c r="G1158" s="33">
        <v>10000</v>
      </c>
      <c r="H1158" s="31" t="s">
        <v>171</v>
      </c>
      <c r="I1158" s="30" t="s">
        <v>173</v>
      </c>
      <c r="J1158" s="34">
        <v>7982</v>
      </c>
      <c r="K1158" s="35">
        <v>-7.24</v>
      </c>
      <c r="L1158" s="34">
        <v>7982</v>
      </c>
      <c r="M1158" s="35">
        <v>-7.24</v>
      </c>
      <c r="N1158" s="34">
        <v>9407</v>
      </c>
      <c r="O1158" s="35">
        <v>-2.02</v>
      </c>
      <c r="P1158" s="34">
        <v>10220</v>
      </c>
      <c r="Q1158" s="35">
        <v>0.73</v>
      </c>
    </row>
    <row r="1159" spans="1:17" x14ac:dyDescent="0.25">
      <c r="A1159" s="30" t="s">
        <v>23</v>
      </c>
      <c r="B1159" s="31" t="s">
        <v>49</v>
      </c>
      <c r="C1159" s="30" t="s">
        <v>117</v>
      </c>
      <c r="D1159" s="1">
        <v>45443</v>
      </c>
      <c r="E1159" s="1">
        <v>45463</v>
      </c>
      <c r="F1159" s="32">
        <v>1</v>
      </c>
      <c r="G1159" s="33">
        <v>40000</v>
      </c>
      <c r="H1159" s="31" t="s">
        <v>169</v>
      </c>
      <c r="I1159" s="30" t="s">
        <v>173</v>
      </c>
      <c r="J1159" s="34">
        <v>29310</v>
      </c>
      <c r="K1159" s="35">
        <v>-26.72</v>
      </c>
      <c r="L1159" s="34">
        <v>32752</v>
      </c>
      <c r="M1159" s="35">
        <v>-18.12</v>
      </c>
      <c r="N1159" s="34">
        <v>38920</v>
      </c>
      <c r="O1159" s="35">
        <v>-2.7</v>
      </c>
      <c r="P1159" s="34">
        <v>44006</v>
      </c>
      <c r="Q1159" s="35">
        <v>10.02</v>
      </c>
    </row>
    <row r="1160" spans="1:17" x14ac:dyDescent="0.25">
      <c r="A1160" s="30" t="s">
        <v>23</v>
      </c>
      <c r="B1160" s="31" t="s">
        <v>49</v>
      </c>
      <c r="C1160" s="30" t="s">
        <v>117</v>
      </c>
      <c r="D1160" s="1">
        <v>45443</v>
      </c>
      <c r="E1160" s="1">
        <v>45463</v>
      </c>
      <c r="F1160" s="32">
        <v>3</v>
      </c>
      <c r="G1160" s="33">
        <v>40000</v>
      </c>
      <c r="H1160" s="31" t="s">
        <v>169</v>
      </c>
      <c r="I1160" s="30" t="s">
        <v>173</v>
      </c>
      <c r="J1160" s="34">
        <v>30371</v>
      </c>
      <c r="K1160" s="35">
        <v>-8.69</v>
      </c>
      <c r="L1160" s="34">
        <v>32282</v>
      </c>
      <c r="M1160" s="35">
        <v>-6.9</v>
      </c>
      <c r="N1160" s="34">
        <v>38081</v>
      </c>
      <c r="O1160" s="35">
        <v>-1.63</v>
      </c>
      <c r="P1160" s="34">
        <v>44694</v>
      </c>
      <c r="Q1160" s="35">
        <v>3.77</v>
      </c>
    </row>
    <row r="1161" spans="1:17" x14ac:dyDescent="0.25">
      <c r="A1161" s="30" t="s">
        <v>23</v>
      </c>
      <c r="B1161" s="31" t="s">
        <v>49</v>
      </c>
      <c r="C1161" s="30" t="s">
        <v>118</v>
      </c>
      <c r="D1161" s="1">
        <v>45443</v>
      </c>
      <c r="E1161" s="1">
        <v>45463</v>
      </c>
      <c r="F1161" s="32">
        <v>1</v>
      </c>
      <c r="G1161" s="33">
        <v>10000</v>
      </c>
      <c r="H1161" s="31" t="s">
        <v>171</v>
      </c>
      <c r="I1161" s="30" t="s">
        <v>173</v>
      </c>
      <c r="J1161" s="34">
        <v>7959</v>
      </c>
      <c r="K1161" s="35">
        <v>-20.41</v>
      </c>
      <c r="L1161" s="34">
        <v>7959</v>
      </c>
      <c r="M1161" s="35">
        <v>-20.41</v>
      </c>
      <c r="N1161" s="34">
        <v>9650</v>
      </c>
      <c r="O1161" s="35">
        <v>-3.5</v>
      </c>
      <c r="P1161" s="34">
        <v>10825</v>
      </c>
      <c r="Q1161" s="35">
        <v>8.25</v>
      </c>
    </row>
    <row r="1162" spans="1:17" x14ac:dyDescent="0.25">
      <c r="A1162" s="30" t="s">
        <v>23</v>
      </c>
      <c r="B1162" s="31" t="s">
        <v>49</v>
      </c>
      <c r="C1162" s="30" t="s">
        <v>118</v>
      </c>
      <c r="D1162" s="1">
        <v>45443</v>
      </c>
      <c r="E1162" s="1">
        <v>45463</v>
      </c>
      <c r="F1162" s="32">
        <v>3</v>
      </c>
      <c r="G1162" s="33">
        <v>10000</v>
      </c>
      <c r="H1162" s="31" t="s">
        <v>171</v>
      </c>
      <c r="I1162" s="30" t="s">
        <v>173</v>
      </c>
      <c r="J1162" s="34">
        <v>7982</v>
      </c>
      <c r="K1162" s="35">
        <v>-7.24</v>
      </c>
      <c r="L1162" s="34">
        <v>7982</v>
      </c>
      <c r="M1162" s="35">
        <v>-7.24</v>
      </c>
      <c r="N1162" s="34">
        <v>9407</v>
      </c>
      <c r="O1162" s="35">
        <v>-2.02</v>
      </c>
      <c r="P1162" s="34">
        <v>10220</v>
      </c>
      <c r="Q1162" s="35">
        <v>0.73</v>
      </c>
    </row>
    <row r="1163" spans="1:17" x14ac:dyDescent="0.25">
      <c r="A1163" s="30" t="s">
        <v>24</v>
      </c>
      <c r="B1163" s="31" t="s">
        <v>48</v>
      </c>
      <c r="C1163" s="30" t="s">
        <v>121</v>
      </c>
      <c r="D1163" s="1">
        <v>45443</v>
      </c>
      <c r="E1163" s="1">
        <v>45463</v>
      </c>
      <c r="F1163" s="32">
        <v>1</v>
      </c>
      <c r="G1163" s="33">
        <v>40000</v>
      </c>
      <c r="H1163" s="31" t="s">
        <v>169</v>
      </c>
      <c r="I1163" s="30" t="s">
        <v>173</v>
      </c>
      <c r="J1163" s="34">
        <v>25079</v>
      </c>
      <c r="K1163" s="35">
        <v>-37.299999999999997</v>
      </c>
      <c r="L1163" s="34">
        <v>32981</v>
      </c>
      <c r="M1163" s="35">
        <v>-17.55</v>
      </c>
      <c r="N1163" s="34">
        <v>40455</v>
      </c>
      <c r="O1163" s="35">
        <v>1.1399999999999999</v>
      </c>
      <c r="P1163" s="34">
        <v>49057</v>
      </c>
      <c r="Q1163" s="35">
        <v>22.64</v>
      </c>
    </row>
    <row r="1164" spans="1:17" x14ac:dyDescent="0.25">
      <c r="A1164" s="30" t="s">
        <v>24</v>
      </c>
      <c r="B1164" s="31" t="s">
        <v>48</v>
      </c>
      <c r="C1164" s="30" t="s">
        <v>121</v>
      </c>
      <c r="D1164" s="1">
        <v>45443</v>
      </c>
      <c r="E1164" s="1">
        <v>45463</v>
      </c>
      <c r="F1164" s="32">
        <v>3</v>
      </c>
      <c r="G1164" s="33">
        <v>40000</v>
      </c>
      <c r="H1164" s="31" t="s">
        <v>169</v>
      </c>
      <c r="I1164" s="30" t="s">
        <v>173</v>
      </c>
      <c r="J1164" s="34">
        <v>31761</v>
      </c>
      <c r="K1164" s="35">
        <v>-7.33</v>
      </c>
      <c r="L1164" s="34">
        <v>33589</v>
      </c>
      <c r="M1164" s="35">
        <v>-5.66</v>
      </c>
      <c r="N1164" s="34">
        <v>42108</v>
      </c>
      <c r="O1164" s="35">
        <v>1.73</v>
      </c>
      <c r="P1164" s="34">
        <v>47272</v>
      </c>
      <c r="Q1164" s="35">
        <v>5.73</v>
      </c>
    </row>
    <row r="1165" spans="1:17" x14ac:dyDescent="0.25">
      <c r="A1165" s="30" t="s">
        <v>24</v>
      </c>
      <c r="B1165" s="31" t="s">
        <v>49</v>
      </c>
      <c r="C1165" s="30" t="s">
        <v>122</v>
      </c>
      <c r="D1165" s="1">
        <v>45443</v>
      </c>
      <c r="E1165" s="1">
        <v>45463</v>
      </c>
      <c r="F1165" s="32">
        <v>1</v>
      </c>
      <c r="G1165" s="33">
        <v>40000</v>
      </c>
      <c r="H1165" s="31" t="s">
        <v>169</v>
      </c>
      <c r="I1165" s="30" t="s">
        <v>173</v>
      </c>
      <c r="J1165" s="34">
        <v>25072</v>
      </c>
      <c r="K1165" s="35">
        <v>-37.32</v>
      </c>
      <c r="L1165" s="34">
        <v>32983</v>
      </c>
      <c r="M1165" s="35">
        <v>-17.54</v>
      </c>
      <c r="N1165" s="34">
        <v>40455</v>
      </c>
      <c r="O1165" s="35">
        <v>1.1399999999999999</v>
      </c>
      <c r="P1165" s="34">
        <v>49076</v>
      </c>
      <c r="Q1165" s="35">
        <v>22.69</v>
      </c>
    </row>
    <row r="1166" spans="1:17" x14ac:dyDescent="0.25">
      <c r="A1166" s="30" t="s">
        <v>24</v>
      </c>
      <c r="B1166" s="31" t="s">
        <v>49</v>
      </c>
      <c r="C1166" s="30" t="s">
        <v>122</v>
      </c>
      <c r="D1166" s="1">
        <v>45443</v>
      </c>
      <c r="E1166" s="1">
        <v>45463</v>
      </c>
      <c r="F1166" s="32">
        <v>3</v>
      </c>
      <c r="G1166" s="33">
        <v>40000</v>
      </c>
      <c r="H1166" s="31" t="s">
        <v>169</v>
      </c>
      <c r="I1166" s="30" t="s">
        <v>173</v>
      </c>
      <c r="J1166" s="34">
        <v>31828</v>
      </c>
      <c r="K1166" s="35">
        <v>-7.26</v>
      </c>
      <c r="L1166" s="34">
        <v>33589</v>
      </c>
      <c r="M1166" s="35">
        <v>-5.66</v>
      </c>
      <c r="N1166" s="34">
        <v>42108</v>
      </c>
      <c r="O1166" s="35">
        <v>1.73</v>
      </c>
      <c r="P1166" s="34">
        <v>47262</v>
      </c>
      <c r="Q1166" s="35">
        <v>5.72</v>
      </c>
    </row>
    <row r="1167" spans="1:17" x14ac:dyDescent="0.25">
      <c r="A1167" s="30" t="s">
        <v>24</v>
      </c>
      <c r="B1167" s="31" t="s">
        <v>226</v>
      </c>
      <c r="C1167" s="30" t="s">
        <v>228</v>
      </c>
      <c r="D1167" s="1">
        <v>45443</v>
      </c>
      <c r="E1167" s="1">
        <v>45463</v>
      </c>
      <c r="F1167" s="32">
        <v>1</v>
      </c>
      <c r="G1167" s="33">
        <v>40000</v>
      </c>
      <c r="H1167" s="31" t="s">
        <v>169</v>
      </c>
      <c r="I1167" s="30" t="s">
        <v>173</v>
      </c>
      <c r="J1167" s="34">
        <v>25461</v>
      </c>
      <c r="K1167" s="35">
        <v>-36.35</v>
      </c>
      <c r="L1167" s="34">
        <v>34035</v>
      </c>
      <c r="M1167" s="35">
        <v>-14.91</v>
      </c>
      <c r="N1167" s="34">
        <v>41708</v>
      </c>
      <c r="O1167" s="35">
        <v>4.2699999999999996</v>
      </c>
      <c r="P1167" s="34">
        <v>50645</v>
      </c>
      <c r="Q1167" s="35">
        <v>26.61</v>
      </c>
    </row>
    <row r="1168" spans="1:17" x14ac:dyDescent="0.25">
      <c r="A1168" s="30" t="s">
        <v>24</v>
      </c>
      <c r="B1168" s="31" t="s">
        <v>226</v>
      </c>
      <c r="C1168" s="30" t="s">
        <v>228</v>
      </c>
      <c r="D1168" s="1">
        <v>45443</v>
      </c>
      <c r="E1168" s="1">
        <v>45463</v>
      </c>
      <c r="F1168" s="32">
        <v>3</v>
      </c>
      <c r="G1168" s="33">
        <v>40000</v>
      </c>
      <c r="H1168" s="31" t="s">
        <v>169</v>
      </c>
      <c r="I1168" s="30" t="s">
        <v>173</v>
      </c>
      <c r="J1168" s="34">
        <v>32262</v>
      </c>
      <c r="K1168" s="35">
        <v>-6.85</v>
      </c>
      <c r="L1168" s="34">
        <v>35786</v>
      </c>
      <c r="M1168" s="35">
        <v>-3.64</v>
      </c>
      <c r="N1168" s="34">
        <v>44847</v>
      </c>
      <c r="O1168" s="35">
        <v>3.89</v>
      </c>
      <c r="P1168" s="34">
        <v>50286</v>
      </c>
      <c r="Q1168" s="35">
        <v>7.93</v>
      </c>
    </row>
    <row r="1169" spans="1:17" x14ac:dyDescent="0.25">
      <c r="A1169" s="30" t="s">
        <v>25</v>
      </c>
      <c r="B1169" s="31" t="s">
        <v>226</v>
      </c>
      <c r="C1169" s="30" t="s">
        <v>240</v>
      </c>
      <c r="D1169" s="1">
        <v>45443</v>
      </c>
      <c r="E1169" s="1">
        <v>45463</v>
      </c>
      <c r="F1169" s="32">
        <v>1</v>
      </c>
      <c r="G1169" s="33">
        <v>40000</v>
      </c>
      <c r="H1169" s="31" t="s">
        <v>169</v>
      </c>
      <c r="I1169" s="30" t="s">
        <v>173</v>
      </c>
      <c r="J1169" s="34">
        <v>34078</v>
      </c>
      <c r="K1169" s="35">
        <v>-14.81</v>
      </c>
      <c r="L1169" s="34">
        <v>34557</v>
      </c>
      <c r="M1169" s="35">
        <v>-13.61</v>
      </c>
      <c r="N1169" s="34">
        <v>41537</v>
      </c>
      <c r="O1169" s="35">
        <v>3.84</v>
      </c>
      <c r="P1169" s="34">
        <v>46832</v>
      </c>
      <c r="Q1169" s="35">
        <v>17.079999999999998</v>
      </c>
    </row>
    <row r="1170" spans="1:17" x14ac:dyDescent="0.25">
      <c r="A1170" s="30" t="s">
        <v>25</v>
      </c>
      <c r="B1170" s="31" t="s">
        <v>226</v>
      </c>
      <c r="C1170" s="30" t="s">
        <v>240</v>
      </c>
      <c r="D1170" s="1">
        <v>45443</v>
      </c>
      <c r="E1170" s="1">
        <v>45463</v>
      </c>
      <c r="F1170" s="32">
        <v>2</v>
      </c>
      <c r="G1170" s="33">
        <v>40000</v>
      </c>
      <c r="H1170" s="31" t="s">
        <v>169</v>
      </c>
      <c r="I1170" s="30" t="s">
        <v>173</v>
      </c>
      <c r="J1170" s="34">
        <v>34678</v>
      </c>
      <c r="K1170" s="35">
        <v>-6.89</v>
      </c>
      <c r="L1170" s="34">
        <v>34978</v>
      </c>
      <c r="M1170" s="35">
        <v>-6.49</v>
      </c>
      <c r="N1170" s="34">
        <v>42845</v>
      </c>
      <c r="O1170" s="35">
        <v>3.5</v>
      </c>
      <c r="P1170" s="34">
        <v>49224</v>
      </c>
      <c r="Q1170" s="35">
        <v>10.93</v>
      </c>
    </row>
    <row r="1171" spans="1:17" x14ac:dyDescent="0.25">
      <c r="A1171" s="30" t="s">
        <v>25</v>
      </c>
      <c r="B1171" s="31" t="s">
        <v>48</v>
      </c>
      <c r="C1171" s="30" t="s">
        <v>123</v>
      </c>
      <c r="D1171" s="1">
        <v>45443</v>
      </c>
      <c r="E1171" s="1">
        <v>45463</v>
      </c>
      <c r="F1171" s="32">
        <v>1</v>
      </c>
      <c r="G1171" s="33">
        <v>40000</v>
      </c>
      <c r="H1171" s="31" t="s">
        <v>169</v>
      </c>
      <c r="I1171" s="30" t="s">
        <v>173</v>
      </c>
      <c r="J1171" s="34">
        <v>33457</v>
      </c>
      <c r="K1171" s="35">
        <v>-16.36</v>
      </c>
      <c r="L1171" s="34">
        <v>33661</v>
      </c>
      <c r="M1171" s="35">
        <v>-15.85</v>
      </c>
      <c r="N1171" s="34">
        <v>40233</v>
      </c>
      <c r="O1171" s="35">
        <v>0.57999999999999996</v>
      </c>
      <c r="P1171" s="34">
        <v>45835</v>
      </c>
      <c r="Q1171" s="35">
        <v>14.59</v>
      </c>
    </row>
    <row r="1172" spans="1:17" x14ac:dyDescent="0.25">
      <c r="A1172" s="30" t="s">
        <v>25</v>
      </c>
      <c r="B1172" s="31" t="s">
        <v>48</v>
      </c>
      <c r="C1172" s="30" t="s">
        <v>123</v>
      </c>
      <c r="D1172" s="1">
        <v>45443</v>
      </c>
      <c r="E1172" s="1">
        <v>45463</v>
      </c>
      <c r="F1172" s="32">
        <v>2</v>
      </c>
      <c r="G1172" s="33">
        <v>40000</v>
      </c>
      <c r="H1172" s="31" t="s">
        <v>169</v>
      </c>
      <c r="I1172" s="30" t="s">
        <v>173</v>
      </c>
      <c r="J1172" s="34">
        <v>33735</v>
      </c>
      <c r="K1172" s="35">
        <v>-8.17</v>
      </c>
      <c r="L1172" s="34">
        <v>33735</v>
      </c>
      <c r="M1172" s="35">
        <v>-8.17</v>
      </c>
      <c r="N1172" s="34">
        <v>40920</v>
      </c>
      <c r="O1172" s="35">
        <v>1.1399999999999999</v>
      </c>
      <c r="P1172" s="34">
        <v>47642</v>
      </c>
      <c r="Q1172" s="35">
        <v>9.14</v>
      </c>
    </row>
    <row r="1173" spans="1:17" x14ac:dyDescent="0.25">
      <c r="A1173" s="30" t="s">
        <v>25</v>
      </c>
      <c r="B1173" s="31" t="s">
        <v>50</v>
      </c>
      <c r="C1173" s="30" t="s">
        <v>124</v>
      </c>
      <c r="D1173" s="1">
        <v>45443</v>
      </c>
      <c r="E1173" s="1">
        <v>45463</v>
      </c>
      <c r="F1173" s="32">
        <v>1</v>
      </c>
      <c r="G1173" s="33">
        <v>40000</v>
      </c>
      <c r="H1173" s="31" t="s">
        <v>169</v>
      </c>
      <c r="I1173" s="30" t="s">
        <v>173</v>
      </c>
      <c r="J1173" s="34">
        <v>33849</v>
      </c>
      <c r="K1173" s="35">
        <v>-15.38</v>
      </c>
      <c r="L1173" s="34">
        <v>34056</v>
      </c>
      <c r="M1173" s="35">
        <v>-14.86</v>
      </c>
      <c r="N1173" s="34">
        <v>40704</v>
      </c>
      <c r="O1173" s="35">
        <v>1.76</v>
      </c>
      <c r="P1173" s="34">
        <v>46372</v>
      </c>
      <c r="Q1173" s="35">
        <v>15.93</v>
      </c>
    </row>
    <row r="1174" spans="1:17" x14ac:dyDescent="0.25">
      <c r="A1174" s="30" t="s">
        <v>25</v>
      </c>
      <c r="B1174" s="31" t="s">
        <v>50</v>
      </c>
      <c r="C1174" s="30" t="s">
        <v>124</v>
      </c>
      <c r="D1174" s="1">
        <v>45443</v>
      </c>
      <c r="E1174" s="1">
        <v>45463</v>
      </c>
      <c r="F1174" s="32">
        <v>2</v>
      </c>
      <c r="G1174" s="33">
        <v>40000</v>
      </c>
      <c r="H1174" s="31" t="s">
        <v>169</v>
      </c>
      <c r="I1174" s="30" t="s">
        <v>173</v>
      </c>
      <c r="J1174" s="34">
        <v>34130</v>
      </c>
      <c r="K1174" s="35">
        <v>-7.63</v>
      </c>
      <c r="L1174" s="34">
        <v>34130</v>
      </c>
      <c r="M1174" s="35">
        <v>-7.63</v>
      </c>
      <c r="N1174" s="34">
        <v>41400</v>
      </c>
      <c r="O1174" s="35">
        <v>1.73</v>
      </c>
      <c r="P1174" s="34">
        <v>48200</v>
      </c>
      <c r="Q1174" s="35">
        <v>9.77</v>
      </c>
    </row>
    <row r="1175" spans="1:17" x14ac:dyDescent="0.25">
      <c r="A1175" s="30" t="s">
        <v>25</v>
      </c>
      <c r="B1175" s="31" t="s">
        <v>49</v>
      </c>
      <c r="C1175" s="30" t="s">
        <v>125</v>
      </c>
      <c r="D1175" s="1">
        <v>45443</v>
      </c>
      <c r="E1175" s="1">
        <v>45463</v>
      </c>
      <c r="F1175" s="32">
        <v>1</v>
      </c>
      <c r="G1175" s="33">
        <v>40000</v>
      </c>
      <c r="H1175" s="31" t="s">
        <v>169</v>
      </c>
      <c r="I1175" s="30" t="s">
        <v>173</v>
      </c>
      <c r="J1175" s="34">
        <v>33457</v>
      </c>
      <c r="K1175" s="35">
        <v>-16.36</v>
      </c>
      <c r="L1175" s="34">
        <v>33661</v>
      </c>
      <c r="M1175" s="35">
        <v>-15.85</v>
      </c>
      <c r="N1175" s="34">
        <v>40233</v>
      </c>
      <c r="O1175" s="35">
        <v>0.57999999999999996</v>
      </c>
      <c r="P1175" s="34">
        <v>45835</v>
      </c>
      <c r="Q1175" s="35">
        <v>14.59</v>
      </c>
    </row>
    <row r="1176" spans="1:17" x14ac:dyDescent="0.25">
      <c r="A1176" s="30" t="s">
        <v>25</v>
      </c>
      <c r="B1176" s="31" t="s">
        <v>49</v>
      </c>
      <c r="C1176" s="30" t="s">
        <v>125</v>
      </c>
      <c r="D1176" s="1">
        <v>45443</v>
      </c>
      <c r="E1176" s="1">
        <v>45463</v>
      </c>
      <c r="F1176" s="32">
        <v>2</v>
      </c>
      <c r="G1176" s="33">
        <v>40000</v>
      </c>
      <c r="H1176" s="31" t="s">
        <v>169</v>
      </c>
      <c r="I1176" s="30" t="s">
        <v>173</v>
      </c>
      <c r="J1176" s="34">
        <v>33735</v>
      </c>
      <c r="K1176" s="35">
        <v>-8.17</v>
      </c>
      <c r="L1176" s="34">
        <v>33735</v>
      </c>
      <c r="M1176" s="35">
        <v>-8.17</v>
      </c>
      <c r="N1176" s="34">
        <v>40920</v>
      </c>
      <c r="O1176" s="35">
        <v>1.1399999999999999</v>
      </c>
      <c r="P1176" s="34">
        <v>47642</v>
      </c>
      <c r="Q1176" s="35">
        <v>9.14</v>
      </c>
    </row>
    <row r="1177" spans="1:17" x14ac:dyDescent="0.25">
      <c r="A1177" s="30" t="s">
        <v>25</v>
      </c>
      <c r="B1177" s="31" t="s">
        <v>47</v>
      </c>
      <c r="C1177" s="30" t="s">
        <v>126</v>
      </c>
      <c r="D1177" s="1">
        <v>45443</v>
      </c>
      <c r="E1177" s="1">
        <v>45463</v>
      </c>
      <c r="F1177" s="32">
        <v>1</v>
      </c>
      <c r="G1177" s="33">
        <v>40000</v>
      </c>
      <c r="H1177" s="31" t="s">
        <v>169</v>
      </c>
      <c r="I1177" s="30" t="s">
        <v>173</v>
      </c>
      <c r="J1177" s="34">
        <v>33943</v>
      </c>
      <c r="K1177" s="35">
        <v>-15.14</v>
      </c>
      <c r="L1177" s="34">
        <v>34168</v>
      </c>
      <c r="M1177" s="35">
        <v>-14.58</v>
      </c>
      <c r="N1177" s="34">
        <v>41489</v>
      </c>
      <c r="O1177" s="35">
        <v>3.72</v>
      </c>
      <c r="P1177" s="34">
        <v>47102</v>
      </c>
      <c r="Q1177" s="35">
        <v>17.760000000000002</v>
      </c>
    </row>
    <row r="1178" spans="1:17" x14ac:dyDescent="0.25">
      <c r="A1178" s="30" t="s">
        <v>25</v>
      </c>
      <c r="B1178" s="31" t="s">
        <v>47</v>
      </c>
      <c r="C1178" s="30" t="s">
        <v>126</v>
      </c>
      <c r="D1178" s="1">
        <v>45443</v>
      </c>
      <c r="E1178" s="1">
        <v>45463</v>
      </c>
      <c r="F1178" s="32">
        <v>2</v>
      </c>
      <c r="G1178" s="33">
        <v>40000</v>
      </c>
      <c r="H1178" s="31" t="s">
        <v>169</v>
      </c>
      <c r="I1178" s="30" t="s">
        <v>173</v>
      </c>
      <c r="J1178" s="34">
        <v>34584</v>
      </c>
      <c r="K1178" s="35">
        <v>-7.02</v>
      </c>
      <c r="L1178" s="34">
        <v>34584</v>
      </c>
      <c r="M1178" s="35">
        <v>-7.02</v>
      </c>
      <c r="N1178" s="34">
        <v>42756</v>
      </c>
      <c r="O1178" s="35">
        <v>3.39</v>
      </c>
      <c r="P1178" s="34">
        <v>48960</v>
      </c>
      <c r="Q1178" s="35">
        <v>10.63</v>
      </c>
    </row>
    <row r="1179" spans="1:17" x14ac:dyDescent="0.25">
      <c r="A1179" s="30" t="s">
        <v>26</v>
      </c>
      <c r="B1179" s="31" t="s">
        <v>48</v>
      </c>
      <c r="C1179" s="30" t="s">
        <v>128</v>
      </c>
      <c r="D1179" s="1">
        <v>45443</v>
      </c>
      <c r="E1179" s="1">
        <v>45463</v>
      </c>
      <c r="F1179" s="32">
        <v>1</v>
      </c>
      <c r="G1179" s="33">
        <v>40000</v>
      </c>
      <c r="H1179" s="31" t="s">
        <v>169</v>
      </c>
      <c r="I1179" s="30" t="s">
        <v>173</v>
      </c>
      <c r="J1179" s="34">
        <v>37418</v>
      </c>
      <c r="K1179" s="35">
        <v>-6.46</v>
      </c>
      <c r="L1179" s="34">
        <v>39431</v>
      </c>
      <c r="M1179" s="35">
        <v>-1.42</v>
      </c>
      <c r="N1179" s="34">
        <v>40780</v>
      </c>
      <c r="O1179" s="35">
        <v>1.95</v>
      </c>
      <c r="P1179" s="34">
        <v>43650</v>
      </c>
      <c r="Q1179" s="35">
        <v>9.1300000000000008</v>
      </c>
    </row>
    <row r="1180" spans="1:17" x14ac:dyDescent="0.25">
      <c r="A1180" s="30" t="s">
        <v>26</v>
      </c>
      <c r="B1180" s="31" t="s">
        <v>49</v>
      </c>
      <c r="C1180" s="30" t="s">
        <v>129</v>
      </c>
      <c r="D1180" s="1">
        <v>45443</v>
      </c>
      <c r="E1180" s="1">
        <v>45463</v>
      </c>
      <c r="F1180" s="32">
        <v>1</v>
      </c>
      <c r="G1180" s="33">
        <v>40000</v>
      </c>
      <c r="H1180" s="31" t="s">
        <v>169</v>
      </c>
      <c r="I1180" s="30" t="s">
        <v>173</v>
      </c>
      <c r="J1180" s="34">
        <v>37421</v>
      </c>
      <c r="K1180" s="35">
        <v>-6.45</v>
      </c>
      <c r="L1180" s="34">
        <v>39436</v>
      </c>
      <c r="M1180" s="35">
        <v>-1.41</v>
      </c>
      <c r="N1180" s="34">
        <v>40780</v>
      </c>
      <c r="O1180" s="35">
        <v>1.95</v>
      </c>
      <c r="P1180" s="34">
        <v>43651</v>
      </c>
      <c r="Q1180" s="35">
        <v>9.1300000000000008</v>
      </c>
    </row>
    <row r="1181" spans="1:17" x14ac:dyDescent="0.25">
      <c r="A1181" s="30" t="s">
        <v>26</v>
      </c>
      <c r="B1181" s="31" t="s">
        <v>47</v>
      </c>
      <c r="C1181" s="30" t="s">
        <v>127</v>
      </c>
      <c r="D1181" s="1">
        <v>45443</v>
      </c>
      <c r="E1181" s="1">
        <v>45463</v>
      </c>
      <c r="F1181" s="32">
        <v>1</v>
      </c>
      <c r="G1181" s="33">
        <v>40000</v>
      </c>
      <c r="H1181" s="31" t="s">
        <v>169</v>
      </c>
      <c r="I1181" s="30" t="s">
        <v>173</v>
      </c>
      <c r="J1181" s="34">
        <v>37612</v>
      </c>
      <c r="K1181" s="35">
        <v>-5.97</v>
      </c>
      <c r="L1181" s="34">
        <v>39633</v>
      </c>
      <c r="M1181" s="35">
        <v>-0.92</v>
      </c>
      <c r="N1181" s="34">
        <v>40985</v>
      </c>
      <c r="O1181" s="35">
        <v>2.46</v>
      </c>
      <c r="P1181" s="34">
        <v>44090</v>
      </c>
      <c r="Q1181" s="35">
        <v>10.23</v>
      </c>
    </row>
    <row r="1182" spans="1:17" x14ac:dyDescent="0.25">
      <c r="A1182" s="30" t="s">
        <v>27</v>
      </c>
      <c r="B1182" s="31" t="s">
        <v>48</v>
      </c>
      <c r="C1182" s="30" t="s">
        <v>130</v>
      </c>
      <c r="D1182" s="1">
        <v>45443</v>
      </c>
      <c r="E1182" s="1">
        <v>45463</v>
      </c>
      <c r="F1182" s="32">
        <v>1</v>
      </c>
      <c r="G1182" s="33">
        <v>40000</v>
      </c>
      <c r="H1182" s="31" t="s">
        <v>169</v>
      </c>
      <c r="I1182" s="30" t="s">
        <v>173</v>
      </c>
      <c r="J1182" s="34">
        <v>28684</v>
      </c>
      <c r="K1182" s="35">
        <v>-28.29</v>
      </c>
      <c r="L1182" s="34">
        <v>34003</v>
      </c>
      <c r="M1182" s="35">
        <v>-14.99</v>
      </c>
      <c r="N1182" s="34">
        <v>39986</v>
      </c>
      <c r="O1182" s="35">
        <v>-0.04</v>
      </c>
      <c r="P1182" s="34">
        <v>46843</v>
      </c>
      <c r="Q1182" s="35">
        <v>17.11</v>
      </c>
    </row>
    <row r="1183" spans="1:17" x14ac:dyDescent="0.25">
      <c r="A1183" s="30" t="s">
        <v>27</v>
      </c>
      <c r="B1183" s="31" t="s">
        <v>48</v>
      </c>
      <c r="C1183" s="30" t="s">
        <v>130</v>
      </c>
      <c r="D1183" s="1">
        <v>45443</v>
      </c>
      <c r="E1183" s="1">
        <v>45463</v>
      </c>
      <c r="F1183" s="32">
        <v>3</v>
      </c>
      <c r="G1183" s="33">
        <v>40000</v>
      </c>
      <c r="H1183" s="31" t="s">
        <v>169</v>
      </c>
      <c r="I1183" s="30" t="s">
        <v>173</v>
      </c>
      <c r="J1183" s="34">
        <v>33266</v>
      </c>
      <c r="K1183" s="35">
        <v>-5.9</v>
      </c>
      <c r="L1183" s="34">
        <v>35498</v>
      </c>
      <c r="M1183" s="35">
        <v>-3.9</v>
      </c>
      <c r="N1183" s="34">
        <v>41030</v>
      </c>
      <c r="O1183" s="35">
        <v>0.85</v>
      </c>
      <c r="P1183" s="34">
        <v>44189</v>
      </c>
      <c r="Q1183" s="35">
        <v>3.38</v>
      </c>
    </row>
    <row r="1184" spans="1:17" x14ac:dyDescent="0.25">
      <c r="A1184" s="30" t="s">
        <v>27</v>
      </c>
      <c r="B1184" s="31" t="s">
        <v>49</v>
      </c>
      <c r="C1184" s="30" t="s">
        <v>131</v>
      </c>
      <c r="D1184" s="1">
        <v>45443</v>
      </c>
      <c r="E1184" s="1">
        <v>45463</v>
      </c>
      <c r="F1184" s="32">
        <v>1</v>
      </c>
      <c r="G1184" s="33">
        <v>40000</v>
      </c>
      <c r="H1184" s="31" t="s">
        <v>169</v>
      </c>
      <c r="I1184" s="30" t="s">
        <v>173</v>
      </c>
      <c r="J1184" s="34">
        <v>28684</v>
      </c>
      <c r="K1184" s="35">
        <v>-28.29</v>
      </c>
      <c r="L1184" s="34">
        <v>33993</v>
      </c>
      <c r="M1184" s="35">
        <v>-15.02</v>
      </c>
      <c r="N1184" s="34">
        <v>39988</v>
      </c>
      <c r="O1184" s="35">
        <v>-0.03</v>
      </c>
      <c r="P1184" s="34">
        <v>46841</v>
      </c>
      <c r="Q1184" s="35">
        <v>17.100000000000001</v>
      </c>
    </row>
    <row r="1185" spans="1:17" x14ac:dyDescent="0.25">
      <c r="A1185" s="30" t="s">
        <v>27</v>
      </c>
      <c r="B1185" s="31" t="s">
        <v>49</v>
      </c>
      <c r="C1185" s="30" t="s">
        <v>131</v>
      </c>
      <c r="D1185" s="1">
        <v>45443</v>
      </c>
      <c r="E1185" s="1">
        <v>45463</v>
      </c>
      <c r="F1185" s="32">
        <v>3</v>
      </c>
      <c r="G1185" s="33">
        <v>40000</v>
      </c>
      <c r="H1185" s="31" t="s">
        <v>169</v>
      </c>
      <c r="I1185" s="30" t="s">
        <v>173</v>
      </c>
      <c r="J1185" s="34">
        <v>33277</v>
      </c>
      <c r="K1185" s="35">
        <v>-5.89</v>
      </c>
      <c r="L1185" s="34">
        <v>35493</v>
      </c>
      <c r="M1185" s="35">
        <v>-3.91</v>
      </c>
      <c r="N1185" s="34">
        <v>41027</v>
      </c>
      <c r="O1185" s="35">
        <v>0.85</v>
      </c>
      <c r="P1185" s="34">
        <v>44196</v>
      </c>
      <c r="Q1185" s="35">
        <v>3.38</v>
      </c>
    </row>
    <row r="1186" spans="1:17" x14ac:dyDescent="0.25">
      <c r="A1186" s="30" t="s">
        <v>27</v>
      </c>
      <c r="B1186" s="31" t="s">
        <v>226</v>
      </c>
      <c r="C1186" s="30" t="s">
        <v>241</v>
      </c>
      <c r="D1186" s="1">
        <v>45443</v>
      </c>
      <c r="E1186" s="1">
        <v>45463</v>
      </c>
      <c r="F1186" s="32">
        <v>1</v>
      </c>
      <c r="G1186" s="33">
        <v>40000</v>
      </c>
      <c r="H1186" s="31" t="s">
        <v>169</v>
      </c>
      <c r="I1186" s="30" t="s">
        <v>173</v>
      </c>
      <c r="J1186" s="34">
        <v>29118</v>
      </c>
      <c r="K1186" s="35">
        <v>-27.21</v>
      </c>
      <c r="L1186" s="34">
        <v>35045</v>
      </c>
      <c r="M1186" s="35">
        <v>-12.39</v>
      </c>
      <c r="N1186" s="34">
        <v>41272</v>
      </c>
      <c r="O1186" s="35">
        <v>3.18</v>
      </c>
      <c r="P1186" s="34">
        <v>48359</v>
      </c>
      <c r="Q1186" s="35">
        <v>20.9</v>
      </c>
    </row>
    <row r="1187" spans="1:17" x14ac:dyDescent="0.25">
      <c r="A1187" s="30" t="s">
        <v>27</v>
      </c>
      <c r="B1187" s="31" t="s">
        <v>226</v>
      </c>
      <c r="C1187" s="30" t="s">
        <v>241</v>
      </c>
      <c r="D1187" s="1">
        <v>45443</v>
      </c>
      <c r="E1187" s="1">
        <v>45463</v>
      </c>
      <c r="F1187" s="32">
        <v>3</v>
      </c>
      <c r="G1187" s="33">
        <v>40000</v>
      </c>
      <c r="H1187" s="31" t="s">
        <v>169</v>
      </c>
      <c r="I1187" s="30" t="s">
        <v>173</v>
      </c>
      <c r="J1187" s="34">
        <v>33775</v>
      </c>
      <c r="K1187" s="35">
        <v>-5.43</v>
      </c>
      <c r="L1187" s="34">
        <v>37798</v>
      </c>
      <c r="M1187" s="35">
        <v>-1.87</v>
      </c>
      <c r="N1187" s="34">
        <v>43825</v>
      </c>
      <c r="O1187" s="35">
        <v>3.09</v>
      </c>
      <c r="P1187" s="34">
        <v>47161</v>
      </c>
      <c r="Q1187" s="35">
        <v>5.64</v>
      </c>
    </row>
    <row r="1188" spans="1:17" x14ac:dyDescent="0.25">
      <c r="A1188" s="30" t="s">
        <v>28</v>
      </c>
      <c r="B1188" s="31" t="s">
        <v>48</v>
      </c>
      <c r="C1188" s="30" t="s">
        <v>132</v>
      </c>
      <c r="D1188" s="1">
        <v>45443</v>
      </c>
      <c r="E1188" s="1">
        <v>45463</v>
      </c>
      <c r="F1188" s="32">
        <v>1</v>
      </c>
      <c r="G1188" s="33">
        <v>40000</v>
      </c>
      <c r="H1188" s="31" t="s">
        <v>169</v>
      </c>
      <c r="I1188" s="30" t="s">
        <v>173</v>
      </c>
      <c r="J1188" s="34">
        <v>37003</v>
      </c>
      <c r="K1188" s="35">
        <v>-7.49</v>
      </c>
      <c r="L1188" s="34">
        <v>39652</v>
      </c>
      <c r="M1188" s="35">
        <v>-0.87</v>
      </c>
      <c r="N1188" s="34">
        <v>40593</v>
      </c>
      <c r="O1188" s="35">
        <v>1.48</v>
      </c>
      <c r="P1188" s="34">
        <v>44643</v>
      </c>
      <c r="Q1188" s="35">
        <v>11.61</v>
      </c>
    </row>
    <row r="1189" spans="1:17" x14ac:dyDescent="0.25">
      <c r="A1189" s="30" t="s">
        <v>29</v>
      </c>
      <c r="B1189" s="31" t="s">
        <v>48</v>
      </c>
      <c r="C1189" s="30" t="s">
        <v>133</v>
      </c>
      <c r="D1189" s="1">
        <v>45443</v>
      </c>
      <c r="E1189" s="1">
        <v>45463</v>
      </c>
      <c r="F1189" s="32">
        <v>1</v>
      </c>
      <c r="G1189" s="33">
        <v>40000</v>
      </c>
      <c r="H1189" s="31" t="s">
        <v>169</v>
      </c>
      <c r="I1189" s="30" t="s">
        <v>173</v>
      </c>
      <c r="J1189" s="34">
        <v>29479</v>
      </c>
      <c r="K1189" s="35">
        <v>-26.3</v>
      </c>
      <c r="L1189" s="34">
        <v>34291</v>
      </c>
      <c r="M1189" s="35">
        <v>-14.27</v>
      </c>
      <c r="N1189" s="34">
        <v>42000</v>
      </c>
      <c r="O1189" s="35">
        <v>5</v>
      </c>
      <c r="P1189" s="34">
        <v>48947</v>
      </c>
      <c r="Q1189" s="35">
        <v>22.37</v>
      </c>
    </row>
    <row r="1190" spans="1:17" x14ac:dyDescent="0.25">
      <c r="A1190" s="30" t="s">
        <v>29</v>
      </c>
      <c r="B1190" s="31" t="s">
        <v>48</v>
      </c>
      <c r="C1190" s="30" t="s">
        <v>133</v>
      </c>
      <c r="D1190" s="1">
        <v>45443</v>
      </c>
      <c r="E1190" s="1">
        <v>45463</v>
      </c>
      <c r="F1190" s="32">
        <v>2</v>
      </c>
      <c r="G1190" s="33">
        <v>40000</v>
      </c>
      <c r="H1190" s="31" t="s">
        <v>169</v>
      </c>
      <c r="I1190" s="30" t="s">
        <v>173</v>
      </c>
      <c r="J1190" s="34">
        <v>32924</v>
      </c>
      <c r="K1190" s="35">
        <v>-9.27</v>
      </c>
      <c r="L1190" s="34">
        <v>37275</v>
      </c>
      <c r="M1190" s="35">
        <v>-3.47</v>
      </c>
      <c r="N1190" s="34">
        <v>43930</v>
      </c>
      <c r="O1190" s="35">
        <v>4.8</v>
      </c>
      <c r="P1190" s="34">
        <v>51655</v>
      </c>
      <c r="Q1190" s="35">
        <v>13.64</v>
      </c>
    </row>
    <row r="1191" spans="1:17" x14ac:dyDescent="0.25">
      <c r="A1191" s="30" t="s">
        <v>30</v>
      </c>
      <c r="B1191" s="31" t="s">
        <v>48</v>
      </c>
      <c r="C1191" s="30" t="s">
        <v>134</v>
      </c>
      <c r="D1191" s="1">
        <v>45443</v>
      </c>
      <c r="E1191" s="1">
        <v>45463</v>
      </c>
      <c r="F1191" s="32">
        <v>1</v>
      </c>
      <c r="G1191" s="33">
        <v>40000</v>
      </c>
      <c r="H1191" s="31" t="s">
        <v>169</v>
      </c>
      <c r="I1191" s="30" t="s">
        <v>173</v>
      </c>
      <c r="J1191" s="34">
        <v>24736</v>
      </c>
      <c r="K1191" s="35">
        <v>-38.159999999999997</v>
      </c>
      <c r="L1191" s="34">
        <v>31824</v>
      </c>
      <c r="M1191" s="35">
        <v>-20.440000000000001</v>
      </c>
      <c r="N1191" s="34">
        <v>41784</v>
      </c>
      <c r="O1191" s="35">
        <v>4.46</v>
      </c>
      <c r="P1191" s="34">
        <v>53026</v>
      </c>
      <c r="Q1191" s="35">
        <v>32.57</v>
      </c>
    </row>
    <row r="1192" spans="1:17" x14ac:dyDescent="0.25">
      <c r="A1192" s="30" t="s">
        <v>30</v>
      </c>
      <c r="B1192" s="31" t="s">
        <v>48</v>
      </c>
      <c r="C1192" s="30" t="s">
        <v>134</v>
      </c>
      <c r="D1192" s="1">
        <v>45443</v>
      </c>
      <c r="E1192" s="1">
        <v>45463</v>
      </c>
      <c r="F1192" s="32">
        <v>7</v>
      </c>
      <c r="G1192" s="33">
        <v>40000</v>
      </c>
      <c r="H1192" s="31" t="s">
        <v>169</v>
      </c>
      <c r="I1192" s="30" t="s">
        <v>173</v>
      </c>
      <c r="J1192" s="34">
        <v>22314</v>
      </c>
      <c r="K1192" s="35">
        <v>-7.85</v>
      </c>
      <c r="L1192" s="34">
        <v>45557</v>
      </c>
      <c r="M1192" s="35">
        <v>1.88</v>
      </c>
      <c r="N1192" s="34">
        <v>57412</v>
      </c>
      <c r="O1192" s="35">
        <v>5.3</v>
      </c>
      <c r="P1192" s="34">
        <v>66567</v>
      </c>
      <c r="Q1192" s="35">
        <v>7.55</v>
      </c>
    </row>
    <row r="1193" spans="1:17" x14ac:dyDescent="0.25">
      <c r="A1193" s="30" t="s">
        <v>31</v>
      </c>
      <c r="B1193" s="31" t="s">
        <v>48</v>
      </c>
      <c r="C1193" s="30" t="s">
        <v>135</v>
      </c>
      <c r="D1193" s="1">
        <v>45443</v>
      </c>
      <c r="E1193" s="1">
        <v>45463</v>
      </c>
      <c r="F1193" s="32">
        <v>1</v>
      </c>
      <c r="G1193" s="33">
        <v>40000</v>
      </c>
      <c r="H1193" s="31" t="s">
        <v>169</v>
      </c>
      <c r="I1193" s="30" t="s">
        <v>173</v>
      </c>
      <c r="J1193" s="34">
        <v>21064</v>
      </c>
      <c r="K1193" s="35">
        <v>-47.34</v>
      </c>
      <c r="L1193" s="34">
        <v>31006</v>
      </c>
      <c r="M1193" s="35">
        <v>-22.48</v>
      </c>
      <c r="N1193" s="34">
        <v>41820</v>
      </c>
      <c r="O1193" s="35">
        <v>4.55</v>
      </c>
      <c r="P1193" s="34">
        <v>56212</v>
      </c>
      <c r="Q1193" s="35">
        <v>40.53</v>
      </c>
    </row>
    <row r="1194" spans="1:17" x14ac:dyDescent="0.25">
      <c r="A1194" s="30" t="s">
        <v>31</v>
      </c>
      <c r="B1194" s="31" t="s">
        <v>48</v>
      </c>
      <c r="C1194" s="30" t="s">
        <v>135</v>
      </c>
      <c r="D1194" s="1">
        <v>45443</v>
      </c>
      <c r="E1194" s="1">
        <v>45463</v>
      </c>
      <c r="F1194" s="32">
        <v>5</v>
      </c>
      <c r="G1194" s="33">
        <v>40000</v>
      </c>
      <c r="H1194" s="31" t="s">
        <v>169</v>
      </c>
      <c r="I1194" s="30" t="s">
        <v>173</v>
      </c>
      <c r="J1194" s="34">
        <v>20979</v>
      </c>
      <c r="K1194" s="35">
        <v>-12.11</v>
      </c>
      <c r="L1194" s="34">
        <v>39298</v>
      </c>
      <c r="M1194" s="35">
        <v>-0.35</v>
      </c>
      <c r="N1194" s="34">
        <v>51815</v>
      </c>
      <c r="O1194" s="35">
        <v>5.31</v>
      </c>
      <c r="P1194" s="34">
        <v>65390</v>
      </c>
      <c r="Q1194" s="35">
        <v>10.33</v>
      </c>
    </row>
    <row r="1195" spans="1:17" x14ac:dyDescent="0.25">
      <c r="A1195" s="30" t="s">
        <v>31</v>
      </c>
      <c r="B1195" s="31" t="s">
        <v>48</v>
      </c>
      <c r="C1195" s="30" t="s">
        <v>135</v>
      </c>
      <c r="D1195" s="1">
        <v>45443</v>
      </c>
      <c r="E1195" s="1">
        <v>45463</v>
      </c>
      <c r="F1195" s="32">
        <v>10</v>
      </c>
      <c r="G1195" s="33">
        <v>40000</v>
      </c>
      <c r="H1195" s="31" t="s">
        <v>169</v>
      </c>
      <c r="I1195" s="30" t="s">
        <v>173</v>
      </c>
      <c r="J1195" s="34">
        <v>15502</v>
      </c>
      <c r="K1195" s="35">
        <v>-9.0399999999999991</v>
      </c>
      <c r="L1195" s="34">
        <v>47713</v>
      </c>
      <c r="M1195" s="35">
        <v>1.78</v>
      </c>
      <c r="N1195" s="34">
        <v>70346</v>
      </c>
      <c r="O1195" s="35">
        <v>5.81</v>
      </c>
      <c r="P1195" s="34">
        <v>85387</v>
      </c>
      <c r="Q1195" s="35">
        <v>7.88</v>
      </c>
    </row>
    <row r="1196" spans="1:17" x14ac:dyDescent="0.25">
      <c r="A1196" s="30" t="s">
        <v>32</v>
      </c>
      <c r="B1196" s="31" t="s">
        <v>48</v>
      </c>
      <c r="C1196" s="30" t="s">
        <v>136</v>
      </c>
      <c r="D1196" s="1">
        <v>45443</v>
      </c>
      <c r="E1196" s="1">
        <v>45463</v>
      </c>
      <c r="F1196" s="32">
        <v>1</v>
      </c>
      <c r="G1196" s="33">
        <v>40000</v>
      </c>
      <c r="H1196" s="31" t="s">
        <v>169</v>
      </c>
      <c r="I1196" s="30" t="s">
        <v>173</v>
      </c>
      <c r="J1196" s="34">
        <v>19568</v>
      </c>
      <c r="K1196" s="35">
        <v>-51.08</v>
      </c>
      <c r="L1196" s="34">
        <v>30586</v>
      </c>
      <c r="M1196" s="35">
        <v>-23.53</v>
      </c>
      <c r="N1196" s="34">
        <v>41815</v>
      </c>
      <c r="O1196" s="35">
        <v>4.54</v>
      </c>
      <c r="P1196" s="34">
        <v>58344</v>
      </c>
      <c r="Q1196" s="35">
        <v>45.86</v>
      </c>
    </row>
    <row r="1197" spans="1:17" x14ac:dyDescent="0.25">
      <c r="A1197" s="30" t="s">
        <v>32</v>
      </c>
      <c r="B1197" s="31" t="s">
        <v>48</v>
      </c>
      <c r="C1197" s="30" t="s">
        <v>136</v>
      </c>
      <c r="D1197" s="1">
        <v>45443</v>
      </c>
      <c r="E1197" s="1">
        <v>45463</v>
      </c>
      <c r="F1197" s="32">
        <v>5</v>
      </c>
      <c r="G1197" s="33">
        <v>40000</v>
      </c>
      <c r="H1197" s="31" t="s">
        <v>169</v>
      </c>
      <c r="I1197" s="30" t="s">
        <v>173</v>
      </c>
      <c r="J1197" s="34">
        <v>19818</v>
      </c>
      <c r="K1197" s="35">
        <v>-13.1</v>
      </c>
      <c r="L1197" s="34">
        <v>38456</v>
      </c>
      <c r="M1197" s="35">
        <v>-0.78</v>
      </c>
      <c r="N1197" s="34">
        <v>53270</v>
      </c>
      <c r="O1197" s="35">
        <v>5.9</v>
      </c>
      <c r="P1197" s="34">
        <v>68944</v>
      </c>
      <c r="Q1197" s="35">
        <v>11.5</v>
      </c>
    </row>
    <row r="1198" spans="1:17" x14ac:dyDescent="0.25">
      <c r="A1198" s="30" t="s">
        <v>32</v>
      </c>
      <c r="B1198" s="31" t="s">
        <v>48</v>
      </c>
      <c r="C1198" s="30" t="s">
        <v>136</v>
      </c>
      <c r="D1198" s="1">
        <v>45443</v>
      </c>
      <c r="E1198" s="1">
        <v>45463</v>
      </c>
      <c r="F1198" s="32">
        <v>10</v>
      </c>
      <c r="G1198" s="33">
        <v>40000</v>
      </c>
      <c r="H1198" s="31" t="s">
        <v>169</v>
      </c>
      <c r="I1198" s="30" t="s">
        <v>173</v>
      </c>
      <c r="J1198" s="34">
        <v>14167</v>
      </c>
      <c r="K1198" s="35">
        <v>-9.86</v>
      </c>
      <c r="L1198" s="34">
        <v>48308</v>
      </c>
      <c r="M1198" s="35">
        <v>1.91</v>
      </c>
      <c r="N1198" s="34">
        <v>71228</v>
      </c>
      <c r="O1198" s="35">
        <v>5.94</v>
      </c>
      <c r="P1198" s="34">
        <v>89400</v>
      </c>
      <c r="Q1198" s="35">
        <v>8.3699999999999992</v>
      </c>
    </row>
    <row r="1199" spans="1:17" x14ac:dyDescent="0.25">
      <c r="A1199" s="30" t="s">
        <v>33</v>
      </c>
      <c r="B1199" s="31" t="s">
        <v>48</v>
      </c>
      <c r="C1199" s="30" t="s">
        <v>137</v>
      </c>
      <c r="D1199" s="1">
        <v>45443</v>
      </c>
      <c r="E1199" s="1">
        <v>45463</v>
      </c>
      <c r="F1199" s="32">
        <v>1</v>
      </c>
      <c r="G1199" s="33">
        <v>40000</v>
      </c>
      <c r="H1199" s="31" t="s">
        <v>169</v>
      </c>
      <c r="I1199" s="30" t="s">
        <v>173</v>
      </c>
      <c r="J1199" s="34">
        <v>18308</v>
      </c>
      <c r="K1199" s="35">
        <v>-54.23</v>
      </c>
      <c r="L1199" s="34">
        <v>29948</v>
      </c>
      <c r="M1199" s="35">
        <v>-25.13</v>
      </c>
      <c r="N1199" s="34">
        <v>41832</v>
      </c>
      <c r="O1199" s="35">
        <v>4.58</v>
      </c>
      <c r="P1199" s="34">
        <v>60126</v>
      </c>
      <c r="Q1199" s="35">
        <v>50.32</v>
      </c>
    </row>
    <row r="1200" spans="1:17" x14ac:dyDescent="0.25">
      <c r="A1200" s="30" t="s">
        <v>33</v>
      </c>
      <c r="B1200" s="31" t="s">
        <v>48</v>
      </c>
      <c r="C1200" s="30" t="s">
        <v>137</v>
      </c>
      <c r="D1200" s="1">
        <v>45443</v>
      </c>
      <c r="E1200" s="1">
        <v>45463</v>
      </c>
      <c r="F1200" s="32">
        <v>5</v>
      </c>
      <c r="G1200" s="33">
        <v>40000</v>
      </c>
      <c r="H1200" s="31" t="s">
        <v>169</v>
      </c>
      <c r="I1200" s="30" t="s">
        <v>173</v>
      </c>
      <c r="J1200" s="34">
        <v>17642</v>
      </c>
      <c r="K1200" s="35">
        <v>-15.1</v>
      </c>
      <c r="L1200" s="34">
        <v>37752</v>
      </c>
      <c r="M1200" s="35">
        <v>-1.1499999999999999</v>
      </c>
      <c r="N1200" s="34">
        <v>54499</v>
      </c>
      <c r="O1200" s="35">
        <v>6.38</v>
      </c>
      <c r="P1200" s="34">
        <v>71958</v>
      </c>
      <c r="Q1200" s="35">
        <v>12.46</v>
      </c>
    </row>
    <row r="1201" spans="1:17" x14ac:dyDescent="0.25">
      <c r="A1201" s="30" t="s">
        <v>33</v>
      </c>
      <c r="B1201" s="31" t="s">
        <v>48</v>
      </c>
      <c r="C1201" s="30" t="s">
        <v>137</v>
      </c>
      <c r="D1201" s="1">
        <v>45443</v>
      </c>
      <c r="E1201" s="1">
        <v>45463</v>
      </c>
      <c r="F1201" s="32">
        <v>10</v>
      </c>
      <c r="G1201" s="33">
        <v>40000</v>
      </c>
      <c r="H1201" s="31" t="s">
        <v>169</v>
      </c>
      <c r="I1201" s="30" t="s">
        <v>173</v>
      </c>
      <c r="J1201" s="34">
        <v>11733</v>
      </c>
      <c r="K1201" s="35">
        <v>-11.54</v>
      </c>
      <c r="L1201" s="34">
        <v>49386</v>
      </c>
      <c r="M1201" s="35">
        <v>2.13</v>
      </c>
      <c r="N1201" s="34">
        <v>72493</v>
      </c>
      <c r="O1201" s="35">
        <v>6.13</v>
      </c>
      <c r="P1201" s="34">
        <v>92366</v>
      </c>
      <c r="Q1201" s="35">
        <v>8.73</v>
      </c>
    </row>
    <row r="1202" spans="1:17" x14ac:dyDescent="0.25">
      <c r="A1202" s="30" t="s">
        <v>34</v>
      </c>
      <c r="B1202" s="31" t="s">
        <v>48</v>
      </c>
      <c r="C1202" s="30" t="s">
        <v>138</v>
      </c>
      <c r="D1202" s="1">
        <v>45443</v>
      </c>
      <c r="E1202" s="1">
        <v>45463</v>
      </c>
      <c r="F1202" s="32">
        <v>1</v>
      </c>
      <c r="G1202" s="33">
        <v>40000</v>
      </c>
      <c r="H1202" s="31" t="s">
        <v>169</v>
      </c>
      <c r="I1202" s="30" t="s">
        <v>173</v>
      </c>
      <c r="J1202" s="34">
        <v>17808</v>
      </c>
      <c r="K1202" s="35">
        <v>-55.48</v>
      </c>
      <c r="L1202" s="34">
        <v>30097</v>
      </c>
      <c r="M1202" s="35">
        <v>-24.76</v>
      </c>
      <c r="N1202" s="34">
        <v>41729</v>
      </c>
      <c r="O1202" s="35">
        <v>4.32</v>
      </c>
      <c r="P1202" s="34">
        <v>60230</v>
      </c>
      <c r="Q1202" s="35">
        <v>50.58</v>
      </c>
    </row>
    <row r="1203" spans="1:17" x14ac:dyDescent="0.25">
      <c r="A1203" s="30" t="s">
        <v>34</v>
      </c>
      <c r="B1203" s="31" t="s">
        <v>48</v>
      </c>
      <c r="C1203" s="30" t="s">
        <v>138</v>
      </c>
      <c r="D1203" s="1">
        <v>45443</v>
      </c>
      <c r="E1203" s="1">
        <v>45463</v>
      </c>
      <c r="F1203" s="32">
        <v>5</v>
      </c>
      <c r="G1203" s="33">
        <v>40000</v>
      </c>
      <c r="H1203" s="31" t="s">
        <v>169</v>
      </c>
      <c r="I1203" s="30" t="s">
        <v>173</v>
      </c>
      <c r="J1203" s="34">
        <v>17536</v>
      </c>
      <c r="K1203" s="35">
        <v>-15.2</v>
      </c>
      <c r="L1203" s="34">
        <v>37193</v>
      </c>
      <c r="M1203" s="35">
        <v>-1.44</v>
      </c>
      <c r="N1203" s="34">
        <v>53963</v>
      </c>
      <c r="O1203" s="35">
        <v>6.17</v>
      </c>
      <c r="P1203" s="34">
        <v>71414</v>
      </c>
      <c r="Q1203" s="35">
        <v>12.29</v>
      </c>
    </row>
    <row r="1204" spans="1:17" x14ac:dyDescent="0.25">
      <c r="A1204" s="30" t="s">
        <v>34</v>
      </c>
      <c r="B1204" s="31" t="s">
        <v>48</v>
      </c>
      <c r="C1204" s="30" t="s">
        <v>138</v>
      </c>
      <c r="D1204" s="1">
        <v>45443</v>
      </c>
      <c r="E1204" s="1">
        <v>45463</v>
      </c>
      <c r="F1204" s="32">
        <v>10</v>
      </c>
      <c r="G1204" s="33">
        <v>40000</v>
      </c>
      <c r="H1204" s="31" t="s">
        <v>169</v>
      </c>
      <c r="I1204" s="30" t="s">
        <v>173</v>
      </c>
      <c r="J1204" s="34">
        <v>11621</v>
      </c>
      <c r="K1204" s="35">
        <v>-11.63</v>
      </c>
      <c r="L1204" s="34">
        <v>49549</v>
      </c>
      <c r="M1204" s="35">
        <v>2.16</v>
      </c>
      <c r="N1204" s="34">
        <v>71900</v>
      </c>
      <c r="O1204" s="35">
        <v>6.04</v>
      </c>
      <c r="P1204" s="34">
        <v>91349</v>
      </c>
      <c r="Q1204" s="35">
        <v>8.61</v>
      </c>
    </row>
    <row r="1205" spans="1:17" x14ac:dyDescent="0.25">
      <c r="A1205" s="30" t="s">
        <v>35</v>
      </c>
      <c r="B1205" s="31" t="s">
        <v>48</v>
      </c>
      <c r="C1205" s="30" t="s">
        <v>139</v>
      </c>
      <c r="D1205" s="1">
        <v>45443</v>
      </c>
      <c r="E1205" s="1">
        <v>45463</v>
      </c>
      <c r="F1205" s="32">
        <v>1</v>
      </c>
      <c r="G1205" s="33">
        <v>40000</v>
      </c>
      <c r="H1205" s="31" t="s">
        <v>169</v>
      </c>
      <c r="I1205" s="30" t="s">
        <v>173</v>
      </c>
      <c r="J1205" s="34">
        <v>17687</v>
      </c>
      <c r="K1205" s="35">
        <v>-55.78</v>
      </c>
      <c r="L1205" s="34">
        <v>29955</v>
      </c>
      <c r="M1205" s="35">
        <v>-25.11</v>
      </c>
      <c r="N1205" s="34">
        <v>41729</v>
      </c>
      <c r="O1205" s="35">
        <v>4.32</v>
      </c>
      <c r="P1205" s="34">
        <v>60720</v>
      </c>
      <c r="Q1205" s="35">
        <v>51.8</v>
      </c>
    </row>
    <row r="1206" spans="1:17" x14ac:dyDescent="0.25">
      <c r="A1206" s="30" t="s">
        <v>35</v>
      </c>
      <c r="B1206" s="31" t="s">
        <v>48</v>
      </c>
      <c r="C1206" s="30" t="s">
        <v>139</v>
      </c>
      <c r="D1206" s="1">
        <v>45443</v>
      </c>
      <c r="E1206" s="1">
        <v>45463</v>
      </c>
      <c r="F1206" s="32">
        <v>5</v>
      </c>
      <c r="G1206" s="33">
        <v>40000</v>
      </c>
      <c r="H1206" s="31" t="s">
        <v>169</v>
      </c>
      <c r="I1206" s="30" t="s">
        <v>173</v>
      </c>
      <c r="J1206" s="34">
        <v>17438</v>
      </c>
      <c r="K1206" s="35">
        <v>-15.3</v>
      </c>
      <c r="L1206" s="34">
        <v>37099</v>
      </c>
      <c r="M1206" s="35">
        <v>-1.49</v>
      </c>
      <c r="N1206" s="34">
        <v>54207</v>
      </c>
      <c r="O1206" s="35">
        <v>6.27</v>
      </c>
      <c r="P1206" s="34">
        <v>71916</v>
      </c>
      <c r="Q1206" s="35">
        <v>12.45</v>
      </c>
    </row>
    <row r="1207" spans="1:17" x14ac:dyDescent="0.25">
      <c r="A1207" s="30" t="s">
        <v>35</v>
      </c>
      <c r="B1207" s="31" t="s">
        <v>48</v>
      </c>
      <c r="C1207" s="30" t="s">
        <v>139</v>
      </c>
      <c r="D1207" s="1">
        <v>45443</v>
      </c>
      <c r="E1207" s="1">
        <v>45463</v>
      </c>
      <c r="F1207" s="32">
        <v>10</v>
      </c>
      <c r="G1207" s="33">
        <v>40000</v>
      </c>
      <c r="H1207" s="31" t="s">
        <v>169</v>
      </c>
      <c r="I1207" s="30" t="s">
        <v>173</v>
      </c>
      <c r="J1207" s="34">
        <v>11515</v>
      </c>
      <c r="K1207" s="35">
        <v>-11.71</v>
      </c>
      <c r="L1207" s="34">
        <v>49479</v>
      </c>
      <c r="M1207" s="35">
        <v>2.15</v>
      </c>
      <c r="N1207" s="34">
        <v>72123</v>
      </c>
      <c r="O1207" s="35">
        <v>6.07</v>
      </c>
      <c r="P1207" s="34">
        <v>92062</v>
      </c>
      <c r="Q1207" s="35">
        <v>8.69</v>
      </c>
    </row>
    <row r="1208" spans="1:17" x14ac:dyDescent="0.25">
      <c r="A1208" s="30" t="s">
        <v>36</v>
      </c>
      <c r="B1208" s="31" t="s">
        <v>48</v>
      </c>
      <c r="C1208" s="30" t="s">
        <v>140</v>
      </c>
      <c r="D1208" s="1">
        <v>45443</v>
      </c>
      <c r="E1208" s="1">
        <v>45463</v>
      </c>
      <c r="F1208" s="32">
        <v>1</v>
      </c>
      <c r="G1208" s="33">
        <v>40000</v>
      </c>
      <c r="H1208" s="31" t="s">
        <v>169</v>
      </c>
      <c r="I1208" s="30" t="s">
        <v>173</v>
      </c>
      <c r="J1208" s="34">
        <v>18778</v>
      </c>
      <c r="K1208" s="35">
        <v>-53.05</v>
      </c>
      <c r="L1208" s="34">
        <v>30069</v>
      </c>
      <c r="M1208" s="35">
        <v>-24.83</v>
      </c>
      <c r="N1208" s="34">
        <v>41474</v>
      </c>
      <c r="O1208" s="35">
        <v>3.68</v>
      </c>
      <c r="P1208" s="34">
        <v>59353</v>
      </c>
      <c r="Q1208" s="35">
        <v>48.38</v>
      </c>
    </row>
    <row r="1209" spans="1:17" x14ac:dyDescent="0.25">
      <c r="A1209" s="30" t="s">
        <v>36</v>
      </c>
      <c r="B1209" s="31" t="s">
        <v>48</v>
      </c>
      <c r="C1209" s="30" t="s">
        <v>140</v>
      </c>
      <c r="D1209" s="1">
        <v>45443</v>
      </c>
      <c r="E1209" s="1">
        <v>45463</v>
      </c>
      <c r="F1209" s="32">
        <v>5</v>
      </c>
      <c r="G1209" s="33">
        <v>40000</v>
      </c>
      <c r="H1209" s="31" t="s">
        <v>169</v>
      </c>
      <c r="I1209" s="30" t="s">
        <v>173</v>
      </c>
      <c r="J1209" s="34">
        <v>17597</v>
      </c>
      <c r="K1209" s="35">
        <v>-15.15</v>
      </c>
      <c r="L1209" s="34">
        <v>35917</v>
      </c>
      <c r="M1209" s="35">
        <v>-2.13</v>
      </c>
      <c r="N1209" s="34">
        <v>51979</v>
      </c>
      <c r="O1209" s="35">
        <v>5.38</v>
      </c>
      <c r="P1209" s="34">
        <v>69158</v>
      </c>
      <c r="Q1209" s="35">
        <v>11.57</v>
      </c>
    </row>
    <row r="1210" spans="1:17" x14ac:dyDescent="0.25">
      <c r="A1210" s="30" t="s">
        <v>36</v>
      </c>
      <c r="B1210" s="31" t="s">
        <v>48</v>
      </c>
      <c r="C1210" s="30" t="s">
        <v>140</v>
      </c>
      <c r="D1210" s="1">
        <v>45443</v>
      </c>
      <c r="E1210" s="1">
        <v>45463</v>
      </c>
      <c r="F1210" s="32">
        <v>10</v>
      </c>
      <c r="G1210" s="33">
        <v>40000</v>
      </c>
      <c r="H1210" s="31" t="s">
        <v>169</v>
      </c>
      <c r="I1210" s="30" t="s">
        <v>173</v>
      </c>
      <c r="J1210" s="34">
        <v>11681</v>
      </c>
      <c r="K1210" s="35">
        <v>-11.58</v>
      </c>
      <c r="L1210" s="34">
        <v>49617</v>
      </c>
      <c r="M1210" s="35">
        <v>2.1800000000000002</v>
      </c>
      <c r="N1210" s="34">
        <v>69874</v>
      </c>
      <c r="O1210" s="35">
        <v>5.74</v>
      </c>
      <c r="P1210" s="34">
        <v>88163</v>
      </c>
      <c r="Q1210" s="35">
        <v>8.2200000000000006</v>
      </c>
    </row>
    <row r="1211" spans="1:17" x14ac:dyDescent="0.25">
      <c r="A1211" s="30" t="s">
        <v>37</v>
      </c>
      <c r="B1211" s="31" t="s">
        <v>48</v>
      </c>
      <c r="C1211" s="30" t="s">
        <v>141</v>
      </c>
      <c r="D1211" s="1">
        <v>45443</v>
      </c>
      <c r="E1211" s="1">
        <v>45463</v>
      </c>
      <c r="F1211" s="32">
        <v>1</v>
      </c>
      <c r="G1211" s="33">
        <v>40000</v>
      </c>
      <c r="H1211" s="31" t="s">
        <v>169</v>
      </c>
      <c r="I1211" s="30" t="s">
        <v>173</v>
      </c>
      <c r="J1211" s="34">
        <v>16694</v>
      </c>
      <c r="K1211" s="35">
        <v>-58.26</v>
      </c>
      <c r="L1211" s="34">
        <v>30204</v>
      </c>
      <c r="M1211" s="35">
        <v>-24.49</v>
      </c>
      <c r="N1211" s="34">
        <v>41263</v>
      </c>
      <c r="O1211" s="35">
        <v>3.16</v>
      </c>
      <c r="P1211" s="34">
        <v>56630</v>
      </c>
      <c r="Q1211" s="35">
        <v>41.58</v>
      </c>
    </row>
    <row r="1212" spans="1:17" x14ac:dyDescent="0.25">
      <c r="A1212" s="30" t="s">
        <v>37</v>
      </c>
      <c r="B1212" s="31" t="s">
        <v>48</v>
      </c>
      <c r="C1212" s="30" t="s">
        <v>141</v>
      </c>
      <c r="D1212" s="1">
        <v>45443</v>
      </c>
      <c r="E1212" s="1">
        <v>45463</v>
      </c>
      <c r="F1212" s="32">
        <v>5</v>
      </c>
      <c r="G1212" s="33">
        <v>40000</v>
      </c>
      <c r="H1212" s="31" t="s">
        <v>169</v>
      </c>
      <c r="I1212" s="30" t="s">
        <v>173</v>
      </c>
      <c r="J1212" s="34">
        <v>16877</v>
      </c>
      <c r="K1212" s="35">
        <v>-15.85</v>
      </c>
      <c r="L1212" s="34">
        <v>35163</v>
      </c>
      <c r="M1212" s="35">
        <v>-2.54</v>
      </c>
      <c r="N1212" s="34">
        <v>48733</v>
      </c>
      <c r="O1212" s="35">
        <v>4.03</v>
      </c>
      <c r="P1212" s="34">
        <v>61552</v>
      </c>
      <c r="Q1212" s="35">
        <v>9</v>
      </c>
    </row>
    <row r="1213" spans="1:17" x14ac:dyDescent="0.25">
      <c r="A1213" s="30" t="s">
        <v>37</v>
      </c>
      <c r="B1213" s="31" t="s">
        <v>48</v>
      </c>
      <c r="C1213" s="30" t="s">
        <v>141</v>
      </c>
      <c r="D1213" s="1">
        <v>45443</v>
      </c>
      <c r="E1213" s="1">
        <v>45463</v>
      </c>
      <c r="F1213" s="32">
        <v>10</v>
      </c>
      <c r="G1213" s="33">
        <v>40000</v>
      </c>
      <c r="H1213" s="31" t="s">
        <v>169</v>
      </c>
      <c r="I1213" s="30" t="s">
        <v>173</v>
      </c>
      <c r="J1213" s="34">
        <v>10898</v>
      </c>
      <c r="K1213" s="35">
        <v>-12.19</v>
      </c>
      <c r="L1213" s="34">
        <v>49738</v>
      </c>
      <c r="M1213" s="35">
        <v>2.2000000000000002</v>
      </c>
      <c r="N1213" s="34">
        <v>63507</v>
      </c>
      <c r="O1213" s="35">
        <v>4.7300000000000004</v>
      </c>
      <c r="P1213" s="34">
        <v>86957</v>
      </c>
      <c r="Q1213" s="35">
        <v>8.07</v>
      </c>
    </row>
    <row r="1214" spans="1:17" x14ac:dyDescent="0.25">
      <c r="A1214" s="30" t="s">
        <v>38</v>
      </c>
      <c r="B1214" s="31" t="s">
        <v>48</v>
      </c>
      <c r="C1214" s="30" t="s">
        <v>143</v>
      </c>
      <c r="D1214" s="1">
        <v>45443</v>
      </c>
      <c r="E1214" s="1">
        <v>45463</v>
      </c>
      <c r="F1214" s="32">
        <v>1</v>
      </c>
      <c r="G1214" s="33">
        <v>40000</v>
      </c>
      <c r="H1214" s="31" t="s">
        <v>169</v>
      </c>
      <c r="I1214" s="30" t="s">
        <v>173</v>
      </c>
      <c r="J1214" s="34">
        <v>37388</v>
      </c>
      <c r="K1214" s="35">
        <v>-6.53</v>
      </c>
      <c r="L1214" s="34">
        <v>39218</v>
      </c>
      <c r="M1214" s="35">
        <v>-1.95</v>
      </c>
      <c r="N1214" s="34">
        <v>40436</v>
      </c>
      <c r="O1214" s="35">
        <v>1.0900000000000001</v>
      </c>
      <c r="P1214" s="34">
        <v>43869</v>
      </c>
      <c r="Q1214" s="35">
        <v>9.67</v>
      </c>
    </row>
    <row r="1215" spans="1:17" x14ac:dyDescent="0.25">
      <c r="A1215" s="30" t="s">
        <v>38</v>
      </c>
      <c r="B1215" s="31" t="s">
        <v>49</v>
      </c>
      <c r="C1215" s="30" t="s">
        <v>144</v>
      </c>
      <c r="D1215" s="1">
        <v>45443</v>
      </c>
      <c r="E1215" s="1">
        <v>45463</v>
      </c>
      <c r="F1215" s="32">
        <v>1</v>
      </c>
      <c r="G1215" s="33">
        <v>40000</v>
      </c>
      <c r="H1215" s="31" t="s">
        <v>169</v>
      </c>
      <c r="I1215" s="30" t="s">
        <v>173</v>
      </c>
      <c r="J1215" s="34">
        <v>37362</v>
      </c>
      <c r="K1215" s="35">
        <v>-6.59</v>
      </c>
      <c r="L1215" s="34">
        <v>39204</v>
      </c>
      <c r="M1215" s="35">
        <v>-1.99</v>
      </c>
      <c r="N1215" s="34">
        <v>40437</v>
      </c>
      <c r="O1215" s="35">
        <v>1.0900000000000001</v>
      </c>
      <c r="P1215" s="34">
        <v>43852</v>
      </c>
      <c r="Q1215" s="35">
        <v>9.6300000000000008</v>
      </c>
    </row>
    <row r="1216" spans="1:17" x14ac:dyDescent="0.25">
      <c r="A1216" s="30" t="s">
        <v>38</v>
      </c>
      <c r="B1216" s="31" t="s">
        <v>47</v>
      </c>
      <c r="C1216" s="30" t="s">
        <v>142</v>
      </c>
      <c r="D1216" s="1">
        <v>45443</v>
      </c>
      <c r="E1216" s="1">
        <v>45463</v>
      </c>
      <c r="F1216" s="32">
        <v>1</v>
      </c>
      <c r="G1216" s="33">
        <v>40000</v>
      </c>
      <c r="H1216" s="31" t="s">
        <v>169</v>
      </c>
      <c r="I1216" s="30" t="s">
        <v>173</v>
      </c>
      <c r="J1216" s="34">
        <v>37629</v>
      </c>
      <c r="K1216" s="35">
        <v>-5.93</v>
      </c>
      <c r="L1216" s="34">
        <v>39460</v>
      </c>
      <c r="M1216" s="35">
        <v>-1.35</v>
      </c>
      <c r="N1216" s="34">
        <v>40811</v>
      </c>
      <c r="O1216" s="35">
        <v>2.0299999999999998</v>
      </c>
      <c r="P1216" s="34">
        <v>44250</v>
      </c>
      <c r="Q1216" s="35">
        <v>10.62</v>
      </c>
    </row>
    <row r="1217" spans="1:17" x14ac:dyDescent="0.25">
      <c r="A1217" s="30" t="s">
        <v>38</v>
      </c>
      <c r="B1217" s="31" t="s">
        <v>226</v>
      </c>
      <c r="C1217" s="30" t="s">
        <v>229</v>
      </c>
      <c r="D1217" s="1">
        <v>45443</v>
      </c>
      <c r="E1217" s="1">
        <v>45463</v>
      </c>
      <c r="F1217" s="32">
        <v>1</v>
      </c>
      <c r="G1217" s="33">
        <v>40000</v>
      </c>
      <c r="H1217" s="31" t="s">
        <v>169</v>
      </c>
      <c r="I1217" s="30" t="s">
        <v>173</v>
      </c>
      <c r="J1217" s="34">
        <v>37632</v>
      </c>
      <c r="K1217" s="35">
        <v>-5.92</v>
      </c>
      <c r="L1217" s="34">
        <v>39499</v>
      </c>
      <c r="M1217" s="35">
        <v>-1.25</v>
      </c>
      <c r="N1217" s="34">
        <v>40852</v>
      </c>
      <c r="O1217" s="35">
        <v>2.13</v>
      </c>
      <c r="P1217" s="34">
        <v>44283</v>
      </c>
      <c r="Q1217" s="35">
        <v>10.71</v>
      </c>
    </row>
    <row r="1218" spans="1:17" x14ac:dyDescent="0.25">
      <c r="A1218" s="30" t="s">
        <v>39</v>
      </c>
      <c r="B1218" s="31" t="s">
        <v>226</v>
      </c>
      <c r="C1218" s="30" t="s">
        <v>242</v>
      </c>
      <c r="D1218" s="1">
        <v>45443</v>
      </c>
      <c r="E1218" s="1">
        <v>45463</v>
      </c>
      <c r="F1218" s="32">
        <v>1</v>
      </c>
      <c r="G1218" s="33">
        <v>40000</v>
      </c>
      <c r="H1218" s="31" t="s">
        <v>169</v>
      </c>
      <c r="I1218" s="30" t="s">
        <v>173</v>
      </c>
      <c r="J1218" s="34">
        <v>27280</v>
      </c>
      <c r="K1218" s="35">
        <v>-31.8</v>
      </c>
      <c r="L1218" s="34">
        <v>32572</v>
      </c>
      <c r="M1218" s="35">
        <v>-18.57</v>
      </c>
      <c r="N1218" s="34">
        <v>41492</v>
      </c>
      <c r="O1218" s="35">
        <v>3.73</v>
      </c>
      <c r="P1218" s="34">
        <v>52259</v>
      </c>
      <c r="Q1218" s="35">
        <v>30.65</v>
      </c>
    </row>
    <row r="1219" spans="1:17" x14ac:dyDescent="0.25">
      <c r="A1219" s="30" t="s">
        <v>39</v>
      </c>
      <c r="B1219" s="31" t="s">
        <v>226</v>
      </c>
      <c r="C1219" s="30" t="s">
        <v>242</v>
      </c>
      <c r="D1219" s="1">
        <v>45443</v>
      </c>
      <c r="E1219" s="1">
        <v>45463</v>
      </c>
      <c r="F1219" s="32">
        <v>3</v>
      </c>
      <c r="G1219" s="33">
        <v>40000</v>
      </c>
      <c r="H1219" s="31" t="s">
        <v>169</v>
      </c>
      <c r="I1219" s="30" t="s">
        <v>173</v>
      </c>
      <c r="J1219" s="34">
        <v>27970</v>
      </c>
      <c r="K1219" s="35">
        <v>-11.14</v>
      </c>
      <c r="L1219" s="34">
        <v>38608</v>
      </c>
      <c r="M1219" s="35">
        <v>-1.17</v>
      </c>
      <c r="N1219" s="34">
        <v>45670</v>
      </c>
      <c r="O1219" s="35">
        <v>4.5199999999999996</v>
      </c>
      <c r="P1219" s="34">
        <v>50660</v>
      </c>
      <c r="Q1219" s="35">
        <v>8.19</v>
      </c>
    </row>
    <row r="1220" spans="1:17" x14ac:dyDescent="0.25">
      <c r="A1220" s="30" t="s">
        <v>39</v>
      </c>
      <c r="B1220" s="31" t="s">
        <v>48</v>
      </c>
      <c r="C1220" s="30" t="s">
        <v>145</v>
      </c>
      <c r="D1220" s="1">
        <v>45443</v>
      </c>
      <c r="E1220" s="1">
        <v>45463</v>
      </c>
      <c r="F1220" s="32">
        <v>1</v>
      </c>
      <c r="G1220" s="33">
        <v>40000</v>
      </c>
      <c r="H1220" s="31" t="s">
        <v>169</v>
      </c>
      <c r="I1220" s="30" t="s">
        <v>173</v>
      </c>
      <c r="J1220" s="34">
        <v>26395</v>
      </c>
      <c r="K1220" s="35">
        <v>-34.01</v>
      </c>
      <c r="L1220" s="34">
        <v>31017</v>
      </c>
      <c r="M1220" s="35">
        <v>-22.46</v>
      </c>
      <c r="N1220" s="34">
        <v>39046</v>
      </c>
      <c r="O1220" s="35">
        <v>-2.38</v>
      </c>
      <c r="P1220" s="34">
        <v>49614</v>
      </c>
      <c r="Q1220" s="35">
        <v>24.03</v>
      </c>
    </row>
    <row r="1221" spans="1:17" x14ac:dyDescent="0.25">
      <c r="A1221" s="30" t="s">
        <v>39</v>
      </c>
      <c r="B1221" s="31" t="s">
        <v>48</v>
      </c>
      <c r="C1221" s="30" t="s">
        <v>145</v>
      </c>
      <c r="D1221" s="1">
        <v>45443</v>
      </c>
      <c r="E1221" s="1">
        <v>45463</v>
      </c>
      <c r="F1221" s="32">
        <v>3</v>
      </c>
      <c r="G1221" s="33">
        <v>40000</v>
      </c>
      <c r="H1221" s="31" t="s">
        <v>169</v>
      </c>
      <c r="I1221" s="30" t="s">
        <v>173</v>
      </c>
      <c r="J1221" s="34">
        <v>27062</v>
      </c>
      <c r="K1221" s="35">
        <v>-12.1</v>
      </c>
      <c r="L1221" s="34">
        <v>34358</v>
      </c>
      <c r="M1221" s="35">
        <v>-4.9400000000000004</v>
      </c>
      <c r="N1221" s="34">
        <v>40632</v>
      </c>
      <c r="O1221" s="35">
        <v>0.52</v>
      </c>
      <c r="P1221" s="34">
        <v>46430</v>
      </c>
      <c r="Q1221" s="35">
        <v>5.09</v>
      </c>
    </row>
    <row r="1222" spans="1:17" x14ac:dyDescent="0.25">
      <c r="A1222" s="30" t="s">
        <v>39</v>
      </c>
      <c r="B1222" s="31" t="s">
        <v>50</v>
      </c>
      <c r="C1222" s="30" t="s">
        <v>146</v>
      </c>
      <c r="D1222" s="1">
        <v>45443</v>
      </c>
      <c r="E1222" s="1">
        <v>45463</v>
      </c>
      <c r="F1222" s="32">
        <v>1</v>
      </c>
      <c r="G1222" s="33">
        <v>40000</v>
      </c>
      <c r="H1222" s="31" t="s">
        <v>169</v>
      </c>
      <c r="I1222" s="30" t="s">
        <v>173</v>
      </c>
      <c r="J1222" s="34">
        <v>27282</v>
      </c>
      <c r="K1222" s="35">
        <v>-31.79</v>
      </c>
      <c r="L1222" s="34">
        <v>32059</v>
      </c>
      <c r="M1222" s="35">
        <v>-19.850000000000001</v>
      </c>
      <c r="N1222" s="34">
        <v>40358</v>
      </c>
      <c r="O1222" s="35">
        <v>0.89</v>
      </c>
      <c r="P1222" s="34">
        <v>51281</v>
      </c>
      <c r="Q1222" s="35">
        <v>28.2</v>
      </c>
    </row>
    <row r="1223" spans="1:17" x14ac:dyDescent="0.25">
      <c r="A1223" s="30" t="s">
        <v>39</v>
      </c>
      <c r="B1223" s="31" t="s">
        <v>50</v>
      </c>
      <c r="C1223" s="30" t="s">
        <v>146</v>
      </c>
      <c r="D1223" s="1">
        <v>45443</v>
      </c>
      <c r="E1223" s="1">
        <v>45463</v>
      </c>
      <c r="F1223" s="32">
        <v>3</v>
      </c>
      <c r="G1223" s="33">
        <v>40000</v>
      </c>
      <c r="H1223" s="31" t="s">
        <v>169</v>
      </c>
      <c r="I1223" s="30" t="s">
        <v>173</v>
      </c>
      <c r="J1223" s="34">
        <v>27971</v>
      </c>
      <c r="K1223" s="35">
        <v>-11.13</v>
      </c>
      <c r="L1223" s="34">
        <v>35512</v>
      </c>
      <c r="M1223" s="35">
        <v>-3.89</v>
      </c>
      <c r="N1223" s="34">
        <v>41997</v>
      </c>
      <c r="O1223" s="35">
        <v>1.64</v>
      </c>
      <c r="P1223" s="34">
        <v>47990</v>
      </c>
      <c r="Q1223" s="35">
        <v>6.26</v>
      </c>
    </row>
    <row r="1224" spans="1:17" x14ac:dyDescent="0.25">
      <c r="A1224" s="30" t="s">
        <v>39</v>
      </c>
      <c r="B1224" s="31" t="s">
        <v>49</v>
      </c>
      <c r="C1224" s="30" t="s">
        <v>147</v>
      </c>
      <c r="D1224" s="1">
        <v>45443</v>
      </c>
      <c r="E1224" s="1">
        <v>45463</v>
      </c>
      <c r="F1224" s="32">
        <v>1</v>
      </c>
      <c r="G1224" s="33">
        <v>40000</v>
      </c>
      <c r="H1224" s="31" t="s">
        <v>169</v>
      </c>
      <c r="I1224" s="30" t="s">
        <v>173</v>
      </c>
      <c r="J1224" s="34">
        <v>26392</v>
      </c>
      <c r="K1224" s="35">
        <v>-34.020000000000003</v>
      </c>
      <c r="L1224" s="34">
        <v>31017</v>
      </c>
      <c r="M1224" s="35">
        <v>-22.46</v>
      </c>
      <c r="N1224" s="34">
        <v>39295</v>
      </c>
      <c r="O1224" s="35">
        <v>-1.76</v>
      </c>
      <c r="P1224" s="34">
        <v>49614</v>
      </c>
      <c r="Q1224" s="35">
        <v>24.04</v>
      </c>
    </row>
    <row r="1225" spans="1:17" x14ac:dyDescent="0.25">
      <c r="A1225" s="30" t="s">
        <v>39</v>
      </c>
      <c r="B1225" s="31" t="s">
        <v>49</v>
      </c>
      <c r="C1225" s="30" t="s">
        <v>147</v>
      </c>
      <c r="D1225" s="1">
        <v>45443</v>
      </c>
      <c r="E1225" s="1">
        <v>45463</v>
      </c>
      <c r="F1225" s="32">
        <v>3</v>
      </c>
      <c r="G1225" s="33">
        <v>40000</v>
      </c>
      <c r="H1225" s="31" t="s">
        <v>169</v>
      </c>
      <c r="I1225" s="30" t="s">
        <v>173</v>
      </c>
      <c r="J1225" s="34">
        <v>27065</v>
      </c>
      <c r="K1225" s="35">
        <v>-12.09</v>
      </c>
      <c r="L1225" s="34">
        <v>35074</v>
      </c>
      <c r="M1225" s="35">
        <v>-4.29</v>
      </c>
      <c r="N1225" s="34">
        <v>41395</v>
      </c>
      <c r="O1225" s="35">
        <v>1.1499999999999999</v>
      </c>
      <c r="P1225" s="34">
        <v>46425</v>
      </c>
      <c r="Q1225" s="35">
        <v>5.09</v>
      </c>
    </row>
    <row r="1226" spans="1:17" x14ac:dyDescent="0.25">
      <c r="A1226" s="30" t="s">
        <v>40</v>
      </c>
      <c r="B1226" s="31" t="s">
        <v>48</v>
      </c>
      <c r="C1226" s="30" t="s">
        <v>149</v>
      </c>
      <c r="D1226" s="1">
        <v>45443</v>
      </c>
      <c r="E1226" s="1">
        <v>45463</v>
      </c>
      <c r="F1226" s="32">
        <v>1</v>
      </c>
      <c r="G1226" s="33">
        <v>40000</v>
      </c>
      <c r="H1226" s="31" t="s">
        <v>169</v>
      </c>
      <c r="I1226" s="30" t="s">
        <v>173</v>
      </c>
      <c r="J1226" s="34">
        <v>23020</v>
      </c>
      <c r="K1226" s="35">
        <v>-42.45</v>
      </c>
      <c r="L1226" s="34">
        <v>32525</v>
      </c>
      <c r="M1226" s="35">
        <v>-18.690000000000001</v>
      </c>
      <c r="N1226" s="34">
        <v>40049</v>
      </c>
      <c r="O1226" s="35">
        <v>0.12</v>
      </c>
      <c r="P1226" s="34">
        <v>51982</v>
      </c>
      <c r="Q1226" s="35">
        <v>29.96</v>
      </c>
    </row>
    <row r="1227" spans="1:17" x14ac:dyDescent="0.25">
      <c r="A1227" s="30" t="s">
        <v>40</v>
      </c>
      <c r="B1227" s="31" t="s">
        <v>48</v>
      </c>
      <c r="C1227" s="30" t="s">
        <v>149</v>
      </c>
      <c r="D1227" s="1">
        <v>45443</v>
      </c>
      <c r="E1227" s="1">
        <v>45463</v>
      </c>
      <c r="F1227" s="32">
        <v>3</v>
      </c>
      <c r="G1227" s="33">
        <v>40000</v>
      </c>
      <c r="H1227" s="31" t="s">
        <v>169</v>
      </c>
      <c r="I1227" s="30" t="s">
        <v>173</v>
      </c>
      <c r="J1227" s="34">
        <v>26579</v>
      </c>
      <c r="K1227" s="35">
        <v>-12.62</v>
      </c>
      <c r="L1227" s="34">
        <v>34913</v>
      </c>
      <c r="M1227" s="35">
        <v>-4.43</v>
      </c>
      <c r="N1227" s="34">
        <v>42938</v>
      </c>
      <c r="O1227" s="35">
        <v>2.39</v>
      </c>
      <c r="P1227" s="34">
        <v>51631</v>
      </c>
      <c r="Q1227" s="35">
        <v>8.8800000000000008</v>
      </c>
    </row>
    <row r="1228" spans="1:17" x14ac:dyDescent="0.25">
      <c r="A1228" s="30" t="s">
        <v>40</v>
      </c>
      <c r="B1228" s="31" t="s">
        <v>49</v>
      </c>
      <c r="C1228" s="30" t="s">
        <v>150</v>
      </c>
      <c r="D1228" s="1">
        <v>45443</v>
      </c>
      <c r="E1228" s="1">
        <v>45463</v>
      </c>
      <c r="F1228" s="32">
        <v>1</v>
      </c>
      <c r="G1228" s="33">
        <v>40000</v>
      </c>
      <c r="H1228" s="31" t="s">
        <v>169</v>
      </c>
      <c r="I1228" s="30" t="s">
        <v>173</v>
      </c>
      <c r="J1228" s="34">
        <v>23021</v>
      </c>
      <c r="K1228" s="35">
        <v>-42.45</v>
      </c>
      <c r="L1228" s="34">
        <v>32528</v>
      </c>
      <c r="M1228" s="35">
        <v>-18.68</v>
      </c>
      <c r="N1228" s="34">
        <v>40052</v>
      </c>
      <c r="O1228" s="35">
        <v>0.13</v>
      </c>
      <c r="P1228" s="34">
        <v>51988</v>
      </c>
      <c r="Q1228" s="35">
        <v>29.97</v>
      </c>
    </row>
    <row r="1229" spans="1:17" x14ac:dyDescent="0.25">
      <c r="A1229" s="30" t="s">
        <v>40</v>
      </c>
      <c r="B1229" s="31" t="s">
        <v>49</v>
      </c>
      <c r="C1229" s="30" t="s">
        <v>150</v>
      </c>
      <c r="D1229" s="1">
        <v>45443</v>
      </c>
      <c r="E1229" s="1">
        <v>45463</v>
      </c>
      <c r="F1229" s="32">
        <v>3</v>
      </c>
      <c r="G1229" s="33">
        <v>40000</v>
      </c>
      <c r="H1229" s="31" t="s">
        <v>169</v>
      </c>
      <c r="I1229" s="30" t="s">
        <v>173</v>
      </c>
      <c r="J1229" s="34">
        <v>26584</v>
      </c>
      <c r="K1229" s="35">
        <v>-12.61</v>
      </c>
      <c r="L1229" s="34">
        <v>34913</v>
      </c>
      <c r="M1229" s="35">
        <v>-4.43</v>
      </c>
      <c r="N1229" s="34">
        <v>42941</v>
      </c>
      <c r="O1229" s="35">
        <v>2.39</v>
      </c>
      <c r="P1229" s="34">
        <v>51661</v>
      </c>
      <c r="Q1229" s="35">
        <v>8.9</v>
      </c>
    </row>
    <row r="1230" spans="1:17" x14ac:dyDescent="0.25">
      <c r="A1230" s="30" t="s">
        <v>40</v>
      </c>
      <c r="B1230" s="31" t="s">
        <v>47</v>
      </c>
      <c r="C1230" s="30" t="s">
        <v>148</v>
      </c>
      <c r="D1230" s="1">
        <v>45443</v>
      </c>
      <c r="E1230" s="1">
        <v>45463</v>
      </c>
      <c r="F1230" s="32">
        <v>1</v>
      </c>
      <c r="G1230" s="33">
        <v>40000</v>
      </c>
      <c r="H1230" s="31" t="s">
        <v>169</v>
      </c>
      <c r="I1230" s="30" t="s">
        <v>173</v>
      </c>
      <c r="J1230" s="34">
        <v>23989</v>
      </c>
      <c r="K1230" s="35">
        <v>-40.03</v>
      </c>
      <c r="L1230" s="34">
        <v>34450</v>
      </c>
      <c r="M1230" s="35">
        <v>-13.87</v>
      </c>
      <c r="N1230" s="34">
        <v>42620</v>
      </c>
      <c r="O1230" s="35">
        <v>6.55</v>
      </c>
      <c r="P1230" s="34">
        <v>55311</v>
      </c>
      <c r="Q1230" s="35">
        <v>38.28</v>
      </c>
    </row>
    <row r="1231" spans="1:17" x14ac:dyDescent="0.25">
      <c r="A1231" s="30" t="s">
        <v>40</v>
      </c>
      <c r="B1231" s="31" t="s">
        <v>47</v>
      </c>
      <c r="C1231" s="30" t="s">
        <v>148</v>
      </c>
      <c r="D1231" s="1">
        <v>45443</v>
      </c>
      <c r="E1231" s="1">
        <v>45463</v>
      </c>
      <c r="F1231" s="32">
        <v>3</v>
      </c>
      <c r="G1231" s="33">
        <v>40000</v>
      </c>
      <c r="H1231" s="31" t="s">
        <v>169</v>
      </c>
      <c r="I1231" s="30" t="s">
        <v>173</v>
      </c>
      <c r="J1231" s="34">
        <v>27703</v>
      </c>
      <c r="K1231" s="35">
        <v>-11.42</v>
      </c>
      <c r="L1231" s="34">
        <v>38831</v>
      </c>
      <c r="M1231" s="35">
        <v>-0.98</v>
      </c>
      <c r="N1231" s="34">
        <v>47598</v>
      </c>
      <c r="O1231" s="35">
        <v>5.97</v>
      </c>
      <c r="P1231" s="34">
        <v>57303</v>
      </c>
      <c r="Q1231" s="35">
        <v>12.73</v>
      </c>
    </row>
    <row r="1232" spans="1:17" x14ac:dyDescent="0.25">
      <c r="A1232" s="30" t="s">
        <v>40</v>
      </c>
      <c r="B1232" s="31" t="s">
        <v>226</v>
      </c>
      <c r="C1232" s="30" t="s">
        <v>243</v>
      </c>
      <c r="D1232" s="1">
        <v>45443</v>
      </c>
      <c r="E1232" s="1">
        <v>45463</v>
      </c>
      <c r="F1232" s="32">
        <v>1</v>
      </c>
      <c r="G1232" s="33">
        <v>40000</v>
      </c>
      <c r="H1232" s="31" t="s">
        <v>169</v>
      </c>
      <c r="I1232" s="30" t="s">
        <v>173</v>
      </c>
      <c r="J1232" s="34">
        <v>23978</v>
      </c>
      <c r="K1232" s="35">
        <v>-40.049999999999997</v>
      </c>
      <c r="L1232" s="34">
        <v>34439</v>
      </c>
      <c r="M1232" s="35">
        <v>-13.9</v>
      </c>
      <c r="N1232" s="34">
        <v>42607</v>
      </c>
      <c r="O1232" s="35">
        <v>6.52</v>
      </c>
      <c r="P1232" s="34">
        <v>55298</v>
      </c>
      <c r="Q1232" s="35">
        <v>38.24</v>
      </c>
    </row>
    <row r="1233" spans="1:17" x14ac:dyDescent="0.25">
      <c r="A1233" s="30" t="s">
        <v>40</v>
      </c>
      <c r="B1233" s="31" t="s">
        <v>226</v>
      </c>
      <c r="C1233" s="30" t="s">
        <v>243</v>
      </c>
      <c r="D1233" s="1">
        <v>45443</v>
      </c>
      <c r="E1233" s="1">
        <v>45463</v>
      </c>
      <c r="F1233" s="32">
        <v>3</v>
      </c>
      <c r="G1233" s="33">
        <v>40000</v>
      </c>
      <c r="H1233" s="31" t="s">
        <v>169</v>
      </c>
      <c r="I1233" s="30" t="s">
        <v>173</v>
      </c>
      <c r="J1233" s="34">
        <v>27693</v>
      </c>
      <c r="K1233" s="35">
        <v>-11.43</v>
      </c>
      <c r="L1233" s="34">
        <v>38790</v>
      </c>
      <c r="M1233" s="35">
        <v>-1.02</v>
      </c>
      <c r="N1233" s="34">
        <v>47601</v>
      </c>
      <c r="O1233" s="35">
        <v>5.97</v>
      </c>
      <c r="P1233" s="34">
        <v>57255</v>
      </c>
      <c r="Q1233" s="35">
        <v>12.7</v>
      </c>
    </row>
    <row r="1234" spans="1:17" x14ac:dyDescent="0.25">
      <c r="A1234" s="30" t="s">
        <v>41</v>
      </c>
      <c r="B1234" s="31" t="s">
        <v>226</v>
      </c>
      <c r="C1234" s="30" t="s">
        <v>244</v>
      </c>
      <c r="D1234" s="1">
        <v>45443</v>
      </c>
      <c r="E1234" s="1">
        <v>45463</v>
      </c>
      <c r="F1234" s="32">
        <v>1</v>
      </c>
      <c r="G1234" s="33">
        <v>40000</v>
      </c>
      <c r="H1234" s="31" t="s">
        <v>169</v>
      </c>
      <c r="I1234" s="30" t="s">
        <v>173</v>
      </c>
      <c r="J1234" s="34">
        <v>19571</v>
      </c>
      <c r="K1234" s="35">
        <v>-51.07</v>
      </c>
      <c r="L1234" s="34">
        <v>31850</v>
      </c>
      <c r="M1234" s="35">
        <v>-20.38</v>
      </c>
      <c r="N1234" s="34">
        <v>42234</v>
      </c>
      <c r="O1234" s="35">
        <v>5.58</v>
      </c>
      <c r="P1234" s="34">
        <v>65045</v>
      </c>
      <c r="Q1234" s="35">
        <v>62.61</v>
      </c>
    </row>
    <row r="1235" spans="1:17" x14ac:dyDescent="0.25">
      <c r="A1235" s="30" t="s">
        <v>41</v>
      </c>
      <c r="B1235" s="31" t="s">
        <v>226</v>
      </c>
      <c r="C1235" s="30" t="s">
        <v>244</v>
      </c>
      <c r="D1235" s="1">
        <v>45443</v>
      </c>
      <c r="E1235" s="1">
        <v>45463</v>
      </c>
      <c r="F1235" s="32">
        <v>5</v>
      </c>
      <c r="G1235" s="33">
        <v>40000</v>
      </c>
      <c r="H1235" s="31" t="s">
        <v>169</v>
      </c>
      <c r="I1235" s="30" t="s">
        <v>173</v>
      </c>
      <c r="J1235" s="34">
        <v>18981</v>
      </c>
      <c r="K1235" s="35">
        <v>-13.85</v>
      </c>
      <c r="L1235" s="34">
        <v>36013</v>
      </c>
      <c r="M1235" s="35">
        <v>-2.08</v>
      </c>
      <c r="N1235" s="34">
        <v>55496</v>
      </c>
      <c r="O1235" s="35">
        <v>6.77</v>
      </c>
      <c r="P1235" s="34">
        <v>69360</v>
      </c>
      <c r="Q1235" s="35">
        <v>11.64</v>
      </c>
    </row>
    <row r="1236" spans="1:17" x14ac:dyDescent="0.25">
      <c r="A1236" s="30" t="s">
        <v>41</v>
      </c>
      <c r="B1236" s="31" t="s">
        <v>48</v>
      </c>
      <c r="C1236" s="30" t="s">
        <v>151</v>
      </c>
      <c r="D1236" s="1">
        <v>45443</v>
      </c>
      <c r="E1236" s="1">
        <v>45463</v>
      </c>
      <c r="F1236" s="32">
        <v>1</v>
      </c>
      <c r="G1236" s="33">
        <v>40000</v>
      </c>
      <c r="H1236" s="31" t="s">
        <v>169</v>
      </c>
      <c r="I1236" s="30" t="s">
        <v>173</v>
      </c>
      <c r="J1236" s="34">
        <v>18737</v>
      </c>
      <c r="K1236" s="35">
        <v>-53.16</v>
      </c>
      <c r="L1236" s="34">
        <v>29787</v>
      </c>
      <c r="M1236" s="35">
        <v>-25.53</v>
      </c>
      <c r="N1236" s="34">
        <v>39693</v>
      </c>
      <c r="O1236" s="35">
        <v>-0.77</v>
      </c>
      <c r="P1236" s="34">
        <v>60881</v>
      </c>
      <c r="Q1236" s="35">
        <v>52.2</v>
      </c>
    </row>
    <row r="1237" spans="1:17" x14ac:dyDescent="0.25">
      <c r="A1237" s="30" t="s">
        <v>41</v>
      </c>
      <c r="B1237" s="31" t="s">
        <v>48</v>
      </c>
      <c r="C1237" s="30" t="s">
        <v>151</v>
      </c>
      <c r="D1237" s="1">
        <v>45443</v>
      </c>
      <c r="E1237" s="1">
        <v>45463</v>
      </c>
      <c r="F1237" s="32">
        <v>5</v>
      </c>
      <c r="G1237" s="33">
        <v>40000</v>
      </c>
      <c r="H1237" s="31" t="s">
        <v>169</v>
      </c>
      <c r="I1237" s="30" t="s">
        <v>173</v>
      </c>
      <c r="J1237" s="34">
        <v>18147</v>
      </c>
      <c r="K1237" s="35">
        <v>-14.62</v>
      </c>
      <c r="L1237" s="34">
        <v>31593</v>
      </c>
      <c r="M1237" s="35">
        <v>-4.6100000000000003</v>
      </c>
      <c r="N1237" s="34">
        <v>48192</v>
      </c>
      <c r="O1237" s="35">
        <v>3.8</v>
      </c>
      <c r="P1237" s="34">
        <v>59953</v>
      </c>
      <c r="Q1237" s="35">
        <v>8.43</v>
      </c>
    </row>
    <row r="1238" spans="1:17" x14ac:dyDescent="0.25">
      <c r="A1238" s="30" t="s">
        <v>41</v>
      </c>
      <c r="B1238" s="31" t="s">
        <v>49</v>
      </c>
      <c r="C1238" s="30" t="s">
        <v>152</v>
      </c>
      <c r="D1238" s="1">
        <v>45443</v>
      </c>
      <c r="E1238" s="1">
        <v>45463</v>
      </c>
      <c r="F1238" s="32">
        <v>1</v>
      </c>
      <c r="G1238" s="33">
        <v>40000</v>
      </c>
      <c r="H1238" s="31" t="s">
        <v>169</v>
      </c>
      <c r="I1238" s="30" t="s">
        <v>173</v>
      </c>
      <c r="J1238" s="34">
        <v>18680</v>
      </c>
      <c r="K1238" s="35">
        <v>-53.3</v>
      </c>
      <c r="L1238" s="34">
        <v>29783</v>
      </c>
      <c r="M1238" s="35">
        <v>-25.54</v>
      </c>
      <c r="N1238" s="34">
        <v>39693</v>
      </c>
      <c r="O1238" s="35">
        <v>-0.77</v>
      </c>
      <c r="P1238" s="34">
        <v>60918</v>
      </c>
      <c r="Q1238" s="35">
        <v>52.3</v>
      </c>
    </row>
    <row r="1239" spans="1:17" x14ac:dyDescent="0.25">
      <c r="A1239" s="30" t="s">
        <v>41</v>
      </c>
      <c r="B1239" s="31" t="s">
        <v>49</v>
      </c>
      <c r="C1239" s="30" t="s">
        <v>152</v>
      </c>
      <c r="D1239" s="1">
        <v>45443</v>
      </c>
      <c r="E1239" s="1">
        <v>45463</v>
      </c>
      <c r="F1239" s="32">
        <v>5</v>
      </c>
      <c r="G1239" s="33">
        <v>40000</v>
      </c>
      <c r="H1239" s="31" t="s">
        <v>169</v>
      </c>
      <c r="I1239" s="30" t="s">
        <v>173</v>
      </c>
      <c r="J1239" s="34">
        <v>18154</v>
      </c>
      <c r="K1239" s="35">
        <v>-14.61</v>
      </c>
      <c r="L1239" s="34">
        <v>31580</v>
      </c>
      <c r="M1239" s="35">
        <v>-4.62</v>
      </c>
      <c r="N1239" s="34">
        <v>48238</v>
      </c>
      <c r="O1239" s="35">
        <v>3.82</v>
      </c>
      <c r="P1239" s="34">
        <v>59969</v>
      </c>
      <c r="Q1239" s="35">
        <v>8.44</v>
      </c>
    </row>
    <row r="1240" spans="1:17" x14ac:dyDescent="0.25">
      <c r="A1240" s="30" t="s">
        <v>42</v>
      </c>
      <c r="B1240" s="31" t="s">
        <v>48</v>
      </c>
      <c r="C1240" s="30" t="s">
        <v>153</v>
      </c>
      <c r="D1240" s="1">
        <v>45443</v>
      </c>
      <c r="E1240" s="1">
        <v>45463</v>
      </c>
      <c r="F1240" s="32">
        <v>1</v>
      </c>
      <c r="G1240" s="33">
        <v>40000</v>
      </c>
      <c r="H1240" s="31" t="s">
        <v>169</v>
      </c>
      <c r="I1240" s="30" t="s">
        <v>173</v>
      </c>
      <c r="J1240" s="34">
        <v>27174</v>
      </c>
      <c r="K1240" s="35">
        <v>-32.07</v>
      </c>
      <c r="L1240" s="34">
        <v>33592</v>
      </c>
      <c r="M1240" s="35">
        <v>-16.02</v>
      </c>
      <c r="N1240" s="34">
        <v>40750</v>
      </c>
      <c r="O1240" s="35">
        <v>1.88</v>
      </c>
      <c r="P1240" s="34">
        <v>49124</v>
      </c>
      <c r="Q1240" s="35">
        <v>22.81</v>
      </c>
    </row>
    <row r="1241" spans="1:17" x14ac:dyDescent="0.25">
      <c r="A1241" s="30" t="s">
        <v>42</v>
      </c>
      <c r="B1241" s="31" t="s">
        <v>48</v>
      </c>
      <c r="C1241" s="30" t="s">
        <v>153</v>
      </c>
      <c r="D1241" s="1">
        <v>45443</v>
      </c>
      <c r="E1241" s="1">
        <v>45463</v>
      </c>
      <c r="F1241" s="32">
        <v>3</v>
      </c>
      <c r="G1241" s="33">
        <v>40000</v>
      </c>
      <c r="H1241" s="31" t="s">
        <v>169</v>
      </c>
      <c r="I1241" s="30" t="s">
        <v>173</v>
      </c>
      <c r="J1241" s="34">
        <v>30182</v>
      </c>
      <c r="K1241" s="35">
        <v>-8.8800000000000008</v>
      </c>
      <c r="L1241" s="34">
        <v>37171</v>
      </c>
      <c r="M1241" s="35">
        <v>-2.42</v>
      </c>
      <c r="N1241" s="34">
        <v>43679</v>
      </c>
      <c r="O1241" s="35">
        <v>2.98</v>
      </c>
      <c r="P1241" s="34">
        <v>48621</v>
      </c>
      <c r="Q1241" s="35">
        <v>6.72</v>
      </c>
    </row>
    <row r="1242" spans="1:17" x14ac:dyDescent="0.25">
      <c r="A1242" s="30" t="s">
        <v>42</v>
      </c>
      <c r="B1242" s="31" t="s">
        <v>49</v>
      </c>
      <c r="C1242" s="30" t="s">
        <v>154</v>
      </c>
      <c r="D1242" s="1">
        <v>45443</v>
      </c>
      <c r="E1242" s="1">
        <v>45463</v>
      </c>
      <c r="F1242" s="32">
        <v>1</v>
      </c>
      <c r="G1242" s="33">
        <v>40000</v>
      </c>
      <c r="H1242" s="31" t="s">
        <v>169</v>
      </c>
      <c r="I1242" s="30" t="s">
        <v>173</v>
      </c>
      <c r="J1242" s="34">
        <v>27167</v>
      </c>
      <c r="K1242" s="35">
        <v>-32.08</v>
      </c>
      <c r="L1242" s="34">
        <v>33592</v>
      </c>
      <c r="M1242" s="35">
        <v>-16.02</v>
      </c>
      <c r="N1242" s="34">
        <v>40743</v>
      </c>
      <c r="O1242" s="35">
        <v>1.86</v>
      </c>
      <c r="P1242" s="34">
        <v>49120</v>
      </c>
      <c r="Q1242" s="35">
        <v>22.8</v>
      </c>
    </row>
    <row r="1243" spans="1:17" x14ac:dyDescent="0.25">
      <c r="A1243" s="30" t="s">
        <v>42</v>
      </c>
      <c r="B1243" s="31" t="s">
        <v>49</v>
      </c>
      <c r="C1243" s="30" t="s">
        <v>154</v>
      </c>
      <c r="D1243" s="1">
        <v>45443</v>
      </c>
      <c r="E1243" s="1">
        <v>45463</v>
      </c>
      <c r="F1243" s="32">
        <v>3</v>
      </c>
      <c r="G1243" s="33">
        <v>40000</v>
      </c>
      <c r="H1243" s="31" t="s">
        <v>169</v>
      </c>
      <c r="I1243" s="30" t="s">
        <v>173</v>
      </c>
      <c r="J1243" s="34">
        <v>30232</v>
      </c>
      <c r="K1243" s="35">
        <v>-8.83</v>
      </c>
      <c r="L1243" s="34">
        <v>37168</v>
      </c>
      <c r="M1243" s="35">
        <v>-2.42</v>
      </c>
      <c r="N1243" s="34">
        <v>43674</v>
      </c>
      <c r="O1243" s="35">
        <v>2.97</v>
      </c>
      <c r="P1243" s="34">
        <v>48627</v>
      </c>
      <c r="Q1243" s="35">
        <v>6.73</v>
      </c>
    </row>
    <row r="1244" spans="1:17" x14ac:dyDescent="0.25">
      <c r="A1244" s="30" t="s">
        <v>42</v>
      </c>
      <c r="B1244" s="31" t="s">
        <v>226</v>
      </c>
      <c r="C1244" s="30" t="s">
        <v>245</v>
      </c>
      <c r="D1244" s="1">
        <v>45443</v>
      </c>
      <c r="E1244" s="1">
        <v>45463</v>
      </c>
      <c r="F1244" s="32">
        <v>1</v>
      </c>
      <c r="G1244" s="33">
        <v>40000</v>
      </c>
      <c r="H1244" s="31" t="s">
        <v>169</v>
      </c>
      <c r="I1244" s="30" t="s">
        <v>173</v>
      </c>
      <c r="J1244" s="34">
        <v>27737</v>
      </c>
      <c r="K1244" s="35">
        <v>-30.66</v>
      </c>
      <c r="L1244" s="34">
        <v>34797</v>
      </c>
      <c r="M1244" s="35">
        <v>-13.01</v>
      </c>
      <c r="N1244" s="34">
        <v>42032</v>
      </c>
      <c r="O1244" s="35">
        <v>5.08</v>
      </c>
      <c r="P1244" s="34">
        <v>50965</v>
      </c>
      <c r="Q1244" s="35">
        <v>27.41</v>
      </c>
    </row>
    <row r="1245" spans="1:17" x14ac:dyDescent="0.25">
      <c r="A1245" s="30" t="s">
        <v>42</v>
      </c>
      <c r="B1245" s="31" t="s">
        <v>226</v>
      </c>
      <c r="C1245" s="30" t="s">
        <v>245</v>
      </c>
      <c r="D1245" s="1">
        <v>45443</v>
      </c>
      <c r="E1245" s="1">
        <v>45463</v>
      </c>
      <c r="F1245" s="32">
        <v>3</v>
      </c>
      <c r="G1245" s="33">
        <v>40000</v>
      </c>
      <c r="H1245" s="31" t="s">
        <v>169</v>
      </c>
      <c r="I1245" s="30" t="s">
        <v>173</v>
      </c>
      <c r="J1245" s="34">
        <v>30803</v>
      </c>
      <c r="K1245" s="35">
        <v>-8.26</v>
      </c>
      <c r="L1245" s="34">
        <v>39766</v>
      </c>
      <c r="M1245" s="35">
        <v>-0.2</v>
      </c>
      <c r="N1245" s="34">
        <v>45926</v>
      </c>
      <c r="O1245" s="35">
        <v>4.71</v>
      </c>
      <c r="P1245" s="34">
        <v>52012</v>
      </c>
      <c r="Q1245" s="35">
        <v>9.15</v>
      </c>
    </row>
    <row r="1246" spans="1:17" x14ac:dyDescent="0.25">
      <c r="A1246" s="30" t="s">
        <v>43</v>
      </c>
      <c r="B1246" s="31" t="s">
        <v>226</v>
      </c>
      <c r="C1246" s="30" t="s">
        <v>246</v>
      </c>
      <c r="D1246" s="1">
        <v>45443</v>
      </c>
      <c r="E1246" s="1">
        <v>45463</v>
      </c>
      <c r="F1246" s="32">
        <v>1</v>
      </c>
      <c r="G1246" s="33">
        <v>40000</v>
      </c>
      <c r="H1246" s="31" t="s">
        <v>169</v>
      </c>
      <c r="I1246" s="30" t="s">
        <v>173</v>
      </c>
      <c r="J1246" s="34">
        <v>24808</v>
      </c>
      <c r="K1246" s="35">
        <v>-37.979999999999997</v>
      </c>
      <c r="L1246" s="34">
        <v>29397</v>
      </c>
      <c r="M1246" s="35">
        <v>-26.51</v>
      </c>
      <c r="N1246" s="34">
        <v>39296</v>
      </c>
      <c r="O1246" s="35">
        <v>-1.76</v>
      </c>
      <c r="P1246" s="34">
        <v>61437</v>
      </c>
      <c r="Q1246" s="35">
        <v>53.59</v>
      </c>
    </row>
    <row r="1247" spans="1:17" x14ac:dyDescent="0.25">
      <c r="A1247" s="30" t="s">
        <v>43</v>
      </c>
      <c r="B1247" s="31" t="s">
        <v>226</v>
      </c>
      <c r="C1247" s="30" t="s">
        <v>246</v>
      </c>
      <c r="D1247" s="1">
        <v>45443</v>
      </c>
      <c r="E1247" s="1">
        <v>45463</v>
      </c>
      <c r="F1247" s="32">
        <v>5</v>
      </c>
      <c r="G1247" s="33">
        <v>40000</v>
      </c>
      <c r="H1247" s="31" t="s">
        <v>169</v>
      </c>
      <c r="I1247" s="30" t="s">
        <v>173</v>
      </c>
      <c r="J1247" s="34">
        <v>20650</v>
      </c>
      <c r="K1247" s="35">
        <v>-12.39</v>
      </c>
      <c r="L1247" s="34">
        <v>27337</v>
      </c>
      <c r="M1247" s="35">
        <v>-7.33</v>
      </c>
      <c r="N1247" s="34">
        <v>49656</v>
      </c>
      <c r="O1247" s="35">
        <v>4.42</v>
      </c>
      <c r="P1247" s="34">
        <v>68464</v>
      </c>
      <c r="Q1247" s="35">
        <v>11.35</v>
      </c>
    </row>
    <row r="1248" spans="1:17" x14ac:dyDescent="0.25">
      <c r="A1248" s="30" t="s">
        <v>43</v>
      </c>
      <c r="B1248" s="31" t="s">
        <v>48</v>
      </c>
      <c r="C1248" s="30" t="s">
        <v>155</v>
      </c>
      <c r="D1248" s="1">
        <v>45443</v>
      </c>
      <c r="E1248" s="1">
        <v>45463</v>
      </c>
      <c r="F1248" s="32">
        <v>1</v>
      </c>
      <c r="G1248" s="33">
        <v>40000</v>
      </c>
      <c r="H1248" s="31" t="s">
        <v>169</v>
      </c>
      <c r="I1248" s="30" t="s">
        <v>173</v>
      </c>
      <c r="J1248" s="34">
        <v>23563</v>
      </c>
      <c r="K1248" s="35">
        <v>-41.09</v>
      </c>
      <c r="L1248" s="34">
        <v>27444</v>
      </c>
      <c r="M1248" s="35">
        <v>-31.39</v>
      </c>
      <c r="N1248" s="34">
        <v>36746</v>
      </c>
      <c r="O1248" s="35">
        <v>-8.1300000000000008</v>
      </c>
      <c r="P1248" s="34">
        <v>57397</v>
      </c>
      <c r="Q1248" s="35">
        <v>43.49</v>
      </c>
    </row>
    <row r="1249" spans="1:17" x14ac:dyDescent="0.25">
      <c r="A1249" s="30" t="s">
        <v>43</v>
      </c>
      <c r="B1249" s="31" t="s">
        <v>48</v>
      </c>
      <c r="C1249" s="30" t="s">
        <v>155</v>
      </c>
      <c r="D1249" s="1">
        <v>45443</v>
      </c>
      <c r="E1249" s="1">
        <v>45463</v>
      </c>
      <c r="F1249" s="32">
        <v>5</v>
      </c>
      <c r="G1249" s="33">
        <v>40000</v>
      </c>
      <c r="H1249" s="31" t="s">
        <v>169</v>
      </c>
      <c r="I1249" s="30" t="s">
        <v>173</v>
      </c>
      <c r="J1249" s="34">
        <v>19604</v>
      </c>
      <c r="K1249" s="35">
        <v>-13.29</v>
      </c>
      <c r="L1249" s="34">
        <v>23791</v>
      </c>
      <c r="M1249" s="35">
        <v>-9.8699999999999992</v>
      </c>
      <c r="N1249" s="34">
        <v>43220</v>
      </c>
      <c r="O1249" s="35">
        <v>1.56</v>
      </c>
      <c r="P1249" s="34">
        <v>59668</v>
      </c>
      <c r="Q1249" s="35">
        <v>8.33</v>
      </c>
    </row>
    <row r="1250" spans="1:17" x14ac:dyDescent="0.25">
      <c r="A1250" s="30" t="s">
        <v>43</v>
      </c>
      <c r="B1250" s="31" t="s">
        <v>49</v>
      </c>
      <c r="C1250" s="30" t="s">
        <v>156</v>
      </c>
      <c r="D1250" s="1">
        <v>45443</v>
      </c>
      <c r="E1250" s="1">
        <v>45463</v>
      </c>
      <c r="F1250" s="32">
        <v>1</v>
      </c>
      <c r="G1250" s="33">
        <v>40000</v>
      </c>
      <c r="H1250" s="31" t="s">
        <v>169</v>
      </c>
      <c r="I1250" s="30" t="s">
        <v>173</v>
      </c>
      <c r="J1250" s="34">
        <v>23576</v>
      </c>
      <c r="K1250" s="35">
        <v>-41.06</v>
      </c>
      <c r="L1250" s="34">
        <v>27444</v>
      </c>
      <c r="M1250" s="35">
        <v>-31.39</v>
      </c>
      <c r="N1250" s="34">
        <v>36752</v>
      </c>
      <c r="O1250" s="35">
        <v>-8.1199999999999992</v>
      </c>
      <c r="P1250" s="34">
        <v>57416</v>
      </c>
      <c r="Q1250" s="35">
        <v>43.54</v>
      </c>
    </row>
    <row r="1251" spans="1:17" x14ac:dyDescent="0.25">
      <c r="A1251" s="30" t="s">
        <v>43</v>
      </c>
      <c r="B1251" s="31" t="s">
        <v>49</v>
      </c>
      <c r="C1251" s="30" t="s">
        <v>156</v>
      </c>
      <c r="D1251" s="1">
        <v>45443</v>
      </c>
      <c r="E1251" s="1">
        <v>45463</v>
      </c>
      <c r="F1251" s="32">
        <v>5</v>
      </c>
      <c r="G1251" s="33">
        <v>40000</v>
      </c>
      <c r="H1251" s="31" t="s">
        <v>169</v>
      </c>
      <c r="I1251" s="30" t="s">
        <v>173</v>
      </c>
      <c r="J1251" s="34">
        <v>19608</v>
      </c>
      <c r="K1251" s="35">
        <v>-13.29</v>
      </c>
      <c r="L1251" s="34">
        <v>23791</v>
      </c>
      <c r="M1251" s="35">
        <v>-9.8699999999999992</v>
      </c>
      <c r="N1251" s="34">
        <v>43233</v>
      </c>
      <c r="O1251" s="35">
        <v>1.57</v>
      </c>
      <c r="P1251" s="34">
        <v>59690</v>
      </c>
      <c r="Q1251" s="35">
        <v>8.34</v>
      </c>
    </row>
    <row r="1252" spans="1:17" x14ac:dyDescent="0.25">
      <c r="A1252" s="30" t="s">
        <v>44</v>
      </c>
      <c r="B1252" s="31" t="s">
        <v>48</v>
      </c>
      <c r="C1252" s="30" t="s">
        <v>159</v>
      </c>
      <c r="D1252" s="1">
        <v>45443</v>
      </c>
      <c r="E1252" s="1">
        <v>45463</v>
      </c>
      <c r="F1252" s="32">
        <v>1</v>
      </c>
      <c r="G1252" s="33">
        <v>40000</v>
      </c>
      <c r="H1252" s="31" t="s">
        <v>169</v>
      </c>
      <c r="I1252" s="30" t="s">
        <v>173</v>
      </c>
      <c r="J1252" s="34">
        <v>18805</v>
      </c>
      <c r="K1252" s="35">
        <v>-52.99</v>
      </c>
      <c r="L1252" s="34">
        <v>29265</v>
      </c>
      <c r="M1252" s="35">
        <v>-26.84</v>
      </c>
      <c r="N1252" s="34">
        <v>38121</v>
      </c>
      <c r="O1252" s="35">
        <v>-4.7</v>
      </c>
      <c r="P1252" s="34">
        <v>51421</v>
      </c>
      <c r="Q1252" s="35">
        <v>28.55</v>
      </c>
    </row>
    <row r="1253" spans="1:17" x14ac:dyDescent="0.25">
      <c r="A1253" s="30" t="s">
        <v>44</v>
      </c>
      <c r="B1253" s="31" t="s">
        <v>48</v>
      </c>
      <c r="C1253" s="30" t="s">
        <v>159</v>
      </c>
      <c r="D1253" s="1">
        <v>45443</v>
      </c>
      <c r="E1253" s="1">
        <v>45463</v>
      </c>
      <c r="F1253" s="32">
        <v>3</v>
      </c>
      <c r="G1253" s="33">
        <v>40000</v>
      </c>
      <c r="H1253" s="31" t="s">
        <v>169</v>
      </c>
      <c r="I1253" s="30" t="s">
        <v>173</v>
      </c>
      <c r="J1253" s="34">
        <v>22775</v>
      </c>
      <c r="K1253" s="35">
        <v>-16.96</v>
      </c>
      <c r="L1253" s="34">
        <v>29080</v>
      </c>
      <c r="M1253" s="35">
        <v>-10.08</v>
      </c>
      <c r="N1253" s="34">
        <v>39898</v>
      </c>
      <c r="O1253" s="35">
        <v>-0.08</v>
      </c>
      <c r="P1253" s="34">
        <v>51360</v>
      </c>
      <c r="Q1253" s="35">
        <v>8.69</v>
      </c>
    </row>
    <row r="1254" spans="1:17" x14ac:dyDescent="0.25">
      <c r="A1254" s="30" t="s">
        <v>44</v>
      </c>
      <c r="B1254" s="31" t="s">
        <v>50</v>
      </c>
      <c r="C1254" s="30" t="s">
        <v>157</v>
      </c>
      <c r="D1254" s="1">
        <v>45443</v>
      </c>
      <c r="E1254" s="1">
        <v>45463</v>
      </c>
      <c r="F1254" s="32">
        <v>1</v>
      </c>
      <c r="G1254" s="33">
        <v>40000</v>
      </c>
      <c r="H1254" s="31" t="s">
        <v>169</v>
      </c>
      <c r="I1254" s="30" t="s">
        <v>173</v>
      </c>
      <c r="J1254" s="34">
        <v>18804</v>
      </c>
      <c r="K1254" s="35">
        <v>-52.99</v>
      </c>
      <c r="L1254" s="34">
        <v>29264</v>
      </c>
      <c r="M1254" s="35">
        <v>-26.84</v>
      </c>
      <c r="N1254" s="34">
        <v>38306</v>
      </c>
      <c r="O1254" s="35">
        <v>-4.24</v>
      </c>
      <c r="P1254" s="34">
        <v>51419</v>
      </c>
      <c r="Q1254" s="35">
        <v>28.55</v>
      </c>
    </row>
    <row r="1255" spans="1:17" x14ac:dyDescent="0.25">
      <c r="A1255" s="30" t="s">
        <v>44</v>
      </c>
      <c r="B1255" s="31" t="s">
        <v>50</v>
      </c>
      <c r="C1255" s="30" t="s">
        <v>157</v>
      </c>
      <c r="D1255" s="1">
        <v>45443</v>
      </c>
      <c r="E1255" s="1">
        <v>45463</v>
      </c>
      <c r="F1255" s="32">
        <v>3</v>
      </c>
      <c r="G1255" s="33">
        <v>40000</v>
      </c>
      <c r="H1255" s="31" t="s">
        <v>169</v>
      </c>
      <c r="I1255" s="30" t="s">
        <v>173</v>
      </c>
      <c r="J1255" s="34">
        <v>22779</v>
      </c>
      <c r="K1255" s="35">
        <v>-16.96</v>
      </c>
      <c r="L1255" s="34">
        <v>29756</v>
      </c>
      <c r="M1255" s="35">
        <v>-9.39</v>
      </c>
      <c r="N1255" s="34">
        <v>40747</v>
      </c>
      <c r="O1255" s="35">
        <v>0.62</v>
      </c>
      <c r="P1255" s="34">
        <v>51360</v>
      </c>
      <c r="Q1255" s="35">
        <v>8.69</v>
      </c>
    </row>
    <row r="1256" spans="1:17" x14ac:dyDescent="0.25">
      <c r="A1256" s="30" t="s">
        <v>44</v>
      </c>
      <c r="B1256" s="31" t="s">
        <v>49</v>
      </c>
      <c r="C1256" s="30" t="s">
        <v>158</v>
      </c>
      <c r="D1256" s="1">
        <v>45443</v>
      </c>
      <c r="E1256" s="1">
        <v>45463</v>
      </c>
      <c r="F1256" s="32">
        <v>1</v>
      </c>
      <c r="G1256" s="33">
        <v>40000</v>
      </c>
      <c r="H1256" s="31" t="s">
        <v>169</v>
      </c>
      <c r="I1256" s="30" t="s">
        <v>173</v>
      </c>
      <c r="J1256" s="34">
        <v>18803</v>
      </c>
      <c r="K1256" s="35">
        <v>-52.99</v>
      </c>
      <c r="L1256" s="34">
        <v>29266</v>
      </c>
      <c r="M1256" s="35">
        <v>-26.84</v>
      </c>
      <c r="N1256" s="34">
        <v>38481</v>
      </c>
      <c r="O1256" s="35">
        <v>-3.8</v>
      </c>
      <c r="P1256" s="34">
        <v>51580</v>
      </c>
      <c r="Q1256" s="35">
        <v>28.95</v>
      </c>
    </row>
    <row r="1257" spans="1:17" x14ac:dyDescent="0.25">
      <c r="A1257" s="30" t="s">
        <v>44</v>
      </c>
      <c r="B1257" s="31" t="s">
        <v>49</v>
      </c>
      <c r="C1257" s="30" t="s">
        <v>158</v>
      </c>
      <c r="D1257" s="1">
        <v>45443</v>
      </c>
      <c r="E1257" s="1">
        <v>45463</v>
      </c>
      <c r="F1257" s="32">
        <v>3</v>
      </c>
      <c r="G1257" s="33">
        <v>40000</v>
      </c>
      <c r="H1257" s="31" t="s">
        <v>169</v>
      </c>
      <c r="I1257" s="30" t="s">
        <v>173</v>
      </c>
      <c r="J1257" s="34">
        <v>22778</v>
      </c>
      <c r="K1257" s="35">
        <v>-16.96</v>
      </c>
      <c r="L1257" s="34">
        <v>30200</v>
      </c>
      <c r="M1257" s="35">
        <v>-8.94</v>
      </c>
      <c r="N1257" s="34">
        <v>41315</v>
      </c>
      <c r="O1257" s="35">
        <v>1.08</v>
      </c>
      <c r="P1257" s="34">
        <v>51520</v>
      </c>
      <c r="Q1257" s="35">
        <v>8.8000000000000007</v>
      </c>
    </row>
    <row r="1258" spans="1:17" x14ac:dyDescent="0.25">
      <c r="A1258" s="30" t="s">
        <v>44</v>
      </c>
      <c r="B1258" s="31" t="s">
        <v>226</v>
      </c>
      <c r="C1258" s="30" t="s">
        <v>247</v>
      </c>
      <c r="D1258" s="1">
        <v>45443</v>
      </c>
      <c r="E1258" s="1">
        <v>45463</v>
      </c>
      <c r="F1258" s="32">
        <v>1</v>
      </c>
      <c r="G1258" s="33">
        <v>40000</v>
      </c>
      <c r="H1258" s="31" t="s">
        <v>169</v>
      </c>
      <c r="I1258" s="30" t="s">
        <v>173</v>
      </c>
      <c r="J1258" s="34">
        <v>19689</v>
      </c>
      <c r="K1258" s="35">
        <v>-50.78</v>
      </c>
      <c r="L1258" s="34">
        <v>31138</v>
      </c>
      <c r="M1258" s="35">
        <v>-22.16</v>
      </c>
      <c r="N1258" s="34">
        <v>41115</v>
      </c>
      <c r="O1258" s="35">
        <v>2.79</v>
      </c>
      <c r="P1258" s="34">
        <v>55141</v>
      </c>
      <c r="Q1258" s="35">
        <v>37.85</v>
      </c>
    </row>
    <row r="1259" spans="1:17" x14ac:dyDescent="0.25">
      <c r="A1259" s="30" t="s">
        <v>44</v>
      </c>
      <c r="B1259" s="31" t="s">
        <v>226</v>
      </c>
      <c r="C1259" s="30" t="s">
        <v>247</v>
      </c>
      <c r="D1259" s="1">
        <v>45443</v>
      </c>
      <c r="E1259" s="1">
        <v>45463</v>
      </c>
      <c r="F1259" s="32">
        <v>3</v>
      </c>
      <c r="G1259" s="33">
        <v>40000</v>
      </c>
      <c r="H1259" s="31" t="s">
        <v>169</v>
      </c>
      <c r="I1259" s="30" t="s">
        <v>173</v>
      </c>
      <c r="J1259" s="34">
        <v>23847</v>
      </c>
      <c r="K1259" s="35">
        <v>-15.69</v>
      </c>
      <c r="L1259" s="34">
        <v>33691</v>
      </c>
      <c r="M1259" s="35">
        <v>-5.56</v>
      </c>
      <c r="N1259" s="34">
        <v>46035</v>
      </c>
      <c r="O1259" s="35">
        <v>4.8</v>
      </c>
      <c r="P1259" s="34">
        <v>57106</v>
      </c>
      <c r="Q1259" s="35">
        <v>12.6</v>
      </c>
    </row>
    <row r="1260" spans="1:17" x14ac:dyDescent="0.25">
      <c r="A1260" s="30" t="s">
        <v>45</v>
      </c>
      <c r="B1260" s="31" t="s">
        <v>48</v>
      </c>
      <c r="C1260" s="30" t="s">
        <v>160</v>
      </c>
      <c r="D1260" s="1">
        <v>45443</v>
      </c>
      <c r="E1260" s="1">
        <v>45463</v>
      </c>
      <c r="F1260" s="32">
        <v>1</v>
      </c>
      <c r="G1260" s="33">
        <v>40000</v>
      </c>
      <c r="H1260" s="31" t="s">
        <v>169</v>
      </c>
      <c r="I1260" s="30" t="s">
        <v>173</v>
      </c>
      <c r="J1260" s="34">
        <v>18262</v>
      </c>
      <c r="K1260" s="35">
        <v>-54.34</v>
      </c>
      <c r="L1260" s="34">
        <v>32993</v>
      </c>
      <c r="M1260" s="35">
        <v>-17.52</v>
      </c>
      <c r="N1260" s="34">
        <v>39899</v>
      </c>
      <c r="O1260" s="35">
        <v>-0.25</v>
      </c>
      <c r="P1260" s="34">
        <v>50128</v>
      </c>
      <c r="Q1260" s="35">
        <v>25.32</v>
      </c>
    </row>
    <row r="1261" spans="1:17" x14ac:dyDescent="0.25">
      <c r="A1261" s="30" t="s">
        <v>45</v>
      </c>
      <c r="B1261" s="31" t="s">
        <v>48</v>
      </c>
      <c r="C1261" s="30" t="s">
        <v>160</v>
      </c>
      <c r="D1261" s="1">
        <v>45443</v>
      </c>
      <c r="E1261" s="1">
        <v>45463</v>
      </c>
      <c r="F1261" s="32">
        <v>4</v>
      </c>
      <c r="G1261" s="33">
        <v>40000</v>
      </c>
      <c r="H1261" s="31" t="s">
        <v>169</v>
      </c>
      <c r="I1261" s="30" t="s">
        <v>173</v>
      </c>
      <c r="J1261" s="34">
        <v>19745</v>
      </c>
      <c r="K1261" s="35">
        <v>-16.18</v>
      </c>
      <c r="L1261" s="34">
        <v>35784</v>
      </c>
      <c r="M1261" s="35">
        <v>-2.75</v>
      </c>
      <c r="N1261" s="34">
        <v>46291</v>
      </c>
      <c r="O1261" s="35">
        <v>3.72</v>
      </c>
      <c r="P1261" s="34">
        <v>59137</v>
      </c>
      <c r="Q1261" s="35">
        <v>10.27</v>
      </c>
    </row>
    <row r="1262" spans="1:17" x14ac:dyDescent="0.25">
      <c r="A1262" s="30" t="s">
        <v>45</v>
      </c>
      <c r="B1262" s="31" t="s">
        <v>48</v>
      </c>
      <c r="C1262" s="30" t="s">
        <v>161</v>
      </c>
      <c r="D1262" s="1">
        <v>45443</v>
      </c>
      <c r="E1262" s="1">
        <v>45463</v>
      </c>
      <c r="F1262" s="32">
        <v>1</v>
      </c>
      <c r="G1262" s="33">
        <v>10000</v>
      </c>
      <c r="H1262" s="31" t="s">
        <v>170</v>
      </c>
      <c r="I1262" s="30" t="s">
        <v>173</v>
      </c>
      <c r="J1262" s="34">
        <v>4668</v>
      </c>
      <c r="K1262" s="35">
        <v>-53.32</v>
      </c>
      <c r="L1262" s="34">
        <v>7567</v>
      </c>
      <c r="M1262" s="35">
        <v>-24.33</v>
      </c>
      <c r="N1262" s="34">
        <v>9911</v>
      </c>
      <c r="O1262" s="35">
        <v>-0.89</v>
      </c>
      <c r="P1262" s="34">
        <v>13689</v>
      </c>
      <c r="Q1262" s="35">
        <v>36.89</v>
      </c>
    </row>
    <row r="1263" spans="1:17" x14ac:dyDescent="0.25">
      <c r="A1263" s="30" t="s">
        <v>45</v>
      </c>
      <c r="B1263" s="31" t="s">
        <v>48</v>
      </c>
      <c r="C1263" s="30" t="s">
        <v>161</v>
      </c>
      <c r="D1263" s="1">
        <v>45443</v>
      </c>
      <c r="E1263" s="1">
        <v>45463</v>
      </c>
      <c r="F1263" s="32">
        <v>4</v>
      </c>
      <c r="G1263" s="33">
        <v>10000</v>
      </c>
      <c r="H1263" s="31" t="s">
        <v>170</v>
      </c>
      <c r="I1263" s="30" t="s">
        <v>173</v>
      </c>
      <c r="J1263" s="34">
        <v>5847</v>
      </c>
      <c r="K1263" s="35">
        <v>-12.56</v>
      </c>
      <c r="L1263" s="34">
        <v>8784</v>
      </c>
      <c r="M1263" s="35">
        <v>-3.19</v>
      </c>
      <c r="N1263" s="34">
        <v>10838</v>
      </c>
      <c r="O1263" s="35">
        <v>2.0299999999999998</v>
      </c>
      <c r="P1263" s="34">
        <v>14592</v>
      </c>
      <c r="Q1263" s="35">
        <v>9.91</v>
      </c>
    </row>
    <row r="1264" spans="1:17" x14ac:dyDescent="0.25">
      <c r="A1264" s="30" t="s">
        <v>45</v>
      </c>
      <c r="B1264" s="31" t="s">
        <v>50</v>
      </c>
      <c r="C1264" s="30" t="s">
        <v>164</v>
      </c>
      <c r="D1264" s="1">
        <v>45443</v>
      </c>
      <c r="E1264" s="1">
        <v>45463</v>
      </c>
      <c r="F1264" s="32">
        <v>1</v>
      </c>
      <c r="G1264" s="33">
        <v>40000</v>
      </c>
      <c r="H1264" s="31" t="s">
        <v>169</v>
      </c>
      <c r="I1264" s="30" t="s">
        <v>173</v>
      </c>
      <c r="J1264" s="34">
        <v>19123</v>
      </c>
      <c r="K1264" s="35">
        <v>-52.19</v>
      </c>
      <c r="L1264" s="34">
        <v>34548</v>
      </c>
      <c r="M1264" s="35">
        <v>-13.63</v>
      </c>
      <c r="N1264" s="34">
        <v>41779</v>
      </c>
      <c r="O1264" s="35">
        <v>4.45</v>
      </c>
      <c r="P1264" s="34">
        <v>52490</v>
      </c>
      <c r="Q1264" s="35">
        <v>31.22</v>
      </c>
    </row>
    <row r="1265" spans="1:17" x14ac:dyDescent="0.25">
      <c r="A1265" s="30" t="s">
        <v>45</v>
      </c>
      <c r="B1265" s="31" t="s">
        <v>50</v>
      </c>
      <c r="C1265" s="30" t="s">
        <v>164</v>
      </c>
      <c r="D1265" s="1">
        <v>45443</v>
      </c>
      <c r="E1265" s="1">
        <v>45463</v>
      </c>
      <c r="F1265" s="32">
        <v>4</v>
      </c>
      <c r="G1265" s="33">
        <v>40000</v>
      </c>
      <c r="H1265" s="31" t="s">
        <v>169</v>
      </c>
      <c r="I1265" s="30" t="s">
        <v>173</v>
      </c>
      <c r="J1265" s="34">
        <v>20676</v>
      </c>
      <c r="K1265" s="35">
        <v>-15.21</v>
      </c>
      <c r="L1265" s="34">
        <v>37470</v>
      </c>
      <c r="M1265" s="35">
        <v>-1.62</v>
      </c>
      <c r="N1265" s="34">
        <v>48472</v>
      </c>
      <c r="O1265" s="35">
        <v>4.92</v>
      </c>
      <c r="P1265" s="34">
        <v>61924</v>
      </c>
      <c r="Q1265" s="35">
        <v>11.54</v>
      </c>
    </row>
    <row r="1266" spans="1:17" x14ac:dyDescent="0.25">
      <c r="A1266" s="30" t="s">
        <v>45</v>
      </c>
      <c r="B1266" s="31" t="s">
        <v>49</v>
      </c>
      <c r="C1266" s="30" t="s">
        <v>162</v>
      </c>
      <c r="D1266" s="1">
        <v>45443</v>
      </c>
      <c r="E1266" s="1">
        <v>45463</v>
      </c>
      <c r="F1266" s="32">
        <v>1</v>
      </c>
      <c r="G1266" s="33">
        <v>40000</v>
      </c>
      <c r="H1266" s="31" t="s">
        <v>169</v>
      </c>
      <c r="I1266" s="30" t="s">
        <v>173</v>
      </c>
      <c r="J1266" s="34">
        <v>18272</v>
      </c>
      <c r="K1266" s="35">
        <v>-54.32</v>
      </c>
      <c r="L1266" s="34">
        <v>32989</v>
      </c>
      <c r="M1266" s="35">
        <v>-17.53</v>
      </c>
      <c r="N1266" s="34">
        <v>39899</v>
      </c>
      <c r="O1266" s="35">
        <v>-0.25</v>
      </c>
      <c r="P1266" s="34">
        <v>50128</v>
      </c>
      <c r="Q1266" s="35">
        <v>25.32</v>
      </c>
    </row>
    <row r="1267" spans="1:17" x14ac:dyDescent="0.25">
      <c r="A1267" s="30" t="s">
        <v>45</v>
      </c>
      <c r="B1267" s="31" t="s">
        <v>49</v>
      </c>
      <c r="C1267" s="30" t="s">
        <v>162</v>
      </c>
      <c r="D1267" s="1">
        <v>45443</v>
      </c>
      <c r="E1267" s="1">
        <v>45463</v>
      </c>
      <c r="F1267" s="32">
        <v>4</v>
      </c>
      <c r="G1267" s="33">
        <v>40000</v>
      </c>
      <c r="H1267" s="31" t="s">
        <v>169</v>
      </c>
      <c r="I1267" s="30" t="s">
        <v>173</v>
      </c>
      <c r="J1267" s="34">
        <v>19729</v>
      </c>
      <c r="K1267" s="35">
        <v>-16.2</v>
      </c>
      <c r="L1267" s="34">
        <v>35792</v>
      </c>
      <c r="M1267" s="35">
        <v>-2.74</v>
      </c>
      <c r="N1267" s="34">
        <v>46297</v>
      </c>
      <c r="O1267" s="35">
        <v>3.72</v>
      </c>
      <c r="P1267" s="34">
        <v>59136</v>
      </c>
      <c r="Q1267" s="35">
        <v>10.27</v>
      </c>
    </row>
    <row r="1268" spans="1:17" x14ac:dyDescent="0.25">
      <c r="A1268" s="30" t="s">
        <v>45</v>
      </c>
      <c r="B1268" s="31" t="s">
        <v>49</v>
      </c>
      <c r="C1268" s="30" t="s">
        <v>163</v>
      </c>
      <c r="D1268" s="1">
        <v>45443</v>
      </c>
      <c r="E1268" s="1">
        <v>45463</v>
      </c>
      <c r="F1268" s="32">
        <v>1</v>
      </c>
      <c r="G1268" s="33">
        <v>10000</v>
      </c>
      <c r="H1268" s="31" t="s">
        <v>170</v>
      </c>
      <c r="I1268" s="30" t="s">
        <v>173</v>
      </c>
      <c r="J1268" s="34">
        <v>4669</v>
      </c>
      <c r="K1268" s="35">
        <v>-53.31</v>
      </c>
      <c r="L1268" s="34">
        <v>7559</v>
      </c>
      <c r="M1268" s="35">
        <v>-24.41</v>
      </c>
      <c r="N1268" s="34">
        <v>9916</v>
      </c>
      <c r="O1268" s="35">
        <v>-0.84</v>
      </c>
      <c r="P1268" s="34">
        <v>13689</v>
      </c>
      <c r="Q1268" s="35">
        <v>36.89</v>
      </c>
    </row>
    <row r="1269" spans="1:17" x14ac:dyDescent="0.25">
      <c r="A1269" s="30" t="s">
        <v>45</v>
      </c>
      <c r="B1269" s="31" t="s">
        <v>49</v>
      </c>
      <c r="C1269" s="30" t="s">
        <v>163</v>
      </c>
      <c r="D1269" s="1">
        <v>45443</v>
      </c>
      <c r="E1269" s="1">
        <v>45463</v>
      </c>
      <c r="F1269" s="32">
        <v>4</v>
      </c>
      <c r="G1269" s="33">
        <v>10000</v>
      </c>
      <c r="H1269" s="31" t="s">
        <v>170</v>
      </c>
      <c r="I1269" s="30" t="s">
        <v>173</v>
      </c>
      <c r="J1269" s="34">
        <v>5831</v>
      </c>
      <c r="K1269" s="35">
        <v>-12.62</v>
      </c>
      <c r="L1269" s="34">
        <v>8788</v>
      </c>
      <c r="M1269" s="35">
        <v>-3.18</v>
      </c>
      <c r="N1269" s="34">
        <v>10839</v>
      </c>
      <c r="O1269" s="35">
        <v>2.0299999999999998</v>
      </c>
      <c r="P1269" s="34">
        <v>14592</v>
      </c>
      <c r="Q1269" s="35">
        <v>9.91</v>
      </c>
    </row>
    <row r="1270" spans="1:17" x14ac:dyDescent="0.25">
      <c r="A1270" t="s">
        <v>1</v>
      </c>
      <c r="B1270" s="4" t="s">
        <v>226</v>
      </c>
      <c r="C1270" t="s">
        <v>230</v>
      </c>
      <c r="D1270" s="1">
        <v>45471</v>
      </c>
      <c r="E1270" s="1">
        <v>45491</v>
      </c>
      <c r="F1270" s="22">
        <v>1</v>
      </c>
      <c r="G1270" s="3">
        <v>40000</v>
      </c>
      <c r="H1270" s="4" t="s">
        <v>169</v>
      </c>
      <c r="I1270" t="s">
        <v>173</v>
      </c>
      <c r="J1270" s="19">
        <v>13080</v>
      </c>
      <c r="K1270" s="18">
        <v>-67.3</v>
      </c>
      <c r="L1270" s="19">
        <v>26012</v>
      </c>
      <c r="M1270" s="18">
        <v>-34.97</v>
      </c>
      <c r="N1270" s="19">
        <v>43136</v>
      </c>
      <c r="O1270" s="18">
        <v>7.84</v>
      </c>
      <c r="P1270" s="19">
        <v>72440</v>
      </c>
      <c r="Q1270" s="18">
        <v>81.099999999999994</v>
      </c>
    </row>
    <row r="1271" spans="1:17" x14ac:dyDescent="0.25">
      <c r="A1271" t="s">
        <v>1</v>
      </c>
      <c r="B1271" s="4" t="s">
        <v>226</v>
      </c>
      <c r="C1271" t="s">
        <v>230</v>
      </c>
      <c r="D1271" s="1">
        <v>45471</v>
      </c>
      <c r="E1271" s="1">
        <v>45491</v>
      </c>
      <c r="F1271" s="22">
        <v>5</v>
      </c>
      <c r="G1271" s="3">
        <v>40000</v>
      </c>
      <c r="H1271" s="4" t="s">
        <v>169</v>
      </c>
      <c r="I1271" t="s">
        <v>173</v>
      </c>
      <c r="J1271" s="19">
        <v>11030</v>
      </c>
      <c r="K1271" s="18">
        <v>-22.71</v>
      </c>
      <c r="L1271" s="19">
        <v>33579</v>
      </c>
      <c r="M1271" s="18">
        <v>-3.44</v>
      </c>
      <c r="N1271" s="19">
        <v>60169</v>
      </c>
      <c r="O1271" s="18">
        <v>8.51</v>
      </c>
      <c r="P1271" s="19">
        <v>95576</v>
      </c>
      <c r="Q1271" s="18">
        <v>19.03</v>
      </c>
    </row>
    <row r="1272" spans="1:17" x14ac:dyDescent="0.25">
      <c r="A1272" t="s">
        <v>1</v>
      </c>
      <c r="B1272" s="4" t="s">
        <v>48</v>
      </c>
      <c r="C1272" t="s">
        <v>53</v>
      </c>
      <c r="D1272" s="1">
        <v>45471</v>
      </c>
      <c r="E1272" s="1">
        <v>45491</v>
      </c>
      <c r="F1272" s="22">
        <v>1</v>
      </c>
      <c r="G1272" s="3">
        <v>40000</v>
      </c>
      <c r="H1272" s="4" t="s">
        <v>169</v>
      </c>
      <c r="I1272" t="s">
        <v>173</v>
      </c>
      <c r="J1272" s="19">
        <v>12405</v>
      </c>
      <c r="K1272" s="18">
        <v>-68.989999999999995</v>
      </c>
      <c r="L1272" s="19">
        <v>24301</v>
      </c>
      <c r="M1272" s="18">
        <v>-39.25</v>
      </c>
      <c r="N1272" s="19">
        <v>39793</v>
      </c>
      <c r="O1272" s="18">
        <v>-0.52</v>
      </c>
      <c r="P1272" s="19">
        <v>67171</v>
      </c>
      <c r="Q1272" s="18">
        <v>67.930000000000007</v>
      </c>
    </row>
    <row r="1273" spans="1:17" x14ac:dyDescent="0.25">
      <c r="A1273" t="s">
        <v>1</v>
      </c>
      <c r="B1273" s="4" t="s">
        <v>48</v>
      </c>
      <c r="C1273" t="s">
        <v>53</v>
      </c>
      <c r="D1273" s="1">
        <v>45471</v>
      </c>
      <c r="E1273" s="1">
        <v>45491</v>
      </c>
      <c r="F1273" s="22">
        <v>5</v>
      </c>
      <c r="G1273" s="3">
        <v>40000</v>
      </c>
      <c r="H1273" s="4" t="s">
        <v>169</v>
      </c>
      <c r="I1273" t="s">
        <v>173</v>
      </c>
      <c r="J1273" s="19">
        <v>10423</v>
      </c>
      <c r="K1273" s="18">
        <v>-23.58</v>
      </c>
      <c r="L1273" s="19">
        <v>27283</v>
      </c>
      <c r="M1273" s="18">
        <v>-7.37</v>
      </c>
      <c r="N1273" s="19">
        <v>50129</v>
      </c>
      <c r="O1273" s="18">
        <v>4.62</v>
      </c>
      <c r="P1273" s="19">
        <v>80002</v>
      </c>
      <c r="Q1273" s="18">
        <v>14.87</v>
      </c>
    </row>
    <row r="1274" spans="1:17" x14ac:dyDescent="0.25">
      <c r="A1274" t="s">
        <v>1</v>
      </c>
      <c r="B1274" s="4" t="s">
        <v>50</v>
      </c>
      <c r="C1274" t="s">
        <v>55</v>
      </c>
      <c r="D1274" s="1">
        <v>45471</v>
      </c>
      <c r="E1274" s="1">
        <v>45491</v>
      </c>
      <c r="F1274" s="22">
        <v>1</v>
      </c>
      <c r="G1274" s="3">
        <v>40000</v>
      </c>
      <c r="H1274" s="4" t="s">
        <v>169</v>
      </c>
      <c r="I1274" t="s">
        <v>173</v>
      </c>
      <c r="J1274" s="19">
        <v>12404</v>
      </c>
      <c r="K1274" s="18">
        <v>-68.989999999999995</v>
      </c>
      <c r="L1274" s="19">
        <v>24301</v>
      </c>
      <c r="M1274" s="18">
        <v>-39.25</v>
      </c>
      <c r="N1274" s="19">
        <v>39793</v>
      </c>
      <c r="O1274" s="18">
        <v>-0.52</v>
      </c>
      <c r="P1274" s="19">
        <v>67171</v>
      </c>
      <c r="Q1274" s="18">
        <v>67.930000000000007</v>
      </c>
    </row>
    <row r="1275" spans="1:17" x14ac:dyDescent="0.25">
      <c r="A1275" t="s">
        <v>1</v>
      </c>
      <c r="B1275" s="4" t="s">
        <v>50</v>
      </c>
      <c r="C1275" t="s">
        <v>55</v>
      </c>
      <c r="D1275" s="1">
        <v>45471</v>
      </c>
      <c r="E1275" s="1">
        <v>45491</v>
      </c>
      <c r="F1275" s="22">
        <v>5</v>
      </c>
      <c r="G1275" s="3">
        <v>40000</v>
      </c>
      <c r="H1275" s="4" t="s">
        <v>169</v>
      </c>
      <c r="I1275" t="s">
        <v>173</v>
      </c>
      <c r="J1275" s="19">
        <v>10423</v>
      </c>
      <c r="K1275" s="18">
        <v>-23.58</v>
      </c>
      <c r="L1275" s="19">
        <v>27283</v>
      </c>
      <c r="M1275" s="18">
        <v>-7.37</v>
      </c>
      <c r="N1275" s="19">
        <v>50129</v>
      </c>
      <c r="O1275" s="18">
        <v>4.62</v>
      </c>
      <c r="P1275" s="19">
        <v>80002</v>
      </c>
      <c r="Q1275" s="18">
        <v>14.87</v>
      </c>
    </row>
    <row r="1276" spans="1:17" x14ac:dyDescent="0.25">
      <c r="A1276" t="s">
        <v>1</v>
      </c>
      <c r="B1276" s="4" t="s">
        <v>49</v>
      </c>
      <c r="C1276" t="s">
        <v>54</v>
      </c>
      <c r="D1276" s="1">
        <v>45471</v>
      </c>
      <c r="E1276" s="1">
        <v>45491</v>
      </c>
      <c r="F1276" s="22">
        <v>1</v>
      </c>
      <c r="G1276" s="3">
        <v>40000</v>
      </c>
      <c r="H1276" s="4" t="s">
        <v>169</v>
      </c>
      <c r="I1276" t="s">
        <v>173</v>
      </c>
      <c r="J1276" s="19">
        <v>12399</v>
      </c>
      <c r="K1276" s="18">
        <v>-69</v>
      </c>
      <c r="L1276" s="19">
        <v>24297</v>
      </c>
      <c r="M1276" s="18">
        <v>-39.26</v>
      </c>
      <c r="N1276" s="19">
        <v>40048</v>
      </c>
      <c r="O1276" s="18">
        <v>0.12</v>
      </c>
      <c r="P1276" s="19">
        <v>67413</v>
      </c>
      <c r="Q1276" s="18">
        <v>68.53</v>
      </c>
    </row>
    <row r="1277" spans="1:17" x14ac:dyDescent="0.25">
      <c r="A1277" t="s">
        <v>1</v>
      </c>
      <c r="B1277" s="4" t="s">
        <v>49</v>
      </c>
      <c r="C1277" t="s">
        <v>54</v>
      </c>
      <c r="D1277" s="1">
        <v>45471</v>
      </c>
      <c r="E1277" s="1">
        <v>45491</v>
      </c>
      <c r="F1277" s="22">
        <v>5</v>
      </c>
      <c r="G1277" s="3">
        <v>40000</v>
      </c>
      <c r="H1277" s="4" t="s">
        <v>169</v>
      </c>
      <c r="I1277" t="s">
        <v>173</v>
      </c>
      <c r="J1277" s="19">
        <v>10444</v>
      </c>
      <c r="K1277" s="18">
        <v>-23.55</v>
      </c>
      <c r="L1277" s="19">
        <v>28053</v>
      </c>
      <c r="M1277" s="18">
        <v>-6.85</v>
      </c>
      <c r="N1277" s="19">
        <v>51443</v>
      </c>
      <c r="O1277" s="18">
        <v>5.16</v>
      </c>
      <c r="P1277" s="19">
        <v>80891</v>
      </c>
      <c r="Q1277" s="18">
        <v>15.12</v>
      </c>
    </row>
    <row r="1278" spans="1:17" x14ac:dyDescent="0.25">
      <c r="A1278" t="s">
        <v>1</v>
      </c>
      <c r="B1278" s="4" t="s">
        <v>47</v>
      </c>
      <c r="C1278" t="s">
        <v>52</v>
      </c>
      <c r="D1278" s="1">
        <v>45471</v>
      </c>
      <c r="E1278" s="1">
        <v>45491</v>
      </c>
      <c r="F1278" s="22">
        <v>1</v>
      </c>
      <c r="G1278" s="3">
        <v>40000</v>
      </c>
      <c r="H1278" s="4" t="s">
        <v>169</v>
      </c>
      <c r="I1278" t="s">
        <v>173</v>
      </c>
      <c r="J1278" s="19">
        <v>13034</v>
      </c>
      <c r="K1278" s="18">
        <v>-67.41</v>
      </c>
      <c r="L1278" s="19">
        <v>26052</v>
      </c>
      <c r="M1278" s="18">
        <v>-34.869999999999997</v>
      </c>
      <c r="N1278" s="19">
        <v>43206</v>
      </c>
      <c r="O1278" s="18">
        <v>8.02</v>
      </c>
      <c r="P1278" s="19">
        <v>72539</v>
      </c>
      <c r="Q1278" s="18">
        <v>81.349999999999994</v>
      </c>
    </row>
    <row r="1279" spans="1:17" x14ac:dyDescent="0.25">
      <c r="A1279" t="s">
        <v>1</v>
      </c>
      <c r="B1279" s="4" t="s">
        <v>47</v>
      </c>
      <c r="C1279" t="s">
        <v>52</v>
      </c>
      <c r="D1279" s="1">
        <v>45471</v>
      </c>
      <c r="E1279" s="1">
        <v>45491</v>
      </c>
      <c r="F1279" s="22">
        <v>5</v>
      </c>
      <c r="G1279" s="3">
        <v>40000</v>
      </c>
      <c r="H1279" s="4" t="s">
        <v>169</v>
      </c>
      <c r="I1279" t="s">
        <v>173</v>
      </c>
      <c r="J1279" s="19">
        <v>10911</v>
      </c>
      <c r="K1279" s="18">
        <v>-22.88</v>
      </c>
      <c r="L1279" s="19">
        <v>33712</v>
      </c>
      <c r="M1279" s="18">
        <v>-3.36</v>
      </c>
      <c r="N1279" s="19">
        <v>60566</v>
      </c>
      <c r="O1279" s="18">
        <v>8.65</v>
      </c>
      <c r="P1279" s="19">
        <v>93783</v>
      </c>
      <c r="Q1279" s="18">
        <v>18.579999999999998</v>
      </c>
    </row>
    <row r="1280" spans="1:17" x14ac:dyDescent="0.25">
      <c r="A1280" t="s">
        <v>2</v>
      </c>
      <c r="B1280" s="4" t="s">
        <v>48</v>
      </c>
      <c r="C1280" t="s">
        <v>56</v>
      </c>
      <c r="D1280" s="1">
        <v>45471</v>
      </c>
      <c r="E1280" s="1">
        <v>45491</v>
      </c>
      <c r="F1280" s="22">
        <v>1</v>
      </c>
      <c r="G1280" s="3">
        <v>40000</v>
      </c>
      <c r="H1280" s="4" t="s">
        <v>169</v>
      </c>
      <c r="I1280" t="s">
        <v>173</v>
      </c>
      <c r="J1280" s="19">
        <v>14041</v>
      </c>
      <c r="K1280" s="18">
        <v>-64.900000000000006</v>
      </c>
      <c r="L1280" s="19">
        <v>32117</v>
      </c>
      <c r="M1280" s="18">
        <v>-19.71</v>
      </c>
      <c r="N1280" s="19">
        <v>40588</v>
      </c>
      <c r="O1280" s="18">
        <v>1.48</v>
      </c>
      <c r="P1280" s="19">
        <v>62159</v>
      </c>
      <c r="Q1280" s="18">
        <v>55.4</v>
      </c>
    </row>
    <row r="1281" spans="1:17" x14ac:dyDescent="0.25">
      <c r="A1281" t="s">
        <v>2</v>
      </c>
      <c r="B1281" s="4" t="s">
        <v>48</v>
      </c>
      <c r="C1281" t="s">
        <v>56</v>
      </c>
      <c r="D1281" s="1">
        <v>45471</v>
      </c>
      <c r="E1281" s="1">
        <v>45491</v>
      </c>
      <c r="F1281" s="22">
        <v>5</v>
      </c>
      <c r="G1281" s="3">
        <v>40000</v>
      </c>
      <c r="H1281" s="4" t="s">
        <v>169</v>
      </c>
      <c r="I1281" t="s">
        <v>173</v>
      </c>
      <c r="J1281" s="19">
        <v>15913</v>
      </c>
      <c r="K1281" s="18">
        <v>-16.84</v>
      </c>
      <c r="L1281" s="19">
        <v>35557</v>
      </c>
      <c r="M1281" s="18">
        <v>-2.33</v>
      </c>
      <c r="N1281" s="19">
        <v>59819</v>
      </c>
      <c r="O1281" s="18">
        <v>8.3800000000000008</v>
      </c>
      <c r="P1281" s="19">
        <v>75326</v>
      </c>
      <c r="Q1281" s="18">
        <v>13.49</v>
      </c>
    </row>
    <row r="1282" spans="1:17" x14ac:dyDescent="0.25">
      <c r="A1282" t="s">
        <v>2</v>
      </c>
      <c r="B1282" s="4" t="s">
        <v>48</v>
      </c>
      <c r="C1282" t="s">
        <v>57</v>
      </c>
      <c r="D1282" s="1">
        <v>45471</v>
      </c>
      <c r="E1282" s="1">
        <v>45491</v>
      </c>
      <c r="F1282" s="22">
        <v>1</v>
      </c>
      <c r="G1282" s="3">
        <v>10000</v>
      </c>
      <c r="H1282" s="4" t="s">
        <v>170</v>
      </c>
      <c r="I1282" t="s">
        <v>173</v>
      </c>
      <c r="J1282" s="19">
        <v>3541</v>
      </c>
      <c r="K1282" s="18">
        <v>-64.59</v>
      </c>
      <c r="L1282" s="19">
        <v>7304</v>
      </c>
      <c r="M1282" s="18">
        <v>-26.96</v>
      </c>
      <c r="N1282" s="19">
        <v>10193</v>
      </c>
      <c r="O1282" s="18">
        <v>1.93</v>
      </c>
      <c r="P1282" s="19">
        <v>17108</v>
      </c>
      <c r="Q1282" s="18">
        <v>71.08</v>
      </c>
    </row>
    <row r="1283" spans="1:17" x14ac:dyDescent="0.25">
      <c r="A1283" t="s">
        <v>2</v>
      </c>
      <c r="B1283" s="4" t="s">
        <v>48</v>
      </c>
      <c r="C1283" t="s">
        <v>57</v>
      </c>
      <c r="D1283" s="1">
        <v>45471</v>
      </c>
      <c r="E1283" s="1">
        <v>45491</v>
      </c>
      <c r="F1283" s="22">
        <v>5</v>
      </c>
      <c r="G1283" s="3">
        <v>10000</v>
      </c>
      <c r="H1283" s="4" t="s">
        <v>170</v>
      </c>
      <c r="I1283" t="s">
        <v>173</v>
      </c>
      <c r="J1283" s="19">
        <v>4168</v>
      </c>
      <c r="K1283" s="18">
        <v>-16.059999999999999</v>
      </c>
      <c r="L1283" s="19">
        <v>7959</v>
      </c>
      <c r="M1283" s="18">
        <v>-4.46</v>
      </c>
      <c r="N1283" s="19">
        <v>13113</v>
      </c>
      <c r="O1283" s="18">
        <v>5.57</v>
      </c>
      <c r="P1283" s="19">
        <v>18337</v>
      </c>
      <c r="Q1283" s="18">
        <v>12.89</v>
      </c>
    </row>
    <row r="1284" spans="1:17" x14ac:dyDescent="0.25">
      <c r="A1284" t="s">
        <v>2</v>
      </c>
      <c r="B1284" s="4" t="s">
        <v>50</v>
      </c>
      <c r="C1284" t="s">
        <v>59</v>
      </c>
      <c r="D1284" s="1">
        <v>45471</v>
      </c>
      <c r="E1284" s="1">
        <v>45491</v>
      </c>
      <c r="F1284" s="22">
        <v>1</v>
      </c>
      <c r="G1284" s="3">
        <v>40000</v>
      </c>
      <c r="H1284" s="4" t="s">
        <v>169</v>
      </c>
      <c r="I1284" t="s">
        <v>173</v>
      </c>
      <c r="J1284" s="19">
        <v>14037</v>
      </c>
      <c r="K1284" s="18">
        <v>-64.91</v>
      </c>
      <c r="L1284" s="19">
        <v>32118</v>
      </c>
      <c r="M1284" s="18">
        <v>-19.71</v>
      </c>
      <c r="N1284" s="19">
        <v>40700</v>
      </c>
      <c r="O1284" s="18">
        <v>1.75</v>
      </c>
      <c r="P1284" s="19">
        <v>62160</v>
      </c>
      <c r="Q1284" s="18">
        <v>55.4</v>
      </c>
    </row>
    <row r="1285" spans="1:17" x14ac:dyDescent="0.25">
      <c r="A1285" t="s">
        <v>2</v>
      </c>
      <c r="B1285" s="4" t="s">
        <v>50</v>
      </c>
      <c r="C1285" t="s">
        <v>59</v>
      </c>
      <c r="D1285" s="1">
        <v>45471</v>
      </c>
      <c r="E1285" s="1">
        <v>45491</v>
      </c>
      <c r="F1285" s="22">
        <v>5</v>
      </c>
      <c r="G1285" s="3">
        <v>40000</v>
      </c>
      <c r="H1285" s="4" t="s">
        <v>169</v>
      </c>
      <c r="I1285" t="s">
        <v>173</v>
      </c>
      <c r="J1285" s="19">
        <v>15916</v>
      </c>
      <c r="K1285" s="18">
        <v>-16.829999999999998</v>
      </c>
      <c r="L1285" s="19">
        <v>36417</v>
      </c>
      <c r="M1285" s="18">
        <v>-1.86</v>
      </c>
      <c r="N1285" s="19">
        <v>60543</v>
      </c>
      <c r="O1285" s="18">
        <v>8.64</v>
      </c>
      <c r="P1285" s="19">
        <v>76527</v>
      </c>
      <c r="Q1285" s="18">
        <v>13.85</v>
      </c>
    </row>
    <row r="1286" spans="1:17" x14ac:dyDescent="0.25">
      <c r="A1286" t="s">
        <v>2</v>
      </c>
      <c r="B1286" s="4" t="s">
        <v>49</v>
      </c>
      <c r="C1286" t="s">
        <v>58</v>
      </c>
      <c r="D1286" s="1">
        <v>45471</v>
      </c>
      <c r="E1286" s="1">
        <v>45491</v>
      </c>
      <c r="F1286" s="22">
        <v>1</v>
      </c>
      <c r="G1286" s="3">
        <v>10000</v>
      </c>
      <c r="H1286" s="4" t="s">
        <v>170</v>
      </c>
      <c r="I1286" t="s">
        <v>173</v>
      </c>
      <c r="J1286" s="19">
        <v>3541</v>
      </c>
      <c r="K1286" s="18">
        <v>-64.59</v>
      </c>
      <c r="L1286" s="19">
        <v>7302</v>
      </c>
      <c r="M1286" s="18">
        <v>-26.98</v>
      </c>
      <c r="N1286" s="19">
        <v>10273</v>
      </c>
      <c r="O1286" s="18">
        <v>2.73</v>
      </c>
      <c r="P1286" s="19">
        <v>17173</v>
      </c>
      <c r="Q1286" s="18">
        <v>71.73</v>
      </c>
    </row>
    <row r="1287" spans="1:17" x14ac:dyDescent="0.25">
      <c r="A1287" t="s">
        <v>2</v>
      </c>
      <c r="B1287" s="4" t="s">
        <v>49</v>
      </c>
      <c r="C1287" t="s">
        <v>58</v>
      </c>
      <c r="D1287" s="1">
        <v>45471</v>
      </c>
      <c r="E1287" s="1">
        <v>45491</v>
      </c>
      <c r="F1287" s="22">
        <v>5</v>
      </c>
      <c r="G1287" s="3">
        <v>10000</v>
      </c>
      <c r="H1287" s="4" t="s">
        <v>170</v>
      </c>
      <c r="I1287" t="s">
        <v>173</v>
      </c>
      <c r="J1287" s="19">
        <v>4170</v>
      </c>
      <c r="K1287" s="18">
        <v>-16.05</v>
      </c>
      <c r="L1287" s="19">
        <v>8356</v>
      </c>
      <c r="M1287" s="18">
        <v>-3.53</v>
      </c>
      <c r="N1287" s="19">
        <v>13485</v>
      </c>
      <c r="O1287" s="18">
        <v>6.16</v>
      </c>
      <c r="P1287" s="19">
        <v>19015</v>
      </c>
      <c r="Q1287" s="18">
        <v>13.72</v>
      </c>
    </row>
    <row r="1288" spans="1:17" x14ac:dyDescent="0.25">
      <c r="A1288" t="s">
        <v>2</v>
      </c>
      <c r="B1288" s="4" t="s">
        <v>49</v>
      </c>
      <c r="C1288" t="s">
        <v>60</v>
      </c>
      <c r="D1288" s="1">
        <v>45471</v>
      </c>
      <c r="E1288" s="1">
        <v>45491</v>
      </c>
      <c r="F1288" s="22">
        <v>1</v>
      </c>
      <c r="G1288" s="3">
        <v>40000</v>
      </c>
      <c r="H1288" s="4" t="s">
        <v>169</v>
      </c>
      <c r="I1288" t="s">
        <v>173</v>
      </c>
      <c r="J1288" s="19">
        <v>14039</v>
      </c>
      <c r="K1288" s="18">
        <v>-64.900000000000006</v>
      </c>
      <c r="L1288" s="19">
        <v>32117</v>
      </c>
      <c r="M1288" s="18">
        <v>-19.71</v>
      </c>
      <c r="N1288" s="19">
        <v>40843</v>
      </c>
      <c r="O1288" s="18">
        <v>2.11</v>
      </c>
      <c r="P1288" s="19">
        <v>62397</v>
      </c>
      <c r="Q1288" s="18">
        <v>55.99</v>
      </c>
    </row>
    <row r="1289" spans="1:17" x14ac:dyDescent="0.25">
      <c r="A1289" t="s">
        <v>2</v>
      </c>
      <c r="B1289" s="4" t="s">
        <v>49</v>
      </c>
      <c r="C1289" t="s">
        <v>60</v>
      </c>
      <c r="D1289" s="1">
        <v>45471</v>
      </c>
      <c r="E1289" s="1">
        <v>45491</v>
      </c>
      <c r="F1289" s="22">
        <v>5</v>
      </c>
      <c r="G1289" s="3">
        <v>40000</v>
      </c>
      <c r="H1289" s="4" t="s">
        <v>169</v>
      </c>
      <c r="I1289" t="s">
        <v>173</v>
      </c>
      <c r="J1289" s="19">
        <v>15912</v>
      </c>
      <c r="K1289" s="18">
        <v>-16.84</v>
      </c>
      <c r="L1289" s="19">
        <v>37337</v>
      </c>
      <c r="M1289" s="18">
        <v>-1.37</v>
      </c>
      <c r="N1289" s="19">
        <v>61449</v>
      </c>
      <c r="O1289" s="18">
        <v>8.9700000000000006</v>
      </c>
      <c r="P1289" s="19">
        <v>78123</v>
      </c>
      <c r="Q1289" s="18">
        <v>14.33</v>
      </c>
    </row>
    <row r="1290" spans="1:17" x14ac:dyDescent="0.25">
      <c r="A1290" t="s">
        <v>2</v>
      </c>
      <c r="B1290" s="4" t="s">
        <v>226</v>
      </c>
      <c r="C1290" t="s">
        <v>231</v>
      </c>
      <c r="D1290" s="1">
        <v>45471</v>
      </c>
      <c r="E1290" s="1">
        <v>45491</v>
      </c>
      <c r="F1290" s="22">
        <v>1</v>
      </c>
      <c r="G1290" s="3">
        <v>40000</v>
      </c>
      <c r="H1290" s="4" t="s">
        <v>169</v>
      </c>
      <c r="I1290" t="s">
        <v>173</v>
      </c>
      <c r="J1290" s="19">
        <v>14782</v>
      </c>
      <c r="K1290" s="18">
        <v>-63.04</v>
      </c>
      <c r="L1290" s="19">
        <v>34323</v>
      </c>
      <c r="M1290" s="18">
        <v>-14.19</v>
      </c>
      <c r="N1290" s="19">
        <v>43737</v>
      </c>
      <c r="O1290" s="18">
        <v>9.34</v>
      </c>
      <c r="P1290" s="19">
        <v>67102</v>
      </c>
      <c r="Q1290" s="18">
        <v>67.75</v>
      </c>
    </row>
    <row r="1291" spans="1:17" x14ac:dyDescent="0.25">
      <c r="A1291" t="s">
        <v>2</v>
      </c>
      <c r="B1291" s="4" t="s">
        <v>226</v>
      </c>
      <c r="C1291" t="s">
        <v>231</v>
      </c>
      <c r="D1291" s="1">
        <v>45471</v>
      </c>
      <c r="E1291" s="1">
        <v>45491</v>
      </c>
      <c r="F1291" s="22">
        <v>5</v>
      </c>
      <c r="G1291" s="3">
        <v>40000</v>
      </c>
      <c r="H1291" s="4" t="s">
        <v>169</v>
      </c>
      <c r="I1291" t="s">
        <v>173</v>
      </c>
      <c r="J1291" s="19">
        <v>16722</v>
      </c>
      <c r="K1291" s="18">
        <v>-16.010000000000002</v>
      </c>
      <c r="L1291" s="19">
        <v>40253</v>
      </c>
      <c r="M1291" s="18">
        <v>0.13</v>
      </c>
      <c r="N1291" s="19">
        <v>70479</v>
      </c>
      <c r="O1291" s="18">
        <v>12</v>
      </c>
      <c r="P1291" s="19">
        <v>91183</v>
      </c>
      <c r="Q1291" s="18">
        <v>17.920000000000002</v>
      </c>
    </row>
    <row r="1292" spans="1:17" x14ac:dyDescent="0.25">
      <c r="A1292" t="s">
        <v>225</v>
      </c>
      <c r="B1292" s="4" t="s">
        <v>226</v>
      </c>
      <c r="C1292" t="s">
        <v>232</v>
      </c>
      <c r="D1292" s="1">
        <v>45471</v>
      </c>
      <c r="E1292" s="1">
        <v>45491</v>
      </c>
      <c r="F1292" s="22">
        <v>1</v>
      </c>
      <c r="G1292" s="3">
        <v>40000</v>
      </c>
      <c r="H1292" s="4" t="s">
        <v>169</v>
      </c>
      <c r="I1292" t="s">
        <v>173</v>
      </c>
      <c r="J1292" s="19">
        <v>14582</v>
      </c>
      <c r="K1292" s="18">
        <v>-63.55</v>
      </c>
      <c r="L1292" s="19">
        <v>31640</v>
      </c>
      <c r="M1292" s="18">
        <v>-20.9</v>
      </c>
      <c r="N1292" s="19">
        <v>42159</v>
      </c>
      <c r="O1292" s="18">
        <v>5.4</v>
      </c>
      <c r="P1292" s="19">
        <v>57475</v>
      </c>
      <c r="Q1292" s="18">
        <v>43.69</v>
      </c>
    </row>
    <row r="1293" spans="1:17" x14ac:dyDescent="0.25">
      <c r="A1293" t="s">
        <v>225</v>
      </c>
      <c r="B1293" s="4" t="s">
        <v>226</v>
      </c>
      <c r="C1293" t="s">
        <v>232</v>
      </c>
      <c r="D1293" s="1">
        <v>45471</v>
      </c>
      <c r="E1293" s="1">
        <v>45491</v>
      </c>
      <c r="F1293" s="22">
        <v>5</v>
      </c>
      <c r="G1293" s="3">
        <v>40000</v>
      </c>
      <c r="H1293" s="4" t="s">
        <v>169</v>
      </c>
      <c r="I1293" t="s">
        <v>173</v>
      </c>
      <c r="J1293" s="19">
        <v>23156</v>
      </c>
      <c r="K1293" s="18">
        <v>-10.36</v>
      </c>
      <c r="L1293" s="19">
        <v>38510</v>
      </c>
      <c r="M1293" s="18">
        <v>-0.76</v>
      </c>
      <c r="N1293" s="19">
        <v>53693</v>
      </c>
      <c r="O1293" s="18">
        <v>6.06</v>
      </c>
      <c r="P1293" s="19">
        <v>60212</v>
      </c>
      <c r="Q1293" s="18">
        <v>8.52</v>
      </c>
    </row>
    <row r="1294" spans="1:17" x14ac:dyDescent="0.25">
      <c r="A1294" t="s">
        <v>225</v>
      </c>
      <c r="B1294" s="4" t="s">
        <v>48</v>
      </c>
      <c r="C1294" t="s">
        <v>72</v>
      </c>
      <c r="D1294" s="1">
        <v>45471</v>
      </c>
      <c r="E1294" s="1">
        <v>45491</v>
      </c>
      <c r="F1294" s="22">
        <v>1</v>
      </c>
      <c r="G1294" s="3">
        <v>40000</v>
      </c>
      <c r="H1294" s="4" t="s">
        <v>169</v>
      </c>
      <c r="I1294" t="s">
        <v>173</v>
      </c>
      <c r="J1294" s="19">
        <v>14226</v>
      </c>
      <c r="K1294" s="18">
        <v>-64.430000000000007</v>
      </c>
      <c r="L1294" s="19">
        <v>30392</v>
      </c>
      <c r="M1294" s="18">
        <v>-24.02</v>
      </c>
      <c r="N1294" s="19">
        <v>40470</v>
      </c>
      <c r="O1294" s="18">
        <v>1.18</v>
      </c>
      <c r="P1294" s="19">
        <v>55181</v>
      </c>
      <c r="Q1294" s="18">
        <v>37.950000000000003</v>
      </c>
    </row>
    <row r="1295" spans="1:17" x14ac:dyDescent="0.25">
      <c r="A1295" t="s">
        <v>225</v>
      </c>
      <c r="B1295" s="4" t="s">
        <v>48</v>
      </c>
      <c r="C1295" t="s">
        <v>72</v>
      </c>
      <c r="D1295" s="1">
        <v>45471</v>
      </c>
      <c r="E1295" s="1">
        <v>45491</v>
      </c>
      <c r="F1295" s="22">
        <v>5</v>
      </c>
      <c r="G1295" s="3">
        <v>40000</v>
      </c>
      <c r="H1295" s="4" t="s">
        <v>169</v>
      </c>
      <c r="I1295" t="s">
        <v>173</v>
      </c>
      <c r="J1295" s="19">
        <v>22591</v>
      </c>
      <c r="K1295" s="18">
        <v>-10.8</v>
      </c>
      <c r="L1295" s="19">
        <v>34749</v>
      </c>
      <c r="M1295" s="18">
        <v>-2.78</v>
      </c>
      <c r="N1295" s="19">
        <v>48437</v>
      </c>
      <c r="O1295" s="18">
        <v>3.9</v>
      </c>
      <c r="P1295" s="19">
        <v>54327</v>
      </c>
      <c r="Q1295" s="18">
        <v>6.31</v>
      </c>
    </row>
    <row r="1296" spans="1:17" x14ac:dyDescent="0.25">
      <c r="A1296" t="s">
        <v>225</v>
      </c>
      <c r="B1296" s="4" t="s">
        <v>49</v>
      </c>
      <c r="C1296" t="s">
        <v>73</v>
      </c>
      <c r="D1296" s="1">
        <v>45471</v>
      </c>
      <c r="E1296" s="1">
        <v>45491</v>
      </c>
      <c r="F1296" s="22">
        <v>1</v>
      </c>
      <c r="G1296" s="3">
        <v>40000</v>
      </c>
      <c r="H1296" s="4" t="s">
        <v>169</v>
      </c>
      <c r="I1296" t="s">
        <v>173</v>
      </c>
      <c r="J1296" s="19">
        <v>14191</v>
      </c>
      <c r="K1296" s="18">
        <v>-64.52</v>
      </c>
      <c r="L1296" s="19">
        <v>30367</v>
      </c>
      <c r="M1296" s="18">
        <v>-24.08</v>
      </c>
      <c r="N1296" s="19">
        <v>40470</v>
      </c>
      <c r="O1296" s="18">
        <v>1.18</v>
      </c>
      <c r="P1296" s="19">
        <v>55188</v>
      </c>
      <c r="Q1296" s="18">
        <v>37.97</v>
      </c>
    </row>
    <row r="1297" spans="1:17" x14ac:dyDescent="0.25">
      <c r="A1297" t="s">
        <v>225</v>
      </c>
      <c r="B1297" s="4" t="s">
        <v>49</v>
      </c>
      <c r="C1297" t="s">
        <v>73</v>
      </c>
      <c r="D1297" s="1">
        <v>45471</v>
      </c>
      <c r="E1297" s="1">
        <v>45491</v>
      </c>
      <c r="F1297" s="22">
        <v>5</v>
      </c>
      <c r="G1297" s="3">
        <v>40000</v>
      </c>
      <c r="H1297" s="4" t="s">
        <v>169</v>
      </c>
      <c r="I1297" t="s">
        <v>173</v>
      </c>
      <c r="J1297" s="19">
        <v>22589</v>
      </c>
      <c r="K1297" s="18">
        <v>-10.8</v>
      </c>
      <c r="L1297" s="19">
        <v>34738</v>
      </c>
      <c r="M1297" s="18">
        <v>-2.78</v>
      </c>
      <c r="N1297" s="19">
        <v>48425</v>
      </c>
      <c r="O1297" s="18">
        <v>3.9</v>
      </c>
      <c r="P1297" s="19">
        <v>54323</v>
      </c>
      <c r="Q1297" s="18">
        <v>6.31</v>
      </c>
    </row>
    <row r="1298" spans="1:17" x14ac:dyDescent="0.25">
      <c r="A1298" t="s">
        <v>3</v>
      </c>
      <c r="B1298" s="4" t="s">
        <v>48</v>
      </c>
      <c r="C1298" t="s">
        <v>61</v>
      </c>
      <c r="D1298" s="1">
        <v>45471</v>
      </c>
      <c r="E1298" s="1">
        <v>45491</v>
      </c>
      <c r="F1298" s="22">
        <v>1</v>
      </c>
      <c r="G1298" s="3">
        <v>40000</v>
      </c>
      <c r="H1298" s="4" t="s">
        <v>169</v>
      </c>
      <c r="I1298" t="s">
        <v>173</v>
      </c>
      <c r="J1298" s="19">
        <v>17313</v>
      </c>
      <c r="K1298" s="18">
        <v>-56.72</v>
      </c>
      <c r="L1298" s="19">
        <v>29634</v>
      </c>
      <c r="M1298" s="18">
        <v>-25.92</v>
      </c>
      <c r="N1298" s="19">
        <v>38446</v>
      </c>
      <c r="O1298" s="18">
        <v>-3.89</v>
      </c>
      <c r="P1298" s="19">
        <v>57497</v>
      </c>
      <c r="Q1298" s="18">
        <v>43.74</v>
      </c>
    </row>
    <row r="1299" spans="1:17" x14ac:dyDescent="0.25">
      <c r="A1299" t="s">
        <v>3</v>
      </c>
      <c r="B1299" s="4" t="s">
        <v>48</v>
      </c>
      <c r="C1299" t="s">
        <v>61</v>
      </c>
      <c r="D1299" s="1">
        <v>45471</v>
      </c>
      <c r="E1299" s="1">
        <v>45491</v>
      </c>
      <c r="F1299" s="22">
        <v>5</v>
      </c>
      <c r="G1299" s="3">
        <v>40000</v>
      </c>
      <c r="H1299" s="4" t="s">
        <v>169</v>
      </c>
      <c r="I1299" t="s">
        <v>173</v>
      </c>
      <c r="J1299" s="19">
        <v>19956</v>
      </c>
      <c r="K1299" s="18">
        <v>-12.98</v>
      </c>
      <c r="L1299" s="19">
        <v>28065</v>
      </c>
      <c r="M1299" s="18">
        <v>-6.84</v>
      </c>
      <c r="N1299" s="19">
        <v>44429</v>
      </c>
      <c r="O1299" s="18">
        <v>2.12</v>
      </c>
      <c r="P1299" s="19">
        <v>55528</v>
      </c>
      <c r="Q1299" s="18">
        <v>6.78</v>
      </c>
    </row>
    <row r="1300" spans="1:17" x14ac:dyDescent="0.25">
      <c r="A1300" t="s">
        <v>3</v>
      </c>
      <c r="B1300" s="4" t="s">
        <v>48</v>
      </c>
      <c r="C1300" t="s">
        <v>62</v>
      </c>
      <c r="D1300" s="1">
        <v>45471</v>
      </c>
      <c r="E1300" s="1">
        <v>45491</v>
      </c>
      <c r="F1300" s="22">
        <v>1</v>
      </c>
      <c r="G1300" s="3">
        <v>10000</v>
      </c>
      <c r="H1300" s="4" t="s">
        <v>171</v>
      </c>
      <c r="I1300" t="s">
        <v>173</v>
      </c>
      <c r="J1300" s="19">
        <v>4328</v>
      </c>
      <c r="K1300" s="18">
        <v>-56.72</v>
      </c>
      <c r="L1300" s="19">
        <v>7108</v>
      </c>
      <c r="M1300" s="18">
        <v>-28.92</v>
      </c>
      <c r="N1300" s="19">
        <v>9653</v>
      </c>
      <c r="O1300" s="18">
        <v>-3.47</v>
      </c>
      <c r="P1300" s="19">
        <v>13935</v>
      </c>
      <c r="Q1300" s="18">
        <v>39.35</v>
      </c>
    </row>
    <row r="1301" spans="1:17" x14ac:dyDescent="0.25">
      <c r="A1301" t="s">
        <v>3</v>
      </c>
      <c r="B1301" s="4" t="s">
        <v>48</v>
      </c>
      <c r="C1301" t="s">
        <v>62</v>
      </c>
      <c r="D1301" s="1">
        <v>45471</v>
      </c>
      <c r="E1301" s="1">
        <v>45491</v>
      </c>
      <c r="F1301" s="22">
        <v>5</v>
      </c>
      <c r="G1301" s="3">
        <v>10000</v>
      </c>
      <c r="H1301" s="4" t="s">
        <v>171</v>
      </c>
      <c r="I1301" t="s">
        <v>173</v>
      </c>
      <c r="J1301" s="19">
        <v>4743</v>
      </c>
      <c r="K1301" s="18">
        <v>-13.86</v>
      </c>
      <c r="L1301" s="19">
        <v>6492</v>
      </c>
      <c r="M1301" s="18">
        <v>-8.2799999999999994</v>
      </c>
      <c r="N1301" s="19">
        <v>10527</v>
      </c>
      <c r="O1301" s="18">
        <v>1.03</v>
      </c>
      <c r="P1301" s="19">
        <v>13072</v>
      </c>
      <c r="Q1301" s="18">
        <v>5.5</v>
      </c>
    </row>
    <row r="1302" spans="1:17" x14ac:dyDescent="0.25">
      <c r="A1302" t="s">
        <v>3</v>
      </c>
      <c r="B1302" s="4" t="s">
        <v>49</v>
      </c>
      <c r="C1302" t="s">
        <v>63</v>
      </c>
      <c r="D1302" s="1">
        <v>45471</v>
      </c>
      <c r="E1302" s="1">
        <v>45491</v>
      </c>
      <c r="F1302" s="22">
        <v>1</v>
      </c>
      <c r="G1302" s="3">
        <v>40000</v>
      </c>
      <c r="H1302" s="4" t="s">
        <v>169</v>
      </c>
      <c r="I1302" t="s">
        <v>173</v>
      </c>
      <c r="J1302" s="19">
        <v>17309</v>
      </c>
      <c r="K1302" s="18">
        <v>-56.73</v>
      </c>
      <c r="L1302" s="19">
        <v>29903</v>
      </c>
      <c r="M1302" s="18">
        <v>-25.24</v>
      </c>
      <c r="N1302" s="19">
        <v>38709</v>
      </c>
      <c r="O1302" s="18">
        <v>-3.23</v>
      </c>
      <c r="P1302" s="19">
        <v>57727</v>
      </c>
      <c r="Q1302" s="18">
        <v>44.32</v>
      </c>
    </row>
    <row r="1303" spans="1:17" x14ac:dyDescent="0.25">
      <c r="A1303" t="s">
        <v>3</v>
      </c>
      <c r="B1303" s="4" t="s">
        <v>49</v>
      </c>
      <c r="C1303" t="s">
        <v>63</v>
      </c>
      <c r="D1303" s="1">
        <v>45471</v>
      </c>
      <c r="E1303" s="1">
        <v>45491</v>
      </c>
      <c r="F1303" s="22">
        <v>5</v>
      </c>
      <c r="G1303" s="3">
        <v>40000</v>
      </c>
      <c r="H1303" s="4" t="s">
        <v>169</v>
      </c>
      <c r="I1303" t="s">
        <v>173</v>
      </c>
      <c r="J1303" s="19">
        <v>19922</v>
      </c>
      <c r="K1303" s="18">
        <v>-13.01</v>
      </c>
      <c r="L1303" s="19">
        <v>29472</v>
      </c>
      <c r="M1303" s="18">
        <v>-5.93</v>
      </c>
      <c r="N1303" s="19">
        <v>45908</v>
      </c>
      <c r="O1303" s="18">
        <v>2.79</v>
      </c>
      <c r="P1303" s="19">
        <v>57591</v>
      </c>
      <c r="Q1303" s="18">
        <v>7.56</v>
      </c>
    </row>
    <row r="1304" spans="1:17" x14ac:dyDescent="0.25">
      <c r="A1304" t="s">
        <v>3</v>
      </c>
      <c r="B1304" s="4" t="s">
        <v>49</v>
      </c>
      <c r="C1304" t="s">
        <v>64</v>
      </c>
      <c r="D1304" s="1">
        <v>45471</v>
      </c>
      <c r="E1304" s="1">
        <v>45491</v>
      </c>
      <c r="F1304" s="22">
        <v>1</v>
      </c>
      <c r="G1304" s="3">
        <v>10000</v>
      </c>
      <c r="H1304" s="4" t="s">
        <v>171</v>
      </c>
      <c r="I1304" t="s">
        <v>173</v>
      </c>
      <c r="J1304" s="19">
        <v>4316</v>
      </c>
      <c r="K1304" s="18">
        <v>-56.84</v>
      </c>
      <c r="L1304" s="19">
        <v>7171</v>
      </c>
      <c r="M1304" s="18">
        <v>-28.29</v>
      </c>
      <c r="N1304" s="19">
        <v>9722</v>
      </c>
      <c r="O1304" s="18">
        <v>-2.78</v>
      </c>
      <c r="P1304" s="19">
        <v>13985</v>
      </c>
      <c r="Q1304" s="18">
        <v>39.85</v>
      </c>
    </row>
    <row r="1305" spans="1:17" x14ac:dyDescent="0.25">
      <c r="A1305" t="s">
        <v>3</v>
      </c>
      <c r="B1305" s="4" t="s">
        <v>49</v>
      </c>
      <c r="C1305" t="s">
        <v>64</v>
      </c>
      <c r="D1305" s="1">
        <v>45471</v>
      </c>
      <c r="E1305" s="1">
        <v>45491</v>
      </c>
      <c r="F1305" s="22">
        <v>5</v>
      </c>
      <c r="G1305" s="3">
        <v>10000</v>
      </c>
      <c r="H1305" s="4" t="s">
        <v>171</v>
      </c>
      <c r="I1305" t="s">
        <v>173</v>
      </c>
      <c r="J1305" s="19">
        <v>4728</v>
      </c>
      <c r="K1305" s="18">
        <v>-13.91</v>
      </c>
      <c r="L1305" s="19">
        <v>6816</v>
      </c>
      <c r="M1305" s="18">
        <v>-7.38</v>
      </c>
      <c r="N1305" s="19">
        <v>10824</v>
      </c>
      <c r="O1305" s="18">
        <v>1.6</v>
      </c>
      <c r="P1305" s="19">
        <v>13477</v>
      </c>
      <c r="Q1305" s="18">
        <v>6.15</v>
      </c>
    </row>
    <row r="1306" spans="1:17" x14ac:dyDescent="0.25">
      <c r="A1306" t="s">
        <v>4</v>
      </c>
      <c r="B1306" s="4" t="s">
        <v>48</v>
      </c>
      <c r="C1306" t="s">
        <v>65</v>
      </c>
      <c r="D1306" s="1">
        <v>45471</v>
      </c>
      <c r="E1306" s="1">
        <v>45491</v>
      </c>
      <c r="F1306" s="22">
        <v>1</v>
      </c>
      <c r="G1306" s="3">
        <v>40000</v>
      </c>
      <c r="H1306" s="4" t="s">
        <v>169</v>
      </c>
      <c r="I1306" t="s">
        <v>173</v>
      </c>
      <c r="J1306" s="19">
        <v>16280</v>
      </c>
      <c r="K1306" s="18">
        <v>-59.3</v>
      </c>
      <c r="L1306" s="19">
        <v>28065</v>
      </c>
      <c r="M1306" s="18">
        <v>-29.84</v>
      </c>
      <c r="N1306" s="19">
        <v>39558</v>
      </c>
      <c r="O1306" s="18">
        <v>-1.1000000000000001</v>
      </c>
      <c r="P1306" s="19">
        <v>64425</v>
      </c>
      <c r="Q1306" s="18">
        <v>61.06</v>
      </c>
    </row>
    <row r="1307" spans="1:17" x14ac:dyDescent="0.25">
      <c r="A1307" t="s">
        <v>4</v>
      </c>
      <c r="B1307" s="4" t="s">
        <v>48</v>
      </c>
      <c r="C1307" t="s">
        <v>65</v>
      </c>
      <c r="D1307" s="1">
        <v>45471</v>
      </c>
      <c r="E1307" s="1">
        <v>45491</v>
      </c>
      <c r="F1307" s="22">
        <v>5</v>
      </c>
      <c r="G1307" s="3">
        <v>40000</v>
      </c>
      <c r="H1307" s="4" t="s">
        <v>169</v>
      </c>
      <c r="I1307" t="s">
        <v>173</v>
      </c>
      <c r="J1307" s="19">
        <v>18697</v>
      </c>
      <c r="K1307" s="18">
        <v>-14.11</v>
      </c>
      <c r="L1307" s="19">
        <v>27277</v>
      </c>
      <c r="M1307" s="18">
        <v>-7.37</v>
      </c>
      <c r="N1307" s="19">
        <v>44821</v>
      </c>
      <c r="O1307" s="18">
        <v>2.2999999999999998</v>
      </c>
      <c r="P1307" s="19">
        <v>59756</v>
      </c>
      <c r="Q1307" s="18">
        <v>8.36</v>
      </c>
    </row>
    <row r="1308" spans="1:17" x14ac:dyDescent="0.25">
      <c r="A1308" t="s">
        <v>4</v>
      </c>
      <c r="B1308" s="4" t="s">
        <v>226</v>
      </c>
      <c r="C1308" t="s">
        <v>233</v>
      </c>
      <c r="D1308" s="1">
        <v>45471</v>
      </c>
      <c r="E1308" s="1">
        <v>45491</v>
      </c>
      <c r="F1308" s="22">
        <v>1</v>
      </c>
      <c r="G1308" s="3">
        <v>40000</v>
      </c>
      <c r="H1308" s="4" t="s">
        <v>169</v>
      </c>
      <c r="I1308" t="s">
        <v>173</v>
      </c>
      <c r="J1308" s="19">
        <v>17008</v>
      </c>
      <c r="K1308" s="18">
        <v>-57.48</v>
      </c>
      <c r="L1308" s="19">
        <v>30426</v>
      </c>
      <c r="M1308" s="18">
        <v>-23.93</v>
      </c>
      <c r="N1308" s="19">
        <v>42786</v>
      </c>
      <c r="O1308" s="18">
        <v>6.96</v>
      </c>
      <c r="P1308" s="19">
        <v>69512</v>
      </c>
      <c r="Q1308" s="18">
        <v>73.78</v>
      </c>
    </row>
    <row r="1309" spans="1:17" x14ac:dyDescent="0.25">
      <c r="A1309" t="s">
        <v>4</v>
      </c>
      <c r="B1309" s="4" t="s">
        <v>226</v>
      </c>
      <c r="C1309" t="s">
        <v>233</v>
      </c>
      <c r="D1309" s="1">
        <v>45471</v>
      </c>
      <c r="E1309" s="1">
        <v>45491</v>
      </c>
      <c r="F1309" s="22">
        <v>5</v>
      </c>
      <c r="G1309" s="3">
        <v>40000</v>
      </c>
      <c r="H1309" s="4" t="s">
        <v>169</v>
      </c>
      <c r="I1309" t="s">
        <v>173</v>
      </c>
      <c r="J1309" s="19">
        <v>19702</v>
      </c>
      <c r="K1309" s="18">
        <v>-13.21</v>
      </c>
      <c r="L1309" s="19">
        <v>33414</v>
      </c>
      <c r="M1309" s="18">
        <v>-3.53</v>
      </c>
      <c r="N1309" s="19">
        <v>53866</v>
      </c>
      <c r="O1309" s="18">
        <v>6.13</v>
      </c>
      <c r="P1309" s="19">
        <v>72241</v>
      </c>
      <c r="Q1309" s="18">
        <v>12.55</v>
      </c>
    </row>
    <row r="1310" spans="1:17" x14ac:dyDescent="0.25">
      <c r="A1310" t="s">
        <v>6</v>
      </c>
      <c r="B1310" s="4" t="s">
        <v>226</v>
      </c>
      <c r="C1310" t="s">
        <v>234</v>
      </c>
      <c r="D1310" s="1">
        <v>45471</v>
      </c>
      <c r="E1310" s="1">
        <v>45491</v>
      </c>
      <c r="F1310" s="22">
        <v>1</v>
      </c>
      <c r="G1310" s="3">
        <v>40000</v>
      </c>
      <c r="H1310" s="4" t="s">
        <v>169</v>
      </c>
      <c r="I1310" t="s">
        <v>173</v>
      </c>
      <c r="J1310" s="19">
        <v>18889</v>
      </c>
      <c r="K1310" s="18">
        <v>-52.78</v>
      </c>
      <c r="L1310" s="19">
        <v>26771</v>
      </c>
      <c r="M1310" s="18">
        <v>-33.07</v>
      </c>
      <c r="N1310" s="19">
        <v>40593</v>
      </c>
      <c r="O1310" s="18">
        <v>1.48</v>
      </c>
      <c r="P1310" s="19">
        <v>66889</v>
      </c>
      <c r="Q1310" s="18">
        <v>67.22</v>
      </c>
    </row>
    <row r="1311" spans="1:17" x14ac:dyDescent="0.25">
      <c r="A1311" t="s">
        <v>6</v>
      </c>
      <c r="B1311" s="4" t="s">
        <v>226</v>
      </c>
      <c r="C1311" t="s">
        <v>234</v>
      </c>
      <c r="D1311" s="1">
        <v>45471</v>
      </c>
      <c r="E1311" s="1">
        <v>45491</v>
      </c>
      <c r="F1311" s="22">
        <v>5</v>
      </c>
      <c r="G1311" s="3">
        <v>40000</v>
      </c>
      <c r="H1311" s="4" t="s">
        <v>169</v>
      </c>
      <c r="I1311" t="s">
        <v>173</v>
      </c>
      <c r="J1311" s="19">
        <v>18502</v>
      </c>
      <c r="K1311" s="18">
        <v>-14.29</v>
      </c>
      <c r="L1311" s="19">
        <v>31363</v>
      </c>
      <c r="M1311" s="18">
        <v>-4.75</v>
      </c>
      <c r="N1311" s="19">
        <v>42210</v>
      </c>
      <c r="O1311" s="18">
        <v>1.08</v>
      </c>
      <c r="P1311" s="19">
        <v>80815</v>
      </c>
      <c r="Q1311" s="18">
        <v>15.1</v>
      </c>
    </row>
    <row r="1312" spans="1:17" x14ac:dyDescent="0.25">
      <c r="A1312" t="s">
        <v>6</v>
      </c>
      <c r="B1312" s="4" t="s">
        <v>48</v>
      </c>
      <c r="C1312" t="s">
        <v>68</v>
      </c>
      <c r="D1312" s="1">
        <v>45471</v>
      </c>
      <c r="E1312" s="1">
        <v>45491</v>
      </c>
      <c r="F1312" s="22">
        <v>1</v>
      </c>
      <c r="G1312" s="3">
        <v>40000</v>
      </c>
      <c r="H1312" s="4" t="s">
        <v>169</v>
      </c>
      <c r="I1312" t="s">
        <v>173</v>
      </c>
      <c r="J1312" s="19">
        <v>17958</v>
      </c>
      <c r="K1312" s="18">
        <v>-55.11</v>
      </c>
      <c r="L1312" s="19">
        <v>25011</v>
      </c>
      <c r="M1312" s="18">
        <v>-37.47</v>
      </c>
      <c r="N1312" s="19">
        <v>37607</v>
      </c>
      <c r="O1312" s="18">
        <v>-5.98</v>
      </c>
      <c r="P1312" s="19">
        <v>62030</v>
      </c>
      <c r="Q1312" s="18">
        <v>55.08</v>
      </c>
    </row>
    <row r="1313" spans="1:17" x14ac:dyDescent="0.25">
      <c r="A1313" t="s">
        <v>6</v>
      </c>
      <c r="B1313" s="4" t="s">
        <v>48</v>
      </c>
      <c r="C1313" t="s">
        <v>68</v>
      </c>
      <c r="D1313" s="1">
        <v>45471</v>
      </c>
      <c r="E1313" s="1">
        <v>45491</v>
      </c>
      <c r="F1313" s="22">
        <v>5</v>
      </c>
      <c r="G1313" s="3">
        <v>40000</v>
      </c>
      <c r="H1313" s="4" t="s">
        <v>169</v>
      </c>
      <c r="I1313" t="s">
        <v>173</v>
      </c>
      <c r="J1313" s="19">
        <v>17586</v>
      </c>
      <c r="K1313" s="18">
        <v>-15.16</v>
      </c>
      <c r="L1313" s="19">
        <v>26297</v>
      </c>
      <c r="M1313" s="18">
        <v>-8.0500000000000007</v>
      </c>
      <c r="N1313" s="19">
        <v>35558</v>
      </c>
      <c r="O1313" s="18">
        <v>-2.33</v>
      </c>
      <c r="P1313" s="19">
        <v>66264</v>
      </c>
      <c r="Q1313" s="18">
        <v>10.62</v>
      </c>
    </row>
    <row r="1314" spans="1:17" x14ac:dyDescent="0.25">
      <c r="A1314" t="s">
        <v>6</v>
      </c>
      <c r="B1314" s="4" t="s">
        <v>49</v>
      </c>
      <c r="C1314" t="s">
        <v>69</v>
      </c>
      <c r="D1314" s="1">
        <v>45471</v>
      </c>
      <c r="E1314" s="1">
        <v>45491</v>
      </c>
      <c r="F1314" s="22">
        <v>1</v>
      </c>
      <c r="G1314" s="3">
        <v>40000</v>
      </c>
      <c r="H1314" s="4" t="s">
        <v>169</v>
      </c>
      <c r="I1314" t="s">
        <v>173</v>
      </c>
      <c r="J1314" s="19">
        <v>18034</v>
      </c>
      <c r="K1314" s="18">
        <v>-54.92</v>
      </c>
      <c r="L1314" s="19">
        <v>24983</v>
      </c>
      <c r="M1314" s="18">
        <v>-37.54</v>
      </c>
      <c r="N1314" s="19">
        <v>37699</v>
      </c>
      <c r="O1314" s="18">
        <v>-5.75</v>
      </c>
      <c r="P1314" s="19">
        <v>62014</v>
      </c>
      <c r="Q1314" s="18">
        <v>55.03</v>
      </c>
    </row>
    <row r="1315" spans="1:17" x14ac:dyDescent="0.25">
      <c r="A1315" t="s">
        <v>6</v>
      </c>
      <c r="B1315" s="4" t="s">
        <v>49</v>
      </c>
      <c r="C1315" t="s">
        <v>69</v>
      </c>
      <c r="D1315" s="1">
        <v>45471</v>
      </c>
      <c r="E1315" s="1">
        <v>45491</v>
      </c>
      <c r="F1315" s="22">
        <v>5</v>
      </c>
      <c r="G1315" s="3">
        <v>40000</v>
      </c>
      <c r="H1315" s="4" t="s">
        <v>169</v>
      </c>
      <c r="I1315" t="s">
        <v>173</v>
      </c>
      <c r="J1315" s="19">
        <v>17524</v>
      </c>
      <c r="K1315" s="18">
        <v>-15.22</v>
      </c>
      <c r="L1315" s="19">
        <v>26591</v>
      </c>
      <c r="M1315" s="18">
        <v>-7.84</v>
      </c>
      <c r="N1315" s="19">
        <v>35805</v>
      </c>
      <c r="O1315" s="18">
        <v>-2.19</v>
      </c>
      <c r="P1315" s="19">
        <v>67616</v>
      </c>
      <c r="Q1315" s="18">
        <v>11.07</v>
      </c>
    </row>
    <row r="1316" spans="1:17" x14ac:dyDescent="0.25">
      <c r="A1316" t="s">
        <v>7</v>
      </c>
      <c r="B1316" s="4" t="s">
        <v>48</v>
      </c>
      <c r="C1316" t="s">
        <v>70</v>
      </c>
      <c r="D1316" s="1">
        <v>45471</v>
      </c>
      <c r="E1316" s="1">
        <v>45491</v>
      </c>
      <c r="F1316" s="22">
        <v>1</v>
      </c>
      <c r="G1316" s="3">
        <v>40000</v>
      </c>
      <c r="H1316" s="4" t="s">
        <v>169</v>
      </c>
      <c r="I1316" t="s">
        <v>173</v>
      </c>
      <c r="J1316" s="19">
        <v>33207</v>
      </c>
      <c r="K1316" s="18">
        <v>-16.98</v>
      </c>
      <c r="L1316" s="19">
        <v>37011</v>
      </c>
      <c r="M1316" s="18">
        <v>-7.47</v>
      </c>
      <c r="N1316" s="19">
        <v>40084</v>
      </c>
      <c r="O1316" s="18">
        <v>0.21</v>
      </c>
      <c r="P1316" s="19">
        <v>44059</v>
      </c>
      <c r="Q1316" s="18">
        <v>10.15</v>
      </c>
    </row>
    <row r="1317" spans="1:17" x14ac:dyDescent="0.25">
      <c r="A1317" t="s">
        <v>7</v>
      </c>
      <c r="B1317" s="4" t="s">
        <v>48</v>
      </c>
      <c r="C1317" t="s">
        <v>70</v>
      </c>
      <c r="D1317" s="1">
        <v>45471</v>
      </c>
      <c r="E1317" s="1">
        <v>45491</v>
      </c>
      <c r="F1317" s="22">
        <v>3</v>
      </c>
      <c r="G1317" s="3">
        <v>40000</v>
      </c>
      <c r="H1317" s="4" t="s">
        <v>169</v>
      </c>
      <c r="I1317" t="s">
        <v>173</v>
      </c>
      <c r="J1317" s="19">
        <v>34419</v>
      </c>
      <c r="K1317" s="18">
        <v>-4.84</v>
      </c>
      <c r="L1317" s="19">
        <v>38552</v>
      </c>
      <c r="M1317" s="18">
        <v>-1.22</v>
      </c>
      <c r="N1317" s="19">
        <v>41555</v>
      </c>
      <c r="O1317" s="18">
        <v>1.28</v>
      </c>
      <c r="P1317" s="19">
        <v>45149</v>
      </c>
      <c r="Q1317" s="18">
        <v>4.12</v>
      </c>
    </row>
    <row r="1318" spans="1:17" x14ac:dyDescent="0.25">
      <c r="A1318" t="s">
        <v>7</v>
      </c>
      <c r="B1318" s="4" t="s">
        <v>49</v>
      </c>
      <c r="C1318" t="s">
        <v>71</v>
      </c>
      <c r="D1318" s="1">
        <v>45471</v>
      </c>
      <c r="E1318" s="1">
        <v>45491</v>
      </c>
      <c r="F1318" s="22">
        <v>1</v>
      </c>
      <c r="G1318" s="3">
        <v>40000</v>
      </c>
      <c r="H1318" s="4" t="s">
        <v>169</v>
      </c>
      <c r="I1318" t="s">
        <v>173</v>
      </c>
      <c r="J1318" s="19">
        <v>33208</v>
      </c>
      <c r="K1318" s="18">
        <v>-16.98</v>
      </c>
      <c r="L1318" s="19">
        <v>36950</v>
      </c>
      <c r="M1318" s="18">
        <v>-7.63</v>
      </c>
      <c r="N1318" s="19">
        <v>40084</v>
      </c>
      <c r="O1318" s="18">
        <v>0.21</v>
      </c>
      <c r="P1318" s="19">
        <v>44049</v>
      </c>
      <c r="Q1318" s="18">
        <v>10.119999999999999</v>
      </c>
    </row>
    <row r="1319" spans="1:17" x14ac:dyDescent="0.25">
      <c r="A1319" t="s">
        <v>7</v>
      </c>
      <c r="B1319" s="4" t="s">
        <v>49</v>
      </c>
      <c r="C1319" t="s">
        <v>71</v>
      </c>
      <c r="D1319" s="1">
        <v>45471</v>
      </c>
      <c r="E1319" s="1">
        <v>45491</v>
      </c>
      <c r="F1319" s="22">
        <v>3</v>
      </c>
      <c r="G1319" s="3">
        <v>40000</v>
      </c>
      <c r="H1319" s="4" t="s">
        <v>169</v>
      </c>
      <c r="I1319" t="s">
        <v>173</v>
      </c>
      <c r="J1319" s="19">
        <v>34426</v>
      </c>
      <c r="K1319" s="18">
        <v>-4.83</v>
      </c>
      <c r="L1319" s="19">
        <v>38551</v>
      </c>
      <c r="M1319" s="18">
        <v>-1.22</v>
      </c>
      <c r="N1319" s="19">
        <v>41540</v>
      </c>
      <c r="O1319" s="18">
        <v>1.27</v>
      </c>
      <c r="P1319" s="19">
        <v>45138</v>
      </c>
      <c r="Q1319" s="18">
        <v>4.1100000000000003</v>
      </c>
    </row>
    <row r="1320" spans="1:17" x14ac:dyDescent="0.25">
      <c r="A1320" t="s">
        <v>7</v>
      </c>
      <c r="B1320" s="4" t="s">
        <v>226</v>
      </c>
      <c r="C1320" t="s">
        <v>235</v>
      </c>
      <c r="D1320" s="1">
        <v>45471</v>
      </c>
      <c r="E1320" s="1">
        <v>45491</v>
      </c>
      <c r="F1320" s="22">
        <v>1</v>
      </c>
      <c r="G1320" s="3">
        <v>40000</v>
      </c>
      <c r="H1320" s="4" t="s">
        <v>169</v>
      </c>
      <c r="I1320" t="s">
        <v>173</v>
      </c>
      <c r="J1320" s="19">
        <v>34066</v>
      </c>
      <c r="K1320" s="18">
        <v>-14.83</v>
      </c>
      <c r="L1320" s="19">
        <v>38163</v>
      </c>
      <c r="M1320" s="18">
        <v>-4.59</v>
      </c>
      <c r="N1320" s="19">
        <v>41212</v>
      </c>
      <c r="O1320" s="18">
        <v>3.03</v>
      </c>
      <c r="P1320" s="19">
        <v>45146</v>
      </c>
      <c r="Q1320" s="18">
        <v>12.86</v>
      </c>
    </row>
    <row r="1321" spans="1:17" x14ac:dyDescent="0.25">
      <c r="A1321" t="s">
        <v>7</v>
      </c>
      <c r="B1321" s="4" t="s">
        <v>226</v>
      </c>
      <c r="C1321" t="s">
        <v>235</v>
      </c>
      <c r="D1321" s="1">
        <v>45471</v>
      </c>
      <c r="E1321" s="1">
        <v>45491</v>
      </c>
      <c r="F1321" s="22">
        <v>3</v>
      </c>
      <c r="G1321" s="3">
        <v>40000</v>
      </c>
      <c r="H1321" s="4" t="s">
        <v>169</v>
      </c>
      <c r="I1321" t="s">
        <v>173</v>
      </c>
      <c r="J1321" s="19">
        <v>35315</v>
      </c>
      <c r="K1321" s="18">
        <v>-4.03</v>
      </c>
      <c r="L1321" s="19">
        <v>39187</v>
      </c>
      <c r="M1321" s="18">
        <v>-0.68</v>
      </c>
      <c r="N1321" s="19">
        <v>42848</v>
      </c>
      <c r="O1321" s="18">
        <v>2.3199999999999998</v>
      </c>
      <c r="P1321" s="19">
        <v>45996</v>
      </c>
      <c r="Q1321" s="18">
        <v>4.7699999999999996</v>
      </c>
    </row>
    <row r="1322" spans="1:17" x14ac:dyDescent="0.25">
      <c r="A1322" t="s">
        <v>9</v>
      </c>
      <c r="B1322" s="4" t="s">
        <v>48</v>
      </c>
      <c r="C1322" t="s">
        <v>74</v>
      </c>
      <c r="D1322" s="1">
        <v>45471</v>
      </c>
      <c r="E1322" s="1">
        <v>45491</v>
      </c>
      <c r="F1322" s="22">
        <v>1</v>
      </c>
      <c r="G1322" s="3">
        <v>40000</v>
      </c>
      <c r="H1322" s="4" t="s">
        <v>169</v>
      </c>
      <c r="I1322" t="s">
        <v>173</v>
      </c>
      <c r="J1322" s="19">
        <v>32512</v>
      </c>
      <c r="K1322" s="18">
        <v>-18.72</v>
      </c>
      <c r="L1322" s="19">
        <v>34439</v>
      </c>
      <c r="M1322" s="18">
        <v>-13.9</v>
      </c>
      <c r="N1322" s="19">
        <v>39330</v>
      </c>
      <c r="O1322" s="18">
        <v>-1.68</v>
      </c>
      <c r="P1322" s="19">
        <v>44615</v>
      </c>
      <c r="Q1322" s="18">
        <v>11.54</v>
      </c>
    </row>
    <row r="1323" spans="1:17" x14ac:dyDescent="0.25">
      <c r="A1323" t="s">
        <v>9</v>
      </c>
      <c r="B1323" s="4" t="s">
        <v>48</v>
      </c>
      <c r="C1323" t="s">
        <v>74</v>
      </c>
      <c r="D1323" s="1">
        <v>45471</v>
      </c>
      <c r="E1323" s="1">
        <v>45491</v>
      </c>
      <c r="F1323" s="22">
        <v>3</v>
      </c>
      <c r="G1323" s="3">
        <v>40000</v>
      </c>
      <c r="H1323" s="4" t="s">
        <v>169</v>
      </c>
      <c r="I1323" t="s">
        <v>173</v>
      </c>
      <c r="J1323" s="19">
        <v>32851</v>
      </c>
      <c r="K1323" s="18">
        <v>-6.29</v>
      </c>
      <c r="L1323" s="19">
        <v>36003</v>
      </c>
      <c r="M1323" s="18">
        <v>-3.45</v>
      </c>
      <c r="N1323" s="19">
        <v>40594</v>
      </c>
      <c r="O1323" s="18">
        <v>0.49</v>
      </c>
      <c r="P1323" s="19">
        <v>42335</v>
      </c>
      <c r="Q1323" s="18">
        <v>1.91</v>
      </c>
    </row>
    <row r="1324" spans="1:17" x14ac:dyDescent="0.25">
      <c r="A1324" t="s">
        <v>9</v>
      </c>
      <c r="B1324" s="4" t="s">
        <v>50</v>
      </c>
      <c r="C1324" t="s">
        <v>76</v>
      </c>
      <c r="D1324" s="1">
        <v>45471</v>
      </c>
      <c r="E1324" s="1">
        <v>45491</v>
      </c>
      <c r="F1324" s="22">
        <v>1</v>
      </c>
      <c r="G1324" s="3">
        <v>40000</v>
      </c>
      <c r="H1324" s="4" t="s">
        <v>169</v>
      </c>
      <c r="I1324" t="s">
        <v>173</v>
      </c>
      <c r="J1324" s="19">
        <v>33604</v>
      </c>
      <c r="K1324" s="18">
        <v>-15.99</v>
      </c>
      <c r="L1324" s="19">
        <v>35596</v>
      </c>
      <c r="M1324" s="18">
        <v>-11.01</v>
      </c>
      <c r="N1324" s="19">
        <v>40651</v>
      </c>
      <c r="O1324" s="18">
        <v>1.63</v>
      </c>
      <c r="P1324" s="19">
        <v>46114</v>
      </c>
      <c r="Q1324" s="18">
        <v>15.28</v>
      </c>
    </row>
    <row r="1325" spans="1:17" x14ac:dyDescent="0.25">
      <c r="A1325" t="s">
        <v>9</v>
      </c>
      <c r="B1325" s="4" t="s">
        <v>50</v>
      </c>
      <c r="C1325" t="s">
        <v>76</v>
      </c>
      <c r="D1325" s="1">
        <v>45471</v>
      </c>
      <c r="E1325" s="1">
        <v>45491</v>
      </c>
      <c r="F1325" s="22">
        <v>3</v>
      </c>
      <c r="G1325" s="3">
        <v>40000</v>
      </c>
      <c r="H1325" s="4" t="s">
        <v>169</v>
      </c>
      <c r="I1325" t="s">
        <v>173</v>
      </c>
      <c r="J1325" s="19">
        <v>33955</v>
      </c>
      <c r="K1325" s="18">
        <v>-5.26</v>
      </c>
      <c r="L1325" s="19">
        <v>37213</v>
      </c>
      <c r="M1325" s="18">
        <v>-2.38</v>
      </c>
      <c r="N1325" s="19">
        <v>41958</v>
      </c>
      <c r="O1325" s="18">
        <v>1.61</v>
      </c>
      <c r="P1325" s="19">
        <v>43757</v>
      </c>
      <c r="Q1325" s="18">
        <v>3.04</v>
      </c>
    </row>
    <row r="1326" spans="1:17" x14ac:dyDescent="0.25">
      <c r="A1326" t="s">
        <v>9</v>
      </c>
      <c r="B1326" s="4" t="s">
        <v>49</v>
      </c>
      <c r="C1326" t="s">
        <v>75</v>
      </c>
      <c r="D1326" s="1">
        <v>45471</v>
      </c>
      <c r="E1326" s="1">
        <v>45491</v>
      </c>
      <c r="F1326" s="22">
        <v>1</v>
      </c>
      <c r="G1326" s="3">
        <v>40000</v>
      </c>
      <c r="H1326" s="4" t="s">
        <v>169</v>
      </c>
      <c r="I1326" t="s">
        <v>173</v>
      </c>
      <c r="J1326" s="19">
        <v>32630</v>
      </c>
      <c r="K1326" s="18">
        <v>-18.420000000000002</v>
      </c>
      <c r="L1326" s="19">
        <v>34426</v>
      </c>
      <c r="M1326" s="18">
        <v>-13.93</v>
      </c>
      <c r="N1326" s="19">
        <v>39331</v>
      </c>
      <c r="O1326" s="18">
        <v>-1.67</v>
      </c>
      <c r="P1326" s="19">
        <v>44641</v>
      </c>
      <c r="Q1326" s="18">
        <v>11.6</v>
      </c>
    </row>
    <row r="1327" spans="1:17" x14ac:dyDescent="0.25">
      <c r="A1327" t="s">
        <v>9</v>
      </c>
      <c r="B1327" s="4" t="s">
        <v>49</v>
      </c>
      <c r="C1327" t="s">
        <v>75</v>
      </c>
      <c r="D1327" s="1">
        <v>45471</v>
      </c>
      <c r="E1327" s="1">
        <v>45491</v>
      </c>
      <c r="F1327" s="22">
        <v>3</v>
      </c>
      <c r="G1327" s="3">
        <v>40000</v>
      </c>
      <c r="H1327" s="4" t="s">
        <v>169</v>
      </c>
      <c r="I1327" t="s">
        <v>173</v>
      </c>
      <c r="J1327" s="19">
        <v>32966</v>
      </c>
      <c r="K1327" s="18">
        <v>-6.18</v>
      </c>
      <c r="L1327" s="19">
        <v>35973</v>
      </c>
      <c r="M1327" s="18">
        <v>-3.47</v>
      </c>
      <c r="N1327" s="19">
        <v>40587</v>
      </c>
      <c r="O1327" s="18">
        <v>0.49</v>
      </c>
      <c r="P1327" s="19">
        <v>42339</v>
      </c>
      <c r="Q1327" s="18">
        <v>1.91</v>
      </c>
    </row>
    <row r="1328" spans="1:17" x14ac:dyDescent="0.25">
      <c r="A1328" t="s">
        <v>10</v>
      </c>
      <c r="B1328" s="4" t="s">
        <v>48</v>
      </c>
      <c r="C1328" t="s">
        <v>77</v>
      </c>
      <c r="D1328" s="1">
        <v>45471</v>
      </c>
      <c r="E1328" s="1">
        <v>45491</v>
      </c>
      <c r="F1328" s="22">
        <v>1</v>
      </c>
      <c r="G1328" s="3">
        <v>40000</v>
      </c>
      <c r="H1328" s="4" t="s">
        <v>169</v>
      </c>
      <c r="I1328" t="s">
        <v>173</v>
      </c>
      <c r="J1328" s="19">
        <v>34080</v>
      </c>
      <c r="K1328" s="18">
        <v>-14.8</v>
      </c>
      <c r="L1328" s="19">
        <v>34626</v>
      </c>
      <c r="M1328" s="18">
        <v>-13.43</v>
      </c>
      <c r="N1328" s="19">
        <v>40326</v>
      </c>
      <c r="O1328" s="18">
        <v>0.82</v>
      </c>
      <c r="P1328" s="19">
        <v>45444</v>
      </c>
      <c r="Q1328" s="18">
        <v>13.61</v>
      </c>
    </row>
    <row r="1329" spans="1:17" x14ac:dyDescent="0.25">
      <c r="A1329" t="s">
        <v>10</v>
      </c>
      <c r="B1329" s="4" t="s">
        <v>48</v>
      </c>
      <c r="C1329" t="s">
        <v>77</v>
      </c>
      <c r="D1329" s="1">
        <v>45471</v>
      </c>
      <c r="E1329" s="1">
        <v>45491</v>
      </c>
      <c r="F1329" s="22">
        <v>3</v>
      </c>
      <c r="G1329" s="3">
        <v>40000</v>
      </c>
      <c r="H1329" s="4" t="s">
        <v>169</v>
      </c>
      <c r="I1329" t="s">
        <v>173</v>
      </c>
      <c r="J1329" s="19">
        <v>34397</v>
      </c>
      <c r="K1329" s="18">
        <v>-4.8600000000000003</v>
      </c>
      <c r="L1329" s="19">
        <v>35651</v>
      </c>
      <c r="M1329" s="18">
        <v>-3.76</v>
      </c>
      <c r="N1329" s="19">
        <v>42138</v>
      </c>
      <c r="O1329" s="18">
        <v>1.75</v>
      </c>
      <c r="P1329" s="19">
        <v>43988</v>
      </c>
      <c r="Q1329" s="18">
        <v>3.22</v>
      </c>
    </row>
    <row r="1330" spans="1:17" x14ac:dyDescent="0.25">
      <c r="A1330" t="s">
        <v>10</v>
      </c>
      <c r="B1330" s="4" t="s">
        <v>49</v>
      </c>
      <c r="C1330" t="s">
        <v>78</v>
      </c>
      <c r="D1330" s="1">
        <v>45471</v>
      </c>
      <c r="E1330" s="1">
        <v>45491</v>
      </c>
      <c r="F1330" s="22">
        <v>1</v>
      </c>
      <c r="G1330" s="3">
        <v>40000</v>
      </c>
      <c r="H1330" s="4" t="s">
        <v>169</v>
      </c>
      <c r="I1330" t="s">
        <v>173</v>
      </c>
      <c r="J1330" s="19">
        <v>34076</v>
      </c>
      <c r="K1330" s="18">
        <v>-14.81</v>
      </c>
      <c r="L1330" s="19">
        <v>34630</v>
      </c>
      <c r="M1330" s="18">
        <v>-13.43</v>
      </c>
      <c r="N1330" s="19">
        <v>40326</v>
      </c>
      <c r="O1330" s="18">
        <v>0.82</v>
      </c>
      <c r="P1330" s="19">
        <v>45444</v>
      </c>
      <c r="Q1330" s="18">
        <v>13.61</v>
      </c>
    </row>
    <row r="1331" spans="1:17" x14ac:dyDescent="0.25">
      <c r="A1331" t="s">
        <v>10</v>
      </c>
      <c r="B1331" s="4" t="s">
        <v>49</v>
      </c>
      <c r="C1331" t="s">
        <v>78</v>
      </c>
      <c r="D1331" s="1">
        <v>45471</v>
      </c>
      <c r="E1331" s="1">
        <v>45491</v>
      </c>
      <c r="F1331" s="22">
        <v>3</v>
      </c>
      <c r="G1331" s="3">
        <v>40000</v>
      </c>
      <c r="H1331" s="4" t="s">
        <v>169</v>
      </c>
      <c r="I1331" t="s">
        <v>173</v>
      </c>
      <c r="J1331" s="19">
        <v>34405</v>
      </c>
      <c r="K1331" s="18">
        <v>-4.8499999999999996</v>
      </c>
      <c r="L1331" s="19">
        <v>35651</v>
      </c>
      <c r="M1331" s="18">
        <v>-3.76</v>
      </c>
      <c r="N1331" s="19">
        <v>42139</v>
      </c>
      <c r="O1331" s="18">
        <v>1.75</v>
      </c>
      <c r="P1331" s="19">
        <v>43989</v>
      </c>
      <c r="Q1331" s="18">
        <v>3.22</v>
      </c>
    </row>
    <row r="1332" spans="1:17" x14ac:dyDescent="0.25">
      <c r="A1332" t="s">
        <v>10</v>
      </c>
      <c r="B1332" s="4" t="s">
        <v>47</v>
      </c>
      <c r="C1332" t="s">
        <v>224</v>
      </c>
      <c r="D1332" s="1">
        <v>45471</v>
      </c>
      <c r="E1332" s="1">
        <v>45491</v>
      </c>
      <c r="F1332" s="22">
        <v>1</v>
      </c>
      <c r="G1332" s="3">
        <v>40000</v>
      </c>
      <c r="H1332" s="4" t="s">
        <v>169</v>
      </c>
      <c r="I1332" t="s">
        <v>173</v>
      </c>
      <c r="J1332" s="19">
        <v>34769</v>
      </c>
      <c r="K1332" s="18">
        <v>-13.08</v>
      </c>
      <c r="L1332" s="19">
        <v>35585</v>
      </c>
      <c r="M1332" s="18">
        <v>-11.04</v>
      </c>
      <c r="N1332" s="19">
        <v>41206</v>
      </c>
      <c r="O1332" s="18">
        <v>3.02</v>
      </c>
      <c r="P1332" s="19">
        <v>46823</v>
      </c>
      <c r="Q1332" s="18">
        <v>17.059999999999999</v>
      </c>
    </row>
    <row r="1333" spans="1:17" x14ac:dyDescent="0.25">
      <c r="A1333" t="s">
        <v>10</v>
      </c>
      <c r="B1333" s="4" t="s">
        <v>47</v>
      </c>
      <c r="C1333" t="s">
        <v>224</v>
      </c>
      <c r="D1333" s="1">
        <v>45471</v>
      </c>
      <c r="E1333" s="1">
        <v>45491</v>
      </c>
      <c r="F1333" s="22">
        <v>3</v>
      </c>
      <c r="G1333" s="3">
        <v>40000</v>
      </c>
      <c r="H1333" s="4" t="s">
        <v>169</v>
      </c>
      <c r="I1333" t="s">
        <v>173</v>
      </c>
      <c r="J1333" s="19">
        <v>35101</v>
      </c>
      <c r="K1333" s="18">
        <v>-4.22</v>
      </c>
      <c r="L1333" s="19">
        <v>36842</v>
      </c>
      <c r="M1333" s="18">
        <v>-2.7</v>
      </c>
      <c r="N1333" s="19">
        <v>43103</v>
      </c>
      <c r="O1333" s="18">
        <v>2.52</v>
      </c>
      <c r="P1333" s="19">
        <v>44893</v>
      </c>
      <c r="Q1333" s="18">
        <v>3.92</v>
      </c>
    </row>
    <row r="1334" spans="1:17" x14ac:dyDescent="0.25">
      <c r="A1334" t="s">
        <v>11</v>
      </c>
      <c r="B1334" s="4" t="s">
        <v>48</v>
      </c>
      <c r="C1334" t="s">
        <v>79</v>
      </c>
      <c r="D1334" s="1">
        <v>45471</v>
      </c>
      <c r="E1334" s="1">
        <v>45491</v>
      </c>
      <c r="F1334" s="22">
        <v>1</v>
      </c>
      <c r="G1334" s="3">
        <v>40000</v>
      </c>
      <c r="H1334" s="4" t="s">
        <v>169</v>
      </c>
      <c r="I1334" t="s">
        <v>173</v>
      </c>
      <c r="J1334" s="19">
        <v>29732</v>
      </c>
      <c r="K1334" s="18">
        <v>-25.67</v>
      </c>
      <c r="L1334" s="19">
        <v>33662</v>
      </c>
      <c r="M1334" s="18">
        <v>-15.85</v>
      </c>
      <c r="N1334" s="19">
        <v>40314</v>
      </c>
      <c r="O1334" s="18">
        <v>0.78</v>
      </c>
      <c r="P1334" s="19">
        <v>48252</v>
      </c>
      <c r="Q1334" s="18">
        <v>20.63</v>
      </c>
    </row>
    <row r="1335" spans="1:17" x14ac:dyDescent="0.25">
      <c r="A1335" t="s">
        <v>11</v>
      </c>
      <c r="B1335" s="4" t="s">
        <v>48</v>
      </c>
      <c r="C1335" t="s">
        <v>79</v>
      </c>
      <c r="D1335" s="1">
        <v>45471</v>
      </c>
      <c r="E1335" s="1">
        <v>45491</v>
      </c>
      <c r="F1335" s="22">
        <v>3</v>
      </c>
      <c r="G1335" s="3">
        <v>40000</v>
      </c>
      <c r="H1335" s="4" t="s">
        <v>169</v>
      </c>
      <c r="I1335" t="s">
        <v>173</v>
      </c>
      <c r="J1335" s="19">
        <v>29254</v>
      </c>
      <c r="K1335" s="18">
        <v>-9.81</v>
      </c>
      <c r="L1335" s="19">
        <v>35861</v>
      </c>
      <c r="M1335" s="18">
        <v>-3.58</v>
      </c>
      <c r="N1335" s="19">
        <v>42896</v>
      </c>
      <c r="O1335" s="18">
        <v>2.36</v>
      </c>
      <c r="P1335" s="19">
        <v>45281</v>
      </c>
      <c r="Q1335" s="18">
        <v>4.22</v>
      </c>
    </row>
    <row r="1336" spans="1:17" x14ac:dyDescent="0.25">
      <c r="A1336" t="s">
        <v>11</v>
      </c>
      <c r="B1336" s="4" t="s">
        <v>49</v>
      </c>
      <c r="C1336" t="s">
        <v>80</v>
      </c>
      <c r="D1336" s="1">
        <v>45471</v>
      </c>
      <c r="E1336" s="1">
        <v>45491</v>
      </c>
      <c r="F1336" s="22">
        <v>1</v>
      </c>
      <c r="G1336" s="3">
        <v>40000</v>
      </c>
      <c r="H1336" s="4" t="s">
        <v>169</v>
      </c>
      <c r="I1336" t="s">
        <v>173</v>
      </c>
      <c r="J1336" s="19">
        <v>29791</v>
      </c>
      <c r="K1336" s="18">
        <v>-25.52</v>
      </c>
      <c r="L1336" s="19">
        <v>33686</v>
      </c>
      <c r="M1336" s="18">
        <v>-15.79</v>
      </c>
      <c r="N1336" s="19">
        <v>40318</v>
      </c>
      <c r="O1336" s="18">
        <v>0.8</v>
      </c>
      <c r="P1336" s="19">
        <v>48253</v>
      </c>
      <c r="Q1336" s="18">
        <v>20.63</v>
      </c>
    </row>
    <row r="1337" spans="1:17" x14ac:dyDescent="0.25">
      <c r="A1337" t="s">
        <v>11</v>
      </c>
      <c r="B1337" s="4" t="s">
        <v>49</v>
      </c>
      <c r="C1337" t="s">
        <v>80</v>
      </c>
      <c r="D1337" s="1">
        <v>45471</v>
      </c>
      <c r="E1337" s="1">
        <v>45491</v>
      </c>
      <c r="F1337" s="22">
        <v>3</v>
      </c>
      <c r="G1337" s="3">
        <v>40000</v>
      </c>
      <c r="H1337" s="4" t="s">
        <v>169</v>
      </c>
      <c r="I1337" t="s">
        <v>173</v>
      </c>
      <c r="J1337" s="19">
        <v>29272</v>
      </c>
      <c r="K1337" s="18">
        <v>-9.7899999999999991</v>
      </c>
      <c r="L1337" s="19">
        <v>35869</v>
      </c>
      <c r="M1337" s="18">
        <v>-3.57</v>
      </c>
      <c r="N1337" s="19">
        <v>42892</v>
      </c>
      <c r="O1337" s="18">
        <v>2.35</v>
      </c>
      <c r="P1337" s="19">
        <v>45249</v>
      </c>
      <c r="Q1337" s="18">
        <v>4.2</v>
      </c>
    </row>
    <row r="1338" spans="1:17" x14ac:dyDescent="0.25">
      <c r="A1338" t="s">
        <v>12</v>
      </c>
      <c r="B1338" s="4" t="s">
        <v>48</v>
      </c>
      <c r="C1338" t="s">
        <v>81</v>
      </c>
      <c r="D1338" s="1">
        <v>45471</v>
      </c>
      <c r="E1338" s="1">
        <v>45491</v>
      </c>
      <c r="F1338" s="22">
        <v>1</v>
      </c>
      <c r="G1338" s="3">
        <v>40000</v>
      </c>
      <c r="H1338" s="4" t="s">
        <v>169</v>
      </c>
      <c r="I1338" t="s">
        <v>173</v>
      </c>
      <c r="J1338" s="19">
        <v>21509</v>
      </c>
      <c r="K1338" s="18">
        <v>-46.23</v>
      </c>
      <c r="L1338" s="19">
        <v>23541</v>
      </c>
      <c r="M1338" s="18">
        <v>-41.15</v>
      </c>
      <c r="N1338" s="19">
        <v>38258</v>
      </c>
      <c r="O1338" s="18">
        <v>-4.3600000000000003</v>
      </c>
      <c r="P1338" s="19">
        <v>52429</v>
      </c>
      <c r="Q1338" s="18">
        <v>31.07</v>
      </c>
    </row>
    <row r="1339" spans="1:17" x14ac:dyDescent="0.25">
      <c r="A1339" t="s">
        <v>12</v>
      </c>
      <c r="B1339" s="4" t="s">
        <v>48</v>
      </c>
      <c r="C1339" t="s">
        <v>81</v>
      </c>
      <c r="D1339" s="1">
        <v>45471</v>
      </c>
      <c r="E1339" s="1">
        <v>45491</v>
      </c>
      <c r="F1339" s="22">
        <v>3</v>
      </c>
      <c r="G1339" s="3">
        <v>40000</v>
      </c>
      <c r="H1339" s="4" t="s">
        <v>169</v>
      </c>
      <c r="I1339" t="s">
        <v>173</v>
      </c>
      <c r="J1339" s="19">
        <v>20618</v>
      </c>
      <c r="K1339" s="18">
        <v>-19.64</v>
      </c>
      <c r="L1339" s="19">
        <v>22042</v>
      </c>
      <c r="M1339" s="18">
        <v>-18.02</v>
      </c>
      <c r="N1339" s="19">
        <v>41508</v>
      </c>
      <c r="O1339" s="18">
        <v>1.24</v>
      </c>
      <c r="P1339" s="19">
        <v>48987</v>
      </c>
      <c r="Q1339" s="18">
        <v>6.99</v>
      </c>
    </row>
    <row r="1340" spans="1:17" x14ac:dyDescent="0.25">
      <c r="A1340" t="s">
        <v>12</v>
      </c>
      <c r="B1340" s="4" t="s">
        <v>49</v>
      </c>
      <c r="C1340" t="s">
        <v>82</v>
      </c>
      <c r="D1340" s="1">
        <v>45471</v>
      </c>
      <c r="E1340" s="1">
        <v>45491</v>
      </c>
      <c r="F1340" s="22">
        <v>1</v>
      </c>
      <c r="G1340" s="3">
        <v>40000</v>
      </c>
      <c r="H1340" s="4" t="s">
        <v>169</v>
      </c>
      <c r="I1340" t="s">
        <v>173</v>
      </c>
      <c r="J1340" s="19">
        <v>21528</v>
      </c>
      <c r="K1340" s="18">
        <v>-46.18</v>
      </c>
      <c r="L1340" s="19">
        <v>23545</v>
      </c>
      <c r="M1340" s="18">
        <v>-41.14</v>
      </c>
      <c r="N1340" s="19">
        <v>38254</v>
      </c>
      <c r="O1340" s="18">
        <v>-4.3600000000000003</v>
      </c>
      <c r="P1340" s="19">
        <v>52444</v>
      </c>
      <c r="Q1340" s="18">
        <v>31.11</v>
      </c>
    </row>
    <row r="1341" spans="1:17" x14ac:dyDescent="0.25">
      <c r="A1341" t="s">
        <v>12</v>
      </c>
      <c r="B1341" s="4" t="s">
        <v>49</v>
      </c>
      <c r="C1341" t="s">
        <v>82</v>
      </c>
      <c r="D1341" s="1">
        <v>45471</v>
      </c>
      <c r="E1341" s="1">
        <v>45491</v>
      </c>
      <c r="F1341" s="22">
        <v>3</v>
      </c>
      <c r="G1341" s="3">
        <v>40000</v>
      </c>
      <c r="H1341" s="4" t="s">
        <v>169</v>
      </c>
      <c r="I1341" t="s">
        <v>173</v>
      </c>
      <c r="J1341" s="19">
        <v>20618</v>
      </c>
      <c r="K1341" s="18">
        <v>-19.64</v>
      </c>
      <c r="L1341" s="19">
        <v>22041</v>
      </c>
      <c r="M1341" s="18">
        <v>-18.02</v>
      </c>
      <c r="N1341" s="19">
        <v>41509</v>
      </c>
      <c r="O1341" s="18">
        <v>1.24</v>
      </c>
      <c r="P1341" s="19">
        <v>49000</v>
      </c>
      <c r="Q1341" s="18">
        <v>7</v>
      </c>
    </row>
    <row r="1342" spans="1:17" x14ac:dyDescent="0.25">
      <c r="A1342" t="s">
        <v>13</v>
      </c>
      <c r="B1342" s="4" t="s">
        <v>48</v>
      </c>
      <c r="C1342" t="s">
        <v>83</v>
      </c>
      <c r="D1342" s="1">
        <v>45471</v>
      </c>
      <c r="E1342" s="1">
        <v>45491</v>
      </c>
      <c r="F1342" s="22">
        <v>1</v>
      </c>
      <c r="G1342" s="3">
        <v>40000</v>
      </c>
      <c r="H1342" s="4" t="s">
        <v>169</v>
      </c>
      <c r="I1342" t="s">
        <v>173</v>
      </c>
      <c r="J1342" s="19">
        <v>22752</v>
      </c>
      <c r="K1342" s="18">
        <v>-43.12</v>
      </c>
      <c r="L1342" s="19">
        <v>32334</v>
      </c>
      <c r="M1342" s="18">
        <v>-19.170000000000002</v>
      </c>
      <c r="N1342" s="19">
        <v>40877</v>
      </c>
      <c r="O1342" s="18">
        <v>2.2000000000000002</v>
      </c>
      <c r="P1342" s="19">
        <v>50202</v>
      </c>
      <c r="Q1342" s="18">
        <v>25.51</v>
      </c>
    </row>
    <row r="1343" spans="1:17" x14ac:dyDescent="0.25">
      <c r="A1343" t="s">
        <v>13</v>
      </c>
      <c r="B1343" s="4" t="s">
        <v>48</v>
      </c>
      <c r="C1343" t="s">
        <v>84</v>
      </c>
      <c r="D1343" s="1">
        <v>45471</v>
      </c>
      <c r="E1343" s="1">
        <v>45491</v>
      </c>
      <c r="F1343" s="22">
        <v>1</v>
      </c>
      <c r="G1343" s="3">
        <v>10000</v>
      </c>
      <c r="H1343" s="4" t="s">
        <v>170</v>
      </c>
      <c r="I1343" t="s">
        <v>173</v>
      </c>
      <c r="J1343" s="19">
        <v>9498</v>
      </c>
      <c r="K1343" s="18">
        <v>-5.0199999999999996</v>
      </c>
      <c r="L1343" s="19">
        <v>9796</v>
      </c>
      <c r="M1343" s="18">
        <v>-2.04</v>
      </c>
      <c r="N1343" s="19">
        <v>9900</v>
      </c>
      <c r="O1343" s="18">
        <v>-1</v>
      </c>
      <c r="P1343" s="19">
        <v>10414</v>
      </c>
      <c r="Q1343" s="18">
        <v>4.1399999999999997</v>
      </c>
    </row>
    <row r="1344" spans="1:17" x14ac:dyDescent="0.25">
      <c r="A1344" t="s">
        <v>13</v>
      </c>
      <c r="B1344" s="4" t="s">
        <v>49</v>
      </c>
      <c r="C1344" t="s">
        <v>85</v>
      </c>
      <c r="D1344" s="1">
        <v>45471</v>
      </c>
      <c r="E1344" s="1">
        <v>45491</v>
      </c>
      <c r="F1344" s="22">
        <v>1</v>
      </c>
      <c r="G1344" s="3">
        <v>40000</v>
      </c>
      <c r="H1344" s="4" t="s">
        <v>169</v>
      </c>
      <c r="I1344" t="s">
        <v>173</v>
      </c>
      <c r="J1344" s="19">
        <v>22855</v>
      </c>
      <c r="K1344" s="18">
        <v>-42.86</v>
      </c>
      <c r="L1344" s="19">
        <v>32339</v>
      </c>
      <c r="M1344" s="18">
        <v>-19.149999999999999</v>
      </c>
      <c r="N1344" s="19">
        <v>40880</v>
      </c>
      <c r="O1344" s="18">
        <v>2.2000000000000002</v>
      </c>
      <c r="P1344" s="19">
        <v>50189</v>
      </c>
      <c r="Q1344" s="18">
        <v>25.47</v>
      </c>
    </row>
    <row r="1345" spans="1:17" x14ac:dyDescent="0.25">
      <c r="A1345" t="s">
        <v>13</v>
      </c>
      <c r="B1345" s="4" t="s">
        <v>49</v>
      </c>
      <c r="C1345" t="s">
        <v>86</v>
      </c>
      <c r="D1345" s="1">
        <v>45471</v>
      </c>
      <c r="E1345" s="1">
        <v>45491</v>
      </c>
      <c r="F1345" s="22">
        <v>1</v>
      </c>
      <c r="G1345" s="3">
        <v>10000</v>
      </c>
      <c r="H1345" s="4" t="s">
        <v>170</v>
      </c>
      <c r="I1345" t="s">
        <v>173</v>
      </c>
      <c r="J1345" s="19">
        <v>9743</v>
      </c>
      <c r="K1345" s="18">
        <v>-2.57</v>
      </c>
      <c r="L1345" s="19">
        <v>9812</v>
      </c>
      <c r="M1345" s="18">
        <v>-1.88</v>
      </c>
      <c r="N1345" s="19">
        <v>9908</v>
      </c>
      <c r="O1345" s="18">
        <v>-0.92</v>
      </c>
      <c r="P1345" s="19">
        <v>10380</v>
      </c>
      <c r="Q1345" s="18">
        <v>3.8</v>
      </c>
    </row>
    <row r="1346" spans="1:17" x14ac:dyDescent="0.25">
      <c r="A1346" t="s">
        <v>14</v>
      </c>
      <c r="B1346" s="4" t="s">
        <v>48</v>
      </c>
      <c r="C1346" t="s">
        <v>87</v>
      </c>
      <c r="D1346" s="1">
        <v>45471</v>
      </c>
      <c r="E1346" s="1">
        <v>45491</v>
      </c>
      <c r="F1346" s="22">
        <v>1</v>
      </c>
      <c r="G1346" s="3">
        <v>40000</v>
      </c>
      <c r="H1346" s="4" t="s">
        <v>169</v>
      </c>
      <c r="I1346" t="s">
        <v>173</v>
      </c>
      <c r="J1346" s="19">
        <v>13068</v>
      </c>
      <c r="K1346" s="18">
        <v>-67.33</v>
      </c>
      <c r="L1346" s="19">
        <v>26316</v>
      </c>
      <c r="M1346" s="18">
        <v>-34.21</v>
      </c>
      <c r="N1346" s="19">
        <v>40555</v>
      </c>
      <c r="O1346" s="18">
        <v>1.39</v>
      </c>
      <c r="P1346" s="19">
        <v>70922</v>
      </c>
      <c r="Q1346" s="18">
        <v>77.3</v>
      </c>
    </row>
    <row r="1347" spans="1:17" x14ac:dyDescent="0.25">
      <c r="A1347" t="s">
        <v>14</v>
      </c>
      <c r="B1347" s="4" t="s">
        <v>48</v>
      </c>
      <c r="C1347" t="s">
        <v>87</v>
      </c>
      <c r="D1347" s="1">
        <v>45471</v>
      </c>
      <c r="E1347" s="1">
        <v>45491</v>
      </c>
      <c r="F1347" s="22">
        <v>5</v>
      </c>
      <c r="G1347" s="3">
        <v>40000</v>
      </c>
      <c r="H1347" s="4" t="s">
        <v>169</v>
      </c>
      <c r="I1347" t="s">
        <v>173</v>
      </c>
      <c r="J1347" s="19">
        <v>12831</v>
      </c>
      <c r="K1347" s="18">
        <v>-20.34</v>
      </c>
      <c r="L1347" s="19">
        <v>26700</v>
      </c>
      <c r="M1347" s="18">
        <v>-7.77</v>
      </c>
      <c r="N1347" s="19">
        <v>46181</v>
      </c>
      <c r="O1347" s="18">
        <v>2.92</v>
      </c>
      <c r="P1347" s="19">
        <v>83605</v>
      </c>
      <c r="Q1347" s="18">
        <v>15.89</v>
      </c>
    </row>
    <row r="1348" spans="1:17" x14ac:dyDescent="0.25">
      <c r="A1348" t="s">
        <v>14</v>
      </c>
      <c r="B1348" s="4" t="s">
        <v>50</v>
      </c>
      <c r="C1348" t="s">
        <v>89</v>
      </c>
      <c r="D1348" s="1">
        <v>45471</v>
      </c>
      <c r="E1348" s="1">
        <v>45491</v>
      </c>
      <c r="F1348" s="22">
        <v>1</v>
      </c>
      <c r="G1348" s="3">
        <v>40000</v>
      </c>
      <c r="H1348" s="4" t="s">
        <v>169</v>
      </c>
      <c r="I1348" t="s">
        <v>173</v>
      </c>
      <c r="J1348" s="19">
        <v>13755</v>
      </c>
      <c r="K1348" s="18">
        <v>-65.61</v>
      </c>
      <c r="L1348" s="19">
        <v>27701</v>
      </c>
      <c r="M1348" s="18">
        <v>-30.75</v>
      </c>
      <c r="N1348" s="19">
        <v>42689</v>
      </c>
      <c r="O1348" s="18">
        <v>6.72</v>
      </c>
      <c r="P1348" s="19">
        <v>74654</v>
      </c>
      <c r="Q1348" s="18">
        <v>86.64</v>
      </c>
    </row>
    <row r="1349" spans="1:17" x14ac:dyDescent="0.25">
      <c r="A1349" t="s">
        <v>14</v>
      </c>
      <c r="B1349" s="4" t="s">
        <v>50</v>
      </c>
      <c r="C1349" t="s">
        <v>89</v>
      </c>
      <c r="D1349" s="1">
        <v>45471</v>
      </c>
      <c r="E1349" s="1">
        <v>45491</v>
      </c>
      <c r="F1349" s="22">
        <v>5</v>
      </c>
      <c r="G1349" s="3">
        <v>40000</v>
      </c>
      <c r="H1349" s="4" t="s">
        <v>169</v>
      </c>
      <c r="I1349" t="s">
        <v>173</v>
      </c>
      <c r="J1349" s="19">
        <v>13507</v>
      </c>
      <c r="K1349" s="18">
        <v>-19.52</v>
      </c>
      <c r="L1349" s="19">
        <v>28106</v>
      </c>
      <c r="M1349" s="18">
        <v>-6.81</v>
      </c>
      <c r="N1349" s="19">
        <v>48612</v>
      </c>
      <c r="O1349" s="18">
        <v>3.98</v>
      </c>
      <c r="P1349" s="19">
        <v>88005</v>
      </c>
      <c r="Q1349" s="18">
        <v>17.079999999999998</v>
      </c>
    </row>
    <row r="1350" spans="1:17" x14ac:dyDescent="0.25">
      <c r="A1350" t="s">
        <v>14</v>
      </c>
      <c r="B1350" s="4" t="s">
        <v>49</v>
      </c>
      <c r="C1350" t="s">
        <v>88</v>
      </c>
      <c r="D1350" s="1">
        <v>45471</v>
      </c>
      <c r="E1350" s="1">
        <v>45491</v>
      </c>
      <c r="F1350" s="22">
        <v>1</v>
      </c>
      <c r="G1350" s="3">
        <v>40000</v>
      </c>
      <c r="H1350" s="4" t="s">
        <v>169</v>
      </c>
      <c r="I1350" t="s">
        <v>173</v>
      </c>
      <c r="J1350" s="19">
        <v>13042</v>
      </c>
      <c r="K1350" s="18">
        <v>-67.39</v>
      </c>
      <c r="L1350" s="19">
        <v>26311</v>
      </c>
      <c r="M1350" s="18">
        <v>-34.22</v>
      </c>
      <c r="N1350" s="19">
        <v>40991</v>
      </c>
      <c r="O1350" s="18">
        <v>2.48</v>
      </c>
      <c r="P1350" s="19">
        <v>71200</v>
      </c>
      <c r="Q1350" s="18">
        <v>78</v>
      </c>
    </row>
    <row r="1351" spans="1:17" x14ac:dyDescent="0.25">
      <c r="A1351" t="s">
        <v>14</v>
      </c>
      <c r="B1351" s="4" t="s">
        <v>49</v>
      </c>
      <c r="C1351" t="s">
        <v>88</v>
      </c>
      <c r="D1351" s="1">
        <v>45471</v>
      </c>
      <c r="E1351" s="1">
        <v>45491</v>
      </c>
      <c r="F1351" s="22">
        <v>5</v>
      </c>
      <c r="G1351" s="3">
        <v>40000</v>
      </c>
      <c r="H1351" s="4" t="s">
        <v>169</v>
      </c>
      <c r="I1351" t="s">
        <v>173</v>
      </c>
      <c r="J1351" s="19">
        <v>12851</v>
      </c>
      <c r="K1351" s="18">
        <v>-20.309999999999999</v>
      </c>
      <c r="L1351" s="19">
        <v>28310</v>
      </c>
      <c r="M1351" s="18">
        <v>-6.68</v>
      </c>
      <c r="N1351" s="19">
        <v>48046</v>
      </c>
      <c r="O1351" s="18">
        <v>3.73</v>
      </c>
      <c r="P1351" s="19">
        <v>84510</v>
      </c>
      <c r="Q1351" s="18">
        <v>16.14</v>
      </c>
    </row>
    <row r="1352" spans="1:17" x14ac:dyDescent="0.25">
      <c r="A1352" t="s">
        <v>14</v>
      </c>
      <c r="B1352" s="4" t="s">
        <v>47</v>
      </c>
      <c r="C1352" t="s">
        <v>90</v>
      </c>
      <c r="D1352" s="1">
        <v>45471</v>
      </c>
      <c r="E1352" s="1">
        <v>45491</v>
      </c>
      <c r="F1352" s="22">
        <v>1</v>
      </c>
      <c r="G1352" s="3">
        <v>40000</v>
      </c>
      <c r="H1352" s="4" t="s">
        <v>169</v>
      </c>
      <c r="I1352" t="s">
        <v>173</v>
      </c>
      <c r="J1352" s="19">
        <v>13714</v>
      </c>
      <c r="K1352" s="18">
        <v>-65.709999999999994</v>
      </c>
      <c r="L1352" s="19">
        <v>28173</v>
      </c>
      <c r="M1352" s="18">
        <v>-29.57</v>
      </c>
      <c r="N1352" s="19">
        <v>44074</v>
      </c>
      <c r="O1352" s="18">
        <v>10.18</v>
      </c>
      <c r="P1352" s="19">
        <v>76690</v>
      </c>
      <c r="Q1352" s="18">
        <v>91.72</v>
      </c>
    </row>
    <row r="1353" spans="1:17" x14ac:dyDescent="0.25">
      <c r="A1353" t="s">
        <v>14</v>
      </c>
      <c r="B1353" s="4" t="s">
        <v>47</v>
      </c>
      <c r="C1353" t="s">
        <v>90</v>
      </c>
      <c r="D1353" s="1">
        <v>45471</v>
      </c>
      <c r="E1353" s="1">
        <v>45491</v>
      </c>
      <c r="F1353" s="22">
        <v>5</v>
      </c>
      <c r="G1353" s="3">
        <v>40000</v>
      </c>
      <c r="H1353" s="4" t="s">
        <v>169</v>
      </c>
      <c r="I1353" t="s">
        <v>173</v>
      </c>
      <c r="J1353" s="19">
        <v>13420</v>
      </c>
      <c r="K1353" s="18">
        <v>-19.62</v>
      </c>
      <c r="L1353" s="19">
        <v>33143</v>
      </c>
      <c r="M1353" s="18">
        <v>-3.69</v>
      </c>
      <c r="N1353" s="19">
        <v>56062</v>
      </c>
      <c r="O1353" s="18">
        <v>6.98</v>
      </c>
      <c r="P1353" s="19">
        <v>98128</v>
      </c>
      <c r="Q1353" s="18">
        <v>19.66</v>
      </c>
    </row>
    <row r="1354" spans="1:17" x14ac:dyDescent="0.25">
      <c r="A1354" t="s">
        <v>14</v>
      </c>
      <c r="B1354" s="4" t="s">
        <v>226</v>
      </c>
      <c r="C1354" t="s">
        <v>236</v>
      </c>
      <c r="D1354" s="1">
        <v>45471</v>
      </c>
      <c r="E1354" s="1">
        <v>45491</v>
      </c>
      <c r="F1354" s="22">
        <v>1</v>
      </c>
      <c r="G1354" s="3">
        <v>40000</v>
      </c>
      <c r="H1354" s="4" t="s">
        <v>169</v>
      </c>
      <c r="I1354" t="s">
        <v>173</v>
      </c>
      <c r="J1354" s="19">
        <v>13718</v>
      </c>
      <c r="K1354" s="18">
        <v>-65.7</v>
      </c>
      <c r="L1354" s="19">
        <v>28162</v>
      </c>
      <c r="M1354" s="18">
        <v>-29.6</v>
      </c>
      <c r="N1354" s="19">
        <v>44049</v>
      </c>
      <c r="O1354" s="18">
        <v>10.119999999999999</v>
      </c>
      <c r="P1354" s="19">
        <v>76496</v>
      </c>
      <c r="Q1354" s="18">
        <v>91.24</v>
      </c>
    </row>
    <row r="1355" spans="1:17" x14ac:dyDescent="0.25">
      <c r="A1355" t="s">
        <v>14</v>
      </c>
      <c r="B1355" s="4" t="s">
        <v>226</v>
      </c>
      <c r="C1355" t="s">
        <v>236</v>
      </c>
      <c r="D1355" s="1">
        <v>45471</v>
      </c>
      <c r="E1355" s="1">
        <v>45491</v>
      </c>
      <c r="F1355" s="22">
        <v>5</v>
      </c>
      <c r="G1355" s="3">
        <v>40000</v>
      </c>
      <c r="H1355" s="4" t="s">
        <v>169</v>
      </c>
      <c r="I1355" t="s">
        <v>173</v>
      </c>
      <c r="J1355" s="19">
        <v>13507</v>
      </c>
      <c r="K1355" s="18">
        <v>-19.52</v>
      </c>
      <c r="L1355" s="19">
        <v>33012</v>
      </c>
      <c r="M1355" s="18">
        <v>-3.77</v>
      </c>
      <c r="N1355" s="19">
        <v>55696</v>
      </c>
      <c r="O1355" s="18">
        <v>6.84</v>
      </c>
      <c r="P1355" s="19">
        <v>98330</v>
      </c>
      <c r="Q1355" s="18">
        <v>19.71</v>
      </c>
    </row>
    <row r="1356" spans="1:17" x14ac:dyDescent="0.25">
      <c r="A1356" t="s">
        <v>15</v>
      </c>
      <c r="B1356" s="4" t="s">
        <v>226</v>
      </c>
      <c r="C1356" t="s">
        <v>237</v>
      </c>
      <c r="D1356" s="1">
        <v>45471</v>
      </c>
      <c r="E1356" s="1">
        <v>45491</v>
      </c>
      <c r="F1356" s="22">
        <v>1</v>
      </c>
      <c r="G1356" s="3">
        <v>40000</v>
      </c>
      <c r="H1356" s="4" t="s">
        <v>169</v>
      </c>
      <c r="I1356" t="s">
        <v>173</v>
      </c>
      <c r="J1356" s="19">
        <v>12763</v>
      </c>
      <c r="K1356" s="18">
        <v>-68.09</v>
      </c>
      <c r="L1356" s="19">
        <v>31817</v>
      </c>
      <c r="M1356" s="18">
        <v>-20.46</v>
      </c>
      <c r="N1356" s="19">
        <v>43386</v>
      </c>
      <c r="O1356" s="18">
        <v>8.4600000000000009</v>
      </c>
      <c r="P1356" s="19">
        <v>64676</v>
      </c>
      <c r="Q1356" s="18">
        <v>61.69</v>
      </c>
    </row>
    <row r="1357" spans="1:17" x14ac:dyDescent="0.25">
      <c r="A1357" t="s">
        <v>15</v>
      </c>
      <c r="B1357" s="4" t="s">
        <v>226</v>
      </c>
      <c r="C1357" t="s">
        <v>237</v>
      </c>
      <c r="D1357" s="1">
        <v>45471</v>
      </c>
      <c r="E1357" s="1">
        <v>45491</v>
      </c>
      <c r="F1357" s="22">
        <v>5</v>
      </c>
      <c r="G1357" s="3">
        <v>40000</v>
      </c>
      <c r="H1357" s="4" t="s">
        <v>169</v>
      </c>
      <c r="I1357" t="s">
        <v>173</v>
      </c>
      <c r="J1357" s="19">
        <v>13372</v>
      </c>
      <c r="K1357" s="18">
        <v>-19.68</v>
      </c>
      <c r="L1357" s="19">
        <v>40217</v>
      </c>
      <c r="M1357" s="18">
        <v>0.11</v>
      </c>
      <c r="N1357" s="19">
        <v>60462</v>
      </c>
      <c r="O1357" s="18">
        <v>8.61</v>
      </c>
      <c r="P1357" s="19">
        <v>79101</v>
      </c>
      <c r="Q1357" s="18">
        <v>14.61</v>
      </c>
    </row>
    <row r="1358" spans="1:17" x14ac:dyDescent="0.25">
      <c r="A1358" t="s">
        <v>15</v>
      </c>
      <c r="B1358" s="4" t="s">
        <v>48</v>
      </c>
      <c r="C1358" t="s">
        <v>91</v>
      </c>
      <c r="D1358" s="1">
        <v>45471</v>
      </c>
      <c r="E1358" s="1">
        <v>45491</v>
      </c>
      <c r="F1358" s="22">
        <v>1</v>
      </c>
      <c r="G1358" s="3">
        <v>40000</v>
      </c>
      <c r="H1358" s="4" t="s">
        <v>169</v>
      </c>
      <c r="I1358" t="s">
        <v>173</v>
      </c>
      <c r="J1358" s="19">
        <v>12277</v>
      </c>
      <c r="K1358" s="18">
        <v>-69.31</v>
      </c>
      <c r="L1358" s="19">
        <v>30071</v>
      </c>
      <c r="M1358" s="18">
        <v>-24.82</v>
      </c>
      <c r="N1358" s="19">
        <v>41285</v>
      </c>
      <c r="O1358" s="18">
        <v>3.21</v>
      </c>
      <c r="P1358" s="19">
        <v>62036</v>
      </c>
      <c r="Q1358" s="18">
        <v>55.09</v>
      </c>
    </row>
    <row r="1359" spans="1:17" x14ac:dyDescent="0.25">
      <c r="A1359" t="s">
        <v>15</v>
      </c>
      <c r="B1359" s="4" t="s">
        <v>48</v>
      </c>
      <c r="C1359" t="s">
        <v>91</v>
      </c>
      <c r="D1359" s="1">
        <v>45471</v>
      </c>
      <c r="E1359" s="1">
        <v>45491</v>
      </c>
      <c r="F1359" s="22">
        <v>5</v>
      </c>
      <c r="G1359" s="3">
        <v>40000</v>
      </c>
      <c r="H1359" s="4" t="s">
        <v>169</v>
      </c>
      <c r="I1359" t="s">
        <v>173</v>
      </c>
      <c r="J1359" s="19">
        <v>12839</v>
      </c>
      <c r="K1359" s="18">
        <v>-20.329999999999998</v>
      </c>
      <c r="L1359" s="19">
        <v>37842</v>
      </c>
      <c r="M1359" s="18">
        <v>-1.1000000000000001</v>
      </c>
      <c r="N1359" s="19">
        <v>57035</v>
      </c>
      <c r="O1359" s="18">
        <v>7.35</v>
      </c>
      <c r="P1359" s="19">
        <v>76093</v>
      </c>
      <c r="Q1359" s="18">
        <v>13.73</v>
      </c>
    </row>
    <row r="1360" spans="1:17" x14ac:dyDescent="0.25">
      <c r="A1360" t="s">
        <v>15</v>
      </c>
      <c r="B1360" s="4" t="s">
        <v>49</v>
      </c>
      <c r="C1360" t="s">
        <v>92</v>
      </c>
      <c r="D1360" s="1">
        <v>45471</v>
      </c>
      <c r="E1360" s="1">
        <v>45491</v>
      </c>
      <c r="F1360" s="22">
        <v>1</v>
      </c>
      <c r="G1360" s="3">
        <v>40000</v>
      </c>
      <c r="H1360" s="4" t="s">
        <v>169</v>
      </c>
      <c r="I1360" t="s">
        <v>173</v>
      </c>
      <c r="J1360" s="19">
        <v>12299</v>
      </c>
      <c r="K1360" s="18">
        <v>-69.25</v>
      </c>
      <c r="L1360" s="19">
        <v>30052</v>
      </c>
      <c r="M1360" s="18">
        <v>-24.87</v>
      </c>
      <c r="N1360" s="19">
        <v>41281</v>
      </c>
      <c r="O1360" s="18">
        <v>3.2</v>
      </c>
      <c r="P1360" s="19">
        <v>62031</v>
      </c>
      <c r="Q1360" s="18">
        <v>55.08</v>
      </c>
    </row>
    <row r="1361" spans="1:17" x14ac:dyDescent="0.25">
      <c r="A1361" t="s">
        <v>15</v>
      </c>
      <c r="B1361" s="4" t="s">
        <v>49</v>
      </c>
      <c r="C1361" t="s">
        <v>92</v>
      </c>
      <c r="D1361" s="1">
        <v>45471</v>
      </c>
      <c r="E1361" s="1">
        <v>45491</v>
      </c>
      <c r="F1361" s="22">
        <v>5</v>
      </c>
      <c r="G1361" s="3">
        <v>40000</v>
      </c>
      <c r="H1361" s="4" t="s">
        <v>169</v>
      </c>
      <c r="I1361" t="s">
        <v>173</v>
      </c>
      <c r="J1361" s="19">
        <v>12850</v>
      </c>
      <c r="K1361" s="18">
        <v>-20.32</v>
      </c>
      <c r="L1361" s="19">
        <v>37834</v>
      </c>
      <c r="M1361" s="18">
        <v>-1.1100000000000001</v>
      </c>
      <c r="N1361" s="19">
        <v>57014</v>
      </c>
      <c r="O1361" s="18">
        <v>7.35</v>
      </c>
      <c r="P1361" s="19">
        <v>76012</v>
      </c>
      <c r="Q1361" s="18">
        <v>13.7</v>
      </c>
    </row>
    <row r="1362" spans="1:17" x14ac:dyDescent="0.25">
      <c r="A1362" t="s">
        <v>16</v>
      </c>
      <c r="B1362" s="4" t="s">
        <v>48</v>
      </c>
      <c r="C1362" t="s">
        <v>93</v>
      </c>
      <c r="D1362" s="1">
        <v>45471</v>
      </c>
      <c r="E1362" s="1">
        <v>45491</v>
      </c>
      <c r="F1362" s="22">
        <v>1</v>
      </c>
      <c r="G1362" s="3">
        <v>40000</v>
      </c>
      <c r="H1362" s="4" t="s">
        <v>169</v>
      </c>
      <c r="I1362" t="s">
        <v>173</v>
      </c>
      <c r="J1362" s="19">
        <v>28604</v>
      </c>
      <c r="K1362" s="18">
        <v>-28.49</v>
      </c>
      <c r="L1362" s="19">
        <v>35776</v>
      </c>
      <c r="M1362" s="18">
        <v>-10.56</v>
      </c>
      <c r="N1362" s="19">
        <v>40529</v>
      </c>
      <c r="O1362" s="18">
        <v>1.32</v>
      </c>
      <c r="P1362" s="19">
        <v>47414</v>
      </c>
      <c r="Q1362" s="18">
        <v>18.53</v>
      </c>
    </row>
    <row r="1363" spans="1:17" x14ac:dyDescent="0.25">
      <c r="A1363" t="s">
        <v>16</v>
      </c>
      <c r="B1363" s="4" t="s">
        <v>48</v>
      </c>
      <c r="C1363" t="s">
        <v>93</v>
      </c>
      <c r="D1363" s="1">
        <v>45471</v>
      </c>
      <c r="E1363" s="1">
        <v>45491</v>
      </c>
      <c r="F1363" s="22">
        <v>3</v>
      </c>
      <c r="G1363" s="3">
        <v>40000</v>
      </c>
      <c r="H1363" s="4" t="s">
        <v>169</v>
      </c>
      <c r="I1363" t="s">
        <v>173</v>
      </c>
      <c r="J1363" s="19">
        <v>33678</v>
      </c>
      <c r="K1363" s="18">
        <v>-5.52</v>
      </c>
      <c r="L1363" s="19">
        <v>38475</v>
      </c>
      <c r="M1363" s="18">
        <v>-1.29</v>
      </c>
      <c r="N1363" s="19">
        <v>42858</v>
      </c>
      <c r="O1363" s="18">
        <v>2.33</v>
      </c>
      <c r="P1363" s="19">
        <v>48677</v>
      </c>
      <c r="Q1363" s="18">
        <v>6.76</v>
      </c>
    </row>
    <row r="1364" spans="1:17" x14ac:dyDescent="0.25">
      <c r="A1364" t="s">
        <v>16</v>
      </c>
      <c r="B1364" s="4" t="s">
        <v>49</v>
      </c>
      <c r="C1364" t="s">
        <v>94</v>
      </c>
      <c r="D1364" s="1">
        <v>45471</v>
      </c>
      <c r="E1364" s="1">
        <v>45491</v>
      </c>
      <c r="F1364" s="22">
        <v>1</v>
      </c>
      <c r="G1364" s="3">
        <v>40000</v>
      </c>
      <c r="H1364" s="4" t="s">
        <v>169</v>
      </c>
      <c r="I1364" t="s">
        <v>173</v>
      </c>
      <c r="J1364" s="19">
        <v>28602</v>
      </c>
      <c r="K1364" s="18">
        <v>-28.5</v>
      </c>
      <c r="L1364" s="19">
        <v>35776</v>
      </c>
      <c r="M1364" s="18">
        <v>-10.56</v>
      </c>
      <c r="N1364" s="19">
        <v>40528</v>
      </c>
      <c r="O1364" s="18">
        <v>1.32</v>
      </c>
      <c r="P1364" s="19">
        <v>47437</v>
      </c>
      <c r="Q1364" s="18">
        <v>18.59</v>
      </c>
    </row>
    <row r="1365" spans="1:17" x14ac:dyDescent="0.25">
      <c r="A1365" t="s">
        <v>16</v>
      </c>
      <c r="B1365" s="4" t="s">
        <v>49</v>
      </c>
      <c r="C1365" t="s">
        <v>94</v>
      </c>
      <c r="D1365" s="1">
        <v>45471</v>
      </c>
      <c r="E1365" s="1">
        <v>45491</v>
      </c>
      <c r="F1365" s="22">
        <v>3</v>
      </c>
      <c r="G1365" s="3">
        <v>40000</v>
      </c>
      <c r="H1365" s="4" t="s">
        <v>169</v>
      </c>
      <c r="I1365" t="s">
        <v>173</v>
      </c>
      <c r="J1365" s="19">
        <v>33608</v>
      </c>
      <c r="K1365" s="18">
        <v>-5.58</v>
      </c>
      <c r="L1365" s="19">
        <v>38473</v>
      </c>
      <c r="M1365" s="18">
        <v>-1.29</v>
      </c>
      <c r="N1365" s="19">
        <v>42859</v>
      </c>
      <c r="O1365" s="18">
        <v>2.33</v>
      </c>
      <c r="P1365" s="19">
        <v>48704</v>
      </c>
      <c r="Q1365" s="18">
        <v>6.78</v>
      </c>
    </row>
    <row r="1366" spans="1:17" x14ac:dyDescent="0.25">
      <c r="A1366" t="s">
        <v>16</v>
      </c>
      <c r="B1366" s="4" t="s">
        <v>226</v>
      </c>
      <c r="C1366" t="s">
        <v>238</v>
      </c>
      <c r="D1366" s="1">
        <v>45471</v>
      </c>
      <c r="E1366" s="1">
        <v>45491</v>
      </c>
      <c r="F1366" s="22">
        <v>1</v>
      </c>
      <c r="G1366" s="3">
        <v>40000</v>
      </c>
      <c r="H1366" s="4" t="s">
        <v>169</v>
      </c>
      <c r="I1366" t="s">
        <v>173</v>
      </c>
      <c r="J1366" s="19">
        <v>29446</v>
      </c>
      <c r="K1366" s="18">
        <v>-26.39</v>
      </c>
      <c r="L1366" s="19">
        <v>37309</v>
      </c>
      <c r="M1366" s="18">
        <v>-6.73</v>
      </c>
      <c r="N1366" s="19">
        <v>42250</v>
      </c>
      <c r="O1366" s="18">
        <v>5.62</v>
      </c>
      <c r="P1366" s="19">
        <v>49415</v>
      </c>
      <c r="Q1366" s="18">
        <v>23.54</v>
      </c>
    </row>
    <row r="1367" spans="1:17" x14ac:dyDescent="0.25">
      <c r="A1367" t="s">
        <v>16</v>
      </c>
      <c r="B1367" s="4" t="s">
        <v>226</v>
      </c>
      <c r="C1367" t="s">
        <v>238</v>
      </c>
      <c r="D1367" s="1">
        <v>45471</v>
      </c>
      <c r="E1367" s="1">
        <v>45491</v>
      </c>
      <c r="F1367" s="22">
        <v>3</v>
      </c>
      <c r="G1367" s="3">
        <v>40000</v>
      </c>
      <c r="H1367" s="4" t="s">
        <v>169</v>
      </c>
      <c r="I1367" t="s">
        <v>173</v>
      </c>
      <c r="J1367" s="19">
        <v>34612</v>
      </c>
      <c r="K1367" s="18">
        <v>-4.66</v>
      </c>
      <c r="L1367" s="19">
        <v>41230</v>
      </c>
      <c r="M1367" s="18">
        <v>1.01</v>
      </c>
      <c r="N1367" s="19">
        <v>45851</v>
      </c>
      <c r="O1367" s="18">
        <v>4.66</v>
      </c>
      <c r="P1367" s="19">
        <v>51872</v>
      </c>
      <c r="Q1367" s="18">
        <v>9.0500000000000007</v>
      </c>
    </row>
    <row r="1368" spans="1:17" x14ac:dyDescent="0.25">
      <c r="A1368" t="s">
        <v>17</v>
      </c>
      <c r="B1368" s="4" t="s">
        <v>48</v>
      </c>
      <c r="C1368" t="s">
        <v>97</v>
      </c>
      <c r="D1368" s="1">
        <v>45471</v>
      </c>
      <c r="E1368" s="1">
        <v>45491</v>
      </c>
      <c r="F1368" s="22">
        <v>1</v>
      </c>
      <c r="G1368" s="3">
        <v>40000</v>
      </c>
      <c r="H1368" s="4" t="s">
        <v>169</v>
      </c>
      <c r="I1368" t="s">
        <v>173</v>
      </c>
      <c r="J1368" s="19">
        <v>36341</v>
      </c>
      <c r="K1368" s="18">
        <v>-9.15</v>
      </c>
      <c r="L1368" s="19">
        <v>38992</v>
      </c>
      <c r="M1368" s="18">
        <v>-2.52</v>
      </c>
      <c r="N1368" s="19">
        <v>40433</v>
      </c>
      <c r="O1368" s="18">
        <v>1.08</v>
      </c>
      <c r="P1368" s="19">
        <v>44564</v>
      </c>
      <c r="Q1368" s="18">
        <v>11.41</v>
      </c>
    </row>
    <row r="1369" spans="1:17" x14ac:dyDescent="0.25">
      <c r="A1369" t="s">
        <v>17</v>
      </c>
      <c r="B1369" s="4" t="s">
        <v>50</v>
      </c>
      <c r="C1369" t="s">
        <v>96</v>
      </c>
      <c r="D1369" s="1">
        <v>45471</v>
      </c>
      <c r="E1369" s="1">
        <v>45491</v>
      </c>
      <c r="F1369" s="22">
        <v>1</v>
      </c>
      <c r="G1369" s="3">
        <v>40000</v>
      </c>
      <c r="H1369" s="4" t="s">
        <v>169</v>
      </c>
      <c r="I1369" t="s">
        <v>173</v>
      </c>
      <c r="J1369" s="19">
        <v>36561</v>
      </c>
      <c r="K1369" s="18">
        <v>-8.6</v>
      </c>
      <c r="L1369" s="19">
        <v>39227</v>
      </c>
      <c r="M1369" s="18">
        <v>-1.93</v>
      </c>
      <c r="N1369" s="19">
        <v>40680</v>
      </c>
      <c r="O1369" s="18">
        <v>1.7</v>
      </c>
      <c r="P1369" s="19">
        <v>44832</v>
      </c>
      <c r="Q1369" s="18">
        <v>12.08</v>
      </c>
    </row>
    <row r="1370" spans="1:17" x14ac:dyDescent="0.25">
      <c r="A1370" t="s">
        <v>17</v>
      </c>
      <c r="B1370" s="4" t="s">
        <v>49</v>
      </c>
      <c r="C1370" t="s">
        <v>95</v>
      </c>
      <c r="D1370" s="1">
        <v>45471</v>
      </c>
      <c r="E1370" s="1">
        <v>45491</v>
      </c>
      <c r="F1370" s="22">
        <v>1</v>
      </c>
      <c r="G1370" s="3">
        <v>40000</v>
      </c>
      <c r="H1370" s="4" t="s">
        <v>169</v>
      </c>
      <c r="I1370" t="s">
        <v>173</v>
      </c>
      <c r="J1370" s="19">
        <v>36341</v>
      </c>
      <c r="K1370" s="18">
        <v>-9.15</v>
      </c>
      <c r="L1370" s="19">
        <v>38992</v>
      </c>
      <c r="M1370" s="18">
        <v>-2.52</v>
      </c>
      <c r="N1370" s="19">
        <v>40433</v>
      </c>
      <c r="O1370" s="18">
        <v>1.08</v>
      </c>
      <c r="P1370" s="19">
        <v>44564</v>
      </c>
      <c r="Q1370" s="18">
        <v>11.41</v>
      </c>
    </row>
    <row r="1371" spans="1:17" x14ac:dyDescent="0.25">
      <c r="A1371" t="s">
        <v>18</v>
      </c>
      <c r="B1371" s="4" t="s">
        <v>48</v>
      </c>
      <c r="C1371" t="s">
        <v>98</v>
      </c>
      <c r="D1371" s="1">
        <v>45471</v>
      </c>
      <c r="E1371" s="1">
        <v>45491</v>
      </c>
      <c r="F1371" s="22">
        <v>1</v>
      </c>
      <c r="G1371" s="3">
        <v>40000</v>
      </c>
      <c r="H1371" s="4" t="s">
        <v>169</v>
      </c>
      <c r="I1371" t="s">
        <v>173</v>
      </c>
      <c r="J1371" s="19">
        <v>34539</v>
      </c>
      <c r="K1371" s="18">
        <v>-13.65</v>
      </c>
      <c r="L1371" s="19">
        <v>38553</v>
      </c>
      <c r="M1371" s="18">
        <v>-3.62</v>
      </c>
      <c r="N1371" s="19">
        <v>40424</v>
      </c>
      <c r="O1371" s="18">
        <v>1.06</v>
      </c>
      <c r="P1371" s="19">
        <v>44997</v>
      </c>
      <c r="Q1371" s="18">
        <v>12.49</v>
      </c>
    </row>
    <row r="1372" spans="1:17" x14ac:dyDescent="0.25">
      <c r="A1372" t="s">
        <v>18</v>
      </c>
      <c r="B1372" s="4" t="s">
        <v>50</v>
      </c>
      <c r="C1372" t="s">
        <v>100</v>
      </c>
      <c r="D1372" s="1">
        <v>45471</v>
      </c>
      <c r="E1372" s="1">
        <v>45491</v>
      </c>
      <c r="F1372" s="22">
        <v>1</v>
      </c>
      <c r="G1372" s="3">
        <v>40000</v>
      </c>
      <c r="H1372" s="4" t="s">
        <v>169</v>
      </c>
      <c r="I1372" t="s">
        <v>173</v>
      </c>
      <c r="J1372" s="19">
        <v>34888</v>
      </c>
      <c r="K1372" s="18">
        <v>-12.78</v>
      </c>
      <c r="L1372" s="19">
        <v>38943</v>
      </c>
      <c r="M1372" s="18">
        <v>-2.64</v>
      </c>
      <c r="N1372" s="19">
        <v>40832</v>
      </c>
      <c r="O1372" s="18">
        <v>2.08</v>
      </c>
      <c r="P1372" s="19">
        <v>45452</v>
      </c>
      <c r="Q1372" s="18">
        <v>13.63</v>
      </c>
    </row>
    <row r="1373" spans="1:17" x14ac:dyDescent="0.25">
      <c r="A1373" t="s">
        <v>18</v>
      </c>
      <c r="B1373" s="4" t="s">
        <v>49</v>
      </c>
      <c r="C1373" t="s">
        <v>99</v>
      </c>
      <c r="D1373" s="1">
        <v>45471</v>
      </c>
      <c r="E1373" s="1">
        <v>45491</v>
      </c>
      <c r="F1373" s="22">
        <v>1</v>
      </c>
      <c r="G1373" s="3">
        <v>40000</v>
      </c>
      <c r="H1373" s="4" t="s">
        <v>169</v>
      </c>
      <c r="I1373" t="s">
        <v>173</v>
      </c>
      <c r="J1373" s="19">
        <v>34436</v>
      </c>
      <c r="K1373" s="18">
        <v>-13.91</v>
      </c>
      <c r="L1373" s="19">
        <v>38634</v>
      </c>
      <c r="M1373" s="18">
        <v>-3.41</v>
      </c>
      <c r="N1373" s="19">
        <v>40517</v>
      </c>
      <c r="O1373" s="18">
        <v>1.29</v>
      </c>
      <c r="P1373" s="19">
        <v>45019</v>
      </c>
      <c r="Q1373" s="18">
        <v>12.55</v>
      </c>
    </row>
    <row r="1374" spans="1:17" x14ac:dyDescent="0.25">
      <c r="A1374" t="s">
        <v>18</v>
      </c>
      <c r="B1374" s="4" t="s">
        <v>47</v>
      </c>
      <c r="C1374" t="s">
        <v>101</v>
      </c>
      <c r="D1374" s="1">
        <v>45471</v>
      </c>
      <c r="E1374" s="1">
        <v>45491</v>
      </c>
      <c r="F1374" s="22">
        <v>1</v>
      </c>
      <c r="G1374" s="3">
        <v>40000</v>
      </c>
      <c r="H1374" s="4" t="s">
        <v>169</v>
      </c>
      <c r="I1374" t="s">
        <v>173</v>
      </c>
      <c r="J1374" s="19">
        <v>34861</v>
      </c>
      <c r="K1374" s="18">
        <v>-12.85</v>
      </c>
      <c r="L1374" s="19">
        <v>39537</v>
      </c>
      <c r="M1374" s="18">
        <v>-1.1599999999999999</v>
      </c>
      <c r="N1374" s="19">
        <v>41443</v>
      </c>
      <c r="O1374" s="18">
        <v>3.6</v>
      </c>
      <c r="P1374" s="19">
        <v>45794</v>
      </c>
      <c r="Q1374" s="18">
        <v>14.49</v>
      </c>
    </row>
    <row r="1375" spans="1:17" x14ac:dyDescent="0.25">
      <c r="A1375" t="s">
        <v>18</v>
      </c>
      <c r="B1375" s="4" t="s">
        <v>226</v>
      </c>
      <c r="C1375" t="s">
        <v>227</v>
      </c>
      <c r="D1375" s="1">
        <v>45471</v>
      </c>
      <c r="E1375" s="1">
        <v>45491</v>
      </c>
      <c r="F1375" s="22">
        <v>1</v>
      </c>
      <c r="G1375" s="3">
        <v>40000</v>
      </c>
      <c r="H1375" s="4" t="s">
        <v>169</v>
      </c>
      <c r="I1375" t="s">
        <v>173</v>
      </c>
      <c r="J1375" s="19">
        <v>34856</v>
      </c>
      <c r="K1375" s="18">
        <v>-12.86</v>
      </c>
      <c r="L1375" s="19">
        <v>39339</v>
      </c>
      <c r="M1375" s="18">
        <v>-1.65</v>
      </c>
      <c r="N1375" s="19">
        <v>41239</v>
      </c>
      <c r="O1375" s="18">
        <v>3.1</v>
      </c>
      <c r="P1375" s="19">
        <v>45687</v>
      </c>
      <c r="Q1375" s="18">
        <v>14.22</v>
      </c>
    </row>
    <row r="1376" spans="1:17" x14ac:dyDescent="0.25">
      <c r="A1376" t="s">
        <v>19</v>
      </c>
      <c r="B1376" s="4" t="s">
        <v>226</v>
      </c>
      <c r="C1376" t="s">
        <v>239</v>
      </c>
      <c r="D1376" s="1">
        <v>45471</v>
      </c>
      <c r="E1376" s="1">
        <v>45491</v>
      </c>
      <c r="F1376" s="22">
        <v>1</v>
      </c>
      <c r="G1376" s="3">
        <v>40000</v>
      </c>
      <c r="H1376" s="4" t="s">
        <v>169</v>
      </c>
      <c r="I1376" t="s">
        <v>173</v>
      </c>
      <c r="J1376" s="19">
        <v>9664</v>
      </c>
      <c r="K1376" s="18">
        <v>-75.84</v>
      </c>
      <c r="L1376" s="19">
        <v>29839</v>
      </c>
      <c r="M1376" s="18">
        <v>-25.4</v>
      </c>
      <c r="N1376" s="19">
        <v>43841</v>
      </c>
      <c r="O1376" s="18">
        <v>9.6</v>
      </c>
      <c r="P1376" s="19">
        <v>69748</v>
      </c>
      <c r="Q1376" s="18">
        <v>74.37</v>
      </c>
    </row>
    <row r="1377" spans="1:17" x14ac:dyDescent="0.25">
      <c r="A1377" t="s">
        <v>19</v>
      </c>
      <c r="B1377" s="4" t="s">
        <v>226</v>
      </c>
      <c r="C1377" t="s">
        <v>239</v>
      </c>
      <c r="D1377" s="1">
        <v>45471</v>
      </c>
      <c r="E1377" s="1">
        <v>45491</v>
      </c>
      <c r="F1377" s="22">
        <v>5</v>
      </c>
      <c r="G1377" s="3">
        <v>40000</v>
      </c>
      <c r="H1377" s="4" t="s">
        <v>169</v>
      </c>
      <c r="I1377" t="s">
        <v>173</v>
      </c>
      <c r="J1377" s="19">
        <v>10947</v>
      </c>
      <c r="K1377" s="18">
        <v>-22.83</v>
      </c>
      <c r="L1377" s="19">
        <v>37480</v>
      </c>
      <c r="M1377" s="18">
        <v>-1.29</v>
      </c>
      <c r="N1377" s="19">
        <v>61099</v>
      </c>
      <c r="O1377" s="18">
        <v>8.84</v>
      </c>
      <c r="P1377" s="19">
        <v>80576</v>
      </c>
      <c r="Q1377" s="18">
        <v>15.03</v>
      </c>
    </row>
    <row r="1378" spans="1:17" x14ac:dyDescent="0.25">
      <c r="A1378" t="s">
        <v>19</v>
      </c>
      <c r="B1378" s="4" t="s">
        <v>48</v>
      </c>
      <c r="C1378" t="s">
        <v>103</v>
      </c>
      <c r="D1378" s="1">
        <v>45471</v>
      </c>
      <c r="E1378" s="1">
        <v>45491</v>
      </c>
      <c r="F1378" s="22">
        <v>1</v>
      </c>
      <c r="G1378" s="3">
        <v>40000</v>
      </c>
      <c r="H1378" s="4" t="s">
        <v>169</v>
      </c>
      <c r="I1378" t="s">
        <v>173</v>
      </c>
      <c r="J1378" s="19">
        <v>9266</v>
      </c>
      <c r="K1378" s="18">
        <v>-76.83</v>
      </c>
      <c r="L1378" s="19">
        <v>28156</v>
      </c>
      <c r="M1378" s="18">
        <v>-29.61</v>
      </c>
      <c r="N1378" s="19">
        <v>41907</v>
      </c>
      <c r="O1378" s="18">
        <v>4.7699999999999996</v>
      </c>
      <c r="P1378" s="19">
        <v>65394</v>
      </c>
      <c r="Q1378" s="18">
        <v>63.48</v>
      </c>
    </row>
    <row r="1379" spans="1:17" x14ac:dyDescent="0.25">
      <c r="A1379" t="s">
        <v>19</v>
      </c>
      <c r="B1379" s="4" t="s">
        <v>48</v>
      </c>
      <c r="C1379" t="s">
        <v>103</v>
      </c>
      <c r="D1379" s="1">
        <v>45471</v>
      </c>
      <c r="E1379" s="1">
        <v>45491</v>
      </c>
      <c r="F1379" s="22">
        <v>5</v>
      </c>
      <c r="G1379" s="3">
        <v>40000</v>
      </c>
      <c r="H1379" s="4" t="s">
        <v>169</v>
      </c>
      <c r="I1379" t="s">
        <v>173</v>
      </c>
      <c r="J1379" s="19">
        <v>10501</v>
      </c>
      <c r="K1379" s="18">
        <v>-23.47</v>
      </c>
      <c r="L1379" s="19">
        <v>35271</v>
      </c>
      <c r="M1379" s="18">
        <v>-2.48</v>
      </c>
      <c r="N1379" s="19">
        <v>55010</v>
      </c>
      <c r="O1379" s="18">
        <v>6.58</v>
      </c>
      <c r="P1379" s="19">
        <v>73183</v>
      </c>
      <c r="Q1379" s="18">
        <v>12.84</v>
      </c>
    </row>
    <row r="1380" spans="1:17" x14ac:dyDescent="0.25">
      <c r="A1380" t="s">
        <v>19</v>
      </c>
      <c r="B1380" s="4" t="s">
        <v>50</v>
      </c>
      <c r="C1380" t="s">
        <v>105</v>
      </c>
      <c r="D1380" s="1">
        <v>45471</v>
      </c>
      <c r="E1380" s="1">
        <v>45491</v>
      </c>
      <c r="F1380" s="22">
        <v>1</v>
      </c>
      <c r="G1380" s="3">
        <v>40000</v>
      </c>
      <c r="H1380" s="4" t="s">
        <v>169</v>
      </c>
      <c r="I1380" t="s">
        <v>173</v>
      </c>
      <c r="J1380" s="19">
        <v>9652</v>
      </c>
      <c r="K1380" s="18">
        <v>-75.87</v>
      </c>
      <c r="L1380" s="19">
        <v>29330</v>
      </c>
      <c r="M1380" s="18">
        <v>-26.68</v>
      </c>
      <c r="N1380" s="19">
        <v>43654</v>
      </c>
      <c r="O1380" s="18">
        <v>9.14</v>
      </c>
      <c r="P1380" s="19">
        <v>68118</v>
      </c>
      <c r="Q1380" s="18">
        <v>70.3</v>
      </c>
    </row>
    <row r="1381" spans="1:17" x14ac:dyDescent="0.25">
      <c r="A1381" t="s">
        <v>19</v>
      </c>
      <c r="B1381" s="4" t="s">
        <v>50</v>
      </c>
      <c r="C1381" t="s">
        <v>105</v>
      </c>
      <c r="D1381" s="1">
        <v>45471</v>
      </c>
      <c r="E1381" s="1">
        <v>45491</v>
      </c>
      <c r="F1381" s="22">
        <v>5</v>
      </c>
      <c r="G1381" s="3">
        <v>40000</v>
      </c>
      <c r="H1381" s="4" t="s">
        <v>169</v>
      </c>
      <c r="I1381" t="s">
        <v>173</v>
      </c>
      <c r="J1381" s="19">
        <v>10939</v>
      </c>
      <c r="K1381" s="18">
        <v>-22.84</v>
      </c>
      <c r="L1381" s="19">
        <v>36741</v>
      </c>
      <c r="M1381" s="18">
        <v>-1.69</v>
      </c>
      <c r="N1381" s="19">
        <v>57302</v>
      </c>
      <c r="O1381" s="18">
        <v>7.45</v>
      </c>
      <c r="P1381" s="19">
        <v>76232</v>
      </c>
      <c r="Q1381" s="18">
        <v>13.77</v>
      </c>
    </row>
    <row r="1382" spans="1:17" x14ac:dyDescent="0.25">
      <c r="A1382" t="s">
        <v>19</v>
      </c>
      <c r="B1382" s="4" t="s">
        <v>49</v>
      </c>
      <c r="C1382" t="s">
        <v>104</v>
      </c>
      <c r="D1382" s="1">
        <v>45471</v>
      </c>
      <c r="E1382" s="1">
        <v>45491</v>
      </c>
      <c r="F1382" s="22">
        <v>1</v>
      </c>
      <c r="G1382" s="3">
        <v>40000</v>
      </c>
      <c r="H1382" s="4" t="s">
        <v>169</v>
      </c>
      <c r="I1382" t="s">
        <v>173</v>
      </c>
      <c r="J1382" s="19">
        <v>10272</v>
      </c>
      <c r="K1382" s="18">
        <v>-74.319999999999993</v>
      </c>
      <c r="L1382" s="19">
        <v>28163</v>
      </c>
      <c r="M1382" s="18">
        <v>-29.59</v>
      </c>
      <c r="N1382" s="19">
        <v>42073</v>
      </c>
      <c r="O1382" s="18">
        <v>5.18</v>
      </c>
      <c r="P1382" s="19">
        <v>64868</v>
      </c>
      <c r="Q1382" s="18">
        <v>62.17</v>
      </c>
    </row>
    <row r="1383" spans="1:17" x14ac:dyDescent="0.25">
      <c r="A1383" t="s">
        <v>19</v>
      </c>
      <c r="B1383" s="4" t="s">
        <v>49</v>
      </c>
      <c r="C1383" t="s">
        <v>104</v>
      </c>
      <c r="D1383" s="1">
        <v>45471</v>
      </c>
      <c r="E1383" s="1">
        <v>45491</v>
      </c>
      <c r="F1383" s="22">
        <v>5</v>
      </c>
      <c r="G1383" s="3">
        <v>40000</v>
      </c>
      <c r="H1383" s="4" t="s">
        <v>169</v>
      </c>
      <c r="I1383" t="s">
        <v>173</v>
      </c>
      <c r="J1383" s="19">
        <v>10642</v>
      </c>
      <c r="K1383" s="18">
        <v>-23.27</v>
      </c>
      <c r="L1383" s="19">
        <v>37073</v>
      </c>
      <c r="M1383" s="18">
        <v>-1.51</v>
      </c>
      <c r="N1383" s="19">
        <v>57251</v>
      </c>
      <c r="O1383" s="18">
        <v>7.43</v>
      </c>
      <c r="P1383" s="19">
        <v>76410</v>
      </c>
      <c r="Q1383" s="18">
        <v>13.82</v>
      </c>
    </row>
    <row r="1384" spans="1:17" x14ac:dyDescent="0.25">
      <c r="A1384" t="s">
        <v>19</v>
      </c>
      <c r="B1384" s="4" t="s">
        <v>47</v>
      </c>
      <c r="C1384" t="s">
        <v>102</v>
      </c>
      <c r="D1384" s="1">
        <v>45471</v>
      </c>
      <c r="E1384" s="1">
        <v>45491</v>
      </c>
      <c r="F1384" s="22">
        <v>1</v>
      </c>
      <c r="G1384" s="3">
        <v>40000</v>
      </c>
      <c r="H1384" s="4" t="s">
        <v>169</v>
      </c>
      <c r="I1384" t="s">
        <v>173</v>
      </c>
      <c r="J1384" s="19">
        <v>12820</v>
      </c>
      <c r="K1384" s="18">
        <v>-67.95</v>
      </c>
      <c r="L1384" s="19">
        <v>30741</v>
      </c>
      <c r="M1384" s="18">
        <v>-23.15</v>
      </c>
      <c r="N1384" s="19">
        <v>43966</v>
      </c>
      <c r="O1384" s="18">
        <v>9.91</v>
      </c>
      <c r="P1384" s="19">
        <v>64516</v>
      </c>
      <c r="Q1384" s="18">
        <v>61.29</v>
      </c>
    </row>
    <row r="1385" spans="1:17" x14ac:dyDescent="0.25">
      <c r="A1385" t="s">
        <v>19</v>
      </c>
      <c r="B1385" s="4" t="s">
        <v>47</v>
      </c>
      <c r="C1385" t="s">
        <v>102</v>
      </c>
      <c r="D1385" s="1">
        <v>45471</v>
      </c>
      <c r="E1385" s="1">
        <v>45491</v>
      </c>
      <c r="F1385" s="22">
        <v>5</v>
      </c>
      <c r="G1385" s="3">
        <v>40000</v>
      </c>
      <c r="H1385" s="4" t="s">
        <v>169</v>
      </c>
      <c r="I1385" t="s">
        <v>173</v>
      </c>
      <c r="J1385" s="19">
        <v>11158</v>
      </c>
      <c r="K1385" s="18">
        <v>-22.53</v>
      </c>
      <c r="L1385" s="19">
        <v>40000</v>
      </c>
      <c r="M1385" s="18">
        <v>0</v>
      </c>
      <c r="N1385" s="19">
        <v>61382</v>
      </c>
      <c r="O1385" s="18">
        <v>8.94</v>
      </c>
      <c r="P1385" s="19">
        <v>80527</v>
      </c>
      <c r="Q1385" s="18">
        <v>15.02</v>
      </c>
    </row>
    <row r="1386" spans="1:17" x14ac:dyDescent="0.25">
      <c r="A1386" t="s">
        <v>20</v>
      </c>
      <c r="B1386" s="4" t="s">
        <v>48</v>
      </c>
      <c r="C1386" t="s">
        <v>107</v>
      </c>
      <c r="D1386" s="1">
        <v>45471</v>
      </c>
      <c r="E1386" s="1">
        <v>45491</v>
      </c>
      <c r="F1386" s="22">
        <v>1</v>
      </c>
      <c r="G1386" s="3">
        <v>40000</v>
      </c>
      <c r="H1386" s="4" t="s">
        <v>169</v>
      </c>
      <c r="I1386" t="s">
        <v>173</v>
      </c>
      <c r="J1386" s="19">
        <v>32399</v>
      </c>
      <c r="K1386" s="18">
        <v>-19</v>
      </c>
      <c r="L1386" s="19">
        <v>33512</v>
      </c>
      <c r="M1386" s="18">
        <v>-16.22</v>
      </c>
      <c r="N1386" s="19">
        <v>40317</v>
      </c>
      <c r="O1386" s="18">
        <v>0.79</v>
      </c>
      <c r="P1386" s="19">
        <v>46467</v>
      </c>
      <c r="Q1386" s="18">
        <v>16.170000000000002</v>
      </c>
    </row>
    <row r="1387" spans="1:17" x14ac:dyDescent="0.25">
      <c r="A1387" t="s">
        <v>20</v>
      </c>
      <c r="B1387" s="4" t="s">
        <v>48</v>
      </c>
      <c r="C1387" t="s">
        <v>107</v>
      </c>
      <c r="D1387" s="1">
        <v>45471</v>
      </c>
      <c r="E1387" s="1">
        <v>45491</v>
      </c>
      <c r="F1387" s="22">
        <v>2</v>
      </c>
      <c r="G1387" s="3">
        <v>40000</v>
      </c>
      <c r="H1387" s="4" t="s">
        <v>169</v>
      </c>
      <c r="I1387" t="s">
        <v>173</v>
      </c>
      <c r="J1387" s="19">
        <v>33243</v>
      </c>
      <c r="K1387" s="18">
        <v>-8.84</v>
      </c>
      <c r="L1387" s="19">
        <v>33638</v>
      </c>
      <c r="M1387" s="18">
        <v>-8.3000000000000007</v>
      </c>
      <c r="N1387" s="19">
        <v>40972</v>
      </c>
      <c r="O1387" s="18">
        <v>1.21</v>
      </c>
      <c r="P1387" s="19">
        <v>49626</v>
      </c>
      <c r="Q1387" s="18">
        <v>11.38</v>
      </c>
    </row>
    <row r="1388" spans="1:17" x14ac:dyDescent="0.25">
      <c r="A1388" t="s">
        <v>20</v>
      </c>
      <c r="B1388" s="4" t="s">
        <v>50</v>
      </c>
      <c r="C1388" t="s">
        <v>109</v>
      </c>
      <c r="D1388" s="1">
        <v>45471</v>
      </c>
      <c r="E1388" s="1">
        <v>45491</v>
      </c>
      <c r="F1388" s="22">
        <v>1</v>
      </c>
      <c r="G1388" s="3">
        <v>40000</v>
      </c>
      <c r="H1388" s="4" t="s">
        <v>169</v>
      </c>
      <c r="I1388" t="s">
        <v>173</v>
      </c>
      <c r="J1388" s="19">
        <v>33061</v>
      </c>
      <c r="K1388" s="18">
        <v>-17.350000000000001</v>
      </c>
      <c r="L1388" s="19">
        <v>34196</v>
      </c>
      <c r="M1388" s="18">
        <v>-14.51</v>
      </c>
      <c r="N1388" s="19">
        <v>41140</v>
      </c>
      <c r="O1388" s="18">
        <v>2.85</v>
      </c>
      <c r="P1388" s="19">
        <v>47415</v>
      </c>
      <c r="Q1388" s="18">
        <v>18.54</v>
      </c>
    </row>
    <row r="1389" spans="1:17" x14ac:dyDescent="0.25">
      <c r="A1389" t="s">
        <v>20</v>
      </c>
      <c r="B1389" s="4" t="s">
        <v>50</v>
      </c>
      <c r="C1389" t="s">
        <v>109</v>
      </c>
      <c r="D1389" s="1">
        <v>45471</v>
      </c>
      <c r="E1389" s="1">
        <v>45491</v>
      </c>
      <c r="F1389" s="22">
        <v>2</v>
      </c>
      <c r="G1389" s="3">
        <v>40000</v>
      </c>
      <c r="H1389" s="4" t="s">
        <v>169</v>
      </c>
      <c r="I1389" t="s">
        <v>173</v>
      </c>
      <c r="J1389" s="19">
        <v>33921</v>
      </c>
      <c r="K1389" s="18">
        <v>-7.91</v>
      </c>
      <c r="L1389" s="19">
        <v>34324</v>
      </c>
      <c r="M1389" s="18">
        <v>-7.37</v>
      </c>
      <c r="N1389" s="19">
        <v>41808</v>
      </c>
      <c r="O1389" s="18">
        <v>2.23</v>
      </c>
      <c r="P1389" s="19">
        <v>50639</v>
      </c>
      <c r="Q1389" s="18">
        <v>12.52</v>
      </c>
    </row>
    <row r="1390" spans="1:17" x14ac:dyDescent="0.25">
      <c r="A1390" t="s">
        <v>20</v>
      </c>
      <c r="B1390" s="4" t="s">
        <v>49</v>
      </c>
      <c r="C1390" t="s">
        <v>108</v>
      </c>
      <c r="D1390" s="1">
        <v>45471</v>
      </c>
      <c r="E1390" s="1">
        <v>45491</v>
      </c>
      <c r="F1390" s="22">
        <v>1</v>
      </c>
      <c r="G1390" s="3">
        <v>40000</v>
      </c>
      <c r="H1390" s="4" t="s">
        <v>169</v>
      </c>
      <c r="I1390" t="s">
        <v>173</v>
      </c>
      <c r="J1390" s="19">
        <v>32374</v>
      </c>
      <c r="K1390" s="18">
        <v>-19.07</v>
      </c>
      <c r="L1390" s="19">
        <v>33514</v>
      </c>
      <c r="M1390" s="18">
        <v>-16.21</v>
      </c>
      <c r="N1390" s="19">
        <v>40427</v>
      </c>
      <c r="O1390" s="18">
        <v>1.07</v>
      </c>
      <c r="P1390" s="19">
        <v>46481</v>
      </c>
      <c r="Q1390" s="18">
        <v>16.2</v>
      </c>
    </row>
    <row r="1391" spans="1:17" x14ac:dyDescent="0.25">
      <c r="A1391" t="s">
        <v>20</v>
      </c>
      <c r="B1391" s="4" t="s">
        <v>49</v>
      </c>
      <c r="C1391" t="s">
        <v>108</v>
      </c>
      <c r="D1391" s="1">
        <v>45471</v>
      </c>
      <c r="E1391" s="1">
        <v>45491</v>
      </c>
      <c r="F1391" s="22">
        <v>2</v>
      </c>
      <c r="G1391" s="3">
        <v>40000</v>
      </c>
      <c r="H1391" s="4" t="s">
        <v>169</v>
      </c>
      <c r="I1391" t="s">
        <v>173</v>
      </c>
      <c r="J1391" s="19">
        <v>33241</v>
      </c>
      <c r="K1391" s="18">
        <v>-8.84</v>
      </c>
      <c r="L1391" s="19">
        <v>33665</v>
      </c>
      <c r="M1391" s="18">
        <v>-8.26</v>
      </c>
      <c r="N1391" s="19">
        <v>41197</v>
      </c>
      <c r="O1391" s="18">
        <v>1.49</v>
      </c>
      <c r="P1391" s="19">
        <v>49627</v>
      </c>
      <c r="Q1391" s="18">
        <v>11.39</v>
      </c>
    </row>
    <row r="1392" spans="1:17" x14ac:dyDescent="0.25">
      <c r="A1392" t="s">
        <v>20</v>
      </c>
      <c r="B1392" s="4" t="s">
        <v>47</v>
      </c>
      <c r="C1392" t="s">
        <v>106</v>
      </c>
      <c r="D1392" s="1">
        <v>45471</v>
      </c>
      <c r="E1392" s="1">
        <v>45491</v>
      </c>
      <c r="F1392" s="22">
        <v>1</v>
      </c>
      <c r="G1392" s="3">
        <v>40000</v>
      </c>
      <c r="H1392" s="4" t="s">
        <v>169</v>
      </c>
      <c r="I1392" t="s">
        <v>173</v>
      </c>
      <c r="J1392" s="19">
        <v>33043</v>
      </c>
      <c r="K1392" s="18">
        <v>-17.39</v>
      </c>
      <c r="L1392" s="19">
        <v>34514</v>
      </c>
      <c r="M1392" s="18">
        <v>-13.72</v>
      </c>
      <c r="N1392" s="19">
        <v>41677</v>
      </c>
      <c r="O1392" s="18">
        <v>4.2</v>
      </c>
      <c r="P1392" s="19">
        <v>47931</v>
      </c>
      <c r="Q1392" s="18">
        <v>19.829999999999998</v>
      </c>
    </row>
    <row r="1393" spans="1:17" x14ac:dyDescent="0.25">
      <c r="A1393" t="s">
        <v>20</v>
      </c>
      <c r="B1393" s="4" t="s">
        <v>47</v>
      </c>
      <c r="C1393" t="s">
        <v>106</v>
      </c>
      <c r="D1393" s="1">
        <v>45471</v>
      </c>
      <c r="E1393" s="1">
        <v>45491</v>
      </c>
      <c r="F1393" s="22">
        <v>2</v>
      </c>
      <c r="G1393" s="3">
        <v>40000</v>
      </c>
      <c r="H1393" s="4" t="s">
        <v>169</v>
      </c>
      <c r="I1393" t="s">
        <v>173</v>
      </c>
      <c r="J1393" s="19">
        <v>33883</v>
      </c>
      <c r="K1393" s="18">
        <v>-7.96</v>
      </c>
      <c r="L1393" s="19">
        <v>34983</v>
      </c>
      <c r="M1393" s="18">
        <v>-6.48</v>
      </c>
      <c r="N1393" s="19">
        <v>42893</v>
      </c>
      <c r="O1393" s="18">
        <v>3.55</v>
      </c>
      <c r="P1393" s="19">
        <v>51694</v>
      </c>
      <c r="Q1393" s="18">
        <v>13.68</v>
      </c>
    </row>
    <row r="1394" spans="1:17" x14ac:dyDescent="0.25">
      <c r="A1394" t="s">
        <v>21</v>
      </c>
      <c r="B1394" s="4" t="s">
        <v>48</v>
      </c>
      <c r="C1394" t="s">
        <v>110</v>
      </c>
      <c r="D1394" s="1">
        <v>45471</v>
      </c>
      <c r="E1394" s="1">
        <v>45491</v>
      </c>
      <c r="F1394" s="22">
        <v>1</v>
      </c>
      <c r="G1394" s="3">
        <v>40000</v>
      </c>
      <c r="H1394" s="4" t="s">
        <v>169</v>
      </c>
      <c r="I1394" t="s">
        <v>173</v>
      </c>
      <c r="J1394" s="19">
        <v>33335</v>
      </c>
      <c r="K1394" s="18">
        <v>-16.66</v>
      </c>
      <c r="L1394" s="19">
        <v>33925</v>
      </c>
      <c r="M1394" s="18">
        <v>-15.19</v>
      </c>
      <c r="N1394" s="19">
        <v>40325</v>
      </c>
      <c r="O1394" s="18">
        <v>0.81</v>
      </c>
      <c r="P1394" s="19">
        <v>45958</v>
      </c>
      <c r="Q1394" s="18">
        <v>14.9</v>
      </c>
    </row>
    <row r="1395" spans="1:17" x14ac:dyDescent="0.25">
      <c r="A1395" t="s">
        <v>21</v>
      </c>
      <c r="B1395" s="4" t="s">
        <v>48</v>
      </c>
      <c r="C1395" t="s">
        <v>110</v>
      </c>
      <c r="D1395" s="1">
        <v>45471</v>
      </c>
      <c r="E1395" s="1">
        <v>45491</v>
      </c>
      <c r="F1395" s="22">
        <v>2</v>
      </c>
      <c r="G1395" s="3">
        <v>40000</v>
      </c>
      <c r="H1395" s="4" t="s">
        <v>169</v>
      </c>
      <c r="I1395" t="s">
        <v>173</v>
      </c>
      <c r="J1395" s="19">
        <v>34079</v>
      </c>
      <c r="K1395" s="18">
        <v>-7.7</v>
      </c>
      <c r="L1395" s="19">
        <v>34372</v>
      </c>
      <c r="M1395" s="18">
        <v>-7.3</v>
      </c>
      <c r="N1395" s="19">
        <v>40949</v>
      </c>
      <c r="O1395" s="18">
        <v>1.18</v>
      </c>
      <c r="P1395" s="19">
        <v>49333</v>
      </c>
      <c r="Q1395" s="18">
        <v>11.06</v>
      </c>
    </row>
    <row r="1396" spans="1:17" x14ac:dyDescent="0.25">
      <c r="A1396" t="s">
        <v>21</v>
      </c>
      <c r="B1396" s="4" t="s">
        <v>50</v>
      </c>
      <c r="C1396" t="s">
        <v>112</v>
      </c>
      <c r="D1396" s="1">
        <v>45471</v>
      </c>
      <c r="E1396" s="1">
        <v>45491</v>
      </c>
      <c r="F1396" s="22">
        <v>1</v>
      </c>
      <c r="G1396" s="3">
        <v>40000</v>
      </c>
      <c r="H1396" s="4" t="s">
        <v>169</v>
      </c>
      <c r="I1396" t="s">
        <v>173</v>
      </c>
      <c r="J1396" s="19">
        <v>34015</v>
      </c>
      <c r="K1396" s="18">
        <v>-14.96</v>
      </c>
      <c r="L1396" s="19">
        <v>34618</v>
      </c>
      <c r="M1396" s="18">
        <v>-13.46</v>
      </c>
      <c r="N1396" s="19">
        <v>41148</v>
      </c>
      <c r="O1396" s="18">
        <v>2.87</v>
      </c>
      <c r="P1396" s="19">
        <v>46896</v>
      </c>
      <c r="Q1396" s="18">
        <v>17.239999999999998</v>
      </c>
    </row>
    <row r="1397" spans="1:17" x14ac:dyDescent="0.25">
      <c r="A1397" t="s">
        <v>21</v>
      </c>
      <c r="B1397" s="4" t="s">
        <v>50</v>
      </c>
      <c r="C1397" t="s">
        <v>112</v>
      </c>
      <c r="D1397" s="1">
        <v>45471</v>
      </c>
      <c r="E1397" s="1">
        <v>45491</v>
      </c>
      <c r="F1397" s="22">
        <v>2</v>
      </c>
      <c r="G1397" s="3">
        <v>40000</v>
      </c>
      <c r="H1397" s="4" t="s">
        <v>169</v>
      </c>
      <c r="I1397" t="s">
        <v>173</v>
      </c>
      <c r="J1397" s="19">
        <v>34774</v>
      </c>
      <c r="K1397" s="18">
        <v>-6.76</v>
      </c>
      <c r="L1397" s="19">
        <v>35073</v>
      </c>
      <c r="M1397" s="18">
        <v>-6.36</v>
      </c>
      <c r="N1397" s="19">
        <v>41785</v>
      </c>
      <c r="O1397" s="18">
        <v>2.21</v>
      </c>
      <c r="P1397" s="19">
        <v>50340</v>
      </c>
      <c r="Q1397" s="18">
        <v>12.18</v>
      </c>
    </row>
    <row r="1398" spans="1:17" x14ac:dyDescent="0.25">
      <c r="A1398" t="s">
        <v>21</v>
      </c>
      <c r="B1398" s="4" t="s">
        <v>49</v>
      </c>
      <c r="C1398" t="s">
        <v>111</v>
      </c>
      <c r="D1398" s="1">
        <v>45471</v>
      </c>
      <c r="E1398" s="1">
        <v>45491</v>
      </c>
      <c r="F1398" s="22">
        <v>1</v>
      </c>
      <c r="G1398" s="3">
        <v>40000</v>
      </c>
      <c r="H1398" s="4" t="s">
        <v>169</v>
      </c>
      <c r="I1398" t="s">
        <v>173</v>
      </c>
      <c r="J1398" s="19">
        <v>33335</v>
      </c>
      <c r="K1398" s="18">
        <v>-16.66</v>
      </c>
      <c r="L1398" s="19">
        <v>33925</v>
      </c>
      <c r="M1398" s="18">
        <v>-15.19</v>
      </c>
      <c r="N1398" s="19">
        <v>40325</v>
      </c>
      <c r="O1398" s="18">
        <v>0.81</v>
      </c>
      <c r="P1398" s="19">
        <v>45958</v>
      </c>
      <c r="Q1398" s="18">
        <v>14.9</v>
      </c>
    </row>
    <row r="1399" spans="1:17" x14ac:dyDescent="0.25">
      <c r="A1399" t="s">
        <v>21</v>
      </c>
      <c r="B1399" s="4" t="s">
        <v>49</v>
      </c>
      <c r="C1399" t="s">
        <v>111</v>
      </c>
      <c r="D1399" s="1">
        <v>45471</v>
      </c>
      <c r="E1399" s="1">
        <v>45491</v>
      </c>
      <c r="F1399" s="22">
        <v>2</v>
      </c>
      <c r="G1399" s="3">
        <v>40000</v>
      </c>
      <c r="H1399" s="4" t="s">
        <v>169</v>
      </c>
      <c r="I1399" t="s">
        <v>173</v>
      </c>
      <c r="J1399" s="19">
        <v>34079</v>
      </c>
      <c r="K1399" s="18">
        <v>-7.7</v>
      </c>
      <c r="L1399" s="19">
        <v>34372</v>
      </c>
      <c r="M1399" s="18">
        <v>-7.3</v>
      </c>
      <c r="N1399" s="19">
        <v>40949</v>
      </c>
      <c r="O1399" s="18">
        <v>1.18</v>
      </c>
      <c r="P1399" s="19">
        <v>49333</v>
      </c>
      <c r="Q1399" s="18">
        <v>11.06</v>
      </c>
    </row>
    <row r="1400" spans="1:17" x14ac:dyDescent="0.25">
      <c r="A1400" t="s">
        <v>22</v>
      </c>
      <c r="B1400" s="4" t="s">
        <v>48</v>
      </c>
      <c r="C1400" t="s">
        <v>113</v>
      </c>
      <c r="D1400" s="1">
        <v>45471</v>
      </c>
      <c r="E1400" s="1">
        <v>45491</v>
      </c>
      <c r="F1400" s="22">
        <v>1</v>
      </c>
      <c r="G1400" s="3">
        <v>40000</v>
      </c>
      <c r="H1400" s="4" t="s">
        <v>169</v>
      </c>
      <c r="I1400" t="s">
        <v>173</v>
      </c>
      <c r="J1400" s="19">
        <v>26250</v>
      </c>
      <c r="K1400" s="18">
        <v>-34.369999999999997</v>
      </c>
      <c r="L1400" s="19">
        <v>32739</v>
      </c>
      <c r="M1400" s="18">
        <v>-18.149999999999999</v>
      </c>
      <c r="N1400" s="19">
        <v>39970</v>
      </c>
      <c r="O1400" s="18">
        <v>-0.08</v>
      </c>
      <c r="P1400" s="19">
        <v>47457</v>
      </c>
      <c r="Q1400" s="18">
        <v>18.64</v>
      </c>
    </row>
    <row r="1401" spans="1:17" x14ac:dyDescent="0.25">
      <c r="A1401" t="s">
        <v>22</v>
      </c>
      <c r="B1401" s="4" t="s">
        <v>48</v>
      </c>
      <c r="C1401" t="s">
        <v>113</v>
      </c>
      <c r="D1401" s="1">
        <v>45471</v>
      </c>
      <c r="E1401" s="1">
        <v>45491</v>
      </c>
      <c r="F1401" s="22">
        <v>3</v>
      </c>
      <c r="G1401" s="3">
        <v>40000</v>
      </c>
      <c r="H1401" s="4" t="s">
        <v>169</v>
      </c>
      <c r="I1401" t="s">
        <v>173</v>
      </c>
      <c r="J1401" s="19">
        <v>26117</v>
      </c>
      <c r="K1401" s="18">
        <v>-13.12</v>
      </c>
      <c r="L1401" s="19">
        <v>34855</v>
      </c>
      <c r="M1401" s="18">
        <v>-4.49</v>
      </c>
      <c r="N1401" s="19">
        <v>41172</v>
      </c>
      <c r="O1401" s="18">
        <v>0.97</v>
      </c>
      <c r="P1401" s="19">
        <v>49080</v>
      </c>
      <c r="Q1401" s="18">
        <v>7.06</v>
      </c>
    </row>
    <row r="1402" spans="1:17" x14ac:dyDescent="0.25">
      <c r="A1402" t="s">
        <v>22</v>
      </c>
      <c r="B1402" s="4" t="s">
        <v>48</v>
      </c>
      <c r="C1402" t="s">
        <v>114</v>
      </c>
      <c r="D1402" s="1">
        <v>45471</v>
      </c>
      <c r="E1402" s="1">
        <v>45491</v>
      </c>
      <c r="F1402" s="22">
        <v>1</v>
      </c>
      <c r="G1402" s="3">
        <v>10000</v>
      </c>
      <c r="H1402" s="4" t="s">
        <v>170</v>
      </c>
      <c r="I1402" t="s">
        <v>173</v>
      </c>
      <c r="J1402" s="19">
        <v>6995</v>
      </c>
      <c r="K1402" s="18">
        <v>-30.05</v>
      </c>
      <c r="L1402" s="19">
        <v>7727</v>
      </c>
      <c r="M1402" s="18">
        <v>-22.73</v>
      </c>
      <c r="N1402" s="19">
        <v>9995</v>
      </c>
      <c r="O1402" s="18">
        <v>-0.05</v>
      </c>
      <c r="P1402" s="19">
        <v>11887</v>
      </c>
      <c r="Q1402" s="18">
        <v>18.87</v>
      </c>
    </row>
    <row r="1403" spans="1:17" x14ac:dyDescent="0.25">
      <c r="A1403" t="s">
        <v>22</v>
      </c>
      <c r="B1403" s="4" t="s">
        <v>48</v>
      </c>
      <c r="C1403" t="s">
        <v>114</v>
      </c>
      <c r="D1403" s="1">
        <v>45471</v>
      </c>
      <c r="E1403" s="1">
        <v>45491</v>
      </c>
      <c r="F1403" s="22">
        <v>3</v>
      </c>
      <c r="G1403" s="3">
        <v>10000</v>
      </c>
      <c r="H1403" s="4" t="s">
        <v>170</v>
      </c>
      <c r="I1403" t="s">
        <v>173</v>
      </c>
      <c r="J1403" s="19">
        <v>8109</v>
      </c>
      <c r="K1403" s="18">
        <v>-6.68</v>
      </c>
      <c r="L1403" s="19">
        <v>8145</v>
      </c>
      <c r="M1403" s="18">
        <v>-6.61</v>
      </c>
      <c r="N1403" s="19">
        <v>10102</v>
      </c>
      <c r="O1403" s="18">
        <v>0.34</v>
      </c>
      <c r="P1403" s="19">
        <v>11110</v>
      </c>
      <c r="Q1403" s="18">
        <v>3.57</v>
      </c>
    </row>
    <row r="1404" spans="1:17" x14ac:dyDescent="0.25">
      <c r="A1404" t="s">
        <v>22</v>
      </c>
      <c r="B1404" s="4" t="s">
        <v>49</v>
      </c>
      <c r="C1404" t="s">
        <v>115</v>
      </c>
      <c r="D1404" s="1">
        <v>45471</v>
      </c>
      <c r="E1404" s="1">
        <v>45491</v>
      </c>
      <c r="F1404" s="22">
        <v>1</v>
      </c>
      <c r="G1404" s="3">
        <v>40000</v>
      </c>
      <c r="H1404" s="4" t="s">
        <v>169</v>
      </c>
      <c r="I1404" t="s">
        <v>173</v>
      </c>
      <c r="J1404" s="19">
        <v>26250</v>
      </c>
      <c r="K1404" s="18">
        <v>-34.369999999999997</v>
      </c>
      <c r="L1404" s="19">
        <v>32739</v>
      </c>
      <c r="M1404" s="18">
        <v>-18.149999999999999</v>
      </c>
      <c r="N1404" s="19">
        <v>39970</v>
      </c>
      <c r="O1404" s="18">
        <v>-0.08</v>
      </c>
      <c r="P1404" s="19">
        <v>47457</v>
      </c>
      <c r="Q1404" s="18">
        <v>18.64</v>
      </c>
    </row>
    <row r="1405" spans="1:17" x14ac:dyDescent="0.25">
      <c r="A1405" t="s">
        <v>22</v>
      </c>
      <c r="B1405" s="4" t="s">
        <v>49</v>
      </c>
      <c r="C1405" t="s">
        <v>115</v>
      </c>
      <c r="D1405" s="1">
        <v>45471</v>
      </c>
      <c r="E1405" s="1">
        <v>45491</v>
      </c>
      <c r="F1405" s="22">
        <v>3</v>
      </c>
      <c r="G1405" s="3">
        <v>40000</v>
      </c>
      <c r="H1405" s="4" t="s">
        <v>169</v>
      </c>
      <c r="I1405" t="s">
        <v>173</v>
      </c>
      <c r="J1405" s="19">
        <v>26117</v>
      </c>
      <c r="K1405" s="18">
        <v>-13.12</v>
      </c>
      <c r="L1405" s="19">
        <v>34855</v>
      </c>
      <c r="M1405" s="18">
        <v>-4.49</v>
      </c>
      <c r="N1405" s="19">
        <v>41172</v>
      </c>
      <c r="O1405" s="18">
        <v>0.97</v>
      </c>
      <c r="P1405" s="19">
        <v>49080</v>
      </c>
      <c r="Q1405" s="18">
        <v>7.06</v>
      </c>
    </row>
    <row r="1406" spans="1:17" x14ac:dyDescent="0.25">
      <c r="A1406" t="s">
        <v>22</v>
      </c>
      <c r="B1406" s="4" t="s">
        <v>49</v>
      </c>
      <c r="C1406" t="s">
        <v>116</v>
      </c>
      <c r="D1406" s="1">
        <v>45471</v>
      </c>
      <c r="E1406" s="1">
        <v>45491</v>
      </c>
      <c r="F1406" s="22">
        <v>1</v>
      </c>
      <c r="G1406" s="3">
        <v>10000</v>
      </c>
      <c r="H1406" s="4" t="s">
        <v>170</v>
      </c>
      <c r="I1406" t="s">
        <v>173</v>
      </c>
      <c r="J1406" s="19">
        <v>6995</v>
      </c>
      <c r="K1406" s="18">
        <v>-30.05</v>
      </c>
      <c r="L1406" s="19">
        <v>7727</v>
      </c>
      <c r="M1406" s="18">
        <v>-22.73</v>
      </c>
      <c r="N1406" s="19">
        <v>9995</v>
      </c>
      <c r="O1406" s="18">
        <v>-0.05</v>
      </c>
      <c r="P1406" s="19">
        <v>11887</v>
      </c>
      <c r="Q1406" s="18">
        <v>18.87</v>
      </c>
    </row>
    <row r="1407" spans="1:17" x14ac:dyDescent="0.25">
      <c r="A1407" t="s">
        <v>22</v>
      </c>
      <c r="B1407" s="4" t="s">
        <v>49</v>
      </c>
      <c r="C1407" t="s">
        <v>116</v>
      </c>
      <c r="D1407" s="1">
        <v>45471</v>
      </c>
      <c r="E1407" s="1">
        <v>45491</v>
      </c>
      <c r="F1407" s="22">
        <v>3</v>
      </c>
      <c r="G1407" s="3">
        <v>10000</v>
      </c>
      <c r="H1407" s="4" t="s">
        <v>170</v>
      </c>
      <c r="I1407" t="s">
        <v>173</v>
      </c>
      <c r="J1407" s="19">
        <v>8109</v>
      </c>
      <c r="K1407" s="18">
        <v>-6.68</v>
      </c>
      <c r="L1407" s="19">
        <v>8145</v>
      </c>
      <c r="M1407" s="18">
        <v>-6.61</v>
      </c>
      <c r="N1407" s="19">
        <v>10102</v>
      </c>
      <c r="O1407" s="18">
        <v>0.34</v>
      </c>
      <c r="P1407" s="19">
        <v>11110</v>
      </c>
      <c r="Q1407" s="18">
        <v>3.57</v>
      </c>
    </row>
    <row r="1408" spans="1:17" x14ac:dyDescent="0.25">
      <c r="A1408" t="s">
        <v>23</v>
      </c>
      <c r="B1408" s="4" t="s">
        <v>48</v>
      </c>
      <c r="C1408" t="s">
        <v>119</v>
      </c>
      <c r="D1408" s="1">
        <v>45471</v>
      </c>
      <c r="E1408" s="1">
        <v>45491</v>
      </c>
      <c r="F1408" s="22">
        <v>1</v>
      </c>
      <c r="G1408" s="3">
        <v>40000</v>
      </c>
      <c r="H1408" s="4" t="s">
        <v>169</v>
      </c>
      <c r="I1408" t="s">
        <v>173</v>
      </c>
      <c r="J1408" s="19">
        <v>29310</v>
      </c>
      <c r="K1408" s="18">
        <v>-26.73</v>
      </c>
      <c r="L1408" s="19">
        <v>32752</v>
      </c>
      <c r="M1408" s="18">
        <v>-18.12</v>
      </c>
      <c r="N1408" s="19">
        <v>38920</v>
      </c>
      <c r="O1408" s="18">
        <v>-2.7</v>
      </c>
      <c r="P1408" s="19">
        <v>44006</v>
      </c>
      <c r="Q1408" s="18">
        <v>10.02</v>
      </c>
    </row>
    <row r="1409" spans="1:17" x14ac:dyDescent="0.25">
      <c r="A1409" t="s">
        <v>23</v>
      </c>
      <c r="B1409" s="4" t="s">
        <v>48</v>
      </c>
      <c r="C1409" t="s">
        <v>119</v>
      </c>
      <c r="D1409" s="1">
        <v>45471</v>
      </c>
      <c r="E1409" s="1">
        <v>45491</v>
      </c>
      <c r="F1409" s="22">
        <v>3</v>
      </c>
      <c r="G1409" s="3">
        <v>40000</v>
      </c>
      <c r="H1409" s="4" t="s">
        <v>169</v>
      </c>
      <c r="I1409" t="s">
        <v>173</v>
      </c>
      <c r="J1409" s="19">
        <v>30370</v>
      </c>
      <c r="K1409" s="18">
        <v>-8.69</v>
      </c>
      <c r="L1409" s="19">
        <v>32852</v>
      </c>
      <c r="M1409" s="18">
        <v>-6.35</v>
      </c>
      <c r="N1409" s="19">
        <v>38021</v>
      </c>
      <c r="O1409" s="18">
        <v>-1.68</v>
      </c>
      <c r="P1409" s="19">
        <v>44694</v>
      </c>
      <c r="Q1409" s="18">
        <v>3.77</v>
      </c>
    </row>
    <row r="1410" spans="1:17" x14ac:dyDescent="0.25">
      <c r="A1410" t="s">
        <v>23</v>
      </c>
      <c r="B1410" s="4" t="s">
        <v>48</v>
      </c>
      <c r="C1410" t="s">
        <v>120</v>
      </c>
      <c r="D1410" s="1">
        <v>45471</v>
      </c>
      <c r="E1410" s="1">
        <v>45491</v>
      </c>
      <c r="F1410" s="22">
        <v>1</v>
      </c>
      <c r="G1410" s="3">
        <v>10000</v>
      </c>
      <c r="H1410" s="4" t="s">
        <v>171</v>
      </c>
      <c r="I1410" t="s">
        <v>173</v>
      </c>
      <c r="J1410" s="19">
        <v>7959</v>
      </c>
      <c r="K1410" s="18">
        <v>-20.41</v>
      </c>
      <c r="L1410" s="19">
        <v>7959</v>
      </c>
      <c r="M1410" s="18">
        <v>-20.41</v>
      </c>
      <c r="N1410" s="19">
        <v>9651</v>
      </c>
      <c r="O1410" s="18">
        <v>-3.48</v>
      </c>
      <c r="P1410" s="19">
        <v>10825</v>
      </c>
      <c r="Q1410" s="18">
        <v>8.25</v>
      </c>
    </row>
    <row r="1411" spans="1:17" x14ac:dyDescent="0.25">
      <c r="A1411" t="s">
        <v>23</v>
      </c>
      <c r="B1411" s="4" t="s">
        <v>48</v>
      </c>
      <c r="C1411" t="s">
        <v>120</v>
      </c>
      <c r="D1411" s="1">
        <v>45471</v>
      </c>
      <c r="E1411" s="1">
        <v>45491</v>
      </c>
      <c r="F1411" s="22">
        <v>3</v>
      </c>
      <c r="G1411" s="3">
        <v>10000</v>
      </c>
      <c r="H1411" s="4" t="s">
        <v>171</v>
      </c>
      <c r="I1411" t="s">
        <v>173</v>
      </c>
      <c r="J1411" s="19">
        <v>7982</v>
      </c>
      <c r="K1411" s="18">
        <v>-7.24</v>
      </c>
      <c r="L1411" s="19">
        <v>7982</v>
      </c>
      <c r="M1411" s="18">
        <v>-7.24</v>
      </c>
      <c r="N1411" s="19">
        <v>9395</v>
      </c>
      <c r="O1411" s="18">
        <v>-2.06</v>
      </c>
      <c r="P1411" s="19">
        <v>10220</v>
      </c>
      <c r="Q1411" s="18">
        <v>0.73</v>
      </c>
    </row>
    <row r="1412" spans="1:17" x14ac:dyDescent="0.25">
      <c r="A1412" t="s">
        <v>23</v>
      </c>
      <c r="B1412" s="4" t="s">
        <v>49</v>
      </c>
      <c r="C1412" t="s">
        <v>117</v>
      </c>
      <c r="D1412" s="1">
        <v>45471</v>
      </c>
      <c r="E1412" s="1">
        <v>45491</v>
      </c>
      <c r="F1412" s="22">
        <v>1</v>
      </c>
      <c r="G1412" s="3">
        <v>40000</v>
      </c>
      <c r="H1412" s="4" t="s">
        <v>169</v>
      </c>
      <c r="I1412" t="s">
        <v>173</v>
      </c>
      <c r="J1412" s="19">
        <v>29310</v>
      </c>
      <c r="K1412" s="18">
        <v>-26.73</v>
      </c>
      <c r="L1412" s="19">
        <v>32752</v>
      </c>
      <c r="M1412" s="18">
        <v>-18.12</v>
      </c>
      <c r="N1412" s="19">
        <v>38920</v>
      </c>
      <c r="O1412" s="18">
        <v>-2.7</v>
      </c>
      <c r="P1412" s="19">
        <v>44006</v>
      </c>
      <c r="Q1412" s="18">
        <v>10.02</v>
      </c>
    </row>
    <row r="1413" spans="1:17" x14ac:dyDescent="0.25">
      <c r="A1413" t="s">
        <v>23</v>
      </c>
      <c r="B1413" s="4" t="s">
        <v>49</v>
      </c>
      <c r="C1413" t="s">
        <v>117</v>
      </c>
      <c r="D1413" s="1">
        <v>45471</v>
      </c>
      <c r="E1413" s="1">
        <v>45491</v>
      </c>
      <c r="F1413" s="22">
        <v>3</v>
      </c>
      <c r="G1413" s="3">
        <v>40000</v>
      </c>
      <c r="H1413" s="4" t="s">
        <v>169</v>
      </c>
      <c r="I1413" t="s">
        <v>173</v>
      </c>
      <c r="J1413" s="19">
        <v>30370</v>
      </c>
      <c r="K1413" s="18">
        <v>-8.69</v>
      </c>
      <c r="L1413" s="19">
        <v>32852</v>
      </c>
      <c r="M1413" s="18">
        <v>-6.35</v>
      </c>
      <c r="N1413" s="19">
        <v>38021</v>
      </c>
      <c r="O1413" s="18">
        <v>-1.68</v>
      </c>
      <c r="P1413" s="19">
        <v>44694</v>
      </c>
      <c r="Q1413" s="18">
        <v>3.77</v>
      </c>
    </row>
    <row r="1414" spans="1:17" x14ac:dyDescent="0.25">
      <c r="A1414" t="s">
        <v>23</v>
      </c>
      <c r="B1414" s="4" t="s">
        <v>49</v>
      </c>
      <c r="C1414" t="s">
        <v>118</v>
      </c>
      <c r="D1414" s="1">
        <v>45471</v>
      </c>
      <c r="E1414" s="1">
        <v>45491</v>
      </c>
      <c r="F1414" s="22">
        <v>1</v>
      </c>
      <c r="G1414" s="3">
        <v>10000</v>
      </c>
      <c r="H1414" s="4" t="s">
        <v>171</v>
      </c>
      <c r="I1414" t="s">
        <v>173</v>
      </c>
      <c r="J1414" s="19">
        <v>7959</v>
      </c>
      <c r="K1414" s="18">
        <v>-20.41</v>
      </c>
      <c r="L1414" s="19">
        <v>7959</v>
      </c>
      <c r="M1414" s="18">
        <v>-20.41</v>
      </c>
      <c r="N1414" s="19">
        <v>9651</v>
      </c>
      <c r="O1414" s="18">
        <v>-3.48</v>
      </c>
      <c r="P1414" s="19">
        <v>10825</v>
      </c>
      <c r="Q1414" s="18">
        <v>8.25</v>
      </c>
    </row>
    <row r="1415" spans="1:17" x14ac:dyDescent="0.25">
      <c r="A1415" t="s">
        <v>23</v>
      </c>
      <c r="B1415" s="4" t="s">
        <v>49</v>
      </c>
      <c r="C1415" t="s">
        <v>118</v>
      </c>
      <c r="D1415" s="1">
        <v>45471</v>
      </c>
      <c r="E1415" s="1">
        <v>45491</v>
      </c>
      <c r="F1415" s="22">
        <v>3</v>
      </c>
      <c r="G1415" s="3">
        <v>10000</v>
      </c>
      <c r="H1415" s="4" t="s">
        <v>171</v>
      </c>
      <c r="I1415" t="s">
        <v>173</v>
      </c>
      <c r="J1415" s="19">
        <v>7982</v>
      </c>
      <c r="K1415" s="18">
        <v>-7.24</v>
      </c>
      <c r="L1415" s="19">
        <v>7982</v>
      </c>
      <c r="M1415" s="18">
        <v>-7.24</v>
      </c>
      <c r="N1415" s="19">
        <v>9395</v>
      </c>
      <c r="O1415" s="18">
        <v>-2.06</v>
      </c>
      <c r="P1415" s="19">
        <v>10220</v>
      </c>
      <c r="Q1415" s="18">
        <v>0.73</v>
      </c>
    </row>
    <row r="1416" spans="1:17" x14ac:dyDescent="0.25">
      <c r="A1416" t="s">
        <v>24</v>
      </c>
      <c r="B1416" s="4" t="s">
        <v>48</v>
      </c>
      <c r="C1416" t="s">
        <v>121</v>
      </c>
      <c r="D1416" s="1">
        <v>45471</v>
      </c>
      <c r="E1416" s="1">
        <v>45491</v>
      </c>
      <c r="F1416" s="22">
        <v>1</v>
      </c>
      <c r="G1416" s="3">
        <v>40000</v>
      </c>
      <c r="H1416" s="4" t="s">
        <v>169</v>
      </c>
      <c r="I1416" t="s">
        <v>173</v>
      </c>
      <c r="J1416" s="19">
        <v>25079</v>
      </c>
      <c r="K1416" s="18">
        <v>-37.299999999999997</v>
      </c>
      <c r="L1416" s="19">
        <v>32981</v>
      </c>
      <c r="M1416" s="18">
        <v>-17.55</v>
      </c>
      <c r="N1416" s="19">
        <v>40455</v>
      </c>
      <c r="O1416" s="18">
        <v>1.1399999999999999</v>
      </c>
      <c r="P1416" s="19">
        <v>49057</v>
      </c>
      <c r="Q1416" s="18">
        <v>22.64</v>
      </c>
    </row>
    <row r="1417" spans="1:17" x14ac:dyDescent="0.25">
      <c r="A1417" t="s">
        <v>24</v>
      </c>
      <c r="B1417" s="4" t="s">
        <v>48</v>
      </c>
      <c r="C1417" t="s">
        <v>121</v>
      </c>
      <c r="D1417" s="1">
        <v>45471</v>
      </c>
      <c r="E1417" s="1">
        <v>45491</v>
      </c>
      <c r="F1417" s="22">
        <v>3</v>
      </c>
      <c r="G1417" s="3">
        <v>40000</v>
      </c>
      <c r="H1417" s="4" t="s">
        <v>169</v>
      </c>
      <c r="I1417" t="s">
        <v>173</v>
      </c>
      <c r="J1417" s="19">
        <v>31761</v>
      </c>
      <c r="K1417" s="18">
        <v>-7.33</v>
      </c>
      <c r="L1417" s="19">
        <v>33589</v>
      </c>
      <c r="M1417" s="18">
        <v>-5.66</v>
      </c>
      <c r="N1417" s="19">
        <v>42043</v>
      </c>
      <c r="O1417" s="18">
        <v>1.67</v>
      </c>
      <c r="P1417" s="19">
        <v>47272</v>
      </c>
      <c r="Q1417" s="18">
        <v>5.73</v>
      </c>
    </row>
    <row r="1418" spans="1:17" x14ac:dyDescent="0.25">
      <c r="A1418" t="s">
        <v>24</v>
      </c>
      <c r="B1418" s="4" t="s">
        <v>49</v>
      </c>
      <c r="C1418" t="s">
        <v>122</v>
      </c>
      <c r="D1418" s="1">
        <v>45471</v>
      </c>
      <c r="E1418" s="1">
        <v>45491</v>
      </c>
      <c r="F1418" s="22">
        <v>1</v>
      </c>
      <c r="G1418" s="3">
        <v>40000</v>
      </c>
      <c r="H1418" s="4" t="s">
        <v>169</v>
      </c>
      <c r="I1418" t="s">
        <v>173</v>
      </c>
      <c r="J1418" s="19">
        <v>25072</v>
      </c>
      <c r="K1418" s="18">
        <v>-37.32</v>
      </c>
      <c r="L1418" s="19">
        <v>32983</v>
      </c>
      <c r="M1418" s="18">
        <v>-17.54</v>
      </c>
      <c r="N1418" s="19">
        <v>40456</v>
      </c>
      <c r="O1418" s="18">
        <v>1.1399999999999999</v>
      </c>
      <c r="P1418" s="19">
        <v>49076</v>
      </c>
      <c r="Q1418" s="18">
        <v>22.69</v>
      </c>
    </row>
    <row r="1419" spans="1:17" x14ac:dyDescent="0.25">
      <c r="A1419" t="s">
        <v>24</v>
      </c>
      <c r="B1419" s="4" t="s">
        <v>49</v>
      </c>
      <c r="C1419" t="s">
        <v>122</v>
      </c>
      <c r="D1419" s="1">
        <v>45471</v>
      </c>
      <c r="E1419" s="1">
        <v>45491</v>
      </c>
      <c r="F1419" s="22">
        <v>3</v>
      </c>
      <c r="G1419" s="3">
        <v>40000</v>
      </c>
      <c r="H1419" s="4" t="s">
        <v>169</v>
      </c>
      <c r="I1419" t="s">
        <v>173</v>
      </c>
      <c r="J1419" s="19">
        <v>31828</v>
      </c>
      <c r="K1419" s="18">
        <v>-7.26</v>
      </c>
      <c r="L1419" s="19">
        <v>33589</v>
      </c>
      <c r="M1419" s="18">
        <v>-5.66</v>
      </c>
      <c r="N1419" s="19">
        <v>42049</v>
      </c>
      <c r="O1419" s="18">
        <v>1.68</v>
      </c>
      <c r="P1419" s="19">
        <v>47262</v>
      </c>
      <c r="Q1419" s="18">
        <v>5.72</v>
      </c>
    </row>
    <row r="1420" spans="1:17" x14ac:dyDescent="0.25">
      <c r="A1420" t="s">
        <v>24</v>
      </c>
      <c r="B1420" s="4" t="s">
        <v>226</v>
      </c>
      <c r="C1420" t="s">
        <v>228</v>
      </c>
      <c r="D1420" s="1">
        <v>45471</v>
      </c>
      <c r="E1420" s="1">
        <v>45491</v>
      </c>
      <c r="F1420" s="22">
        <v>1</v>
      </c>
      <c r="G1420" s="3">
        <v>40000</v>
      </c>
      <c r="H1420" s="4" t="s">
        <v>169</v>
      </c>
      <c r="I1420" t="s">
        <v>173</v>
      </c>
      <c r="J1420" s="19">
        <v>25461</v>
      </c>
      <c r="K1420" s="18">
        <v>-36.35</v>
      </c>
      <c r="L1420" s="19">
        <v>34035</v>
      </c>
      <c r="M1420" s="18">
        <v>-14.91</v>
      </c>
      <c r="N1420" s="19">
        <v>41715</v>
      </c>
      <c r="O1420" s="18">
        <v>4.29</v>
      </c>
      <c r="P1420" s="19">
        <v>50645</v>
      </c>
      <c r="Q1420" s="18">
        <v>26.61</v>
      </c>
    </row>
    <row r="1421" spans="1:17" x14ac:dyDescent="0.25">
      <c r="A1421" t="s">
        <v>24</v>
      </c>
      <c r="B1421" s="4" t="s">
        <v>226</v>
      </c>
      <c r="C1421" t="s">
        <v>228</v>
      </c>
      <c r="D1421" s="1">
        <v>45471</v>
      </c>
      <c r="E1421" s="1">
        <v>45491</v>
      </c>
      <c r="F1421" s="22">
        <v>3</v>
      </c>
      <c r="G1421" s="3">
        <v>40000</v>
      </c>
      <c r="H1421" s="4" t="s">
        <v>169</v>
      </c>
      <c r="I1421" t="s">
        <v>173</v>
      </c>
      <c r="J1421" s="19">
        <v>32262</v>
      </c>
      <c r="K1421" s="18">
        <v>-6.85</v>
      </c>
      <c r="L1421" s="19">
        <v>35786</v>
      </c>
      <c r="M1421" s="18">
        <v>-3.64</v>
      </c>
      <c r="N1421" s="19">
        <v>44783</v>
      </c>
      <c r="O1421" s="18">
        <v>3.84</v>
      </c>
      <c r="P1421" s="19">
        <v>50286</v>
      </c>
      <c r="Q1421" s="18">
        <v>7.93</v>
      </c>
    </row>
    <row r="1422" spans="1:17" x14ac:dyDescent="0.25">
      <c r="A1422" t="s">
        <v>25</v>
      </c>
      <c r="B1422" s="4" t="s">
        <v>226</v>
      </c>
      <c r="C1422" t="s">
        <v>240</v>
      </c>
      <c r="D1422" s="1">
        <v>45471</v>
      </c>
      <c r="E1422" s="1">
        <v>45491</v>
      </c>
      <c r="F1422" s="22">
        <v>1</v>
      </c>
      <c r="G1422" s="3">
        <v>40000</v>
      </c>
      <c r="H1422" s="4" t="s">
        <v>169</v>
      </c>
      <c r="I1422" t="s">
        <v>173</v>
      </c>
      <c r="J1422" s="19">
        <v>34077</v>
      </c>
      <c r="K1422" s="18">
        <v>-14.81</v>
      </c>
      <c r="L1422" s="19">
        <v>34557</v>
      </c>
      <c r="M1422" s="18">
        <v>-13.61</v>
      </c>
      <c r="N1422" s="19">
        <v>41560</v>
      </c>
      <c r="O1422" s="18">
        <v>3.9</v>
      </c>
      <c r="P1422" s="19">
        <v>46832</v>
      </c>
      <c r="Q1422" s="18">
        <v>17.079999999999998</v>
      </c>
    </row>
    <row r="1423" spans="1:17" x14ac:dyDescent="0.25">
      <c r="A1423" t="s">
        <v>25</v>
      </c>
      <c r="B1423" s="4" t="s">
        <v>226</v>
      </c>
      <c r="C1423" t="s">
        <v>240</v>
      </c>
      <c r="D1423" s="1">
        <v>45471</v>
      </c>
      <c r="E1423" s="1">
        <v>45491</v>
      </c>
      <c r="F1423" s="22">
        <v>2</v>
      </c>
      <c r="G1423" s="3">
        <v>40000</v>
      </c>
      <c r="H1423" s="4" t="s">
        <v>169</v>
      </c>
      <c r="I1423" t="s">
        <v>173</v>
      </c>
      <c r="J1423" s="19">
        <v>34678</v>
      </c>
      <c r="K1423" s="18">
        <v>-6.89</v>
      </c>
      <c r="L1423" s="19">
        <v>34978</v>
      </c>
      <c r="M1423" s="18">
        <v>-6.49</v>
      </c>
      <c r="N1423" s="19">
        <v>42859</v>
      </c>
      <c r="O1423" s="18">
        <v>3.51</v>
      </c>
      <c r="P1423" s="19">
        <v>50176</v>
      </c>
      <c r="Q1423" s="18">
        <v>12</v>
      </c>
    </row>
    <row r="1424" spans="1:17" x14ac:dyDescent="0.25">
      <c r="A1424" t="s">
        <v>25</v>
      </c>
      <c r="B1424" s="4" t="s">
        <v>48</v>
      </c>
      <c r="C1424" t="s">
        <v>123</v>
      </c>
      <c r="D1424" s="1">
        <v>45471</v>
      </c>
      <c r="E1424" s="1">
        <v>45491</v>
      </c>
      <c r="F1424" s="22">
        <v>1</v>
      </c>
      <c r="G1424" s="3">
        <v>40000</v>
      </c>
      <c r="H1424" s="4" t="s">
        <v>169</v>
      </c>
      <c r="I1424" t="s">
        <v>173</v>
      </c>
      <c r="J1424" s="19">
        <v>33457</v>
      </c>
      <c r="K1424" s="18">
        <v>-16.36</v>
      </c>
      <c r="L1424" s="19">
        <v>33661</v>
      </c>
      <c r="M1424" s="18">
        <v>-15.85</v>
      </c>
      <c r="N1424" s="19">
        <v>40252</v>
      </c>
      <c r="O1424" s="18">
        <v>0.63</v>
      </c>
      <c r="P1424" s="19">
        <v>45835</v>
      </c>
      <c r="Q1424" s="18">
        <v>14.59</v>
      </c>
    </row>
    <row r="1425" spans="1:17" x14ac:dyDescent="0.25">
      <c r="A1425" t="s">
        <v>25</v>
      </c>
      <c r="B1425" s="4" t="s">
        <v>48</v>
      </c>
      <c r="C1425" t="s">
        <v>123</v>
      </c>
      <c r="D1425" s="1">
        <v>45471</v>
      </c>
      <c r="E1425" s="1">
        <v>45491</v>
      </c>
      <c r="F1425" s="22">
        <v>2</v>
      </c>
      <c r="G1425" s="3">
        <v>40000</v>
      </c>
      <c r="H1425" s="4" t="s">
        <v>169</v>
      </c>
      <c r="I1425" t="s">
        <v>173</v>
      </c>
      <c r="J1425" s="19">
        <v>33735</v>
      </c>
      <c r="K1425" s="18">
        <v>-8.17</v>
      </c>
      <c r="L1425" s="19">
        <v>33735</v>
      </c>
      <c r="M1425" s="18">
        <v>-8.17</v>
      </c>
      <c r="N1425" s="19">
        <v>40931</v>
      </c>
      <c r="O1425" s="18">
        <v>1.1599999999999999</v>
      </c>
      <c r="P1425" s="19">
        <v>48576</v>
      </c>
      <c r="Q1425" s="18">
        <v>10.199999999999999</v>
      </c>
    </row>
    <row r="1426" spans="1:17" x14ac:dyDescent="0.25">
      <c r="A1426" t="s">
        <v>25</v>
      </c>
      <c r="B1426" s="4" t="s">
        <v>50</v>
      </c>
      <c r="C1426" t="s">
        <v>124</v>
      </c>
      <c r="D1426" s="1">
        <v>45471</v>
      </c>
      <c r="E1426" s="1">
        <v>45491</v>
      </c>
      <c r="F1426" s="22">
        <v>1</v>
      </c>
      <c r="G1426" s="3">
        <v>40000</v>
      </c>
      <c r="H1426" s="4" t="s">
        <v>169</v>
      </c>
      <c r="I1426" t="s">
        <v>173</v>
      </c>
      <c r="J1426" s="19">
        <v>33849</v>
      </c>
      <c r="K1426" s="18">
        <v>-15.38</v>
      </c>
      <c r="L1426" s="19">
        <v>34056</v>
      </c>
      <c r="M1426" s="18">
        <v>-14.86</v>
      </c>
      <c r="N1426" s="19">
        <v>40723</v>
      </c>
      <c r="O1426" s="18">
        <v>1.81</v>
      </c>
      <c r="P1426" s="19">
        <v>46372</v>
      </c>
      <c r="Q1426" s="18">
        <v>15.93</v>
      </c>
    </row>
    <row r="1427" spans="1:17" x14ac:dyDescent="0.25">
      <c r="A1427" t="s">
        <v>25</v>
      </c>
      <c r="B1427" s="4" t="s">
        <v>50</v>
      </c>
      <c r="C1427" t="s">
        <v>124</v>
      </c>
      <c r="D1427" s="1">
        <v>45471</v>
      </c>
      <c r="E1427" s="1">
        <v>45491</v>
      </c>
      <c r="F1427" s="22">
        <v>2</v>
      </c>
      <c r="G1427" s="3">
        <v>40000</v>
      </c>
      <c r="H1427" s="4" t="s">
        <v>169</v>
      </c>
      <c r="I1427" t="s">
        <v>173</v>
      </c>
      <c r="J1427" s="19">
        <v>34130</v>
      </c>
      <c r="K1427" s="18">
        <v>-7.63</v>
      </c>
      <c r="L1427" s="19">
        <v>34130</v>
      </c>
      <c r="M1427" s="18">
        <v>-7.63</v>
      </c>
      <c r="N1427" s="19">
        <v>41410</v>
      </c>
      <c r="O1427" s="18">
        <v>1.75</v>
      </c>
      <c r="P1427" s="19">
        <v>49145</v>
      </c>
      <c r="Q1427" s="18">
        <v>10.84</v>
      </c>
    </row>
    <row r="1428" spans="1:17" x14ac:dyDescent="0.25">
      <c r="A1428" t="s">
        <v>25</v>
      </c>
      <c r="B1428" s="4" t="s">
        <v>49</v>
      </c>
      <c r="C1428" t="s">
        <v>125</v>
      </c>
      <c r="D1428" s="1">
        <v>45471</v>
      </c>
      <c r="E1428" s="1">
        <v>45491</v>
      </c>
      <c r="F1428" s="22">
        <v>1</v>
      </c>
      <c r="G1428" s="3">
        <v>40000</v>
      </c>
      <c r="H1428" s="4" t="s">
        <v>169</v>
      </c>
      <c r="I1428" t="s">
        <v>173</v>
      </c>
      <c r="J1428" s="19">
        <v>33457</v>
      </c>
      <c r="K1428" s="18">
        <v>-16.36</v>
      </c>
      <c r="L1428" s="19">
        <v>33661</v>
      </c>
      <c r="M1428" s="18">
        <v>-15.85</v>
      </c>
      <c r="N1428" s="19">
        <v>40252</v>
      </c>
      <c r="O1428" s="18">
        <v>0.63</v>
      </c>
      <c r="P1428" s="19">
        <v>45835</v>
      </c>
      <c r="Q1428" s="18">
        <v>14.59</v>
      </c>
    </row>
    <row r="1429" spans="1:17" x14ac:dyDescent="0.25">
      <c r="A1429" t="s">
        <v>25</v>
      </c>
      <c r="B1429" s="4" t="s">
        <v>49</v>
      </c>
      <c r="C1429" t="s">
        <v>125</v>
      </c>
      <c r="D1429" s="1">
        <v>45471</v>
      </c>
      <c r="E1429" s="1">
        <v>45491</v>
      </c>
      <c r="F1429" s="22">
        <v>2</v>
      </c>
      <c r="G1429" s="3">
        <v>40000</v>
      </c>
      <c r="H1429" s="4" t="s">
        <v>169</v>
      </c>
      <c r="I1429" t="s">
        <v>173</v>
      </c>
      <c r="J1429" s="19">
        <v>33735</v>
      </c>
      <c r="K1429" s="18">
        <v>-8.17</v>
      </c>
      <c r="L1429" s="19">
        <v>33735</v>
      </c>
      <c r="M1429" s="18">
        <v>-8.17</v>
      </c>
      <c r="N1429" s="19">
        <v>40931</v>
      </c>
      <c r="O1429" s="18">
        <v>1.1599999999999999</v>
      </c>
      <c r="P1429" s="19">
        <v>48576</v>
      </c>
      <c r="Q1429" s="18">
        <v>10.199999999999999</v>
      </c>
    </row>
    <row r="1430" spans="1:17" x14ac:dyDescent="0.25">
      <c r="A1430" t="s">
        <v>25</v>
      </c>
      <c r="B1430" s="4" t="s">
        <v>47</v>
      </c>
      <c r="C1430" t="s">
        <v>126</v>
      </c>
      <c r="D1430" s="1">
        <v>45471</v>
      </c>
      <c r="E1430" s="1">
        <v>45491</v>
      </c>
      <c r="F1430" s="22">
        <v>1</v>
      </c>
      <c r="G1430" s="3">
        <v>40000</v>
      </c>
      <c r="H1430" s="4" t="s">
        <v>169</v>
      </c>
      <c r="I1430" t="s">
        <v>173</v>
      </c>
      <c r="J1430" s="19">
        <v>33943</v>
      </c>
      <c r="K1430" s="18">
        <v>-15.14</v>
      </c>
      <c r="L1430" s="19">
        <v>34168</v>
      </c>
      <c r="M1430" s="18">
        <v>-14.58</v>
      </c>
      <c r="N1430" s="19">
        <v>41516</v>
      </c>
      <c r="O1430" s="18">
        <v>3.79</v>
      </c>
      <c r="P1430" s="19">
        <v>47102</v>
      </c>
      <c r="Q1430" s="18">
        <v>17.760000000000002</v>
      </c>
    </row>
    <row r="1431" spans="1:17" x14ac:dyDescent="0.25">
      <c r="A1431" t="s">
        <v>25</v>
      </c>
      <c r="B1431" s="4" t="s">
        <v>47</v>
      </c>
      <c r="C1431" t="s">
        <v>126</v>
      </c>
      <c r="D1431" s="1">
        <v>45471</v>
      </c>
      <c r="E1431" s="1">
        <v>45491</v>
      </c>
      <c r="F1431" s="22">
        <v>2</v>
      </c>
      <c r="G1431" s="3">
        <v>40000</v>
      </c>
      <c r="H1431" s="4" t="s">
        <v>169</v>
      </c>
      <c r="I1431" t="s">
        <v>173</v>
      </c>
      <c r="J1431" s="19">
        <v>34584</v>
      </c>
      <c r="K1431" s="18">
        <v>-7.02</v>
      </c>
      <c r="L1431" s="19">
        <v>34584</v>
      </c>
      <c r="M1431" s="18">
        <v>-7.02</v>
      </c>
      <c r="N1431" s="19">
        <v>42773</v>
      </c>
      <c r="O1431" s="18">
        <v>3.41</v>
      </c>
      <c r="P1431" s="19">
        <v>50422</v>
      </c>
      <c r="Q1431" s="18">
        <v>12.27</v>
      </c>
    </row>
    <row r="1432" spans="1:17" x14ac:dyDescent="0.25">
      <c r="A1432" t="s">
        <v>26</v>
      </c>
      <c r="B1432" s="4" t="s">
        <v>48</v>
      </c>
      <c r="C1432" t="s">
        <v>128</v>
      </c>
      <c r="D1432" s="1">
        <v>45471</v>
      </c>
      <c r="E1432" s="1">
        <v>45491</v>
      </c>
      <c r="F1432" s="22">
        <v>1</v>
      </c>
      <c r="G1432" s="3">
        <v>40000</v>
      </c>
      <c r="H1432" s="4" t="s">
        <v>169</v>
      </c>
      <c r="I1432" t="s">
        <v>173</v>
      </c>
      <c r="J1432" s="19">
        <v>37418</v>
      </c>
      <c r="K1432" s="18">
        <v>-6.46</v>
      </c>
      <c r="L1432" s="19">
        <v>39431</v>
      </c>
      <c r="M1432" s="18">
        <v>-1.42</v>
      </c>
      <c r="N1432" s="19">
        <v>40780</v>
      </c>
      <c r="O1432" s="18">
        <v>1.95</v>
      </c>
      <c r="P1432" s="19">
        <v>43650</v>
      </c>
      <c r="Q1432" s="18">
        <v>9.1300000000000008</v>
      </c>
    </row>
    <row r="1433" spans="1:17" x14ac:dyDescent="0.25">
      <c r="A1433" t="s">
        <v>26</v>
      </c>
      <c r="B1433" s="4" t="s">
        <v>49</v>
      </c>
      <c r="C1433" t="s">
        <v>129</v>
      </c>
      <c r="D1433" s="1">
        <v>45471</v>
      </c>
      <c r="E1433" s="1">
        <v>45491</v>
      </c>
      <c r="F1433" s="22">
        <v>1</v>
      </c>
      <c r="G1433" s="3">
        <v>40000</v>
      </c>
      <c r="H1433" s="4" t="s">
        <v>169</v>
      </c>
      <c r="I1433" t="s">
        <v>173</v>
      </c>
      <c r="J1433" s="19">
        <v>37421</v>
      </c>
      <c r="K1433" s="18">
        <v>-6.45</v>
      </c>
      <c r="L1433" s="19">
        <v>39436</v>
      </c>
      <c r="M1433" s="18">
        <v>-1.41</v>
      </c>
      <c r="N1433" s="19">
        <v>40780</v>
      </c>
      <c r="O1433" s="18">
        <v>1.95</v>
      </c>
      <c r="P1433" s="19">
        <v>43651</v>
      </c>
      <c r="Q1433" s="18">
        <v>9.1300000000000008</v>
      </c>
    </row>
    <row r="1434" spans="1:17" x14ac:dyDescent="0.25">
      <c r="A1434" t="s">
        <v>26</v>
      </c>
      <c r="B1434" s="4" t="s">
        <v>47</v>
      </c>
      <c r="C1434" t="s">
        <v>127</v>
      </c>
      <c r="D1434" s="1">
        <v>45471</v>
      </c>
      <c r="E1434" s="1">
        <v>45491</v>
      </c>
      <c r="F1434" s="22">
        <v>1</v>
      </c>
      <c r="G1434" s="3">
        <v>40000</v>
      </c>
      <c r="H1434" s="4" t="s">
        <v>169</v>
      </c>
      <c r="I1434" t="s">
        <v>173</v>
      </c>
      <c r="J1434" s="19">
        <v>37612</v>
      </c>
      <c r="K1434" s="18">
        <v>-5.97</v>
      </c>
      <c r="L1434" s="19">
        <v>39633</v>
      </c>
      <c r="M1434" s="18">
        <v>-0.92</v>
      </c>
      <c r="N1434" s="19">
        <v>40986</v>
      </c>
      <c r="O1434" s="18">
        <v>2.46</v>
      </c>
      <c r="P1434" s="19">
        <v>44090</v>
      </c>
      <c r="Q1434" s="18">
        <v>10.23</v>
      </c>
    </row>
    <row r="1435" spans="1:17" x14ac:dyDescent="0.25">
      <c r="A1435" t="s">
        <v>27</v>
      </c>
      <c r="B1435" s="4" t="s">
        <v>48</v>
      </c>
      <c r="C1435" t="s">
        <v>130</v>
      </c>
      <c r="D1435" s="1">
        <v>45471</v>
      </c>
      <c r="E1435" s="1">
        <v>45491</v>
      </c>
      <c r="F1435" s="22">
        <v>1</v>
      </c>
      <c r="G1435" s="3">
        <v>40000</v>
      </c>
      <c r="H1435" s="4" t="s">
        <v>169</v>
      </c>
      <c r="I1435" t="s">
        <v>173</v>
      </c>
      <c r="J1435" s="19">
        <v>28688</v>
      </c>
      <c r="K1435" s="18">
        <v>-28.28</v>
      </c>
      <c r="L1435" s="19">
        <v>34003</v>
      </c>
      <c r="M1435" s="18">
        <v>-14.99</v>
      </c>
      <c r="N1435" s="19">
        <v>40029</v>
      </c>
      <c r="O1435" s="18">
        <v>7.0000000000000007E-2</v>
      </c>
      <c r="P1435" s="19">
        <v>46843</v>
      </c>
      <c r="Q1435" s="18">
        <v>17.11</v>
      </c>
    </row>
    <row r="1436" spans="1:17" x14ac:dyDescent="0.25">
      <c r="A1436" t="s">
        <v>27</v>
      </c>
      <c r="B1436" s="4" t="s">
        <v>48</v>
      </c>
      <c r="C1436" t="s">
        <v>130</v>
      </c>
      <c r="D1436" s="1">
        <v>45471</v>
      </c>
      <c r="E1436" s="1">
        <v>45491</v>
      </c>
      <c r="F1436" s="22">
        <v>3</v>
      </c>
      <c r="G1436" s="3">
        <v>40000</v>
      </c>
      <c r="H1436" s="4" t="s">
        <v>169</v>
      </c>
      <c r="I1436" t="s">
        <v>173</v>
      </c>
      <c r="J1436" s="19">
        <v>33267</v>
      </c>
      <c r="K1436" s="18">
        <v>-5.9</v>
      </c>
      <c r="L1436" s="19">
        <v>35498</v>
      </c>
      <c r="M1436" s="18">
        <v>-3.9</v>
      </c>
      <c r="N1436" s="19">
        <v>40936</v>
      </c>
      <c r="O1436" s="18">
        <v>0.77</v>
      </c>
      <c r="P1436" s="19">
        <v>44189</v>
      </c>
      <c r="Q1436" s="18">
        <v>3.38</v>
      </c>
    </row>
    <row r="1437" spans="1:17" x14ac:dyDescent="0.25">
      <c r="A1437" t="s">
        <v>27</v>
      </c>
      <c r="B1437" s="4" t="s">
        <v>49</v>
      </c>
      <c r="C1437" t="s">
        <v>131</v>
      </c>
      <c r="D1437" s="1">
        <v>45471</v>
      </c>
      <c r="E1437" s="1">
        <v>45491</v>
      </c>
      <c r="F1437" s="22">
        <v>1</v>
      </c>
      <c r="G1437" s="3">
        <v>40000</v>
      </c>
      <c r="H1437" s="4" t="s">
        <v>169</v>
      </c>
      <c r="I1437" t="s">
        <v>173</v>
      </c>
      <c r="J1437" s="19">
        <v>28688</v>
      </c>
      <c r="K1437" s="18">
        <v>-28.28</v>
      </c>
      <c r="L1437" s="19">
        <v>33993</v>
      </c>
      <c r="M1437" s="18">
        <v>-15.02</v>
      </c>
      <c r="N1437" s="19">
        <v>40031</v>
      </c>
      <c r="O1437" s="18">
        <v>0.08</v>
      </c>
      <c r="P1437" s="19">
        <v>46841</v>
      </c>
      <c r="Q1437" s="18">
        <v>17.100000000000001</v>
      </c>
    </row>
    <row r="1438" spans="1:17" x14ac:dyDescent="0.25">
      <c r="A1438" t="s">
        <v>27</v>
      </c>
      <c r="B1438" s="4" t="s">
        <v>49</v>
      </c>
      <c r="C1438" t="s">
        <v>131</v>
      </c>
      <c r="D1438" s="1">
        <v>45471</v>
      </c>
      <c r="E1438" s="1">
        <v>45491</v>
      </c>
      <c r="F1438" s="22">
        <v>3</v>
      </c>
      <c r="G1438" s="3">
        <v>40000</v>
      </c>
      <c r="H1438" s="4" t="s">
        <v>169</v>
      </c>
      <c r="I1438" t="s">
        <v>173</v>
      </c>
      <c r="J1438" s="19">
        <v>33278</v>
      </c>
      <c r="K1438" s="18">
        <v>-5.89</v>
      </c>
      <c r="L1438" s="19">
        <v>35493</v>
      </c>
      <c r="M1438" s="18">
        <v>-3.91</v>
      </c>
      <c r="N1438" s="19">
        <v>40936</v>
      </c>
      <c r="O1438" s="18">
        <v>0.77</v>
      </c>
      <c r="P1438" s="19">
        <v>44196</v>
      </c>
      <c r="Q1438" s="18">
        <v>3.38</v>
      </c>
    </row>
    <row r="1439" spans="1:17" x14ac:dyDescent="0.25">
      <c r="A1439" t="s">
        <v>27</v>
      </c>
      <c r="B1439" s="4" t="s">
        <v>226</v>
      </c>
      <c r="C1439" t="s">
        <v>241</v>
      </c>
      <c r="D1439" s="1">
        <v>45471</v>
      </c>
      <c r="E1439" s="1">
        <v>45491</v>
      </c>
      <c r="F1439" s="22">
        <v>1</v>
      </c>
      <c r="G1439" s="3">
        <v>40000</v>
      </c>
      <c r="H1439" s="4" t="s">
        <v>169</v>
      </c>
      <c r="I1439" t="s">
        <v>173</v>
      </c>
      <c r="J1439" s="19">
        <v>29121</v>
      </c>
      <c r="K1439" s="18">
        <v>-27.2</v>
      </c>
      <c r="L1439" s="19">
        <v>35045</v>
      </c>
      <c r="M1439" s="18">
        <v>-12.39</v>
      </c>
      <c r="N1439" s="19">
        <v>41299</v>
      </c>
      <c r="O1439" s="18">
        <v>3.25</v>
      </c>
      <c r="P1439" s="19">
        <v>48359</v>
      </c>
      <c r="Q1439" s="18">
        <v>20.9</v>
      </c>
    </row>
    <row r="1440" spans="1:17" x14ac:dyDescent="0.25">
      <c r="A1440" t="s">
        <v>27</v>
      </c>
      <c r="B1440" s="4" t="s">
        <v>226</v>
      </c>
      <c r="C1440" t="s">
        <v>241</v>
      </c>
      <c r="D1440" s="1">
        <v>45471</v>
      </c>
      <c r="E1440" s="1">
        <v>45491</v>
      </c>
      <c r="F1440" s="22">
        <v>3</v>
      </c>
      <c r="G1440" s="3">
        <v>40000</v>
      </c>
      <c r="H1440" s="4" t="s">
        <v>169</v>
      </c>
      <c r="I1440" t="s">
        <v>173</v>
      </c>
      <c r="J1440" s="19">
        <v>33775</v>
      </c>
      <c r="K1440" s="18">
        <v>-5.43</v>
      </c>
      <c r="L1440" s="19">
        <v>37798</v>
      </c>
      <c r="M1440" s="18">
        <v>-1.87</v>
      </c>
      <c r="N1440" s="19">
        <v>43732</v>
      </c>
      <c r="O1440" s="18">
        <v>3.02</v>
      </c>
      <c r="P1440" s="19">
        <v>47161</v>
      </c>
      <c r="Q1440" s="18">
        <v>5.64</v>
      </c>
    </row>
    <row r="1441" spans="1:17" x14ac:dyDescent="0.25">
      <c r="A1441" t="s">
        <v>28</v>
      </c>
      <c r="B1441" s="4" t="s">
        <v>48</v>
      </c>
      <c r="C1441" t="s">
        <v>132</v>
      </c>
      <c r="D1441" s="1">
        <v>45471</v>
      </c>
      <c r="E1441" s="1">
        <v>45491</v>
      </c>
      <c r="F1441" s="22">
        <v>1</v>
      </c>
      <c r="G1441" s="3">
        <v>40000</v>
      </c>
      <c r="H1441" s="4" t="s">
        <v>169</v>
      </c>
      <c r="I1441" t="s">
        <v>173</v>
      </c>
      <c r="J1441" s="19">
        <v>37003</v>
      </c>
      <c r="K1441" s="18">
        <v>-7.49</v>
      </c>
      <c r="L1441" s="19">
        <v>39652</v>
      </c>
      <c r="M1441" s="18">
        <v>-0.87</v>
      </c>
      <c r="N1441" s="19">
        <v>40593</v>
      </c>
      <c r="O1441" s="18">
        <v>1.48</v>
      </c>
      <c r="P1441" s="19">
        <v>44643</v>
      </c>
      <c r="Q1441" s="18">
        <v>11.61</v>
      </c>
    </row>
    <row r="1442" spans="1:17" x14ac:dyDescent="0.25">
      <c r="A1442" t="s">
        <v>29</v>
      </c>
      <c r="B1442" s="4" t="s">
        <v>48</v>
      </c>
      <c r="C1442" t="s">
        <v>133</v>
      </c>
      <c r="D1442" s="1">
        <v>45471</v>
      </c>
      <c r="E1442" s="1">
        <v>45491</v>
      </c>
      <c r="F1442" s="22">
        <v>1</v>
      </c>
      <c r="G1442" s="3">
        <v>40000</v>
      </c>
      <c r="H1442" s="4" t="s">
        <v>169</v>
      </c>
      <c r="I1442" t="s">
        <v>173</v>
      </c>
      <c r="J1442" s="19">
        <v>29480</v>
      </c>
      <c r="K1442" s="18">
        <v>-26.3</v>
      </c>
      <c r="L1442" s="19">
        <v>34291</v>
      </c>
      <c r="M1442" s="18">
        <v>-14.27</v>
      </c>
      <c r="N1442" s="19">
        <v>42038</v>
      </c>
      <c r="O1442" s="18">
        <v>5.0999999999999996</v>
      </c>
      <c r="P1442" s="19">
        <v>48947</v>
      </c>
      <c r="Q1442" s="18">
        <v>22.37</v>
      </c>
    </row>
    <row r="1443" spans="1:17" x14ac:dyDescent="0.25">
      <c r="A1443" t="s">
        <v>29</v>
      </c>
      <c r="B1443" s="4" t="s">
        <v>48</v>
      </c>
      <c r="C1443" t="s">
        <v>133</v>
      </c>
      <c r="D1443" s="1">
        <v>45471</v>
      </c>
      <c r="E1443" s="1">
        <v>45491</v>
      </c>
      <c r="F1443" s="22">
        <v>2</v>
      </c>
      <c r="G1443" s="3">
        <v>40000</v>
      </c>
      <c r="H1443" s="4" t="s">
        <v>169</v>
      </c>
      <c r="I1443" t="s">
        <v>173</v>
      </c>
      <c r="J1443" s="19">
        <v>32925</v>
      </c>
      <c r="K1443" s="18">
        <v>-9.27</v>
      </c>
      <c r="L1443" s="19">
        <v>37275</v>
      </c>
      <c r="M1443" s="18">
        <v>-3.47</v>
      </c>
      <c r="N1443" s="19">
        <v>44015</v>
      </c>
      <c r="O1443" s="18">
        <v>4.9000000000000004</v>
      </c>
      <c r="P1443" s="19">
        <v>52661</v>
      </c>
      <c r="Q1443" s="18">
        <v>14.74</v>
      </c>
    </row>
    <row r="1444" spans="1:17" x14ac:dyDescent="0.25">
      <c r="A1444" t="s">
        <v>30</v>
      </c>
      <c r="B1444" s="4" t="s">
        <v>48</v>
      </c>
      <c r="C1444" t="s">
        <v>134</v>
      </c>
      <c r="D1444" s="1">
        <v>45471</v>
      </c>
      <c r="E1444" s="1">
        <v>45491</v>
      </c>
      <c r="F1444" s="22">
        <v>1</v>
      </c>
      <c r="G1444" s="3">
        <v>40000</v>
      </c>
      <c r="H1444" s="4" t="s">
        <v>169</v>
      </c>
      <c r="I1444" t="s">
        <v>173</v>
      </c>
      <c r="J1444" s="19">
        <v>24736</v>
      </c>
      <c r="K1444" s="18">
        <v>-38.159999999999997</v>
      </c>
      <c r="L1444" s="19">
        <v>31824</v>
      </c>
      <c r="M1444" s="18">
        <v>-20.440000000000001</v>
      </c>
      <c r="N1444" s="19">
        <v>41827</v>
      </c>
      <c r="O1444" s="18">
        <v>4.5599999999999996</v>
      </c>
      <c r="P1444" s="19">
        <v>53026</v>
      </c>
      <c r="Q1444" s="18">
        <v>32.57</v>
      </c>
    </row>
    <row r="1445" spans="1:17" x14ac:dyDescent="0.25">
      <c r="A1445" t="s">
        <v>30</v>
      </c>
      <c r="B1445" s="4" t="s">
        <v>48</v>
      </c>
      <c r="C1445" t="s">
        <v>134</v>
      </c>
      <c r="D1445" s="1">
        <v>45471</v>
      </c>
      <c r="E1445" s="1">
        <v>45491</v>
      </c>
      <c r="F1445" s="22">
        <v>7</v>
      </c>
      <c r="G1445" s="3">
        <v>40000</v>
      </c>
      <c r="H1445" s="4" t="s">
        <v>169</v>
      </c>
      <c r="I1445" t="s">
        <v>173</v>
      </c>
      <c r="J1445" s="19">
        <v>22314</v>
      </c>
      <c r="K1445" s="18">
        <v>-7.85</v>
      </c>
      <c r="L1445" s="19">
        <v>45977</v>
      </c>
      <c r="M1445" s="18">
        <v>2.0099999999999998</v>
      </c>
      <c r="N1445" s="19">
        <v>57414</v>
      </c>
      <c r="O1445" s="18">
        <v>5.3</v>
      </c>
      <c r="P1445" s="19">
        <v>66567</v>
      </c>
      <c r="Q1445" s="18">
        <v>7.55</v>
      </c>
    </row>
    <row r="1446" spans="1:17" x14ac:dyDescent="0.25">
      <c r="A1446" t="s">
        <v>31</v>
      </c>
      <c r="B1446" s="4" t="s">
        <v>48</v>
      </c>
      <c r="C1446" t="s">
        <v>135</v>
      </c>
      <c r="D1446" s="1">
        <v>45471</v>
      </c>
      <c r="E1446" s="1">
        <v>45491</v>
      </c>
      <c r="F1446" s="22">
        <v>1</v>
      </c>
      <c r="G1446" s="3">
        <v>40000</v>
      </c>
      <c r="H1446" s="4" t="s">
        <v>169</v>
      </c>
      <c r="I1446" t="s">
        <v>173</v>
      </c>
      <c r="J1446" s="19">
        <v>21066</v>
      </c>
      <c r="K1446" s="18">
        <v>-47.34</v>
      </c>
      <c r="L1446" s="19">
        <v>31006</v>
      </c>
      <c r="M1446" s="18">
        <v>-22.48</v>
      </c>
      <c r="N1446" s="19">
        <v>41868</v>
      </c>
      <c r="O1446" s="18">
        <v>4.67</v>
      </c>
      <c r="P1446" s="19">
        <v>56212</v>
      </c>
      <c r="Q1446" s="18">
        <v>40.53</v>
      </c>
    </row>
    <row r="1447" spans="1:17" x14ac:dyDescent="0.25">
      <c r="A1447" t="s">
        <v>31</v>
      </c>
      <c r="B1447" s="4" t="s">
        <v>48</v>
      </c>
      <c r="C1447" t="s">
        <v>135</v>
      </c>
      <c r="D1447" s="1">
        <v>45471</v>
      </c>
      <c r="E1447" s="1">
        <v>45491</v>
      </c>
      <c r="F1447" s="22">
        <v>5</v>
      </c>
      <c r="G1447" s="3">
        <v>40000</v>
      </c>
      <c r="H1447" s="4" t="s">
        <v>169</v>
      </c>
      <c r="I1447" t="s">
        <v>173</v>
      </c>
      <c r="J1447" s="19">
        <v>20980</v>
      </c>
      <c r="K1447" s="18">
        <v>-12.11</v>
      </c>
      <c r="L1447" s="19">
        <v>39298</v>
      </c>
      <c r="M1447" s="18">
        <v>-0.35</v>
      </c>
      <c r="N1447" s="19">
        <v>52475</v>
      </c>
      <c r="O1447" s="18">
        <v>5.58</v>
      </c>
      <c r="P1447" s="19">
        <v>65390</v>
      </c>
      <c r="Q1447" s="18">
        <v>10.33</v>
      </c>
    </row>
    <row r="1448" spans="1:17" x14ac:dyDescent="0.25">
      <c r="A1448" t="s">
        <v>31</v>
      </c>
      <c r="B1448" s="4" t="s">
        <v>48</v>
      </c>
      <c r="C1448" t="s">
        <v>135</v>
      </c>
      <c r="D1448" s="1">
        <v>45471</v>
      </c>
      <c r="E1448" s="1">
        <v>45491</v>
      </c>
      <c r="F1448" s="22">
        <v>10</v>
      </c>
      <c r="G1448" s="3">
        <v>40000</v>
      </c>
      <c r="H1448" s="4" t="s">
        <v>169</v>
      </c>
      <c r="I1448" t="s">
        <v>173</v>
      </c>
      <c r="J1448" s="19">
        <v>15502</v>
      </c>
      <c r="K1448" s="18">
        <v>-9.0399999999999991</v>
      </c>
      <c r="L1448" s="19">
        <v>47753</v>
      </c>
      <c r="M1448" s="18">
        <v>1.79</v>
      </c>
      <c r="N1448" s="19">
        <v>70355</v>
      </c>
      <c r="O1448" s="18">
        <v>5.81</v>
      </c>
      <c r="P1448" s="19">
        <v>85387</v>
      </c>
      <c r="Q1448" s="18">
        <v>7.88</v>
      </c>
    </row>
    <row r="1449" spans="1:17" x14ac:dyDescent="0.25">
      <c r="A1449" t="s">
        <v>32</v>
      </c>
      <c r="B1449" s="4" t="s">
        <v>48</v>
      </c>
      <c r="C1449" t="s">
        <v>136</v>
      </c>
      <c r="D1449" s="1">
        <v>45471</v>
      </c>
      <c r="E1449" s="1">
        <v>45491</v>
      </c>
      <c r="F1449" s="22">
        <v>1</v>
      </c>
      <c r="G1449" s="3">
        <v>40000</v>
      </c>
      <c r="H1449" s="4" t="s">
        <v>169</v>
      </c>
      <c r="I1449" t="s">
        <v>173</v>
      </c>
      <c r="J1449" s="19">
        <v>19570</v>
      </c>
      <c r="K1449" s="18">
        <v>-51.08</v>
      </c>
      <c r="L1449" s="19">
        <v>30586</v>
      </c>
      <c r="M1449" s="18">
        <v>-23.53</v>
      </c>
      <c r="N1449" s="19">
        <v>41870</v>
      </c>
      <c r="O1449" s="18">
        <v>4.68</v>
      </c>
      <c r="P1449" s="19">
        <v>58344</v>
      </c>
      <c r="Q1449" s="18">
        <v>45.86</v>
      </c>
    </row>
    <row r="1450" spans="1:17" x14ac:dyDescent="0.25">
      <c r="A1450" t="s">
        <v>32</v>
      </c>
      <c r="B1450" s="4" t="s">
        <v>48</v>
      </c>
      <c r="C1450" t="s">
        <v>136</v>
      </c>
      <c r="D1450" s="1">
        <v>45471</v>
      </c>
      <c r="E1450" s="1">
        <v>45491</v>
      </c>
      <c r="F1450" s="22">
        <v>5</v>
      </c>
      <c r="G1450" s="3">
        <v>40000</v>
      </c>
      <c r="H1450" s="4" t="s">
        <v>169</v>
      </c>
      <c r="I1450" t="s">
        <v>173</v>
      </c>
      <c r="J1450" s="19">
        <v>19819</v>
      </c>
      <c r="K1450" s="18">
        <v>-13.1</v>
      </c>
      <c r="L1450" s="19">
        <v>38456</v>
      </c>
      <c r="M1450" s="18">
        <v>-0.78</v>
      </c>
      <c r="N1450" s="19">
        <v>53885</v>
      </c>
      <c r="O1450" s="18">
        <v>6.14</v>
      </c>
      <c r="P1450" s="19">
        <v>68944</v>
      </c>
      <c r="Q1450" s="18">
        <v>11.5</v>
      </c>
    </row>
    <row r="1451" spans="1:17" x14ac:dyDescent="0.25">
      <c r="A1451" t="s">
        <v>32</v>
      </c>
      <c r="B1451" s="4" t="s">
        <v>48</v>
      </c>
      <c r="C1451" t="s">
        <v>136</v>
      </c>
      <c r="D1451" s="1">
        <v>45471</v>
      </c>
      <c r="E1451" s="1">
        <v>45491</v>
      </c>
      <c r="F1451" s="22">
        <v>10</v>
      </c>
      <c r="G1451" s="3">
        <v>40000</v>
      </c>
      <c r="H1451" s="4" t="s">
        <v>169</v>
      </c>
      <c r="I1451" t="s">
        <v>173</v>
      </c>
      <c r="J1451" s="19">
        <v>14167</v>
      </c>
      <c r="K1451" s="18">
        <v>-9.86</v>
      </c>
      <c r="L1451" s="19">
        <v>48191</v>
      </c>
      <c r="M1451" s="18">
        <v>1.88</v>
      </c>
      <c r="N1451" s="19">
        <v>71233</v>
      </c>
      <c r="O1451" s="18">
        <v>5.94</v>
      </c>
      <c r="P1451" s="19">
        <v>89400</v>
      </c>
      <c r="Q1451" s="18">
        <v>8.3699999999999992</v>
      </c>
    </row>
    <row r="1452" spans="1:17" x14ac:dyDescent="0.25">
      <c r="A1452" t="s">
        <v>33</v>
      </c>
      <c r="B1452" s="4" t="s">
        <v>48</v>
      </c>
      <c r="C1452" t="s">
        <v>137</v>
      </c>
      <c r="D1452" s="1">
        <v>45471</v>
      </c>
      <c r="E1452" s="1">
        <v>45491</v>
      </c>
      <c r="F1452" s="22">
        <v>1</v>
      </c>
      <c r="G1452" s="3">
        <v>40000</v>
      </c>
      <c r="H1452" s="4" t="s">
        <v>169</v>
      </c>
      <c r="I1452" t="s">
        <v>173</v>
      </c>
      <c r="J1452" s="19">
        <v>18309</v>
      </c>
      <c r="K1452" s="18">
        <v>-54.23</v>
      </c>
      <c r="L1452" s="19">
        <v>29948</v>
      </c>
      <c r="M1452" s="18">
        <v>-25.13</v>
      </c>
      <c r="N1452" s="19">
        <v>41871</v>
      </c>
      <c r="O1452" s="18">
        <v>4.68</v>
      </c>
      <c r="P1452" s="19">
        <v>60126</v>
      </c>
      <c r="Q1452" s="18">
        <v>50.32</v>
      </c>
    </row>
    <row r="1453" spans="1:17" x14ac:dyDescent="0.25">
      <c r="A1453" t="s">
        <v>33</v>
      </c>
      <c r="B1453" s="4" t="s">
        <v>48</v>
      </c>
      <c r="C1453" t="s">
        <v>137</v>
      </c>
      <c r="D1453" s="1">
        <v>45471</v>
      </c>
      <c r="E1453" s="1">
        <v>45491</v>
      </c>
      <c r="F1453" s="22">
        <v>5</v>
      </c>
      <c r="G1453" s="3">
        <v>40000</v>
      </c>
      <c r="H1453" s="4" t="s">
        <v>169</v>
      </c>
      <c r="I1453" t="s">
        <v>173</v>
      </c>
      <c r="J1453" s="19">
        <v>17642</v>
      </c>
      <c r="K1453" s="18">
        <v>-15.1</v>
      </c>
      <c r="L1453" s="19">
        <v>37752</v>
      </c>
      <c r="M1453" s="18">
        <v>-1.1499999999999999</v>
      </c>
      <c r="N1453" s="19">
        <v>55188</v>
      </c>
      <c r="O1453" s="18">
        <v>6.65</v>
      </c>
      <c r="P1453" s="19">
        <v>71958</v>
      </c>
      <c r="Q1453" s="18">
        <v>12.46</v>
      </c>
    </row>
    <row r="1454" spans="1:17" x14ac:dyDescent="0.25">
      <c r="A1454" t="s">
        <v>33</v>
      </c>
      <c r="B1454" s="4" t="s">
        <v>48</v>
      </c>
      <c r="C1454" t="s">
        <v>137</v>
      </c>
      <c r="D1454" s="1">
        <v>45471</v>
      </c>
      <c r="E1454" s="1">
        <v>45491</v>
      </c>
      <c r="F1454" s="22">
        <v>10</v>
      </c>
      <c r="G1454" s="3">
        <v>40000</v>
      </c>
      <c r="H1454" s="4" t="s">
        <v>169</v>
      </c>
      <c r="I1454" t="s">
        <v>173</v>
      </c>
      <c r="J1454" s="19">
        <v>11733</v>
      </c>
      <c r="K1454" s="18">
        <v>-11.54</v>
      </c>
      <c r="L1454" s="19">
        <v>49209</v>
      </c>
      <c r="M1454" s="18">
        <v>2.09</v>
      </c>
      <c r="N1454" s="19">
        <v>72505</v>
      </c>
      <c r="O1454" s="18">
        <v>6.13</v>
      </c>
      <c r="P1454" s="19">
        <v>92366</v>
      </c>
      <c r="Q1454" s="18">
        <v>8.73</v>
      </c>
    </row>
    <row r="1455" spans="1:17" x14ac:dyDescent="0.25">
      <c r="A1455" t="s">
        <v>34</v>
      </c>
      <c r="B1455" s="4" t="s">
        <v>48</v>
      </c>
      <c r="C1455" t="s">
        <v>138</v>
      </c>
      <c r="D1455" s="1">
        <v>45471</v>
      </c>
      <c r="E1455" s="1">
        <v>45491</v>
      </c>
      <c r="F1455" s="22">
        <v>1</v>
      </c>
      <c r="G1455" s="3">
        <v>40000</v>
      </c>
      <c r="H1455" s="4" t="s">
        <v>169</v>
      </c>
      <c r="I1455" t="s">
        <v>173</v>
      </c>
      <c r="J1455" s="19">
        <v>17810</v>
      </c>
      <c r="K1455" s="18">
        <v>-55.48</v>
      </c>
      <c r="L1455" s="19">
        <v>30097</v>
      </c>
      <c r="M1455" s="18">
        <v>-24.76</v>
      </c>
      <c r="N1455" s="19">
        <v>41815</v>
      </c>
      <c r="O1455" s="18">
        <v>4.54</v>
      </c>
      <c r="P1455" s="19">
        <v>60230</v>
      </c>
      <c r="Q1455" s="18">
        <v>50.58</v>
      </c>
    </row>
    <row r="1456" spans="1:17" x14ac:dyDescent="0.25">
      <c r="A1456" t="s">
        <v>34</v>
      </c>
      <c r="B1456" s="4" t="s">
        <v>48</v>
      </c>
      <c r="C1456" t="s">
        <v>138</v>
      </c>
      <c r="D1456" s="1">
        <v>45471</v>
      </c>
      <c r="E1456" s="1">
        <v>45491</v>
      </c>
      <c r="F1456" s="22">
        <v>5</v>
      </c>
      <c r="G1456" s="3">
        <v>40000</v>
      </c>
      <c r="H1456" s="4" t="s">
        <v>169</v>
      </c>
      <c r="I1456" t="s">
        <v>173</v>
      </c>
      <c r="J1456" s="19">
        <v>17537</v>
      </c>
      <c r="K1456" s="18">
        <v>-15.2</v>
      </c>
      <c r="L1456" s="19">
        <v>37193</v>
      </c>
      <c r="M1456" s="18">
        <v>-1.44</v>
      </c>
      <c r="N1456" s="19">
        <v>54636</v>
      </c>
      <c r="O1456" s="18">
        <v>6.43</v>
      </c>
      <c r="P1456" s="19">
        <v>71414</v>
      </c>
      <c r="Q1456" s="18">
        <v>12.29</v>
      </c>
    </row>
    <row r="1457" spans="1:17" x14ac:dyDescent="0.25">
      <c r="A1457" t="s">
        <v>34</v>
      </c>
      <c r="B1457" s="4" t="s">
        <v>48</v>
      </c>
      <c r="C1457" t="s">
        <v>138</v>
      </c>
      <c r="D1457" s="1">
        <v>45471</v>
      </c>
      <c r="E1457" s="1">
        <v>45491</v>
      </c>
      <c r="F1457" s="22">
        <v>10</v>
      </c>
      <c r="G1457" s="3">
        <v>40000</v>
      </c>
      <c r="H1457" s="4" t="s">
        <v>169</v>
      </c>
      <c r="I1457" t="s">
        <v>173</v>
      </c>
      <c r="J1457" s="19">
        <v>11621</v>
      </c>
      <c r="K1457" s="18">
        <v>-11.63</v>
      </c>
      <c r="L1457" s="19">
        <v>49260</v>
      </c>
      <c r="M1457" s="18">
        <v>2.1</v>
      </c>
      <c r="N1457" s="19">
        <v>71902</v>
      </c>
      <c r="O1457" s="18">
        <v>6.04</v>
      </c>
      <c r="P1457" s="19">
        <v>91349</v>
      </c>
      <c r="Q1457" s="18">
        <v>8.61</v>
      </c>
    </row>
    <row r="1458" spans="1:17" x14ac:dyDescent="0.25">
      <c r="A1458" t="s">
        <v>35</v>
      </c>
      <c r="B1458" s="4" t="s">
        <v>48</v>
      </c>
      <c r="C1458" t="s">
        <v>139</v>
      </c>
      <c r="D1458" s="1">
        <v>45471</v>
      </c>
      <c r="E1458" s="1">
        <v>45491</v>
      </c>
      <c r="F1458" s="22">
        <v>1</v>
      </c>
      <c r="G1458" s="3">
        <v>40000</v>
      </c>
      <c r="H1458" s="4" t="s">
        <v>169</v>
      </c>
      <c r="I1458" t="s">
        <v>173</v>
      </c>
      <c r="J1458" s="19">
        <v>17688</v>
      </c>
      <c r="K1458" s="18">
        <v>-55.78</v>
      </c>
      <c r="L1458" s="19">
        <v>29955</v>
      </c>
      <c r="M1458" s="18">
        <v>-25.11</v>
      </c>
      <c r="N1458" s="19">
        <v>41816</v>
      </c>
      <c r="O1458" s="18">
        <v>4.54</v>
      </c>
      <c r="P1458" s="19">
        <v>60720</v>
      </c>
      <c r="Q1458" s="18">
        <v>51.8</v>
      </c>
    </row>
    <row r="1459" spans="1:17" x14ac:dyDescent="0.25">
      <c r="A1459" t="s">
        <v>35</v>
      </c>
      <c r="B1459" s="4" t="s">
        <v>48</v>
      </c>
      <c r="C1459" t="s">
        <v>139</v>
      </c>
      <c r="D1459" s="1">
        <v>45471</v>
      </c>
      <c r="E1459" s="1">
        <v>45491</v>
      </c>
      <c r="F1459" s="22">
        <v>5</v>
      </c>
      <c r="G1459" s="3">
        <v>40000</v>
      </c>
      <c r="H1459" s="4" t="s">
        <v>169</v>
      </c>
      <c r="I1459" t="s">
        <v>173</v>
      </c>
      <c r="J1459" s="19">
        <v>17438</v>
      </c>
      <c r="K1459" s="18">
        <v>-15.3</v>
      </c>
      <c r="L1459" s="19">
        <v>37099</v>
      </c>
      <c r="M1459" s="18">
        <v>-1.49</v>
      </c>
      <c r="N1459" s="19">
        <v>54955</v>
      </c>
      <c r="O1459" s="18">
        <v>6.56</v>
      </c>
      <c r="P1459" s="19">
        <v>71916</v>
      </c>
      <c r="Q1459" s="18">
        <v>12.45</v>
      </c>
    </row>
    <row r="1460" spans="1:17" x14ac:dyDescent="0.25">
      <c r="A1460" t="s">
        <v>35</v>
      </c>
      <c r="B1460" s="4" t="s">
        <v>48</v>
      </c>
      <c r="C1460" t="s">
        <v>139</v>
      </c>
      <c r="D1460" s="1">
        <v>45471</v>
      </c>
      <c r="E1460" s="1">
        <v>45491</v>
      </c>
      <c r="F1460" s="22">
        <v>10</v>
      </c>
      <c r="G1460" s="3">
        <v>40000</v>
      </c>
      <c r="H1460" s="4" t="s">
        <v>169</v>
      </c>
      <c r="I1460" t="s">
        <v>173</v>
      </c>
      <c r="J1460" s="19">
        <v>11515</v>
      </c>
      <c r="K1460" s="18">
        <v>-11.71</v>
      </c>
      <c r="L1460" s="19">
        <v>49264</v>
      </c>
      <c r="M1460" s="18">
        <v>2.1</v>
      </c>
      <c r="N1460" s="19">
        <v>72130</v>
      </c>
      <c r="O1460" s="18">
        <v>6.07</v>
      </c>
      <c r="P1460" s="19">
        <v>92062</v>
      </c>
      <c r="Q1460" s="18">
        <v>8.69</v>
      </c>
    </row>
    <row r="1461" spans="1:17" x14ac:dyDescent="0.25">
      <c r="A1461" t="s">
        <v>36</v>
      </c>
      <c r="B1461" s="4" t="s">
        <v>48</v>
      </c>
      <c r="C1461" t="s">
        <v>140</v>
      </c>
      <c r="D1461" s="1">
        <v>45471</v>
      </c>
      <c r="E1461" s="1">
        <v>45491</v>
      </c>
      <c r="F1461" s="22">
        <v>1</v>
      </c>
      <c r="G1461" s="3">
        <v>40000</v>
      </c>
      <c r="H1461" s="4" t="s">
        <v>169</v>
      </c>
      <c r="I1461" t="s">
        <v>173</v>
      </c>
      <c r="J1461" s="19">
        <v>18780</v>
      </c>
      <c r="K1461" s="18">
        <v>-53.05</v>
      </c>
      <c r="L1461" s="19">
        <v>30069</v>
      </c>
      <c r="M1461" s="18">
        <v>-24.83</v>
      </c>
      <c r="N1461" s="19">
        <v>41530</v>
      </c>
      <c r="O1461" s="18">
        <v>3.82</v>
      </c>
      <c r="P1461" s="19">
        <v>59353</v>
      </c>
      <c r="Q1461" s="18">
        <v>48.38</v>
      </c>
    </row>
    <row r="1462" spans="1:17" x14ac:dyDescent="0.25">
      <c r="A1462" t="s">
        <v>36</v>
      </c>
      <c r="B1462" s="4" t="s">
        <v>48</v>
      </c>
      <c r="C1462" t="s">
        <v>140</v>
      </c>
      <c r="D1462" s="1">
        <v>45471</v>
      </c>
      <c r="E1462" s="1">
        <v>45491</v>
      </c>
      <c r="F1462" s="22">
        <v>5</v>
      </c>
      <c r="G1462" s="3">
        <v>40000</v>
      </c>
      <c r="H1462" s="4" t="s">
        <v>169</v>
      </c>
      <c r="I1462" t="s">
        <v>173</v>
      </c>
      <c r="J1462" s="19">
        <v>17598</v>
      </c>
      <c r="K1462" s="18">
        <v>-15.14</v>
      </c>
      <c r="L1462" s="19">
        <v>35917</v>
      </c>
      <c r="M1462" s="18">
        <v>-2.13</v>
      </c>
      <c r="N1462" s="19">
        <v>52531</v>
      </c>
      <c r="O1462" s="18">
        <v>5.6</v>
      </c>
      <c r="P1462" s="19">
        <v>69158</v>
      </c>
      <c r="Q1462" s="18">
        <v>11.57</v>
      </c>
    </row>
    <row r="1463" spans="1:17" x14ac:dyDescent="0.25">
      <c r="A1463" t="s">
        <v>36</v>
      </c>
      <c r="B1463" s="4" t="s">
        <v>48</v>
      </c>
      <c r="C1463" t="s">
        <v>140</v>
      </c>
      <c r="D1463" s="1">
        <v>45471</v>
      </c>
      <c r="E1463" s="1">
        <v>45491</v>
      </c>
      <c r="F1463" s="22">
        <v>10</v>
      </c>
      <c r="G1463" s="3">
        <v>40000</v>
      </c>
      <c r="H1463" s="4" t="s">
        <v>169</v>
      </c>
      <c r="I1463" t="s">
        <v>173</v>
      </c>
      <c r="J1463" s="19">
        <v>11682</v>
      </c>
      <c r="K1463" s="18">
        <v>-11.58</v>
      </c>
      <c r="L1463" s="19">
        <v>49219</v>
      </c>
      <c r="M1463" s="18">
        <v>2.1</v>
      </c>
      <c r="N1463" s="19">
        <v>69877</v>
      </c>
      <c r="O1463" s="18">
        <v>5.74</v>
      </c>
      <c r="P1463" s="19">
        <v>88163</v>
      </c>
      <c r="Q1463" s="18">
        <v>8.2200000000000006</v>
      </c>
    </row>
    <row r="1464" spans="1:17" x14ac:dyDescent="0.25">
      <c r="A1464" t="s">
        <v>37</v>
      </c>
      <c r="B1464" s="4" t="s">
        <v>48</v>
      </c>
      <c r="C1464" t="s">
        <v>141</v>
      </c>
      <c r="D1464" s="1">
        <v>45471</v>
      </c>
      <c r="E1464" s="1">
        <v>45491</v>
      </c>
      <c r="F1464" s="22">
        <v>1</v>
      </c>
      <c r="G1464" s="3">
        <v>40000</v>
      </c>
      <c r="H1464" s="4" t="s">
        <v>169</v>
      </c>
      <c r="I1464" t="s">
        <v>173</v>
      </c>
      <c r="J1464" s="19">
        <v>16695</v>
      </c>
      <c r="K1464" s="18">
        <v>-58.26</v>
      </c>
      <c r="L1464" s="19">
        <v>30204</v>
      </c>
      <c r="M1464" s="18">
        <v>-24.49</v>
      </c>
      <c r="N1464" s="19">
        <v>41297</v>
      </c>
      <c r="O1464" s="18">
        <v>3.24</v>
      </c>
      <c r="P1464" s="19">
        <v>56630</v>
      </c>
      <c r="Q1464" s="18">
        <v>41.58</v>
      </c>
    </row>
    <row r="1465" spans="1:17" x14ac:dyDescent="0.25">
      <c r="A1465" t="s">
        <v>37</v>
      </c>
      <c r="B1465" s="4" t="s">
        <v>48</v>
      </c>
      <c r="C1465" t="s">
        <v>141</v>
      </c>
      <c r="D1465" s="1">
        <v>45471</v>
      </c>
      <c r="E1465" s="1">
        <v>45491</v>
      </c>
      <c r="F1465" s="22">
        <v>5</v>
      </c>
      <c r="G1465" s="3">
        <v>40000</v>
      </c>
      <c r="H1465" s="4" t="s">
        <v>169</v>
      </c>
      <c r="I1465" t="s">
        <v>173</v>
      </c>
      <c r="J1465" s="19">
        <v>16878</v>
      </c>
      <c r="K1465" s="18">
        <v>-15.85</v>
      </c>
      <c r="L1465" s="19">
        <v>35163</v>
      </c>
      <c r="M1465" s="18">
        <v>-2.54</v>
      </c>
      <c r="N1465" s="19">
        <v>48808</v>
      </c>
      <c r="O1465" s="18">
        <v>4.0599999999999996</v>
      </c>
      <c r="P1465" s="19">
        <v>61552</v>
      </c>
      <c r="Q1465" s="18">
        <v>9</v>
      </c>
    </row>
    <row r="1466" spans="1:17" x14ac:dyDescent="0.25">
      <c r="A1466" t="s">
        <v>37</v>
      </c>
      <c r="B1466" s="4" t="s">
        <v>48</v>
      </c>
      <c r="C1466" t="s">
        <v>141</v>
      </c>
      <c r="D1466" s="1">
        <v>45471</v>
      </c>
      <c r="E1466" s="1">
        <v>45491</v>
      </c>
      <c r="F1466" s="22">
        <v>10</v>
      </c>
      <c r="G1466" s="3">
        <v>40000</v>
      </c>
      <c r="H1466" s="4" t="s">
        <v>169</v>
      </c>
      <c r="I1466" t="s">
        <v>173</v>
      </c>
      <c r="J1466" s="19">
        <v>10898</v>
      </c>
      <c r="K1466" s="18">
        <v>-12.19</v>
      </c>
      <c r="L1466" s="19">
        <v>49571</v>
      </c>
      <c r="M1466" s="18">
        <v>2.17</v>
      </c>
      <c r="N1466" s="19">
        <v>63518</v>
      </c>
      <c r="O1466" s="18">
        <v>4.7300000000000004</v>
      </c>
      <c r="P1466" s="19">
        <v>86957</v>
      </c>
      <c r="Q1466" s="18">
        <v>8.07</v>
      </c>
    </row>
    <row r="1467" spans="1:17" x14ac:dyDescent="0.25">
      <c r="A1467" t="s">
        <v>38</v>
      </c>
      <c r="B1467" s="4" t="s">
        <v>48</v>
      </c>
      <c r="C1467" t="s">
        <v>143</v>
      </c>
      <c r="D1467" s="1">
        <v>45471</v>
      </c>
      <c r="E1467" s="1">
        <v>45491</v>
      </c>
      <c r="F1467" s="22">
        <v>1</v>
      </c>
      <c r="G1467" s="3">
        <v>40000</v>
      </c>
      <c r="H1467" s="4" t="s">
        <v>169</v>
      </c>
      <c r="I1467" t="s">
        <v>173</v>
      </c>
      <c r="J1467" s="19">
        <v>37388</v>
      </c>
      <c r="K1467" s="18">
        <v>-6.53</v>
      </c>
      <c r="L1467" s="19">
        <v>39218</v>
      </c>
      <c r="M1467" s="18">
        <v>-1.95</v>
      </c>
      <c r="N1467" s="19">
        <v>40437</v>
      </c>
      <c r="O1467" s="18">
        <v>1.0900000000000001</v>
      </c>
      <c r="P1467" s="19">
        <v>43869</v>
      </c>
      <c r="Q1467" s="18">
        <v>9.67</v>
      </c>
    </row>
    <row r="1468" spans="1:17" x14ac:dyDescent="0.25">
      <c r="A1468" t="s">
        <v>38</v>
      </c>
      <c r="B1468" s="4" t="s">
        <v>49</v>
      </c>
      <c r="C1468" t="s">
        <v>144</v>
      </c>
      <c r="D1468" s="1">
        <v>45471</v>
      </c>
      <c r="E1468" s="1">
        <v>45491</v>
      </c>
      <c r="F1468" s="22">
        <v>1</v>
      </c>
      <c r="G1468" s="3">
        <v>40000</v>
      </c>
      <c r="H1468" s="4" t="s">
        <v>169</v>
      </c>
      <c r="I1468" t="s">
        <v>173</v>
      </c>
      <c r="J1468" s="19">
        <v>37362</v>
      </c>
      <c r="K1468" s="18">
        <v>-6.59</v>
      </c>
      <c r="L1468" s="19">
        <v>39204</v>
      </c>
      <c r="M1468" s="18">
        <v>-1.99</v>
      </c>
      <c r="N1468" s="19">
        <v>40437</v>
      </c>
      <c r="O1468" s="18">
        <v>1.0900000000000001</v>
      </c>
      <c r="P1468" s="19">
        <v>43852</v>
      </c>
      <c r="Q1468" s="18">
        <v>9.6300000000000008</v>
      </c>
    </row>
    <row r="1469" spans="1:17" x14ac:dyDescent="0.25">
      <c r="A1469" t="s">
        <v>38</v>
      </c>
      <c r="B1469" s="4" t="s">
        <v>47</v>
      </c>
      <c r="C1469" t="s">
        <v>142</v>
      </c>
      <c r="D1469" s="1">
        <v>45471</v>
      </c>
      <c r="E1469" s="1">
        <v>45491</v>
      </c>
      <c r="F1469" s="22">
        <v>1</v>
      </c>
      <c r="G1469" s="3">
        <v>40000</v>
      </c>
      <c r="H1469" s="4" t="s">
        <v>169</v>
      </c>
      <c r="I1469" t="s">
        <v>173</v>
      </c>
      <c r="J1469" s="19">
        <v>37629</v>
      </c>
      <c r="K1469" s="18">
        <v>-5.93</v>
      </c>
      <c r="L1469" s="19">
        <v>39460</v>
      </c>
      <c r="M1469" s="18">
        <v>-1.35</v>
      </c>
      <c r="N1469" s="19">
        <v>40811</v>
      </c>
      <c r="O1469" s="18">
        <v>2.0299999999999998</v>
      </c>
      <c r="P1469" s="19">
        <v>44250</v>
      </c>
      <c r="Q1469" s="18">
        <v>10.62</v>
      </c>
    </row>
    <row r="1470" spans="1:17" x14ac:dyDescent="0.25">
      <c r="A1470" t="s">
        <v>38</v>
      </c>
      <c r="B1470" s="4" t="s">
        <v>226</v>
      </c>
      <c r="C1470" t="s">
        <v>229</v>
      </c>
      <c r="D1470" s="1">
        <v>45471</v>
      </c>
      <c r="E1470" s="1">
        <v>45491</v>
      </c>
      <c r="F1470" s="22">
        <v>1</v>
      </c>
      <c r="G1470" s="3">
        <v>40000</v>
      </c>
      <c r="H1470" s="4" t="s">
        <v>169</v>
      </c>
      <c r="I1470" t="s">
        <v>173</v>
      </c>
      <c r="J1470" s="19">
        <v>37632</v>
      </c>
      <c r="K1470" s="18">
        <v>-5.92</v>
      </c>
      <c r="L1470" s="19">
        <v>39499</v>
      </c>
      <c r="M1470" s="18">
        <v>-1.25</v>
      </c>
      <c r="N1470" s="19">
        <v>40852</v>
      </c>
      <c r="O1470" s="18">
        <v>2.13</v>
      </c>
      <c r="P1470" s="19">
        <v>44283</v>
      </c>
      <c r="Q1470" s="18">
        <v>10.71</v>
      </c>
    </row>
    <row r="1471" spans="1:17" x14ac:dyDescent="0.25">
      <c r="A1471" t="s">
        <v>39</v>
      </c>
      <c r="B1471" s="4" t="s">
        <v>226</v>
      </c>
      <c r="C1471" t="s">
        <v>242</v>
      </c>
      <c r="D1471" s="1">
        <v>45471</v>
      </c>
      <c r="E1471" s="1">
        <v>45491</v>
      </c>
      <c r="F1471" s="22">
        <v>1</v>
      </c>
      <c r="G1471" s="3">
        <v>40000</v>
      </c>
      <c r="H1471" s="4" t="s">
        <v>169</v>
      </c>
      <c r="I1471" t="s">
        <v>173</v>
      </c>
      <c r="J1471" s="19">
        <v>27282</v>
      </c>
      <c r="K1471" s="18">
        <v>-31.8</v>
      </c>
      <c r="L1471" s="19">
        <v>32572</v>
      </c>
      <c r="M1471" s="18">
        <v>-18.57</v>
      </c>
      <c r="N1471" s="19">
        <v>41546</v>
      </c>
      <c r="O1471" s="18">
        <v>3.87</v>
      </c>
      <c r="P1471" s="19">
        <v>52259</v>
      </c>
      <c r="Q1471" s="18">
        <v>30.65</v>
      </c>
    </row>
    <row r="1472" spans="1:17" x14ac:dyDescent="0.25">
      <c r="A1472" t="s">
        <v>39</v>
      </c>
      <c r="B1472" s="4" t="s">
        <v>226</v>
      </c>
      <c r="C1472" t="s">
        <v>242</v>
      </c>
      <c r="D1472" s="1">
        <v>45471</v>
      </c>
      <c r="E1472" s="1">
        <v>45491</v>
      </c>
      <c r="F1472" s="22">
        <v>3</v>
      </c>
      <c r="G1472" s="3">
        <v>40000</v>
      </c>
      <c r="H1472" s="4" t="s">
        <v>169</v>
      </c>
      <c r="I1472" t="s">
        <v>173</v>
      </c>
      <c r="J1472" s="19">
        <v>27970</v>
      </c>
      <c r="K1472" s="18">
        <v>-11.14</v>
      </c>
      <c r="L1472" s="19">
        <v>38608</v>
      </c>
      <c r="M1472" s="18">
        <v>-1.17</v>
      </c>
      <c r="N1472" s="19">
        <v>45789</v>
      </c>
      <c r="O1472" s="18">
        <v>4.6100000000000003</v>
      </c>
      <c r="P1472" s="19">
        <v>50660</v>
      </c>
      <c r="Q1472" s="18">
        <v>8.19</v>
      </c>
    </row>
    <row r="1473" spans="1:17" x14ac:dyDescent="0.25">
      <c r="A1473" t="s">
        <v>39</v>
      </c>
      <c r="B1473" s="4" t="s">
        <v>48</v>
      </c>
      <c r="C1473" t="s">
        <v>145</v>
      </c>
      <c r="D1473" s="1">
        <v>45471</v>
      </c>
      <c r="E1473" s="1">
        <v>45491</v>
      </c>
      <c r="F1473" s="22">
        <v>1</v>
      </c>
      <c r="G1473" s="3">
        <v>40000</v>
      </c>
      <c r="H1473" s="4" t="s">
        <v>169</v>
      </c>
      <c r="I1473" t="s">
        <v>173</v>
      </c>
      <c r="J1473" s="19">
        <v>26398</v>
      </c>
      <c r="K1473" s="18">
        <v>-34.01</v>
      </c>
      <c r="L1473" s="19">
        <v>31017</v>
      </c>
      <c r="M1473" s="18">
        <v>-22.46</v>
      </c>
      <c r="N1473" s="19">
        <v>39113</v>
      </c>
      <c r="O1473" s="18">
        <v>-2.2200000000000002</v>
      </c>
      <c r="P1473" s="19">
        <v>49614</v>
      </c>
      <c r="Q1473" s="18">
        <v>24.03</v>
      </c>
    </row>
    <row r="1474" spans="1:17" x14ac:dyDescent="0.25">
      <c r="A1474" t="s">
        <v>39</v>
      </c>
      <c r="B1474" s="4" t="s">
        <v>48</v>
      </c>
      <c r="C1474" t="s">
        <v>145</v>
      </c>
      <c r="D1474" s="1">
        <v>45471</v>
      </c>
      <c r="E1474" s="1">
        <v>45491</v>
      </c>
      <c r="F1474" s="22">
        <v>3</v>
      </c>
      <c r="G1474" s="3">
        <v>40000</v>
      </c>
      <c r="H1474" s="4" t="s">
        <v>169</v>
      </c>
      <c r="I1474" t="s">
        <v>173</v>
      </c>
      <c r="J1474" s="19">
        <v>27063</v>
      </c>
      <c r="K1474" s="18">
        <v>-12.1</v>
      </c>
      <c r="L1474" s="19">
        <v>34358</v>
      </c>
      <c r="M1474" s="18">
        <v>-4.9400000000000004</v>
      </c>
      <c r="N1474" s="19">
        <v>40718</v>
      </c>
      <c r="O1474" s="18">
        <v>0.6</v>
      </c>
      <c r="P1474" s="19">
        <v>46430</v>
      </c>
      <c r="Q1474" s="18">
        <v>5.09</v>
      </c>
    </row>
    <row r="1475" spans="1:17" x14ac:dyDescent="0.25">
      <c r="A1475" t="s">
        <v>39</v>
      </c>
      <c r="B1475" s="4" t="s">
        <v>50</v>
      </c>
      <c r="C1475" t="s">
        <v>146</v>
      </c>
      <c r="D1475" s="1">
        <v>45471</v>
      </c>
      <c r="E1475" s="1">
        <v>45491</v>
      </c>
      <c r="F1475" s="22">
        <v>1</v>
      </c>
      <c r="G1475" s="3">
        <v>40000</v>
      </c>
      <c r="H1475" s="4" t="s">
        <v>169</v>
      </c>
      <c r="I1475" t="s">
        <v>173</v>
      </c>
      <c r="J1475" s="19">
        <v>27285</v>
      </c>
      <c r="K1475" s="18">
        <v>-31.79</v>
      </c>
      <c r="L1475" s="19">
        <v>32059</v>
      </c>
      <c r="M1475" s="18">
        <v>-19.850000000000001</v>
      </c>
      <c r="N1475" s="19">
        <v>40427</v>
      </c>
      <c r="O1475" s="18">
        <v>1.06</v>
      </c>
      <c r="P1475" s="19">
        <v>51281</v>
      </c>
      <c r="Q1475" s="18">
        <v>28.2</v>
      </c>
    </row>
    <row r="1476" spans="1:17" x14ac:dyDescent="0.25">
      <c r="A1476" t="s">
        <v>39</v>
      </c>
      <c r="B1476" s="4" t="s">
        <v>50</v>
      </c>
      <c r="C1476" t="s">
        <v>146</v>
      </c>
      <c r="D1476" s="1">
        <v>45471</v>
      </c>
      <c r="E1476" s="1">
        <v>45491</v>
      </c>
      <c r="F1476" s="22">
        <v>3</v>
      </c>
      <c r="G1476" s="3">
        <v>40000</v>
      </c>
      <c r="H1476" s="4" t="s">
        <v>169</v>
      </c>
      <c r="I1476" t="s">
        <v>173</v>
      </c>
      <c r="J1476" s="19">
        <v>27972</v>
      </c>
      <c r="K1476" s="18">
        <v>-11.13</v>
      </c>
      <c r="L1476" s="19">
        <v>35512</v>
      </c>
      <c r="M1476" s="18">
        <v>-3.89</v>
      </c>
      <c r="N1476" s="19">
        <v>42086</v>
      </c>
      <c r="O1476" s="18">
        <v>1.71</v>
      </c>
      <c r="P1476" s="19">
        <v>47990</v>
      </c>
      <c r="Q1476" s="18">
        <v>6.26</v>
      </c>
    </row>
    <row r="1477" spans="1:17" x14ac:dyDescent="0.25">
      <c r="A1477" t="s">
        <v>39</v>
      </c>
      <c r="B1477" s="4" t="s">
        <v>49</v>
      </c>
      <c r="C1477" t="s">
        <v>147</v>
      </c>
      <c r="D1477" s="1">
        <v>45471</v>
      </c>
      <c r="E1477" s="1">
        <v>45491</v>
      </c>
      <c r="F1477" s="22">
        <v>1</v>
      </c>
      <c r="G1477" s="3">
        <v>40000</v>
      </c>
      <c r="H1477" s="4" t="s">
        <v>169</v>
      </c>
      <c r="I1477" t="s">
        <v>173</v>
      </c>
      <c r="J1477" s="19">
        <v>26393</v>
      </c>
      <c r="K1477" s="18">
        <v>-34.020000000000003</v>
      </c>
      <c r="L1477" s="19">
        <v>31017</v>
      </c>
      <c r="M1477" s="18">
        <v>-22.46</v>
      </c>
      <c r="N1477" s="19">
        <v>39331</v>
      </c>
      <c r="O1477" s="18">
        <v>-1.67</v>
      </c>
      <c r="P1477" s="19">
        <v>49614</v>
      </c>
      <c r="Q1477" s="18">
        <v>24.04</v>
      </c>
    </row>
    <row r="1478" spans="1:17" x14ac:dyDescent="0.25">
      <c r="A1478" t="s">
        <v>39</v>
      </c>
      <c r="B1478" s="4" t="s">
        <v>49</v>
      </c>
      <c r="C1478" t="s">
        <v>147</v>
      </c>
      <c r="D1478" s="1">
        <v>45471</v>
      </c>
      <c r="E1478" s="1">
        <v>45491</v>
      </c>
      <c r="F1478" s="22">
        <v>3</v>
      </c>
      <c r="G1478" s="3">
        <v>40000</v>
      </c>
      <c r="H1478" s="4" t="s">
        <v>169</v>
      </c>
      <c r="I1478" t="s">
        <v>173</v>
      </c>
      <c r="J1478" s="19">
        <v>27066</v>
      </c>
      <c r="K1478" s="18">
        <v>-12.09</v>
      </c>
      <c r="L1478" s="19">
        <v>35074</v>
      </c>
      <c r="M1478" s="18">
        <v>-4.29</v>
      </c>
      <c r="N1478" s="19">
        <v>41488</v>
      </c>
      <c r="O1478" s="18">
        <v>1.22</v>
      </c>
      <c r="P1478" s="19">
        <v>46425</v>
      </c>
      <c r="Q1478" s="18">
        <v>5.09</v>
      </c>
    </row>
    <row r="1479" spans="1:17" x14ac:dyDescent="0.25">
      <c r="A1479" t="s">
        <v>40</v>
      </c>
      <c r="B1479" s="4" t="s">
        <v>48</v>
      </c>
      <c r="C1479" t="s">
        <v>149</v>
      </c>
      <c r="D1479" s="1">
        <v>45471</v>
      </c>
      <c r="E1479" s="1">
        <v>45491</v>
      </c>
      <c r="F1479" s="22">
        <v>1</v>
      </c>
      <c r="G1479" s="3">
        <v>40000</v>
      </c>
      <c r="H1479" s="4" t="s">
        <v>169</v>
      </c>
      <c r="I1479" t="s">
        <v>173</v>
      </c>
      <c r="J1479" s="19">
        <v>23019</v>
      </c>
      <c r="K1479" s="18">
        <v>-42.45</v>
      </c>
      <c r="L1479" s="19">
        <v>32525</v>
      </c>
      <c r="M1479" s="18">
        <v>-18.690000000000001</v>
      </c>
      <c r="N1479" s="19">
        <v>40050</v>
      </c>
      <c r="O1479" s="18">
        <v>0.12</v>
      </c>
      <c r="P1479" s="19">
        <v>51982</v>
      </c>
      <c r="Q1479" s="18">
        <v>29.96</v>
      </c>
    </row>
    <row r="1480" spans="1:17" x14ac:dyDescent="0.25">
      <c r="A1480" t="s">
        <v>40</v>
      </c>
      <c r="B1480" s="4" t="s">
        <v>48</v>
      </c>
      <c r="C1480" t="s">
        <v>149</v>
      </c>
      <c r="D1480" s="1">
        <v>45471</v>
      </c>
      <c r="E1480" s="1">
        <v>45491</v>
      </c>
      <c r="F1480" s="22">
        <v>3</v>
      </c>
      <c r="G1480" s="3">
        <v>40000</v>
      </c>
      <c r="H1480" s="4" t="s">
        <v>169</v>
      </c>
      <c r="I1480" t="s">
        <v>173</v>
      </c>
      <c r="J1480" s="19">
        <v>26579</v>
      </c>
      <c r="K1480" s="18">
        <v>-12.62</v>
      </c>
      <c r="L1480" s="19">
        <v>34913</v>
      </c>
      <c r="M1480" s="18">
        <v>-4.43</v>
      </c>
      <c r="N1480" s="19">
        <v>42941</v>
      </c>
      <c r="O1480" s="18">
        <v>2.39</v>
      </c>
      <c r="P1480" s="19">
        <v>51631</v>
      </c>
      <c r="Q1480" s="18">
        <v>8.8800000000000008</v>
      </c>
    </row>
    <row r="1481" spans="1:17" x14ac:dyDescent="0.25">
      <c r="A1481" t="s">
        <v>40</v>
      </c>
      <c r="B1481" s="4" t="s">
        <v>49</v>
      </c>
      <c r="C1481" t="s">
        <v>150</v>
      </c>
      <c r="D1481" s="1">
        <v>45471</v>
      </c>
      <c r="E1481" s="1">
        <v>45491</v>
      </c>
      <c r="F1481" s="22">
        <v>1</v>
      </c>
      <c r="G1481" s="3">
        <v>40000</v>
      </c>
      <c r="H1481" s="4" t="s">
        <v>169</v>
      </c>
      <c r="I1481" t="s">
        <v>173</v>
      </c>
      <c r="J1481" s="19">
        <v>23020</v>
      </c>
      <c r="K1481" s="18">
        <v>-42.45</v>
      </c>
      <c r="L1481" s="19">
        <v>32528</v>
      </c>
      <c r="M1481" s="18">
        <v>-18.68</v>
      </c>
      <c r="N1481" s="19">
        <v>40053</v>
      </c>
      <c r="O1481" s="18">
        <v>0.13</v>
      </c>
      <c r="P1481" s="19">
        <v>51988</v>
      </c>
      <c r="Q1481" s="18">
        <v>29.97</v>
      </c>
    </row>
    <row r="1482" spans="1:17" x14ac:dyDescent="0.25">
      <c r="A1482" t="s">
        <v>40</v>
      </c>
      <c r="B1482" s="4" t="s">
        <v>49</v>
      </c>
      <c r="C1482" t="s">
        <v>150</v>
      </c>
      <c r="D1482" s="1">
        <v>45471</v>
      </c>
      <c r="E1482" s="1">
        <v>45491</v>
      </c>
      <c r="F1482" s="22">
        <v>3</v>
      </c>
      <c r="G1482" s="3">
        <v>40000</v>
      </c>
      <c r="H1482" s="4" t="s">
        <v>169</v>
      </c>
      <c r="I1482" t="s">
        <v>173</v>
      </c>
      <c r="J1482" s="19">
        <v>26584</v>
      </c>
      <c r="K1482" s="18">
        <v>-12.61</v>
      </c>
      <c r="L1482" s="19">
        <v>34913</v>
      </c>
      <c r="M1482" s="18">
        <v>-4.43</v>
      </c>
      <c r="N1482" s="19">
        <v>42942</v>
      </c>
      <c r="O1482" s="18">
        <v>2.39</v>
      </c>
      <c r="P1482" s="19">
        <v>51661</v>
      </c>
      <c r="Q1482" s="18">
        <v>8.9</v>
      </c>
    </row>
    <row r="1483" spans="1:17" x14ac:dyDescent="0.25">
      <c r="A1483" t="s">
        <v>40</v>
      </c>
      <c r="B1483" s="4" t="s">
        <v>47</v>
      </c>
      <c r="C1483" t="s">
        <v>148</v>
      </c>
      <c r="D1483" s="1">
        <v>45471</v>
      </c>
      <c r="E1483" s="1">
        <v>45491</v>
      </c>
      <c r="F1483" s="22">
        <v>1</v>
      </c>
      <c r="G1483" s="3">
        <v>40000</v>
      </c>
      <c r="H1483" s="4" t="s">
        <v>169</v>
      </c>
      <c r="I1483" t="s">
        <v>173</v>
      </c>
      <c r="J1483" s="19">
        <v>23991</v>
      </c>
      <c r="K1483" s="18">
        <v>-40.020000000000003</v>
      </c>
      <c r="L1483" s="19">
        <v>34450</v>
      </c>
      <c r="M1483" s="18">
        <v>-13.87</v>
      </c>
      <c r="N1483" s="19">
        <v>42621</v>
      </c>
      <c r="O1483" s="18">
        <v>6.56</v>
      </c>
      <c r="P1483" s="19">
        <v>55311</v>
      </c>
      <c r="Q1483" s="18">
        <v>38.28</v>
      </c>
    </row>
    <row r="1484" spans="1:17" x14ac:dyDescent="0.25">
      <c r="A1484" t="s">
        <v>40</v>
      </c>
      <c r="B1484" s="4" t="s">
        <v>47</v>
      </c>
      <c r="C1484" t="s">
        <v>148</v>
      </c>
      <c r="D1484" s="1">
        <v>45471</v>
      </c>
      <c r="E1484" s="1">
        <v>45491</v>
      </c>
      <c r="F1484" s="22">
        <v>3</v>
      </c>
      <c r="G1484" s="3">
        <v>40000</v>
      </c>
      <c r="H1484" s="4" t="s">
        <v>169</v>
      </c>
      <c r="I1484" t="s">
        <v>173</v>
      </c>
      <c r="J1484" s="19">
        <v>27703</v>
      </c>
      <c r="K1484" s="18">
        <v>-11.42</v>
      </c>
      <c r="L1484" s="19">
        <v>38831</v>
      </c>
      <c r="M1484" s="18">
        <v>-0.98</v>
      </c>
      <c r="N1484" s="19">
        <v>47572</v>
      </c>
      <c r="O1484" s="18">
        <v>5.95</v>
      </c>
      <c r="P1484" s="19">
        <v>57303</v>
      </c>
      <c r="Q1484" s="18">
        <v>12.73</v>
      </c>
    </row>
    <row r="1485" spans="1:17" x14ac:dyDescent="0.25">
      <c r="A1485" t="s">
        <v>40</v>
      </c>
      <c r="B1485" s="4" t="s">
        <v>226</v>
      </c>
      <c r="C1485" t="s">
        <v>243</v>
      </c>
      <c r="D1485" s="1">
        <v>45471</v>
      </c>
      <c r="E1485" s="1">
        <v>45491</v>
      </c>
      <c r="F1485" s="22">
        <v>1</v>
      </c>
      <c r="G1485" s="3">
        <v>40000</v>
      </c>
      <c r="H1485" s="4" t="s">
        <v>169</v>
      </c>
      <c r="I1485" t="s">
        <v>173</v>
      </c>
      <c r="J1485" s="19">
        <v>23978</v>
      </c>
      <c r="K1485" s="18">
        <v>-40.06</v>
      </c>
      <c r="L1485" s="19">
        <v>34439</v>
      </c>
      <c r="M1485" s="18">
        <v>-13.9</v>
      </c>
      <c r="N1485" s="19">
        <v>42608</v>
      </c>
      <c r="O1485" s="18">
        <v>6.52</v>
      </c>
      <c r="P1485" s="19">
        <v>55298</v>
      </c>
      <c r="Q1485" s="18">
        <v>38.24</v>
      </c>
    </row>
    <row r="1486" spans="1:17" x14ac:dyDescent="0.25">
      <c r="A1486" t="s">
        <v>40</v>
      </c>
      <c r="B1486" s="4" t="s">
        <v>226</v>
      </c>
      <c r="C1486" t="s">
        <v>243</v>
      </c>
      <c r="D1486" s="1">
        <v>45471</v>
      </c>
      <c r="E1486" s="1">
        <v>45491</v>
      </c>
      <c r="F1486" s="22">
        <v>3</v>
      </c>
      <c r="G1486" s="3">
        <v>40000</v>
      </c>
      <c r="H1486" s="4" t="s">
        <v>169</v>
      </c>
      <c r="I1486" t="s">
        <v>173</v>
      </c>
      <c r="J1486" s="19">
        <v>27693</v>
      </c>
      <c r="K1486" s="18">
        <v>-11.43</v>
      </c>
      <c r="L1486" s="19">
        <v>38790</v>
      </c>
      <c r="M1486" s="18">
        <v>-1.02</v>
      </c>
      <c r="N1486" s="19">
        <v>47578</v>
      </c>
      <c r="O1486" s="18">
        <v>5.95</v>
      </c>
      <c r="P1486" s="19">
        <v>57255</v>
      </c>
      <c r="Q1486" s="18">
        <v>12.7</v>
      </c>
    </row>
    <row r="1487" spans="1:17" x14ac:dyDescent="0.25">
      <c r="A1487" t="s">
        <v>41</v>
      </c>
      <c r="B1487" s="4" t="s">
        <v>226</v>
      </c>
      <c r="C1487" t="s">
        <v>244</v>
      </c>
      <c r="D1487" s="1">
        <v>45471</v>
      </c>
      <c r="E1487" s="1">
        <v>45491</v>
      </c>
      <c r="F1487" s="22">
        <v>1</v>
      </c>
      <c r="G1487" s="3">
        <v>40000</v>
      </c>
      <c r="H1487" s="4" t="s">
        <v>169</v>
      </c>
      <c r="I1487" t="s">
        <v>173</v>
      </c>
      <c r="J1487" s="19">
        <v>19570</v>
      </c>
      <c r="K1487" s="18">
        <v>-51.07</v>
      </c>
      <c r="L1487" s="19">
        <v>31850</v>
      </c>
      <c r="M1487" s="18">
        <v>-20.38</v>
      </c>
      <c r="N1487" s="19">
        <v>42269</v>
      </c>
      <c r="O1487" s="18">
        <v>5.68</v>
      </c>
      <c r="P1487" s="19">
        <v>65045</v>
      </c>
      <c r="Q1487" s="18">
        <v>62.61</v>
      </c>
    </row>
    <row r="1488" spans="1:17" x14ac:dyDescent="0.25">
      <c r="A1488" t="s">
        <v>41</v>
      </c>
      <c r="B1488" s="4" t="s">
        <v>226</v>
      </c>
      <c r="C1488" t="s">
        <v>244</v>
      </c>
      <c r="D1488" s="1">
        <v>45471</v>
      </c>
      <c r="E1488" s="1">
        <v>45491</v>
      </c>
      <c r="F1488" s="22">
        <v>5</v>
      </c>
      <c r="G1488" s="3">
        <v>40000</v>
      </c>
      <c r="H1488" s="4" t="s">
        <v>169</v>
      </c>
      <c r="I1488" t="s">
        <v>173</v>
      </c>
      <c r="J1488" s="19">
        <v>18980</v>
      </c>
      <c r="K1488" s="18">
        <v>-13.85</v>
      </c>
      <c r="L1488" s="19">
        <v>36013</v>
      </c>
      <c r="M1488" s="18">
        <v>-2.08</v>
      </c>
      <c r="N1488" s="19">
        <v>55783</v>
      </c>
      <c r="O1488" s="18">
        <v>6.88</v>
      </c>
      <c r="P1488" s="19">
        <v>69360</v>
      </c>
      <c r="Q1488" s="18">
        <v>11.64</v>
      </c>
    </row>
    <row r="1489" spans="1:17" x14ac:dyDescent="0.25">
      <c r="A1489" t="s">
        <v>41</v>
      </c>
      <c r="B1489" s="4" t="s">
        <v>48</v>
      </c>
      <c r="C1489" t="s">
        <v>151</v>
      </c>
      <c r="D1489" s="1">
        <v>45471</v>
      </c>
      <c r="E1489" s="1">
        <v>45491</v>
      </c>
      <c r="F1489" s="22">
        <v>1</v>
      </c>
      <c r="G1489" s="3">
        <v>40000</v>
      </c>
      <c r="H1489" s="4" t="s">
        <v>169</v>
      </c>
      <c r="I1489" t="s">
        <v>173</v>
      </c>
      <c r="J1489" s="19">
        <v>18736</v>
      </c>
      <c r="K1489" s="18">
        <v>-53.16</v>
      </c>
      <c r="L1489" s="19">
        <v>29787</v>
      </c>
      <c r="M1489" s="18">
        <v>-25.53</v>
      </c>
      <c r="N1489" s="19">
        <v>39729</v>
      </c>
      <c r="O1489" s="18">
        <v>-0.68</v>
      </c>
      <c r="P1489" s="19">
        <v>60881</v>
      </c>
      <c r="Q1489" s="18">
        <v>52.2</v>
      </c>
    </row>
    <row r="1490" spans="1:17" x14ac:dyDescent="0.25">
      <c r="A1490" t="s">
        <v>41</v>
      </c>
      <c r="B1490" s="4" t="s">
        <v>48</v>
      </c>
      <c r="C1490" t="s">
        <v>151</v>
      </c>
      <c r="D1490" s="1">
        <v>45471</v>
      </c>
      <c r="E1490" s="1">
        <v>45491</v>
      </c>
      <c r="F1490" s="22">
        <v>5</v>
      </c>
      <c r="G1490" s="3">
        <v>40000</v>
      </c>
      <c r="H1490" s="4" t="s">
        <v>169</v>
      </c>
      <c r="I1490" t="s">
        <v>173</v>
      </c>
      <c r="J1490" s="19">
        <v>18147</v>
      </c>
      <c r="K1490" s="18">
        <v>-14.62</v>
      </c>
      <c r="L1490" s="19">
        <v>31593</v>
      </c>
      <c r="M1490" s="18">
        <v>-4.6100000000000003</v>
      </c>
      <c r="N1490" s="19">
        <v>48452</v>
      </c>
      <c r="O1490" s="18">
        <v>3.91</v>
      </c>
      <c r="P1490" s="19">
        <v>59953</v>
      </c>
      <c r="Q1490" s="18">
        <v>8.43</v>
      </c>
    </row>
    <row r="1491" spans="1:17" x14ac:dyDescent="0.25">
      <c r="A1491" t="s">
        <v>41</v>
      </c>
      <c r="B1491" s="4" t="s">
        <v>49</v>
      </c>
      <c r="C1491" t="s">
        <v>152</v>
      </c>
      <c r="D1491" s="1">
        <v>45471</v>
      </c>
      <c r="E1491" s="1">
        <v>45491</v>
      </c>
      <c r="F1491" s="22">
        <v>1</v>
      </c>
      <c r="G1491" s="3">
        <v>40000</v>
      </c>
      <c r="H1491" s="4" t="s">
        <v>169</v>
      </c>
      <c r="I1491" t="s">
        <v>173</v>
      </c>
      <c r="J1491" s="19">
        <v>18679</v>
      </c>
      <c r="K1491" s="18">
        <v>-53.3</v>
      </c>
      <c r="L1491" s="19">
        <v>29783</v>
      </c>
      <c r="M1491" s="18">
        <v>-25.54</v>
      </c>
      <c r="N1491" s="19">
        <v>39718</v>
      </c>
      <c r="O1491" s="18">
        <v>-0.71</v>
      </c>
      <c r="P1491" s="19">
        <v>60918</v>
      </c>
      <c r="Q1491" s="18">
        <v>52.3</v>
      </c>
    </row>
    <row r="1492" spans="1:17" x14ac:dyDescent="0.25">
      <c r="A1492" t="s">
        <v>41</v>
      </c>
      <c r="B1492" s="4" t="s">
        <v>49</v>
      </c>
      <c r="C1492" t="s">
        <v>152</v>
      </c>
      <c r="D1492" s="1">
        <v>45471</v>
      </c>
      <c r="E1492" s="1">
        <v>45491</v>
      </c>
      <c r="F1492" s="22">
        <v>5</v>
      </c>
      <c r="G1492" s="3">
        <v>40000</v>
      </c>
      <c r="H1492" s="4" t="s">
        <v>169</v>
      </c>
      <c r="I1492" t="s">
        <v>173</v>
      </c>
      <c r="J1492" s="19">
        <v>18154</v>
      </c>
      <c r="K1492" s="18">
        <v>-14.62</v>
      </c>
      <c r="L1492" s="19">
        <v>31580</v>
      </c>
      <c r="M1492" s="18">
        <v>-4.62</v>
      </c>
      <c r="N1492" s="19">
        <v>48465</v>
      </c>
      <c r="O1492" s="18">
        <v>3.91</v>
      </c>
      <c r="P1492" s="19">
        <v>59969</v>
      </c>
      <c r="Q1492" s="18">
        <v>8.44</v>
      </c>
    </row>
    <row r="1493" spans="1:17" x14ac:dyDescent="0.25">
      <c r="A1493" t="s">
        <v>42</v>
      </c>
      <c r="B1493" s="4" t="s">
        <v>48</v>
      </c>
      <c r="C1493" t="s">
        <v>153</v>
      </c>
      <c r="D1493" s="1">
        <v>45471</v>
      </c>
      <c r="E1493" s="1">
        <v>45491</v>
      </c>
      <c r="F1493" s="22">
        <v>1</v>
      </c>
      <c r="G1493" s="3">
        <v>40000</v>
      </c>
      <c r="H1493" s="4" t="s">
        <v>169</v>
      </c>
      <c r="I1493" t="s">
        <v>173</v>
      </c>
      <c r="J1493" s="19">
        <v>27173</v>
      </c>
      <c r="K1493" s="18">
        <v>-32.07</v>
      </c>
      <c r="L1493" s="19">
        <v>33592</v>
      </c>
      <c r="M1493" s="18">
        <v>-16.02</v>
      </c>
      <c r="N1493" s="19">
        <v>40751</v>
      </c>
      <c r="O1493" s="18">
        <v>1.88</v>
      </c>
      <c r="P1493" s="19">
        <v>49124</v>
      </c>
      <c r="Q1493" s="18">
        <v>22.81</v>
      </c>
    </row>
    <row r="1494" spans="1:17" x14ac:dyDescent="0.25">
      <c r="A1494" t="s">
        <v>42</v>
      </c>
      <c r="B1494" s="4" t="s">
        <v>48</v>
      </c>
      <c r="C1494" t="s">
        <v>153</v>
      </c>
      <c r="D1494" s="1">
        <v>45471</v>
      </c>
      <c r="E1494" s="1">
        <v>45491</v>
      </c>
      <c r="F1494" s="22">
        <v>3</v>
      </c>
      <c r="G1494" s="3">
        <v>40000</v>
      </c>
      <c r="H1494" s="4" t="s">
        <v>169</v>
      </c>
      <c r="I1494" t="s">
        <v>173</v>
      </c>
      <c r="J1494" s="19">
        <v>30182</v>
      </c>
      <c r="K1494" s="18">
        <v>-8.8800000000000008</v>
      </c>
      <c r="L1494" s="19">
        <v>37171</v>
      </c>
      <c r="M1494" s="18">
        <v>-2.42</v>
      </c>
      <c r="N1494" s="19">
        <v>43629</v>
      </c>
      <c r="O1494" s="18">
        <v>2.94</v>
      </c>
      <c r="P1494" s="19">
        <v>48621</v>
      </c>
      <c r="Q1494" s="18">
        <v>6.72</v>
      </c>
    </row>
    <row r="1495" spans="1:17" x14ac:dyDescent="0.25">
      <c r="A1495" t="s">
        <v>42</v>
      </c>
      <c r="B1495" s="4" t="s">
        <v>49</v>
      </c>
      <c r="C1495" t="s">
        <v>154</v>
      </c>
      <c r="D1495" s="1">
        <v>45471</v>
      </c>
      <c r="E1495" s="1">
        <v>45491</v>
      </c>
      <c r="F1495" s="22">
        <v>1</v>
      </c>
      <c r="G1495" s="3">
        <v>40000</v>
      </c>
      <c r="H1495" s="4" t="s">
        <v>169</v>
      </c>
      <c r="I1495" t="s">
        <v>173</v>
      </c>
      <c r="J1495" s="19">
        <v>27167</v>
      </c>
      <c r="K1495" s="18">
        <v>-32.08</v>
      </c>
      <c r="L1495" s="19">
        <v>33592</v>
      </c>
      <c r="M1495" s="18">
        <v>-16.02</v>
      </c>
      <c r="N1495" s="19">
        <v>40743</v>
      </c>
      <c r="O1495" s="18">
        <v>1.86</v>
      </c>
      <c r="P1495" s="19">
        <v>49120</v>
      </c>
      <c r="Q1495" s="18">
        <v>22.8</v>
      </c>
    </row>
    <row r="1496" spans="1:17" x14ac:dyDescent="0.25">
      <c r="A1496" t="s">
        <v>42</v>
      </c>
      <c r="B1496" s="4" t="s">
        <v>49</v>
      </c>
      <c r="C1496" t="s">
        <v>154</v>
      </c>
      <c r="D1496" s="1">
        <v>45471</v>
      </c>
      <c r="E1496" s="1">
        <v>45491</v>
      </c>
      <c r="F1496" s="22">
        <v>3</v>
      </c>
      <c r="G1496" s="3">
        <v>40000</v>
      </c>
      <c r="H1496" s="4" t="s">
        <v>169</v>
      </c>
      <c r="I1496" t="s">
        <v>173</v>
      </c>
      <c r="J1496" s="19">
        <v>30232</v>
      </c>
      <c r="K1496" s="18">
        <v>-8.83</v>
      </c>
      <c r="L1496" s="19">
        <v>37168</v>
      </c>
      <c r="M1496" s="18">
        <v>-2.42</v>
      </c>
      <c r="N1496" s="19">
        <v>43625</v>
      </c>
      <c r="O1496" s="18">
        <v>2.93</v>
      </c>
      <c r="P1496" s="19">
        <v>48627</v>
      </c>
      <c r="Q1496" s="18">
        <v>6.73</v>
      </c>
    </row>
    <row r="1497" spans="1:17" x14ac:dyDescent="0.25">
      <c r="A1497" t="s">
        <v>42</v>
      </c>
      <c r="B1497" s="4" t="s">
        <v>226</v>
      </c>
      <c r="C1497" t="s">
        <v>245</v>
      </c>
      <c r="D1497" s="1">
        <v>45471</v>
      </c>
      <c r="E1497" s="1">
        <v>45491</v>
      </c>
      <c r="F1497" s="22">
        <v>1</v>
      </c>
      <c r="G1497" s="3">
        <v>40000</v>
      </c>
      <c r="H1497" s="4" t="s">
        <v>169</v>
      </c>
      <c r="I1497" t="s">
        <v>173</v>
      </c>
      <c r="J1497" s="19">
        <v>27734</v>
      </c>
      <c r="K1497" s="18">
        <v>-30.66</v>
      </c>
      <c r="L1497" s="19">
        <v>34797</v>
      </c>
      <c r="M1497" s="18">
        <v>-13.01</v>
      </c>
      <c r="N1497" s="19">
        <v>42035</v>
      </c>
      <c r="O1497" s="18">
        <v>5.09</v>
      </c>
      <c r="P1497" s="19">
        <v>50965</v>
      </c>
      <c r="Q1497" s="18">
        <v>27.41</v>
      </c>
    </row>
    <row r="1498" spans="1:17" x14ac:dyDescent="0.25">
      <c r="A1498" t="s">
        <v>42</v>
      </c>
      <c r="B1498" s="4" t="s">
        <v>226</v>
      </c>
      <c r="C1498" t="s">
        <v>245</v>
      </c>
      <c r="D1498" s="1">
        <v>45471</v>
      </c>
      <c r="E1498" s="1">
        <v>45491</v>
      </c>
      <c r="F1498" s="22">
        <v>3</v>
      </c>
      <c r="G1498" s="3">
        <v>40000</v>
      </c>
      <c r="H1498" s="4" t="s">
        <v>169</v>
      </c>
      <c r="I1498" t="s">
        <v>173</v>
      </c>
      <c r="J1498" s="19">
        <v>30803</v>
      </c>
      <c r="K1498" s="18">
        <v>-8.26</v>
      </c>
      <c r="L1498" s="19">
        <v>39766</v>
      </c>
      <c r="M1498" s="18">
        <v>-0.2</v>
      </c>
      <c r="N1498" s="19">
        <v>45864</v>
      </c>
      <c r="O1498" s="18">
        <v>4.67</v>
      </c>
      <c r="P1498" s="19">
        <v>52012</v>
      </c>
      <c r="Q1498" s="18">
        <v>9.15</v>
      </c>
    </row>
    <row r="1499" spans="1:17" x14ac:dyDescent="0.25">
      <c r="A1499" t="s">
        <v>43</v>
      </c>
      <c r="B1499" s="4" t="s">
        <v>226</v>
      </c>
      <c r="C1499" t="s">
        <v>246</v>
      </c>
      <c r="D1499" s="1">
        <v>45471</v>
      </c>
      <c r="E1499" s="1">
        <v>45491</v>
      </c>
      <c r="F1499" s="22">
        <v>1</v>
      </c>
      <c r="G1499" s="3">
        <v>40000</v>
      </c>
      <c r="H1499" s="4" t="s">
        <v>169</v>
      </c>
      <c r="I1499" t="s">
        <v>173</v>
      </c>
      <c r="J1499" s="19">
        <v>24810</v>
      </c>
      <c r="K1499" s="18">
        <v>-37.97</v>
      </c>
      <c r="L1499" s="19">
        <v>29397</v>
      </c>
      <c r="M1499" s="18">
        <v>-26.51</v>
      </c>
      <c r="N1499" s="19">
        <v>39395</v>
      </c>
      <c r="O1499" s="18">
        <v>-1.51</v>
      </c>
      <c r="P1499" s="19">
        <v>61437</v>
      </c>
      <c r="Q1499" s="18">
        <v>53.59</v>
      </c>
    </row>
    <row r="1500" spans="1:17" x14ac:dyDescent="0.25">
      <c r="A1500" t="s">
        <v>43</v>
      </c>
      <c r="B1500" s="4" t="s">
        <v>226</v>
      </c>
      <c r="C1500" t="s">
        <v>246</v>
      </c>
      <c r="D1500" s="1">
        <v>45471</v>
      </c>
      <c r="E1500" s="1">
        <v>45491</v>
      </c>
      <c r="F1500" s="22">
        <v>5</v>
      </c>
      <c r="G1500" s="3">
        <v>40000</v>
      </c>
      <c r="H1500" s="4" t="s">
        <v>169</v>
      </c>
      <c r="I1500" t="s">
        <v>173</v>
      </c>
      <c r="J1500" s="19">
        <v>20650</v>
      </c>
      <c r="K1500" s="18">
        <v>-12.39</v>
      </c>
      <c r="L1500" s="19">
        <v>27337</v>
      </c>
      <c r="M1500" s="18">
        <v>-7.33</v>
      </c>
      <c r="N1500" s="19">
        <v>50182</v>
      </c>
      <c r="O1500" s="18">
        <v>4.6399999999999997</v>
      </c>
      <c r="P1500" s="19">
        <v>68464</v>
      </c>
      <c r="Q1500" s="18">
        <v>11.35</v>
      </c>
    </row>
    <row r="1501" spans="1:17" x14ac:dyDescent="0.25">
      <c r="A1501" t="s">
        <v>43</v>
      </c>
      <c r="B1501" s="4" t="s">
        <v>48</v>
      </c>
      <c r="C1501" t="s">
        <v>155</v>
      </c>
      <c r="D1501" s="1">
        <v>45471</v>
      </c>
      <c r="E1501" s="1">
        <v>45491</v>
      </c>
      <c r="F1501" s="22">
        <v>1</v>
      </c>
      <c r="G1501" s="3">
        <v>40000</v>
      </c>
      <c r="H1501" s="4" t="s">
        <v>169</v>
      </c>
      <c r="I1501" t="s">
        <v>173</v>
      </c>
      <c r="J1501" s="19">
        <v>23565</v>
      </c>
      <c r="K1501" s="18">
        <v>-41.09</v>
      </c>
      <c r="L1501" s="19">
        <v>27444</v>
      </c>
      <c r="M1501" s="18">
        <v>-31.39</v>
      </c>
      <c r="N1501" s="19">
        <v>36855</v>
      </c>
      <c r="O1501" s="18">
        <v>-7.86</v>
      </c>
      <c r="P1501" s="19">
        <v>57397</v>
      </c>
      <c r="Q1501" s="18">
        <v>43.49</v>
      </c>
    </row>
    <row r="1502" spans="1:17" x14ac:dyDescent="0.25">
      <c r="A1502" t="s">
        <v>43</v>
      </c>
      <c r="B1502" s="4" t="s">
        <v>48</v>
      </c>
      <c r="C1502" t="s">
        <v>155</v>
      </c>
      <c r="D1502" s="1">
        <v>45471</v>
      </c>
      <c r="E1502" s="1">
        <v>45491</v>
      </c>
      <c r="F1502" s="22">
        <v>5</v>
      </c>
      <c r="G1502" s="3">
        <v>40000</v>
      </c>
      <c r="H1502" s="4" t="s">
        <v>169</v>
      </c>
      <c r="I1502" t="s">
        <v>173</v>
      </c>
      <c r="J1502" s="19">
        <v>19604</v>
      </c>
      <c r="K1502" s="18">
        <v>-13.29</v>
      </c>
      <c r="L1502" s="19">
        <v>23791</v>
      </c>
      <c r="M1502" s="18">
        <v>-9.8699999999999992</v>
      </c>
      <c r="N1502" s="19">
        <v>43678</v>
      </c>
      <c r="O1502" s="18">
        <v>1.77</v>
      </c>
      <c r="P1502" s="19">
        <v>59668</v>
      </c>
      <c r="Q1502" s="18">
        <v>8.33</v>
      </c>
    </row>
    <row r="1503" spans="1:17" x14ac:dyDescent="0.25">
      <c r="A1503" t="s">
        <v>43</v>
      </c>
      <c r="B1503" s="4" t="s">
        <v>49</v>
      </c>
      <c r="C1503" t="s">
        <v>156</v>
      </c>
      <c r="D1503" s="1">
        <v>45471</v>
      </c>
      <c r="E1503" s="1">
        <v>45491</v>
      </c>
      <c r="F1503" s="22">
        <v>1</v>
      </c>
      <c r="G1503" s="3">
        <v>40000</v>
      </c>
      <c r="H1503" s="4" t="s">
        <v>169</v>
      </c>
      <c r="I1503" t="s">
        <v>173</v>
      </c>
      <c r="J1503" s="19">
        <v>23578</v>
      </c>
      <c r="K1503" s="18">
        <v>-41.06</v>
      </c>
      <c r="L1503" s="19">
        <v>27444</v>
      </c>
      <c r="M1503" s="18">
        <v>-31.39</v>
      </c>
      <c r="N1503" s="19">
        <v>36855</v>
      </c>
      <c r="O1503" s="18">
        <v>-7.86</v>
      </c>
      <c r="P1503" s="19">
        <v>57416</v>
      </c>
      <c r="Q1503" s="18">
        <v>43.54</v>
      </c>
    </row>
    <row r="1504" spans="1:17" x14ac:dyDescent="0.25">
      <c r="A1504" t="s">
        <v>43</v>
      </c>
      <c r="B1504" s="4" t="s">
        <v>49</v>
      </c>
      <c r="C1504" t="s">
        <v>156</v>
      </c>
      <c r="D1504" s="1">
        <v>45471</v>
      </c>
      <c r="E1504" s="1">
        <v>45491</v>
      </c>
      <c r="F1504" s="22">
        <v>5</v>
      </c>
      <c r="G1504" s="3">
        <v>40000</v>
      </c>
      <c r="H1504" s="4" t="s">
        <v>169</v>
      </c>
      <c r="I1504" t="s">
        <v>173</v>
      </c>
      <c r="J1504" s="19">
        <v>19609</v>
      </c>
      <c r="K1504" s="18">
        <v>-13.29</v>
      </c>
      <c r="L1504" s="19">
        <v>23791</v>
      </c>
      <c r="M1504" s="18">
        <v>-9.8699999999999992</v>
      </c>
      <c r="N1504" s="19">
        <v>43720</v>
      </c>
      <c r="O1504" s="18">
        <v>1.79</v>
      </c>
      <c r="P1504" s="19">
        <v>59690</v>
      </c>
      <c r="Q1504" s="18">
        <v>8.34</v>
      </c>
    </row>
    <row r="1505" spans="1:17" x14ac:dyDescent="0.25">
      <c r="A1505" t="s">
        <v>44</v>
      </c>
      <c r="B1505" s="4" t="s">
        <v>48</v>
      </c>
      <c r="C1505" t="s">
        <v>159</v>
      </c>
      <c r="D1505" s="1">
        <v>45471</v>
      </c>
      <c r="E1505" s="1">
        <v>45491</v>
      </c>
      <c r="F1505" s="22">
        <v>1</v>
      </c>
      <c r="G1505" s="3">
        <v>40000</v>
      </c>
      <c r="H1505" s="4" t="s">
        <v>169</v>
      </c>
      <c r="I1505" t="s">
        <v>173</v>
      </c>
      <c r="J1505" s="19">
        <v>18809</v>
      </c>
      <c r="K1505" s="18">
        <v>-52.98</v>
      </c>
      <c r="L1505" s="19">
        <v>29265</v>
      </c>
      <c r="M1505" s="18">
        <v>-26.84</v>
      </c>
      <c r="N1505" s="19">
        <v>38216</v>
      </c>
      <c r="O1505" s="18">
        <v>-4.46</v>
      </c>
      <c r="P1505" s="19">
        <v>51421</v>
      </c>
      <c r="Q1505" s="18">
        <v>28.55</v>
      </c>
    </row>
    <row r="1506" spans="1:17" x14ac:dyDescent="0.25">
      <c r="A1506" t="s">
        <v>44</v>
      </c>
      <c r="B1506" s="4" t="s">
        <v>48</v>
      </c>
      <c r="C1506" t="s">
        <v>159</v>
      </c>
      <c r="D1506" s="1">
        <v>45471</v>
      </c>
      <c r="E1506" s="1">
        <v>45491</v>
      </c>
      <c r="F1506" s="22">
        <v>3</v>
      </c>
      <c r="G1506" s="3">
        <v>40000</v>
      </c>
      <c r="H1506" s="4" t="s">
        <v>169</v>
      </c>
      <c r="I1506" t="s">
        <v>173</v>
      </c>
      <c r="J1506" s="19">
        <v>22776</v>
      </c>
      <c r="K1506" s="18">
        <v>-16.96</v>
      </c>
      <c r="L1506" s="19">
        <v>29080</v>
      </c>
      <c r="M1506" s="18">
        <v>-10.08</v>
      </c>
      <c r="N1506" s="19">
        <v>40034</v>
      </c>
      <c r="O1506" s="18">
        <v>0.03</v>
      </c>
      <c r="P1506" s="19">
        <v>51360</v>
      </c>
      <c r="Q1506" s="18">
        <v>8.69</v>
      </c>
    </row>
    <row r="1507" spans="1:17" x14ac:dyDescent="0.25">
      <c r="A1507" t="s">
        <v>44</v>
      </c>
      <c r="B1507" s="4" t="s">
        <v>50</v>
      </c>
      <c r="C1507" t="s">
        <v>157</v>
      </c>
      <c r="D1507" s="1">
        <v>45471</v>
      </c>
      <c r="E1507" s="1">
        <v>45491</v>
      </c>
      <c r="F1507" s="22">
        <v>1</v>
      </c>
      <c r="G1507" s="3">
        <v>40000</v>
      </c>
      <c r="H1507" s="4" t="s">
        <v>169</v>
      </c>
      <c r="I1507" t="s">
        <v>173</v>
      </c>
      <c r="J1507" s="19">
        <v>18807</v>
      </c>
      <c r="K1507" s="18">
        <v>-52.98</v>
      </c>
      <c r="L1507" s="19">
        <v>29264</v>
      </c>
      <c r="M1507" s="18">
        <v>-26.84</v>
      </c>
      <c r="N1507" s="19">
        <v>38428</v>
      </c>
      <c r="O1507" s="18">
        <v>-3.93</v>
      </c>
      <c r="P1507" s="19">
        <v>51419</v>
      </c>
      <c r="Q1507" s="18">
        <v>28.55</v>
      </c>
    </row>
    <row r="1508" spans="1:17" x14ac:dyDescent="0.25">
      <c r="A1508" t="s">
        <v>44</v>
      </c>
      <c r="B1508" s="4" t="s">
        <v>50</v>
      </c>
      <c r="C1508" t="s">
        <v>157</v>
      </c>
      <c r="D1508" s="1">
        <v>45471</v>
      </c>
      <c r="E1508" s="1">
        <v>45491</v>
      </c>
      <c r="F1508" s="22">
        <v>3</v>
      </c>
      <c r="G1508" s="3">
        <v>40000</v>
      </c>
      <c r="H1508" s="4" t="s">
        <v>169</v>
      </c>
      <c r="I1508" t="s">
        <v>173</v>
      </c>
      <c r="J1508" s="19">
        <v>22780</v>
      </c>
      <c r="K1508" s="18">
        <v>-16.96</v>
      </c>
      <c r="L1508" s="19">
        <v>29756</v>
      </c>
      <c r="M1508" s="18">
        <v>-9.39</v>
      </c>
      <c r="N1508" s="19">
        <v>40923</v>
      </c>
      <c r="O1508" s="18">
        <v>0.76</v>
      </c>
      <c r="P1508" s="19">
        <v>51360</v>
      </c>
      <c r="Q1508" s="18">
        <v>8.69</v>
      </c>
    </row>
    <row r="1509" spans="1:17" x14ac:dyDescent="0.25">
      <c r="A1509" t="s">
        <v>44</v>
      </c>
      <c r="B1509" s="4" t="s">
        <v>49</v>
      </c>
      <c r="C1509" t="s">
        <v>158</v>
      </c>
      <c r="D1509" s="1">
        <v>45471</v>
      </c>
      <c r="E1509" s="1">
        <v>45491</v>
      </c>
      <c r="F1509" s="22">
        <v>1</v>
      </c>
      <c r="G1509" s="3">
        <v>40000</v>
      </c>
      <c r="H1509" s="4" t="s">
        <v>169</v>
      </c>
      <c r="I1509" t="s">
        <v>173</v>
      </c>
      <c r="J1509" s="19">
        <v>18807</v>
      </c>
      <c r="K1509" s="18">
        <v>-52.98</v>
      </c>
      <c r="L1509" s="19">
        <v>29266</v>
      </c>
      <c r="M1509" s="18">
        <v>-26.84</v>
      </c>
      <c r="N1509" s="19">
        <v>38602</v>
      </c>
      <c r="O1509" s="18">
        <v>-3.5</v>
      </c>
      <c r="P1509" s="19">
        <v>51580</v>
      </c>
      <c r="Q1509" s="18">
        <v>28.95</v>
      </c>
    </row>
    <row r="1510" spans="1:17" x14ac:dyDescent="0.25">
      <c r="A1510" t="s">
        <v>44</v>
      </c>
      <c r="B1510" s="4" t="s">
        <v>49</v>
      </c>
      <c r="C1510" t="s">
        <v>158</v>
      </c>
      <c r="D1510" s="1">
        <v>45471</v>
      </c>
      <c r="E1510" s="1">
        <v>45491</v>
      </c>
      <c r="F1510" s="22">
        <v>3</v>
      </c>
      <c r="G1510" s="3">
        <v>40000</v>
      </c>
      <c r="H1510" s="4" t="s">
        <v>169</v>
      </c>
      <c r="I1510" t="s">
        <v>173</v>
      </c>
      <c r="J1510" s="19">
        <v>22779</v>
      </c>
      <c r="K1510" s="18">
        <v>-16.96</v>
      </c>
      <c r="L1510" s="19">
        <v>30200</v>
      </c>
      <c r="M1510" s="18">
        <v>-8.94</v>
      </c>
      <c r="N1510" s="19">
        <v>41482</v>
      </c>
      <c r="O1510" s="18">
        <v>1.22</v>
      </c>
      <c r="P1510" s="19">
        <v>51520</v>
      </c>
      <c r="Q1510" s="18">
        <v>8.8000000000000007</v>
      </c>
    </row>
    <row r="1511" spans="1:17" x14ac:dyDescent="0.25">
      <c r="A1511" t="s">
        <v>44</v>
      </c>
      <c r="B1511" s="4" t="s">
        <v>226</v>
      </c>
      <c r="C1511" t="s">
        <v>247</v>
      </c>
      <c r="D1511" s="1">
        <v>45471</v>
      </c>
      <c r="E1511" s="1">
        <v>45491</v>
      </c>
      <c r="F1511" s="22">
        <v>1</v>
      </c>
      <c r="G1511" s="3">
        <v>40000</v>
      </c>
      <c r="H1511" s="4" t="s">
        <v>169</v>
      </c>
      <c r="I1511" t="s">
        <v>173</v>
      </c>
      <c r="J1511" s="19">
        <v>19692</v>
      </c>
      <c r="K1511" s="18">
        <v>-50.77</v>
      </c>
      <c r="L1511" s="19">
        <v>31138</v>
      </c>
      <c r="M1511" s="18">
        <v>-22.16</v>
      </c>
      <c r="N1511" s="19">
        <v>41242</v>
      </c>
      <c r="O1511" s="18">
        <v>3.1</v>
      </c>
      <c r="P1511" s="19">
        <v>55141</v>
      </c>
      <c r="Q1511" s="18">
        <v>37.85</v>
      </c>
    </row>
    <row r="1512" spans="1:17" x14ac:dyDescent="0.25">
      <c r="A1512" t="s">
        <v>44</v>
      </c>
      <c r="B1512" s="4" t="s">
        <v>226</v>
      </c>
      <c r="C1512" t="s">
        <v>247</v>
      </c>
      <c r="D1512" s="1">
        <v>45471</v>
      </c>
      <c r="E1512" s="1">
        <v>45491</v>
      </c>
      <c r="F1512" s="22">
        <v>3</v>
      </c>
      <c r="G1512" s="3">
        <v>40000</v>
      </c>
      <c r="H1512" s="4" t="s">
        <v>169</v>
      </c>
      <c r="I1512" t="s">
        <v>173</v>
      </c>
      <c r="J1512" s="19">
        <v>23848</v>
      </c>
      <c r="K1512" s="18">
        <v>-15.69</v>
      </c>
      <c r="L1512" s="19">
        <v>33691</v>
      </c>
      <c r="M1512" s="18">
        <v>-5.56</v>
      </c>
      <c r="N1512" s="19">
        <v>46217</v>
      </c>
      <c r="O1512" s="18">
        <v>4.93</v>
      </c>
      <c r="P1512" s="19">
        <v>57106</v>
      </c>
      <c r="Q1512" s="18">
        <v>12.6</v>
      </c>
    </row>
    <row r="1513" spans="1:17" x14ac:dyDescent="0.25">
      <c r="A1513" t="s">
        <v>45</v>
      </c>
      <c r="B1513" s="4" t="s">
        <v>48</v>
      </c>
      <c r="C1513" t="s">
        <v>160</v>
      </c>
      <c r="D1513" s="1">
        <v>45471</v>
      </c>
      <c r="E1513" s="1">
        <v>45491</v>
      </c>
      <c r="F1513" s="22">
        <v>1</v>
      </c>
      <c r="G1513" s="3">
        <v>40000</v>
      </c>
      <c r="H1513" s="4" t="s">
        <v>169</v>
      </c>
      <c r="I1513" t="s">
        <v>173</v>
      </c>
      <c r="J1513" s="19">
        <v>18263</v>
      </c>
      <c r="K1513" s="18">
        <v>-54.34</v>
      </c>
      <c r="L1513" s="19">
        <v>32993</v>
      </c>
      <c r="M1513" s="18">
        <v>-17.52</v>
      </c>
      <c r="N1513" s="19">
        <v>39900</v>
      </c>
      <c r="O1513" s="18">
        <v>-0.25</v>
      </c>
      <c r="P1513" s="19">
        <v>50128</v>
      </c>
      <c r="Q1513" s="18">
        <v>25.32</v>
      </c>
    </row>
    <row r="1514" spans="1:17" x14ac:dyDescent="0.25">
      <c r="A1514" t="s">
        <v>45</v>
      </c>
      <c r="B1514" s="4" t="s">
        <v>48</v>
      </c>
      <c r="C1514" t="s">
        <v>160</v>
      </c>
      <c r="D1514" s="1">
        <v>45471</v>
      </c>
      <c r="E1514" s="1">
        <v>45491</v>
      </c>
      <c r="F1514" s="22">
        <v>4</v>
      </c>
      <c r="G1514" s="3">
        <v>40000</v>
      </c>
      <c r="H1514" s="4" t="s">
        <v>169</v>
      </c>
      <c r="I1514" t="s">
        <v>173</v>
      </c>
      <c r="J1514" s="19">
        <v>19745</v>
      </c>
      <c r="K1514" s="18">
        <v>-16.18</v>
      </c>
      <c r="L1514" s="19">
        <v>37465</v>
      </c>
      <c r="M1514" s="18">
        <v>-1.62</v>
      </c>
      <c r="N1514" s="19">
        <v>46291</v>
      </c>
      <c r="O1514" s="18">
        <v>3.72</v>
      </c>
      <c r="P1514" s="19">
        <v>59137</v>
      </c>
      <c r="Q1514" s="18">
        <v>10.27</v>
      </c>
    </row>
    <row r="1515" spans="1:17" x14ac:dyDescent="0.25">
      <c r="A1515" t="s">
        <v>45</v>
      </c>
      <c r="B1515" s="4" t="s">
        <v>48</v>
      </c>
      <c r="C1515" t="s">
        <v>161</v>
      </c>
      <c r="D1515" s="1">
        <v>45471</v>
      </c>
      <c r="E1515" s="1">
        <v>45491</v>
      </c>
      <c r="F1515" s="22">
        <v>1</v>
      </c>
      <c r="G1515" s="3">
        <v>10000</v>
      </c>
      <c r="H1515" s="4" t="s">
        <v>170</v>
      </c>
      <c r="I1515" t="s">
        <v>173</v>
      </c>
      <c r="J1515" s="19">
        <v>4667</v>
      </c>
      <c r="K1515" s="18">
        <v>-53.33</v>
      </c>
      <c r="L1515" s="19">
        <v>7567</v>
      </c>
      <c r="M1515" s="18">
        <v>-24.33</v>
      </c>
      <c r="N1515" s="19">
        <v>9938</v>
      </c>
      <c r="O1515" s="18">
        <v>-0.62</v>
      </c>
      <c r="P1515" s="19">
        <v>13689</v>
      </c>
      <c r="Q1515" s="18">
        <v>36.89</v>
      </c>
    </row>
    <row r="1516" spans="1:17" x14ac:dyDescent="0.25">
      <c r="A1516" t="s">
        <v>45</v>
      </c>
      <c r="B1516" s="4" t="s">
        <v>48</v>
      </c>
      <c r="C1516" t="s">
        <v>161</v>
      </c>
      <c r="D1516" s="1">
        <v>45471</v>
      </c>
      <c r="E1516" s="1">
        <v>45491</v>
      </c>
      <c r="F1516" s="22">
        <v>4</v>
      </c>
      <c r="G1516" s="3">
        <v>10000</v>
      </c>
      <c r="H1516" s="4" t="s">
        <v>170</v>
      </c>
      <c r="I1516" t="s">
        <v>173</v>
      </c>
      <c r="J1516" s="19">
        <v>5846</v>
      </c>
      <c r="K1516" s="18">
        <v>-12.56</v>
      </c>
      <c r="L1516" s="19">
        <v>8784</v>
      </c>
      <c r="M1516" s="18">
        <v>-3.19</v>
      </c>
      <c r="N1516" s="19">
        <v>10866</v>
      </c>
      <c r="O1516" s="18">
        <v>2.1</v>
      </c>
      <c r="P1516" s="19">
        <v>14592</v>
      </c>
      <c r="Q1516" s="18">
        <v>9.91</v>
      </c>
    </row>
    <row r="1517" spans="1:17" x14ac:dyDescent="0.25">
      <c r="A1517" t="s">
        <v>45</v>
      </c>
      <c r="B1517" s="4" t="s">
        <v>50</v>
      </c>
      <c r="C1517" t="s">
        <v>164</v>
      </c>
      <c r="D1517" s="1">
        <v>45471</v>
      </c>
      <c r="E1517" s="1">
        <v>45491</v>
      </c>
      <c r="F1517" s="22">
        <v>1</v>
      </c>
      <c r="G1517" s="3">
        <v>40000</v>
      </c>
      <c r="H1517" s="4" t="s">
        <v>169</v>
      </c>
      <c r="I1517" t="s">
        <v>173</v>
      </c>
      <c r="J1517" s="19">
        <v>19123</v>
      </c>
      <c r="K1517" s="18">
        <v>-52.19</v>
      </c>
      <c r="L1517" s="19">
        <v>34548</v>
      </c>
      <c r="M1517" s="18">
        <v>-13.63</v>
      </c>
      <c r="N1517" s="19">
        <v>41780</v>
      </c>
      <c r="O1517" s="18">
        <v>4.45</v>
      </c>
      <c r="P1517" s="19">
        <v>52490</v>
      </c>
      <c r="Q1517" s="18">
        <v>31.22</v>
      </c>
    </row>
    <row r="1518" spans="1:17" x14ac:dyDescent="0.25">
      <c r="A1518" t="s">
        <v>45</v>
      </c>
      <c r="B1518" s="4" t="s">
        <v>50</v>
      </c>
      <c r="C1518" t="s">
        <v>164</v>
      </c>
      <c r="D1518" s="1">
        <v>45471</v>
      </c>
      <c r="E1518" s="1">
        <v>45491</v>
      </c>
      <c r="F1518" s="22">
        <v>4</v>
      </c>
      <c r="G1518" s="3">
        <v>40000</v>
      </c>
      <c r="H1518" s="4" t="s">
        <v>169</v>
      </c>
      <c r="I1518" t="s">
        <v>173</v>
      </c>
      <c r="J1518" s="19">
        <v>20676</v>
      </c>
      <c r="K1518" s="18">
        <v>-15.21</v>
      </c>
      <c r="L1518" s="19">
        <v>39231</v>
      </c>
      <c r="M1518" s="18">
        <v>-0.48</v>
      </c>
      <c r="N1518" s="19">
        <v>48472</v>
      </c>
      <c r="O1518" s="18">
        <v>4.92</v>
      </c>
      <c r="P1518" s="19">
        <v>61924</v>
      </c>
      <c r="Q1518" s="18">
        <v>11.54</v>
      </c>
    </row>
    <row r="1519" spans="1:17" x14ac:dyDescent="0.25">
      <c r="A1519" t="s">
        <v>45</v>
      </c>
      <c r="B1519" s="4" t="s">
        <v>49</v>
      </c>
      <c r="C1519" t="s">
        <v>162</v>
      </c>
      <c r="D1519" s="1">
        <v>45471</v>
      </c>
      <c r="E1519" s="1">
        <v>45491</v>
      </c>
      <c r="F1519" s="22">
        <v>1</v>
      </c>
      <c r="G1519" s="3">
        <v>40000</v>
      </c>
      <c r="H1519" s="4" t="s">
        <v>169</v>
      </c>
      <c r="I1519" t="s">
        <v>173</v>
      </c>
      <c r="J1519" s="19">
        <v>18272</v>
      </c>
      <c r="K1519" s="18">
        <v>-54.32</v>
      </c>
      <c r="L1519" s="19">
        <v>32989</v>
      </c>
      <c r="M1519" s="18">
        <v>-17.53</v>
      </c>
      <c r="N1519" s="19">
        <v>39901</v>
      </c>
      <c r="O1519" s="18">
        <v>-0.24</v>
      </c>
      <c r="P1519" s="19">
        <v>50128</v>
      </c>
      <c r="Q1519" s="18">
        <v>25.32</v>
      </c>
    </row>
    <row r="1520" spans="1:17" x14ac:dyDescent="0.25">
      <c r="A1520" t="s">
        <v>45</v>
      </c>
      <c r="B1520" s="4" t="s">
        <v>49</v>
      </c>
      <c r="C1520" t="s">
        <v>162</v>
      </c>
      <c r="D1520" s="1">
        <v>45471</v>
      </c>
      <c r="E1520" s="1">
        <v>45491</v>
      </c>
      <c r="F1520" s="22">
        <v>4</v>
      </c>
      <c r="G1520" s="3">
        <v>40000</v>
      </c>
      <c r="H1520" s="4" t="s">
        <v>169</v>
      </c>
      <c r="I1520" t="s">
        <v>173</v>
      </c>
      <c r="J1520" s="19">
        <v>19729</v>
      </c>
      <c r="K1520" s="18">
        <v>-16.2</v>
      </c>
      <c r="L1520" s="19">
        <v>37468</v>
      </c>
      <c r="M1520" s="18">
        <v>-1.62</v>
      </c>
      <c r="N1520" s="19">
        <v>46297</v>
      </c>
      <c r="O1520" s="18">
        <v>3.72</v>
      </c>
      <c r="P1520" s="19">
        <v>59136</v>
      </c>
      <c r="Q1520" s="18">
        <v>10.27</v>
      </c>
    </row>
    <row r="1521" spans="1:17" x14ac:dyDescent="0.25">
      <c r="A1521" t="s">
        <v>45</v>
      </c>
      <c r="B1521" s="4" t="s">
        <v>49</v>
      </c>
      <c r="C1521" t="s">
        <v>163</v>
      </c>
      <c r="D1521" s="1">
        <v>45471</v>
      </c>
      <c r="E1521" s="1">
        <v>45491</v>
      </c>
      <c r="F1521" s="22">
        <v>1</v>
      </c>
      <c r="G1521" s="3">
        <v>10000</v>
      </c>
      <c r="H1521" s="4" t="s">
        <v>170</v>
      </c>
      <c r="I1521" t="s">
        <v>173</v>
      </c>
      <c r="J1521" s="19">
        <v>4668</v>
      </c>
      <c r="K1521" s="18">
        <v>-53.32</v>
      </c>
      <c r="L1521" s="19">
        <v>7559</v>
      </c>
      <c r="M1521" s="18">
        <v>-24.41</v>
      </c>
      <c r="N1521" s="19">
        <v>9942</v>
      </c>
      <c r="O1521" s="18">
        <v>-0.57999999999999996</v>
      </c>
      <c r="P1521" s="19">
        <v>13689</v>
      </c>
      <c r="Q1521" s="18">
        <v>36.89</v>
      </c>
    </row>
    <row r="1522" spans="1:17" x14ac:dyDescent="0.25">
      <c r="A1522" t="s">
        <v>45</v>
      </c>
      <c r="B1522" s="4" t="s">
        <v>49</v>
      </c>
      <c r="C1522" t="s">
        <v>163</v>
      </c>
      <c r="D1522" s="1">
        <v>45471</v>
      </c>
      <c r="E1522" s="1">
        <v>45491</v>
      </c>
      <c r="F1522" s="22">
        <v>4</v>
      </c>
      <c r="G1522" s="3">
        <v>10000</v>
      </c>
      <c r="H1522" s="4" t="s">
        <v>170</v>
      </c>
      <c r="I1522" t="s">
        <v>173</v>
      </c>
      <c r="J1522" s="19">
        <v>5831</v>
      </c>
      <c r="K1522" s="18">
        <v>-12.62</v>
      </c>
      <c r="L1522" s="19">
        <v>8788</v>
      </c>
      <c r="M1522" s="18">
        <v>-3.18</v>
      </c>
      <c r="N1522" s="19">
        <v>10861</v>
      </c>
      <c r="O1522" s="18">
        <v>2.09</v>
      </c>
      <c r="P1522" s="19">
        <v>14592</v>
      </c>
      <c r="Q1522" s="18">
        <v>9.91</v>
      </c>
    </row>
    <row r="1523" spans="1:17" x14ac:dyDescent="0.25">
      <c r="A1523" t="s">
        <v>1</v>
      </c>
      <c r="B1523" s="4" t="s">
        <v>226</v>
      </c>
      <c r="C1523" t="s">
        <v>230</v>
      </c>
      <c r="D1523" s="29">
        <v>45504</v>
      </c>
      <c r="E1523" s="29">
        <v>45524</v>
      </c>
      <c r="F1523" s="22">
        <v>1</v>
      </c>
      <c r="G1523" s="3">
        <v>40000</v>
      </c>
      <c r="H1523" s="4" t="s">
        <v>169</v>
      </c>
      <c r="I1523" t="s">
        <v>173</v>
      </c>
      <c r="J1523" s="19">
        <v>13088</v>
      </c>
      <c r="K1523" s="18">
        <v>-67.28</v>
      </c>
      <c r="L1523" s="19">
        <v>26012</v>
      </c>
      <c r="M1523" s="18">
        <v>-34.97</v>
      </c>
      <c r="N1523" s="19">
        <v>43425</v>
      </c>
      <c r="O1523" s="18">
        <v>8.56</v>
      </c>
      <c r="P1523" s="19">
        <v>72440</v>
      </c>
      <c r="Q1523" s="18">
        <v>81.099999999999994</v>
      </c>
    </row>
    <row r="1524" spans="1:17" x14ac:dyDescent="0.25">
      <c r="A1524" t="s">
        <v>1</v>
      </c>
      <c r="B1524" s="4" t="s">
        <v>226</v>
      </c>
      <c r="C1524" t="s">
        <v>230</v>
      </c>
      <c r="D1524" s="29">
        <v>45504</v>
      </c>
      <c r="E1524" s="29">
        <v>45524</v>
      </c>
      <c r="F1524" s="22">
        <v>5</v>
      </c>
      <c r="G1524" s="3">
        <v>40000</v>
      </c>
      <c r="H1524" s="4" t="s">
        <v>169</v>
      </c>
      <c r="I1524" t="s">
        <v>173</v>
      </c>
      <c r="J1524" s="19">
        <v>11032</v>
      </c>
      <c r="K1524" s="18">
        <v>-22.71</v>
      </c>
      <c r="L1524" s="19">
        <v>33579</v>
      </c>
      <c r="M1524" s="18">
        <v>-3.44</v>
      </c>
      <c r="N1524" s="19">
        <v>61559</v>
      </c>
      <c r="O1524" s="18">
        <v>9.01</v>
      </c>
      <c r="P1524" s="19">
        <v>95576</v>
      </c>
      <c r="Q1524" s="18">
        <v>19.03</v>
      </c>
    </row>
    <row r="1525" spans="1:17" x14ac:dyDescent="0.25">
      <c r="A1525" t="s">
        <v>1</v>
      </c>
      <c r="B1525" s="4" t="s">
        <v>48</v>
      </c>
      <c r="C1525" t="s">
        <v>53</v>
      </c>
      <c r="D1525" s="29">
        <v>45504</v>
      </c>
      <c r="E1525" s="29">
        <v>45524</v>
      </c>
      <c r="F1525" s="22">
        <v>1</v>
      </c>
      <c r="G1525" s="3">
        <v>40000</v>
      </c>
      <c r="H1525" s="4" t="s">
        <v>169</v>
      </c>
      <c r="I1525" t="s">
        <v>173</v>
      </c>
      <c r="J1525" s="19">
        <v>12412</v>
      </c>
      <c r="K1525" s="18">
        <v>-68.97</v>
      </c>
      <c r="L1525" s="19">
        <v>24301</v>
      </c>
      <c r="M1525" s="18">
        <v>-39.25</v>
      </c>
      <c r="N1525" s="19">
        <v>40089</v>
      </c>
      <c r="O1525" s="18">
        <v>0.22</v>
      </c>
      <c r="P1525" s="19">
        <v>67171</v>
      </c>
      <c r="Q1525" s="18">
        <v>67.930000000000007</v>
      </c>
    </row>
    <row r="1526" spans="1:17" x14ac:dyDescent="0.25">
      <c r="A1526" t="s">
        <v>1</v>
      </c>
      <c r="B1526" s="4" t="s">
        <v>48</v>
      </c>
      <c r="C1526" t="s">
        <v>53</v>
      </c>
      <c r="D1526" s="29">
        <v>45504</v>
      </c>
      <c r="E1526" s="29">
        <v>45524</v>
      </c>
      <c r="F1526" s="22">
        <v>5</v>
      </c>
      <c r="G1526" s="3">
        <v>40000</v>
      </c>
      <c r="H1526" s="4" t="s">
        <v>169</v>
      </c>
      <c r="I1526" t="s">
        <v>173</v>
      </c>
      <c r="J1526" s="19">
        <v>10424</v>
      </c>
      <c r="K1526" s="18">
        <v>-23.58</v>
      </c>
      <c r="L1526" s="19">
        <v>27283</v>
      </c>
      <c r="M1526" s="18">
        <v>-7.37</v>
      </c>
      <c r="N1526" s="19">
        <v>51732</v>
      </c>
      <c r="O1526" s="18">
        <v>5.28</v>
      </c>
      <c r="P1526" s="19">
        <v>80002</v>
      </c>
      <c r="Q1526" s="18">
        <v>14.87</v>
      </c>
    </row>
    <row r="1527" spans="1:17" x14ac:dyDescent="0.25">
      <c r="A1527" t="s">
        <v>1</v>
      </c>
      <c r="B1527" s="4" t="s">
        <v>50</v>
      </c>
      <c r="C1527" t="s">
        <v>55</v>
      </c>
      <c r="D1527" s="29">
        <v>45504</v>
      </c>
      <c r="E1527" s="29">
        <v>45524</v>
      </c>
      <c r="F1527" s="22">
        <v>1</v>
      </c>
      <c r="G1527" s="3">
        <v>40000</v>
      </c>
      <c r="H1527" s="4" t="s">
        <v>169</v>
      </c>
      <c r="I1527" t="s">
        <v>173</v>
      </c>
      <c r="J1527" s="19">
        <v>12412</v>
      </c>
      <c r="K1527" s="18">
        <v>-68.97</v>
      </c>
      <c r="L1527" s="19">
        <v>24301</v>
      </c>
      <c r="M1527" s="18">
        <v>-39.25</v>
      </c>
      <c r="N1527" s="19">
        <v>40089</v>
      </c>
      <c r="O1527" s="18">
        <v>0.22</v>
      </c>
      <c r="P1527" s="19">
        <v>67171</v>
      </c>
      <c r="Q1527" s="18">
        <v>67.930000000000007</v>
      </c>
    </row>
    <row r="1528" spans="1:17" x14ac:dyDescent="0.25">
      <c r="A1528" t="s">
        <v>1</v>
      </c>
      <c r="B1528" s="4" t="s">
        <v>50</v>
      </c>
      <c r="C1528" t="s">
        <v>55</v>
      </c>
      <c r="D1528" s="29">
        <v>45504</v>
      </c>
      <c r="E1528" s="29">
        <v>45524</v>
      </c>
      <c r="F1528" s="22">
        <v>5</v>
      </c>
      <c r="G1528" s="3">
        <v>40000</v>
      </c>
      <c r="H1528" s="4" t="s">
        <v>169</v>
      </c>
      <c r="I1528" t="s">
        <v>173</v>
      </c>
      <c r="J1528" s="19">
        <v>10424</v>
      </c>
      <c r="K1528" s="18">
        <v>-23.58</v>
      </c>
      <c r="L1528" s="19">
        <v>27283</v>
      </c>
      <c r="M1528" s="18">
        <v>-7.37</v>
      </c>
      <c r="N1528" s="19">
        <v>51732</v>
      </c>
      <c r="O1528" s="18">
        <v>5.28</v>
      </c>
      <c r="P1528" s="19">
        <v>80002</v>
      </c>
      <c r="Q1528" s="18">
        <v>14.87</v>
      </c>
    </row>
    <row r="1529" spans="1:17" x14ac:dyDescent="0.25">
      <c r="A1529" t="s">
        <v>1</v>
      </c>
      <c r="B1529" s="4" t="s">
        <v>49</v>
      </c>
      <c r="C1529" t="s">
        <v>54</v>
      </c>
      <c r="D1529" s="29">
        <v>45504</v>
      </c>
      <c r="E1529" s="29">
        <v>45524</v>
      </c>
      <c r="F1529" s="22">
        <v>1</v>
      </c>
      <c r="G1529" s="3">
        <v>40000</v>
      </c>
      <c r="H1529" s="4" t="s">
        <v>169</v>
      </c>
      <c r="I1529" t="s">
        <v>173</v>
      </c>
      <c r="J1529" s="19">
        <v>12407</v>
      </c>
      <c r="K1529" s="18">
        <v>-68.98</v>
      </c>
      <c r="L1529" s="19">
        <v>24297</v>
      </c>
      <c r="M1529" s="18">
        <v>-39.26</v>
      </c>
      <c r="N1529" s="19">
        <v>40359</v>
      </c>
      <c r="O1529" s="18">
        <v>0.9</v>
      </c>
      <c r="P1529" s="19">
        <v>67413</v>
      </c>
      <c r="Q1529" s="18">
        <v>68.53</v>
      </c>
    </row>
    <row r="1530" spans="1:17" x14ac:dyDescent="0.25">
      <c r="A1530" t="s">
        <v>1</v>
      </c>
      <c r="B1530" s="4" t="s">
        <v>49</v>
      </c>
      <c r="C1530" t="s">
        <v>54</v>
      </c>
      <c r="D1530" s="29">
        <v>45504</v>
      </c>
      <c r="E1530" s="29">
        <v>45524</v>
      </c>
      <c r="F1530" s="22">
        <v>5</v>
      </c>
      <c r="G1530" s="3">
        <v>40000</v>
      </c>
      <c r="H1530" s="4" t="s">
        <v>169</v>
      </c>
      <c r="I1530" t="s">
        <v>173</v>
      </c>
      <c r="J1530" s="19">
        <v>10446</v>
      </c>
      <c r="K1530" s="18">
        <v>-23.55</v>
      </c>
      <c r="L1530" s="19">
        <v>28053</v>
      </c>
      <c r="M1530" s="18">
        <v>-6.85</v>
      </c>
      <c r="N1530" s="19">
        <v>52894</v>
      </c>
      <c r="O1530" s="18">
        <v>5.75</v>
      </c>
      <c r="P1530" s="19">
        <v>80891</v>
      </c>
      <c r="Q1530" s="18">
        <v>15.12</v>
      </c>
    </row>
    <row r="1531" spans="1:17" x14ac:dyDescent="0.25">
      <c r="A1531" t="s">
        <v>1</v>
      </c>
      <c r="B1531" s="4" t="s">
        <v>47</v>
      </c>
      <c r="C1531" t="s">
        <v>52</v>
      </c>
      <c r="D1531" s="29">
        <v>45504</v>
      </c>
      <c r="E1531" s="29">
        <v>45524</v>
      </c>
      <c r="F1531" s="22">
        <v>1</v>
      </c>
      <c r="G1531" s="3">
        <v>40000</v>
      </c>
      <c r="H1531" s="4" t="s">
        <v>169</v>
      </c>
      <c r="I1531" t="s">
        <v>173</v>
      </c>
      <c r="J1531" s="19">
        <v>13043</v>
      </c>
      <c r="K1531" s="18">
        <v>-67.39</v>
      </c>
      <c r="L1531" s="19">
        <v>26052</v>
      </c>
      <c r="M1531" s="18">
        <v>-34.869999999999997</v>
      </c>
      <c r="N1531" s="19">
        <v>43505</v>
      </c>
      <c r="O1531" s="18">
        <v>8.76</v>
      </c>
      <c r="P1531" s="19">
        <v>72539</v>
      </c>
      <c r="Q1531" s="18">
        <v>81.349999999999994</v>
      </c>
    </row>
    <row r="1532" spans="1:17" x14ac:dyDescent="0.25">
      <c r="A1532" t="s">
        <v>1</v>
      </c>
      <c r="B1532" s="4" t="s">
        <v>47</v>
      </c>
      <c r="C1532" t="s">
        <v>52</v>
      </c>
      <c r="D1532" s="29">
        <v>45504</v>
      </c>
      <c r="E1532" s="29">
        <v>45524</v>
      </c>
      <c r="F1532" s="22">
        <v>5</v>
      </c>
      <c r="G1532" s="3">
        <v>40000</v>
      </c>
      <c r="H1532" s="4" t="s">
        <v>169</v>
      </c>
      <c r="I1532" t="s">
        <v>173</v>
      </c>
      <c r="J1532" s="19">
        <v>10913</v>
      </c>
      <c r="K1532" s="18">
        <v>-22.88</v>
      </c>
      <c r="L1532" s="19">
        <v>33712</v>
      </c>
      <c r="M1532" s="18">
        <v>-3.36</v>
      </c>
      <c r="N1532" s="19">
        <v>61863</v>
      </c>
      <c r="O1532" s="18">
        <v>9.11</v>
      </c>
      <c r="P1532" s="19">
        <v>93783</v>
      </c>
      <c r="Q1532" s="18">
        <v>18.579999999999998</v>
      </c>
    </row>
    <row r="1533" spans="1:17" x14ac:dyDescent="0.25">
      <c r="A1533" t="s">
        <v>2</v>
      </c>
      <c r="B1533" s="4" t="s">
        <v>48</v>
      </c>
      <c r="C1533" t="s">
        <v>56</v>
      </c>
      <c r="D1533" s="29">
        <v>45504</v>
      </c>
      <c r="E1533" s="29">
        <v>45524</v>
      </c>
      <c r="F1533" s="22">
        <v>1</v>
      </c>
      <c r="G1533" s="3">
        <v>40000</v>
      </c>
      <c r="H1533" s="4" t="s">
        <v>169</v>
      </c>
      <c r="I1533" t="s">
        <v>173</v>
      </c>
      <c r="J1533" s="19">
        <v>14043</v>
      </c>
      <c r="K1533" s="18">
        <v>-64.89</v>
      </c>
      <c r="L1533" s="19">
        <v>32117</v>
      </c>
      <c r="M1533" s="18">
        <v>-19.71</v>
      </c>
      <c r="N1533" s="19">
        <v>40586</v>
      </c>
      <c r="O1533" s="18">
        <v>1.46</v>
      </c>
      <c r="P1533" s="19">
        <v>62159</v>
      </c>
      <c r="Q1533" s="18">
        <v>55.4</v>
      </c>
    </row>
    <row r="1534" spans="1:17" x14ac:dyDescent="0.25">
      <c r="A1534" t="s">
        <v>2</v>
      </c>
      <c r="B1534" s="4" t="s">
        <v>48</v>
      </c>
      <c r="C1534" t="s">
        <v>56</v>
      </c>
      <c r="D1534" s="29">
        <v>45504</v>
      </c>
      <c r="E1534" s="29">
        <v>45524</v>
      </c>
      <c r="F1534" s="22">
        <v>5</v>
      </c>
      <c r="G1534" s="3">
        <v>40000</v>
      </c>
      <c r="H1534" s="4" t="s">
        <v>169</v>
      </c>
      <c r="I1534" t="s">
        <v>173</v>
      </c>
      <c r="J1534" s="19">
        <v>15913</v>
      </c>
      <c r="K1534" s="18">
        <v>-16.84</v>
      </c>
      <c r="L1534" s="19">
        <v>35557</v>
      </c>
      <c r="M1534" s="18">
        <v>-2.33</v>
      </c>
      <c r="N1534" s="19">
        <v>60275</v>
      </c>
      <c r="O1534" s="18">
        <v>8.5500000000000007</v>
      </c>
      <c r="P1534" s="19">
        <v>75326</v>
      </c>
      <c r="Q1534" s="18">
        <v>13.49</v>
      </c>
    </row>
    <row r="1535" spans="1:17" x14ac:dyDescent="0.25">
      <c r="A1535" t="s">
        <v>2</v>
      </c>
      <c r="B1535" s="4" t="s">
        <v>48</v>
      </c>
      <c r="C1535" t="s">
        <v>57</v>
      </c>
      <c r="D1535" s="29">
        <v>45504</v>
      </c>
      <c r="E1535" s="29">
        <v>45524</v>
      </c>
      <c r="F1535" s="22">
        <v>1</v>
      </c>
      <c r="G1535" s="3">
        <v>10000</v>
      </c>
      <c r="H1535" s="4" t="s">
        <v>170</v>
      </c>
      <c r="I1535" t="s">
        <v>173</v>
      </c>
      <c r="J1535" s="19">
        <v>3541</v>
      </c>
      <c r="K1535" s="18">
        <v>-64.59</v>
      </c>
      <c r="L1535" s="19">
        <v>7304</v>
      </c>
      <c r="M1535" s="18">
        <v>-26.96</v>
      </c>
      <c r="N1535" s="19">
        <v>10230</v>
      </c>
      <c r="O1535" s="18">
        <v>2.2999999999999998</v>
      </c>
      <c r="P1535" s="19">
        <v>17108</v>
      </c>
      <c r="Q1535" s="18">
        <v>71.08</v>
      </c>
    </row>
    <row r="1536" spans="1:17" x14ac:dyDescent="0.25">
      <c r="A1536" t="s">
        <v>2</v>
      </c>
      <c r="B1536" s="4" t="s">
        <v>48</v>
      </c>
      <c r="C1536" t="s">
        <v>57</v>
      </c>
      <c r="D1536" s="29">
        <v>45504</v>
      </c>
      <c r="E1536" s="29">
        <v>45524</v>
      </c>
      <c r="F1536" s="22">
        <v>5</v>
      </c>
      <c r="G1536" s="3">
        <v>10000</v>
      </c>
      <c r="H1536" s="4" t="s">
        <v>170</v>
      </c>
      <c r="I1536" t="s">
        <v>173</v>
      </c>
      <c r="J1536" s="19">
        <v>4168</v>
      </c>
      <c r="K1536" s="18">
        <v>-16.059999999999999</v>
      </c>
      <c r="L1536" s="19">
        <v>7959</v>
      </c>
      <c r="M1536" s="18">
        <v>-4.46</v>
      </c>
      <c r="N1536" s="19">
        <v>13229</v>
      </c>
      <c r="O1536" s="18">
        <v>5.76</v>
      </c>
      <c r="P1536" s="19">
        <v>18337</v>
      </c>
      <c r="Q1536" s="18">
        <v>12.89</v>
      </c>
    </row>
    <row r="1537" spans="1:17" x14ac:dyDescent="0.25">
      <c r="A1537" t="s">
        <v>2</v>
      </c>
      <c r="B1537" s="4" t="s">
        <v>50</v>
      </c>
      <c r="C1537" t="s">
        <v>59</v>
      </c>
      <c r="D1537" s="29">
        <v>45504</v>
      </c>
      <c r="E1537" s="29">
        <v>45524</v>
      </c>
      <c r="F1537" s="22">
        <v>1</v>
      </c>
      <c r="G1537" s="3">
        <v>40000</v>
      </c>
      <c r="H1537" s="4" t="s">
        <v>169</v>
      </c>
      <c r="I1537" t="s">
        <v>173</v>
      </c>
      <c r="J1537" s="19">
        <v>14039</v>
      </c>
      <c r="K1537" s="18">
        <v>-64.900000000000006</v>
      </c>
      <c r="L1537" s="19">
        <v>32118</v>
      </c>
      <c r="M1537" s="18">
        <v>-19.71</v>
      </c>
      <c r="N1537" s="19">
        <v>40700</v>
      </c>
      <c r="O1537" s="18">
        <v>1.75</v>
      </c>
      <c r="P1537" s="19">
        <v>62160</v>
      </c>
      <c r="Q1537" s="18">
        <v>55.4</v>
      </c>
    </row>
    <row r="1538" spans="1:17" x14ac:dyDescent="0.25">
      <c r="A1538" t="s">
        <v>2</v>
      </c>
      <c r="B1538" s="4" t="s">
        <v>50</v>
      </c>
      <c r="C1538" t="s">
        <v>59</v>
      </c>
      <c r="D1538" s="29">
        <v>45504</v>
      </c>
      <c r="E1538" s="29">
        <v>45524</v>
      </c>
      <c r="F1538" s="22">
        <v>5</v>
      </c>
      <c r="G1538" s="3">
        <v>40000</v>
      </c>
      <c r="H1538" s="4" t="s">
        <v>169</v>
      </c>
      <c r="I1538" t="s">
        <v>173</v>
      </c>
      <c r="J1538" s="19">
        <v>15916</v>
      </c>
      <c r="K1538" s="18">
        <v>-16.829999999999998</v>
      </c>
      <c r="L1538" s="19">
        <v>36417</v>
      </c>
      <c r="M1538" s="18">
        <v>-1.86</v>
      </c>
      <c r="N1538" s="19">
        <v>60952</v>
      </c>
      <c r="O1538" s="18">
        <v>8.7899999999999991</v>
      </c>
      <c r="P1538" s="19">
        <v>76527</v>
      </c>
      <c r="Q1538" s="18">
        <v>13.85</v>
      </c>
    </row>
    <row r="1539" spans="1:17" x14ac:dyDescent="0.25">
      <c r="A1539" t="s">
        <v>2</v>
      </c>
      <c r="B1539" s="4" t="s">
        <v>49</v>
      </c>
      <c r="C1539" t="s">
        <v>58</v>
      </c>
      <c r="D1539" s="29">
        <v>45504</v>
      </c>
      <c r="E1539" s="29">
        <v>45524</v>
      </c>
      <c r="F1539" s="22">
        <v>1</v>
      </c>
      <c r="G1539" s="3">
        <v>10000</v>
      </c>
      <c r="H1539" s="4" t="s">
        <v>170</v>
      </c>
      <c r="I1539" t="s">
        <v>173</v>
      </c>
      <c r="J1539" s="19">
        <v>3541</v>
      </c>
      <c r="K1539" s="18">
        <v>-64.59</v>
      </c>
      <c r="L1539" s="19">
        <v>7302</v>
      </c>
      <c r="M1539" s="18">
        <v>-26.98</v>
      </c>
      <c r="N1539" s="19">
        <v>10304</v>
      </c>
      <c r="O1539" s="18">
        <v>3.04</v>
      </c>
      <c r="P1539" s="19">
        <v>17173</v>
      </c>
      <c r="Q1539" s="18">
        <v>71.73</v>
      </c>
    </row>
    <row r="1540" spans="1:17" x14ac:dyDescent="0.25">
      <c r="A1540" t="s">
        <v>2</v>
      </c>
      <c r="B1540" s="4" t="s">
        <v>49</v>
      </c>
      <c r="C1540" t="s">
        <v>58</v>
      </c>
      <c r="D1540" s="29">
        <v>45504</v>
      </c>
      <c r="E1540" s="29">
        <v>45524</v>
      </c>
      <c r="F1540" s="22">
        <v>5</v>
      </c>
      <c r="G1540" s="3">
        <v>10000</v>
      </c>
      <c r="H1540" s="4" t="s">
        <v>170</v>
      </c>
      <c r="I1540" t="s">
        <v>173</v>
      </c>
      <c r="J1540" s="19">
        <v>4170</v>
      </c>
      <c r="K1540" s="18">
        <v>-16.05</v>
      </c>
      <c r="L1540" s="19">
        <v>8356</v>
      </c>
      <c r="M1540" s="18">
        <v>-3.53</v>
      </c>
      <c r="N1540" s="19">
        <v>13617</v>
      </c>
      <c r="O1540" s="18">
        <v>6.37</v>
      </c>
      <c r="P1540" s="19">
        <v>19015</v>
      </c>
      <c r="Q1540" s="18">
        <v>13.72</v>
      </c>
    </row>
    <row r="1541" spans="1:17" x14ac:dyDescent="0.25">
      <c r="A1541" t="s">
        <v>2</v>
      </c>
      <c r="B1541" s="4" t="s">
        <v>49</v>
      </c>
      <c r="C1541" t="s">
        <v>60</v>
      </c>
      <c r="D1541" s="29">
        <v>45504</v>
      </c>
      <c r="E1541" s="29">
        <v>45524</v>
      </c>
      <c r="F1541" s="22">
        <v>1</v>
      </c>
      <c r="G1541" s="3">
        <v>40000</v>
      </c>
      <c r="H1541" s="4" t="s">
        <v>169</v>
      </c>
      <c r="I1541" t="s">
        <v>173</v>
      </c>
      <c r="J1541" s="19">
        <v>14041</v>
      </c>
      <c r="K1541" s="18">
        <v>-64.900000000000006</v>
      </c>
      <c r="L1541" s="19">
        <v>32117</v>
      </c>
      <c r="M1541" s="18">
        <v>-19.71</v>
      </c>
      <c r="N1541" s="19">
        <v>40838</v>
      </c>
      <c r="O1541" s="18">
        <v>2.1</v>
      </c>
      <c r="P1541" s="19">
        <v>62397</v>
      </c>
      <c r="Q1541" s="18">
        <v>55.99</v>
      </c>
    </row>
    <row r="1542" spans="1:17" x14ac:dyDescent="0.25">
      <c r="A1542" t="s">
        <v>2</v>
      </c>
      <c r="B1542" s="4" t="s">
        <v>49</v>
      </c>
      <c r="C1542" t="s">
        <v>60</v>
      </c>
      <c r="D1542" s="29">
        <v>45504</v>
      </c>
      <c r="E1542" s="29">
        <v>45524</v>
      </c>
      <c r="F1542" s="22">
        <v>5</v>
      </c>
      <c r="G1542" s="3">
        <v>40000</v>
      </c>
      <c r="H1542" s="4" t="s">
        <v>169</v>
      </c>
      <c r="I1542" t="s">
        <v>173</v>
      </c>
      <c r="J1542" s="19">
        <v>15912</v>
      </c>
      <c r="K1542" s="18">
        <v>-16.84</v>
      </c>
      <c r="L1542" s="19">
        <v>37337</v>
      </c>
      <c r="M1542" s="18">
        <v>-1.37</v>
      </c>
      <c r="N1542" s="19">
        <v>62010</v>
      </c>
      <c r="O1542" s="18">
        <v>9.16</v>
      </c>
      <c r="P1542" s="19">
        <v>78123</v>
      </c>
      <c r="Q1542" s="18">
        <v>14.33</v>
      </c>
    </row>
    <row r="1543" spans="1:17" x14ac:dyDescent="0.25">
      <c r="A1543" t="s">
        <v>2</v>
      </c>
      <c r="B1543" s="4" t="s">
        <v>226</v>
      </c>
      <c r="C1543" t="s">
        <v>231</v>
      </c>
      <c r="D1543" s="29">
        <v>45504</v>
      </c>
      <c r="E1543" s="29">
        <v>45524</v>
      </c>
      <c r="F1543" s="22">
        <v>1</v>
      </c>
      <c r="G1543" s="3">
        <v>40000</v>
      </c>
      <c r="H1543" s="4" t="s">
        <v>169</v>
      </c>
      <c r="I1543" t="s">
        <v>173</v>
      </c>
      <c r="J1543" s="19">
        <v>14784</v>
      </c>
      <c r="K1543" s="18">
        <v>-63.04</v>
      </c>
      <c r="L1543" s="19">
        <v>34323</v>
      </c>
      <c r="M1543" s="18">
        <v>-14.19</v>
      </c>
      <c r="N1543" s="19">
        <v>43734</v>
      </c>
      <c r="O1543" s="18">
        <v>9.34</v>
      </c>
      <c r="P1543" s="19">
        <v>67102</v>
      </c>
      <c r="Q1543" s="18">
        <v>67.75</v>
      </c>
    </row>
    <row r="1544" spans="1:17" x14ac:dyDescent="0.25">
      <c r="A1544" t="s">
        <v>2</v>
      </c>
      <c r="B1544" s="4" t="s">
        <v>226</v>
      </c>
      <c r="C1544" t="s">
        <v>231</v>
      </c>
      <c r="D1544" s="29">
        <v>45504</v>
      </c>
      <c r="E1544" s="29">
        <v>45524</v>
      </c>
      <c r="F1544" s="22">
        <v>5</v>
      </c>
      <c r="G1544" s="3">
        <v>40000</v>
      </c>
      <c r="H1544" s="4" t="s">
        <v>169</v>
      </c>
      <c r="I1544" t="s">
        <v>173</v>
      </c>
      <c r="J1544" s="19">
        <v>16722</v>
      </c>
      <c r="K1544" s="18">
        <v>-16.010000000000002</v>
      </c>
      <c r="L1544" s="19">
        <v>40289</v>
      </c>
      <c r="M1544" s="18">
        <v>0.14000000000000001</v>
      </c>
      <c r="N1544" s="19">
        <v>70831</v>
      </c>
      <c r="O1544" s="18">
        <v>12.11</v>
      </c>
      <c r="P1544" s="19">
        <v>91183</v>
      </c>
      <c r="Q1544" s="18">
        <v>17.920000000000002</v>
      </c>
    </row>
    <row r="1545" spans="1:17" x14ac:dyDescent="0.25">
      <c r="A1545" t="s">
        <v>225</v>
      </c>
      <c r="B1545" s="4" t="s">
        <v>226</v>
      </c>
      <c r="C1545" t="s">
        <v>232</v>
      </c>
      <c r="D1545" s="29">
        <v>45504</v>
      </c>
      <c r="E1545" s="29">
        <v>45524</v>
      </c>
      <c r="F1545" s="22">
        <v>1</v>
      </c>
      <c r="G1545" s="3">
        <v>40000</v>
      </c>
      <c r="H1545" s="4" t="s">
        <v>169</v>
      </c>
      <c r="I1545" t="s">
        <v>173</v>
      </c>
      <c r="J1545" s="19">
        <v>14583</v>
      </c>
      <c r="K1545" s="18">
        <v>-63.54</v>
      </c>
      <c r="L1545" s="19">
        <v>31640</v>
      </c>
      <c r="M1545" s="18">
        <v>-20.9</v>
      </c>
      <c r="N1545" s="19">
        <v>42220</v>
      </c>
      <c r="O1545" s="18">
        <v>5.55</v>
      </c>
      <c r="P1545" s="19">
        <v>57475</v>
      </c>
      <c r="Q1545" s="18">
        <v>43.69</v>
      </c>
    </row>
    <row r="1546" spans="1:17" x14ac:dyDescent="0.25">
      <c r="A1546" t="s">
        <v>225</v>
      </c>
      <c r="B1546" s="4" t="s">
        <v>226</v>
      </c>
      <c r="C1546" t="s">
        <v>232</v>
      </c>
      <c r="D1546" s="29">
        <v>45504</v>
      </c>
      <c r="E1546" s="29">
        <v>45524</v>
      </c>
      <c r="F1546" s="22">
        <v>5</v>
      </c>
      <c r="G1546" s="3">
        <v>40000</v>
      </c>
      <c r="H1546" s="4" t="s">
        <v>169</v>
      </c>
      <c r="I1546" t="s">
        <v>173</v>
      </c>
      <c r="J1546" s="19">
        <v>23156</v>
      </c>
      <c r="K1546" s="18">
        <v>-10.36</v>
      </c>
      <c r="L1546" s="19">
        <v>38510</v>
      </c>
      <c r="M1546" s="18">
        <v>-0.76</v>
      </c>
      <c r="N1546" s="19">
        <v>53788</v>
      </c>
      <c r="O1546" s="18">
        <v>6.1</v>
      </c>
      <c r="P1546" s="19">
        <v>60212</v>
      </c>
      <c r="Q1546" s="18">
        <v>8.52</v>
      </c>
    </row>
    <row r="1547" spans="1:17" x14ac:dyDescent="0.25">
      <c r="A1547" t="s">
        <v>225</v>
      </c>
      <c r="B1547" s="4" t="s">
        <v>48</v>
      </c>
      <c r="C1547" t="s">
        <v>72</v>
      </c>
      <c r="D1547" s="29">
        <v>45504</v>
      </c>
      <c r="E1547" s="29">
        <v>45524</v>
      </c>
      <c r="F1547" s="22">
        <v>1</v>
      </c>
      <c r="G1547" s="3">
        <v>40000</v>
      </c>
      <c r="H1547" s="4" t="s">
        <v>169</v>
      </c>
      <c r="I1547" t="s">
        <v>173</v>
      </c>
      <c r="J1547" s="19">
        <v>14228</v>
      </c>
      <c r="K1547" s="18">
        <v>-64.430000000000007</v>
      </c>
      <c r="L1547" s="19">
        <v>30392</v>
      </c>
      <c r="M1547" s="18">
        <v>-24.02</v>
      </c>
      <c r="N1547" s="19">
        <v>40532</v>
      </c>
      <c r="O1547" s="18">
        <v>1.33</v>
      </c>
      <c r="P1547" s="19">
        <v>55181</v>
      </c>
      <c r="Q1547" s="18">
        <v>37.950000000000003</v>
      </c>
    </row>
    <row r="1548" spans="1:17" x14ac:dyDescent="0.25">
      <c r="A1548" t="s">
        <v>225</v>
      </c>
      <c r="B1548" s="4" t="s">
        <v>48</v>
      </c>
      <c r="C1548" t="s">
        <v>72</v>
      </c>
      <c r="D1548" s="29">
        <v>45504</v>
      </c>
      <c r="E1548" s="29">
        <v>45524</v>
      </c>
      <c r="F1548" s="22">
        <v>5</v>
      </c>
      <c r="G1548" s="3">
        <v>40000</v>
      </c>
      <c r="H1548" s="4" t="s">
        <v>169</v>
      </c>
      <c r="I1548" t="s">
        <v>173</v>
      </c>
      <c r="J1548" s="19">
        <v>22591</v>
      </c>
      <c r="K1548" s="18">
        <v>-10.8</v>
      </c>
      <c r="L1548" s="19">
        <v>34749</v>
      </c>
      <c r="M1548" s="18">
        <v>-2.78</v>
      </c>
      <c r="N1548" s="19">
        <v>48515</v>
      </c>
      <c r="O1548" s="18">
        <v>3.94</v>
      </c>
      <c r="P1548" s="19">
        <v>54327</v>
      </c>
      <c r="Q1548" s="18">
        <v>6.31</v>
      </c>
    </row>
    <row r="1549" spans="1:17" x14ac:dyDescent="0.25">
      <c r="A1549" t="s">
        <v>225</v>
      </c>
      <c r="B1549" s="4" t="s">
        <v>49</v>
      </c>
      <c r="C1549" t="s">
        <v>73</v>
      </c>
      <c r="D1549" s="29">
        <v>45504</v>
      </c>
      <c r="E1549" s="29">
        <v>45524</v>
      </c>
      <c r="F1549" s="22">
        <v>1</v>
      </c>
      <c r="G1549" s="3">
        <v>40000</v>
      </c>
      <c r="H1549" s="4" t="s">
        <v>169</v>
      </c>
      <c r="I1549" t="s">
        <v>173</v>
      </c>
      <c r="J1549" s="19">
        <v>14193</v>
      </c>
      <c r="K1549" s="18">
        <v>-64.52</v>
      </c>
      <c r="L1549" s="19">
        <v>30367</v>
      </c>
      <c r="M1549" s="18">
        <v>-24.08</v>
      </c>
      <c r="N1549" s="19">
        <v>40528</v>
      </c>
      <c r="O1549" s="18">
        <v>1.32</v>
      </c>
      <c r="P1549" s="19">
        <v>55188</v>
      </c>
      <c r="Q1549" s="18">
        <v>37.97</v>
      </c>
    </row>
    <row r="1550" spans="1:17" x14ac:dyDescent="0.25">
      <c r="A1550" t="s">
        <v>225</v>
      </c>
      <c r="B1550" s="4" t="s">
        <v>49</v>
      </c>
      <c r="C1550" t="s">
        <v>73</v>
      </c>
      <c r="D1550" s="29">
        <v>45504</v>
      </c>
      <c r="E1550" s="29">
        <v>45524</v>
      </c>
      <c r="F1550" s="22">
        <v>5</v>
      </c>
      <c r="G1550" s="3">
        <v>40000</v>
      </c>
      <c r="H1550" s="4" t="s">
        <v>169</v>
      </c>
      <c r="I1550" t="s">
        <v>173</v>
      </c>
      <c r="J1550" s="19">
        <v>22589</v>
      </c>
      <c r="K1550" s="18">
        <v>-10.8</v>
      </c>
      <c r="L1550" s="19">
        <v>34738</v>
      </c>
      <c r="M1550" s="18">
        <v>-2.78</v>
      </c>
      <c r="N1550" s="19">
        <v>48503</v>
      </c>
      <c r="O1550" s="18">
        <v>3.93</v>
      </c>
      <c r="P1550" s="19">
        <v>54323</v>
      </c>
      <c r="Q1550" s="18">
        <v>6.31</v>
      </c>
    </row>
    <row r="1551" spans="1:17" x14ac:dyDescent="0.25">
      <c r="A1551" t="s">
        <v>3</v>
      </c>
      <c r="B1551" s="4" t="s">
        <v>48</v>
      </c>
      <c r="C1551" t="s">
        <v>61</v>
      </c>
      <c r="D1551" s="29">
        <v>45504</v>
      </c>
      <c r="E1551" s="29">
        <v>45524</v>
      </c>
      <c r="F1551" s="22">
        <v>1</v>
      </c>
      <c r="G1551" s="3">
        <v>40000</v>
      </c>
      <c r="H1551" s="4" t="s">
        <v>169</v>
      </c>
      <c r="I1551" t="s">
        <v>173</v>
      </c>
      <c r="J1551" s="19">
        <v>17313</v>
      </c>
      <c r="K1551" s="18">
        <v>-56.72</v>
      </c>
      <c r="L1551" s="19">
        <v>29634</v>
      </c>
      <c r="M1551" s="18">
        <v>-25.92</v>
      </c>
      <c r="N1551" s="19">
        <v>38444</v>
      </c>
      <c r="O1551" s="18">
        <v>-3.9</v>
      </c>
      <c r="P1551" s="19">
        <v>57497</v>
      </c>
      <c r="Q1551" s="18">
        <v>43.74</v>
      </c>
    </row>
    <row r="1552" spans="1:17" x14ac:dyDescent="0.25">
      <c r="A1552" t="s">
        <v>3</v>
      </c>
      <c r="B1552" s="4" t="s">
        <v>48</v>
      </c>
      <c r="C1552" t="s">
        <v>61</v>
      </c>
      <c r="D1552" s="29">
        <v>45504</v>
      </c>
      <c r="E1552" s="29">
        <v>45524</v>
      </c>
      <c r="F1552" s="22">
        <v>5</v>
      </c>
      <c r="G1552" s="3">
        <v>40000</v>
      </c>
      <c r="H1552" s="4" t="s">
        <v>169</v>
      </c>
      <c r="I1552" t="s">
        <v>173</v>
      </c>
      <c r="J1552" s="19">
        <v>19956</v>
      </c>
      <c r="K1552" s="18">
        <v>-12.98</v>
      </c>
      <c r="L1552" s="19">
        <v>28065</v>
      </c>
      <c r="M1552" s="18">
        <v>-6.84</v>
      </c>
      <c r="N1552" s="19">
        <v>44617</v>
      </c>
      <c r="O1552" s="18">
        <v>2.21</v>
      </c>
      <c r="P1552" s="19">
        <v>55528</v>
      </c>
      <c r="Q1552" s="18">
        <v>6.78</v>
      </c>
    </row>
    <row r="1553" spans="1:17" x14ac:dyDescent="0.25">
      <c r="A1553" t="s">
        <v>3</v>
      </c>
      <c r="B1553" s="4" t="s">
        <v>48</v>
      </c>
      <c r="C1553" t="s">
        <v>62</v>
      </c>
      <c r="D1553" s="29">
        <v>45504</v>
      </c>
      <c r="E1553" s="29">
        <v>45524</v>
      </c>
      <c r="F1553" s="22">
        <v>1</v>
      </c>
      <c r="G1553" s="3">
        <v>10000</v>
      </c>
      <c r="H1553" s="4" t="s">
        <v>171</v>
      </c>
      <c r="I1553" t="s">
        <v>173</v>
      </c>
      <c r="J1553" s="19">
        <v>4329</v>
      </c>
      <c r="K1553" s="18">
        <v>-56.71</v>
      </c>
      <c r="L1553" s="19">
        <v>7108</v>
      </c>
      <c r="M1553" s="18">
        <v>-28.92</v>
      </c>
      <c r="N1553" s="19">
        <v>9650</v>
      </c>
      <c r="O1553" s="18">
        <v>-3.5</v>
      </c>
      <c r="P1553" s="19">
        <v>13935</v>
      </c>
      <c r="Q1553" s="18">
        <v>39.35</v>
      </c>
    </row>
    <row r="1554" spans="1:17" x14ac:dyDescent="0.25">
      <c r="A1554" t="s">
        <v>3</v>
      </c>
      <c r="B1554" s="4" t="s">
        <v>48</v>
      </c>
      <c r="C1554" t="s">
        <v>62</v>
      </c>
      <c r="D1554" s="29">
        <v>45504</v>
      </c>
      <c r="E1554" s="29">
        <v>45524</v>
      </c>
      <c r="F1554" s="22">
        <v>5</v>
      </c>
      <c r="G1554" s="3">
        <v>10000</v>
      </c>
      <c r="H1554" s="4" t="s">
        <v>171</v>
      </c>
      <c r="I1554" t="s">
        <v>173</v>
      </c>
      <c r="J1554" s="19">
        <v>4743</v>
      </c>
      <c r="K1554" s="18">
        <v>-13.86</v>
      </c>
      <c r="L1554" s="19">
        <v>6492</v>
      </c>
      <c r="M1554" s="18">
        <v>-8.2799999999999994</v>
      </c>
      <c r="N1554" s="19">
        <v>10567</v>
      </c>
      <c r="O1554" s="18">
        <v>1.1100000000000001</v>
      </c>
      <c r="P1554" s="19">
        <v>13072</v>
      </c>
      <c r="Q1554" s="18">
        <v>5.5</v>
      </c>
    </row>
    <row r="1555" spans="1:17" x14ac:dyDescent="0.25">
      <c r="A1555" t="s">
        <v>3</v>
      </c>
      <c r="B1555" s="4" t="s">
        <v>49</v>
      </c>
      <c r="C1555" t="s">
        <v>63</v>
      </c>
      <c r="D1555" s="29">
        <v>45504</v>
      </c>
      <c r="E1555" s="29">
        <v>45524</v>
      </c>
      <c r="F1555" s="22">
        <v>1</v>
      </c>
      <c r="G1555" s="3">
        <v>40000</v>
      </c>
      <c r="H1555" s="4" t="s">
        <v>169</v>
      </c>
      <c r="I1555" t="s">
        <v>173</v>
      </c>
      <c r="J1555" s="19">
        <v>17310</v>
      </c>
      <c r="K1555" s="18">
        <v>-56.73</v>
      </c>
      <c r="L1555" s="19">
        <v>29903</v>
      </c>
      <c r="M1555" s="18">
        <v>-25.24</v>
      </c>
      <c r="N1555" s="19">
        <v>38701</v>
      </c>
      <c r="O1555" s="18">
        <v>-3.25</v>
      </c>
      <c r="P1555" s="19">
        <v>57727</v>
      </c>
      <c r="Q1555" s="18">
        <v>44.32</v>
      </c>
    </row>
    <row r="1556" spans="1:17" x14ac:dyDescent="0.25">
      <c r="A1556" t="s">
        <v>3</v>
      </c>
      <c r="B1556" s="4" t="s">
        <v>49</v>
      </c>
      <c r="C1556" t="s">
        <v>63</v>
      </c>
      <c r="D1556" s="29">
        <v>45504</v>
      </c>
      <c r="E1556" s="29">
        <v>45524</v>
      </c>
      <c r="F1556" s="22">
        <v>5</v>
      </c>
      <c r="G1556" s="3">
        <v>40000</v>
      </c>
      <c r="H1556" s="4" t="s">
        <v>169</v>
      </c>
      <c r="I1556" t="s">
        <v>173</v>
      </c>
      <c r="J1556" s="19">
        <v>19922</v>
      </c>
      <c r="K1556" s="18">
        <v>-13.01</v>
      </c>
      <c r="L1556" s="19">
        <v>29472</v>
      </c>
      <c r="M1556" s="18">
        <v>-5.93</v>
      </c>
      <c r="N1556" s="19">
        <v>46214</v>
      </c>
      <c r="O1556" s="18">
        <v>2.93</v>
      </c>
      <c r="P1556" s="19">
        <v>57591</v>
      </c>
      <c r="Q1556" s="18">
        <v>7.56</v>
      </c>
    </row>
    <row r="1557" spans="1:17" x14ac:dyDescent="0.25">
      <c r="A1557" t="s">
        <v>3</v>
      </c>
      <c r="B1557" s="4" t="s">
        <v>49</v>
      </c>
      <c r="C1557" t="s">
        <v>64</v>
      </c>
      <c r="D1557" s="29">
        <v>45504</v>
      </c>
      <c r="E1557" s="29">
        <v>45524</v>
      </c>
      <c r="F1557" s="22">
        <v>1</v>
      </c>
      <c r="G1557" s="3">
        <v>10000</v>
      </c>
      <c r="H1557" s="4" t="s">
        <v>171</v>
      </c>
      <c r="I1557" t="s">
        <v>173</v>
      </c>
      <c r="J1557" s="19">
        <v>4316</v>
      </c>
      <c r="K1557" s="18">
        <v>-56.84</v>
      </c>
      <c r="L1557" s="19">
        <v>7171</v>
      </c>
      <c r="M1557" s="18">
        <v>-28.29</v>
      </c>
      <c r="N1557" s="19">
        <v>9721</v>
      </c>
      <c r="O1557" s="18">
        <v>-2.8</v>
      </c>
      <c r="P1557" s="19">
        <v>13985</v>
      </c>
      <c r="Q1557" s="18">
        <v>39.85</v>
      </c>
    </row>
    <row r="1558" spans="1:17" x14ac:dyDescent="0.25">
      <c r="A1558" t="s">
        <v>3</v>
      </c>
      <c r="B1558" s="4" t="s">
        <v>49</v>
      </c>
      <c r="C1558" t="s">
        <v>64</v>
      </c>
      <c r="D1558" s="29">
        <v>45504</v>
      </c>
      <c r="E1558" s="29">
        <v>45524</v>
      </c>
      <c r="F1558" s="22">
        <v>5</v>
      </c>
      <c r="G1558" s="3">
        <v>10000</v>
      </c>
      <c r="H1558" s="4" t="s">
        <v>171</v>
      </c>
      <c r="I1558" t="s">
        <v>173</v>
      </c>
      <c r="J1558" s="19">
        <v>4728</v>
      </c>
      <c r="K1558" s="18">
        <v>-13.91</v>
      </c>
      <c r="L1558" s="19">
        <v>6816</v>
      </c>
      <c r="M1558" s="18">
        <v>-7.38</v>
      </c>
      <c r="N1558" s="19">
        <v>10854</v>
      </c>
      <c r="O1558" s="18">
        <v>1.65</v>
      </c>
      <c r="P1558" s="19">
        <v>13477</v>
      </c>
      <c r="Q1558" s="18">
        <v>6.15</v>
      </c>
    </row>
    <row r="1559" spans="1:17" x14ac:dyDescent="0.25">
      <c r="A1559" t="s">
        <v>4</v>
      </c>
      <c r="B1559" s="4" t="s">
        <v>48</v>
      </c>
      <c r="C1559" t="s">
        <v>65</v>
      </c>
      <c r="D1559" s="29">
        <v>45504</v>
      </c>
      <c r="E1559" s="29">
        <v>45524</v>
      </c>
      <c r="F1559" s="22">
        <v>1</v>
      </c>
      <c r="G1559" s="3">
        <v>40000</v>
      </c>
      <c r="H1559" s="4" t="s">
        <v>169</v>
      </c>
      <c r="I1559" t="s">
        <v>173</v>
      </c>
      <c r="J1559" s="19">
        <v>16280</v>
      </c>
      <c r="K1559" s="18">
        <v>-59.3</v>
      </c>
      <c r="L1559" s="19">
        <v>28065</v>
      </c>
      <c r="M1559" s="18">
        <v>-29.84</v>
      </c>
      <c r="N1559" s="19">
        <v>39549</v>
      </c>
      <c r="O1559" s="18">
        <v>-1.1200000000000001</v>
      </c>
      <c r="P1559" s="19">
        <v>64425</v>
      </c>
      <c r="Q1559" s="18">
        <v>61.06</v>
      </c>
    </row>
    <row r="1560" spans="1:17" x14ac:dyDescent="0.25">
      <c r="A1560" t="s">
        <v>4</v>
      </c>
      <c r="B1560" s="4" t="s">
        <v>48</v>
      </c>
      <c r="C1560" t="s">
        <v>65</v>
      </c>
      <c r="D1560" s="29">
        <v>45504</v>
      </c>
      <c r="E1560" s="29">
        <v>45524</v>
      </c>
      <c r="F1560" s="22">
        <v>5</v>
      </c>
      <c r="G1560" s="3">
        <v>40000</v>
      </c>
      <c r="H1560" s="4" t="s">
        <v>169</v>
      </c>
      <c r="I1560" t="s">
        <v>173</v>
      </c>
      <c r="J1560" s="19">
        <v>18697</v>
      </c>
      <c r="K1560" s="18">
        <v>-14.11</v>
      </c>
      <c r="L1560" s="19">
        <v>27277</v>
      </c>
      <c r="M1560" s="18">
        <v>-7.37</v>
      </c>
      <c r="N1560" s="19">
        <v>45015</v>
      </c>
      <c r="O1560" s="18">
        <v>2.39</v>
      </c>
      <c r="P1560" s="19">
        <v>59756</v>
      </c>
      <c r="Q1560" s="18">
        <v>8.36</v>
      </c>
    </row>
    <row r="1561" spans="1:17" x14ac:dyDescent="0.25">
      <c r="A1561" t="s">
        <v>4</v>
      </c>
      <c r="B1561" s="4" t="s">
        <v>226</v>
      </c>
      <c r="C1561" t="s">
        <v>233</v>
      </c>
      <c r="D1561" s="29">
        <v>45504</v>
      </c>
      <c r="E1561" s="29">
        <v>45524</v>
      </c>
      <c r="F1561" s="22">
        <v>1</v>
      </c>
      <c r="G1561" s="3">
        <v>40000</v>
      </c>
      <c r="H1561" s="4" t="s">
        <v>169</v>
      </c>
      <c r="I1561" t="s">
        <v>173</v>
      </c>
      <c r="J1561" s="19">
        <v>17009</v>
      </c>
      <c r="K1561" s="18">
        <v>-57.48</v>
      </c>
      <c r="L1561" s="19">
        <v>30426</v>
      </c>
      <c r="M1561" s="18">
        <v>-23.93</v>
      </c>
      <c r="N1561" s="19">
        <v>42784</v>
      </c>
      <c r="O1561" s="18">
        <v>6.96</v>
      </c>
      <c r="P1561" s="19">
        <v>69512</v>
      </c>
      <c r="Q1561" s="18">
        <v>73.78</v>
      </c>
    </row>
    <row r="1562" spans="1:17" x14ac:dyDescent="0.25">
      <c r="A1562" t="s">
        <v>4</v>
      </c>
      <c r="B1562" s="4" t="s">
        <v>226</v>
      </c>
      <c r="C1562" t="s">
        <v>233</v>
      </c>
      <c r="D1562" s="29">
        <v>45504</v>
      </c>
      <c r="E1562" s="29">
        <v>45524</v>
      </c>
      <c r="F1562" s="22">
        <v>5</v>
      </c>
      <c r="G1562" s="3">
        <v>40000</v>
      </c>
      <c r="H1562" s="4" t="s">
        <v>169</v>
      </c>
      <c r="I1562" t="s">
        <v>173</v>
      </c>
      <c r="J1562" s="19">
        <v>19702</v>
      </c>
      <c r="K1562" s="18">
        <v>-13.21</v>
      </c>
      <c r="L1562" s="19">
        <v>33414</v>
      </c>
      <c r="M1562" s="18">
        <v>-3.53</v>
      </c>
      <c r="N1562" s="19">
        <v>54054</v>
      </c>
      <c r="O1562" s="18">
        <v>6.21</v>
      </c>
      <c r="P1562" s="19">
        <v>72241</v>
      </c>
      <c r="Q1562" s="18">
        <v>12.55</v>
      </c>
    </row>
    <row r="1563" spans="1:17" x14ac:dyDescent="0.25">
      <c r="A1563" t="s">
        <v>6</v>
      </c>
      <c r="B1563" s="4" t="s">
        <v>226</v>
      </c>
      <c r="C1563" t="s">
        <v>234</v>
      </c>
      <c r="D1563" s="29">
        <v>45504</v>
      </c>
      <c r="E1563" s="29">
        <v>45524</v>
      </c>
      <c r="F1563" s="22">
        <v>1</v>
      </c>
      <c r="G1563" s="3">
        <v>40000</v>
      </c>
      <c r="H1563" s="4" t="s">
        <v>169</v>
      </c>
      <c r="I1563" t="s">
        <v>173</v>
      </c>
      <c r="J1563" s="19">
        <v>18892</v>
      </c>
      <c r="K1563" s="18">
        <v>-52.77</v>
      </c>
      <c r="L1563" s="19">
        <v>26771</v>
      </c>
      <c r="M1563" s="18">
        <v>-33.07</v>
      </c>
      <c r="N1563" s="19">
        <v>40810</v>
      </c>
      <c r="O1563" s="18">
        <v>2.02</v>
      </c>
      <c r="P1563" s="19">
        <v>66889</v>
      </c>
      <c r="Q1563" s="18">
        <v>67.22</v>
      </c>
    </row>
    <row r="1564" spans="1:17" x14ac:dyDescent="0.25">
      <c r="A1564" t="s">
        <v>6</v>
      </c>
      <c r="B1564" s="4" t="s">
        <v>226</v>
      </c>
      <c r="C1564" t="s">
        <v>234</v>
      </c>
      <c r="D1564" s="29">
        <v>45504</v>
      </c>
      <c r="E1564" s="29">
        <v>45524</v>
      </c>
      <c r="F1564" s="22">
        <v>5</v>
      </c>
      <c r="G1564" s="3">
        <v>40000</v>
      </c>
      <c r="H1564" s="4" t="s">
        <v>169</v>
      </c>
      <c r="I1564" t="s">
        <v>173</v>
      </c>
      <c r="J1564" s="19">
        <v>18503</v>
      </c>
      <c r="K1564" s="18">
        <v>-14.29</v>
      </c>
      <c r="L1564" s="19">
        <v>30899</v>
      </c>
      <c r="M1564" s="18">
        <v>-5.03</v>
      </c>
      <c r="N1564" s="19">
        <v>42460</v>
      </c>
      <c r="O1564" s="18">
        <v>1.2</v>
      </c>
      <c r="P1564" s="19">
        <v>80815</v>
      </c>
      <c r="Q1564" s="18">
        <v>15.1</v>
      </c>
    </row>
    <row r="1565" spans="1:17" x14ac:dyDescent="0.25">
      <c r="A1565" t="s">
        <v>6</v>
      </c>
      <c r="B1565" s="4" t="s">
        <v>48</v>
      </c>
      <c r="C1565" t="s">
        <v>68</v>
      </c>
      <c r="D1565" s="29">
        <v>45504</v>
      </c>
      <c r="E1565" s="29">
        <v>45524</v>
      </c>
      <c r="F1565" s="22">
        <v>1</v>
      </c>
      <c r="G1565" s="3">
        <v>40000</v>
      </c>
      <c r="H1565" s="4" t="s">
        <v>169</v>
      </c>
      <c r="I1565" t="s">
        <v>173</v>
      </c>
      <c r="J1565" s="19">
        <v>17960</v>
      </c>
      <c r="K1565" s="18">
        <v>-55.1</v>
      </c>
      <c r="L1565" s="19">
        <v>25011</v>
      </c>
      <c r="M1565" s="18">
        <v>-37.47</v>
      </c>
      <c r="N1565" s="19">
        <v>37818</v>
      </c>
      <c r="O1565" s="18">
        <v>-5.46</v>
      </c>
      <c r="P1565" s="19">
        <v>62030</v>
      </c>
      <c r="Q1565" s="18">
        <v>55.08</v>
      </c>
    </row>
    <row r="1566" spans="1:17" x14ac:dyDescent="0.25">
      <c r="A1566" t="s">
        <v>6</v>
      </c>
      <c r="B1566" s="4" t="s">
        <v>48</v>
      </c>
      <c r="C1566" t="s">
        <v>68</v>
      </c>
      <c r="D1566" s="29">
        <v>45504</v>
      </c>
      <c r="E1566" s="29">
        <v>45524</v>
      </c>
      <c r="F1566" s="22">
        <v>5</v>
      </c>
      <c r="G1566" s="3">
        <v>40000</v>
      </c>
      <c r="H1566" s="4" t="s">
        <v>169</v>
      </c>
      <c r="I1566" t="s">
        <v>173</v>
      </c>
      <c r="J1566" s="19">
        <v>17587</v>
      </c>
      <c r="K1566" s="18">
        <v>-15.16</v>
      </c>
      <c r="L1566" s="19">
        <v>26297</v>
      </c>
      <c r="M1566" s="18">
        <v>-8.0500000000000007</v>
      </c>
      <c r="N1566" s="19">
        <v>35829</v>
      </c>
      <c r="O1566" s="18">
        <v>-2.1800000000000002</v>
      </c>
      <c r="P1566" s="19">
        <v>66264</v>
      </c>
      <c r="Q1566" s="18">
        <v>10.62</v>
      </c>
    </row>
    <row r="1567" spans="1:17" x14ac:dyDescent="0.25">
      <c r="A1567" t="s">
        <v>6</v>
      </c>
      <c r="B1567" s="4" t="s">
        <v>49</v>
      </c>
      <c r="C1567" t="s">
        <v>69</v>
      </c>
      <c r="D1567" s="29">
        <v>45504</v>
      </c>
      <c r="E1567" s="29">
        <v>45524</v>
      </c>
      <c r="F1567" s="22">
        <v>1</v>
      </c>
      <c r="G1567" s="3">
        <v>40000</v>
      </c>
      <c r="H1567" s="4" t="s">
        <v>169</v>
      </c>
      <c r="I1567" t="s">
        <v>173</v>
      </c>
      <c r="J1567" s="19">
        <v>18036</v>
      </c>
      <c r="K1567" s="18">
        <v>-54.91</v>
      </c>
      <c r="L1567" s="19">
        <v>24983</v>
      </c>
      <c r="M1567" s="18">
        <v>-37.54</v>
      </c>
      <c r="N1567" s="19">
        <v>37846</v>
      </c>
      <c r="O1567" s="18">
        <v>-5.38</v>
      </c>
      <c r="P1567" s="19">
        <v>62014</v>
      </c>
      <c r="Q1567" s="18">
        <v>55.03</v>
      </c>
    </row>
    <row r="1568" spans="1:17" x14ac:dyDescent="0.25">
      <c r="A1568" t="s">
        <v>6</v>
      </c>
      <c r="B1568" s="4" t="s">
        <v>49</v>
      </c>
      <c r="C1568" t="s">
        <v>69</v>
      </c>
      <c r="D1568" s="29">
        <v>45504</v>
      </c>
      <c r="E1568" s="29">
        <v>45524</v>
      </c>
      <c r="F1568" s="22">
        <v>5</v>
      </c>
      <c r="G1568" s="3">
        <v>40000</v>
      </c>
      <c r="H1568" s="4" t="s">
        <v>169</v>
      </c>
      <c r="I1568" t="s">
        <v>173</v>
      </c>
      <c r="J1568" s="19">
        <v>17524</v>
      </c>
      <c r="K1568" s="18">
        <v>-15.22</v>
      </c>
      <c r="L1568" s="19">
        <v>26591</v>
      </c>
      <c r="M1568" s="18">
        <v>-7.84</v>
      </c>
      <c r="N1568" s="19">
        <v>36055</v>
      </c>
      <c r="O1568" s="18">
        <v>-2.06</v>
      </c>
      <c r="P1568" s="19">
        <v>67616</v>
      </c>
      <c r="Q1568" s="18">
        <v>11.07</v>
      </c>
    </row>
    <row r="1569" spans="1:17" x14ac:dyDescent="0.25">
      <c r="A1569" t="s">
        <v>7</v>
      </c>
      <c r="B1569" s="4" t="s">
        <v>48</v>
      </c>
      <c r="C1569" t="s">
        <v>70</v>
      </c>
      <c r="D1569" s="29">
        <v>45504</v>
      </c>
      <c r="E1569" s="29">
        <v>45524</v>
      </c>
      <c r="F1569" s="22">
        <v>1</v>
      </c>
      <c r="G1569" s="3">
        <v>40000</v>
      </c>
      <c r="H1569" s="4" t="s">
        <v>169</v>
      </c>
      <c r="I1569" t="s">
        <v>173</v>
      </c>
      <c r="J1569" s="19">
        <v>33208</v>
      </c>
      <c r="K1569" s="18">
        <v>-16.98</v>
      </c>
      <c r="L1569" s="19">
        <v>37011</v>
      </c>
      <c r="M1569" s="18">
        <v>-7.47</v>
      </c>
      <c r="N1569" s="19">
        <v>40083</v>
      </c>
      <c r="O1569" s="18">
        <v>0.2</v>
      </c>
      <c r="P1569" s="19">
        <v>44059</v>
      </c>
      <c r="Q1569" s="18">
        <v>10.15</v>
      </c>
    </row>
    <row r="1570" spans="1:17" x14ac:dyDescent="0.25">
      <c r="A1570" t="s">
        <v>7</v>
      </c>
      <c r="B1570" s="4" t="s">
        <v>48</v>
      </c>
      <c r="C1570" t="s">
        <v>70</v>
      </c>
      <c r="D1570" s="29">
        <v>45504</v>
      </c>
      <c r="E1570" s="29">
        <v>45524</v>
      </c>
      <c r="F1570" s="22">
        <v>3</v>
      </c>
      <c r="G1570" s="3">
        <v>40000</v>
      </c>
      <c r="H1570" s="4" t="s">
        <v>169</v>
      </c>
      <c r="I1570" t="s">
        <v>173</v>
      </c>
      <c r="J1570" s="19">
        <v>34419</v>
      </c>
      <c r="K1570" s="18">
        <v>-4.84</v>
      </c>
      <c r="L1570" s="19">
        <v>38552</v>
      </c>
      <c r="M1570" s="18">
        <v>-1.22</v>
      </c>
      <c r="N1570" s="19">
        <v>41538</v>
      </c>
      <c r="O1570" s="18">
        <v>1.27</v>
      </c>
      <c r="P1570" s="19">
        <v>45149</v>
      </c>
      <c r="Q1570" s="18">
        <v>4.12</v>
      </c>
    </row>
    <row r="1571" spans="1:17" x14ac:dyDescent="0.25">
      <c r="A1571" t="s">
        <v>7</v>
      </c>
      <c r="B1571" s="4" t="s">
        <v>49</v>
      </c>
      <c r="C1571" t="s">
        <v>71</v>
      </c>
      <c r="D1571" s="29">
        <v>45504</v>
      </c>
      <c r="E1571" s="29">
        <v>45524</v>
      </c>
      <c r="F1571" s="22">
        <v>1</v>
      </c>
      <c r="G1571" s="3">
        <v>40000</v>
      </c>
      <c r="H1571" s="4" t="s">
        <v>169</v>
      </c>
      <c r="I1571" t="s">
        <v>173</v>
      </c>
      <c r="J1571" s="19">
        <v>33209</v>
      </c>
      <c r="K1571" s="18">
        <v>-16.98</v>
      </c>
      <c r="L1571" s="19">
        <v>36950</v>
      </c>
      <c r="M1571" s="18">
        <v>-7.63</v>
      </c>
      <c r="N1571" s="19">
        <v>40083</v>
      </c>
      <c r="O1571" s="18">
        <v>0.21</v>
      </c>
      <c r="P1571" s="19">
        <v>44049</v>
      </c>
      <c r="Q1571" s="18">
        <v>10.119999999999999</v>
      </c>
    </row>
    <row r="1572" spans="1:17" x14ac:dyDescent="0.25">
      <c r="A1572" t="s">
        <v>7</v>
      </c>
      <c r="B1572" s="4" t="s">
        <v>49</v>
      </c>
      <c r="C1572" t="s">
        <v>71</v>
      </c>
      <c r="D1572" s="29">
        <v>45504</v>
      </c>
      <c r="E1572" s="29">
        <v>45524</v>
      </c>
      <c r="F1572" s="22">
        <v>3</v>
      </c>
      <c r="G1572" s="3">
        <v>40000</v>
      </c>
      <c r="H1572" s="4" t="s">
        <v>169</v>
      </c>
      <c r="I1572" t="s">
        <v>173</v>
      </c>
      <c r="J1572" s="19">
        <v>34426</v>
      </c>
      <c r="K1572" s="18">
        <v>-4.83</v>
      </c>
      <c r="L1572" s="19">
        <v>38551</v>
      </c>
      <c r="M1572" s="18">
        <v>-1.22</v>
      </c>
      <c r="N1572" s="19">
        <v>41533</v>
      </c>
      <c r="O1572" s="18">
        <v>1.26</v>
      </c>
      <c r="P1572" s="19">
        <v>45138</v>
      </c>
      <c r="Q1572" s="18">
        <v>4.1100000000000003</v>
      </c>
    </row>
    <row r="1573" spans="1:17" x14ac:dyDescent="0.25">
      <c r="A1573" t="s">
        <v>7</v>
      </c>
      <c r="B1573" s="4" t="s">
        <v>226</v>
      </c>
      <c r="C1573" t="s">
        <v>235</v>
      </c>
      <c r="D1573" s="29">
        <v>45504</v>
      </c>
      <c r="E1573" s="29">
        <v>45524</v>
      </c>
      <c r="F1573" s="22">
        <v>1</v>
      </c>
      <c r="G1573" s="3">
        <v>40000</v>
      </c>
      <c r="H1573" s="4" t="s">
        <v>169</v>
      </c>
      <c r="I1573" t="s">
        <v>173</v>
      </c>
      <c r="J1573" s="19">
        <v>34067</v>
      </c>
      <c r="K1573" s="18">
        <v>-14.83</v>
      </c>
      <c r="L1573" s="19">
        <v>38163</v>
      </c>
      <c r="M1573" s="18">
        <v>-4.59</v>
      </c>
      <c r="N1573" s="19">
        <v>41212</v>
      </c>
      <c r="O1573" s="18">
        <v>3.03</v>
      </c>
      <c r="P1573" s="19">
        <v>45146</v>
      </c>
      <c r="Q1573" s="18">
        <v>12.86</v>
      </c>
    </row>
    <row r="1574" spans="1:17" x14ac:dyDescent="0.25">
      <c r="A1574" t="s">
        <v>7</v>
      </c>
      <c r="B1574" s="4" t="s">
        <v>226</v>
      </c>
      <c r="C1574" t="s">
        <v>235</v>
      </c>
      <c r="D1574" s="29">
        <v>45504</v>
      </c>
      <c r="E1574" s="29">
        <v>45524</v>
      </c>
      <c r="F1574" s="22">
        <v>3</v>
      </c>
      <c r="G1574" s="3">
        <v>40000</v>
      </c>
      <c r="H1574" s="4" t="s">
        <v>169</v>
      </c>
      <c r="I1574" t="s">
        <v>173</v>
      </c>
      <c r="J1574" s="19">
        <v>35316</v>
      </c>
      <c r="K1574" s="18">
        <v>-4.03</v>
      </c>
      <c r="L1574" s="19">
        <v>39187</v>
      </c>
      <c r="M1574" s="18">
        <v>-0.68</v>
      </c>
      <c r="N1574" s="19">
        <v>42848</v>
      </c>
      <c r="O1574" s="18">
        <v>2.3199999999999998</v>
      </c>
      <c r="P1574" s="19">
        <v>45996</v>
      </c>
      <c r="Q1574" s="18">
        <v>4.7699999999999996</v>
      </c>
    </row>
    <row r="1575" spans="1:17" x14ac:dyDescent="0.25">
      <c r="A1575" t="s">
        <v>9</v>
      </c>
      <c r="B1575" s="4" t="s">
        <v>48</v>
      </c>
      <c r="C1575" t="s">
        <v>74</v>
      </c>
      <c r="D1575" s="29">
        <v>45504</v>
      </c>
      <c r="E1575" s="29">
        <v>45524</v>
      </c>
      <c r="F1575" s="22">
        <v>1</v>
      </c>
      <c r="G1575" s="3">
        <v>40000</v>
      </c>
      <c r="H1575" s="4" t="s">
        <v>169</v>
      </c>
      <c r="I1575" t="s">
        <v>173</v>
      </c>
      <c r="J1575" s="19">
        <v>32513</v>
      </c>
      <c r="K1575" s="18">
        <v>-18.72</v>
      </c>
      <c r="L1575" s="19">
        <v>34439</v>
      </c>
      <c r="M1575" s="18">
        <v>-13.9</v>
      </c>
      <c r="N1575" s="19">
        <v>39352</v>
      </c>
      <c r="O1575" s="18">
        <v>-1.62</v>
      </c>
      <c r="P1575" s="19">
        <v>44615</v>
      </c>
      <c r="Q1575" s="18">
        <v>11.54</v>
      </c>
    </row>
    <row r="1576" spans="1:17" x14ac:dyDescent="0.25">
      <c r="A1576" t="s">
        <v>9</v>
      </c>
      <c r="B1576" s="4" t="s">
        <v>48</v>
      </c>
      <c r="C1576" t="s">
        <v>74</v>
      </c>
      <c r="D1576" s="29">
        <v>45504</v>
      </c>
      <c r="E1576" s="29">
        <v>45524</v>
      </c>
      <c r="F1576" s="22">
        <v>3</v>
      </c>
      <c r="G1576" s="3">
        <v>40000</v>
      </c>
      <c r="H1576" s="4" t="s">
        <v>169</v>
      </c>
      <c r="I1576" t="s">
        <v>173</v>
      </c>
      <c r="J1576" s="19">
        <v>32851</v>
      </c>
      <c r="K1576" s="18">
        <v>-6.29</v>
      </c>
      <c r="L1576" s="19">
        <v>36003</v>
      </c>
      <c r="M1576" s="18">
        <v>-3.45</v>
      </c>
      <c r="N1576" s="19">
        <v>40615</v>
      </c>
      <c r="O1576" s="18">
        <v>0.51</v>
      </c>
      <c r="P1576" s="19">
        <v>42822</v>
      </c>
      <c r="Q1576" s="18">
        <v>2.2999999999999998</v>
      </c>
    </row>
    <row r="1577" spans="1:17" x14ac:dyDescent="0.25">
      <c r="A1577" t="s">
        <v>9</v>
      </c>
      <c r="B1577" s="4" t="s">
        <v>50</v>
      </c>
      <c r="C1577" t="s">
        <v>76</v>
      </c>
      <c r="D1577" s="29">
        <v>45504</v>
      </c>
      <c r="E1577" s="29">
        <v>45524</v>
      </c>
      <c r="F1577" s="22">
        <v>1</v>
      </c>
      <c r="G1577" s="3">
        <v>40000</v>
      </c>
      <c r="H1577" s="4" t="s">
        <v>169</v>
      </c>
      <c r="I1577" t="s">
        <v>173</v>
      </c>
      <c r="J1577" s="19">
        <v>33605</v>
      </c>
      <c r="K1577" s="18">
        <v>-15.99</v>
      </c>
      <c r="L1577" s="19">
        <v>35596</v>
      </c>
      <c r="M1577" s="18">
        <v>-11.01</v>
      </c>
      <c r="N1577" s="19">
        <v>40674</v>
      </c>
      <c r="O1577" s="18">
        <v>1.68</v>
      </c>
      <c r="P1577" s="19">
        <v>46114</v>
      </c>
      <c r="Q1577" s="18">
        <v>15.28</v>
      </c>
    </row>
    <row r="1578" spans="1:17" x14ac:dyDescent="0.25">
      <c r="A1578" t="s">
        <v>9</v>
      </c>
      <c r="B1578" s="4" t="s">
        <v>50</v>
      </c>
      <c r="C1578" t="s">
        <v>76</v>
      </c>
      <c r="D1578" s="29">
        <v>45504</v>
      </c>
      <c r="E1578" s="29">
        <v>45524</v>
      </c>
      <c r="F1578" s="22">
        <v>3</v>
      </c>
      <c r="G1578" s="3">
        <v>40000</v>
      </c>
      <c r="H1578" s="4" t="s">
        <v>169</v>
      </c>
      <c r="I1578" t="s">
        <v>173</v>
      </c>
      <c r="J1578" s="19">
        <v>33955</v>
      </c>
      <c r="K1578" s="18">
        <v>-5.26</v>
      </c>
      <c r="L1578" s="19">
        <v>37213</v>
      </c>
      <c r="M1578" s="18">
        <v>-2.38</v>
      </c>
      <c r="N1578" s="19">
        <v>41980</v>
      </c>
      <c r="O1578" s="18">
        <v>1.62</v>
      </c>
      <c r="P1578" s="19">
        <v>44261</v>
      </c>
      <c r="Q1578" s="18">
        <v>3.43</v>
      </c>
    </row>
    <row r="1579" spans="1:17" x14ac:dyDescent="0.25">
      <c r="A1579" t="s">
        <v>9</v>
      </c>
      <c r="B1579" s="4" t="s">
        <v>49</v>
      </c>
      <c r="C1579" t="s">
        <v>75</v>
      </c>
      <c r="D1579" s="29">
        <v>45504</v>
      </c>
      <c r="E1579" s="29">
        <v>45524</v>
      </c>
      <c r="F1579" s="22">
        <v>1</v>
      </c>
      <c r="G1579" s="3">
        <v>40000</v>
      </c>
      <c r="H1579" s="4" t="s">
        <v>169</v>
      </c>
      <c r="I1579" t="s">
        <v>173</v>
      </c>
      <c r="J1579" s="19">
        <v>32623</v>
      </c>
      <c r="K1579" s="18">
        <v>-18.440000000000001</v>
      </c>
      <c r="L1579" s="19">
        <v>34426</v>
      </c>
      <c r="M1579" s="18">
        <v>-13.93</v>
      </c>
      <c r="N1579" s="19">
        <v>39353</v>
      </c>
      <c r="O1579" s="18">
        <v>-1.62</v>
      </c>
      <c r="P1579" s="19">
        <v>44641</v>
      </c>
      <c r="Q1579" s="18">
        <v>11.6</v>
      </c>
    </row>
    <row r="1580" spans="1:17" x14ac:dyDescent="0.25">
      <c r="A1580" t="s">
        <v>9</v>
      </c>
      <c r="B1580" s="4" t="s">
        <v>49</v>
      </c>
      <c r="C1580" t="s">
        <v>75</v>
      </c>
      <c r="D1580" s="29">
        <v>45504</v>
      </c>
      <c r="E1580" s="29">
        <v>45524</v>
      </c>
      <c r="F1580" s="22">
        <v>3</v>
      </c>
      <c r="G1580" s="3">
        <v>40000</v>
      </c>
      <c r="H1580" s="4" t="s">
        <v>169</v>
      </c>
      <c r="I1580" t="s">
        <v>173</v>
      </c>
      <c r="J1580" s="19">
        <v>32964</v>
      </c>
      <c r="K1580" s="18">
        <v>-6.18</v>
      </c>
      <c r="L1580" s="19">
        <v>35973</v>
      </c>
      <c r="M1580" s="18">
        <v>-3.47</v>
      </c>
      <c r="N1580" s="19">
        <v>40612</v>
      </c>
      <c r="O1580" s="18">
        <v>0.51</v>
      </c>
      <c r="P1580" s="19">
        <v>42817</v>
      </c>
      <c r="Q1580" s="18">
        <v>2.29</v>
      </c>
    </row>
    <row r="1581" spans="1:17" x14ac:dyDescent="0.25">
      <c r="A1581" t="s">
        <v>10</v>
      </c>
      <c r="B1581" s="4" t="s">
        <v>48</v>
      </c>
      <c r="C1581" t="s">
        <v>77</v>
      </c>
      <c r="D1581" s="29">
        <v>45504</v>
      </c>
      <c r="E1581" s="29">
        <v>45524</v>
      </c>
      <c r="F1581" s="22">
        <v>1</v>
      </c>
      <c r="G1581" s="3">
        <v>40000</v>
      </c>
      <c r="H1581" s="4" t="s">
        <v>169</v>
      </c>
      <c r="I1581" t="s">
        <v>173</v>
      </c>
      <c r="J1581" s="19">
        <v>34080</v>
      </c>
      <c r="K1581" s="18">
        <v>-14.8</v>
      </c>
      <c r="L1581" s="19">
        <v>34626</v>
      </c>
      <c r="M1581" s="18">
        <v>-13.43</v>
      </c>
      <c r="N1581" s="19">
        <v>40339</v>
      </c>
      <c r="O1581" s="18">
        <v>0.85</v>
      </c>
      <c r="P1581" s="19">
        <v>45444</v>
      </c>
      <c r="Q1581" s="18">
        <v>13.61</v>
      </c>
    </row>
    <row r="1582" spans="1:17" x14ac:dyDescent="0.25">
      <c r="A1582" t="s">
        <v>10</v>
      </c>
      <c r="B1582" s="4" t="s">
        <v>48</v>
      </c>
      <c r="C1582" t="s">
        <v>77</v>
      </c>
      <c r="D1582" s="29">
        <v>45504</v>
      </c>
      <c r="E1582" s="29">
        <v>45524</v>
      </c>
      <c r="F1582" s="22">
        <v>3</v>
      </c>
      <c r="G1582" s="3">
        <v>40000</v>
      </c>
      <c r="H1582" s="4" t="s">
        <v>169</v>
      </c>
      <c r="I1582" t="s">
        <v>173</v>
      </c>
      <c r="J1582" s="19">
        <v>34397</v>
      </c>
      <c r="K1582" s="18">
        <v>-4.8600000000000003</v>
      </c>
      <c r="L1582" s="19">
        <v>35651</v>
      </c>
      <c r="M1582" s="18">
        <v>-3.76</v>
      </c>
      <c r="N1582" s="19">
        <v>42061</v>
      </c>
      <c r="O1582" s="18">
        <v>1.69</v>
      </c>
      <c r="P1582" s="19">
        <v>43988</v>
      </c>
      <c r="Q1582" s="18">
        <v>3.22</v>
      </c>
    </row>
    <row r="1583" spans="1:17" x14ac:dyDescent="0.25">
      <c r="A1583" t="s">
        <v>10</v>
      </c>
      <c r="B1583" s="4" t="s">
        <v>49</v>
      </c>
      <c r="C1583" t="s">
        <v>78</v>
      </c>
      <c r="D1583" s="29">
        <v>45504</v>
      </c>
      <c r="E1583" s="29">
        <v>45524</v>
      </c>
      <c r="F1583" s="22">
        <v>1</v>
      </c>
      <c r="G1583" s="3">
        <v>40000</v>
      </c>
      <c r="H1583" s="4" t="s">
        <v>169</v>
      </c>
      <c r="I1583" t="s">
        <v>173</v>
      </c>
      <c r="J1583" s="19">
        <v>34076</v>
      </c>
      <c r="K1583" s="18">
        <v>-14.81</v>
      </c>
      <c r="L1583" s="19">
        <v>34630</v>
      </c>
      <c r="M1583" s="18">
        <v>-13.43</v>
      </c>
      <c r="N1583" s="19">
        <v>40338</v>
      </c>
      <c r="O1583" s="18">
        <v>0.85</v>
      </c>
      <c r="P1583" s="19">
        <v>45444</v>
      </c>
      <c r="Q1583" s="18">
        <v>13.61</v>
      </c>
    </row>
    <row r="1584" spans="1:17" x14ac:dyDescent="0.25">
      <c r="A1584" t="s">
        <v>10</v>
      </c>
      <c r="B1584" s="4" t="s">
        <v>49</v>
      </c>
      <c r="C1584" t="s">
        <v>78</v>
      </c>
      <c r="D1584" s="29">
        <v>45504</v>
      </c>
      <c r="E1584" s="29">
        <v>45524</v>
      </c>
      <c r="F1584" s="22">
        <v>3</v>
      </c>
      <c r="G1584" s="3">
        <v>40000</v>
      </c>
      <c r="H1584" s="4" t="s">
        <v>169</v>
      </c>
      <c r="I1584" t="s">
        <v>173</v>
      </c>
      <c r="J1584" s="19">
        <v>34405</v>
      </c>
      <c r="K1584" s="18">
        <v>-4.8499999999999996</v>
      </c>
      <c r="L1584" s="19">
        <v>35651</v>
      </c>
      <c r="M1584" s="18">
        <v>-3.76</v>
      </c>
      <c r="N1584" s="19">
        <v>42062</v>
      </c>
      <c r="O1584" s="18">
        <v>1.69</v>
      </c>
      <c r="P1584" s="19">
        <v>43989</v>
      </c>
      <c r="Q1584" s="18">
        <v>3.22</v>
      </c>
    </row>
    <row r="1585" spans="1:17" x14ac:dyDescent="0.25">
      <c r="A1585" t="s">
        <v>10</v>
      </c>
      <c r="B1585" s="4" t="s">
        <v>47</v>
      </c>
      <c r="C1585" t="s">
        <v>224</v>
      </c>
      <c r="D1585" s="29">
        <v>45504</v>
      </c>
      <c r="E1585" s="29">
        <v>45524</v>
      </c>
      <c r="F1585" s="22">
        <v>1</v>
      </c>
      <c r="G1585" s="3">
        <v>40000</v>
      </c>
      <c r="H1585" s="4" t="s">
        <v>169</v>
      </c>
      <c r="I1585" t="s">
        <v>173</v>
      </c>
      <c r="J1585" s="19">
        <v>34769</v>
      </c>
      <c r="K1585" s="18">
        <v>-13.08</v>
      </c>
      <c r="L1585" s="19">
        <v>35585</v>
      </c>
      <c r="M1585" s="18">
        <v>-11.04</v>
      </c>
      <c r="N1585" s="19">
        <v>41213</v>
      </c>
      <c r="O1585" s="18">
        <v>3.03</v>
      </c>
      <c r="P1585" s="19">
        <v>46823</v>
      </c>
      <c r="Q1585" s="18">
        <v>17.059999999999999</v>
      </c>
    </row>
    <row r="1586" spans="1:17" x14ac:dyDescent="0.25">
      <c r="A1586" t="s">
        <v>10</v>
      </c>
      <c r="B1586" s="4" t="s">
        <v>47</v>
      </c>
      <c r="C1586" t="s">
        <v>224</v>
      </c>
      <c r="D1586" s="29">
        <v>45504</v>
      </c>
      <c r="E1586" s="29">
        <v>45524</v>
      </c>
      <c r="F1586" s="22">
        <v>3</v>
      </c>
      <c r="G1586" s="3">
        <v>40000</v>
      </c>
      <c r="H1586" s="4" t="s">
        <v>169</v>
      </c>
      <c r="I1586" t="s">
        <v>173</v>
      </c>
      <c r="J1586" s="19">
        <v>35101</v>
      </c>
      <c r="K1586" s="18">
        <v>-4.22</v>
      </c>
      <c r="L1586" s="19">
        <v>36842</v>
      </c>
      <c r="M1586" s="18">
        <v>-2.7</v>
      </c>
      <c r="N1586" s="19">
        <v>43116</v>
      </c>
      <c r="O1586" s="18">
        <v>2.5299999999999998</v>
      </c>
      <c r="P1586" s="19">
        <v>44893</v>
      </c>
      <c r="Q1586" s="18">
        <v>3.92</v>
      </c>
    </row>
    <row r="1587" spans="1:17" x14ac:dyDescent="0.25">
      <c r="A1587" t="s">
        <v>11</v>
      </c>
      <c r="B1587" s="4" t="s">
        <v>48</v>
      </c>
      <c r="C1587" t="s">
        <v>79</v>
      </c>
      <c r="D1587" s="29">
        <v>45504</v>
      </c>
      <c r="E1587" s="29">
        <v>45524</v>
      </c>
      <c r="F1587" s="22">
        <v>1</v>
      </c>
      <c r="G1587" s="3">
        <v>40000</v>
      </c>
      <c r="H1587" s="4" t="s">
        <v>169</v>
      </c>
      <c r="I1587" t="s">
        <v>173</v>
      </c>
      <c r="J1587" s="19">
        <v>29732</v>
      </c>
      <c r="K1587" s="18">
        <v>-25.67</v>
      </c>
      <c r="L1587" s="19">
        <v>33662</v>
      </c>
      <c r="M1587" s="18">
        <v>-15.85</v>
      </c>
      <c r="N1587" s="19">
        <v>40384</v>
      </c>
      <c r="O1587" s="18">
        <v>0.96</v>
      </c>
      <c r="P1587" s="19">
        <v>48252</v>
      </c>
      <c r="Q1587" s="18">
        <v>20.63</v>
      </c>
    </row>
    <row r="1588" spans="1:17" x14ac:dyDescent="0.25">
      <c r="A1588" t="s">
        <v>11</v>
      </c>
      <c r="B1588" s="4" t="s">
        <v>48</v>
      </c>
      <c r="C1588" t="s">
        <v>79</v>
      </c>
      <c r="D1588" s="29">
        <v>45504</v>
      </c>
      <c r="E1588" s="29">
        <v>45524</v>
      </c>
      <c r="F1588" s="22">
        <v>3</v>
      </c>
      <c r="G1588" s="3">
        <v>40000</v>
      </c>
      <c r="H1588" s="4" t="s">
        <v>169</v>
      </c>
      <c r="I1588" t="s">
        <v>173</v>
      </c>
      <c r="J1588" s="19">
        <v>29254</v>
      </c>
      <c r="K1588" s="18">
        <v>-9.81</v>
      </c>
      <c r="L1588" s="19">
        <v>35861</v>
      </c>
      <c r="M1588" s="18">
        <v>-3.58</v>
      </c>
      <c r="N1588" s="19">
        <v>42932</v>
      </c>
      <c r="O1588" s="18">
        <v>2.39</v>
      </c>
      <c r="P1588" s="19">
        <v>45281</v>
      </c>
      <c r="Q1588" s="18">
        <v>4.22</v>
      </c>
    </row>
    <row r="1589" spans="1:17" x14ac:dyDescent="0.25">
      <c r="A1589" t="s">
        <v>11</v>
      </c>
      <c r="B1589" s="4" t="s">
        <v>49</v>
      </c>
      <c r="C1589" t="s">
        <v>80</v>
      </c>
      <c r="D1589" s="29">
        <v>45504</v>
      </c>
      <c r="E1589" s="29">
        <v>45524</v>
      </c>
      <c r="F1589" s="22">
        <v>1</v>
      </c>
      <c r="G1589" s="3">
        <v>40000</v>
      </c>
      <c r="H1589" s="4" t="s">
        <v>169</v>
      </c>
      <c r="I1589" t="s">
        <v>173</v>
      </c>
      <c r="J1589" s="19">
        <v>29787</v>
      </c>
      <c r="K1589" s="18">
        <v>-25.53</v>
      </c>
      <c r="L1589" s="19">
        <v>33686</v>
      </c>
      <c r="M1589" s="18">
        <v>-15.79</v>
      </c>
      <c r="N1589" s="19">
        <v>40366</v>
      </c>
      <c r="O1589" s="18">
        <v>0.92</v>
      </c>
      <c r="P1589" s="19">
        <v>48253</v>
      </c>
      <c r="Q1589" s="18">
        <v>20.63</v>
      </c>
    </row>
    <row r="1590" spans="1:17" x14ac:dyDescent="0.25">
      <c r="A1590" t="s">
        <v>11</v>
      </c>
      <c r="B1590" s="4" t="s">
        <v>49</v>
      </c>
      <c r="C1590" t="s">
        <v>80</v>
      </c>
      <c r="D1590" s="29">
        <v>45504</v>
      </c>
      <c r="E1590" s="29">
        <v>45524</v>
      </c>
      <c r="F1590" s="22">
        <v>3</v>
      </c>
      <c r="G1590" s="3">
        <v>40000</v>
      </c>
      <c r="H1590" s="4" t="s">
        <v>169</v>
      </c>
      <c r="I1590" t="s">
        <v>173</v>
      </c>
      <c r="J1590" s="19">
        <v>29271</v>
      </c>
      <c r="K1590" s="18">
        <v>-9.7899999999999991</v>
      </c>
      <c r="L1590" s="19">
        <v>35869</v>
      </c>
      <c r="M1590" s="18">
        <v>-3.57</v>
      </c>
      <c r="N1590" s="19">
        <v>42927</v>
      </c>
      <c r="O1590" s="18">
        <v>2.38</v>
      </c>
      <c r="P1590" s="19">
        <v>45249</v>
      </c>
      <c r="Q1590" s="18">
        <v>4.2</v>
      </c>
    </row>
    <row r="1591" spans="1:17" x14ac:dyDescent="0.25">
      <c r="A1591" t="s">
        <v>12</v>
      </c>
      <c r="B1591" s="4" t="s">
        <v>48</v>
      </c>
      <c r="C1591" t="s">
        <v>81</v>
      </c>
      <c r="D1591" s="29">
        <v>45504</v>
      </c>
      <c r="E1591" s="29">
        <v>45524</v>
      </c>
      <c r="F1591" s="22">
        <v>1</v>
      </c>
      <c r="G1591" s="3">
        <v>40000</v>
      </c>
      <c r="H1591" s="4" t="s">
        <v>169</v>
      </c>
      <c r="I1591" t="s">
        <v>173</v>
      </c>
      <c r="J1591" s="19">
        <v>21511</v>
      </c>
      <c r="K1591" s="18">
        <v>-46.22</v>
      </c>
      <c r="L1591" s="19">
        <v>23541</v>
      </c>
      <c r="M1591" s="18">
        <v>-41.15</v>
      </c>
      <c r="N1591" s="19">
        <v>38161</v>
      </c>
      <c r="O1591" s="18">
        <v>-4.5999999999999996</v>
      </c>
      <c r="P1591" s="19">
        <v>52429</v>
      </c>
      <c r="Q1591" s="18">
        <v>31.07</v>
      </c>
    </row>
    <row r="1592" spans="1:17" x14ac:dyDescent="0.25">
      <c r="A1592" t="s">
        <v>12</v>
      </c>
      <c r="B1592" s="4" t="s">
        <v>48</v>
      </c>
      <c r="C1592" t="s">
        <v>81</v>
      </c>
      <c r="D1592" s="29">
        <v>45504</v>
      </c>
      <c r="E1592" s="29">
        <v>45524</v>
      </c>
      <c r="F1592" s="22">
        <v>3</v>
      </c>
      <c r="G1592" s="3">
        <v>40000</v>
      </c>
      <c r="H1592" s="4" t="s">
        <v>169</v>
      </c>
      <c r="I1592" t="s">
        <v>173</v>
      </c>
      <c r="J1592" s="19">
        <v>20618</v>
      </c>
      <c r="K1592" s="18">
        <v>-19.64</v>
      </c>
      <c r="L1592" s="19">
        <v>22042</v>
      </c>
      <c r="M1592" s="18">
        <v>-18.02</v>
      </c>
      <c r="N1592" s="19">
        <v>41352</v>
      </c>
      <c r="O1592" s="18">
        <v>1.1100000000000001</v>
      </c>
      <c r="P1592" s="19">
        <v>48987</v>
      </c>
      <c r="Q1592" s="18">
        <v>6.99</v>
      </c>
    </row>
    <row r="1593" spans="1:17" x14ac:dyDescent="0.25">
      <c r="A1593" t="s">
        <v>12</v>
      </c>
      <c r="B1593" s="4" t="s">
        <v>49</v>
      </c>
      <c r="C1593" t="s">
        <v>82</v>
      </c>
      <c r="D1593" s="29">
        <v>45504</v>
      </c>
      <c r="E1593" s="29">
        <v>45524</v>
      </c>
      <c r="F1593" s="22">
        <v>1</v>
      </c>
      <c r="G1593" s="3">
        <v>40000</v>
      </c>
      <c r="H1593" s="4" t="s">
        <v>169</v>
      </c>
      <c r="I1593" t="s">
        <v>173</v>
      </c>
      <c r="J1593" s="19">
        <v>21530</v>
      </c>
      <c r="K1593" s="18">
        <v>-46.17</v>
      </c>
      <c r="L1593" s="19">
        <v>23545</v>
      </c>
      <c r="M1593" s="18">
        <v>-41.14</v>
      </c>
      <c r="N1593" s="19">
        <v>38158</v>
      </c>
      <c r="O1593" s="18">
        <v>-4.5999999999999996</v>
      </c>
      <c r="P1593" s="19">
        <v>52444</v>
      </c>
      <c r="Q1593" s="18">
        <v>31.11</v>
      </c>
    </row>
    <row r="1594" spans="1:17" x14ac:dyDescent="0.25">
      <c r="A1594" t="s">
        <v>12</v>
      </c>
      <c r="B1594" s="4" t="s">
        <v>49</v>
      </c>
      <c r="C1594" t="s">
        <v>82</v>
      </c>
      <c r="D1594" s="29">
        <v>45504</v>
      </c>
      <c r="E1594" s="29">
        <v>45524</v>
      </c>
      <c r="F1594" s="22">
        <v>3</v>
      </c>
      <c r="G1594" s="3">
        <v>40000</v>
      </c>
      <c r="H1594" s="4" t="s">
        <v>169</v>
      </c>
      <c r="I1594" t="s">
        <v>173</v>
      </c>
      <c r="J1594" s="19">
        <v>20618</v>
      </c>
      <c r="K1594" s="18">
        <v>-19.64</v>
      </c>
      <c r="L1594" s="19">
        <v>22041</v>
      </c>
      <c r="M1594" s="18">
        <v>-18.02</v>
      </c>
      <c r="N1594" s="19">
        <v>41352</v>
      </c>
      <c r="O1594" s="18">
        <v>1.1100000000000001</v>
      </c>
      <c r="P1594" s="19">
        <v>49000</v>
      </c>
      <c r="Q1594" s="18">
        <v>7</v>
      </c>
    </row>
    <row r="1595" spans="1:17" x14ac:dyDescent="0.25">
      <c r="A1595" t="s">
        <v>13</v>
      </c>
      <c r="B1595" s="4" t="s">
        <v>48</v>
      </c>
      <c r="C1595" t="s">
        <v>83</v>
      </c>
      <c r="D1595" s="29">
        <v>45504</v>
      </c>
      <c r="E1595" s="29">
        <v>45524</v>
      </c>
      <c r="F1595" s="22">
        <v>1</v>
      </c>
      <c r="G1595" s="3">
        <v>40000</v>
      </c>
      <c r="H1595" s="4" t="s">
        <v>169</v>
      </c>
      <c r="I1595" t="s">
        <v>173</v>
      </c>
      <c r="J1595" s="19">
        <v>22753</v>
      </c>
      <c r="K1595" s="18">
        <v>-43.12</v>
      </c>
      <c r="L1595" s="19">
        <v>32334</v>
      </c>
      <c r="M1595" s="18">
        <v>-19.170000000000002</v>
      </c>
      <c r="N1595" s="19">
        <v>40825</v>
      </c>
      <c r="O1595" s="18">
        <v>2.06</v>
      </c>
      <c r="P1595" s="19">
        <v>50202</v>
      </c>
      <c r="Q1595" s="18">
        <v>25.51</v>
      </c>
    </row>
    <row r="1596" spans="1:17" x14ac:dyDescent="0.25">
      <c r="A1596" t="s">
        <v>13</v>
      </c>
      <c r="B1596" s="4" t="s">
        <v>48</v>
      </c>
      <c r="C1596" t="s">
        <v>84</v>
      </c>
      <c r="D1596" s="29">
        <v>45504</v>
      </c>
      <c r="E1596" s="29">
        <v>45524</v>
      </c>
      <c r="F1596" s="22">
        <v>1</v>
      </c>
      <c r="G1596" s="3">
        <v>10000</v>
      </c>
      <c r="H1596" s="4" t="s">
        <v>170</v>
      </c>
      <c r="I1596" t="s">
        <v>173</v>
      </c>
      <c r="J1596" s="19">
        <v>9499</v>
      </c>
      <c r="K1596" s="18">
        <v>-5.01</v>
      </c>
      <c r="L1596" s="19">
        <v>9796</v>
      </c>
      <c r="M1596" s="18">
        <v>-2.04</v>
      </c>
      <c r="N1596" s="19">
        <v>9900</v>
      </c>
      <c r="O1596" s="18">
        <v>-1</v>
      </c>
      <c r="P1596" s="19">
        <v>10414</v>
      </c>
      <c r="Q1596" s="18">
        <v>4.1399999999999997</v>
      </c>
    </row>
    <row r="1597" spans="1:17" x14ac:dyDescent="0.25">
      <c r="A1597" t="s">
        <v>13</v>
      </c>
      <c r="B1597" s="4" t="s">
        <v>49</v>
      </c>
      <c r="C1597" t="s">
        <v>85</v>
      </c>
      <c r="D1597" s="29">
        <v>45504</v>
      </c>
      <c r="E1597" s="29">
        <v>45524</v>
      </c>
      <c r="F1597" s="22">
        <v>1</v>
      </c>
      <c r="G1597" s="3">
        <v>40000</v>
      </c>
      <c r="H1597" s="4" t="s">
        <v>169</v>
      </c>
      <c r="I1597" t="s">
        <v>173</v>
      </c>
      <c r="J1597" s="19">
        <v>22856</v>
      </c>
      <c r="K1597" s="18">
        <v>-42.86</v>
      </c>
      <c r="L1597" s="19">
        <v>32339</v>
      </c>
      <c r="M1597" s="18">
        <v>-19.149999999999999</v>
      </c>
      <c r="N1597" s="19">
        <v>40824</v>
      </c>
      <c r="O1597" s="18">
        <v>2.06</v>
      </c>
      <c r="P1597" s="19">
        <v>50189</v>
      </c>
      <c r="Q1597" s="18">
        <v>25.47</v>
      </c>
    </row>
    <row r="1598" spans="1:17" x14ac:dyDescent="0.25">
      <c r="A1598" t="s">
        <v>13</v>
      </c>
      <c r="B1598" s="4" t="s">
        <v>49</v>
      </c>
      <c r="C1598" t="s">
        <v>86</v>
      </c>
      <c r="D1598" s="29">
        <v>45504</v>
      </c>
      <c r="E1598" s="29">
        <v>45524</v>
      </c>
      <c r="F1598" s="22">
        <v>1</v>
      </c>
      <c r="G1598" s="3">
        <v>10000</v>
      </c>
      <c r="H1598" s="4" t="s">
        <v>170</v>
      </c>
      <c r="I1598" t="s">
        <v>173</v>
      </c>
      <c r="J1598" s="19">
        <v>9743</v>
      </c>
      <c r="K1598" s="18">
        <v>-2.57</v>
      </c>
      <c r="L1598" s="19">
        <v>9812</v>
      </c>
      <c r="M1598" s="18">
        <v>-1.88</v>
      </c>
      <c r="N1598" s="19">
        <v>9908</v>
      </c>
      <c r="O1598" s="18">
        <v>-0.92</v>
      </c>
      <c r="P1598" s="19">
        <v>10386</v>
      </c>
      <c r="Q1598" s="18">
        <v>3.86</v>
      </c>
    </row>
    <row r="1599" spans="1:17" x14ac:dyDescent="0.25">
      <c r="A1599" t="s">
        <v>14</v>
      </c>
      <c r="B1599" s="4" t="s">
        <v>48</v>
      </c>
      <c r="C1599" t="s">
        <v>87</v>
      </c>
      <c r="D1599" s="29">
        <v>45504</v>
      </c>
      <c r="E1599" s="29">
        <v>45524</v>
      </c>
      <c r="F1599" s="22">
        <v>1</v>
      </c>
      <c r="G1599" s="3">
        <v>40000</v>
      </c>
      <c r="H1599" s="4" t="s">
        <v>169</v>
      </c>
      <c r="I1599" t="s">
        <v>173</v>
      </c>
      <c r="J1599" s="19">
        <v>13076</v>
      </c>
      <c r="K1599" s="18">
        <v>-67.31</v>
      </c>
      <c r="L1599" s="19">
        <v>26316</v>
      </c>
      <c r="M1599" s="18">
        <v>-34.21</v>
      </c>
      <c r="N1599" s="19">
        <v>40549</v>
      </c>
      <c r="O1599" s="18">
        <v>1.37</v>
      </c>
      <c r="P1599" s="19">
        <v>70922</v>
      </c>
      <c r="Q1599" s="18">
        <v>77.3</v>
      </c>
    </row>
    <row r="1600" spans="1:17" x14ac:dyDescent="0.25">
      <c r="A1600" t="s">
        <v>14</v>
      </c>
      <c r="B1600" s="4" t="s">
        <v>48</v>
      </c>
      <c r="C1600" t="s">
        <v>87</v>
      </c>
      <c r="D1600" s="29">
        <v>45504</v>
      </c>
      <c r="E1600" s="29">
        <v>45524</v>
      </c>
      <c r="F1600" s="22">
        <v>5</v>
      </c>
      <c r="G1600" s="3">
        <v>40000</v>
      </c>
      <c r="H1600" s="4" t="s">
        <v>169</v>
      </c>
      <c r="I1600" t="s">
        <v>173</v>
      </c>
      <c r="J1600" s="19">
        <v>12833</v>
      </c>
      <c r="K1600" s="18">
        <v>-20.34</v>
      </c>
      <c r="L1600" s="19">
        <v>26700</v>
      </c>
      <c r="M1600" s="18">
        <v>-7.77</v>
      </c>
      <c r="N1600" s="19">
        <v>47784</v>
      </c>
      <c r="O1600" s="18">
        <v>3.62</v>
      </c>
      <c r="P1600" s="19">
        <v>83605</v>
      </c>
      <c r="Q1600" s="18">
        <v>15.89</v>
      </c>
    </row>
    <row r="1601" spans="1:17" x14ac:dyDescent="0.25">
      <c r="A1601" t="s">
        <v>14</v>
      </c>
      <c r="B1601" s="4" t="s">
        <v>50</v>
      </c>
      <c r="C1601" t="s">
        <v>89</v>
      </c>
      <c r="D1601" s="29">
        <v>45504</v>
      </c>
      <c r="E1601" s="29">
        <v>45524</v>
      </c>
      <c r="F1601" s="22">
        <v>1</v>
      </c>
      <c r="G1601" s="3">
        <v>40000</v>
      </c>
      <c r="H1601" s="4" t="s">
        <v>169</v>
      </c>
      <c r="I1601" t="s">
        <v>173</v>
      </c>
      <c r="J1601" s="19">
        <v>13764</v>
      </c>
      <c r="K1601" s="18">
        <v>-65.59</v>
      </c>
      <c r="L1601" s="19">
        <v>27701</v>
      </c>
      <c r="M1601" s="18">
        <v>-30.75</v>
      </c>
      <c r="N1601" s="19">
        <v>42683</v>
      </c>
      <c r="O1601" s="18">
        <v>6.7</v>
      </c>
      <c r="P1601" s="19">
        <v>74654</v>
      </c>
      <c r="Q1601" s="18">
        <v>86.64</v>
      </c>
    </row>
    <row r="1602" spans="1:17" x14ac:dyDescent="0.25">
      <c r="A1602" t="s">
        <v>14</v>
      </c>
      <c r="B1602" s="4" t="s">
        <v>50</v>
      </c>
      <c r="C1602" t="s">
        <v>89</v>
      </c>
      <c r="D1602" s="29">
        <v>45504</v>
      </c>
      <c r="E1602" s="29">
        <v>45524</v>
      </c>
      <c r="F1602" s="22">
        <v>5</v>
      </c>
      <c r="G1602" s="3">
        <v>40000</v>
      </c>
      <c r="H1602" s="4" t="s">
        <v>169</v>
      </c>
      <c r="I1602" t="s">
        <v>173</v>
      </c>
      <c r="J1602" s="19">
        <v>13508</v>
      </c>
      <c r="K1602" s="18">
        <v>-19.52</v>
      </c>
      <c r="L1602" s="19">
        <v>28106</v>
      </c>
      <c r="M1602" s="18">
        <v>-6.81</v>
      </c>
      <c r="N1602" s="19">
        <v>50299</v>
      </c>
      <c r="O1602" s="18">
        <v>4.6900000000000004</v>
      </c>
      <c r="P1602" s="19">
        <v>88005</v>
      </c>
      <c r="Q1602" s="18">
        <v>17.079999999999998</v>
      </c>
    </row>
    <row r="1603" spans="1:17" x14ac:dyDescent="0.25">
      <c r="A1603" t="s">
        <v>14</v>
      </c>
      <c r="B1603" s="4" t="s">
        <v>49</v>
      </c>
      <c r="C1603" t="s">
        <v>88</v>
      </c>
      <c r="D1603" s="29">
        <v>45504</v>
      </c>
      <c r="E1603" s="29">
        <v>45524</v>
      </c>
      <c r="F1603" s="22">
        <v>1</v>
      </c>
      <c r="G1603" s="3">
        <v>40000</v>
      </c>
      <c r="H1603" s="4" t="s">
        <v>169</v>
      </c>
      <c r="I1603" t="s">
        <v>173</v>
      </c>
      <c r="J1603" s="19">
        <v>13051</v>
      </c>
      <c r="K1603" s="18">
        <v>-67.37</v>
      </c>
      <c r="L1603" s="19">
        <v>26311</v>
      </c>
      <c r="M1603" s="18">
        <v>-34.22</v>
      </c>
      <c r="N1603" s="19">
        <v>40990</v>
      </c>
      <c r="O1603" s="18">
        <v>2.48</v>
      </c>
      <c r="P1603" s="19">
        <v>71200</v>
      </c>
      <c r="Q1603" s="18">
        <v>78</v>
      </c>
    </row>
    <row r="1604" spans="1:17" x14ac:dyDescent="0.25">
      <c r="A1604" t="s">
        <v>14</v>
      </c>
      <c r="B1604" s="4" t="s">
        <v>49</v>
      </c>
      <c r="C1604" t="s">
        <v>88</v>
      </c>
      <c r="D1604" s="29">
        <v>45504</v>
      </c>
      <c r="E1604" s="29">
        <v>45524</v>
      </c>
      <c r="F1604" s="22">
        <v>5</v>
      </c>
      <c r="G1604" s="3">
        <v>40000</v>
      </c>
      <c r="H1604" s="4" t="s">
        <v>169</v>
      </c>
      <c r="I1604" t="s">
        <v>173</v>
      </c>
      <c r="J1604" s="19">
        <v>12853</v>
      </c>
      <c r="K1604" s="18">
        <v>-20.309999999999999</v>
      </c>
      <c r="L1604" s="19">
        <v>28310</v>
      </c>
      <c r="M1604" s="18">
        <v>-6.68</v>
      </c>
      <c r="N1604" s="19">
        <v>49229</v>
      </c>
      <c r="O1604" s="18">
        <v>4.24</v>
      </c>
      <c r="P1604" s="19">
        <v>84510</v>
      </c>
      <c r="Q1604" s="18">
        <v>16.14</v>
      </c>
    </row>
    <row r="1605" spans="1:17" x14ac:dyDescent="0.25">
      <c r="A1605" t="s">
        <v>14</v>
      </c>
      <c r="B1605" s="4" t="s">
        <v>47</v>
      </c>
      <c r="C1605" t="s">
        <v>90</v>
      </c>
      <c r="D1605" s="29">
        <v>45504</v>
      </c>
      <c r="E1605" s="29">
        <v>45524</v>
      </c>
      <c r="F1605" s="22">
        <v>1</v>
      </c>
      <c r="G1605" s="3">
        <v>40000</v>
      </c>
      <c r="H1605" s="4" t="s">
        <v>169</v>
      </c>
      <c r="I1605" t="s">
        <v>173</v>
      </c>
      <c r="J1605" s="19">
        <v>13724</v>
      </c>
      <c r="K1605" s="18">
        <v>-65.69</v>
      </c>
      <c r="L1605" s="19">
        <v>28173</v>
      </c>
      <c r="M1605" s="18">
        <v>-29.57</v>
      </c>
      <c r="N1605" s="19">
        <v>44067</v>
      </c>
      <c r="O1605" s="18">
        <v>10.17</v>
      </c>
      <c r="P1605" s="19">
        <v>76690</v>
      </c>
      <c r="Q1605" s="18">
        <v>91.72</v>
      </c>
    </row>
    <row r="1606" spans="1:17" x14ac:dyDescent="0.25">
      <c r="A1606" t="s">
        <v>14</v>
      </c>
      <c r="B1606" s="4" t="s">
        <v>47</v>
      </c>
      <c r="C1606" t="s">
        <v>90</v>
      </c>
      <c r="D1606" s="29">
        <v>45504</v>
      </c>
      <c r="E1606" s="29">
        <v>45524</v>
      </c>
      <c r="F1606" s="22">
        <v>5</v>
      </c>
      <c r="G1606" s="3">
        <v>40000</v>
      </c>
      <c r="H1606" s="4" t="s">
        <v>169</v>
      </c>
      <c r="I1606" t="s">
        <v>173</v>
      </c>
      <c r="J1606" s="19">
        <v>13421</v>
      </c>
      <c r="K1606" s="18">
        <v>-19.62</v>
      </c>
      <c r="L1606" s="19">
        <v>33143</v>
      </c>
      <c r="M1606" s="18">
        <v>-3.69</v>
      </c>
      <c r="N1606" s="19">
        <v>57465</v>
      </c>
      <c r="O1606" s="18">
        <v>7.51</v>
      </c>
      <c r="P1606" s="19">
        <v>98128</v>
      </c>
      <c r="Q1606" s="18">
        <v>19.66</v>
      </c>
    </row>
    <row r="1607" spans="1:17" x14ac:dyDescent="0.25">
      <c r="A1607" t="s">
        <v>14</v>
      </c>
      <c r="B1607" s="4" t="s">
        <v>226</v>
      </c>
      <c r="C1607" t="s">
        <v>236</v>
      </c>
      <c r="D1607" s="29">
        <v>45504</v>
      </c>
      <c r="E1607" s="29">
        <v>45524</v>
      </c>
      <c r="F1607" s="22">
        <v>1</v>
      </c>
      <c r="G1607" s="3">
        <v>40000</v>
      </c>
      <c r="H1607" s="4" t="s">
        <v>169</v>
      </c>
      <c r="I1607" t="s">
        <v>173</v>
      </c>
      <c r="J1607" s="19">
        <v>13727</v>
      </c>
      <c r="K1607" s="18">
        <v>-65.680000000000007</v>
      </c>
      <c r="L1607" s="19">
        <v>28162</v>
      </c>
      <c r="M1607" s="18">
        <v>-29.6</v>
      </c>
      <c r="N1607" s="19">
        <v>44045</v>
      </c>
      <c r="O1607" s="18">
        <v>10.11</v>
      </c>
      <c r="P1607" s="19">
        <v>76496</v>
      </c>
      <c r="Q1607" s="18">
        <v>91.24</v>
      </c>
    </row>
    <row r="1608" spans="1:17" x14ac:dyDescent="0.25">
      <c r="A1608" t="s">
        <v>14</v>
      </c>
      <c r="B1608" s="4" t="s">
        <v>226</v>
      </c>
      <c r="C1608" t="s">
        <v>236</v>
      </c>
      <c r="D1608" s="29">
        <v>45504</v>
      </c>
      <c r="E1608" s="29">
        <v>45524</v>
      </c>
      <c r="F1608" s="22">
        <v>5</v>
      </c>
      <c r="G1608" s="3">
        <v>40000</v>
      </c>
      <c r="H1608" s="4" t="s">
        <v>169</v>
      </c>
      <c r="I1608" t="s">
        <v>173</v>
      </c>
      <c r="J1608" s="19">
        <v>13508</v>
      </c>
      <c r="K1608" s="18">
        <v>-19.52</v>
      </c>
      <c r="L1608" s="19">
        <v>33012</v>
      </c>
      <c r="M1608" s="18">
        <v>-3.77</v>
      </c>
      <c r="N1608" s="19">
        <v>57155</v>
      </c>
      <c r="O1608" s="18">
        <v>7.4</v>
      </c>
      <c r="P1608" s="19">
        <v>98330</v>
      </c>
      <c r="Q1608" s="18">
        <v>19.71</v>
      </c>
    </row>
    <row r="1609" spans="1:17" x14ac:dyDescent="0.25">
      <c r="A1609" t="s">
        <v>15</v>
      </c>
      <c r="B1609" s="4" t="s">
        <v>226</v>
      </c>
      <c r="C1609" t="s">
        <v>237</v>
      </c>
      <c r="D1609" s="29">
        <v>45504</v>
      </c>
      <c r="E1609" s="29">
        <v>45524</v>
      </c>
      <c r="F1609" s="22">
        <v>1</v>
      </c>
      <c r="G1609" s="3">
        <v>40000</v>
      </c>
      <c r="H1609" s="4" t="s">
        <v>169</v>
      </c>
      <c r="I1609" t="s">
        <v>173</v>
      </c>
      <c r="J1609" s="19">
        <v>12768</v>
      </c>
      <c r="K1609" s="18">
        <v>-68.08</v>
      </c>
      <c r="L1609" s="19">
        <v>31817</v>
      </c>
      <c r="M1609" s="18">
        <v>-20.46</v>
      </c>
      <c r="N1609" s="19">
        <v>43415</v>
      </c>
      <c r="O1609" s="18">
        <v>8.5399999999999991</v>
      </c>
      <c r="P1609" s="19">
        <v>64676</v>
      </c>
      <c r="Q1609" s="18">
        <v>61.69</v>
      </c>
    </row>
    <row r="1610" spans="1:17" x14ac:dyDescent="0.25">
      <c r="A1610" t="s">
        <v>15</v>
      </c>
      <c r="B1610" s="4" t="s">
        <v>226</v>
      </c>
      <c r="C1610" t="s">
        <v>237</v>
      </c>
      <c r="D1610" s="29">
        <v>45504</v>
      </c>
      <c r="E1610" s="29">
        <v>45524</v>
      </c>
      <c r="F1610" s="22">
        <v>5</v>
      </c>
      <c r="G1610" s="3">
        <v>40000</v>
      </c>
      <c r="H1610" s="4" t="s">
        <v>169</v>
      </c>
      <c r="I1610" t="s">
        <v>173</v>
      </c>
      <c r="J1610" s="19">
        <v>13373</v>
      </c>
      <c r="K1610" s="18">
        <v>-19.68</v>
      </c>
      <c r="L1610" s="19">
        <v>40217</v>
      </c>
      <c r="M1610" s="18">
        <v>0.11</v>
      </c>
      <c r="N1610" s="19">
        <v>60760</v>
      </c>
      <c r="O1610" s="18">
        <v>8.7200000000000006</v>
      </c>
      <c r="P1610" s="19">
        <v>79101</v>
      </c>
      <c r="Q1610" s="18">
        <v>14.61</v>
      </c>
    </row>
    <row r="1611" spans="1:17" x14ac:dyDescent="0.25">
      <c r="A1611" t="s">
        <v>15</v>
      </c>
      <c r="B1611" s="4" t="s">
        <v>48</v>
      </c>
      <c r="C1611" t="s">
        <v>91</v>
      </c>
      <c r="D1611" s="29">
        <v>45504</v>
      </c>
      <c r="E1611" s="29">
        <v>45524</v>
      </c>
      <c r="F1611" s="22">
        <v>1</v>
      </c>
      <c r="G1611" s="3">
        <v>40000</v>
      </c>
      <c r="H1611" s="4" t="s">
        <v>169</v>
      </c>
      <c r="I1611" t="s">
        <v>173</v>
      </c>
      <c r="J1611" s="19">
        <v>12281</v>
      </c>
      <c r="K1611" s="18">
        <v>-69.3</v>
      </c>
      <c r="L1611" s="19">
        <v>30071</v>
      </c>
      <c r="M1611" s="18">
        <v>-24.82</v>
      </c>
      <c r="N1611" s="19">
        <v>41272</v>
      </c>
      <c r="O1611" s="18">
        <v>3.18</v>
      </c>
      <c r="P1611" s="19">
        <v>62036</v>
      </c>
      <c r="Q1611" s="18">
        <v>55.09</v>
      </c>
    </row>
    <row r="1612" spans="1:17" x14ac:dyDescent="0.25">
      <c r="A1612" t="s">
        <v>15</v>
      </c>
      <c r="B1612" s="4" t="s">
        <v>48</v>
      </c>
      <c r="C1612" t="s">
        <v>91</v>
      </c>
      <c r="D1612" s="29">
        <v>45504</v>
      </c>
      <c r="E1612" s="29">
        <v>45524</v>
      </c>
      <c r="F1612" s="22">
        <v>5</v>
      </c>
      <c r="G1612" s="3">
        <v>40000</v>
      </c>
      <c r="H1612" s="4" t="s">
        <v>169</v>
      </c>
      <c r="I1612" t="s">
        <v>173</v>
      </c>
      <c r="J1612" s="19">
        <v>12839</v>
      </c>
      <c r="K1612" s="18">
        <v>-20.329999999999998</v>
      </c>
      <c r="L1612" s="19">
        <v>38365</v>
      </c>
      <c r="M1612" s="18">
        <v>-0.83</v>
      </c>
      <c r="N1612" s="19">
        <v>57232</v>
      </c>
      <c r="O1612" s="18">
        <v>7.43</v>
      </c>
      <c r="P1612" s="19">
        <v>76093</v>
      </c>
      <c r="Q1612" s="18">
        <v>13.73</v>
      </c>
    </row>
    <row r="1613" spans="1:17" x14ac:dyDescent="0.25">
      <c r="A1613" t="s">
        <v>15</v>
      </c>
      <c r="B1613" s="4" t="s">
        <v>49</v>
      </c>
      <c r="C1613" t="s">
        <v>92</v>
      </c>
      <c r="D1613" s="29">
        <v>45504</v>
      </c>
      <c r="E1613" s="29">
        <v>45524</v>
      </c>
      <c r="F1613" s="22">
        <v>1</v>
      </c>
      <c r="G1613" s="3">
        <v>40000</v>
      </c>
      <c r="H1613" s="4" t="s">
        <v>169</v>
      </c>
      <c r="I1613" t="s">
        <v>173</v>
      </c>
      <c r="J1613" s="19">
        <v>12303</v>
      </c>
      <c r="K1613" s="18">
        <v>-69.239999999999995</v>
      </c>
      <c r="L1613" s="19">
        <v>30052</v>
      </c>
      <c r="M1613" s="18">
        <v>-24.87</v>
      </c>
      <c r="N1613" s="19">
        <v>41262</v>
      </c>
      <c r="O1613" s="18">
        <v>3.16</v>
      </c>
      <c r="P1613" s="19">
        <v>62031</v>
      </c>
      <c r="Q1613" s="18">
        <v>55.08</v>
      </c>
    </row>
    <row r="1614" spans="1:17" x14ac:dyDescent="0.25">
      <c r="A1614" t="s">
        <v>15</v>
      </c>
      <c r="B1614" s="4" t="s">
        <v>49</v>
      </c>
      <c r="C1614" t="s">
        <v>92</v>
      </c>
      <c r="D1614" s="29">
        <v>45504</v>
      </c>
      <c r="E1614" s="29">
        <v>45524</v>
      </c>
      <c r="F1614" s="22">
        <v>5</v>
      </c>
      <c r="G1614" s="3">
        <v>40000</v>
      </c>
      <c r="H1614" s="4" t="s">
        <v>169</v>
      </c>
      <c r="I1614" t="s">
        <v>173</v>
      </c>
      <c r="J1614" s="19">
        <v>12850</v>
      </c>
      <c r="K1614" s="18">
        <v>-20.32</v>
      </c>
      <c r="L1614" s="19">
        <v>38365</v>
      </c>
      <c r="M1614" s="18">
        <v>-0.83</v>
      </c>
      <c r="N1614" s="19">
        <v>57205</v>
      </c>
      <c r="O1614" s="18">
        <v>7.42</v>
      </c>
      <c r="P1614" s="19">
        <v>76012</v>
      </c>
      <c r="Q1614" s="18">
        <v>13.7</v>
      </c>
    </row>
    <row r="1615" spans="1:17" x14ac:dyDescent="0.25">
      <c r="A1615" t="s">
        <v>16</v>
      </c>
      <c r="B1615" s="4" t="s">
        <v>48</v>
      </c>
      <c r="C1615" t="s">
        <v>93</v>
      </c>
      <c r="D1615" s="29">
        <v>45504</v>
      </c>
      <c r="E1615" s="29">
        <v>45524</v>
      </c>
      <c r="F1615" s="22">
        <v>1</v>
      </c>
      <c r="G1615" s="3">
        <v>40000</v>
      </c>
      <c r="H1615" s="4" t="s">
        <v>169</v>
      </c>
      <c r="I1615" t="s">
        <v>173</v>
      </c>
      <c r="J1615" s="19">
        <v>28604</v>
      </c>
      <c r="K1615" s="18">
        <v>-28.49</v>
      </c>
      <c r="L1615" s="19">
        <v>35776</v>
      </c>
      <c r="M1615" s="18">
        <v>-10.56</v>
      </c>
      <c r="N1615" s="19">
        <v>40608</v>
      </c>
      <c r="O1615" s="18">
        <v>1.52</v>
      </c>
      <c r="P1615" s="19">
        <v>47414</v>
      </c>
      <c r="Q1615" s="18">
        <v>18.53</v>
      </c>
    </row>
    <row r="1616" spans="1:17" x14ac:dyDescent="0.25">
      <c r="A1616" t="s">
        <v>16</v>
      </c>
      <c r="B1616" s="4" t="s">
        <v>48</v>
      </c>
      <c r="C1616" t="s">
        <v>93</v>
      </c>
      <c r="D1616" s="29">
        <v>45504</v>
      </c>
      <c r="E1616" s="29">
        <v>45524</v>
      </c>
      <c r="F1616" s="22">
        <v>3</v>
      </c>
      <c r="G1616" s="3">
        <v>40000</v>
      </c>
      <c r="H1616" s="4" t="s">
        <v>169</v>
      </c>
      <c r="I1616" t="s">
        <v>173</v>
      </c>
      <c r="J1616" s="19">
        <v>33678</v>
      </c>
      <c r="K1616" s="18">
        <v>-5.52</v>
      </c>
      <c r="L1616" s="19">
        <v>38475</v>
      </c>
      <c r="M1616" s="18">
        <v>-1.29</v>
      </c>
      <c r="N1616" s="19">
        <v>42934</v>
      </c>
      <c r="O1616" s="18">
        <v>2.39</v>
      </c>
      <c r="P1616" s="19">
        <v>48677</v>
      </c>
      <c r="Q1616" s="18">
        <v>6.76</v>
      </c>
    </row>
    <row r="1617" spans="1:17" x14ac:dyDescent="0.25">
      <c r="A1617" t="s">
        <v>16</v>
      </c>
      <c r="B1617" s="4" t="s">
        <v>49</v>
      </c>
      <c r="C1617" t="s">
        <v>94</v>
      </c>
      <c r="D1617" s="29">
        <v>45504</v>
      </c>
      <c r="E1617" s="29">
        <v>45524</v>
      </c>
      <c r="F1617" s="22">
        <v>1</v>
      </c>
      <c r="G1617" s="3">
        <v>40000</v>
      </c>
      <c r="H1617" s="4" t="s">
        <v>169</v>
      </c>
      <c r="I1617" t="s">
        <v>173</v>
      </c>
      <c r="J1617" s="19">
        <v>28602</v>
      </c>
      <c r="K1617" s="18">
        <v>-28.5</v>
      </c>
      <c r="L1617" s="19">
        <v>35776</v>
      </c>
      <c r="M1617" s="18">
        <v>-10.56</v>
      </c>
      <c r="N1617" s="19">
        <v>40608</v>
      </c>
      <c r="O1617" s="18">
        <v>1.52</v>
      </c>
      <c r="P1617" s="19">
        <v>47437</v>
      </c>
      <c r="Q1617" s="18">
        <v>18.59</v>
      </c>
    </row>
    <row r="1618" spans="1:17" x14ac:dyDescent="0.25">
      <c r="A1618" t="s">
        <v>16</v>
      </c>
      <c r="B1618" s="4" t="s">
        <v>49</v>
      </c>
      <c r="C1618" t="s">
        <v>94</v>
      </c>
      <c r="D1618" s="29">
        <v>45504</v>
      </c>
      <c r="E1618" s="29">
        <v>45524</v>
      </c>
      <c r="F1618" s="22">
        <v>3</v>
      </c>
      <c r="G1618" s="3">
        <v>40000</v>
      </c>
      <c r="H1618" s="4" t="s">
        <v>169</v>
      </c>
      <c r="I1618" t="s">
        <v>173</v>
      </c>
      <c r="J1618" s="19">
        <v>33608</v>
      </c>
      <c r="K1618" s="18">
        <v>-5.58</v>
      </c>
      <c r="L1618" s="19">
        <v>38473</v>
      </c>
      <c r="M1618" s="18">
        <v>-1.29</v>
      </c>
      <c r="N1618" s="19">
        <v>42942</v>
      </c>
      <c r="O1618" s="18">
        <v>2.39</v>
      </c>
      <c r="P1618" s="19">
        <v>48704</v>
      </c>
      <c r="Q1618" s="18">
        <v>6.78</v>
      </c>
    </row>
    <row r="1619" spans="1:17" x14ac:dyDescent="0.25">
      <c r="A1619" t="s">
        <v>16</v>
      </c>
      <c r="B1619" s="4" t="s">
        <v>226</v>
      </c>
      <c r="C1619" t="s">
        <v>238</v>
      </c>
      <c r="D1619" s="29">
        <v>45504</v>
      </c>
      <c r="E1619" s="29">
        <v>45524</v>
      </c>
      <c r="F1619" s="22">
        <v>1</v>
      </c>
      <c r="G1619" s="3">
        <v>40000</v>
      </c>
      <c r="H1619" s="4" t="s">
        <v>169</v>
      </c>
      <c r="I1619" t="s">
        <v>173</v>
      </c>
      <c r="J1619" s="19">
        <v>29446</v>
      </c>
      <c r="K1619" s="18">
        <v>-26.39</v>
      </c>
      <c r="L1619" s="19">
        <v>37309</v>
      </c>
      <c r="M1619" s="18">
        <v>-6.73</v>
      </c>
      <c r="N1619" s="19">
        <v>42339</v>
      </c>
      <c r="O1619" s="18">
        <v>5.84</v>
      </c>
      <c r="P1619" s="19">
        <v>49415</v>
      </c>
      <c r="Q1619" s="18">
        <v>23.54</v>
      </c>
    </row>
    <row r="1620" spans="1:17" x14ac:dyDescent="0.25">
      <c r="A1620" t="s">
        <v>16</v>
      </c>
      <c r="B1620" s="4" t="s">
        <v>226</v>
      </c>
      <c r="C1620" t="s">
        <v>238</v>
      </c>
      <c r="D1620" s="29">
        <v>45504</v>
      </c>
      <c r="E1620" s="29">
        <v>45524</v>
      </c>
      <c r="F1620" s="22">
        <v>3</v>
      </c>
      <c r="G1620" s="3">
        <v>40000</v>
      </c>
      <c r="H1620" s="4" t="s">
        <v>169</v>
      </c>
      <c r="I1620" t="s">
        <v>173</v>
      </c>
      <c r="J1620" s="19">
        <v>34612</v>
      </c>
      <c r="K1620" s="18">
        <v>-4.66</v>
      </c>
      <c r="L1620" s="19">
        <v>41230</v>
      </c>
      <c r="M1620" s="18">
        <v>1.01</v>
      </c>
      <c r="N1620" s="19">
        <v>45901</v>
      </c>
      <c r="O1620" s="18">
        <v>4.6900000000000004</v>
      </c>
      <c r="P1620" s="19">
        <v>51872</v>
      </c>
      <c r="Q1620" s="18">
        <v>9.0500000000000007</v>
      </c>
    </row>
    <row r="1621" spans="1:17" x14ac:dyDescent="0.25">
      <c r="A1621" t="s">
        <v>17</v>
      </c>
      <c r="B1621" s="4" t="s">
        <v>50</v>
      </c>
      <c r="C1621" t="s">
        <v>96</v>
      </c>
      <c r="D1621" s="29">
        <v>45504</v>
      </c>
      <c r="E1621" s="29">
        <v>45524</v>
      </c>
      <c r="F1621" s="22">
        <v>1</v>
      </c>
      <c r="G1621" s="3">
        <v>40000</v>
      </c>
      <c r="H1621" s="4" t="s">
        <v>169</v>
      </c>
      <c r="I1621" t="s">
        <v>173</v>
      </c>
      <c r="J1621" s="19">
        <v>36561</v>
      </c>
      <c r="K1621" s="18">
        <v>-8.6</v>
      </c>
      <c r="L1621" s="19">
        <v>39227</v>
      </c>
      <c r="M1621" s="18">
        <v>-1.93</v>
      </c>
      <c r="N1621" s="19">
        <v>40690</v>
      </c>
      <c r="O1621" s="18">
        <v>1.72</v>
      </c>
      <c r="P1621" s="19">
        <v>44832</v>
      </c>
      <c r="Q1621" s="18">
        <v>12.08</v>
      </c>
    </row>
    <row r="1622" spans="1:17" x14ac:dyDescent="0.25">
      <c r="A1622" t="s">
        <v>18</v>
      </c>
      <c r="B1622" s="4" t="s">
        <v>48</v>
      </c>
      <c r="C1622" t="s">
        <v>98</v>
      </c>
      <c r="D1622" s="29">
        <v>45504</v>
      </c>
      <c r="E1622" s="29">
        <v>45524</v>
      </c>
      <c r="F1622" s="22">
        <v>1</v>
      </c>
      <c r="G1622" s="3">
        <v>40000</v>
      </c>
      <c r="H1622" s="4" t="s">
        <v>169</v>
      </c>
      <c r="I1622" t="s">
        <v>173</v>
      </c>
      <c r="J1622" s="19">
        <v>34539</v>
      </c>
      <c r="K1622" s="18">
        <v>-13.65</v>
      </c>
      <c r="L1622" s="19">
        <v>38553</v>
      </c>
      <c r="M1622" s="18">
        <v>-3.62</v>
      </c>
      <c r="N1622" s="19">
        <v>40424</v>
      </c>
      <c r="O1622" s="18">
        <v>1.06</v>
      </c>
      <c r="P1622" s="19">
        <v>44997</v>
      </c>
      <c r="Q1622" s="18">
        <v>12.49</v>
      </c>
    </row>
    <row r="1623" spans="1:17" x14ac:dyDescent="0.25">
      <c r="A1623" t="s">
        <v>18</v>
      </c>
      <c r="B1623" s="4" t="s">
        <v>50</v>
      </c>
      <c r="C1623" t="s">
        <v>100</v>
      </c>
      <c r="D1623" s="29">
        <v>45504</v>
      </c>
      <c r="E1623" s="29">
        <v>45524</v>
      </c>
      <c r="F1623" s="22">
        <v>1</v>
      </c>
      <c r="G1623" s="3">
        <v>40000</v>
      </c>
      <c r="H1623" s="4" t="s">
        <v>169</v>
      </c>
      <c r="I1623" t="s">
        <v>173</v>
      </c>
      <c r="J1623" s="19">
        <v>34888</v>
      </c>
      <c r="K1623" s="18">
        <v>-12.78</v>
      </c>
      <c r="L1623" s="19">
        <v>38943</v>
      </c>
      <c r="M1623" s="18">
        <v>-2.64</v>
      </c>
      <c r="N1623" s="19">
        <v>40832</v>
      </c>
      <c r="O1623" s="18">
        <v>2.08</v>
      </c>
      <c r="P1623" s="19">
        <v>45452</v>
      </c>
      <c r="Q1623" s="18">
        <v>13.63</v>
      </c>
    </row>
    <row r="1624" spans="1:17" x14ac:dyDescent="0.25">
      <c r="A1624" t="s">
        <v>18</v>
      </c>
      <c r="B1624" s="4" t="s">
        <v>49</v>
      </c>
      <c r="C1624" t="s">
        <v>99</v>
      </c>
      <c r="D1624" s="29">
        <v>45504</v>
      </c>
      <c r="E1624" s="29">
        <v>45524</v>
      </c>
      <c r="F1624" s="22">
        <v>1</v>
      </c>
      <c r="G1624" s="3">
        <v>40000</v>
      </c>
      <c r="H1624" s="4" t="s">
        <v>169</v>
      </c>
      <c r="I1624" t="s">
        <v>173</v>
      </c>
      <c r="J1624" s="19">
        <v>34436</v>
      </c>
      <c r="K1624" s="18">
        <v>-13.91</v>
      </c>
      <c r="L1624" s="19">
        <v>38634</v>
      </c>
      <c r="M1624" s="18">
        <v>-3.41</v>
      </c>
      <c r="N1624" s="19">
        <v>40516</v>
      </c>
      <c r="O1624" s="18">
        <v>1.29</v>
      </c>
      <c r="P1624" s="19">
        <v>45019</v>
      </c>
      <c r="Q1624" s="18">
        <v>12.55</v>
      </c>
    </row>
    <row r="1625" spans="1:17" x14ac:dyDescent="0.25">
      <c r="A1625" t="s">
        <v>18</v>
      </c>
      <c r="B1625" s="4" t="s">
        <v>47</v>
      </c>
      <c r="C1625" t="s">
        <v>101</v>
      </c>
      <c r="D1625" s="29">
        <v>45504</v>
      </c>
      <c r="E1625" s="29">
        <v>45524</v>
      </c>
      <c r="F1625" s="22">
        <v>1</v>
      </c>
      <c r="G1625" s="3">
        <v>40000</v>
      </c>
      <c r="H1625" s="4" t="s">
        <v>169</v>
      </c>
      <c r="I1625" t="s">
        <v>173</v>
      </c>
      <c r="J1625" s="19">
        <v>34861</v>
      </c>
      <c r="K1625" s="18">
        <v>-12.85</v>
      </c>
      <c r="L1625" s="19">
        <v>39537</v>
      </c>
      <c r="M1625" s="18">
        <v>-1.1599999999999999</v>
      </c>
      <c r="N1625" s="19">
        <v>41441</v>
      </c>
      <c r="O1625" s="18">
        <v>3.6</v>
      </c>
      <c r="P1625" s="19">
        <v>45794</v>
      </c>
      <c r="Q1625" s="18">
        <v>14.49</v>
      </c>
    </row>
    <row r="1626" spans="1:17" x14ac:dyDescent="0.25">
      <c r="A1626" t="s">
        <v>18</v>
      </c>
      <c r="B1626" s="4" t="s">
        <v>226</v>
      </c>
      <c r="C1626" t="s">
        <v>227</v>
      </c>
      <c r="D1626" s="29">
        <v>45504</v>
      </c>
      <c r="E1626" s="29">
        <v>45524</v>
      </c>
      <c r="F1626" s="22">
        <v>1</v>
      </c>
      <c r="G1626" s="3">
        <v>40000</v>
      </c>
      <c r="H1626" s="4" t="s">
        <v>169</v>
      </c>
      <c r="I1626" t="s">
        <v>173</v>
      </c>
      <c r="J1626" s="19">
        <v>34857</v>
      </c>
      <c r="K1626" s="18">
        <v>-12.86</v>
      </c>
      <c r="L1626" s="19">
        <v>39339</v>
      </c>
      <c r="M1626" s="18">
        <v>-1.65</v>
      </c>
      <c r="N1626" s="19">
        <v>41238</v>
      </c>
      <c r="O1626" s="18">
        <v>3.1</v>
      </c>
      <c r="P1626" s="19">
        <v>45687</v>
      </c>
      <c r="Q1626" s="18">
        <v>14.22</v>
      </c>
    </row>
    <row r="1627" spans="1:17" x14ac:dyDescent="0.25">
      <c r="A1627" t="s">
        <v>19</v>
      </c>
      <c r="B1627" s="4" t="s">
        <v>226</v>
      </c>
      <c r="C1627" t="s">
        <v>239</v>
      </c>
      <c r="D1627" s="29">
        <v>45504</v>
      </c>
      <c r="E1627" s="29">
        <v>45524</v>
      </c>
      <c r="F1627" s="22">
        <v>1</v>
      </c>
      <c r="G1627" s="3">
        <v>40000</v>
      </c>
      <c r="H1627" s="4" t="s">
        <v>169</v>
      </c>
      <c r="I1627" t="s">
        <v>173</v>
      </c>
      <c r="J1627" s="19">
        <v>9667</v>
      </c>
      <c r="K1627" s="18">
        <v>-75.83</v>
      </c>
      <c r="L1627" s="19">
        <v>29839</v>
      </c>
      <c r="M1627" s="18">
        <v>-25.4</v>
      </c>
      <c r="N1627" s="19">
        <v>43986</v>
      </c>
      <c r="O1627" s="18">
        <v>9.9600000000000009</v>
      </c>
      <c r="P1627" s="19">
        <v>69748</v>
      </c>
      <c r="Q1627" s="18">
        <v>74.37</v>
      </c>
    </row>
    <row r="1628" spans="1:17" x14ac:dyDescent="0.25">
      <c r="A1628" t="s">
        <v>19</v>
      </c>
      <c r="B1628" s="4" t="s">
        <v>226</v>
      </c>
      <c r="C1628" t="s">
        <v>239</v>
      </c>
      <c r="D1628" s="29">
        <v>45504</v>
      </c>
      <c r="E1628" s="29">
        <v>45524</v>
      </c>
      <c r="F1628" s="22">
        <v>5</v>
      </c>
      <c r="G1628" s="3">
        <v>40000</v>
      </c>
      <c r="H1628" s="4" t="s">
        <v>169</v>
      </c>
      <c r="I1628" t="s">
        <v>173</v>
      </c>
      <c r="J1628" s="19">
        <v>10948</v>
      </c>
      <c r="K1628" s="18">
        <v>-22.83</v>
      </c>
      <c r="L1628" s="19">
        <v>37480</v>
      </c>
      <c r="M1628" s="18">
        <v>-1.29</v>
      </c>
      <c r="N1628" s="19">
        <v>61711</v>
      </c>
      <c r="O1628" s="18">
        <v>9.06</v>
      </c>
      <c r="P1628" s="19">
        <v>80576</v>
      </c>
      <c r="Q1628" s="18">
        <v>15.03</v>
      </c>
    </row>
    <row r="1629" spans="1:17" x14ac:dyDescent="0.25">
      <c r="A1629" t="s">
        <v>19</v>
      </c>
      <c r="B1629" s="4" t="s">
        <v>48</v>
      </c>
      <c r="C1629" t="s">
        <v>103</v>
      </c>
      <c r="D1629" s="29">
        <v>45504</v>
      </c>
      <c r="E1629" s="29">
        <v>45524</v>
      </c>
      <c r="F1629" s="22">
        <v>1</v>
      </c>
      <c r="G1629" s="3">
        <v>40000</v>
      </c>
      <c r="H1629" s="4" t="s">
        <v>169</v>
      </c>
      <c r="I1629" t="s">
        <v>173</v>
      </c>
      <c r="J1629" s="19">
        <v>9268</v>
      </c>
      <c r="K1629" s="18">
        <v>-76.83</v>
      </c>
      <c r="L1629" s="19">
        <v>28156</v>
      </c>
      <c r="M1629" s="18">
        <v>-29.61</v>
      </c>
      <c r="N1629" s="19">
        <v>41955</v>
      </c>
      <c r="O1629" s="18">
        <v>4.8899999999999997</v>
      </c>
      <c r="P1629" s="19">
        <v>65394</v>
      </c>
      <c r="Q1629" s="18">
        <v>63.48</v>
      </c>
    </row>
    <row r="1630" spans="1:17" x14ac:dyDescent="0.25">
      <c r="A1630" t="s">
        <v>19</v>
      </c>
      <c r="B1630" s="4" t="s">
        <v>48</v>
      </c>
      <c r="C1630" t="s">
        <v>103</v>
      </c>
      <c r="D1630" s="29">
        <v>45504</v>
      </c>
      <c r="E1630" s="29">
        <v>45524</v>
      </c>
      <c r="F1630" s="22">
        <v>5</v>
      </c>
      <c r="G1630" s="3">
        <v>40000</v>
      </c>
      <c r="H1630" s="4" t="s">
        <v>169</v>
      </c>
      <c r="I1630" t="s">
        <v>173</v>
      </c>
      <c r="J1630" s="19">
        <v>10501</v>
      </c>
      <c r="K1630" s="18">
        <v>-23.47</v>
      </c>
      <c r="L1630" s="19">
        <v>35271</v>
      </c>
      <c r="M1630" s="18">
        <v>-2.48</v>
      </c>
      <c r="N1630" s="19">
        <v>55330</v>
      </c>
      <c r="O1630" s="18">
        <v>6.7</v>
      </c>
      <c r="P1630" s="19">
        <v>73183</v>
      </c>
      <c r="Q1630" s="18">
        <v>12.84</v>
      </c>
    </row>
    <row r="1631" spans="1:17" x14ac:dyDescent="0.25">
      <c r="A1631" t="s">
        <v>19</v>
      </c>
      <c r="B1631" s="4" t="s">
        <v>50</v>
      </c>
      <c r="C1631" t="s">
        <v>105</v>
      </c>
      <c r="D1631" s="29">
        <v>45504</v>
      </c>
      <c r="E1631" s="29">
        <v>45524</v>
      </c>
      <c r="F1631" s="22">
        <v>1</v>
      </c>
      <c r="G1631" s="3">
        <v>40000</v>
      </c>
      <c r="H1631" s="4" t="s">
        <v>169</v>
      </c>
      <c r="I1631" t="s">
        <v>173</v>
      </c>
      <c r="J1631" s="19">
        <v>9655</v>
      </c>
      <c r="K1631" s="18">
        <v>-75.86</v>
      </c>
      <c r="L1631" s="19">
        <v>29330</v>
      </c>
      <c r="M1631" s="18">
        <v>-26.68</v>
      </c>
      <c r="N1631" s="19">
        <v>43707</v>
      </c>
      <c r="O1631" s="18">
        <v>9.26</v>
      </c>
      <c r="P1631" s="19">
        <v>68118</v>
      </c>
      <c r="Q1631" s="18">
        <v>70.3</v>
      </c>
    </row>
    <row r="1632" spans="1:17" x14ac:dyDescent="0.25">
      <c r="A1632" t="s">
        <v>19</v>
      </c>
      <c r="B1632" s="4" t="s">
        <v>50</v>
      </c>
      <c r="C1632" t="s">
        <v>105</v>
      </c>
      <c r="D1632" s="29">
        <v>45504</v>
      </c>
      <c r="E1632" s="29">
        <v>45524</v>
      </c>
      <c r="F1632" s="22">
        <v>5</v>
      </c>
      <c r="G1632" s="3">
        <v>40000</v>
      </c>
      <c r="H1632" s="4" t="s">
        <v>169</v>
      </c>
      <c r="I1632" t="s">
        <v>173</v>
      </c>
      <c r="J1632" s="19">
        <v>10939</v>
      </c>
      <c r="K1632" s="18">
        <v>-22.84</v>
      </c>
      <c r="L1632" s="19">
        <v>36741</v>
      </c>
      <c r="M1632" s="18">
        <v>-1.69</v>
      </c>
      <c r="N1632" s="19">
        <v>57625</v>
      </c>
      <c r="O1632" s="18">
        <v>7.57</v>
      </c>
      <c r="P1632" s="19">
        <v>76232</v>
      </c>
      <c r="Q1632" s="18">
        <v>13.77</v>
      </c>
    </row>
    <row r="1633" spans="1:17" x14ac:dyDescent="0.25">
      <c r="A1633" t="s">
        <v>19</v>
      </c>
      <c r="B1633" s="4" t="s">
        <v>49</v>
      </c>
      <c r="C1633" t="s">
        <v>104</v>
      </c>
      <c r="D1633" s="29">
        <v>45504</v>
      </c>
      <c r="E1633" s="29">
        <v>45524</v>
      </c>
      <c r="F1633" s="22">
        <v>1</v>
      </c>
      <c r="G1633" s="3">
        <v>40000</v>
      </c>
      <c r="H1633" s="4" t="s">
        <v>169</v>
      </c>
      <c r="I1633" t="s">
        <v>173</v>
      </c>
      <c r="J1633" s="19">
        <v>10274</v>
      </c>
      <c r="K1633" s="18">
        <v>-74.31</v>
      </c>
      <c r="L1633" s="19">
        <v>28163</v>
      </c>
      <c r="M1633" s="18">
        <v>-29.59</v>
      </c>
      <c r="N1633" s="19">
        <v>42234</v>
      </c>
      <c r="O1633" s="18">
        <v>5.58</v>
      </c>
      <c r="P1633" s="19">
        <v>64868</v>
      </c>
      <c r="Q1633" s="18">
        <v>62.17</v>
      </c>
    </row>
    <row r="1634" spans="1:17" x14ac:dyDescent="0.25">
      <c r="A1634" t="s">
        <v>19</v>
      </c>
      <c r="B1634" s="4" t="s">
        <v>49</v>
      </c>
      <c r="C1634" t="s">
        <v>104</v>
      </c>
      <c r="D1634" s="29">
        <v>45504</v>
      </c>
      <c r="E1634" s="29">
        <v>45524</v>
      </c>
      <c r="F1634" s="22">
        <v>5</v>
      </c>
      <c r="G1634" s="3">
        <v>40000</v>
      </c>
      <c r="H1634" s="4" t="s">
        <v>169</v>
      </c>
      <c r="I1634" t="s">
        <v>173</v>
      </c>
      <c r="J1634" s="19">
        <v>10642</v>
      </c>
      <c r="K1634" s="18">
        <v>-23.26</v>
      </c>
      <c r="L1634" s="19">
        <v>37073</v>
      </c>
      <c r="M1634" s="18">
        <v>-1.51</v>
      </c>
      <c r="N1634" s="19">
        <v>57619</v>
      </c>
      <c r="O1634" s="18">
        <v>7.57</v>
      </c>
      <c r="P1634" s="19">
        <v>76410</v>
      </c>
      <c r="Q1634" s="18">
        <v>13.82</v>
      </c>
    </row>
    <row r="1635" spans="1:17" x14ac:dyDescent="0.25">
      <c r="A1635" t="s">
        <v>19</v>
      </c>
      <c r="B1635" s="4" t="s">
        <v>47</v>
      </c>
      <c r="C1635" t="s">
        <v>102</v>
      </c>
      <c r="D1635" s="29">
        <v>45504</v>
      </c>
      <c r="E1635" s="29">
        <v>45524</v>
      </c>
      <c r="F1635" s="22">
        <v>1</v>
      </c>
      <c r="G1635" s="3">
        <v>40000</v>
      </c>
      <c r="H1635" s="4" t="s">
        <v>169</v>
      </c>
      <c r="I1635" t="s">
        <v>173</v>
      </c>
      <c r="J1635" s="19">
        <v>12822</v>
      </c>
      <c r="K1635" s="18">
        <v>-67.94</v>
      </c>
      <c r="L1635" s="19">
        <v>30741</v>
      </c>
      <c r="M1635" s="18">
        <v>-23.15</v>
      </c>
      <c r="N1635" s="19">
        <v>44063</v>
      </c>
      <c r="O1635" s="18">
        <v>10.16</v>
      </c>
      <c r="P1635" s="19">
        <v>64516</v>
      </c>
      <c r="Q1635" s="18">
        <v>61.29</v>
      </c>
    </row>
    <row r="1636" spans="1:17" x14ac:dyDescent="0.25">
      <c r="A1636" t="s">
        <v>19</v>
      </c>
      <c r="B1636" s="4" t="s">
        <v>47</v>
      </c>
      <c r="C1636" t="s">
        <v>102</v>
      </c>
      <c r="D1636" s="29">
        <v>45504</v>
      </c>
      <c r="E1636" s="29">
        <v>45524</v>
      </c>
      <c r="F1636" s="22">
        <v>5</v>
      </c>
      <c r="G1636" s="3">
        <v>40000</v>
      </c>
      <c r="H1636" s="4" t="s">
        <v>169</v>
      </c>
      <c r="I1636" t="s">
        <v>173</v>
      </c>
      <c r="J1636" s="19">
        <v>11158</v>
      </c>
      <c r="K1636" s="18">
        <v>-22.53</v>
      </c>
      <c r="L1636" s="19">
        <v>40000</v>
      </c>
      <c r="M1636" s="18">
        <v>0</v>
      </c>
      <c r="N1636" s="19">
        <v>61839</v>
      </c>
      <c r="O1636" s="18">
        <v>9.1</v>
      </c>
      <c r="P1636" s="19">
        <v>80527</v>
      </c>
      <c r="Q1636" s="18">
        <v>15.02</v>
      </c>
    </row>
    <row r="1637" spans="1:17" x14ac:dyDescent="0.25">
      <c r="A1637" t="s">
        <v>20</v>
      </c>
      <c r="B1637" s="4" t="s">
        <v>48</v>
      </c>
      <c r="C1637" t="s">
        <v>107</v>
      </c>
      <c r="D1637" s="29">
        <v>45504</v>
      </c>
      <c r="E1637" s="29">
        <v>45524</v>
      </c>
      <c r="F1637" s="22">
        <v>1</v>
      </c>
      <c r="G1637" s="3">
        <v>40000</v>
      </c>
      <c r="H1637" s="4" t="s">
        <v>169</v>
      </c>
      <c r="I1637" t="s">
        <v>173</v>
      </c>
      <c r="J1637" s="19">
        <v>32399</v>
      </c>
      <c r="K1637" s="18">
        <v>-19</v>
      </c>
      <c r="L1637" s="19">
        <v>33512</v>
      </c>
      <c r="M1637" s="18">
        <v>-16.22</v>
      </c>
      <c r="N1637" s="19">
        <v>40318</v>
      </c>
      <c r="O1637" s="18">
        <v>0.8</v>
      </c>
      <c r="P1637" s="19">
        <v>46467</v>
      </c>
      <c r="Q1637" s="18">
        <v>16.170000000000002</v>
      </c>
    </row>
    <row r="1638" spans="1:17" x14ac:dyDescent="0.25">
      <c r="A1638" t="s">
        <v>20</v>
      </c>
      <c r="B1638" s="4" t="s">
        <v>48</v>
      </c>
      <c r="C1638" t="s">
        <v>107</v>
      </c>
      <c r="D1638" s="29">
        <v>45504</v>
      </c>
      <c r="E1638" s="29">
        <v>45524</v>
      </c>
      <c r="F1638" s="22">
        <v>2</v>
      </c>
      <c r="G1638" s="3">
        <v>40000</v>
      </c>
      <c r="H1638" s="4" t="s">
        <v>169</v>
      </c>
      <c r="I1638" t="s">
        <v>173</v>
      </c>
      <c r="J1638" s="19">
        <v>33242</v>
      </c>
      <c r="K1638" s="18">
        <v>-8.84</v>
      </c>
      <c r="L1638" s="19">
        <v>33638</v>
      </c>
      <c r="M1638" s="18">
        <v>-8.3000000000000007</v>
      </c>
      <c r="N1638" s="19">
        <v>40972</v>
      </c>
      <c r="O1638" s="18">
        <v>1.21</v>
      </c>
      <c r="P1638" s="19">
        <v>49626</v>
      </c>
      <c r="Q1638" s="18">
        <v>11.38</v>
      </c>
    </row>
    <row r="1639" spans="1:17" x14ac:dyDescent="0.25">
      <c r="A1639" t="s">
        <v>20</v>
      </c>
      <c r="B1639" s="4" t="s">
        <v>50</v>
      </c>
      <c r="C1639" t="s">
        <v>109</v>
      </c>
      <c r="D1639" s="29">
        <v>45504</v>
      </c>
      <c r="E1639" s="29">
        <v>45524</v>
      </c>
      <c r="F1639" s="22">
        <v>1</v>
      </c>
      <c r="G1639" s="3">
        <v>40000</v>
      </c>
      <c r="H1639" s="4" t="s">
        <v>169</v>
      </c>
      <c r="I1639" t="s">
        <v>173</v>
      </c>
      <c r="J1639" s="19">
        <v>33060</v>
      </c>
      <c r="K1639" s="18">
        <v>-17.350000000000001</v>
      </c>
      <c r="L1639" s="19">
        <v>34196</v>
      </c>
      <c r="M1639" s="18">
        <v>-14.51</v>
      </c>
      <c r="N1639" s="19">
        <v>41140</v>
      </c>
      <c r="O1639" s="18">
        <v>2.85</v>
      </c>
      <c r="P1639" s="19">
        <v>47415</v>
      </c>
      <c r="Q1639" s="18">
        <v>18.54</v>
      </c>
    </row>
    <row r="1640" spans="1:17" x14ac:dyDescent="0.25">
      <c r="A1640" t="s">
        <v>20</v>
      </c>
      <c r="B1640" s="4" t="s">
        <v>50</v>
      </c>
      <c r="C1640" t="s">
        <v>109</v>
      </c>
      <c r="D1640" s="29">
        <v>45504</v>
      </c>
      <c r="E1640" s="29">
        <v>45524</v>
      </c>
      <c r="F1640" s="22">
        <v>2</v>
      </c>
      <c r="G1640" s="3">
        <v>40000</v>
      </c>
      <c r="H1640" s="4" t="s">
        <v>169</v>
      </c>
      <c r="I1640" t="s">
        <v>173</v>
      </c>
      <c r="J1640" s="19">
        <v>33921</v>
      </c>
      <c r="K1640" s="18">
        <v>-7.91</v>
      </c>
      <c r="L1640" s="19">
        <v>34324</v>
      </c>
      <c r="M1640" s="18">
        <v>-7.37</v>
      </c>
      <c r="N1640" s="19">
        <v>41808</v>
      </c>
      <c r="O1640" s="18">
        <v>2.23</v>
      </c>
      <c r="P1640" s="19">
        <v>50639</v>
      </c>
      <c r="Q1640" s="18">
        <v>12.52</v>
      </c>
    </row>
    <row r="1641" spans="1:17" x14ac:dyDescent="0.25">
      <c r="A1641" t="s">
        <v>20</v>
      </c>
      <c r="B1641" s="4" t="s">
        <v>49</v>
      </c>
      <c r="C1641" t="s">
        <v>108</v>
      </c>
      <c r="D1641" s="29">
        <v>45504</v>
      </c>
      <c r="E1641" s="29">
        <v>45524</v>
      </c>
      <c r="F1641" s="22">
        <v>1</v>
      </c>
      <c r="G1641" s="3">
        <v>40000</v>
      </c>
      <c r="H1641" s="4" t="s">
        <v>169</v>
      </c>
      <c r="I1641" t="s">
        <v>173</v>
      </c>
      <c r="J1641" s="19">
        <v>32373</v>
      </c>
      <c r="K1641" s="18">
        <v>-19.07</v>
      </c>
      <c r="L1641" s="19">
        <v>33514</v>
      </c>
      <c r="M1641" s="18">
        <v>-16.21</v>
      </c>
      <c r="N1641" s="19">
        <v>40427</v>
      </c>
      <c r="O1641" s="18">
        <v>1.07</v>
      </c>
      <c r="P1641" s="19">
        <v>46481</v>
      </c>
      <c r="Q1641" s="18">
        <v>16.2</v>
      </c>
    </row>
    <row r="1642" spans="1:17" x14ac:dyDescent="0.25">
      <c r="A1642" t="s">
        <v>20</v>
      </c>
      <c r="B1642" s="4" t="s">
        <v>49</v>
      </c>
      <c r="C1642" t="s">
        <v>108</v>
      </c>
      <c r="D1642" s="29">
        <v>45504</v>
      </c>
      <c r="E1642" s="29">
        <v>45524</v>
      </c>
      <c r="F1642" s="22">
        <v>2</v>
      </c>
      <c r="G1642" s="3">
        <v>40000</v>
      </c>
      <c r="H1642" s="4" t="s">
        <v>169</v>
      </c>
      <c r="I1642" t="s">
        <v>173</v>
      </c>
      <c r="J1642" s="19">
        <v>33241</v>
      </c>
      <c r="K1642" s="18">
        <v>-8.84</v>
      </c>
      <c r="L1642" s="19">
        <v>33665</v>
      </c>
      <c r="M1642" s="18">
        <v>-8.26</v>
      </c>
      <c r="N1642" s="19">
        <v>41197</v>
      </c>
      <c r="O1642" s="18">
        <v>1.49</v>
      </c>
      <c r="P1642" s="19">
        <v>49627</v>
      </c>
      <c r="Q1642" s="18">
        <v>11.39</v>
      </c>
    </row>
    <row r="1643" spans="1:17" x14ac:dyDescent="0.25">
      <c r="A1643" t="s">
        <v>20</v>
      </c>
      <c r="B1643" s="4" t="s">
        <v>47</v>
      </c>
      <c r="C1643" t="s">
        <v>106</v>
      </c>
      <c r="D1643" s="29">
        <v>45504</v>
      </c>
      <c r="E1643" s="29">
        <v>45524</v>
      </c>
      <c r="F1643" s="22">
        <v>1</v>
      </c>
      <c r="G1643" s="3">
        <v>40000</v>
      </c>
      <c r="H1643" s="4" t="s">
        <v>169</v>
      </c>
      <c r="I1643" t="s">
        <v>173</v>
      </c>
      <c r="J1643" s="19">
        <v>33043</v>
      </c>
      <c r="K1643" s="18">
        <v>-17.39</v>
      </c>
      <c r="L1643" s="19">
        <v>34514</v>
      </c>
      <c r="M1643" s="18">
        <v>-13.72</v>
      </c>
      <c r="N1643" s="19">
        <v>41678</v>
      </c>
      <c r="O1643" s="18">
        <v>4.2</v>
      </c>
      <c r="P1643" s="19">
        <v>47931</v>
      </c>
      <c r="Q1643" s="18">
        <v>19.829999999999998</v>
      </c>
    </row>
    <row r="1644" spans="1:17" x14ac:dyDescent="0.25">
      <c r="A1644" t="s">
        <v>20</v>
      </c>
      <c r="B1644" s="4" t="s">
        <v>47</v>
      </c>
      <c r="C1644" t="s">
        <v>106</v>
      </c>
      <c r="D1644" s="29">
        <v>45504</v>
      </c>
      <c r="E1644" s="29">
        <v>45524</v>
      </c>
      <c r="F1644" s="22">
        <v>2</v>
      </c>
      <c r="G1644" s="3">
        <v>40000</v>
      </c>
      <c r="H1644" s="4" t="s">
        <v>169</v>
      </c>
      <c r="I1644" t="s">
        <v>173</v>
      </c>
      <c r="J1644" s="19">
        <v>33883</v>
      </c>
      <c r="K1644" s="18">
        <v>-7.96</v>
      </c>
      <c r="L1644" s="19">
        <v>34983</v>
      </c>
      <c r="M1644" s="18">
        <v>-6.48</v>
      </c>
      <c r="N1644" s="19">
        <v>42893</v>
      </c>
      <c r="O1644" s="18">
        <v>3.55</v>
      </c>
      <c r="P1644" s="19">
        <v>51694</v>
      </c>
      <c r="Q1644" s="18">
        <v>13.68</v>
      </c>
    </row>
    <row r="1645" spans="1:17" x14ac:dyDescent="0.25">
      <c r="A1645" t="s">
        <v>21</v>
      </c>
      <c r="B1645" s="4" t="s">
        <v>48</v>
      </c>
      <c r="C1645" t="s">
        <v>110</v>
      </c>
      <c r="D1645" s="29">
        <v>45504</v>
      </c>
      <c r="E1645" s="29">
        <v>45524</v>
      </c>
      <c r="F1645" s="22">
        <v>1</v>
      </c>
      <c r="G1645" s="3">
        <v>40000</v>
      </c>
      <c r="H1645" s="4" t="s">
        <v>169</v>
      </c>
      <c r="I1645" t="s">
        <v>173</v>
      </c>
      <c r="J1645" s="19">
        <v>33335</v>
      </c>
      <c r="K1645" s="18">
        <v>-16.66</v>
      </c>
      <c r="L1645" s="19">
        <v>33925</v>
      </c>
      <c r="M1645" s="18">
        <v>-15.19</v>
      </c>
      <c r="N1645" s="19">
        <v>40325</v>
      </c>
      <c r="O1645" s="18">
        <v>0.81</v>
      </c>
      <c r="P1645" s="19">
        <v>45958</v>
      </c>
      <c r="Q1645" s="18">
        <v>14.9</v>
      </c>
    </row>
    <row r="1646" spans="1:17" x14ac:dyDescent="0.25">
      <c r="A1646" t="s">
        <v>21</v>
      </c>
      <c r="B1646" s="4" t="s">
        <v>48</v>
      </c>
      <c r="C1646" t="s">
        <v>110</v>
      </c>
      <c r="D1646" s="29">
        <v>45504</v>
      </c>
      <c r="E1646" s="29">
        <v>45524</v>
      </c>
      <c r="F1646" s="22">
        <v>2</v>
      </c>
      <c r="G1646" s="3">
        <v>40000</v>
      </c>
      <c r="H1646" s="4" t="s">
        <v>169</v>
      </c>
      <c r="I1646" t="s">
        <v>173</v>
      </c>
      <c r="J1646" s="19">
        <v>34078</v>
      </c>
      <c r="K1646" s="18">
        <v>-7.7</v>
      </c>
      <c r="L1646" s="19">
        <v>34372</v>
      </c>
      <c r="M1646" s="18">
        <v>-7.3</v>
      </c>
      <c r="N1646" s="19">
        <v>40949</v>
      </c>
      <c r="O1646" s="18">
        <v>1.18</v>
      </c>
      <c r="P1646" s="19">
        <v>49333</v>
      </c>
      <c r="Q1646" s="18">
        <v>11.06</v>
      </c>
    </row>
    <row r="1647" spans="1:17" x14ac:dyDescent="0.25">
      <c r="A1647" t="s">
        <v>21</v>
      </c>
      <c r="B1647" s="4" t="s">
        <v>50</v>
      </c>
      <c r="C1647" t="s">
        <v>112</v>
      </c>
      <c r="D1647" s="29">
        <v>45504</v>
      </c>
      <c r="E1647" s="29">
        <v>45524</v>
      </c>
      <c r="F1647" s="22">
        <v>1</v>
      </c>
      <c r="G1647" s="3">
        <v>40000</v>
      </c>
      <c r="H1647" s="4" t="s">
        <v>169</v>
      </c>
      <c r="I1647" t="s">
        <v>173</v>
      </c>
      <c r="J1647" s="19">
        <v>34015</v>
      </c>
      <c r="K1647" s="18">
        <v>-14.96</v>
      </c>
      <c r="L1647" s="19">
        <v>34618</v>
      </c>
      <c r="M1647" s="18">
        <v>-13.46</v>
      </c>
      <c r="N1647" s="19">
        <v>41148</v>
      </c>
      <c r="O1647" s="18">
        <v>2.87</v>
      </c>
      <c r="P1647" s="19">
        <v>46896</v>
      </c>
      <c r="Q1647" s="18">
        <v>17.239999999999998</v>
      </c>
    </row>
    <row r="1648" spans="1:17" x14ac:dyDescent="0.25">
      <c r="A1648" t="s">
        <v>21</v>
      </c>
      <c r="B1648" s="4" t="s">
        <v>50</v>
      </c>
      <c r="C1648" t="s">
        <v>112</v>
      </c>
      <c r="D1648" s="29">
        <v>45504</v>
      </c>
      <c r="E1648" s="29">
        <v>45524</v>
      </c>
      <c r="F1648" s="22">
        <v>2</v>
      </c>
      <c r="G1648" s="3">
        <v>40000</v>
      </c>
      <c r="H1648" s="4" t="s">
        <v>169</v>
      </c>
      <c r="I1648" t="s">
        <v>173</v>
      </c>
      <c r="J1648" s="19">
        <v>34774</v>
      </c>
      <c r="K1648" s="18">
        <v>-6.76</v>
      </c>
      <c r="L1648" s="19">
        <v>35073</v>
      </c>
      <c r="M1648" s="18">
        <v>-6.36</v>
      </c>
      <c r="N1648" s="19">
        <v>41785</v>
      </c>
      <c r="O1648" s="18">
        <v>2.21</v>
      </c>
      <c r="P1648" s="19">
        <v>50340</v>
      </c>
      <c r="Q1648" s="18">
        <v>12.18</v>
      </c>
    </row>
    <row r="1649" spans="1:17" x14ac:dyDescent="0.25">
      <c r="A1649" t="s">
        <v>21</v>
      </c>
      <c r="B1649" s="4" t="s">
        <v>49</v>
      </c>
      <c r="C1649" t="s">
        <v>111</v>
      </c>
      <c r="D1649" s="29">
        <v>45504</v>
      </c>
      <c r="E1649" s="29">
        <v>45524</v>
      </c>
      <c r="F1649" s="22">
        <v>1</v>
      </c>
      <c r="G1649" s="3">
        <v>40000</v>
      </c>
      <c r="H1649" s="4" t="s">
        <v>169</v>
      </c>
      <c r="I1649" t="s">
        <v>173</v>
      </c>
      <c r="J1649" s="19">
        <v>33335</v>
      </c>
      <c r="K1649" s="18">
        <v>-16.66</v>
      </c>
      <c r="L1649" s="19">
        <v>33925</v>
      </c>
      <c r="M1649" s="18">
        <v>-15.19</v>
      </c>
      <c r="N1649" s="19">
        <v>40325</v>
      </c>
      <c r="O1649" s="18">
        <v>0.81</v>
      </c>
      <c r="P1649" s="19">
        <v>45958</v>
      </c>
      <c r="Q1649" s="18">
        <v>14.9</v>
      </c>
    </row>
    <row r="1650" spans="1:17" x14ac:dyDescent="0.25">
      <c r="A1650" t="s">
        <v>21</v>
      </c>
      <c r="B1650" s="4" t="s">
        <v>49</v>
      </c>
      <c r="C1650" t="s">
        <v>111</v>
      </c>
      <c r="D1650" s="29">
        <v>45504</v>
      </c>
      <c r="E1650" s="29">
        <v>45524</v>
      </c>
      <c r="F1650" s="22">
        <v>2</v>
      </c>
      <c r="G1650" s="3">
        <v>40000</v>
      </c>
      <c r="H1650" s="4" t="s">
        <v>169</v>
      </c>
      <c r="I1650" t="s">
        <v>173</v>
      </c>
      <c r="J1650" s="19">
        <v>34078</v>
      </c>
      <c r="K1650" s="18">
        <v>-7.7</v>
      </c>
      <c r="L1650" s="19">
        <v>34372</v>
      </c>
      <c r="M1650" s="18">
        <v>-7.3</v>
      </c>
      <c r="N1650" s="19">
        <v>40949</v>
      </c>
      <c r="O1650" s="18">
        <v>1.18</v>
      </c>
      <c r="P1650" s="19">
        <v>49333</v>
      </c>
      <c r="Q1650" s="18">
        <v>11.06</v>
      </c>
    </row>
    <row r="1651" spans="1:17" x14ac:dyDescent="0.25">
      <c r="A1651" t="s">
        <v>22</v>
      </c>
      <c r="B1651" s="4" t="s">
        <v>48</v>
      </c>
      <c r="C1651" t="s">
        <v>113</v>
      </c>
      <c r="D1651" s="29">
        <v>45504</v>
      </c>
      <c r="E1651" s="29">
        <v>45524</v>
      </c>
      <c r="F1651" s="22">
        <v>1</v>
      </c>
      <c r="G1651" s="3">
        <v>40000</v>
      </c>
      <c r="H1651" s="4" t="s">
        <v>169</v>
      </c>
      <c r="I1651" t="s">
        <v>173</v>
      </c>
      <c r="J1651" s="19">
        <v>26251</v>
      </c>
      <c r="K1651" s="18">
        <v>-34.369999999999997</v>
      </c>
      <c r="L1651" s="19">
        <v>32739</v>
      </c>
      <c r="M1651" s="18">
        <v>-18.149999999999999</v>
      </c>
      <c r="N1651" s="19">
        <v>39966</v>
      </c>
      <c r="O1651" s="18">
        <v>-0.08</v>
      </c>
      <c r="P1651" s="19">
        <v>46564</v>
      </c>
      <c r="Q1651" s="18">
        <v>16.41</v>
      </c>
    </row>
    <row r="1652" spans="1:17" x14ac:dyDescent="0.25">
      <c r="A1652" t="s">
        <v>22</v>
      </c>
      <c r="B1652" s="4" t="s">
        <v>48</v>
      </c>
      <c r="C1652" t="s">
        <v>113</v>
      </c>
      <c r="D1652" s="29">
        <v>45504</v>
      </c>
      <c r="E1652" s="29">
        <v>45524</v>
      </c>
      <c r="F1652" s="22">
        <v>3</v>
      </c>
      <c r="G1652" s="3">
        <v>40000</v>
      </c>
      <c r="H1652" s="4" t="s">
        <v>169</v>
      </c>
      <c r="I1652" t="s">
        <v>173</v>
      </c>
      <c r="J1652" s="19">
        <v>26117</v>
      </c>
      <c r="K1652" s="18">
        <v>-13.12</v>
      </c>
      <c r="L1652" s="19">
        <v>34872</v>
      </c>
      <c r="M1652" s="18">
        <v>-4.47</v>
      </c>
      <c r="N1652" s="19">
        <v>41010</v>
      </c>
      <c r="O1652" s="18">
        <v>0.83</v>
      </c>
      <c r="P1652" s="19">
        <v>49080</v>
      </c>
      <c r="Q1652" s="18">
        <v>7.06</v>
      </c>
    </row>
    <row r="1653" spans="1:17" x14ac:dyDescent="0.25">
      <c r="A1653" t="s">
        <v>22</v>
      </c>
      <c r="B1653" s="4" t="s">
        <v>48</v>
      </c>
      <c r="C1653" t="s">
        <v>114</v>
      </c>
      <c r="D1653" s="29">
        <v>45504</v>
      </c>
      <c r="E1653" s="29">
        <v>45524</v>
      </c>
      <c r="F1653" s="22">
        <v>1</v>
      </c>
      <c r="G1653" s="3">
        <v>10000</v>
      </c>
      <c r="H1653" s="4" t="s">
        <v>170</v>
      </c>
      <c r="I1653" t="s">
        <v>173</v>
      </c>
      <c r="J1653" s="19">
        <v>6995</v>
      </c>
      <c r="K1653" s="18">
        <v>-30.05</v>
      </c>
      <c r="L1653" s="19">
        <v>7727</v>
      </c>
      <c r="M1653" s="18">
        <v>-22.73</v>
      </c>
      <c r="N1653" s="19">
        <v>10008</v>
      </c>
      <c r="O1653" s="18">
        <v>0.08</v>
      </c>
      <c r="P1653" s="19">
        <v>11887</v>
      </c>
      <c r="Q1653" s="18">
        <v>18.87</v>
      </c>
    </row>
    <row r="1654" spans="1:17" x14ac:dyDescent="0.25">
      <c r="A1654" t="s">
        <v>22</v>
      </c>
      <c r="B1654" s="4" t="s">
        <v>48</v>
      </c>
      <c r="C1654" t="s">
        <v>114</v>
      </c>
      <c r="D1654" s="29">
        <v>45504</v>
      </c>
      <c r="E1654" s="29">
        <v>45524</v>
      </c>
      <c r="F1654" s="22">
        <v>3</v>
      </c>
      <c r="G1654" s="3">
        <v>10000</v>
      </c>
      <c r="H1654" s="4" t="s">
        <v>170</v>
      </c>
      <c r="I1654" t="s">
        <v>173</v>
      </c>
      <c r="J1654" s="19">
        <v>8109</v>
      </c>
      <c r="K1654" s="18">
        <v>-6.68</v>
      </c>
      <c r="L1654" s="19">
        <v>8145</v>
      </c>
      <c r="M1654" s="18">
        <v>-6.61</v>
      </c>
      <c r="N1654" s="19">
        <v>10102</v>
      </c>
      <c r="O1654" s="18">
        <v>0.34</v>
      </c>
      <c r="P1654" s="19">
        <v>11110</v>
      </c>
      <c r="Q1654" s="18">
        <v>3.57</v>
      </c>
    </row>
    <row r="1655" spans="1:17" x14ac:dyDescent="0.25">
      <c r="A1655" t="s">
        <v>22</v>
      </c>
      <c r="B1655" s="4" t="s">
        <v>49</v>
      </c>
      <c r="C1655" t="s">
        <v>115</v>
      </c>
      <c r="D1655" s="29">
        <v>45504</v>
      </c>
      <c r="E1655" s="29">
        <v>45524</v>
      </c>
      <c r="F1655" s="22">
        <v>1</v>
      </c>
      <c r="G1655" s="3">
        <v>40000</v>
      </c>
      <c r="H1655" s="4" t="s">
        <v>169</v>
      </c>
      <c r="I1655" t="s">
        <v>173</v>
      </c>
      <c r="J1655" s="19">
        <v>26251</v>
      </c>
      <c r="K1655" s="18">
        <v>-34.369999999999997</v>
      </c>
      <c r="L1655" s="19">
        <v>32739</v>
      </c>
      <c r="M1655" s="18">
        <v>-18.149999999999999</v>
      </c>
      <c r="N1655" s="19">
        <v>39966</v>
      </c>
      <c r="O1655" s="18">
        <v>-0.08</v>
      </c>
      <c r="P1655" s="19">
        <v>46564</v>
      </c>
      <c r="Q1655" s="18">
        <v>16.41</v>
      </c>
    </row>
    <row r="1656" spans="1:17" x14ac:dyDescent="0.25">
      <c r="A1656" t="s">
        <v>22</v>
      </c>
      <c r="B1656" s="4" t="s">
        <v>49</v>
      </c>
      <c r="C1656" t="s">
        <v>115</v>
      </c>
      <c r="D1656" s="29">
        <v>45504</v>
      </c>
      <c r="E1656" s="29">
        <v>45524</v>
      </c>
      <c r="F1656" s="22">
        <v>3</v>
      </c>
      <c r="G1656" s="3">
        <v>40000</v>
      </c>
      <c r="H1656" s="4" t="s">
        <v>169</v>
      </c>
      <c r="I1656" t="s">
        <v>173</v>
      </c>
      <c r="J1656" s="19">
        <v>26117</v>
      </c>
      <c r="K1656" s="18">
        <v>-13.12</v>
      </c>
      <c r="L1656" s="19">
        <v>34872</v>
      </c>
      <c r="M1656" s="18">
        <v>-4.47</v>
      </c>
      <c r="N1656" s="19">
        <v>41010</v>
      </c>
      <c r="O1656" s="18">
        <v>0.83</v>
      </c>
      <c r="P1656" s="19">
        <v>49080</v>
      </c>
      <c r="Q1656" s="18">
        <v>7.06</v>
      </c>
    </row>
    <row r="1657" spans="1:17" x14ac:dyDescent="0.25">
      <c r="A1657" t="s">
        <v>22</v>
      </c>
      <c r="B1657" s="4" t="s">
        <v>49</v>
      </c>
      <c r="C1657" t="s">
        <v>116</v>
      </c>
      <c r="D1657" s="29">
        <v>45504</v>
      </c>
      <c r="E1657" s="29">
        <v>45524</v>
      </c>
      <c r="F1657" s="22">
        <v>1</v>
      </c>
      <c r="G1657" s="3">
        <v>10000</v>
      </c>
      <c r="H1657" s="4" t="s">
        <v>170</v>
      </c>
      <c r="I1657" t="s">
        <v>173</v>
      </c>
      <c r="J1657" s="19">
        <v>6995</v>
      </c>
      <c r="K1657" s="18">
        <v>-30.05</v>
      </c>
      <c r="L1657" s="19">
        <v>7727</v>
      </c>
      <c r="M1657" s="18">
        <v>-22.73</v>
      </c>
      <c r="N1657" s="19">
        <v>10008</v>
      </c>
      <c r="O1657" s="18">
        <v>0.08</v>
      </c>
      <c r="P1657" s="19">
        <v>11887</v>
      </c>
      <c r="Q1657" s="18">
        <v>18.87</v>
      </c>
    </row>
    <row r="1658" spans="1:17" x14ac:dyDescent="0.25">
      <c r="A1658" t="s">
        <v>22</v>
      </c>
      <c r="B1658" s="4" t="s">
        <v>49</v>
      </c>
      <c r="C1658" t="s">
        <v>116</v>
      </c>
      <c r="D1658" s="29">
        <v>45504</v>
      </c>
      <c r="E1658" s="29">
        <v>45524</v>
      </c>
      <c r="F1658" s="22">
        <v>3</v>
      </c>
      <c r="G1658" s="3">
        <v>10000</v>
      </c>
      <c r="H1658" s="4" t="s">
        <v>170</v>
      </c>
      <c r="I1658" t="s">
        <v>173</v>
      </c>
      <c r="J1658" s="19">
        <v>8109</v>
      </c>
      <c r="K1658" s="18">
        <v>-6.68</v>
      </c>
      <c r="L1658" s="19">
        <v>8145</v>
      </c>
      <c r="M1658" s="18">
        <v>-6.61</v>
      </c>
      <c r="N1658" s="19">
        <v>10102</v>
      </c>
      <c r="O1658" s="18">
        <v>0.34</v>
      </c>
      <c r="P1658" s="19">
        <v>11110</v>
      </c>
      <c r="Q1658" s="18">
        <v>3.57</v>
      </c>
    </row>
    <row r="1659" spans="1:17" x14ac:dyDescent="0.25">
      <c r="A1659" t="s">
        <v>23</v>
      </c>
      <c r="B1659" s="4" t="s">
        <v>48</v>
      </c>
      <c r="C1659" t="s">
        <v>119</v>
      </c>
      <c r="D1659" s="29">
        <v>45504</v>
      </c>
      <c r="E1659" s="29">
        <v>45524</v>
      </c>
      <c r="F1659" s="22">
        <v>1</v>
      </c>
      <c r="G1659" s="3">
        <v>40000</v>
      </c>
      <c r="H1659" s="4" t="s">
        <v>169</v>
      </c>
      <c r="I1659" t="s">
        <v>173</v>
      </c>
      <c r="J1659" s="19">
        <v>29309</v>
      </c>
      <c r="K1659" s="18">
        <v>-26.73</v>
      </c>
      <c r="L1659" s="19">
        <v>32752</v>
      </c>
      <c r="M1659" s="18">
        <v>-18.12</v>
      </c>
      <c r="N1659" s="19">
        <v>38923</v>
      </c>
      <c r="O1659" s="18">
        <v>-2.69</v>
      </c>
      <c r="P1659" s="19">
        <v>44006</v>
      </c>
      <c r="Q1659" s="18">
        <v>10.02</v>
      </c>
    </row>
    <row r="1660" spans="1:17" x14ac:dyDescent="0.25">
      <c r="A1660" t="s">
        <v>23</v>
      </c>
      <c r="B1660" s="4" t="s">
        <v>48</v>
      </c>
      <c r="C1660" t="s">
        <v>119</v>
      </c>
      <c r="D1660" s="29">
        <v>45504</v>
      </c>
      <c r="E1660" s="29">
        <v>45524</v>
      </c>
      <c r="F1660" s="22">
        <v>3</v>
      </c>
      <c r="G1660" s="3">
        <v>40000</v>
      </c>
      <c r="H1660" s="4" t="s">
        <v>169</v>
      </c>
      <c r="I1660" t="s">
        <v>173</v>
      </c>
      <c r="J1660" s="19">
        <v>30370</v>
      </c>
      <c r="K1660" s="18">
        <v>-8.69</v>
      </c>
      <c r="L1660" s="19">
        <v>33053</v>
      </c>
      <c r="M1660" s="18">
        <v>-6.16</v>
      </c>
      <c r="N1660" s="19">
        <v>37955</v>
      </c>
      <c r="O1660" s="18">
        <v>-1.73</v>
      </c>
      <c r="P1660" s="19">
        <v>44694</v>
      </c>
      <c r="Q1660" s="18">
        <v>3.77</v>
      </c>
    </row>
    <row r="1661" spans="1:17" x14ac:dyDescent="0.25">
      <c r="A1661" t="s">
        <v>23</v>
      </c>
      <c r="B1661" s="4" t="s">
        <v>48</v>
      </c>
      <c r="C1661" t="s">
        <v>120</v>
      </c>
      <c r="D1661" s="29">
        <v>45504</v>
      </c>
      <c r="E1661" s="29">
        <v>45524</v>
      </c>
      <c r="F1661" s="22">
        <v>1</v>
      </c>
      <c r="G1661" s="3">
        <v>10000</v>
      </c>
      <c r="H1661" s="4" t="s">
        <v>171</v>
      </c>
      <c r="I1661" t="s">
        <v>173</v>
      </c>
      <c r="J1661" s="19">
        <v>7959</v>
      </c>
      <c r="K1661" s="18">
        <v>-20.41</v>
      </c>
      <c r="L1661" s="19">
        <v>7959</v>
      </c>
      <c r="M1661" s="18">
        <v>-20.41</v>
      </c>
      <c r="N1661" s="19">
        <v>9650</v>
      </c>
      <c r="O1661" s="18">
        <v>-3.5</v>
      </c>
      <c r="P1661" s="19">
        <v>10825</v>
      </c>
      <c r="Q1661" s="18">
        <v>8.25</v>
      </c>
    </row>
    <row r="1662" spans="1:17" x14ac:dyDescent="0.25">
      <c r="A1662" t="s">
        <v>23</v>
      </c>
      <c r="B1662" s="4" t="s">
        <v>48</v>
      </c>
      <c r="C1662" t="s">
        <v>120</v>
      </c>
      <c r="D1662" s="29">
        <v>45504</v>
      </c>
      <c r="E1662" s="29">
        <v>45524</v>
      </c>
      <c r="F1662" s="22">
        <v>3</v>
      </c>
      <c r="G1662" s="3">
        <v>10000</v>
      </c>
      <c r="H1662" s="4" t="s">
        <v>171</v>
      </c>
      <c r="I1662" t="s">
        <v>173</v>
      </c>
      <c r="J1662" s="19">
        <v>7982</v>
      </c>
      <c r="K1662" s="18">
        <v>-7.24</v>
      </c>
      <c r="L1662" s="19">
        <v>7982</v>
      </c>
      <c r="M1662" s="18">
        <v>-7.24</v>
      </c>
      <c r="N1662" s="19">
        <v>9382</v>
      </c>
      <c r="O1662" s="18">
        <v>-2.1</v>
      </c>
      <c r="P1662" s="19">
        <v>10220</v>
      </c>
      <c r="Q1662" s="18">
        <v>0.73</v>
      </c>
    </row>
    <row r="1663" spans="1:17" x14ac:dyDescent="0.25">
      <c r="A1663" t="s">
        <v>23</v>
      </c>
      <c r="B1663" s="4" t="s">
        <v>49</v>
      </c>
      <c r="C1663" t="s">
        <v>117</v>
      </c>
      <c r="D1663" s="29">
        <v>45504</v>
      </c>
      <c r="E1663" s="29">
        <v>45524</v>
      </c>
      <c r="F1663" s="22">
        <v>1</v>
      </c>
      <c r="G1663" s="3">
        <v>40000</v>
      </c>
      <c r="H1663" s="4" t="s">
        <v>169</v>
      </c>
      <c r="I1663" t="s">
        <v>173</v>
      </c>
      <c r="J1663" s="19">
        <v>29309</v>
      </c>
      <c r="K1663" s="18">
        <v>-26.73</v>
      </c>
      <c r="L1663" s="19">
        <v>32752</v>
      </c>
      <c r="M1663" s="18">
        <v>-18.12</v>
      </c>
      <c r="N1663" s="19">
        <v>38923</v>
      </c>
      <c r="O1663" s="18">
        <v>-2.69</v>
      </c>
      <c r="P1663" s="19">
        <v>44006</v>
      </c>
      <c r="Q1663" s="18">
        <v>10.02</v>
      </c>
    </row>
    <row r="1664" spans="1:17" x14ac:dyDescent="0.25">
      <c r="A1664" t="s">
        <v>23</v>
      </c>
      <c r="B1664" s="4" t="s">
        <v>49</v>
      </c>
      <c r="C1664" t="s">
        <v>117</v>
      </c>
      <c r="D1664" s="29">
        <v>45504</v>
      </c>
      <c r="E1664" s="29">
        <v>45524</v>
      </c>
      <c r="F1664" s="22">
        <v>3</v>
      </c>
      <c r="G1664" s="3">
        <v>40000</v>
      </c>
      <c r="H1664" s="4" t="s">
        <v>169</v>
      </c>
      <c r="I1664" t="s">
        <v>173</v>
      </c>
      <c r="J1664" s="19">
        <v>30370</v>
      </c>
      <c r="K1664" s="18">
        <v>-8.69</v>
      </c>
      <c r="L1664" s="19">
        <v>33053</v>
      </c>
      <c r="M1664" s="18">
        <v>-6.16</v>
      </c>
      <c r="N1664" s="19">
        <v>37955</v>
      </c>
      <c r="O1664" s="18">
        <v>-1.73</v>
      </c>
      <c r="P1664" s="19">
        <v>44694</v>
      </c>
      <c r="Q1664" s="18">
        <v>3.77</v>
      </c>
    </row>
    <row r="1665" spans="1:17" x14ac:dyDescent="0.25">
      <c r="A1665" t="s">
        <v>23</v>
      </c>
      <c r="B1665" s="4" t="s">
        <v>49</v>
      </c>
      <c r="C1665" t="s">
        <v>118</v>
      </c>
      <c r="D1665" s="29">
        <v>45504</v>
      </c>
      <c r="E1665" s="29">
        <v>45524</v>
      </c>
      <c r="F1665" s="22">
        <v>1</v>
      </c>
      <c r="G1665" s="3">
        <v>10000</v>
      </c>
      <c r="H1665" s="4" t="s">
        <v>171</v>
      </c>
      <c r="I1665" t="s">
        <v>173</v>
      </c>
      <c r="J1665" s="19">
        <v>7959</v>
      </c>
      <c r="K1665" s="18">
        <v>-20.41</v>
      </c>
      <c r="L1665" s="19">
        <v>7959</v>
      </c>
      <c r="M1665" s="18">
        <v>-20.41</v>
      </c>
      <c r="N1665" s="19">
        <v>9650</v>
      </c>
      <c r="O1665" s="18">
        <v>-3.5</v>
      </c>
      <c r="P1665" s="19">
        <v>10825</v>
      </c>
      <c r="Q1665" s="18">
        <v>8.25</v>
      </c>
    </row>
    <row r="1666" spans="1:17" x14ac:dyDescent="0.25">
      <c r="A1666" t="s">
        <v>23</v>
      </c>
      <c r="B1666" s="4" t="s">
        <v>49</v>
      </c>
      <c r="C1666" t="s">
        <v>118</v>
      </c>
      <c r="D1666" s="29">
        <v>45504</v>
      </c>
      <c r="E1666" s="29">
        <v>45524</v>
      </c>
      <c r="F1666" s="22">
        <v>3</v>
      </c>
      <c r="G1666" s="3">
        <v>10000</v>
      </c>
      <c r="H1666" s="4" t="s">
        <v>171</v>
      </c>
      <c r="I1666" t="s">
        <v>173</v>
      </c>
      <c r="J1666" s="19">
        <v>7982</v>
      </c>
      <c r="K1666" s="18">
        <v>-7.24</v>
      </c>
      <c r="L1666" s="19">
        <v>7982</v>
      </c>
      <c r="M1666" s="18">
        <v>-7.24</v>
      </c>
      <c r="N1666" s="19">
        <v>9382</v>
      </c>
      <c r="O1666" s="18">
        <v>-2.1</v>
      </c>
      <c r="P1666" s="19">
        <v>10220</v>
      </c>
      <c r="Q1666" s="18">
        <v>0.73</v>
      </c>
    </row>
    <row r="1667" spans="1:17" x14ac:dyDescent="0.25">
      <c r="A1667" t="s">
        <v>24</v>
      </c>
      <c r="B1667" s="4" t="s">
        <v>48</v>
      </c>
      <c r="C1667" t="s">
        <v>121</v>
      </c>
      <c r="D1667" s="29">
        <v>45504</v>
      </c>
      <c r="E1667" s="29">
        <v>45524</v>
      </c>
      <c r="F1667" s="22">
        <v>1</v>
      </c>
      <c r="G1667" s="3">
        <v>40000</v>
      </c>
      <c r="H1667" s="4" t="s">
        <v>169</v>
      </c>
      <c r="I1667" t="s">
        <v>173</v>
      </c>
      <c r="J1667" s="19">
        <v>25078</v>
      </c>
      <c r="K1667" s="18">
        <v>-37.31</v>
      </c>
      <c r="L1667" s="19">
        <v>32981</v>
      </c>
      <c r="M1667" s="18">
        <v>-17.55</v>
      </c>
      <c r="N1667" s="19">
        <v>40454</v>
      </c>
      <c r="O1667" s="18">
        <v>1.1399999999999999</v>
      </c>
      <c r="P1667" s="19">
        <v>49057</v>
      </c>
      <c r="Q1667" s="18">
        <v>22.64</v>
      </c>
    </row>
    <row r="1668" spans="1:17" x14ac:dyDescent="0.25">
      <c r="A1668" t="s">
        <v>24</v>
      </c>
      <c r="B1668" s="4" t="s">
        <v>48</v>
      </c>
      <c r="C1668" t="s">
        <v>121</v>
      </c>
      <c r="D1668" s="29">
        <v>45504</v>
      </c>
      <c r="E1668" s="29">
        <v>45524</v>
      </c>
      <c r="F1668" s="22">
        <v>3</v>
      </c>
      <c r="G1668" s="3">
        <v>40000</v>
      </c>
      <c r="H1668" s="4" t="s">
        <v>169</v>
      </c>
      <c r="I1668" t="s">
        <v>173</v>
      </c>
      <c r="J1668" s="19">
        <v>31761</v>
      </c>
      <c r="K1668" s="18">
        <v>-7.33</v>
      </c>
      <c r="L1668" s="19">
        <v>33589</v>
      </c>
      <c r="M1668" s="18">
        <v>-5.66</v>
      </c>
      <c r="N1668" s="19">
        <v>42005</v>
      </c>
      <c r="O1668" s="18">
        <v>1.64</v>
      </c>
      <c r="P1668" s="19">
        <v>47272</v>
      </c>
      <c r="Q1668" s="18">
        <v>5.73</v>
      </c>
    </row>
    <row r="1669" spans="1:17" x14ac:dyDescent="0.25">
      <c r="A1669" t="s">
        <v>24</v>
      </c>
      <c r="B1669" s="4" t="s">
        <v>49</v>
      </c>
      <c r="C1669" t="s">
        <v>122</v>
      </c>
      <c r="D1669" s="29">
        <v>45504</v>
      </c>
      <c r="E1669" s="29">
        <v>45524</v>
      </c>
      <c r="F1669" s="22">
        <v>1</v>
      </c>
      <c r="G1669" s="3">
        <v>40000</v>
      </c>
      <c r="H1669" s="4" t="s">
        <v>169</v>
      </c>
      <c r="I1669" t="s">
        <v>173</v>
      </c>
      <c r="J1669" s="19">
        <v>25070</v>
      </c>
      <c r="K1669" s="18">
        <v>-37.32</v>
      </c>
      <c r="L1669" s="19">
        <v>32983</v>
      </c>
      <c r="M1669" s="18">
        <v>-17.54</v>
      </c>
      <c r="N1669" s="19">
        <v>40454</v>
      </c>
      <c r="O1669" s="18">
        <v>1.1399999999999999</v>
      </c>
      <c r="P1669" s="19">
        <v>49076</v>
      </c>
      <c r="Q1669" s="18">
        <v>22.69</v>
      </c>
    </row>
    <row r="1670" spans="1:17" x14ac:dyDescent="0.25">
      <c r="A1670" t="s">
        <v>24</v>
      </c>
      <c r="B1670" s="4" t="s">
        <v>49</v>
      </c>
      <c r="C1670" t="s">
        <v>122</v>
      </c>
      <c r="D1670" s="29">
        <v>45504</v>
      </c>
      <c r="E1670" s="29">
        <v>45524</v>
      </c>
      <c r="F1670" s="22">
        <v>3</v>
      </c>
      <c r="G1670" s="3">
        <v>40000</v>
      </c>
      <c r="H1670" s="4" t="s">
        <v>169</v>
      </c>
      <c r="I1670" t="s">
        <v>173</v>
      </c>
      <c r="J1670" s="19">
        <v>31828</v>
      </c>
      <c r="K1670" s="18">
        <v>-7.26</v>
      </c>
      <c r="L1670" s="19">
        <v>33589</v>
      </c>
      <c r="M1670" s="18">
        <v>-5.66</v>
      </c>
      <c r="N1670" s="19">
        <v>42012</v>
      </c>
      <c r="O1670" s="18">
        <v>1.65</v>
      </c>
      <c r="P1670" s="19">
        <v>47262</v>
      </c>
      <c r="Q1670" s="18">
        <v>5.72</v>
      </c>
    </row>
    <row r="1671" spans="1:17" x14ac:dyDescent="0.25">
      <c r="A1671" t="s">
        <v>24</v>
      </c>
      <c r="B1671" s="4" t="s">
        <v>226</v>
      </c>
      <c r="C1671" t="s">
        <v>228</v>
      </c>
      <c r="D1671" s="29">
        <v>45504</v>
      </c>
      <c r="E1671" s="29">
        <v>45524</v>
      </c>
      <c r="F1671" s="22">
        <v>1</v>
      </c>
      <c r="G1671" s="3">
        <v>40000</v>
      </c>
      <c r="H1671" s="4" t="s">
        <v>169</v>
      </c>
      <c r="I1671" t="s">
        <v>173</v>
      </c>
      <c r="J1671" s="19">
        <v>25460</v>
      </c>
      <c r="K1671" s="18">
        <v>-36.35</v>
      </c>
      <c r="L1671" s="19">
        <v>34035</v>
      </c>
      <c r="M1671" s="18">
        <v>-14.91</v>
      </c>
      <c r="N1671" s="19">
        <v>41704</v>
      </c>
      <c r="O1671" s="18">
        <v>4.26</v>
      </c>
      <c r="P1671" s="19">
        <v>50645</v>
      </c>
      <c r="Q1671" s="18">
        <v>26.61</v>
      </c>
    </row>
    <row r="1672" spans="1:17" x14ac:dyDescent="0.25">
      <c r="A1672" t="s">
        <v>24</v>
      </c>
      <c r="B1672" s="4" t="s">
        <v>226</v>
      </c>
      <c r="C1672" t="s">
        <v>228</v>
      </c>
      <c r="D1672" s="29">
        <v>45504</v>
      </c>
      <c r="E1672" s="29">
        <v>45524</v>
      </c>
      <c r="F1672" s="22">
        <v>3</v>
      </c>
      <c r="G1672" s="3">
        <v>40000</v>
      </c>
      <c r="H1672" s="4" t="s">
        <v>169</v>
      </c>
      <c r="I1672" t="s">
        <v>173</v>
      </c>
      <c r="J1672" s="19">
        <v>32262</v>
      </c>
      <c r="K1672" s="18">
        <v>-6.85</v>
      </c>
      <c r="L1672" s="19">
        <v>35786</v>
      </c>
      <c r="M1672" s="18">
        <v>-3.64</v>
      </c>
      <c r="N1672" s="19">
        <v>44746</v>
      </c>
      <c r="O1672" s="18">
        <v>3.81</v>
      </c>
      <c r="P1672" s="19">
        <v>50286</v>
      </c>
      <c r="Q1672" s="18">
        <v>7.93</v>
      </c>
    </row>
    <row r="1673" spans="1:17" x14ac:dyDescent="0.25">
      <c r="A1673" t="s">
        <v>25</v>
      </c>
      <c r="B1673" s="4" t="s">
        <v>226</v>
      </c>
      <c r="C1673" t="s">
        <v>240</v>
      </c>
      <c r="D1673" s="29">
        <v>45504</v>
      </c>
      <c r="E1673" s="29">
        <v>45524</v>
      </c>
      <c r="F1673" s="22">
        <v>1</v>
      </c>
      <c r="G1673" s="3">
        <v>40000</v>
      </c>
      <c r="H1673" s="4" t="s">
        <v>169</v>
      </c>
      <c r="I1673" t="s">
        <v>173</v>
      </c>
      <c r="J1673" s="19">
        <v>34070</v>
      </c>
      <c r="K1673" s="18">
        <v>-14.82</v>
      </c>
      <c r="L1673" s="19">
        <v>34557</v>
      </c>
      <c r="M1673" s="18">
        <v>-13.61</v>
      </c>
      <c r="N1673" s="19">
        <v>41584</v>
      </c>
      <c r="O1673" s="18">
        <v>3.96</v>
      </c>
      <c r="P1673" s="19">
        <v>46832</v>
      </c>
      <c r="Q1673" s="18">
        <v>17.079999999999998</v>
      </c>
    </row>
    <row r="1674" spans="1:17" x14ac:dyDescent="0.25">
      <c r="A1674" t="s">
        <v>25</v>
      </c>
      <c r="B1674" s="4" t="s">
        <v>226</v>
      </c>
      <c r="C1674" t="s">
        <v>240</v>
      </c>
      <c r="D1674" s="29">
        <v>45504</v>
      </c>
      <c r="E1674" s="29">
        <v>45524</v>
      </c>
      <c r="F1674" s="22">
        <v>2</v>
      </c>
      <c r="G1674" s="3">
        <v>40000</v>
      </c>
      <c r="H1674" s="4" t="s">
        <v>169</v>
      </c>
      <c r="I1674" t="s">
        <v>173</v>
      </c>
      <c r="J1674" s="19">
        <v>34676</v>
      </c>
      <c r="K1674" s="18">
        <v>-6.89</v>
      </c>
      <c r="L1674" s="19">
        <v>34978</v>
      </c>
      <c r="M1674" s="18">
        <v>-6.49</v>
      </c>
      <c r="N1674" s="19">
        <v>42870</v>
      </c>
      <c r="O1674" s="18">
        <v>3.53</v>
      </c>
      <c r="P1674" s="19">
        <v>50176</v>
      </c>
      <c r="Q1674" s="18">
        <v>12</v>
      </c>
    </row>
    <row r="1675" spans="1:17" x14ac:dyDescent="0.25">
      <c r="A1675" t="s">
        <v>25</v>
      </c>
      <c r="B1675" s="4" t="s">
        <v>48</v>
      </c>
      <c r="C1675" t="s">
        <v>123</v>
      </c>
      <c r="D1675" s="29">
        <v>45504</v>
      </c>
      <c r="E1675" s="29">
        <v>45524</v>
      </c>
      <c r="F1675" s="22">
        <v>1</v>
      </c>
      <c r="G1675" s="3">
        <v>40000</v>
      </c>
      <c r="H1675" s="4" t="s">
        <v>169</v>
      </c>
      <c r="I1675" t="s">
        <v>173</v>
      </c>
      <c r="J1675" s="19">
        <v>33457</v>
      </c>
      <c r="K1675" s="18">
        <v>-16.36</v>
      </c>
      <c r="L1675" s="19">
        <v>33661</v>
      </c>
      <c r="M1675" s="18">
        <v>-15.85</v>
      </c>
      <c r="N1675" s="19">
        <v>40273</v>
      </c>
      <c r="O1675" s="18">
        <v>0.68</v>
      </c>
      <c r="P1675" s="19">
        <v>45835</v>
      </c>
      <c r="Q1675" s="18">
        <v>14.59</v>
      </c>
    </row>
    <row r="1676" spans="1:17" x14ac:dyDescent="0.25">
      <c r="A1676" t="s">
        <v>25</v>
      </c>
      <c r="B1676" s="4" t="s">
        <v>48</v>
      </c>
      <c r="C1676" t="s">
        <v>123</v>
      </c>
      <c r="D1676" s="29">
        <v>45504</v>
      </c>
      <c r="E1676" s="29">
        <v>45524</v>
      </c>
      <c r="F1676" s="22">
        <v>2</v>
      </c>
      <c r="G1676" s="3">
        <v>40000</v>
      </c>
      <c r="H1676" s="4" t="s">
        <v>169</v>
      </c>
      <c r="I1676" t="s">
        <v>173</v>
      </c>
      <c r="J1676" s="19">
        <v>33735</v>
      </c>
      <c r="K1676" s="18">
        <v>-8.17</v>
      </c>
      <c r="L1676" s="19">
        <v>33735</v>
      </c>
      <c r="M1676" s="18">
        <v>-8.17</v>
      </c>
      <c r="N1676" s="19">
        <v>40955</v>
      </c>
      <c r="O1676" s="18">
        <v>1.19</v>
      </c>
      <c r="P1676" s="19">
        <v>48576</v>
      </c>
      <c r="Q1676" s="18">
        <v>10.199999999999999</v>
      </c>
    </row>
    <row r="1677" spans="1:17" x14ac:dyDescent="0.25">
      <c r="A1677" t="s">
        <v>25</v>
      </c>
      <c r="B1677" s="4" t="s">
        <v>50</v>
      </c>
      <c r="C1677" t="s">
        <v>124</v>
      </c>
      <c r="D1677" s="29">
        <v>45504</v>
      </c>
      <c r="E1677" s="29">
        <v>45524</v>
      </c>
      <c r="F1677" s="22">
        <v>1</v>
      </c>
      <c r="G1677" s="3">
        <v>40000</v>
      </c>
      <c r="H1677" s="4" t="s">
        <v>169</v>
      </c>
      <c r="I1677" t="s">
        <v>173</v>
      </c>
      <c r="J1677" s="19">
        <v>33849</v>
      </c>
      <c r="K1677" s="18">
        <v>-15.38</v>
      </c>
      <c r="L1677" s="19">
        <v>34056</v>
      </c>
      <c r="M1677" s="18">
        <v>-14.86</v>
      </c>
      <c r="N1677" s="19">
        <v>40744</v>
      </c>
      <c r="O1677" s="18">
        <v>1.86</v>
      </c>
      <c r="P1677" s="19">
        <v>46372</v>
      </c>
      <c r="Q1677" s="18">
        <v>15.93</v>
      </c>
    </row>
    <row r="1678" spans="1:17" x14ac:dyDescent="0.25">
      <c r="A1678" t="s">
        <v>25</v>
      </c>
      <c r="B1678" s="4" t="s">
        <v>50</v>
      </c>
      <c r="C1678" t="s">
        <v>124</v>
      </c>
      <c r="D1678" s="29">
        <v>45504</v>
      </c>
      <c r="E1678" s="29">
        <v>45524</v>
      </c>
      <c r="F1678" s="22">
        <v>2</v>
      </c>
      <c r="G1678" s="3">
        <v>40000</v>
      </c>
      <c r="H1678" s="4" t="s">
        <v>169</v>
      </c>
      <c r="I1678" t="s">
        <v>173</v>
      </c>
      <c r="J1678" s="19">
        <v>34130</v>
      </c>
      <c r="K1678" s="18">
        <v>-7.63</v>
      </c>
      <c r="L1678" s="19">
        <v>34130</v>
      </c>
      <c r="M1678" s="18">
        <v>-7.63</v>
      </c>
      <c r="N1678" s="19">
        <v>41434</v>
      </c>
      <c r="O1678" s="18">
        <v>1.78</v>
      </c>
      <c r="P1678" s="19">
        <v>49145</v>
      </c>
      <c r="Q1678" s="18">
        <v>10.84</v>
      </c>
    </row>
    <row r="1679" spans="1:17" x14ac:dyDescent="0.25">
      <c r="A1679" t="s">
        <v>25</v>
      </c>
      <c r="B1679" s="4" t="s">
        <v>49</v>
      </c>
      <c r="C1679" t="s">
        <v>125</v>
      </c>
      <c r="D1679" s="29">
        <v>45504</v>
      </c>
      <c r="E1679" s="29">
        <v>45524</v>
      </c>
      <c r="F1679" s="22">
        <v>1</v>
      </c>
      <c r="G1679" s="3">
        <v>40000</v>
      </c>
      <c r="H1679" s="4" t="s">
        <v>169</v>
      </c>
      <c r="I1679" t="s">
        <v>173</v>
      </c>
      <c r="J1679" s="19">
        <v>33457</v>
      </c>
      <c r="K1679" s="18">
        <v>-16.36</v>
      </c>
      <c r="L1679" s="19">
        <v>33661</v>
      </c>
      <c r="M1679" s="18">
        <v>-15.85</v>
      </c>
      <c r="N1679" s="19">
        <v>40273</v>
      </c>
      <c r="O1679" s="18">
        <v>0.68</v>
      </c>
      <c r="P1679" s="19">
        <v>45835</v>
      </c>
      <c r="Q1679" s="18">
        <v>14.59</v>
      </c>
    </row>
    <row r="1680" spans="1:17" x14ac:dyDescent="0.25">
      <c r="A1680" t="s">
        <v>25</v>
      </c>
      <c r="B1680" s="4" t="s">
        <v>49</v>
      </c>
      <c r="C1680" t="s">
        <v>125</v>
      </c>
      <c r="D1680" s="29">
        <v>45504</v>
      </c>
      <c r="E1680" s="29">
        <v>45524</v>
      </c>
      <c r="F1680" s="22">
        <v>2</v>
      </c>
      <c r="G1680" s="3">
        <v>40000</v>
      </c>
      <c r="H1680" s="4" t="s">
        <v>169</v>
      </c>
      <c r="I1680" t="s">
        <v>173</v>
      </c>
      <c r="J1680" s="19">
        <v>33735</v>
      </c>
      <c r="K1680" s="18">
        <v>-8.17</v>
      </c>
      <c r="L1680" s="19">
        <v>33735</v>
      </c>
      <c r="M1680" s="18">
        <v>-8.17</v>
      </c>
      <c r="N1680" s="19">
        <v>40955</v>
      </c>
      <c r="O1680" s="18">
        <v>1.19</v>
      </c>
      <c r="P1680" s="19">
        <v>48576</v>
      </c>
      <c r="Q1680" s="18">
        <v>10.199999999999999</v>
      </c>
    </row>
    <row r="1681" spans="1:17" x14ac:dyDescent="0.25">
      <c r="A1681" t="s">
        <v>25</v>
      </c>
      <c r="B1681" s="4" t="s">
        <v>47</v>
      </c>
      <c r="C1681" t="s">
        <v>126</v>
      </c>
      <c r="D1681" s="29">
        <v>45504</v>
      </c>
      <c r="E1681" s="29">
        <v>45524</v>
      </c>
      <c r="F1681" s="22">
        <v>1</v>
      </c>
      <c r="G1681" s="3">
        <v>40000</v>
      </c>
      <c r="H1681" s="4" t="s">
        <v>169</v>
      </c>
      <c r="I1681" t="s">
        <v>173</v>
      </c>
      <c r="J1681" s="19">
        <v>33936</v>
      </c>
      <c r="K1681" s="18">
        <v>-15.16</v>
      </c>
      <c r="L1681" s="19">
        <v>34168</v>
      </c>
      <c r="M1681" s="18">
        <v>-14.58</v>
      </c>
      <c r="N1681" s="19">
        <v>41538</v>
      </c>
      <c r="O1681" s="18">
        <v>3.84</v>
      </c>
      <c r="P1681" s="19">
        <v>47102</v>
      </c>
      <c r="Q1681" s="18">
        <v>17.760000000000002</v>
      </c>
    </row>
    <row r="1682" spans="1:17" x14ac:dyDescent="0.25">
      <c r="A1682" t="s">
        <v>25</v>
      </c>
      <c r="B1682" s="4" t="s">
        <v>47</v>
      </c>
      <c r="C1682" t="s">
        <v>126</v>
      </c>
      <c r="D1682" s="29">
        <v>45504</v>
      </c>
      <c r="E1682" s="29">
        <v>45524</v>
      </c>
      <c r="F1682" s="22">
        <v>2</v>
      </c>
      <c r="G1682" s="3">
        <v>40000</v>
      </c>
      <c r="H1682" s="4" t="s">
        <v>169</v>
      </c>
      <c r="I1682" t="s">
        <v>173</v>
      </c>
      <c r="J1682" s="19">
        <v>34584</v>
      </c>
      <c r="K1682" s="18">
        <v>-7.02</v>
      </c>
      <c r="L1682" s="19">
        <v>34584</v>
      </c>
      <c r="M1682" s="18">
        <v>-7.02</v>
      </c>
      <c r="N1682" s="19">
        <v>42781</v>
      </c>
      <c r="O1682" s="18">
        <v>3.42</v>
      </c>
      <c r="P1682" s="19">
        <v>50422</v>
      </c>
      <c r="Q1682" s="18">
        <v>12.27</v>
      </c>
    </row>
    <row r="1683" spans="1:17" x14ac:dyDescent="0.25">
      <c r="A1683" t="s">
        <v>26</v>
      </c>
      <c r="B1683" s="4" t="s">
        <v>47</v>
      </c>
      <c r="C1683" t="s">
        <v>127</v>
      </c>
      <c r="D1683" s="29">
        <v>45504</v>
      </c>
      <c r="E1683" s="29">
        <v>45524</v>
      </c>
      <c r="F1683" s="22">
        <v>1</v>
      </c>
      <c r="G1683" s="3">
        <v>40000</v>
      </c>
      <c r="H1683" s="4" t="s">
        <v>169</v>
      </c>
      <c r="I1683" t="s">
        <v>173</v>
      </c>
      <c r="J1683" s="19">
        <v>37612</v>
      </c>
      <c r="K1683" s="18">
        <v>-5.97</v>
      </c>
      <c r="L1683" s="19">
        <v>39633</v>
      </c>
      <c r="M1683" s="18">
        <v>-0.92</v>
      </c>
      <c r="N1683" s="19">
        <v>40985</v>
      </c>
      <c r="O1683" s="18">
        <v>2.46</v>
      </c>
      <c r="P1683" s="19">
        <v>44090</v>
      </c>
      <c r="Q1683" s="18">
        <v>10.23</v>
      </c>
    </row>
    <row r="1684" spans="1:17" x14ac:dyDescent="0.25">
      <c r="A1684" t="s">
        <v>27</v>
      </c>
      <c r="B1684" s="4" t="s">
        <v>48</v>
      </c>
      <c r="C1684" t="s">
        <v>130</v>
      </c>
      <c r="D1684" s="29">
        <v>45504</v>
      </c>
      <c r="E1684" s="29">
        <v>45524</v>
      </c>
      <c r="F1684" s="22">
        <v>1</v>
      </c>
      <c r="G1684" s="3">
        <v>40000</v>
      </c>
      <c r="H1684" s="4" t="s">
        <v>169</v>
      </c>
      <c r="I1684" t="s">
        <v>173</v>
      </c>
      <c r="J1684" s="19">
        <v>28690</v>
      </c>
      <c r="K1684" s="18">
        <v>-28.27</v>
      </c>
      <c r="L1684" s="19">
        <v>34003</v>
      </c>
      <c r="M1684" s="18">
        <v>-14.99</v>
      </c>
      <c r="N1684" s="19">
        <v>40073</v>
      </c>
      <c r="O1684" s="18">
        <v>0.18</v>
      </c>
      <c r="P1684" s="19">
        <v>46843</v>
      </c>
      <c r="Q1684" s="18">
        <v>17.11</v>
      </c>
    </row>
    <row r="1685" spans="1:17" x14ac:dyDescent="0.25">
      <c r="A1685" t="s">
        <v>27</v>
      </c>
      <c r="B1685" s="4" t="s">
        <v>48</v>
      </c>
      <c r="C1685" t="s">
        <v>130</v>
      </c>
      <c r="D1685" s="29">
        <v>45504</v>
      </c>
      <c r="E1685" s="29">
        <v>45524</v>
      </c>
      <c r="F1685" s="22">
        <v>3</v>
      </c>
      <c r="G1685" s="3">
        <v>40000</v>
      </c>
      <c r="H1685" s="4" t="s">
        <v>169</v>
      </c>
      <c r="I1685" t="s">
        <v>173</v>
      </c>
      <c r="J1685" s="19">
        <v>33267</v>
      </c>
      <c r="K1685" s="18">
        <v>-5.9</v>
      </c>
      <c r="L1685" s="19">
        <v>35498</v>
      </c>
      <c r="M1685" s="18">
        <v>-3.9</v>
      </c>
      <c r="N1685" s="19">
        <v>40840</v>
      </c>
      <c r="O1685" s="18">
        <v>0.7</v>
      </c>
      <c r="P1685" s="19">
        <v>44189</v>
      </c>
      <c r="Q1685" s="18">
        <v>3.38</v>
      </c>
    </row>
    <row r="1686" spans="1:17" x14ac:dyDescent="0.25">
      <c r="A1686" t="s">
        <v>27</v>
      </c>
      <c r="B1686" s="4" t="s">
        <v>49</v>
      </c>
      <c r="C1686" t="s">
        <v>131</v>
      </c>
      <c r="D1686" s="29">
        <v>45504</v>
      </c>
      <c r="E1686" s="29">
        <v>45524</v>
      </c>
      <c r="F1686" s="22">
        <v>1</v>
      </c>
      <c r="G1686" s="3">
        <v>40000</v>
      </c>
      <c r="H1686" s="4" t="s">
        <v>169</v>
      </c>
      <c r="I1686" t="s">
        <v>173</v>
      </c>
      <c r="J1686" s="19">
        <v>28690</v>
      </c>
      <c r="K1686" s="18">
        <v>-28.27</v>
      </c>
      <c r="L1686" s="19">
        <v>33993</v>
      </c>
      <c r="M1686" s="18">
        <v>-15.02</v>
      </c>
      <c r="N1686" s="19">
        <v>40073</v>
      </c>
      <c r="O1686" s="18">
        <v>0.18</v>
      </c>
      <c r="P1686" s="19">
        <v>46841</v>
      </c>
      <c r="Q1686" s="18">
        <v>17.100000000000001</v>
      </c>
    </row>
    <row r="1687" spans="1:17" x14ac:dyDescent="0.25">
      <c r="A1687" t="s">
        <v>27</v>
      </c>
      <c r="B1687" s="4" t="s">
        <v>49</v>
      </c>
      <c r="C1687" t="s">
        <v>131</v>
      </c>
      <c r="D1687" s="29">
        <v>45504</v>
      </c>
      <c r="E1687" s="29">
        <v>45524</v>
      </c>
      <c r="F1687" s="22">
        <v>3</v>
      </c>
      <c r="G1687" s="3">
        <v>40000</v>
      </c>
      <c r="H1687" s="4" t="s">
        <v>169</v>
      </c>
      <c r="I1687" t="s">
        <v>173</v>
      </c>
      <c r="J1687" s="19">
        <v>33278</v>
      </c>
      <c r="K1687" s="18">
        <v>-5.89</v>
      </c>
      <c r="L1687" s="19">
        <v>35493</v>
      </c>
      <c r="M1687" s="18">
        <v>-3.91</v>
      </c>
      <c r="N1687" s="19">
        <v>40841</v>
      </c>
      <c r="O1687" s="18">
        <v>0.7</v>
      </c>
      <c r="P1687" s="19">
        <v>44196</v>
      </c>
      <c r="Q1687" s="18">
        <v>3.38</v>
      </c>
    </row>
    <row r="1688" spans="1:17" x14ac:dyDescent="0.25">
      <c r="A1688" t="s">
        <v>27</v>
      </c>
      <c r="B1688" s="4" t="s">
        <v>226</v>
      </c>
      <c r="C1688" t="s">
        <v>241</v>
      </c>
      <c r="D1688" s="29">
        <v>45504</v>
      </c>
      <c r="E1688" s="29">
        <v>45524</v>
      </c>
      <c r="F1688" s="22">
        <v>1</v>
      </c>
      <c r="G1688" s="3">
        <v>40000</v>
      </c>
      <c r="H1688" s="4" t="s">
        <v>169</v>
      </c>
      <c r="I1688" t="s">
        <v>173</v>
      </c>
      <c r="J1688" s="19">
        <v>29124</v>
      </c>
      <c r="K1688" s="18">
        <v>-27.19</v>
      </c>
      <c r="L1688" s="19">
        <v>35045</v>
      </c>
      <c r="M1688" s="18">
        <v>-12.39</v>
      </c>
      <c r="N1688" s="19">
        <v>41363</v>
      </c>
      <c r="O1688" s="18">
        <v>3.41</v>
      </c>
      <c r="P1688" s="19">
        <v>48359</v>
      </c>
      <c r="Q1688" s="18">
        <v>20.9</v>
      </c>
    </row>
    <row r="1689" spans="1:17" x14ac:dyDescent="0.25">
      <c r="A1689" t="s">
        <v>27</v>
      </c>
      <c r="B1689" s="4" t="s">
        <v>226</v>
      </c>
      <c r="C1689" t="s">
        <v>241</v>
      </c>
      <c r="D1689" s="29">
        <v>45504</v>
      </c>
      <c r="E1689" s="29">
        <v>45524</v>
      </c>
      <c r="F1689" s="22">
        <v>3</v>
      </c>
      <c r="G1689" s="3">
        <v>40000</v>
      </c>
      <c r="H1689" s="4" t="s">
        <v>169</v>
      </c>
      <c r="I1689" t="s">
        <v>173</v>
      </c>
      <c r="J1689" s="19">
        <v>33776</v>
      </c>
      <c r="K1689" s="18">
        <v>-5.43</v>
      </c>
      <c r="L1689" s="19">
        <v>37798</v>
      </c>
      <c r="M1689" s="18">
        <v>-1.87</v>
      </c>
      <c r="N1689" s="19">
        <v>43617</v>
      </c>
      <c r="O1689" s="18">
        <v>2.93</v>
      </c>
      <c r="P1689" s="19">
        <v>47161</v>
      </c>
      <c r="Q1689" s="18">
        <v>5.64</v>
      </c>
    </row>
    <row r="1690" spans="1:17" x14ac:dyDescent="0.25">
      <c r="A1690" t="s">
        <v>28</v>
      </c>
      <c r="B1690" s="4" t="s">
        <v>48</v>
      </c>
      <c r="C1690" t="s">
        <v>132</v>
      </c>
      <c r="D1690" s="29">
        <v>45504</v>
      </c>
      <c r="E1690" s="29">
        <v>45524</v>
      </c>
      <c r="F1690" s="22">
        <v>1</v>
      </c>
      <c r="G1690" s="3">
        <v>40000</v>
      </c>
      <c r="H1690" s="4" t="s">
        <v>169</v>
      </c>
      <c r="I1690" t="s">
        <v>173</v>
      </c>
      <c r="J1690" s="19">
        <v>37003</v>
      </c>
      <c r="K1690" s="18">
        <v>-7.49</v>
      </c>
      <c r="L1690" s="19">
        <v>39652</v>
      </c>
      <c r="M1690" s="18">
        <v>-0.87</v>
      </c>
      <c r="N1690" s="19">
        <v>40593</v>
      </c>
      <c r="O1690" s="18">
        <v>1.48</v>
      </c>
      <c r="P1690" s="19">
        <v>44643</v>
      </c>
      <c r="Q1690" s="18">
        <v>11.61</v>
      </c>
    </row>
    <row r="1691" spans="1:17" x14ac:dyDescent="0.25">
      <c r="A1691" t="s">
        <v>29</v>
      </c>
      <c r="B1691" s="4" t="s">
        <v>48</v>
      </c>
      <c r="C1691" t="s">
        <v>133</v>
      </c>
      <c r="D1691" s="29">
        <v>45504</v>
      </c>
      <c r="E1691" s="29">
        <v>45524</v>
      </c>
      <c r="F1691" s="22">
        <v>1</v>
      </c>
      <c r="G1691" s="3">
        <v>40000</v>
      </c>
      <c r="H1691" s="4" t="s">
        <v>169</v>
      </c>
      <c r="I1691" t="s">
        <v>173</v>
      </c>
      <c r="J1691" s="19">
        <v>29480</v>
      </c>
      <c r="K1691" s="18">
        <v>-26.3</v>
      </c>
      <c r="L1691" s="19">
        <v>34291</v>
      </c>
      <c r="M1691" s="18">
        <v>-14.27</v>
      </c>
      <c r="N1691" s="19">
        <v>42067</v>
      </c>
      <c r="O1691" s="18">
        <v>5.16</v>
      </c>
      <c r="P1691" s="19">
        <v>48947</v>
      </c>
      <c r="Q1691" s="18">
        <v>22.37</v>
      </c>
    </row>
    <row r="1692" spans="1:17" x14ac:dyDescent="0.25">
      <c r="A1692" t="s">
        <v>29</v>
      </c>
      <c r="B1692" s="4" t="s">
        <v>48</v>
      </c>
      <c r="C1692" t="s">
        <v>133</v>
      </c>
      <c r="D1692" s="29">
        <v>45504</v>
      </c>
      <c r="E1692" s="29">
        <v>45524</v>
      </c>
      <c r="F1692" s="22">
        <v>2</v>
      </c>
      <c r="G1692" s="3">
        <v>40000</v>
      </c>
      <c r="H1692" s="4" t="s">
        <v>169</v>
      </c>
      <c r="I1692" t="s">
        <v>173</v>
      </c>
      <c r="J1692" s="19">
        <v>32925</v>
      </c>
      <c r="K1692" s="18">
        <v>-9.27</v>
      </c>
      <c r="L1692" s="19">
        <v>37275</v>
      </c>
      <c r="M1692" s="18">
        <v>-3.47</v>
      </c>
      <c r="N1692" s="19">
        <v>44121</v>
      </c>
      <c r="O1692" s="18">
        <v>5.0199999999999996</v>
      </c>
      <c r="P1692" s="19">
        <v>52661</v>
      </c>
      <c r="Q1692" s="18">
        <v>14.74</v>
      </c>
    </row>
    <row r="1693" spans="1:17" x14ac:dyDescent="0.25">
      <c r="A1693" t="s">
        <v>30</v>
      </c>
      <c r="B1693" s="4" t="s">
        <v>48</v>
      </c>
      <c r="C1693" t="s">
        <v>134</v>
      </c>
      <c r="D1693" s="29">
        <v>45504</v>
      </c>
      <c r="E1693" s="29">
        <v>45524</v>
      </c>
      <c r="F1693" s="22">
        <v>1</v>
      </c>
      <c r="G1693" s="3">
        <v>40000</v>
      </c>
      <c r="H1693" s="4" t="s">
        <v>169</v>
      </c>
      <c r="I1693" t="s">
        <v>173</v>
      </c>
      <c r="J1693" s="19">
        <v>24738</v>
      </c>
      <c r="K1693" s="18">
        <v>-38.15</v>
      </c>
      <c r="L1693" s="19">
        <v>31824</v>
      </c>
      <c r="M1693" s="18">
        <v>-20.440000000000001</v>
      </c>
      <c r="N1693" s="19">
        <v>41906</v>
      </c>
      <c r="O1693" s="18">
        <v>4.76</v>
      </c>
      <c r="P1693" s="19">
        <v>53026</v>
      </c>
      <c r="Q1693" s="18">
        <v>32.57</v>
      </c>
    </row>
    <row r="1694" spans="1:17" x14ac:dyDescent="0.25">
      <c r="A1694" t="s">
        <v>30</v>
      </c>
      <c r="B1694" s="4" t="s">
        <v>48</v>
      </c>
      <c r="C1694" t="s">
        <v>134</v>
      </c>
      <c r="D1694" s="29">
        <v>45504</v>
      </c>
      <c r="E1694" s="29">
        <v>45524</v>
      </c>
      <c r="F1694" s="22">
        <v>7</v>
      </c>
      <c r="G1694" s="3">
        <v>40000</v>
      </c>
      <c r="H1694" s="4" t="s">
        <v>169</v>
      </c>
      <c r="I1694" t="s">
        <v>173</v>
      </c>
      <c r="J1694" s="19">
        <v>22315</v>
      </c>
      <c r="K1694" s="18">
        <v>-7.85</v>
      </c>
      <c r="L1694" s="19">
        <v>44258</v>
      </c>
      <c r="M1694" s="18">
        <v>1.46</v>
      </c>
      <c r="N1694" s="19">
        <v>57414</v>
      </c>
      <c r="O1694" s="18">
        <v>5.3</v>
      </c>
      <c r="P1694" s="19">
        <v>66567</v>
      </c>
      <c r="Q1694" s="18">
        <v>7.55</v>
      </c>
    </row>
    <row r="1695" spans="1:17" x14ac:dyDescent="0.25">
      <c r="A1695" t="s">
        <v>31</v>
      </c>
      <c r="B1695" s="4" t="s">
        <v>48</v>
      </c>
      <c r="C1695" t="s">
        <v>135</v>
      </c>
      <c r="D1695" s="29">
        <v>45504</v>
      </c>
      <c r="E1695" s="29">
        <v>45524</v>
      </c>
      <c r="F1695" s="22">
        <v>1</v>
      </c>
      <c r="G1695" s="3">
        <v>40000</v>
      </c>
      <c r="H1695" s="4" t="s">
        <v>169</v>
      </c>
      <c r="I1695" t="s">
        <v>173</v>
      </c>
      <c r="J1695" s="19">
        <v>21070</v>
      </c>
      <c r="K1695" s="18">
        <v>-47.33</v>
      </c>
      <c r="L1695" s="19">
        <v>31006</v>
      </c>
      <c r="M1695" s="18">
        <v>-22.48</v>
      </c>
      <c r="N1695" s="19">
        <v>41956</v>
      </c>
      <c r="O1695" s="18">
        <v>4.8899999999999997</v>
      </c>
      <c r="P1695" s="19">
        <v>56212</v>
      </c>
      <c r="Q1695" s="18">
        <v>40.53</v>
      </c>
    </row>
    <row r="1696" spans="1:17" x14ac:dyDescent="0.25">
      <c r="A1696" t="s">
        <v>31</v>
      </c>
      <c r="B1696" s="4" t="s">
        <v>48</v>
      </c>
      <c r="C1696" t="s">
        <v>135</v>
      </c>
      <c r="D1696" s="29">
        <v>45504</v>
      </c>
      <c r="E1696" s="29">
        <v>45524</v>
      </c>
      <c r="F1696" s="22">
        <v>5</v>
      </c>
      <c r="G1696" s="3">
        <v>40000</v>
      </c>
      <c r="H1696" s="4" t="s">
        <v>169</v>
      </c>
      <c r="I1696" t="s">
        <v>173</v>
      </c>
      <c r="J1696" s="19">
        <v>20981</v>
      </c>
      <c r="K1696" s="18">
        <v>-12.11</v>
      </c>
      <c r="L1696" s="19">
        <v>39298</v>
      </c>
      <c r="M1696" s="18">
        <v>-0.35</v>
      </c>
      <c r="N1696" s="19">
        <v>53196</v>
      </c>
      <c r="O1696" s="18">
        <v>5.87</v>
      </c>
      <c r="P1696" s="19">
        <v>65390</v>
      </c>
      <c r="Q1696" s="18">
        <v>10.33</v>
      </c>
    </row>
    <row r="1697" spans="1:17" x14ac:dyDescent="0.25">
      <c r="A1697" t="s">
        <v>31</v>
      </c>
      <c r="B1697" s="4" t="s">
        <v>48</v>
      </c>
      <c r="C1697" t="s">
        <v>135</v>
      </c>
      <c r="D1697" s="29">
        <v>45504</v>
      </c>
      <c r="E1697" s="29">
        <v>45524</v>
      </c>
      <c r="F1697" s="22">
        <v>10</v>
      </c>
      <c r="G1697" s="3">
        <v>40000</v>
      </c>
      <c r="H1697" s="4" t="s">
        <v>169</v>
      </c>
      <c r="I1697" t="s">
        <v>173</v>
      </c>
      <c r="J1697" s="19">
        <v>15503</v>
      </c>
      <c r="K1697" s="18">
        <v>-9.0399999999999991</v>
      </c>
      <c r="L1697" s="19">
        <v>45063</v>
      </c>
      <c r="M1697" s="18">
        <v>1.2</v>
      </c>
      <c r="N1697" s="19">
        <v>70355</v>
      </c>
      <c r="O1697" s="18">
        <v>5.81</v>
      </c>
      <c r="P1697" s="19">
        <v>85387</v>
      </c>
      <c r="Q1697" s="18">
        <v>7.88</v>
      </c>
    </row>
    <row r="1698" spans="1:17" x14ac:dyDescent="0.25">
      <c r="A1698" t="s">
        <v>32</v>
      </c>
      <c r="B1698" s="4" t="s">
        <v>48</v>
      </c>
      <c r="C1698" t="s">
        <v>136</v>
      </c>
      <c r="D1698" s="29">
        <v>45504</v>
      </c>
      <c r="E1698" s="29">
        <v>45524</v>
      </c>
      <c r="F1698" s="22">
        <v>1</v>
      </c>
      <c r="G1698" s="3">
        <v>40000</v>
      </c>
      <c r="H1698" s="4" t="s">
        <v>169</v>
      </c>
      <c r="I1698" t="s">
        <v>173</v>
      </c>
      <c r="J1698" s="19">
        <v>19574</v>
      </c>
      <c r="K1698" s="18">
        <v>-51.07</v>
      </c>
      <c r="L1698" s="19">
        <v>30586</v>
      </c>
      <c r="M1698" s="18">
        <v>-23.53</v>
      </c>
      <c r="N1698" s="19">
        <v>41987</v>
      </c>
      <c r="O1698" s="18">
        <v>4.97</v>
      </c>
      <c r="P1698" s="19">
        <v>58344</v>
      </c>
      <c r="Q1698" s="18">
        <v>45.86</v>
      </c>
    </row>
    <row r="1699" spans="1:17" x14ac:dyDescent="0.25">
      <c r="A1699" t="s">
        <v>32</v>
      </c>
      <c r="B1699" s="4" t="s">
        <v>48</v>
      </c>
      <c r="C1699" t="s">
        <v>136</v>
      </c>
      <c r="D1699" s="29">
        <v>45504</v>
      </c>
      <c r="E1699" s="29">
        <v>45524</v>
      </c>
      <c r="F1699" s="22">
        <v>5</v>
      </c>
      <c r="G1699" s="3">
        <v>40000</v>
      </c>
      <c r="H1699" s="4" t="s">
        <v>169</v>
      </c>
      <c r="I1699" t="s">
        <v>173</v>
      </c>
      <c r="J1699" s="19">
        <v>19819</v>
      </c>
      <c r="K1699" s="18">
        <v>-13.1</v>
      </c>
      <c r="L1699" s="19">
        <v>38456</v>
      </c>
      <c r="M1699" s="18">
        <v>-0.78</v>
      </c>
      <c r="N1699" s="19">
        <v>54623</v>
      </c>
      <c r="O1699" s="18">
        <v>6.43</v>
      </c>
      <c r="P1699" s="19">
        <v>68944</v>
      </c>
      <c r="Q1699" s="18">
        <v>11.5</v>
      </c>
    </row>
    <row r="1700" spans="1:17" x14ac:dyDescent="0.25">
      <c r="A1700" t="s">
        <v>32</v>
      </c>
      <c r="B1700" s="4" t="s">
        <v>48</v>
      </c>
      <c r="C1700" t="s">
        <v>136</v>
      </c>
      <c r="D1700" s="29">
        <v>45504</v>
      </c>
      <c r="E1700" s="29">
        <v>45524</v>
      </c>
      <c r="F1700" s="22">
        <v>10</v>
      </c>
      <c r="G1700" s="3">
        <v>40000</v>
      </c>
      <c r="H1700" s="4" t="s">
        <v>169</v>
      </c>
      <c r="I1700" t="s">
        <v>173</v>
      </c>
      <c r="J1700" s="19">
        <v>14168</v>
      </c>
      <c r="K1700" s="18">
        <v>-9.86</v>
      </c>
      <c r="L1700" s="19">
        <v>45273</v>
      </c>
      <c r="M1700" s="18">
        <v>1.25</v>
      </c>
      <c r="N1700" s="19">
        <v>71233</v>
      </c>
      <c r="O1700" s="18">
        <v>5.94</v>
      </c>
      <c r="P1700" s="19">
        <v>89400</v>
      </c>
      <c r="Q1700" s="18">
        <v>8.3699999999999992</v>
      </c>
    </row>
    <row r="1701" spans="1:17" x14ac:dyDescent="0.25">
      <c r="A1701" t="s">
        <v>33</v>
      </c>
      <c r="B1701" s="4" t="s">
        <v>48</v>
      </c>
      <c r="C1701" t="s">
        <v>137</v>
      </c>
      <c r="D1701" s="29">
        <v>45504</v>
      </c>
      <c r="E1701" s="29">
        <v>45524</v>
      </c>
      <c r="F1701" s="22">
        <v>1</v>
      </c>
      <c r="G1701" s="3">
        <v>40000</v>
      </c>
      <c r="H1701" s="4" t="s">
        <v>169</v>
      </c>
      <c r="I1701" t="s">
        <v>173</v>
      </c>
      <c r="J1701" s="19">
        <v>18314</v>
      </c>
      <c r="K1701" s="18">
        <v>-54.22</v>
      </c>
      <c r="L1701" s="19">
        <v>29948</v>
      </c>
      <c r="M1701" s="18">
        <v>-25.13</v>
      </c>
      <c r="N1701" s="19">
        <v>42015</v>
      </c>
      <c r="O1701" s="18">
        <v>5.04</v>
      </c>
      <c r="P1701" s="19">
        <v>60126</v>
      </c>
      <c r="Q1701" s="18">
        <v>50.32</v>
      </c>
    </row>
    <row r="1702" spans="1:17" x14ac:dyDescent="0.25">
      <c r="A1702" t="s">
        <v>33</v>
      </c>
      <c r="B1702" s="4" t="s">
        <v>48</v>
      </c>
      <c r="C1702" t="s">
        <v>137</v>
      </c>
      <c r="D1702" s="29">
        <v>45504</v>
      </c>
      <c r="E1702" s="29">
        <v>45524</v>
      </c>
      <c r="F1702" s="22">
        <v>5</v>
      </c>
      <c r="G1702" s="3">
        <v>40000</v>
      </c>
      <c r="H1702" s="4" t="s">
        <v>169</v>
      </c>
      <c r="I1702" t="s">
        <v>173</v>
      </c>
      <c r="J1702" s="19">
        <v>17643</v>
      </c>
      <c r="K1702" s="18">
        <v>-15.1</v>
      </c>
      <c r="L1702" s="19">
        <v>37752</v>
      </c>
      <c r="M1702" s="18">
        <v>-1.1499999999999999</v>
      </c>
      <c r="N1702" s="19">
        <v>55899</v>
      </c>
      <c r="O1702" s="18">
        <v>6.92</v>
      </c>
      <c r="P1702" s="19">
        <v>71958</v>
      </c>
      <c r="Q1702" s="18">
        <v>12.46</v>
      </c>
    </row>
    <row r="1703" spans="1:17" x14ac:dyDescent="0.25">
      <c r="A1703" t="s">
        <v>33</v>
      </c>
      <c r="B1703" s="4" t="s">
        <v>48</v>
      </c>
      <c r="C1703" t="s">
        <v>137</v>
      </c>
      <c r="D1703" s="29">
        <v>45504</v>
      </c>
      <c r="E1703" s="29">
        <v>45524</v>
      </c>
      <c r="F1703" s="22">
        <v>10</v>
      </c>
      <c r="G1703" s="3">
        <v>40000</v>
      </c>
      <c r="H1703" s="4" t="s">
        <v>169</v>
      </c>
      <c r="I1703" t="s">
        <v>173</v>
      </c>
      <c r="J1703" s="19">
        <v>11734</v>
      </c>
      <c r="K1703" s="18">
        <v>-11.54</v>
      </c>
      <c r="L1703" s="19">
        <v>45839</v>
      </c>
      <c r="M1703" s="18">
        <v>1.37</v>
      </c>
      <c r="N1703" s="19">
        <v>72505</v>
      </c>
      <c r="O1703" s="18">
        <v>6.13</v>
      </c>
      <c r="P1703" s="19">
        <v>92366</v>
      </c>
      <c r="Q1703" s="18">
        <v>8.73</v>
      </c>
    </row>
    <row r="1704" spans="1:17" x14ac:dyDescent="0.25">
      <c r="A1704" t="s">
        <v>34</v>
      </c>
      <c r="B1704" s="4" t="s">
        <v>48</v>
      </c>
      <c r="C1704" t="s">
        <v>138</v>
      </c>
      <c r="D1704" s="29">
        <v>45504</v>
      </c>
      <c r="E1704" s="29">
        <v>45524</v>
      </c>
      <c r="F1704" s="22">
        <v>1</v>
      </c>
      <c r="G1704" s="3">
        <v>40000</v>
      </c>
      <c r="H1704" s="4" t="s">
        <v>169</v>
      </c>
      <c r="I1704" t="s">
        <v>173</v>
      </c>
      <c r="J1704" s="19">
        <v>17814</v>
      </c>
      <c r="K1704" s="18">
        <v>-55.46</v>
      </c>
      <c r="L1704" s="19">
        <v>30097</v>
      </c>
      <c r="M1704" s="18">
        <v>-24.76</v>
      </c>
      <c r="N1704" s="19">
        <v>41950</v>
      </c>
      <c r="O1704" s="18">
        <v>4.88</v>
      </c>
      <c r="P1704" s="19">
        <v>60230</v>
      </c>
      <c r="Q1704" s="18">
        <v>50.58</v>
      </c>
    </row>
    <row r="1705" spans="1:17" x14ac:dyDescent="0.25">
      <c r="A1705" t="s">
        <v>34</v>
      </c>
      <c r="B1705" s="4" t="s">
        <v>48</v>
      </c>
      <c r="C1705" t="s">
        <v>138</v>
      </c>
      <c r="D1705" s="29">
        <v>45504</v>
      </c>
      <c r="E1705" s="29">
        <v>45524</v>
      </c>
      <c r="F1705" s="22">
        <v>5</v>
      </c>
      <c r="G1705" s="3">
        <v>40000</v>
      </c>
      <c r="H1705" s="4" t="s">
        <v>169</v>
      </c>
      <c r="I1705" t="s">
        <v>173</v>
      </c>
      <c r="J1705" s="19">
        <v>17538</v>
      </c>
      <c r="K1705" s="18">
        <v>-15.2</v>
      </c>
      <c r="L1705" s="19">
        <v>37193</v>
      </c>
      <c r="M1705" s="18">
        <v>-1.44</v>
      </c>
      <c r="N1705" s="19">
        <v>55385</v>
      </c>
      <c r="O1705" s="18">
        <v>6.72</v>
      </c>
      <c r="P1705" s="19">
        <v>71414</v>
      </c>
      <c r="Q1705" s="18">
        <v>12.29</v>
      </c>
    </row>
    <row r="1706" spans="1:17" x14ac:dyDescent="0.25">
      <c r="A1706" t="s">
        <v>34</v>
      </c>
      <c r="B1706" s="4" t="s">
        <v>48</v>
      </c>
      <c r="C1706" t="s">
        <v>138</v>
      </c>
      <c r="D1706" s="29">
        <v>45504</v>
      </c>
      <c r="E1706" s="29">
        <v>45524</v>
      </c>
      <c r="F1706" s="22">
        <v>10</v>
      </c>
      <c r="G1706" s="3">
        <v>40000</v>
      </c>
      <c r="H1706" s="4" t="s">
        <v>169</v>
      </c>
      <c r="I1706" t="s">
        <v>173</v>
      </c>
      <c r="J1706" s="19">
        <v>11622</v>
      </c>
      <c r="K1706" s="18">
        <v>-11.63</v>
      </c>
      <c r="L1706" s="19">
        <v>45864</v>
      </c>
      <c r="M1706" s="18">
        <v>1.38</v>
      </c>
      <c r="N1706" s="19">
        <v>71902</v>
      </c>
      <c r="O1706" s="18">
        <v>6.04</v>
      </c>
      <c r="P1706" s="19">
        <v>91349</v>
      </c>
      <c r="Q1706" s="18">
        <v>8.61</v>
      </c>
    </row>
    <row r="1707" spans="1:17" x14ac:dyDescent="0.25">
      <c r="A1707" t="s">
        <v>35</v>
      </c>
      <c r="B1707" s="4" t="s">
        <v>48</v>
      </c>
      <c r="C1707" t="s">
        <v>139</v>
      </c>
      <c r="D1707" s="29">
        <v>45504</v>
      </c>
      <c r="E1707" s="29">
        <v>45524</v>
      </c>
      <c r="F1707" s="22">
        <v>1</v>
      </c>
      <c r="G1707" s="3">
        <v>40000</v>
      </c>
      <c r="H1707" s="4" t="s">
        <v>169</v>
      </c>
      <c r="I1707" t="s">
        <v>173</v>
      </c>
      <c r="J1707" s="19">
        <v>17693</v>
      </c>
      <c r="K1707" s="18">
        <v>-55.77</v>
      </c>
      <c r="L1707" s="19">
        <v>29955</v>
      </c>
      <c r="M1707" s="18">
        <v>-25.11</v>
      </c>
      <c r="N1707" s="19">
        <v>41955</v>
      </c>
      <c r="O1707" s="18">
        <v>4.88</v>
      </c>
      <c r="P1707" s="19">
        <v>60720</v>
      </c>
      <c r="Q1707" s="18">
        <v>51.8</v>
      </c>
    </row>
    <row r="1708" spans="1:17" x14ac:dyDescent="0.25">
      <c r="A1708" t="s">
        <v>35</v>
      </c>
      <c r="B1708" s="4" t="s">
        <v>48</v>
      </c>
      <c r="C1708" t="s">
        <v>139</v>
      </c>
      <c r="D1708" s="29">
        <v>45504</v>
      </c>
      <c r="E1708" s="29">
        <v>45524</v>
      </c>
      <c r="F1708" s="22">
        <v>5</v>
      </c>
      <c r="G1708" s="3">
        <v>40000</v>
      </c>
      <c r="H1708" s="4" t="s">
        <v>169</v>
      </c>
      <c r="I1708" t="s">
        <v>173</v>
      </c>
      <c r="J1708" s="19">
        <v>17439</v>
      </c>
      <c r="K1708" s="18">
        <v>-15.3</v>
      </c>
      <c r="L1708" s="19">
        <v>37099</v>
      </c>
      <c r="M1708" s="18">
        <v>-1.49</v>
      </c>
      <c r="N1708" s="19">
        <v>55647</v>
      </c>
      <c r="O1708" s="18">
        <v>6.83</v>
      </c>
      <c r="P1708" s="19">
        <v>71916</v>
      </c>
      <c r="Q1708" s="18">
        <v>12.45</v>
      </c>
    </row>
    <row r="1709" spans="1:17" x14ac:dyDescent="0.25">
      <c r="A1709" t="s">
        <v>35</v>
      </c>
      <c r="B1709" s="4" t="s">
        <v>48</v>
      </c>
      <c r="C1709" t="s">
        <v>139</v>
      </c>
      <c r="D1709" s="29">
        <v>45504</v>
      </c>
      <c r="E1709" s="29">
        <v>45524</v>
      </c>
      <c r="F1709" s="22">
        <v>10</v>
      </c>
      <c r="G1709" s="3">
        <v>40000</v>
      </c>
      <c r="H1709" s="4" t="s">
        <v>169</v>
      </c>
      <c r="I1709" t="s">
        <v>173</v>
      </c>
      <c r="J1709" s="19">
        <v>11516</v>
      </c>
      <c r="K1709" s="18">
        <v>-11.71</v>
      </c>
      <c r="L1709" s="19">
        <v>45859</v>
      </c>
      <c r="M1709" s="18">
        <v>1.38</v>
      </c>
      <c r="N1709" s="19">
        <v>72130</v>
      </c>
      <c r="O1709" s="18">
        <v>6.07</v>
      </c>
      <c r="P1709" s="19">
        <v>92062</v>
      </c>
      <c r="Q1709" s="18">
        <v>8.69</v>
      </c>
    </row>
    <row r="1710" spans="1:17" x14ac:dyDescent="0.25">
      <c r="A1710" t="s">
        <v>36</v>
      </c>
      <c r="B1710" s="4" t="s">
        <v>48</v>
      </c>
      <c r="C1710" t="s">
        <v>140</v>
      </c>
      <c r="D1710" s="29">
        <v>45504</v>
      </c>
      <c r="E1710" s="29">
        <v>45524</v>
      </c>
      <c r="F1710" s="22">
        <v>1</v>
      </c>
      <c r="G1710" s="3">
        <v>40000</v>
      </c>
      <c r="H1710" s="4" t="s">
        <v>169</v>
      </c>
      <c r="I1710" t="s">
        <v>173</v>
      </c>
      <c r="J1710" s="19">
        <v>18785</v>
      </c>
      <c r="K1710" s="18">
        <v>-53.04</v>
      </c>
      <c r="L1710" s="19">
        <v>30069</v>
      </c>
      <c r="M1710" s="18">
        <v>-24.83</v>
      </c>
      <c r="N1710" s="19">
        <v>41688</v>
      </c>
      <c r="O1710" s="18">
        <v>4.22</v>
      </c>
      <c r="P1710" s="19">
        <v>59353</v>
      </c>
      <c r="Q1710" s="18">
        <v>48.38</v>
      </c>
    </row>
    <row r="1711" spans="1:17" x14ac:dyDescent="0.25">
      <c r="A1711" t="s">
        <v>36</v>
      </c>
      <c r="B1711" s="4" t="s">
        <v>48</v>
      </c>
      <c r="C1711" t="s">
        <v>140</v>
      </c>
      <c r="D1711" s="29">
        <v>45504</v>
      </c>
      <c r="E1711" s="29">
        <v>45524</v>
      </c>
      <c r="F1711" s="22">
        <v>5</v>
      </c>
      <c r="G1711" s="3">
        <v>40000</v>
      </c>
      <c r="H1711" s="4" t="s">
        <v>169</v>
      </c>
      <c r="I1711" t="s">
        <v>173</v>
      </c>
      <c r="J1711" s="19">
        <v>17598</v>
      </c>
      <c r="K1711" s="18">
        <v>-15.14</v>
      </c>
      <c r="L1711" s="19">
        <v>35917</v>
      </c>
      <c r="M1711" s="18">
        <v>-2.13</v>
      </c>
      <c r="N1711" s="19">
        <v>53403</v>
      </c>
      <c r="O1711" s="18">
        <v>5.95</v>
      </c>
      <c r="P1711" s="19">
        <v>69158</v>
      </c>
      <c r="Q1711" s="18">
        <v>11.57</v>
      </c>
    </row>
    <row r="1712" spans="1:17" x14ac:dyDescent="0.25">
      <c r="A1712" t="s">
        <v>36</v>
      </c>
      <c r="B1712" s="4" t="s">
        <v>48</v>
      </c>
      <c r="C1712" t="s">
        <v>140</v>
      </c>
      <c r="D1712" s="29">
        <v>45504</v>
      </c>
      <c r="E1712" s="29">
        <v>45524</v>
      </c>
      <c r="F1712" s="22">
        <v>10</v>
      </c>
      <c r="G1712" s="3">
        <v>40000</v>
      </c>
      <c r="H1712" s="4" t="s">
        <v>169</v>
      </c>
      <c r="I1712" t="s">
        <v>173</v>
      </c>
      <c r="J1712" s="19">
        <v>11682</v>
      </c>
      <c r="K1712" s="18">
        <v>-11.58</v>
      </c>
      <c r="L1712" s="19">
        <v>45846</v>
      </c>
      <c r="M1712" s="18">
        <v>1.37</v>
      </c>
      <c r="N1712" s="19">
        <v>69877</v>
      </c>
      <c r="O1712" s="18">
        <v>5.74</v>
      </c>
      <c r="P1712" s="19">
        <v>88163</v>
      </c>
      <c r="Q1712" s="18">
        <v>8.2200000000000006</v>
      </c>
    </row>
    <row r="1713" spans="1:17" x14ac:dyDescent="0.25">
      <c r="A1713" t="s">
        <v>37</v>
      </c>
      <c r="B1713" s="4" t="s">
        <v>48</v>
      </c>
      <c r="C1713" t="s">
        <v>141</v>
      </c>
      <c r="D1713" s="29">
        <v>45504</v>
      </c>
      <c r="E1713" s="29">
        <v>45524</v>
      </c>
      <c r="F1713" s="22">
        <v>1</v>
      </c>
      <c r="G1713" s="3">
        <v>40000</v>
      </c>
      <c r="H1713" s="4" t="s">
        <v>169</v>
      </c>
      <c r="I1713" t="s">
        <v>173</v>
      </c>
      <c r="J1713" s="19">
        <v>16700</v>
      </c>
      <c r="K1713" s="18">
        <v>-58.25</v>
      </c>
      <c r="L1713" s="19">
        <v>30204</v>
      </c>
      <c r="M1713" s="18">
        <v>-24.49</v>
      </c>
      <c r="N1713" s="19">
        <v>41349</v>
      </c>
      <c r="O1713" s="18">
        <v>3.37</v>
      </c>
      <c r="P1713" s="19">
        <v>56630</v>
      </c>
      <c r="Q1713" s="18">
        <v>41.58</v>
      </c>
    </row>
    <row r="1714" spans="1:17" x14ac:dyDescent="0.25">
      <c r="A1714" t="s">
        <v>37</v>
      </c>
      <c r="B1714" s="4" t="s">
        <v>48</v>
      </c>
      <c r="C1714" t="s">
        <v>141</v>
      </c>
      <c r="D1714" s="29">
        <v>45504</v>
      </c>
      <c r="E1714" s="29">
        <v>45524</v>
      </c>
      <c r="F1714" s="22">
        <v>5</v>
      </c>
      <c r="G1714" s="3">
        <v>40000</v>
      </c>
      <c r="H1714" s="4" t="s">
        <v>169</v>
      </c>
      <c r="I1714" t="s">
        <v>173</v>
      </c>
      <c r="J1714" s="19">
        <v>16879</v>
      </c>
      <c r="K1714" s="18">
        <v>-15.85</v>
      </c>
      <c r="L1714" s="19">
        <v>35163</v>
      </c>
      <c r="M1714" s="18">
        <v>-2.54</v>
      </c>
      <c r="N1714" s="19">
        <v>48808</v>
      </c>
      <c r="O1714" s="18">
        <v>4.0599999999999996</v>
      </c>
      <c r="P1714" s="19">
        <v>61552</v>
      </c>
      <c r="Q1714" s="18">
        <v>9</v>
      </c>
    </row>
    <row r="1715" spans="1:17" x14ac:dyDescent="0.25">
      <c r="A1715" t="s">
        <v>37</v>
      </c>
      <c r="B1715" s="4" t="s">
        <v>48</v>
      </c>
      <c r="C1715" t="s">
        <v>141</v>
      </c>
      <c r="D1715" s="29">
        <v>45504</v>
      </c>
      <c r="E1715" s="29">
        <v>45524</v>
      </c>
      <c r="F1715" s="22">
        <v>10</v>
      </c>
      <c r="G1715" s="3">
        <v>40000</v>
      </c>
      <c r="H1715" s="4" t="s">
        <v>169</v>
      </c>
      <c r="I1715" t="s">
        <v>173</v>
      </c>
      <c r="J1715" s="19">
        <v>10899</v>
      </c>
      <c r="K1715" s="18">
        <v>-12.19</v>
      </c>
      <c r="L1715" s="19">
        <v>46411</v>
      </c>
      <c r="M1715" s="18">
        <v>1.5</v>
      </c>
      <c r="N1715" s="19">
        <v>63518</v>
      </c>
      <c r="O1715" s="18">
        <v>4.7300000000000004</v>
      </c>
      <c r="P1715" s="19">
        <v>76371</v>
      </c>
      <c r="Q1715" s="18">
        <v>6.68</v>
      </c>
    </row>
    <row r="1716" spans="1:17" x14ac:dyDescent="0.25">
      <c r="A1716" t="s">
        <v>38</v>
      </c>
      <c r="B1716" s="4" t="s">
        <v>47</v>
      </c>
      <c r="C1716" t="s">
        <v>142</v>
      </c>
      <c r="D1716" s="29">
        <v>45504</v>
      </c>
      <c r="E1716" s="29">
        <v>45524</v>
      </c>
      <c r="F1716" s="22">
        <v>1</v>
      </c>
      <c r="G1716" s="3">
        <v>40000</v>
      </c>
      <c r="H1716" s="4" t="s">
        <v>169</v>
      </c>
      <c r="I1716" t="s">
        <v>173</v>
      </c>
      <c r="J1716" s="19">
        <v>37629</v>
      </c>
      <c r="K1716" s="18">
        <v>-5.93</v>
      </c>
      <c r="L1716" s="19">
        <v>39460</v>
      </c>
      <c r="M1716" s="18">
        <v>-1.35</v>
      </c>
      <c r="N1716" s="19">
        <v>40811</v>
      </c>
      <c r="O1716" s="18">
        <v>2.0299999999999998</v>
      </c>
      <c r="P1716" s="19">
        <v>44250</v>
      </c>
      <c r="Q1716" s="18">
        <v>10.62</v>
      </c>
    </row>
    <row r="1717" spans="1:17" x14ac:dyDescent="0.25">
      <c r="A1717" t="s">
        <v>38</v>
      </c>
      <c r="B1717" s="4" t="s">
        <v>226</v>
      </c>
      <c r="C1717" t="s">
        <v>229</v>
      </c>
      <c r="D1717" s="29">
        <v>45504</v>
      </c>
      <c r="E1717" s="29">
        <v>45524</v>
      </c>
      <c r="F1717" s="22">
        <v>1</v>
      </c>
      <c r="G1717" s="3">
        <v>40000</v>
      </c>
      <c r="H1717" s="4" t="s">
        <v>169</v>
      </c>
      <c r="I1717" t="s">
        <v>173</v>
      </c>
      <c r="J1717" s="19">
        <v>37632</v>
      </c>
      <c r="K1717" s="18">
        <v>-5.92</v>
      </c>
      <c r="L1717" s="19">
        <v>39499</v>
      </c>
      <c r="M1717" s="18">
        <v>-1.25</v>
      </c>
      <c r="N1717" s="19">
        <v>40852</v>
      </c>
      <c r="O1717" s="18">
        <v>2.13</v>
      </c>
      <c r="P1717" s="19">
        <v>44283</v>
      </c>
      <c r="Q1717" s="18">
        <v>10.71</v>
      </c>
    </row>
    <row r="1718" spans="1:17" x14ac:dyDescent="0.25">
      <c r="A1718" t="s">
        <v>39</v>
      </c>
      <c r="B1718" s="4" t="s">
        <v>226</v>
      </c>
      <c r="C1718" t="s">
        <v>242</v>
      </c>
      <c r="D1718" s="29">
        <v>45504</v>
      </c>
      <c r="E1718" s="29">
        <v>45524</v>
      </c>
      <c r="F1718" s="22">
        <v>1</v>
      </c>
      <c r="G1718" s="3">
        <v>40000</v>
      </c>
      <c r="H1718" s="4" t="s">
        <v>169</v>
      </c>
      <c r="I1718" t="s">
        <v>173</v>
      </c>
      <c r="J1718" s="19">
        <v>27285</v>
      </c>
      <c r="K1718" s="18">
        <v>-31.79</v>
      </c>
      <c r="L1718" s="19">
        <v>32572</v>
      </c>
      <c r="M1718" s="18">
        <v>-18.57</v>
      </c>
      <c r="N1718" s="19">
        <v>41639</v>
      </c>
      <c r="O1718" s="18">
        <v>4.0999999999999996</v>
      </c>
      <c r="P1718" s="19">
        <v>52259</v>
      </c>
      <c r="Q1718" s="18">
        <v>30.65</v>
      </c>
    </row>
    <row r="1719" spans="1:17" x14ac:dyDescent="0.25">
      <c r="A1719" t="s">
        <v>39</v>
      </c>
      <c r="B1719" s="4" t="s">
        <v>226</v>
      </c>
      <c r="C1719" t="s">
        <v>242</v>
      </c>
      <c r="D1719" s="29">
        <v>45504</v>
      </c>
      <c r="E1719" s="29">
        <v>45524</v>
      </c>
      <c r="F1719" s="22">
        <v>3</v>
      </c>
      <c r="G1719" s="3">
        <v>40000</v>
      </c>
      <c r="H1719" s="4" t="s">
        <v>169</v>
      </c>
      <c r="I1719" t="s">
        <v>173</v>
      </c>
      <c r="J1719" s="19">
        <v>27971</v>
      </c>
      <c r="K1719" s="18">
        <v>-11.13</v>
      </c>
      <c r="L1719" s="19">
        <v>38608</v>
      </c>
      <c r="M1719" s="18">
        <v>-1.17</v>
      </c>
      <c r="N1719" s="19">
        <v>45870</v>
      </c>
      <c r="O1719" s="18">
        <v>4.67</v>
      </c>
      <c r="P1719" s="19">
        <v>50660</v>
      </c>
      <c r="Q1719" s="18">
        <v>8.19</v>
      </c>
    </row>
    <row r="1720" spans="1:17" x14ac:dyDescent="0.25">
      <c r="A1720" t="s">
        <v>39</v>
      </c>
      <c r="B1720" s="4" t="s">
        <v>48</v>
      </c>
      <c r="C1720" t="s">
        <v>145</v>
      </c>
      <c r="D1720" s="29">
        <v>45504</v>
      </c>
      <c r="E1720" s="29">
        <v>45524</v>
      </c>
      <c r="F1720" s="22">
        <v>1</v>
      </c>
      <c r="G1720" s="3">
        <v>40000</v>
      </c>
      <c r="H1720" s="4" t="s">
        <v>169</v>
      </c>
      <c r="I1720" t="s">
        <v>173</v>
      </c>
      <c r="J1720" s="19">
        <v>26400</v>
      </c>
      <c r="K1720" s="18">
        <v>-34</v>
      </c>
      <c r="L1720" s="19">
        <v>31017</v>
      </c>
      <c r="M1720" s="18">
        <v>-22.46</v>
      </c>
      <c r="N1720" s="19">
        <v>39209</v>
      </c>
      <c r="O1720" s="18">
        <v>-1.98</v>
      </c>
      <c r="P1720" s="19">
        <v>49614</v>
      </c>
      <c r="Q1720" s="18">
        <v>24.03</v>
      </c>
    </row>
    <row r="1721" spans="1:17" x14ac:dyDescent="0.25">
      <c r="A1721" t="s">
        <v>39</v>
      </c>
      <c r="B1721" s="4" t="s">
        <v>48</v>
      </c>
      <c r="C1721" t="s">
        <v>145</v>
      </c>
      <c r="D1721" s="29">
        <v>45504</v>
      </c>
      <c r="E1721" s="29">
        <v>45524</v>
      </c>
      <c r="F1721" s="22">
        <v>3</v>
      </c>
      <c r="G1721" s="3">
        <v>40000</v>
      </c>
      <c r="H1721" s="4" t="s">
        <v>169</v>
      </c>
      <c r="I1721" t="s">
        <v>173</v>
      </c>
      <c r="J1721" s="19">
        <v>27063</v>
      </c>
      <c r="K1721" s="18">
        <v>-12.1</v>
      </c>
      <c r="L1721" s="19">
        <v>34358</v>
      </c>
      <c r="M1721" s="18">
        <v>-4.9400000000000004</v>
      </c>
      <c r="N1721" s="19">
        <v>40797</v>
      </c>
      <c r="O1721" s="18">
        <v>0.66</v>
      </c>
      <c r="P1721" s="19">
        <v>46430</v>
      </c>
      <c r="Q1721" s="18">
        <v>5.09</v>
      </c>
    </row>
    <row r="1722" spans="1:17" x14ac:dyDescent="0.25">
      <c r="A1722" t="s">
        <v>39</v>
      </c>
      <c r="B1722" s="4" t="s">
        <v>50</v>
      </c>
      <c r="C1722" t="s">
        <v>146</v>
      </c>
      <c r="D1722" s="29">
        <v>45504</v>
      </c>
      <c r="E1722" s="29">
        <v>45524</v>
      </c>
      <c r="F1722" s="22">
        <v>1</v>
      </c>
      <c r="G1722" s="3">
        <v>40000</v>
      </c>
      <c r="H1722" s="4" t="s">
        <v>169</v>
      </c>
      <c r="I1722" t="s">
        <v>173</v>
      </c>
      <c r="J1722" s="19">
        <v>27287</v>
      </c>
      <c r="K1722" s="18">
        <v>-31.78</v>
      </c>
      <c r="L1722" s="19">
        <v>32059</v>
      </c>
      <c r="M1722" s="18">
        <v>-19.850000000000001</v>
      </c>
      <c r="N1722" s="19">
        <v>40526</v>
      </c>
      <c r="O1722" s="18">
        <v>1.32</v>
      </c>
      <c r="P1722" s="19">
        <v>51281</v>
      </c>
      <c r="Q1722" s="18">
        <v>28.2</v>
      </c>
    </row>
    <row r="1723" spans="1:17" x14ac:dyDescent="0.25">
      <c r="A1723" t="s">
        <v>39</v>
      </c>
      <c r="B1723" s="4" t="s">
        <v>50</v>
      </c>
      <c r="C1723" t="s">
        <v>146</v>
      </c>
      <c r="D1723" s="29">
        <v>45504</v>
      </c>
      <c r="E1723" s="29">
        <v>45524</v>
      </c>
      <c r="F1723" s="22">
        <v>3</v>
      </c>
      <c r="G1723" s="3">
        <v>40000</v>
      </c>
      <c r="H1723" s="4" t="s">
        <v>169</v>
      </c>
      <c r="I1723" t="s">
        <v>173</v>
      </c>
      <c r="J1723" s="19">
        <v>27972</v>
      </c>
      <c r="K1723" s="18">
        <v>-11.13</v>
      </c>
      <c r="L1723" s="19">
        <v>35512</v>
      </c>
      <c r="M1723" s="18">
        <v>-3.89</v>
      </c>
      <c r="N1723" s="19">
        <v>42167</v>
      </c>
      <c r="O1723" s="18">
        <v>1.77</v>
      </c>
      <c r="P1723" s="19">
        <v>47990</v>
      </c>
      <c r="Q1723" s="18">
        <v>6.26</v>
      </c>
    </row>
    <row r="1724" spans="1:17" x14ac:dyDescent="0.25">
      <c r="A1724" t="s">
        <v>39</v>
      </c>
      <c r="B1724" s="4" t="s">
        <v>49</v>
      </c>
      <c r="C1724" t="s">
        <v>147</v>
      </c>
      <c r="D1724" s="29">
        <v>45504</v>
      </c>
      <c r="E1724" s="29">
        <v>45524</v>
      </c>
      <c r="F1724" s="22">
        <v>1</v>
      </c>
      <c r="G1724" s="3">
        <v>40000</v>
      </c>
      <c r="H1724" s="4" t="s">
        <v>169</v>
      </c>
      <c r="I1724" t="s">
        <v>173</v>
      </c>
      <c r="J1724" s="19">
        <v>26396</v>
      </c>
      <c r="K1724" s="18">
        <v>-34.01</v>
      </c>
      <c r="L1724" s="19">
        <v>31017</v>
      </c>
      <c r="M1724" s="18">
        <v>-22.46</v>
      </c>
      <c r="N1724" s="19">
        <v>39418</v>
      </c>
      <c r="O1724" s="18">
        <v>-1.46</v>
      </c>
      <c r="P1724" s="19">
        <v>49614</v>
      </c>
      <c r="Q1724" s="18">
        <v>24.04</v>
      </c>
    </row>
    <row r="1725" spans="1:17" x14ac:dyDescent="0.25">
      <c r="A1725" t="s">
        <v>39</v>
      </c>
      <c r="B1725" s="4" t="s">
        <v>49</v>
      </c>
      <c r="C1725" t="s">
        <v>147</v>
      </c>
      <c r="D1725" s="29">
        <v>45504</v>
      </c>
      <c r="E1725" s="29">
        <v>45524</v>
      </c>
      <c r="F1725" s="22">
        <v>3</v>
      </c>
      <c r="G1725" s="3">
        <v>40000</v>
      </c>
      <c r="H1725" s="4" t="s">
        <v>169</v>
      </c>
      <c r="I1725" t="s">
        <v>173</v>
      </c>
      <c r="J1725" s="19">
        <v>27067</v>
      </c>
      <c r="K1725" s="18">
        <v>-12.09</v>
      </c>
      <c r="L1725" s="19">
        <v>35074</v>
      </c>
      <c r="M1725" s="18">
        <v>-4.29</v>
      </c>
      <c r="N1725" s="19">
        <v>41563</v>
      </c>
      <c r="O1725" s="18">
        <v>1.29</v>
      </c>
      <c r="P1725" s="19">
        <v>46425</v>
      </c>
      <c r="Q1725" s="18">
        <v>5.09</v>
      </c>
    </row>
    <row r="1726" spans="1:17" x14ac:dyDescent="0.25">
      <c r="A1726" t="s">
        <v>40</v>
      </c>
      <c r="B1726" s="4" t="s">
        <v>48</v>
      </c>
      <c r="C1726" t="s">
        <v>149</v>
      </c>
      <c r="D1726" s="29">
        <v>45504</v>
      </c>
      <c r="E1726" s="29">
        <v>45524</v>
      </c>
      <c r="F1726" s="22">
        <v>1</v>
      </c>
      <c r="G1726" s="3">
        <v>40000</v>
      </c>
      <c r="H1726" s="4" t="s">
        <v>169</v>
      </c>
      <c r="I1726" t="s">
        <v>173</v>
      </c>
      <c r="J1726" s="19">
        <v>23020</v>
      </c>
      <c r="K1726" s="18">
        <v>-42.45</v>
      </c>
      <c r="L1726" s="19">
        <v>32525</v>
      </c>
      <c r="M1726" s="18">
        <v>-18.690000000000001</v>
      </c>
      <c r="N1726" s="19">
        <v>40048</v>
      </c>
      <c r="O1726" s="18">
        <v>0.12</v>
      </c>
      <c r="P1726" s="19">
        <v>51982</v>
      </c>
      <c r="Q1726" s="18">
        <v>29.96</v>
      </c>
    </row>
    <row r="1727" spans="1:17" x14ac:dyDescent="0.25">
      <c r="A1727" t="s">
        <v>40</v>
      </c>
      <c r="B1727" s="4" t="s">
        <v>48</v>
      </c>
      <c r="C1727" t="s">
        <v>149</v>
      </c>
      <c r="D1727" s="29">
        <v>45504</v>
      </c>
      <c r="E1727" s="29">
        <v>45524</v>
      </c>
      <c r="F1727" s="22">
        <v>3</v>
      </c>
      <c r="G1727" s="3">
        <v>40000</v>
      </c>
      <c r="H1727" s="4" t="s">
        <v>169</v>
      </c>
      <c r="I1727" t="s">
        <v>173</v>
      </c>
      <c r="J1727" s="19">
        <v>26579</v>
      </c>
      <c r="K1727" s="18">
        <v>-12.62</v>
      </c>
      <c r="L1727" s="19">
        <v>34913</v>
      </c>
      <c r="M1727" s="18">
        <v>-4.43</v>
      </c>
      <c r="N1727" s="19">
        <v>42949</v>
      </c>
      <c r="O1727" s="18">
        <v>2.4</v>
      </c>
      <c r="P1727" s="19">
        <v>51631</v>
      </c>
      <c r="Q1727" s="18">
        <v>8.8800000000000008</v>
      </c>
    </row>
    <row r="1728" spans="1:17" x14ac:dyDescent="0.25">
      <c r="A1728" t="s">
        <v>40</v>
      </c>
      <c r="B1728" s="4" t="s">
        <v>49</v>
      </c>
      <c r="C1728" t="s">
        <v>150</v>
      </c>
      <c r="D1728" s="29">
        <v>45504</v>
      </c>
      <c r="E1728" s="29">
        <v>45524</v>
      </c>
      <c r="F1728" s="22">
        <v>1</v>
      </c>
      <c r="G1728" s="3">
        <v>40000</v>
      </c>
      <c r="H1728" s="4" t="s">
        <v>169</v>
      </c>
      <c r="I1728" t="s">
        <v>173</v>
      </c>
      <c r="J1728" s="19">
        <v>23022</v>
      </c>
      <c r="K1728" s="18">
        <v>-42.44</v>
      </c>
      <c r="L1728" s="19">
        <v>32528</v>
      </c>
      <c r="M1728" s="18">
        <v>-18.68</v>
      </c>
      <c r="N1728" s="19">
        <v>40052</v>
      </c>
      <c r="O1728" s="18">
        <v>0.13</v>
      </c>
      <c r="P1728" s="19">
        <v>51988</v>
      </c>
      <c r="Q1728" s="18">
        <v>29.97</v>
      </c>
    </row>
    <row r="1729" spans="1:17" x14ac:dyDescent="0.25">
      <c r="A1729" t="s">
        <v>40</v>
      </c>
      <c r="B1729" s="4" t="s">
        <v>49</v>
      </c>
      <c r="C1729" t="s">
        <v>150</v>
      </c>
      <c r="D1729" s="29">
        <v>45504</v>
      </c>
      <c r="E1729" s="29">
        <v>45524</v>
      </c>
      <c r="F1729" s="22">
        <v>3</v>
      </c>
      <c r="G1729" s="3">
        <v>40000</v>
      </c>
      <c r="H1729" s="4" t="s">
        <v>169</v>
      </c>
      <c r="I1729" t="s">
        <v>173</v>
      </c>
      <c r="J1729" s="19">
        <v>26584</v>
      </c>
      <c r="K1729" s="18">
        <v>-12.61</v>
      </c>
      <c r="L1729" s="19">
        <v>34913</v>
      </c>
      <c r="M1729" s="18">
        <v>-4.43</v>
      </c>
      <c r="N1729" s="19">
        <v>42953</v>
      </c>
      <c r="O1729" s="18">
        <v>2.4</v>
      </c>
      <c r="P1729" s="19">
        <v>51661</v>
      </c>
      <c r="Q1729" s="18">
        <v>8.9</v>
      </c>
    </row>
    <row r="1730" spans="1:17" x14ac:dyDescent="0.25">
      <c r="A1730" t="s">
        <v>40</v>
      </c>
      <c r="B1730" s="4" t="s">
        <v>47</v>
      </c>
      <c r="C1730" t="s">
        <v>148</v>
      </c>
      <c r="D1730" s="29">
        <v>45504</v>
      </c>
      <c r="E1730" s="29">
        <v>45524</v>
      </c>
      <c r="F1730" s="22">
        <v>1</v>
      </c>
      <c r="G1730" s="3">
        <v>40000</v>
      </c>
      <c r="H1730" s="4" t="s">
        <v>169</v>
      </c>
      <c r="I1730" t="s">
        <v>173</v>
      </c>
      <c r="J1730" s="19">
        <v>23987</v>
      </c>
      <c r="K1730" s="18">
        <v>-40.03</v>
      </c>
      <c r="L1730" s="19">
        <v>34450</v>
      </c>
      <c r="M1730" s="18">
        <v>-13.87</v>
      </c>
      <c r="N1730" s="19">
        <v>42620</v>
      </c>
      <c r="O1730" s="18">
        <v>6.55</v>
      </c>
      <c r="P1730" s="19">
        <v>55311</v>
      </c>
      <c r="Q1730" s="18">
        <v>38.28</v>
      </c>
    </row>
    <row r="1731" spans="1:17" x14ac:dyDescent="0.25">
      <c r="A1731" t="s">
        <v>40</v>
      </c>
      <c r="B1731" s="4" t="s">
        <v>47</v>
      </c>
      <c r="C1731" t="s">
        <v>148</v>
      </c>
      <c r="D1731" s="29">
        <v>45504</v>
      </c>
      <c r="E1731" s="29">
        <v>45524</v>
      </c>
      <c r="F1731" s="22">
        <v>3</v>
      </c>
      <c r="G1731" s="3">
        <v>40000</v>
      </c>
      <c r="H1731" s="4" t="s">
        <v>169</v>
      </c>
      <c r="I1731" t="s">
        <v>173</v>
      </c>
      <c r="J1731" s="19">
        <v>27703</v>
      </c>
      <c r="K1731" s="18">
        <v>-11.42</v>
      </c>
      <c r="L1731" s="19">
        <v>38831</v>
      </c>
      <c r="M1731" s="18">
        <v>-0.98</v>
      </c>
      <c r="N1731" s="19">
        <v>47572</v>
      </c>
      <c r="O1731" s="18">
        <v>5.95</v>
      </c>
      <c r="P1731" s="19">
        <v>57303</v>
      </c>
      <c r="Q1731" s="18">
        <v>12.73</v>
      </c>
    </row>
    <row r="1732" spans="1:17" x14ac:dyDescent="0.25">
      <c r="A1732" t="s">
        <v>40</v>
      </c>
      <c r="B1732" s="4" t="s">
        <v>226</v>
      </c>
      <c r="C1732" t="s">
        <v>243</v>
      </c>
      <c r="D1732" s="29">
        <v>45504</v>
      </c>
      <c r="E1732" s="29">
        <v>45524</v>
      </c>
      <c r="F1732" s="22">
        <v>1</v>
      </c>
      <c r="G1732" s="3">
        <v>40000</v>
      </c>
      <c r="H1732" s="4" t="s">
        <v>169</v>
      </c>
      <c r="I1732" t="s">
        <v>173</v>
      </c>
      <c r="J1732" s="19">
        <v>23979</v>
      </c>
      <c r="K1732" s="18">
        <v>-40.049999999999997</v>
      </c>
      <c r="L1732" s="19">
        <v>34439</v>
      </c>
      <c r="M1732" s="18">
        <v>-13.9</v>
      </c>
      <c r="N1732" s="19">
        <v>42606</v>
      </c>
      <c r="O1732" s="18">
        <v>6.52</v>
      </c>
      <c r="P1732" s="19">
        <v>55298</v>
      </c>
      <c r="Q1732" s="18">
        <v>38.24</v>
      </c>
    </row>
    <row r="1733" spans="1:17" x14ac:dyDescent="0.25">
      <c r="A1733" t="s">
        <v>40</v>
      </c>
      <c r="B1733" s="4" t="s">
        <v>226</v>
      </c>
      <c r="C1733" t="s">
        <v>243</v>
      </c>
      <c r="D1733" s="29">
        <v>45504</v>
      </c>
      <c r="E1733" s="29">
        <v>45524</v>
      </c>
      <c r="F1733" s="22">
        <v>3</v>
      </c>
      <c r="G1733" s="3">
        <v>40000</v>
      </c>
      <c r="H1733" s="4" t="s">
        <v>169</v>
      </c>
      <c r="I1733" t="s">
        <v>173</v>
      </c>
      <c r="J1733" s="19">
        <v>27693</v>
      </c>
      <c r="K1733" s="18">
        <v>-11.43</v>
      </c>
      <c r="L1733" s="19">
        <v>38790</v>
      </c>
      <c r="M1733" s="18">
        <v>-1.02</v>
      </c>
      <c r="N1733" s="19">
        <v>47579</v>
      </c>
      <c r="O1733" s="18">
        <v>5.95</v>
      </c>
      <c r="P1733" s="19">
        <v>57255</v>
      </c>
      <c r="Q1733" s="18">
        <v>12.7</v>
      </c>
    </row>
    <row r="1734" spans="1:17" x14ac:dyDescent="0.25">
      <c r="A1734" t="s">
        <v>41</v>
      </c>
      <c r="B1734" s="4" t="s">
        <v>226</v>
      </c>
      <c r="C1734" t="s">
        <v>244</v>
      </c>
      <c r="D1734" s="29">
        <v>45504</v>
      </c>
      <c r="E1734" s="29">
        <v>45524</v>
      </c>
      <c r="F1734" s="22">
        <v>1</v>
      </c>
      <c r="G1734" s="3">
        <v>40000</v>
      </c>
      <c r="H1734" s="4" t="s">
        <v>169</v>
      </c>
      <c r="I1734" t="s">
        <v>173</v>
      </c>
      <c r="J1734" s="19">
        <v>19572</v>
      </c>
      <c r="K1734" s="18">
        <v>-51.07</v>
      </c>
      <c r="L1734" s="19">
        <v>31850</v>
      </c>
      <c r="M1734" s="18">
        <v>-20.38</v>
      </c>
      <c r="N1734" s="19">
        <v>42366</v>
      </c>
      <c r="O1734" s="18">
        <v>5.92</v>
      </c>
      <c r="P1734" s="19">
        <v>65045</v>
      </c>
      <c r="Q1734" s="18">
        <v>62.61</v>
      </c>
    </row>
    <row r="1735" spans="1:17" x14ac:dyDescent="0.25">
      <c r="A1735" t="s">
        <v>41</v>
      </c>
      <c r="B1735" s="4" t="s">
        <v>226</v>
      </c>
      <c r="C1735" t="s">
        <v>244</v>
      </c>
      <c r="D1735" s="29">
        <v>45504</v>
      </c>
      <c r="E1735" s="29">
        <v>45524</v>
      </c>
      <c r="F1735" s="22">
        <v>5</v>
      </c>
      <c r="G1735" s="3">
        <v>40000</v>
      </c>
      <c r="H1735" s="4" t="s">
        <v>169</v>
      </c>
      <c r="I1735" t="s">
        <v>173</v>
      </c>
      <c r="J1735" s="19">
        <v>18981</v>
      </c>
      <c r="K1735" s="18">
        <v>-13.85</v>
      </c>
      <c r="L1735" s="19">
        <v>36013</v>
      </c>
      <c r="M1735" s="18">
        <v>-2.08</v>
      </c>
      <c r="N1735" s="19">
        <v>56418</v>
      </c>
      <c r="O1735" s="18">
        <v>7.12</v>
      </c>
      <c r="P1735" s="19">
        <v>69360</v>
      </c>
      <c r="Q1735" s="18">
        <v>11.64</v>
      </c>
    </row>
    <row r="1736" spans="1:17" x14ac:dyDescent="0.25">
      <c r="A1736" t="s">
        <v>41</v>
      </c>
      <c r="B1736" s="4" t="s">
        <v>48</v>
      </c>
      <c r="C1736" t="s">
        <v>151</v>
      </c>
      <c r="D1736" s="29">
        <v>45504</v>
      </c>
      <c r="E1736" s="29">
        <v>45524</v>
      </c>
      <c r="F1736" s="22">
        <v>1</v>
      </c>
      <c r="G1736" s="3">
        <v>40000</v>
      </c>
      <c r="H1736" s="4" t="s">
        <v>169</v>
      </c>
      <c r="I1736" t="s">
        <v>173</v>
      </c>
      <c r="J1736" s="19">
        <v>18738</v>
      </c>
      <c r="K1736" s="18">
        <v>-53.16</v>
      </c>
      <c r="L1736" s="19">
        <v>29787</v>
      </c>
      <c r="M1736" s="18">
        <v>-25.53</v>
      </c>
      <c r="N1736" s="19">
        <v>39794</v>
      </c>
      <c r="O1736" s="18">
        <v>-0.52</v>
      </c>
      <c r="P1736" s="19">
        <v>60881</v>
      </c>
      <c r="Q1736" s="18">
        <v>52.2</v>
      </c>
    </row>
    <row r="1737" spans="1:17" x14ac:dyDescent="0.25">
      <c r="A1737" t="s">
        <v>41</v>
      </c>
      <c r="B1737" s="4" t="s">
        <v>48</v>
      </c>
      <c r="C1737" t="s">
        <v>151</v>
      </c>
      <c r="D1737" s="29">
        <v>45504</v>
      </c>
      <c r="E1737" s="29">
        <v>45524</v>
      </c>
      <c r="F1737" s="22">
        <v>5</v>
      </c>
      <c r="G1737" s="3">
        <v>40000</v>
      </c>
      <c r="H1737" s="4" t="s">
        <v>169</v>
      </c>
      <c r="I1737" t="s">
        <v>173</v>
      </c>
      <c r="J1737" s="19">
        <v>18147</v>
      </c>
      <c r="K1737" s="18">
        <v>-14.62</v>
      </c>
      <c r="L1737" s="19">
        <v>31593</v>
      </c>
      <c r="M1737" s="18">
        <v>-4.6100000000000003</v>
      </c>
      <c r="N1737" s="19">
        <v>49049</v>
      </c>
      <c r="O1737" s="18">
        <v>4.16</v>
      </c>
      <c r="P1737" s="19">
        <v>59953</v>
      </c>
      <c r="Q1737" s="18">
        <v>8.43</v>
      </c>
    </row>
    <row r="1738" spans="1:17" x14ac:dyDescent="0.25">
      <c r="A1738" t="s">
        <v>41</v>
      </c>
      <c r="B1738" s="4" t="s">
        <v>49</v>
      </c>
      <c r="C1738" t="s">
        <v>152</v>
      </c>
      <c r="D1738" s="29">
        <v>45504</v>
      </c>
      <c r="E1738" s="29">
        <v>45524</v>
      </c>
      <c r="F1738" s="22">
        <v>1</v>
      </c>
      <c r="G1738" s="3">
        <v>40000</v>
      </c>
      <c r="H1738" s="4" t="s">
        <v>169</v>
      </c>
      <c r="I1738" t="s">
        <v>173</v>
      </c>
      <c r="J1738" s="19">
        <v>18680</v>
      </c>
      <c r="K1738" s="18">
        <v>-53.3</v>
      </c>
      <c r="L1738" s="19">
        <v>29783</v>
      </c>
      <c r="M1738" s="18">
        <v>-25.54</v>
      </c>
      <c r="N1738" s="19">
        <v>39790</v>
      </c>
      <c r="O1738" s="18">
        <v>-0.53</v>
      </c>
      <c r="P1738" s="19">
        <v>60918</v>
      </c>
      <c r="Q1738" s="18">
        <v>52.3</v>
      </c>
    </row>
    <row r="1739" spans="1:17" x14ac:dyDescent="0.25">
      <c r="A1739" t="s">
        <v>41</v>
      </c>
      <c r="B1739" s="4" t="s">
        <v>49</v>
      </c>
      <c r="C1739" t="s">
        <v>152</v>
      </c>
      <c r="D1739" s="29">
        <v>45504</v>
      </c>
      <c r="E1739" s="29">
        <v>45524</v>
      </c>
      <c r="F1739" s="22">
        <v>5</v>
      </c>
      <c r="G1739" s="3">
        <v>40000</v>
      </c>
      <c r="H1739" s="4" t="s">
        <v>169</v>
      </c>
      <c r="I1739" t="s">
        <v>173</v>
      </c>
      <c r="J1739" s="19">
        <v>18154</v>
      </c>
      <c r="K1739" s="18">
        <v>-14.61</v>
      </c>
      <c r="L1739" s="19">
        <v>31580</v>
      </c>
      <c r="M1739" s="18">
        <v>-4.62</v>
      </c>
      <c r="N1739" s="19">
        <v>49072</v>
      </c>
      <c r="O1739" s="18">
        <v>4.17</v>
      </c>
      <c r="P1739" s="19">
        <v>59969</v>
      </c>
      <c r="Q1739" s="18">
        <v>8.44</v>
      </c>
    </row>
    <row r="1740" spans="1:17" x14ac:dyDescent="0.25">
      <c r="A1740" t="s">
        <v>42</v>
      </c>
      <c r="B1740" s="4" t="s">
        <v>48</v>
      </c>
      <c r="C1740" t="s">
        <v>153</v>
      </c>
      <c r="D1740" s="29">
        <v>45504</v>
      </c>
      <c r="E1740" s="29">
        <v>45524</v>
      </c>
      <c r="F1740" s="22">
        <v>1</v>
      </c>
      <c r="G1740" s="3">
        <v>40000</v>
      </c>
      <c r="H1740" s="4" t="s">
        <v>169</v>
      </c>
      <c r="I1740" t="s">
        <v>173</v>
      </c>
      <c r="J1740" s="19">
        <v>27175</v>
      </c>
      <c r="K1740" s="18">
        <v>-32.06</v>
      </c>
      <c r="L1740" s="19">
        <v>33592</v>
      </c>
      <c r="M1740" s="18">
        <v>-16.02</v>
      </c>
      <c r="N1740" s="19">
        <v>40748</v>
      </c>
      <c r="O1740" s="18">
        <v>1.87</v>
      </c>
      <c r="P1740" s="19">
        <v>49124</v>
      </c>
      <c r="Q1740" s="18">
        <v>22.81</v>
      </c>
    </row>
    <row r="1741" spans="1:17" x14ac:dyDescent="0.25">
      <c r="A1741" t="s">
        <v>42</v>
      </c>
      <c r="B1741" s="4" t="s">
        <v>48</v>
      </c>
      <c r="C1741" t="s">
        <v>153</v>
      </c>
      <c r="D1741" s="29">
        <v>45504</v>
      </c>
      <c r="E1741" s="29">
        <v>45524</v>
      </c>
      <c r="F1741" s="22">
        <v>3</v>
      </c>
      <c r="G1741" s="3">
        <v>40000</v>
      </c>
      <c r="H1741" s="4" t="s">
        <v>169</v>
      </c>
      <c r="I1741" t="s">
        <v>173</v>
      </c>
      <c r="J1741" s="19">
        <v>30182</v>
      </c>
      <c r="K1741" s="18">
        <v>-8.8800000000000008</v>
      </c>
      <c r="L1741" s="19">
        <v>37171</v>
      </c>
      <c r="M1741" s="18">
        <v>-2.42</v>
      </c>
      <c r="N1741" s="19">
        <v>43573</v>
      </c>
      <c r="O1741" s="18">
        <v>2.89</v>
      </c>
      <c r="P1741" s="19">
        <v>48621</v>
      </c>
      <c r="Q1741" s="18">
        <v>6.72</v>
      </c>
    </row>
    <row r="1742" spans="1:17" x14ac:dyDescent="0.25">
      <c r="A1742" t="s">
        <v>42</v>
      </c>
      <c r="B1742" s="4" t="s">
        <v>49</v>
      </c>
      <c r="C1742" t="s">
        <v>154</v>
      </c>
      <c r="D1742" s="29">
        <v>45504</v>
      </c>
      <c r="E1742" s="29">
        <v>45524</v>
      </c>
      <c r="F1742" s="22">
        <v>1</v>
      </c>
      <c r="G1742" s="3">
        <v>40000</v>
      </c>
      <c r="H1742" s="4" t="s">
        <v>169</v>
      </c>
      <c r="I1742" t="s">
        <v>173</v>
      </c>
      <c r="J1742" s="19">
        <v>27169</v>
      </c>
      <c r="K1742" s="18">
        <v>-32.08</v>
      </c>
      <c r="L1742" s="19">
        <v>33592</v>
      </c>
      <c r="M1742" s="18">
        <v>-16.02</v>
      </c>
      <c r="N1742" s="19">
        <v>40743</v>
      </c>
      <c r="O1742" s="18">
        <v>1.86</v>
      </c>
      <c r="P1742" s="19">
        <v>49120</v>
      </c>
      <c r="Q1742" s="18">
        <v>22.8</v>
      </c>
    </row>
    <row r="1743" spans="1:17" x14ac:dyDescent="0.25">
      <c r="A1743" t="s">
        <v>42</v>
      </c>
      <c r="B1743" s="4" t="s">
        <v>49</v>
      </c>
      <c r="C1743" t="s">
        <v>154</v>
      </c>
      <c r="D1743" s="29">
        <v>45504</v>
      </c>
      <c r="E1743" s="29">
        <v>45524</v>
      </c>
      <c r="F1743" s="22">
        <v>3</v>
      </c>
      <c r="G1743" s="3">
        <v>40000</v>
      </c>
      <c r="H1743" s="4" t="s">
        <v>169</v>
      </c>
      <c r="I1743" t="s">
        <v>173</v>
      </c>
      <c r="J1743" s="19">
        <v>30232</v>
      </c>
      <c r="K1743" s="18">
        <v>-8.83</v>
      </c>
      <c r="L1743" s="19">
        <v>37168</v>
      </c>
      <c r="M1743" s="18">
        <v>-2.42</v>
      </c>
      <c r="N1743" s="19">
        <v>43569</v>
      </c>
      <c r="O1743" s="18">
        <v>2.89</v>
      </c>
      <c r="P1743" s="19">
        <v>48627</v>
      </c>
      <c r="Q1743" s="18">
        <v>6.73</v>
      </c>
    </row>
    <row r="1744" spans="1:17" x14ac:dyDescent="0.25">
      <c r="A1744" t="s">
        <v>42</v>
      </c>
      <c r="B1744" s="4" t="s">
        <v>226</v>
      </c>
      <c r="C1744" t="s">
        <v>245</v>
      </c>
      <c r="D1744" s="29">
        <v>45504</v>
      </c>
      <c r="E1744" s="29">
        <v>45524</v>
      </c>
      <c r="F1744" s="22">
        <v>1</v>
      </c>
      <c r="G1744" s="3">
        <v>40000</v>
      </c>
      <c r="H1744" s="4" t="s">
        <v>169</v>
      </c>
      <c r="I1744" t="s">
        <v>173</v>
      </c>
      <c r="J1744" s="19">
        <v>27736</v>
      </c>
      <c r="K1744" s="18">
        <v>-30.66</v>
      </c>
      <c r="L1744" s="19">
        <v>34797</v>
      </c>
      <c r="M1744" s="18">
        <v>-13.01</v>
      </c>
      <c r="N1744" s="19">
        <v>42060</v>
      </c>
      <c r="O1744" s="18">
        <v>5.15</v>
      </c>
      <c r="P1744" s="19">
        <v>50965</v>
      </c>
      <c r="Q1744" s="18">
        <v>27.41</v>
      </c>
    </row>
    <row r="1745" spans="1:17" x14ac:dyDescent="0.25">
      <c r="A1745" t="s">
        <v>42</v>
      </c>
      <c r="B1745" s="4" t="s">
        <v>226</v>
      </c>
      <c r="C1745" t="s">
        <v>245</v>
      </c>
      <c r="D1745" s="29">
        <v>45504</v>
      </c>
      <c r="E1745" s="29">
        <v>45524</v>
      </c>
      <c r="F1745" s="22">
        <v>3</v>
      </c>
      <c r="G1745" s="3">
        <v>40000</v>
      </c>
      <c r="H1745" s="4" t="s">
        <v>169</v>
      </c>
      <c r="I1745" t="s">
        <v>173</v>
      </c>
      <c r="J1745" s="19">
        <v>30803</v>
      </c>
      <c r="K1745" s="18">
        <v>-8.26</v>
      </c>
      <c r="L1745" s="19">
        <v>39766</v>
      </c>
      <c r="M1745" s="18">
        <v>-0.2</v>
      </c>
      <c r="N1745" s="19">
        <v>45844</v>
      </c>
      <c r="O1745" s="18">
        <v>4.6500000000000004</v>
      </c>
      <c r="P1745" s="19">
        <v>52012</v>
      </c>
      <c r="Q1745" s="18">
        <v>9.15</v>
      </c>
    </row>
    <row r="1746" spans="1:17" x14ac:dyDescent="0.25">
      <c r="A1746" t="s">
        <v>43</v>
      </c>
      <c r="B1746" s="4" t="s">
        <v>226</v>
      </c>
      <c r="C1746" t="s">
        <v>246</v>
      </c>
      <c r="D1746" s="29">
        <v>45504</v>
      </c>
      <c r="E1746" s="29">
        <v>45524</v>
      </c>
      <c r="F1746" s="22">
        <v>1</v>
      </c>
      <c r="G1746" s="3">
        <v>40000</v>
      </c>
      <c r="H1746" s="4" t="s">
        <v>169</v>
      </c>
      <c r="I1746" t="s">
        <v>173</v>
      </c>
      <c r="J1746" s="19">
        <v>24811</v>
      </c>
      <c r="K1746" s="18">
        <v>-37.97</v>
      </c>
      <c r="L1746" s="19">
        <v>29397</v>
      </c>
      <c r="M1746" s="18">
        <v>-26.51</v>
      </c>
      <c r="N1746" s="19">
        <v>39474</v>
      </c>
      <c r="O1746" s="18">
        <v>-1.32</v>
      </c>
      <c r="P1746" s="19">
        <v>61437</v>
      </c>
      <c r="Q1746" s="18">
        <v>53.59</v>
      </c>
    </row>
    <row r="1747" spans="1:17" x14ac:dyDescent="0.25">
      <c r="A1747" t="s">
        <v>43</v>
      </c>
      <c r="B1747" s="4" t="s">
        <v>226</v>
      </c>
      <c r="C1747" t="s">
        <v>246</v>
      </c>
      <c r="D1747" s="29">
        <v>45504</v>
      </c>
      <c r="E1747" s="29">
        <v>45524</v>
      </c>
      <c r="F1747" s="22">
        <v>5</v>
      </c>
      <c r="G1747" s="3">
        <v>40000</v>
      </c>
      <c r="H1747" s="4" t="s">
        <v>169</v>
      </c>
      <c r="I1747" t="s">
        <v>173</v>
      </c>
      <c r="J1747" s="19">
        <v>20651</v>
      </c>
      <c r="K1747" s="18">
        <v>-12.39</v>
      </c>
      <c r="L1747" s="19">
        <v>27337</v>
      </c>
      <c r="M1747" s="18">
        <v>-7.33</v>
      </c>
      <c r="N1747" s="19">
        <v>50901</v>
      </c>
      <c r="O1747" s="18">
        <v>4.9400000000000004</v>
      </c>
      <c r="P1747" s="19">
        <v>68464</v>
      </c>
      <c r="Q1747" s="18">
        <v>11.35</v>
      </c>
    </row>
    <row r="1748" spans="1:17" x14ac:dyDescent="0.25">
      <c r="A1748" t="s">
        <v>43</v>
      </c>
      <c r="B1748" s="4" t="s">
        <v>48</v>
      </c>
      <c r="C1748" t="s">
        <v>155</v>
      </c>
      <c r="D1748" s="29">
        <v>45504</v>
      </c>
      <c r="E1748" s="29">
        <v>45524</v>
      </c>
      <c r="F1748" s="22">
        <v>1</v>
      </c>
      <c r="G1748" s="3">
        <v>40000</v>
      </c>
      <c r="H1748" s="4" t="s">
        <v>169</v>
      </c>
      <c r="I1748" t="s">
        <v>173</v>
      </c>
      <c r="J1748" s="19">
        <v>23566</v>
      </c>
      <c r="K1748" s="18">
        <v>-41.09</v>
      </c>
      <c r="L1748" s="19">
        <v>27444</v>
      </c>
      <c r="M1748" s="18">
        <v>-31.39</v>
      </c>
      <c r="N1748" s="19">
        <v>36919</v>
      </c>
      <c r="O1748" s="18">
        <v>-7.7</v>
      </c>
      <c r="P1748" s="19">
        <v>57397</v>
      </c>
      <c r="Q1748" s="18">
        <v>43.49</v>
      </c>
    </row>
    <row r="1749" spans="1:17" x14ac:dyDescent="0.25">
      <c r="A1749" t="s">
        <v>43</v>
      </c>
      <c r="B1749" s="4" t="s">
        <v>48</v>
      </c>
      <c r="C1749" t="s">
        <v>155</v>
      </c>
      <c r="D1749" s="29">
        <v>45504</v>
      </c>
      <c r="E1749" s="29">
        <v>45524</v>
      </c>
      <c r="F1749" s="22">
        <v>5</v>
      </c>
      <c r="G1749" s="3">
        <v>40000</v>
      </c>
      <c r="H1749" s="4" t="s">
        <v>169</v>
      </c>
      <c r="I1749" t="s">
        <v>173</v>
      </c>
      <c r="J1749" s="19">
        <v>19604</v>
      </c>
      <c r="K1749" s="18">
        <v>-13.29</v>
      </c>
      <c r="L1749" s="19">
        <v>23791</v>
      </c>
      <c r="M1749" s="18">
        <v>-9.8699999999999992</v>
      </c>
      <c r="N1749" s="19">
        <v>44313</v>
      </c>
      <c r="O1749" s="18">
        <v>2.0699999999999998</v>
      </c>
      <c r="P1749" s="19">
        <v>59668</v>
      </c>
      <c r="Q1749" s="18">
        <v>8.33</v>
      </c>
    </row>
    <row r="1750" spans="1:17" x14ac:dyDescent="0.25">
      <c r="A1750" t="s">
        <v>43</v>
      </c>
      <c r="B1750" s="4" t="s">
        <v>49</v>
      </c>
      <c r="C1750" t="s">
        <v>156</v>
      </c>
      <c r="D1750" s="29">
        <v>45504</v>
      </c>
      <c r="E1750" s="29">
        <v>45524</v>
      </c>
      <c r="F1750" s="22">
        <v>1</v>
      </c>
      <c r="G1750" s="3">
        <v>40000</v>
      </c>
      <c r="H1750" s="4" t="s">
        <v>169</v>
      </c>
      <c r="I1750" t="s">
        <v>173</v>
      </c>
      <c r="J1750" s="19">
        <v>23579</v>
      </c>
      <c r="K1750" s="18">
        <v>-41.05</v>
      </c>
      <c r="L1750" s="19">
        <v>27444</v>
      </c>
      <c r="M1750" s="18">
        <v>-31.39</v>
      </c>
      <c r="N1750" s="19">
        <v>36921</v>
      </c>
      <c r="O1750" s="18">
        <v>-7.7</v>
      </c>
      <c r="P1750" s="19">
        <v>57416</v>
      </c>
      <c r="Q1750" s="18">
        <v>43.54</v>
      </c>
    </row>
    <row r="1751" spans="1:17" x14ac:dyDescent="0.25">
      <c r="A1751" t="s">
        <v>43</v>
      </c>
      <c r="B1751" s="4" t="s">
        <v>49</v>
      </c>
      <c r="C1751" t="s">
        <v>156</v>
      </c>
      <c r="D1751" s="29">
        <v>45504</v>
      </c>
      <c r="E1751" s="29">
        <v>45524</v>
      </c>
      <c r="F1751" s="22">
        <v>5</v>
      </c>
      <c r="G1751" s="3">
        <v>40000</v>
      </c>
      <c r="H1751" s="4" t="s">
        <v>169</v>
      </c>
      <c r="I1751" t="s">
        <v>173</v>
      </c>
      <c r="J1751" s="19">
        <v>19609</v>
      </c>
      <c r="K1751" s="18">
        <v>-13.29</v>
      </c>
      <c r="L1751" s="19">
        <v>23791</v>
      </c>
      <c r="M1751" s="18">
        <v>-9.8699999999999992</v>
      </c>
      <c r="N1751" s="19">
        <v>44367</v>
      </c>
      <c r="O1751" s="18">
        <v>2.09</v>
      </c>
      <c r="P1751" s="19">
        <v>59690</v>
      </c>
      <c r="Q1751" s="18">
        <v>8.34</v>
      </c>
    </row>
    <row r="1752" spans="1:17" x14ac:dyDescent="0.25">
      <c r="A1752" t="s">
        <v>44</v>
      </c>
      <c r="B1752" s="4" t="s">
        <v>48</v>
      </c>
      <c r="C1752" t="s">
        <v>159</v>
      </c>
      <c r="D1752" s="29">
        <v>45504</v>
      </c>
      <c r="E1752" s="29">
        <v>45524</v>
      </c>
      <c r="F1752" s="22">
        <v>1</v>
      </c>
      <c r="G1752" s="3">
        <v>40000</v>
      </c>
      <c r="H1752" s="4" t="s">
        <v>169</v>
      </c>
      <c r="I1752" t="s">
        <v>173</v>
      </c>
      <c r="J1752" s="19">
        <v>18815</v>
      </c>
      <c r="K1752" s="18">
        <v>-52.96</v>
      </c>
      <c r="L1752" s="19">
        <v>29265</v>
      </c>
      <c r="M1752" s="18">
        <v>-26.84</v>
      </c>
      <c r="N1752" s="19">
        <v>38319</v>
      </c>
      <c r="O1752" s="18">
        <v>-4.2</v>
      </c>
      <c r="P1752" s="19">
        <v>51421</v>
      </c>
      <c r="Q1752" s="18">
        <v>28.55</v>
      </c>
    </row>
    <row r="1753" spans="1:17" x14ac:dyDescent="0.25">
      <c r="A1753" t="s">
        <v>44</v>
      </c>
      <c r="B1753" s="4" t="s">
        <v>48</v>
      </c>
      <c r="C1753" t="s">
        <v>159</v>
      </c>
      <c r="D1753" s="29">
        <v>45504</v>
      </c>
      <c r="E1753" s="29">
        <v>45524</v>
      </c>
      <c r="F1753" s="22">
        <v>3</v>
      </c>
      <c r="G1753" s="3">
        <v>40000</v>
      </c>
      <c r="H1753" s="4" t="s">
        <v>169</v>
      </c>
      <c r="I1753" t="s">
        <v>173</v>
      </c>
      <c r="J1753" s="19">
        <v>22777</v>
      </c>
      <c r="K1753" s="18">
        <v>-16.96</v>
      </c>
      <c r="L1753" s="19">
        <v>29080</v>
      </c>
      <c r="M1753" s="18">
        <v>-10.08</v>
      </c>
      <c r="N1753" s="19">
        <v>40246</v>
      </c>
      <c r="O1753" s="18">
        <v>0.2</v>
      </c>
      <c r="P1753" s="19">
        <v>51360</v>
      </c>
      <c r="Q1753" s="18">
        <v>8.69</v>
      </c>
    </row>
    <row r="1754" spans="1:17" x14ac:dyDescent="0.25">
      <c r="A1754" t="s">
        <v>44</v>
      </c>
      <c r="B1754" s="4" t="s">
        <v>50</v>
      </c>
      <c r="C1754" t="s">
        <v>157</v>
      </c>
      <c r="D1754" s="29">
        <v>45504</v>
      </c>
      <c r="E1754" s="29">
        <v>45524</v>
      </c>
      <c r="F1754" s="22">
        <v>1</v>
      </c>
      <c r="G1754" s="3">
        <v>40000</v>
      </c>
      <c r="H1754" s="4" t="s">
        <v>169</v>
      </c>
      <c r="I1754" t="s">
        <v>173</v>
      </c>
      <c r="J1754" s="19">
        <v>18813</v>
      </c>
      <c r="K1754" s="18">
        <v>-52.97</v>
      </c>
      <c r="L1754" s="19">
        <v>29264</v>
      </c>
      <c r="M1754" s="18">
        <v>-26.84</v>
      </c>
      <c r="N1754" s="19">
        <v>38560</v>
      </c>
      <c r="O1754" s="18">
        <v>-3.6</v>
      </c>
      <c r="P1754" s="19">
        <v>51419</v>
      </c>
      <c r="Q1754" s="18">
        <v>28.55</v>
      </c>
    </row>
    <row r="1755" spans="1:17" x14ac:dyDescent="0.25">
      <c r="A1755" t="s">
        <v>44</v>
      </c>
      <c r="B1755" s="4" t="s">
        <v>50</v>
      </c>
      <c r="C1755" t="s">
        <v>157</v>
      </c>
      <c r="D1755" s="29">
        <v>45504</v>
      </c>
      <c r="E1755" s="29">
        <v>45524</v>
      </c>
      <c r="F1755" s="22">
        <v>3</v>
      </c>
      <c r="G1755" s="3">
        <v>40000</v>
      </c>
      <c r="H1755" s="4" t="s">
        <v>169</v>
      </c>
      <c r="I1755" t="s">
        <v>173</v>
      </c>
      <c r="J1755" s="19">
        <v>22781</v>
      </c>
      <c r="K1755" s="18">
        <v>-16.95</v>
      </c>
      <c r="L1755" s="19">
        <v>29756</v>
      </c>
      <c r="M1755" s="18">
        <v>-9.39</v>
      </c>
      <c r="N1755" s="19">
        <v>41083</v>
      </c>
      <c r="O1755" s="18">
        <v>0.89</v>
      </c>
      <c r="P1755" s="19">
        <v>51360</v>
      </c>
      <c r="Q1755" s="18">
        <v>8.69</v>
      </c>
    </row>
    <row r="1756" spans="1:17" x14ac:dyDescent="0.25">
      <c r="A1756" t="s">
        <v>44</v>
      </c>
      <c r="B1756" s="4" t="s">
        <v>49</v>
      </c>
      <c r="C1756" t="s">
        <v>158</v>
      </c>
      <c r="D1756" s="29">
        <v>45504</v>
      </c>
      <c r="E1756" s="29">
        <v>45524</v>
      </c>
      <c r="F1756" s="22">
        <v>1</v>
      </c>
      <c r="G1756" s="3">
        <v>40000</v>
      </c>
      <c r="H1756" s="4" t="s">
        <v>169</v>
      </c>
      <c r="I1756" t="s">
        <v>173</v>
      </c>
      <c r="J1756" s="19">
        <v>18813</v>
      </c>
      <c r="K1756" s="18">
        <v>-52.97</v>
      </c>
      <c r="L1756" s="19">
        <v>29266</v>
      </c>
      <c r="M1756" s="18">
        <v>-26.84</v>
      </c>
      <c r="N1756" s="19">
        <v>38686</v>
      </c>
      <c r="O1756" s="18">
        <v>-3.29</v>
      </c>
      <c r="P1756" s="19">
        <v>51580</v>
      </c>
      <c r="Q1756" s="18">
        <v>28.95</v>
      </c>
    </row>
    <row r="1757" spans="1:17" x14ac:dyDescent="0.25">
      <c r="A1757" t="s">
        <v>44</v>
      </c>
      <c r="B1757" s="4" t="s">
        <v>49</v>
      </c>
      <c r="C1757" t="s">
        <v>158</v>
      </c>
      <c r="D1757" s="29">
        <v>45504</v>
      </c>
      <c r="E1757" s="29">
        <v>45524</v>
      </c>
      <c r="F1757" s="22">
        <v>3</v>
      </c>
      <c r="G1757" s="3">
        <v>40000</v>
      </c>
      <c r="H1757" s="4" t="s">
        <v>169</v>
      </c>
      <c r="I1757" t="s">
        <v>173</v>
      </c>
      <c r="J1757" s="19">
        <v>22780</v>
      </c>
      <c r="K1757" s="18">
        <v>-16.96</v>
      </c>
      <c r="L1757" s="19">
        <v>30200</v>
      </c>
      <c r="M1757" s="18">
        <v>-8.94</v>
      </c>
      <c r="N1757" s="19">
        <v>41660</v>
      </c>
      <c r="O1757" s="18">
        <v>1.36</v>
      </c>
      <c r="P1757" s="19">
        <v>51520</v>
      </c>
      <c r="Q1757" s="18">
        <v>8.8000000000000007</v>
      </c>
    </row>
    <row r="1758" spans="1:17" x14ac:dyDescent="0.25">
      <c r="A1758" t="s">
        <v>44</v>
      </c>
      <c r="B1758" s="4" t="s">
        <v>226</v>
      </c>
      <c r="C1758" t="s">
        <v>247</v>
      </c>
      <c r="D1758" s="29">
        <v>45504</v>
      </c>
      <c r="E1758" s="29">
        <v>45524</v>
      </c>
      <c r="F1758" s="22">
        <v>1</v>
      </c>
      <c r="G1758" s="3">
        <v>40000</v>
      </c>
      <c r="H1758" s="4" t="s">
        <v>169</v>
      </c>
      <c r="I1758" t="s">
        <v>173</v>
      </c>
      <c r="J1758" s="19">
        <v>19698</v>
      </c>
      <c r="K1758" s="18">
        <v>-50.75</v>
      </c>
      <c r="L1758" s="19">
        <v>31138</v>
      </c>
      <c r="M1758" s="18">
        <v>-22.16</v>
      </c>
      <c r="N1758" s="19">
        <v>41342</v>
      </c>
      <c r="O1758" s="18">
        <v>3.36</v>
      </c>
      <c r="P1758" s="19">
        <v>55141</v>
      </c>
      <c r="Q1758" s="18">
        <v>37.85</v>
      </c>
    </row>
    <row r="1759" spans="1:17" x14ac:dyDescent="0.25">
      <c r="A1759" t="s">
        <v>44</v>
      </c>
      <c r="B1759" s="4" t="s">
        <v>226</v>
      </c>
      <c r="C1759" t="s">
        <v>247</v>
      </c>
      <c r="D1759" s="29">
        <v>45504</v>
      </c>
      <c r="E1759" s="29">
        <v>45524</v>
      </c>
      <c r="F1759" s="22">
        <v>3</v>
      </c>
      <c r="G1759" s="3">
        <v>40000</v>
      </c>
      <c r="H1759" s="4" t="s">
        <v>169</v>
      </c>
      <c r="I1759" t="s">
        <v>173</v>
      </c>
      <c r="J1759" s="19">
        <v>23849</v>
      </c>
      <c r="K1759" s="18">
        <v>-15.69</v>
      </c>
      <c r="L1759" s="19">
        <v>33691</v>
      </c>
      <c r="M1759" s="18">
        <v>-5.56</v>
      </c>
      <c r="N1759" s="19">
        <v>46469</v>
      </c>
      <c r="O1759" s="18">
        <v>5.12</v>
      </c>
      <c r="P1759" s="19">
        <v>57106</v>
      </c>
      <c r="Q1759" s="18">
        <v>12.6</v>
      </c>
    </row>
    <row r="1760" spans="1:17" x14ac:dyDescent="0.25">
      <c r="A1760" t="s">
        <v>45</v>
      </c>
      <c r="B1760" s="4" t="s">
        <v>48</v>
      </c>
      <c r="C1760" t="s">
        <v>160</v>
      </c>
      <c r="D1760" s="29">
        <v>45504</v>
      </c>
      <c r="E1760" s="29">
        <v>45524</v>
      </c>
      <c r="F1760" s="22">
        <v>1</v>
      </c>
      <c r="G1760" s="3">
        <v>40000</v>
      </c>
      <c r="H1760" s="4" t="s">
        <v>169</v>
      </c>
      <c r="I1760" t="s">
        <v>173</v>
      </c>
      <c r="J1760" s="19">
        <v>18265</v>
      </c>
      <c r="K1760" s="18">
        <v>-54.34</v>
      </c>
      <c r="L1760" s="19">
        <v>32993</v>
      </c>
      <c r="M1760" s="18">
        <v>-17.52</v>
      </c>
      <c r="N1760" s="19">
        <v>39898</v>
      </c>
      <c r="O1760" s="18">
        <v>-0.26</v>
      </c>
      <c r="P1760" s="19">
        <v>50128</v>
      </c>
      <c r="Q1760" s="18">
        <v>25.32</v>
      </c>
    </row>
    <row r="1761" spans="1:17" x14ac:dyDescent="0.25">
      <c r="A1761" t="s">
        <v>45</v>
      </c>
      <c r="B1761" s="4" t="s">
        <v>48</v>
      </c>
      <c r="C1761" t="s">
        <v>160</v>
      </c>
      <c r="D1761" s="29">
        <v>45504</v>
      </c>
      <c r="E1761" s="29">
        <v>45524</v>
      </c>
      <c r="F1761" s="22">
        <v>4</v>
      </c>
      <c r="G1761" s="3">
        <v>40000</v>
      </c>
      <c r="H1761" s="4" t="s">
        <v>169</v>
      </c>
      <c r="I1761" t="s">
        <v>173</v>
      </c>
      <c r="J1761" s="19">
        <v>19746</v>
      </c>
      <c r="K1761" s="18">
        <v>-16.18</v>
      </c>
      <c r="L1761" s="19">
        <v>37325</v>
      </c>
      <c r="M1761" s="18">
        <v>-1.72</v>
      </c>
      <c r="N1761" s="19">
        <v>46291</v>
      </c>
      <c r="O1761" s="18">
        <v>3.72</v>
      </c>
      <c r="P1761" s="19">
        <v>59137</v>
      </c>
      <c r="Q1761" s="18">
        <v>10.27</v>
      </c>
    </row>
    <row r="1762" spans="1:17" x14ac:dyDescent="0.25">
      <c r="A1762" t="s">
        <v>45</v>
      </c>
      <c r="B1762" s="4" t="s">
        <v>48</v>
      </c>
      <c r="C1762" t="s">
        <v>161</v>
      </c>
      <c r="D1762" s="29">
        <v>45504</v>
      </c>
      <c r="E1762" s="29">
        <v>45524</v>
      </c>
      <c r="F1762" s="22">
        <v>1</v>
      </c>
      <c r="G1762" s="3">
        <v>10000</v>
      </c>
      <c r="H1762" s="4" t="s">
        <v>170</v>
      </c>
      <c r="I1762" t="s">
        <v>173</v>
      </c>
      <c r="J1762" s="19">
        <v>4667</v>
      </c>
      <c r="K1762" s="18">
        <v>-53.33</v>
      </c>
      <c r="L1762" s="19">
        <v>7567</v>
      </c>
      <c r="M1762" s="18">
        <v>-24.33</v>
      </c>
      <c r="N1762" s="19">
        <v>9967</v>
      </c>
      <c r="O1762" s="18">
        <v>-0.33</v>
      </c>
      <c r="P1762" s="19">
        <v>13689</v>
      </c>
      <c r="Q1762" s="18">
        <v>36.89</v>
      </c>
    </row>
    <row r="1763" spans="1:17" x14ac:dyDescent="0.25">
      <c r="A1763" t="s">
        <v>45</v>
      </c>
      <c r="B1763" s="4" t="s">
        <v>48</v>
      </c>
      <c r="C1763" t="s">
        <v>161</v>
      </c>
      <c r="D1763" s="29">
        <v>45504</v>
      </c>
      <c r="E1763" s="29">
        <v>45524</v>
      </c>
      <c r="F1763" s="22">
        <v>4</v>
      </c>
      <c r="G1763" s="3">
        <v>10000</v>
      </c>
      <c r="H1763" s="4" t="s">
        <v>170</v>
      </c>
      <c r="I1763" t="s">
        <v>173</v>
      </c>
      <c r="J1763" s="19">
        <v>5847</v>
      </c>
      <c r="K1763" s="18">
        <v>-12.56</v>
      </c>
      <c r="L1763" s="19">
        <v>8784</v>
      </c>
      <c r="M1763" s="18">
        <v>-3.19</v>
      </c>
      <c r="N1763" s="19">
        <v>10887</v>
      </c>
      <c r="O1763" s="18">
        <v>2.15</v>
      </c>
      <c r="P1763" s="19">
        <v>14592</v>
      </c>
      <c r="Q1763" s="18">
        <v>9.91</v>
      </c>
    </row>
    <row r="1764" spans="1:17" x14ac:dyDescent="0.25">
      <c r="A1764" t="s">
        <v>45</v>
      </c>
      <c r="B1764" s="4" t="s">
        <v>50</v>
      </c>
      <c r="C1764" t="s">
        <v>164</v>
      </c>
      <c r="D1764" s="29">
        <v>45504</v>
      </c>
      <c r="E1764" s="29">
        <v>45524</v>
      </c>
      <c r="F1764" s="22">
        <v>1</v>
      </c>
      <c r="G1764" s="3">
        <v>40000</v>
      </c>
      <c r="H1764" s="4" t="s">
        <v>169</v>
      </c>
      <c r="I1764" t="s">
        <v>173</v>
      </c>
      <c r="J1764" s="19">
        <v>19125</v>
      </c>
      <c r="K1764" s="18">
        <v>-52.19</v>
      </c>
      <c r="L1764" s="19">
        <v>34548</v>
      </c>
      <c r="M1764" s="18">
        <v>-13.63</v>
      </c>
      <c r="N1764" s="19">
        <v>41778</v>
      </c>
      <c r="O1764" s="18">
        <v>4.4400000000000004</v>
      </c>
      <c r="P1764" s="19">
        <v>52490</v>
      </c>
      <c r="Q1764" s="18">
        <v>31.22</v>
      </c>
    </row>
    <row r="1765" spans="1:17" x14ac:dyDescent="0.25">
      <c r="A1765" t="s">
        <v>45</v>
      </c>
      <c r="B1765" s="4" t="s">
        <v>50</v>
      </c>
      <c r="C1765" t="s">
        <v>164</v>
      </c>
      <c r="D1765" s="29">
        <v>45504</v>
      </c>
      <c r="E1765" s="29">
        <v>45524</v>
      </c>
      <c r="F1765" s="22">
        <v>4</v>
      </c>
      <c r="G1765" s="3">
        <v>40000</v>
      </c>
      <c r="H1765" s="4" t="s">
        <v>169</v>
      </c>
      <c r="I1765" t="s">
        <v>173</v>
      </c>
      <c r="J1765" s="19">
        <v>20676</v>
      </c>
      <c r="K1765" s="18">
        <v>-15.21</v>
      </c>
      <c r="L1765" s="19">
        <v>39084</v>
      </c>
      <c r="M1765" s="18">
        <v>-0.57999999999999996</v>
      </c>
      <c r="N1765" s="19">
        <v>48472</v>
      </c>
      <c r="O1765" s="18">
        <v>4.92</v>
      </c>
      <c r="P1765" s="19">
        <v>61924</v>
      </c>
      <c r="Q1765" s="18">
        <v>11.54</v>
      </c>
    </row>
    <row r="1766" spans="1:17" x14ac:dyDescent="0.25">
      <c r="A1766" t="s">
        <v>45</v>
      </c>
      <c r="B1766" s="4" t="s">
        <v>49</v>
      </c>
      <c r="C1766" t="s">
        <v>162</v>
      </c>
      <c r="D1766" s="29">
        <v>45504</v>
      </c>
      <c r="E1766" s="29">
        <v>45524</v>
      </c>
      <c r="F1766" s="22">
        <v>1</v>
      </c>
      <c r="G1766" s="3">
        <v>40000</v>
      </c>
      <c r="H1766" s="4" t="s">
        <v>169</v>
      </c>
      <c r="I1766" t="s">
        <v>173</v>
      </c>
      <c r="J1766" s="19">
        <v>18274</v>
      </c>
      <c r="K1766" s="18">
        <v>-54.31</v>
      </c>
      <c r="L1766" s="19">
        <v>32989</v>
      </c>
      <c r="M1766" s="18">
        <v>-17.53</v>
      </c>
      <c r="N1766" s="19">
        <v>39897</v>
      </c>
      <c r="O1766" s="18">
        <v>-0.26</v>
      </c>
      <c r="P1766" s="19">
        <v>50128</v>
      </c>
      <c r="Q1766" s="18">
        <v>25.32</v>
      </c>
    </row>
    <row r="1767" spans="1:17" x14ac:dyDescent="0.25">
      <c r="A1767" t="s">
        <v>45</v>
      </c>
      <c r="B1767" s="4" t="s">
        <v>49</v>
      </c>
      <c r="C1767" t="s">
        <v>162</v>
      </c>
      <c r="D1767" s="29">
        <v>45504</v>
      </c>
      <c r="E1767" s="29">
        <v>45524</v>
      </c>
      <c r="F1767" s="22">
        <v>4</v>
      </c>
      <c r="G1767" s="3">
        <v>40000</v>
      </c>
      <c r="H1767" s="4" t="s">
        <v>169</v>
      </c>
      <c r="I1767" t="s">
        <v>173</v>
      </c>
      <c r="J1767" s="19">
        <v>19729</v>
      </c>
      <c r="K1767" s="18">
        <v>-16.2</v>
      </c>
      <c r="L1767" s="19">
        <v>37330</v>
      </c>
      <c r="M1767" s="18">
        <v>-1.71</v>
      </c>
      <c r="N1767" s="19">
        <v>46297</v>
      </c>
      <c r="O1767" s="18">
        <v>3.72</v>
      </c>
      <c r="P1767" s="19">
        <v>59136</v>
      </c>
      <c r="Q1767" s="18">
        <v>10.27</v>
      </c>
    </row>
    <row r="1768" spans="1:17" x14ac:dyDescent="0.25">
      <c r="A1768" t="s">
        <v>45</v>
      </c>
      <c r="B1768" s="4" t="s">
        <v>49</v>
      </c>
      <c r="C1768" t="s">
        <v>163</v>
      </c>
      <c r="D1768" s="29">
        <v>45504</v>
      </c>
      <c r="E1768" s="29">
        <v>45524</v>
      </c>
      <c r="F1768" s="22">
        <v>1</v>
      </c>
      <c r="G1768" s="3">
        <v>10000</v>
      </c>
      <c r="H1768" s="4" t="s">
        <v>170</v>
      </c>
      <c r="I1768" t="s">
        <v>173</v>
      </c>
      <c r="J1768" s="19">
        <v>4669</v>
      </c>
      <c r="K1768" s="18">
        <v>-53.31</v>
      </c>
      <c r="L1768" s="19">
        <v>7559</v>
      </c>
      <c r="M1768" s="18">
        <v>-24.41</v>
      </c>
      <c r="N1768" s="19">
        <v>9964</v>
      </c>
      <c r="O1768" s="18">
        <v>-0.36</v>
      </c>
      <c r="P1768" s="19">
        <v>13689</v>
      </c>
      <c r="Q1768" s="18">
        <v>36.89</v>
      </c>
    </row>
    <row r="1769" spans="1:17" x14ac:dyDescent="0.25">
      <c r="A1769" t="s">
        <v>45</v>
      </c>
      <c r="B1769" s="4" t="s">
        <v>49</v>
      </c>
      <c r="C1769" t="s">
        <v>163</v>
      </c>
      <c r="D1769" s="29">
        <v>45504</v>
      </c>
      <c r="E1769" s="29">
        <v>45524</v>
      </c>
      <c r="F1769" s="22">
        <v>4</v>
      </c>
      <c r="G1769" s="3">
        <v>10000</v>
      </c>
      <c r="H1769" s="4" t="s">
        <v>170</v>
      </c>
      <c r="I1769" t="s">
        <v>173</v>
      </c>
      <c r="J1769" s="19">
        <v>5831</v>
      </c>
      <c r="K1769" s="18">
        <v>-12.62</v>
      </c>
      <c r="L1769" s="19">
        <v>8788</v>
      </c>
      <c r="M1769" s="18">
        <v>-3.18</v>
      </c>
      <c r="N1769" s="19">
        <v>10884</v>
      </c>
      <c r="O1769" s="18">
        <v>2.14</v>
      </c>
      <c r="P1769" s="19">
        <v>14592</v>
      </c>
      <c r="Q1769" s="18">
        <v>9.91</v>
      </c>
    </row>
    <row r="1770" spans="1:17" x14ac:dyDescent="0.25">
      <c r="A1770" t="s">
        <v>17</v>
      </c>
      <c r="B1770" s="4" t="s">
        <v>48</v>
      </c>
      <c r="C1770" t="s">
        <v>97</v>
      </c>
      <c r="D1770" s="29">
        <v>45504</v>
      </c>
      <c r="E1770" s="29">
        <v>45536</v>
      </c>
      <c r="F1770" s="22">
        <v>1</v>
      </c>
      <c r="G1770" s="3">
        <v>40000</v>
      </c>
      <c r="H1770" s="4" t="s">
        <v>169</v>
      </c>
      <c r="I1770" t="s">
        <v>173</v>
      </c>
      <c r="J1770" s="19">
        <v>36342</v>
      </c>
      <c r="K1770" s="18">
        <v>-9.15</v>
      </c>
      <c r="L1770" s="19">
        <v>38992</v>
      </c>
      <c r="M1770" s="18">
        <v>-2.52</v>
      </c>
      <c r="N1770" s="19">
        <v>40445</v>
      </c>
      <c r="O1770" s="18">
        <v>1.1100000000000001</v>
      </c>
      <c r="P1770" s="19">
        <v>44564</v>
      </c>
      <c r="Q1770" s="18">
        <v>11.41</v>
      </c>
    </row>
    <row r="1771" spans="1:17" x14ac:dyDescent="0.25">
      <c r="A1771" t="s">
        <v>17</v>
      </c>
      <c r="B1771" s="4" t="s">
        <v>49</v>
      </c>
      <c r="C1771" t="s">
        <v>95</v>
      </c>
      <c r="D1771" s="29">
        <v>45504</v>
      </c>
      <c r="E1771" s="29">
        <v>45536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36342</v>
      </c>
      <c r="K1771" s="18">
        <v>-9.15</v>
      </c>
      <c r="L1771" s="19">
        <v>38992</v>
      </c>
      <c r="M1771" s="18">
        <v>-2.52</v>
      </c>
      <c r="N1771" s="19">
        <v>40445</v>
      </c>
      <c r="O1771" s="18">
        <v>1.1100000000000001</v>
      </c>
      <c r="P1771" s="19">
        <v>44564</v>
      </c>
      <c r="Q1771" s="18">
        <v>11.41</v>
      </c>
    </row>
    <row r="1772" spans="1:17" x14ac:dyDescent="0.25">
      <c r="A1772" t="s">
        <v>26</v>
      </c>
      <c r="B1772" s="4" t="s">
        <v>48</v>
      </c>
      <c r="C1772" t="s">
        <v>128</v>
      </c>
      <c r="D1772" s="29">
        <v>45504</v>
      </c>
      <c r="E1772" s="29">
        <v>45536</v>
      </c>
      <c r="F1772" s="22">
        <v>1</v>
      </c>
      <c r="G1772" s="3">
        <v>40000</v>
      </c>
      <c r="H1772" s="4" t="s">
        <v>169</v>
      </c>
      <c r="I1772" t="s">
        <v>173</v>
      </c>
      <c r="J1772" s="19">
        <v>37418</v>
      </c>
      <c r="K1772" s="18">
        <v>-6.46</v>
      </c>
      <c r="L1772" s="19">
        <v>39431</v>
      </c>
      <c r="M1772" s="18">
        <v>-1.42</v>
      </c>
      <c r="N1772" s="19">
        <v>40780</v>
      </c>
      <c r="O1772" s="18">
        <v>1.95</v>
      </c>
      <c r="P1772" s="19">
        <v>43650</v>
      </c>
      <c r="Q1772" s="18">
        <v>9.1300000000000008</v>
      </c>
    </row>
    <row r="1773" spans="1:17" x14ac:dyDescent="0.25">
      <c r="A1773" t="s">
        <v>26</v>
      </c>
      <c r="B1773" s="4" t="s">
        <v>49</v>
      </c>
      <c r="C1773" t="s">
        <v>129</v>
      </c>
      <c r="D1773" s="29">
        <v>45504</v>
      </c>
      <c r="E1773" s="29">
        <v>45536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37421</v>
      </c>
      <c r="K1773" s="18">
        <v>-6.45</v>
      </c>
      <c r="L1773" s="19">
        <v>39436</v>
      </c>
      <c r="M1773" s="18">
        <v>-1.41</v>
      </c>
      <c r="N1773" s="19">
        <v>40780</v>
      </c>
      <c r="O1773" s="18">
        <v>1.95</v>
      </c>
      <c r="P1773" s="19">
        <v>43651</v>
      </c>
      <c r="Q1773" s="18">
        <v>9.1300000000000008</v>
      </c>
    </row>
    <row r="1774" spans="1:17" x14ac:dyDescent="0.25">
      <c r="A1774" t="s">
        <v>38</v>
      </c>
      <c r="B1774" s="4" t="s">
        <v>48</v>
      </c>
      <c r="C1774" t="s">
        <v>143</v>
      </c>
      <c r="D1774" s="29">
        <v>45504</v>
      </c>
      <c r="E1774" s="29">
        <v>45536</v>
      </c>
      <c r="F1774" s="22">
        <v>1</v>
      </c>
      <c r="G1774" s="3">
        <v>40000</v>
      </c>
      <c r="H1774" s="4" t="s">
        <v>169</v>
      </c>
      <c r="I1774" t="s">
        <v>173</v>
      </c>
      <c r="J1774" s="19">
        <v>37388</v>
      </c>
      <c r="K1774" s="18">
        <v>-6.53</v>
      </c>
      <c r="L1774" s="19">
        <v>39218</v>
      </c>
      <c r="M1774" s="18">
        <v>-1.95</v>
      </c>
      <c r="N1774" s="19">
        <v>40436</v>
      </c>
      <c r="O1774" s="18">
        <v>1.0900000000000001</v>
      </c>
      <c r="P1774" s="19">
        <v>43869</v>
      </c>
      <c r="Q1774" s="18">
        <v>9.67</v>
      </c>
    </row>
    <row r="1775" spans="1:17" x14ac:dyDescent="0.25">
      <c r="A1775" t="s">
        <v>38</v>
      </c>
      <c r="B1775" s="4" t="s">
        <v>49</v>
      </c>
      <c r="C1775" t="s">
        <v>144</v>
      </c>
      <c r="D1775" s="29">
        <v>45504</v>
      </c>
      <c r="E1775" s="29">
        <v>45536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37362</v>
      </c>
      <c r="K1775" s="18">
        <v>-6.59</v>
      </c>
      <c r="L1775" s="19">
        <v>39204</v>
      </c>
      <c r="M1775" s="18">
        <v>-1.99</v>
      </c>
      <c r="N1775" s="19">
        <v>40437</v>
      </c>
      <c r="O1775" s="18">
        <v>1.0900000000000001</v>
      </c>
      <c r="P1775" s="19">
        <v>43852</v>
      </c>
      <c r="Q1775" s="18">
        <v>9.6300000000000008</v>
      </c>
    </row>
    <row r="1776" spans="1:17" x14ac:dyDescent="0.25">
      <c r="A1776" t="s">
        <v>1</v>
      </c>
      <c r="B1776" s="4" t="s">
        <v>226</v>
      </c>
      <c r="C1776" t="s">
        <v>230</v>
      </c>
      <c r="D1776" s="29">
        <v>45534</v>
      </c>
      <c r="E1776" s="29">
        <v>45554</v>
      </c>
      <c r="F1776" s="22">
        <v>1</v>
      </c>
      <c r="G1776" s="3">
        <v>40000</v>
      </c>
      <c r="H1776" s="4" t="s">
        <v>169</v>
      </c>
      <c r="I1776" t="s">
        <v>173</v>
      </c>
      <c r="J1776" s="19">
        <v>13096</v>
      </c>
      <c r="K1776" s="18">
        <v>-67.260000000000005</v>
      </c>
      <c r="L1776" s="19">
        <v>26012</v>
      </c>
      <c r="M1776" s="18">
        <v>-34.97</v>
      </c>
      <c r="N1776" s="19">
        <v>43735</v>
      </c>
      <c r="O1776" s="18">
        <v>9.34</v>
      </c>
      <c r="P1776" s="19">
        <v>72440</v>
      </c>
      <c r="Q1776" s="18">
        <v>81.099999999999994</v>
      </c>
    </row>
    <row r="1777" spans="1:17" x14ac:dyDescent="0.25">
      <c r="A1777" t="s">
        <v>1</v>
      </c>
      <c r="B1777" s="4" t="s">
        <v>226</v>
      </c>
      <c r="C1777" t="s">
        <v>230</v>
      </c>
      <c r="D1777" s="29">
        <v>45534</v>
      </c>
      <c r="E1777" s="29">
        <v>45554</v>
      </c>
      <c r="F1777" s="22">
        <v>5</v>
      </c>
      <c r="G1777" s="3">
        <v>40000</v>
      </c>
      <c r="H1777" s="4" t="s">
        <v>169</v>
      </c>
      <c r="I1777" t="s">
        <v>173</v>
      </c>
      <c r="J1777" s="19">
        <v>11033</v>
      </c>
      <c r="K1777" s="18">
        <v>-22.71</v>
      </c>
      <c r="L1777" s="19">
        <v>33579</v>
      </c>
      <c r="M1777" s="18">
        <v>-3.44</v>
      </c>
      <c r="N1777" s="19">
        <v>63326</v>
      </c>
      <c r="O1777" s="18">
        <v>9.6199999999999992</v>
      </c>
      <c r="P1777" s="19">
        <v>95576</v>
      </c>
      <c r="Q1777" s="18">
        <v>19.03</v>
      </c>
    </row>
    <row r="1778" spans="1:17" x14ac:dyDescent="0.25">
      <c r="A1778" t="s">
        <v>1</v>
      </c>
      <c r="B1778" s="4" t="s">
        <v>48</v>
      </c>
      <c r="C1778" t="s">
        <v>53</v>
      </c>
      <c r="D1778" s="29">
        <v>45534</v>
      </c>
      <c r="E1778" s="29">
        <v>45554</v>
      </c>
      <c r="F1778" s="22">
        <v>1</v>
      </c>
      <c r="G1778" s="3">
        <v>40000</v>
      </c>
      <c r="H1778" s="4" t="s">
        <v>169</v>
      </c>
      <c r="I1778" t="s">
        <v>173</v>
      </c>
      <c r="J1778" s="19">
        <v>12420</v>
      </c>
      <c r="K1778" s="18">
        <v>-68.95</v>
      </c>
      <c r="L1778" s="19">
        <v>24301</v>
      </c>
      <c r="M1778" s="18">
        <v>-39.25</v>
      </c>
      <c r="N1778" s="19">
        <v>40345</v>
      </c>
      <c r="O1778" s="18">
        <v>0.86</v>
      </c>
      <c r="P1778" s="19">
        <v>67171</v>
      </c>
      <c r="Q1778" s="18">
        <v>67.930000000000007</v>
      </c>
    </row>
    <row r="1779" spans="1:17" x14ac:dyDescent="0.25">
      <c r="A1779" t="s">
        <v>1</v>
      </c>
      <c r="B1779" s="4" t="s">
        <v>48</v>
      </c>
      <c r="C1779" t="s">
        <v>53</v>
      </c>
      <c r="D1779" s="29">
        <v>45534</v>
      </c>
      <c r="E1779" s="29">
        <v>45554</v>
      </c>
      <c r="F1779" s="22">
        <v>5</v>
      </c>
      <c r="G1779" s="3">
        <v>40000</v>
      </c>
      <c r="H1779" s="4" t="s">
        <v>169</v>
      </c>
      <c r="I1779" t="s">
        <v>173</v>
      </c>
      <c r="J1779" s="19">
        <v>10425</v>
      </c>
      <c r="K1779" s="18">
        <v>-23.58</v>
      </c>
      <c r="L1779" s="19">
        <v>27283</v>
      </c>
      <c r="M1779" s="18">
        <v>-7.37</v>
      </c>
      <c r="N1779" s="19">
        <v>52352</v>
      </c>
      <c r="O1779" s="18">
        <v>5.53</v>
      </c>
      <c r="P1779" s="19">
        <v>80002</v>
      </c>
      <c r="Q1779" s="18">
        <v>14.87</v>
      </c>
    </row>
    <row r="1780" spans="1:17" x14ac:dyDescent="0.25">
      <c r="A1780" t="s">
        <v>1</v>
      </c>
      <c r="B1780" s="4" t="s">
        <v>50</v>
      </c>
      <c r="C1780" t="s">
        <v>55</v>
      </c>
      <c r="D1780" s="29">
        <v>45534</v>
      </c>
      <c r="E1780" s="29">
        <v>45554</v>
      </c>
      <c r="F1780" s="22">
        <v>1</v>
      </c>
      <c r="G1780" s="3">
        <v>40000</v>
      </c>
      <c r="H1780" s="4" t="s">
        <v>169</v>
      </c>
      <c r="I1780" t="s">
        <v>173</v>
      </c>
      <c r="J1780" s="19">
        <v>12420</v>
      </c>
      <c r="K1780" s="18">
        <v>-68.95</v>
      </c>
      <c r="L1780" s="19">
        <v>24301</v>
      </c>
      <c r="M1780" s="18">
        <v>-39.25</v>
      </c>
      <c r="N1780" s="19">
        <v>40345</v>
      </c>
      <c r="O1780" s="18">
        <v>0.86</v>
      </c>
      <c r="P1780" s="19">
        <v>67171</v>
      </c>
      <c r="Q1780" s="18">
        <v>67.930000000000007</v>
      </c>
    </row>
    <row r="1781" spans="1:17" x14ac:dyDescent="0.25">
      <c r="A1781" t="s">
        <v>1</v>
      </c>
      <c r="B1781" s="4" t="s">
        <v>50</v>
      </c>
      <c r="C1781" t="s">
        <v>55</v>
      </c>
      <c r="D1781" s="29">
        <v>45534</v>
      </c>
      <c r="E1781" s="29">
        <v>45554</v>
      </c>
      <c r="F1781" s="22">
        <v>5</v>
      </c>
      <c r="G1781" s="3">
        <v>40000</v>
      </c>
      <c r="H1781" s="4" t="s">
        <v>169</v>
      </c>
      <c r="I1781" t="s">
        <v>173</v>
      </c>
      <c r="J1781" s="19">
        <v>10425</v>
      </c>
      <c r="K1781" s="18">
        <v>-23.58</v>
      </c>
      <c r="L1781" s="19">
        <v>27283</v>
      </c>
      <c r="M1781" s="18">
        <v>-7.37</v>
      </c>
      <c r="N1781" s="19">
        <v>52352</v>
      </c>
      <c r="O1781" s="18">
        <v>5.53</v>
      </c>
      <c r="P1781" s="19">
        <v>80002</v>
      </c>
      <c r="Q1781" s="18">
        <v>14.87</v>
      </c>
    </row>
    <row r="1782" spans="1:17" x14ac:dyDescent="0.25">
      <c r="A1782" t="s">
        <v>1</v>
      </c>
      <c r="B1782" s="4" t="s">
        <v>49</v>
      </c>
      <c r="C1782" t="s">
        <v>54</v>
      </c>
      <c r="D1782" s="29">
        <v>45534</v>
      </c>
      <c r="E1782" s="29">
        <v>45554</v>
      </c>
      <c r="F1782" s="22">
        <v>1</v>
      </c>
      <c r="G1782" s="3">
        <v>40000</v>
      </c>
      <c r="H1782" s="4" t="s">
        <v>169</v>
      </c>
      <c r="I1782" t="s">
        <v>173</v>
      </c>
      <c r="J1782" s="19">
        <v>12415</v>
      </c>
      <c r="K1782" s="18">
        <v>-68.959999999999994</v>
      </c>
      <c r="L1782" s="19">
        <v>24297</v>
      </c>
      <c r="M1782" s="18">
        <v>-39.26</v>
      </c>
      <c r="N1782" s="19">
        <v>40603</v>
      </c>
      <c r="O1782" s="18">
        <v>1.51</v>
      </c>
      <c r="P1782" s="19">
        <v>67413</v>
      </c>
      <c r="Q1782" s="18">
        <v>68.53</v>
      </c>
    </row>
    <row r="1783" spans="1:17" x14ac:dyDescent="0.25">
      <c r="A1783" t="s">
        <v>1</v>
      </c>
      <c r="B1783" s="4" t="s">
        <v>49</v>
      </c>
      <c r="C1783" t="s">
        <v>54</v>
      </c>
      <c r="D1783" s="29">
        <v>45534</v>
      </c>
      <c r="E1783" s="29">
        <v>45554</v>
      </c>
      <c r="F1783" s="22">
        <v>5</v>
      </c>
      <c r="G1783" s="3">
        <v>40000</v>
      </c>
      <c r="H1783" s="4" t="s">
        <v>169</v>
      </c>
      <c r="I1783" t="s">
        <v>173</v>
      </c>
      <c r="J1783" s="19">
        <v>10447</v>
      </c>
      <c r="K1783" s="18">
        <v>-23.55</v>
      </c>
      <c r="L1783" s="19">
        <v>28053</v>
      </c>
      <c r="M1783" s="18">
        <v>-6.85</v>
      </c>
      <c r="N1783" s="19">
        <v>53905</v>
      </c>
      <c r="O1783" s="18">
        <v>6.15</v>
      </c>
      <c r="P1783" s="19">
        <v>80891</v>
      </c>
      <c r="Q1783" s="18">
        <v>15.12</v>
      </c>
    </row>
    <row r="1784" spans="1:17" x14ac:dyDescent="0.25">
      <c r="A1784" t="s">
        <v>1</v>
      </c>
      <c r="B1784" s="4" t="s">
        <v>47</v>
      </c>
      <c r="C1784" t="s">
        <v>52</v>
      </c>
      <c r="D1784" s="29">
        <v>45534</v>
      </c>
      <c r="E1784" s="29">
        <v>45554</v>
      </c>
      <c r="F1784" s="22">
        <v>1</v>
      </c>
      <c r="G1784" s="3">
        <v>40000</v>
      </c>
      <c r="H1784" s="4" t="s">
        <v>169</v>
      </c>
      <c r="I1784" t="s">
        <v>173</v>
      </c>
      <c r="J1784" s="19">
        <v>13050</v>
      </c>
      <c r="K1784" s="18">
        <v>-67.37</v>
      </c>
      <c r="L1784" s="19">
        <v>26052</v>
      </c>
      <c r="M1784" s="18">
        <v>-34.869999999999997</v>
      </c>
      <c r="N1784" s="19">
        <v>43823</v>
      </c>
      <c r="O1784" s="18">
        <v>9.56</v>
      </c>
      <c r="P1784" s="19">
        <v>72539</v>
      </c>
      <c r="Q1784" s="18">
        <v>81.349999999999994</v>
      </c>
    </row>
    <row r="1785" spans="1:17" x14ac:dyDescent="0.25">
      <c r="A1785" t="s">
        <v>1</v>
      </c>
      <c r="B1785" s="4" t="s">
        <v>47</v>
      </c>
      <c r="C1785" t="s">
        <v>52</v>
      </c>
      <c r="D1785" s="29">
        <v>45534</v>
      </c>
      <c r="E1785" s="29">
        <v>45554</v>
      </c>
      <c r="F1785" s="22">
        <v>5</v>
      </c>
      <c r="G1785" s="3">
        <v>40000</v>
      </c>
      <c r="H1785" s="4" t="s">
        <v>169</v>
      </c>
      <c r="I1785" t="s">
        <v>173</v>
      </c>
      <c r="J1785" s="19">
        <v>10914</v>
      </c>
      <c r="K1785" s="18">
        <v>-22.88</v>
      </c>
      <c r="L1785" s="19">
        <v>33712</v>
      </c>
      <c r="M1785" s="18">
        <v>-3.36</v>
      </c>
      <c r="N1785" s="19">
        <v>63733</v>
      </c>
      <c r="O1785" s="18">
        <v>9.76</v>
      </c>
      <c r="P1785" s="19">
        <v>93783</v>
      </c>
      <c r="Q1785" s="18">
        <v>18.579999999999998</v>
      </c>
    </row>
    <row r="1786" spans="1:17" x14ac:dyDescent="0.25">
      <c r="A1786" t="s">
        <v>2</v>
      </c>
      <c r="B1786" s="4" t="s">
        <v>48</v>
      </c>
      <c r="C1786" t="s">
        <v>56</v>
      </c>
      <c r="D1786" s="29">
        <v>45534</v>
      </c>
      <c r="E1786" s="29">
        <v>45554</v>
      </c>
      <c r="F1786" s="22">
        <v>1</v>
      </c>
      <c r="G1786" s="3">
        <v>40000</v>
      </c>
      <c r="H1786" s="4" t="s">
        <v>169</v>
      </c>
      <c r="I1786" t="s">
        <v>173</v>
      </c>
      <c r="J1786" s="19">
        <v>14036</v>
      </c>
      <c r="K1786" s="18">
        <v>-64.91</v>
      </c>
      <c r="L1786" s="19">
        <v>32117</v>
      </c>
      <c r="M1786" s="18">
        <v>-19.71</v>
      </c>
      <c r="N1786" s="19">
        <v>40590</v>
      </c>
      <c r="O1786" s="18">
        <v>1.48</v>
      </c>
      <c r="P1786" s="19">
        <v>62159</v>
      </c>
      <c r="Q1786" s="18">
        <v>55.4</v>
      </c>
    </row>
    <row r="1787" spans="1:17" x14ac:dyDescent="0.25">
      <c r="A1787" t="s">
        <v>2</v>
      </c>
      <c r="B1787" s="4" t="s">
        <v>48</v>
      </c>
      <c r="C1787" t="s">
        <v>56</v>
      </c>
      <c r="D1787" s="29">
        <v>45534</v>
      </c>
      <c r="E1787" s="29">
        <v>45554</v>
      </c>
      <c r="F1787" s="22">
        <v>5</v>
      </c>
      <c r="G1787" s="3">
        <v>40000</v>
      </c>
      <c r="H1787" s="4" t="s">
        <v>169</v>
      </c>
      <c r="I1787" t="s">
        <v>173</v>
      </c>
      <c r="J1787" s="19">
        <v>15912</v>
      </c>
      <c r="K1787" s="18">
        <v>-16.84</v>
      </c>
      <c r="L1787" s="19">
        <v>35557</v>
      </c>
      <c r="M1787" s="18">
        <v>-2.33</v>
      </c>
      <c r="N1787" s="19">
        <v>60601</v>
      </c>
      <c r="O1787" s="18">
        <v>8.66</v>
      </c>
      <c r="P1787" s="19">
        <v>75326</v>
      </c>
      <c r="Q1787" s="18">
        <v>13.49</v>
      </c>
    </row>
    <row r="1788" spans="1:17" x14ac:dyDescent="0.25">
      <c r="A1788" t="s">
        <v>2</v>
      </c>
      <c r="B1788" s="4" t="s">
        <v>48</v>
      </c>
      <c r="C1788" t="s">
        <v>57</v>
      </c>
      <c r="D1788" s="29">
        <v>45534</v>
      </c>
      <c r="E1788" s="29">
        <v>45554</v>
      </c>
      <c r="F1788" s="22">
        <v>1</v>
      </c>
      <c r="G1788" s="3">
        <v>10000</v>
      </c>
      <c r="H1788" s="4" t="s">
        <v>170</v>
      </c>
      <c r="I1788" t="s">
        <v>173</v>
      </c>
      <c r="J1788" s="19">
        <v>3540</v>
      </c>
      <c r="K1788" s="18">
        <v>-64.599999999999994</v>
      </c>
      <c r="L1788" s="19">
        <v>7304</v>
      </c>
      <c r="M1788" s="18">
        <v>-26.96</v>
      </c>
      <c r="N1788" s="19">
        <v>10253</v>
      </c>
      <c r="O1788" s="18">
        <v>2.5299999999999998</v>
      </c>
      <c r="P1788" s="19">
        <v>17108</v>
      </c>
      <c r="Q1788" s="18">
        <v>71.08</v>
      </c>
    </row>
    <row r="1789" spans="1:17" x14ac:dyDescent="0.25">
      <c r="A1789" t="s">
        <v>2</v>
      </c>
      <c r="B1789" s="4" t="s">
        <v>48</v>
      </c>
      <c r="C1789" t="s">
        <v>57</v>
      </c>
      <c r="D1789" s="29">
        <v>45534</v>
      </c>
      <c r="E1789" s="29">
        <v>45554</v>
      </c>
      <c r="F1789" s="22">
        <v>5</v>
      </c>
      <c r="G1789" s="3">
        <v>10000</v>
      </c>
      <c r="H1789" s="4" t="s">
        <v>170</v>
      </c>
      <c r="I1789" t="s">
        <v>173</v>
      </c>
      <c r="J1789" s="19">
        <v>4168</v>
      </c>
      <c r="K1789" s="18">
        <v>-16.059999999999999</v>
      </c>
      <c r="L1789" s="19">
        <v>7959</v>
      </c>
      <c r="M1789" s="18">
        <v>-4.46</v>
      </c>
      <c r="N1789" s="19">
        <v>13304</v>
      </c>
      <c r="O1789" s="18">
        <v>5.88</v>
      </c>
      <c r="P1789" s="19">
        <v>18337</v>
      </c>
      <c r="Q1789" s="18">
        <v>12.89</v>
      </c>
    </row>
    <row r="1790" spans="1:17" x14ac:dyDescent="0.25">
      <c r="A1790" t="s">
        <v>2</v>
      </c>
      <c r="B1790" s="4" t="s">
        <v>50</v>
      </c>
      <c r="C1790" t="s">
        <v>59</v>
      </c>
      <c r="D1790" s="29">
        <v>45534</v>
      </c>
      <c r="E1790" s="29">
        <v>45554</v>
      </c>
      <c r="F1790" s="22">
        <v>1</v>
      </c>
      <c r="G1790" s="3">
        <v>40000</v>
      </c>
      <c r="H1790" s="4" t="s">
        <v>169</v>
      </c>
      <c r="I1790" t="s">
        <v>173</v>
      </c>
      <c r="J1790" s="19">
        <v>14031</v>
      </c>
      <c r="K1790" s="18">
        <v>-64.92</v>
      </c>
      <c r="L1790" s="19">
        <v>32118</v>
      </c>
      <c r="M1790" s="18">
        <v>-19.71</v>
      </c>
      <c r="N1790" s="19">
        <v>40701</v>
      </c>
      <c r="O1790" s="18">
        <v>1.75</v>
      </c>
      <c r="P1790" s="19">
        <v>62160</v>
      </c>
      <c r="Q1790" s="18">
        <v>55.4</v>
      </c>
    </row>
    <row r="1791" spans="1:17" x14ac:dyDescent="0.25">
      <c r="A1791" t="s">
        <v>2</v>
      </c>
      <c r="B1791" s="4" t="s">
        <v>50</v>
      </c>
      <c r="C1791" t="s">
        <v>59</v>
      </c>
      <c r="D1791" s="29">
        <v>45534</v>
      </c>
      <c r="E1791" s="29">
        <v>45554</v>
      </c>
      <c r="F1791" s="22">
        <v>5</v>
      </c>
      <c r="G1791" s="3">
        <v>40000</v>
      </c>
      <c r="H1791" s="4" t="s">
        <v>169</v>
      </c>
      <c r="I1791" t="s">
        <v>173</v>
      </c>
      <c r="J1791" s="19">
        <v>15914</v>
      </c>
      <c r="K1791" s="18">
        <v>-16.829999999999998</v>
      </c>
      <c r="L1791" s="19">
        <v>36417</v>
      </c>
      <c r="M1791" s="18">
        <v>-1.86</v>
      </c>
      <c r="N1791" s="19">
        <v>61411</v>
      </c>
      <c r="O1791" s="18">
        <v>8.9499999999999993</v>
      </c>
      <c r="P1791" s="19">
        <v>76527</v>
      </c>
      <c r="Q1791" s="18">
        <v>13.85</v>
      </c>
    </row>
    <row r="1792" spans="1:17" x14ac:dyDescent="0.25">
      <c r="A1792" t="s">
        <v>2</v>
      </c>
      <c r="B1792" s="4" t="s">
        <v>49</v>
      </c>
      <c r="C1792" t="s">
        <v>58</v>
      </c>
      <c r="D1792" s="29">
        <v>45534</v>
      </c>
      <c r="E1792" s="29">
        <v>45554</v>
      </c>
      <c r="F1792" s="22">
        <v>1</v>
      </c>
      <c r="G1792" s="3">
        <v>10000</v>
      </c>
      <c r="H1792" s="4" t="s">
        <v>170</v>
      </c>
      <c r="I1792" t="s">
        <v>173</v>
      </c>
      <c r="J1792" s="19">
        <v>3540</v>
      </c>
      <c r="K1792" s="18">
        <v>-64.599999999999994</v>
      </c>
      <c r="L1792" s="19">
        <v>7302</v>
      </c>
      <c r="M1792" s="18">
        <v>-26.98</v>
      </c>
      <c r="N1792" s="19">
        <v>10339</v>
      </c>
      <c r="O1792" s="18">
        <v>3.39</v>
      </c>
      <c r="P1792" s="19">
        <v>17173</v>
      </c>
      <c r="Q1792" s="18">
        <v>71.73</v>
      </c>
    </row>
    <row r="1793" spans="1:17" x14ac:dyDescent="0.25">
      <c r="A1793" t="s">
        <v>2</v>
      </c>
      <c r="B1793" s="4" t="s">
        <v>49</v>
      </c>
      <c r="C1793" t="s">
        <v>58</v>
      </c>
      <c r="D1793" s="29">
        <v>45534</v>
      </c>
      <c r="E1793" s="29">
        <v>45554</v>
      </c>
      <c r="F1793" s="22">
        <v>5</v>
      </c>
      <c r="G1793" s="3">
        <v>10000</v>
      </c>
      <c r="H1793" s="4" t="s">
        <v>170</v>
      </c>
      <c r="I1793" t="s">
        <v>173</v>
      </c>
      <c r="J1793" s="19">
        <v>4170</v>
      </c>
      <c r="K1793" s="18">
        <v>-16.05</v>
      </c>
      <c r="L1793" s="19">
        <v>8356</v>
      </c>
      <c r="M1793" s="18">
        <v>-3.53</v>
      </c>
      <c r="N1793" s="19">
        <v>13733</v>
      </c>
      <c r="O1793" s="18">
        <v>6.55</v>
      </c>
      <c r="P1793" s="19">
        <v>19015</v>
      </c>
      <c r="Q1793" s="18">
        <v>13.72</v>
      </c>
    </row>
    <row r="1794" spans="1:17" x14ac:dyDescent="0.25">
      <c r="A1794" t="s">
        <v>2</v>
      </c>
      <c r="B1794" s="4" t="s">
        <v>49</v>
      </c>
      <c r="C1794" t="s">
        <v>60</v>
      </c>
      <c r="D1794" s="29">
        <v>45534</v>
      </c>
      <c r="E1794" s="29">
        <v>45554</v>
      </c>
      <c r="F1794" s="22">
        <v>1</v>
      </c>
      <c r="G1794" s="3">
        <v>40000</v>
      </c>
      <c r="H1794" s="4" t="s">
        <v>169</v>
      </c>
      <c r="I1794" t="s">
        <v>173</v>
      </c>
      <c r="J1794" s="19">
        <v>14034</v>
      </c>
      <c r="K1794" s="18">
        <v>-64.92</v>
      </c>
      <c r="L1794" s="19">
        <v>32117</v>
      </c>
      <c r="M1794" s="18">
        <v>-19.71</v>
      </c>
      <c r="N1794" s="19">
        <v>40847</v>
      </c>
      <c r="O1794" s="18">
        <v>2.12</v>
      </c>
      <c r="P1794" s="19">
        <v>62397</v>
      </c>
      <c r="Q1794" s="18">
        <v>55.99</v>
      </c>
    </row>
    <row r="1795" spans="1:17" x14ac:dyDescent="0.25">
      <c r="A1795" t="s">
        <v>2</v>
      </c>
      <c r="B1795" s="4" t="s">
        <v>49</v>
      </c>
      <c r="C1795" t="s">
        <v>60</v>
      </c>
      <c r="D1795" s="29">
        <v>45534</v>
      </c>
      <c r="E1795" s="29">
        <v>45554</v>
      </c>
      <c r="F1795" s="22">
        <v>5</v>
      </c>
      <c r="G1795" s="3">
        <v>40000</v>
      </c>
      <c r="H1795" s="4" t="s">
        <v>169</v>
      </c>
      <c r="I1795" t="s">
        <v>173</v>
      </c>
      <c r="J1795" s="19">
        <v>15911</v>
      </c>
      <c r="K1795" s="18">
        <v>-16.84</v>
      </c>
      <c r="L1795" s="19">
        <v>37337</v>
      </c>
      <c r="M1795" s="18">
        <v>-1.37</v>
      </c>
      <c r="N1795" s="19">
        <v>62420</v>
      </c>
      <c r="O1795" s="18">
        <v>9.31</v>
      </c>
      <c r="P1795" s="19">
        <v>78123</v>
      </c>
      <c r="Q1795" s="18">
        <v>14.33</v>
      </c>
    </row>
    <row r="1796" spans="1:17" x14ac:dyDescent="0.25">
      <c r="A1796" t="s">
        <v>2</v>
      </c>
      <c r="B1796" s="4" t="s">
        <v>226</v>
      </c>
      <c r="C1796" t="s">
        <v>231</v>
      </c>
      <c r="D1796" s="29">
        <v>45534</v>
      </c>
      <c r="E1796" s="29">
        <v>45554</v>
      </c>
      <c r="F1796" s="22">
        <v>1</v>
      </c>
      <c r="G1796" s="3">
        <v>40000</v>
      </c>
      <c r="H1796" s="4" t="s">
        <v>169</v>
      </c>
      <c r="I1796" t="s">
        <v>173</v>
      </c>
      <c r="J1796" s="19">
        <v>14777</v>
      </c>
      <c r="K1796" s="18">
        <v>-63.06</v>
      </c>
      <c r="L1796" s="19">
        <v>34323</v>
      </c>
      <c r="M1796" s="18">
        <v>-14.19</v>
      </c>
      <c r="N1796" s="19">
        <v>43726</v>
      </c>
      <c r="O1796" s="18">
        <v>9.32</v>
      </c>
      <c r="P1796" s="19">
        <v>67102</v>
      </c>
      <c r="Q1796" s="18">
        <v>67.75</v>
      </c>
    </row>
    <row r="1797" spans="1:17" x14ac:dyDescent="0.25">
      <c r="A1797" t="s">
        <v>2</v>
      </c>
      <c r="B1797" s="4" t="s">
        <v>226</v>
      </c>
      <c r="C1797" t="s">
        <v>231</v>
      </c>
      <c r="D1797" s="29">
        <v>45534</v>
      </c>
      <c r="E1797" s="29">
        <v>45554</v>
      </c>
      <c r="F1797" s="22">
        <v>5</v>
      </c>
      <c r="G1797" s="3">
        <v>40000</v>
      </c>
      <c r="H1797" s="4" t="s">
        <v>169</v>
      </c>
      <c r="I1797" t="s">
        <v>173</v>
      </c>
      <c r="J1797" s="19">
        <v>16720</v>
      </c>
      <c r="K1797" s="18">
        <v>-16.010000000000002</v>
      </c>
      <c r="L1797" s="19">
        <v>40217</v>
      </c>
      <c r="M1797" s="18">
        <v>0.11</v>
      </c>
      <c r="N1797" s="19">
        <v>70892</v>
      </c>
      <c r="O1797" s="18">
        <v>12.13</v>
      </c>
      <c r="P1797" s="19">
        <v>91183</v>
      </c>
      <c r="Q1797" s="18">
        <v>17.920000000000002</v>
      </c>
    </row>
    <row r="1798" spans="1:17" x14ac:dyDescent="0.25">
      <c r="A1798" t="s">
        <v>225</v>
      </c>
      <c r="B1798" s="4" t="s">
        <v>48</v>
      </c>
      <c r="C1798" t="s">
        <v>72</v>
      </c>
      <c r="D1798" s="29">
        <v>45534</v>
      </c>
      <c r="E1798" s="29">
        <v>45554</v>
      </c>
      <c r="F1798" s="22">
        <v>1</v>
      </c>
      <c r="G1798" s="3">
        <v>40000</v>
      </c>
      <c r="H1798" s="4" t="s">
        <v>169</v>
      </c>
      <c r="I1798" t="s">
        <v>173</v>
      </c>
      <c r="J1798" s="19">
        <v>14221</v>
      </c>
      <c r="K1798" s="18">
        <v>-64.45</v>
      </c>
      <c r="L1798" s="19">
        <v>30392</v>
      </c>
      <c r="M1798" s="18">
        <v>-24.02</v>
      </c>
      <c r="N1798" s="19">
        <v>40567</v>
      </c>
      <c r="O1798" s="18">
        <v>1.42</v>
      </c>
      <c r="P1798" s="19">
        <v>55181</v>
      </c>
      <c r="Q1798" s="18">
        <v>37.950000000000003</v>
      </c>
    </row>
    <row r="1799" spans="1:17" x14ac:dyDescent="0.25">
      <c r="A1799" t="s">
        <v>225</v>
      </c>
      <c r="B1799" s="4" t="s">
        <v>48</v>
      </c>
      <c r="C1799" t="s">
        <v>72</v>
      </c>
      <c r="D1799" s="29">
        <v>45534</v>
      </c>
      <c r="E1799" s="29">
        <v>45554</v>
      </c>
      <c r="F1799" s="22">
        <v>5</v>
      </c>
      <c r="G1799" s="3">
        <v>40000</v>
      </c>
      <c r="H1799" s="4" t="s">
        <v>169</v>
      </c>
      <c r="I1799" t="s">
        <v>173</v>
      </c>
      <c r="J1799" s="19">
        <v>22590</v>
      </c>
      <c r="K1799" s="18">
        <v>-10.8</v>
      </c>
      <c r="L1799" s="19">
        <v>34749</v>
      </c>
      <c r="M1799" s="18">
        <v>-2.78</v>
      </c>
      <c r="N1799" s="19">
        <v>48631</v>
      </c>
      <c r="O1799" s="18">
        <v>3.98</v>
      </c>
      <c r="P1799" s="19">
        <v>54327</v>
      </c>
      <c r="Q1799" s="18">
        <v>6.31</v>
      </c>
    </row>
    <row r="1800" spans="1:17" x14ac:dyDescent="0.25">
      <c r="A1800" t="s">
        <v>225</v>
      </c>
      <c r="B1800" s="4" t="s">
        <v>49</v>
      </c>
      <c r="C1800" t="s">
        <v>73</v>
      </c>
      <c r="D1800" s="29">
        <v>45534</v>
      </c>
      <c r="E1800" s="29">
        <v>45554</v>
      </c>
      <c r="F1800" s="22">
        <v>1</v>
      </c>
      <c r="G1800" s="3">
        <v>40000</v>
      </c>
      <c r="H1800" s="4" t="s">
        <v>169</v>
      </c>
      <c r="I1800" t="s">
        <v>173</v>
      </c>
      <c r="J1800" s="19">
        <v>14186</v>
      </c>
      <c r="K1800" s="18">
        <v>-64.53</v>
      </c>
      <c r="L1800" s="19">
        <v>30367</v>
      </c>
      <c r="M1800" s="18">
        <v>-24.08</v>
      </c>
      <c r="N1800" s="19">
        <v>40567</v>
      </c>
      <c r="O1800" s="18">
        <v>1.42</v>
      </c>
      <c r="P1800" s="19">
        <v>55188</v>
      </c>
      <c r="Q1800" s="18">
        <v>37.97</v>
      </c>
    </row>
    <row r="1801" spans="1:17" x14ac:dyDescent="0.25">
      <c r="A1801" t="s">
        <v>225</v>
      </c>
      <c r="B1801" s="4" t="s">
        <v>49</v>
      </c>
      <c r="C1801" t="s">
        <v>73</v>
      </c>
      <c r="D1801" s="29">
        <v>45534</v>
      </c>
      <c r="E1801" s="29">
        <v>45554</v>
      </c>
      <c r="F1801" s="22">
        <v>5</v>
      </c>
      <c r="G1801" s="3">
        <v>40000</v>
      </c>
      <c r="H1801" s="4" t="s">
        <v>169</v>
      </c>
      <c r="I1801" t="s">
        <v>173</v>
      </c>
      <c r="J1801" s="19">
        <v>22588</v>
      </c>
      <c r="K1801" s="18">
        <v>-10.8</v>
      </c>
      <c r="L1801" s="19">
        <v>34738</v>
      </c>
      <c r="M1801" s="18">
        <v>-2.78</v>
      </c>
      <c r="N1801" s="19">
        <v>48617</v>
      </c>
      <c r="O1801" s="18">
        <v>3.98</v>
      </c>
      <c r="P1801" s="19">
        <v>54323</v>
      </c>
      <c r="Q1801" s="18">
        <v>6.31</v>
      </c>
    </row>
    <row r="1802" spans="1:17" x14ac:dyDescent="0.25">
      <c r="A1802" t="s">
        <v>225</v>
      </c>
      <c r="B1802" s="4" t="s">
        <v>226</v>
      </c>
      <c r="C1802" t="s">
        <v>232</v>
      </c>
      <c r="D1802" s="29">
        <v>45534</v>
      </c>
      <c r="E1802" s="29">
        <v>45554</v>
      </c>
      <c r="F1802" s="22">
        <v>1</v>
      </c>
      <c r="G1802" s="3">
        <v>40000</v>
      </c>
      <c r="H1802" s="4" t="s">
        <v>169</v>
      </c>
      <c r="I1802" t="s">
        <v>173</v>
      </c>
      <c r="J1802" s="19">
        <v>14576</v>
      </c>
      <c r="K1802" s="18">
        <v>-63.56</v>
      </c>
      <c r="L1802" s="19">
        <v>31640</v>
      </c>
      <c r="M1802" s="18">
        <v>-20.9</v>
      </c>
      <c r="N1802" s="19">
        <v>42261</v>
      </c>
      <c r="O1802" s="18">
        <v>5.65</v>
      </c>
      <c r="P1802" s="19">
        <v>57475</v>
      </c>
      <c r="Q1802" s="18">
        <v>43.69</v>
      </c>
    </row>
    <row r="1803" spans="1:17" x14ac:dyDescent="0.25">
      <c r="A1803" t="s">
        <v>225</v>
      </c>
      <c r="B1803" s="4" t="s">
        <v>226</v>
      </c>
      <c r="C1803" t="s">
        <v>232</v>
      </c>
      <c r="D1803" s="29">
        <v>45534</v>
      </c>
      <c r="E1803" s="29">
        <v>45554</v>
      </c>
      <c r="F1803" s="22">
        <v>5</v>
      </c>
      <c r="G1803" s="3">
        <v>40000</v>
      </c>
      <c r="H1803" s="4" t="s">
        <v>169</v>
      </c>
      <c r="I1803" t="s">
        <v>173</v>
      </c>
      <c r="J1803" s="19">
        <v>23155</v>
      </c>
      <c r="K1803" s="18">
        <v>-10.36</v>
      </c>
      <c r="L1803" s="19">
        <v>38510</v>
      </c>
      <c r="M1803" s="18">
        <v>-0.76</v>
      </c>
      <c r="N1803" s="19">
        <v>53917</v>
      </c>
      <c r="O1803" s="18">
        <v>6.15</v>
      </c>
      <c r="P1803" s="19">
        <v>60212</v>
      </c>
      <c r="Q1803" s="18">
        <v>8.52</v>
      </c>
    </row>
    <row r="1804" spans="1:17" x14ac:dyDescent="0.25">
      <c r="A1804" t="s">
        <v>3</v>
      </c>
      <c r="B1804" s="4" t="s">
        <v>48</v>
      </c>
      <c r="C1804" t="s">
        <v>61</v>
      </c>
      <c r="D1804" s="29">
        <v>45534</v>
      </c>
      <c r="E1804" s="29">
        <v>45554</v>
      </c>
      <c r="F1804" s="22">
        <v>1</v>
      </c>
      <c r="G1804" s="3">
        <v>40000</v>
      </c>
      <c r="H1804" s="4" t="s">
        <v>169</v>
      </c>
      <c r="I1804" t="s">
        <v>173</v>
      </c>
      <c r="J1804" s="19">
        <v>17308</v>
      </c>
      <c r="K1804" s="18">
        <v>-56.73</v>
      </c>
      <c r="L1804" s="19">
        <v>29634</v>
      </c>
      <c r="M1804" s="18">
        <v>-25.92</v>
      </c>
      <c r="N1804" s="19">
        <v>38442</v>
      </c>
      <c r="O1804" s="18">
        <v>-3.9</v>
      </c>
      <c r="P1804" s="19">
        <v>57497</v>
      </c>
      <c r="Q1804" s="18">
        <v>43.74</v>
      </c>
    </row>
    <row r="1805" spans="1:17" x14ac:dyDescent="0.25">
      <c r="A1805" t="s">
        <v>3</v>
      </c>
      <c r="B1805" s="4" t="s">
        <v>48</v>
      </c>
      <c r="C1805" t="s">
        <v>61</v>
      </c>
      <c r="D1805" s="29">
        <v>45534</v>
      </c>
      <c r="E1805" s="29">
        <v>45554</v>
      </c>
      <c r="F1805" s="22">
        <v>5</v>
      </c>
      <c r="G1805" s="3">
        <v>40000</v>
      </c>
      <c r="H1805" s="4" t="s">
        <v>169</v>
      </c>
      <c r="I1805" t="s">
        <v>173</v>
      </c>
      <c r="J1805" s="19">
        <v>19954</v>
      </c>
      <c r="K1805" s="18">
        <v>-12.98</v>
      </c>
      <c r="L1805" s="19">
        <v>28065</v>
      </c>
      <c r="M1805" s="18">
        <v>-6.84</v>
      </c>
      <c r="N1805" s="19">
        <v>44840</v>
      </c>
      <c r="O1805" s="18">
        <v>2.31</v>
      </c>
      <c r="P1805" s="19">
        <v>55528</v>
      </c>
      <c r="Q1805" s="18">
        <v>6.78</v>
      </c>
    </row>
    <row r="1806" spans="1:17" x14ac:dyDescent="0.25">
      <c r="A1806" t="s">
        <v>3</v>
      </c>
      <c r="B1806" s="4" t="s">
        <v>48</v>
      </c>
      <c r="C1806" t="s">
        <v>62</v>
      </c>
      <c r="D1806" s="29">
        <v>45534</v>
      </c>
      <c r="E1806" s="29">
        <v>45554</v>
      </c>
      <c r="F1806" s="22">
        <v>1</v>
      </c>
      <c r="G1806" s="3">
        <v>10000</v>
      </c>
      <c r="H1806" s="4" t="s">
        <v>171</v>
      </c>
      <c r="I1806" t="s">
        <v>173</v>
      </c>
      <c r="J1806" s="19">
        <v>4327</v>
      </c>
      <c r="K1806" s="18">
        <v>-56.73</v>
      </c>
      <c r="L1806" s="19">
        <v>7108</v>
      </c>
      <c r="M1806" s="18">
        <v>-28.92</v>
      </c>
      <c r="N1806" s="19">
        <v>9652</v>
      </c>
      <c r="O1806" s="18">
        <v>-3.48</v>
      </c>
      <c r="P1806" s="19">
        <v>13935</v>
      </c>
      <c r="Q1806" s="18">
        <v>39.35</v>
      </c>
    </row>
    <row r="1807" spans="1:17" x14ac:dyDescent="0.25">
      <c r="A1807" t="s">
        <v>3</v>
      </c>
      <c r="B1807" s="4" t="s">
        <v>48</v>
      </c>
      <c r="C1807" t="s">
        <v>62</v>
      </c>
      <c r="D1807" s="29">
        <v>45534</v>
      </c>
      <c r="E1807" s="29">
        <v>45554</v>
      </c>
      <c r="F1807" s="22">
        <v>5</v>
      </c>
      <c r="G1807" s="3">
        <v>10000</v>
      </c>
      <c r="H1807" s="4" t="s">
        <v>171</v>
      </c>
      <c r="I1807" t="s">
        <v>173</v>
      </c>
      <c r="J1807" s="19">
        <v>4743</v>
      </c>
      <c r="K1807" s="18">
        <v>-13.86</v>
      </c>
      <c r="L1807" s="19">
        <v>6492</v>
      </c>
      <c r="M1807" s="18">
        <v>-8.2799999999999994</v>
      </c>
      <c r="N1807" s="19">
        <v>10600</v>
      </c>
      <c r="O1807" s="18">
        <v>1.17</v>
      </c>
      <c r="P1807" s="19">
        <v>13072</v>
      </c>
      <c r="Q1807" s="18">
        <v>5.5</v>
      </c>
    </row>
    <row r="1808" spans="1:17" x14ac:dyDescent="0.25">
      <c r="A1808" t="s">
        <v>3</v>
      </c>
      <c r="B1808" s="4" t="s">
        <v>49</v>
      </c>
      <c r="C1808" t="s">
        <v>63</v>
      </c>
      <c r="D1808" s="29">
        <v>45534</v>
      </c>
      <c r="E1808" s="29">
        <v>45554</v>
      </c>
      <c r="F1808" s="22">
        <v>1</v>
      </c>
      <c r="G1808" s="3">
        <v>40000</v>
      </c>
      <c r="H1808" s="4" t="s">
        <v>169</v>
      </c>
      <c r="I1808" t="s">
        <v>173</v>
      </c>
      <c r="J1808" s="19">
        <v>17304</v>
      </c>
      <c r="K1808" s="18">
        <v>-56.74</v>
      </c>
      <c r="L1808" s="19">
        <v>29903</v>
      </c>
      <c r="M1808" s="18">
        <v>-25.24</v>
      </c>
      <c r="N1808" s="19">
        <v>38691</v>
      </c>
      <c r="O1808" s="18">
        <v>-3.27</v>
      </c>
      <c r="P1808" s="19">
        <v>57727</v>
      </c>
      <c r="Q1808" s="18">
        <v>44.32</v>
      </c>
    </row>
    <row r="1809" spans="1:17" x14ac:dyDescent="0.25">
      <c r="A1809" t="s">
        <v>3</v>
      </c>
      <c r="B1809" s="4" t="s">
        <v>49</v>
      </c>
      <c r="C1809" t="s">
        <v>63</v>
      </c>
      <c r="D1809" s="29">
        <v>45534</v>
      </c>
      <c r="E1809" s="29">
        <v>45554</v>
      </c>
      <c r="F1809" s="22">
        <v>5</v>
      </c>
      <c r="G1809" s="3">
        <v>40000</v>
      </c>
      <c r="H1809" s="4" t="s">
        <v>169</v>
      </c>
      <c r="I1809" t="s">
        <v>173</v>
      </c>
      <c r="J1809" s="19">
        <v>19921</v>
      </c>
      <c r="K1809" s="18">
        <v>-13.01</v>
      </c>
      <c r="L1809" s="19">
        <v>29472</v>
      </c>
      <c r="M1809" s="18">
        <v>-5.93</v>
      </c>
      <c r="N1809" s="19">
        <v>46405</v>
      </c>
      <c r="O1809" s="18">
        <v>3.01</v>
      </c>
      <c r="P1809" s="19">
        <v>57591</v>
      </c>
      <c r="Q1809" s="18">
        <v>7.56</v>
      </c>
    </row>
    <row r="1810" spans="1:17" x14ac:dyDescent="0.25">
      <c r="A1810" t="s">
        <v>3</v>
      </c>
      <c r="B1810" s="4" t="s">
        <v>49</v>
      </c>
      <c r="C1810" t="s">
        <v>64</v>
      </c>
      <c r="D1810" s="29">
        <v>45534</v>
      </c>
      <c r="E1810" s="29">
        <v>45554</v>
      </c>
      <c r="F1810" s="22">
        <v>1</v>
      </c>
      <c r="G1810" s="3">
        <v>10000</v>
      </c>
      <c r="H1810" s="4" t="s">
        <v>171</v>
      </c>
      <c r="I1810" t="s">
        <v>173</v>
      </c>
      <c r="J1810" s="19">
        <v>4314</v>
      </c>
      <c r="K1810" s="18">
        <v>-56.86</v>
      </c>
      <c r="L1810" s="19">
        <v>7171</v>
      </c>
      <c r="M1810" s="18">
        <v>-28.29</v>
      </c>
      <c r="N1810" s="19">
        <v>9721</v>
      </c>
      <c r="O1810" s="18">
        <v>-2.79</v>
      </c>
      <c r="P1810" s="19">
        <v>13985</v>
      </c>
      <c r="Q1810" s="18">
        <v>39.85</v>
      </c>
    </row>
    <row r="1811" spans="1:17" x14ac:dyDescent="0.25">
      <c r="A1811" t="s">
        <v>3</v>
      </c>
      <c r="B1811" s="4" t="s">
        <v>49</v>
      </c>
      <c r="C1811" t="s">
        <v>64</v>
      </c>
      <c r="D1811" s="29">
        <v>45534</v>
      </c>
      <c r="E1811" s="29">
        <v>45554</v>
      </c>
      <c r="F1811" s="22">
        <v>5</v>
      </c>
      <c r="G1811" s="3">
        <v>10000</v>
      </c>
      <c r="H1811" s="4" t="s">
        <v>171</v>
      </c>
      <c r="I1811" t="s">
        <v>173</v>
      </c>
      <c r="J1811" s="19">
        <v>4728</v>
      </c>
      <c r="K1811" s="18">
        <v>-13.91</v>
      </c>
      <c r="L1811" s="19">
        <v>6816</v>
      </c>
      <c r="M1811" s="18">
        <v>-7.38</v>
      </c>
      <c r="N1811" s="19">
        <v>10891</v>
      </c>
      <c r="O1811" s="18">
        <v>1.72</v>
      </c>
      <c r="P1811" s="19">
        <v>13477</v>
      </c>
      <c r="Q1811" s="18">
        <v>6.15</v>
      </c>
    </row>
    <row r="1812" spans="1:17" x14ac:dyDescent="0.25">
      <c r="A1812" t="s">
        <v>4</v>
      </c>
      <c r="B1812" s="4" t="s">
        <v>48</v>
      </c>
      <c r="C1812" t="s">
        <v>65</v>
      </c>
      <c r="D1812" s="29">
        <v>45534</v>
      </c>
      <c r="E1812" s="29">
        <v>45554</v>
      </c>
      <c r="F1812" s="22">
        <v>1</v>
      </c>
      <c r="G1812" s="3">
        <v>40000</v>
      </c>
      <c r="H1812" s="4" t="s">
        <v>169</v>
      </c>
      <c r="I1812" t="s">
        <v>173</v>
      </c>
      <c r="J1812" s="19">
        <v>16269</v>
      </c>
      <c r="K1812" s="18">
        <v>-59.33</v>
      </c>
      <c r="L1812" s="19">
        <v>28065</v>
      </c>
      <c r="M1812" s="18">
        <v>-29.84</v>
      </c>
      <c r="N1812" s="19">
        <v>39538</v>
      </c>
      <c r="O1812" s="18">
        <v>-1.1499999999999999</v>
      </c>
      <c r="P1812" s="19">
        <v>64425</v>
      </c>
      <c r="Q1812" s="18">
        <v>61.06</v>
      </c>
    </row>
    <row r="1813" spans="1:17" x14ac:dyDescent="0.25">
      <c r="A1813" t="s">
        <v>4</v>
      </c>
      <c r="B1813" s="4" t="s">
        <v>48</v>
      </c>
      <c r="C1813" t="s">
        <v>65</v>
      </c>
      <c r="D1813" s="29">
        <v>45534</v>
      </c>
      <c r="E1813" s="29">
        <v>45554</v>
      </c>
      <c r="F1813" s="22">
        <v>5</v>
      </c>
      <c r="G1813" s="3">
        <v>40000</v>
      </c>
      <c r="H1813" s="4" t="s">
        <v>169</v>
      </c>
      <c r="I1813" t="s">
        <v>173</v>
      </c>
      <c r="J1813" s="19">
        <v>18695</v>
      </c>
      <c r="K1813" s="18">
        <v>-14.11</v>
      </c>
      <c r="L1813" s="19">
        <v>27277</v>
      </c>
      <c r="M1813" s="18">
        <v>-7.37</v>
      </c>
      <c r="N1813" s="19">
        <v>45179</v>
      </c>
      <c r="O1813" s="18">
        <v>2.4700000000000002</v>
      </c>
      <c r="P1813" s="19">
        <v>59756</v>
      </c>
      <c r="Q1813" s="18">
        <v>8.36</v>
      </c>
    </row>
    <row r="1814" spans="1:17" x14ac:dyDescent="0.25">
      <c r="A1814" t="s">
        <v>4</v>
      </c>
      <c r="B1814" s="4" t="s">
        <v>226</v>
      </c>
      <c r="C1814" t="s">
        <v>233</v>
      </c>
      <c r="D1814" s="29">
        <v>45534</v>
      </c>
      <c r="E1814" s="29">
        <v>45554</v>
      </c>
      <c r="F1814" s="22">
        <v>1</v>
      </c>
      <c r="G1814" s="3">
        <v>40000</v>
      </c>
      <c r="H1814" s="4" t="s">
        <v>169</v>
      </c>
      <c r="I1814" t="s">
        <v>173</v>
      </c>
      <c r="J1814" s="19">
        <v>16998</v>
      </c>
      <c r="K1814" s="18">
        <v>-57.5</v>
      </c>
      <c r="L1814" s="19">
        <v>30426</v>
      </c>
      <c r="M1814" s="18">
        <v>-23.93</v>
      </c>
      <c r="N1814" s="19">
        <v>42776</v>
      </c>
      <c r="O1814" s="18">
        <v>6.94</v>
      </c>
      <c r="P1814" s="19">
        <v>69512</v>
      </c>
      <c r="Q1814" s="18">
        <v>73.78</v>
      </c>
    </row>
    <row r="1815" spans="1:17" x14ac:dyDescent="0.25">
      <c r="A1815" t="s">
        <v>4</v>
      </c>
      <c r="B1815" s="4" t="s">
        <v>226</v>
      </c>
      <c r="C1815" t="s">
        <v>233</v>
      </c>
      <c r="D1815" s="29">
        <v>45534</v>
      </c>
      <c r="E1815" s="29">
        <v>45554</v>
      </c>
      <c r="F1815" s="22">
        <v>5</v>
      </c>
      <c r="G1815" s="3">
        <v>40000</v>
      </c>
      <c r="H1815" s="4" t="s">
        <v>169</v>
      </c>
      <c r="I1815" t="s">
        <v>173</v>
      </c>
      <c r="J1815" s="19">
        <v>19699</v>
      </c>
      <c r="K1815" s="18">
        <v>-13.21</v>
      </c>
      <c r="L1815" s="19">
        <v>33414</v>
      </c>
      <c r="M1815" s="18">
        <v>-3.53</v>
      </c>
      <c r="N1815" s="19">
        <v>54385</v>
      </c>
      <c r="O1815" s="18">
        <v>6.34</v>
      </c>
      <c r="P1815" s="19">
        <v>72241</v>
      </c>
      <c r="Q1815" s="18">
        <v>12.55</v>
      </c>
    </row>
    <row r="1816" spans="1:17" x14ac:dyDescent="0.25">
      <c r="A1816" t="s">
        <v>6</v>
      </c>
      <c r="B1816" s="4" t="s">
        <v>226</v>
      </c>
      <c r="C1816" t="s">
        <v>234</v>
      </c>
      <c r="D1816" s="29">
        <v>45534</v>
      </c>
      <c r="E1816" s="29">
        <v>45554</v>
      </c>
      <c r="F1816" s="22">
        <v>1</v>
      </c>
      <c r="G1816" s="3">
        <v>40000</v>
      </c>
      <c r="H1816" s="4" t="s">
        <v>169</v>
      </c>
      <c r="I1816" t="s">
        <v>173</v>
      </c>
      <c r="J1816" s="19">
        <v>18883</v>
      </c>
      <c r="K1816" s="18">
        <v>-52.79</v>
      </c>
      <c r="L1816" s="19">
        <v>26771</v>
      </c>
      <c r="M1816" s="18">
        <v>-33.07</v>
      </c>
      <c r="N1816" s="19">
        <v>40947</v>
      </c>
      <c r="O1816" s="18">
        <v>2.37</v>
      </c>
      <c r="P1816" s="19">
        <v>66889</v>
      </c>
      <c r="Q1816" s="18">
        <v>67.22</v>
      </c>
    </row>
    <row r="1817" spans="1:17" x14ac:dyDescent="0.25">
      <c r="A1817" t="s">
        <v>6</v>
      </c>
      <c r="B1817" s="4" t="s">
        <v>226</v>
      </c>
      <c r="C1817" t="s">
        <v>234</v>
      </c>
      <c r="D1817" s="29">
        <v>45534</v>
      </c>
      <c r="E1817" s="29">
        <v>45554</v>
      </c>
      <c r="F1817" s="22">
        <v>5</v>
      </c>
      <c r="G1817" s="3">
        <v>40000</v>
      </c>
      <c r="H1817" s="4" t="s">
        <v>169</v>
      </c>
      <c r="I1817" t="s">
        <v>173</v>
      </c>
      <c r="J1817" s="19">
        <v>18501</v>
      </c>
      <c r="K1817" s="18">
        <v>-14.29</v>
      </c>
      <c r="L1817" s="19">
        <v>31155</v>
      </c>
      <c r="M1817" s="18">
        <v>-4.88</v>
      </c>
      <c r="N1817" s="19">
        <v>42804</v>
      </c>
      <c r="O1817" s="18">
        <v>1.36</v>
      </c>
      <c r="P1817" s="19">
        <v>80815</v>
      </c>
      <c r="Q1817" s="18">
        <v>15.1</v>
      </c>
    </row>
    <row r="1818" spans="1:17" x14ac:dyDescent="0.25">
      <c r="A1818" t="s">
        <v>6</v>
      </c>
      <c r="B1818" s="4" t="s">
        <v>48</v>
      </c>
      <c r="C1818" t="s">
        <v>68</v>
      </c>
      <c r="D1818" s="29">
        <v>45534</v>
      </c>
      <c r="E1818" s="29">
        <v>45554</v>
      </c>
      <c r="F1818" s="22">
        <v>1</v>
      </c>
      <c r="G1818" s="3">
        <v>40000</v>
      </c>
      <c r="H1818" s="4" t="s">
        <v>169</v>
      </c>
      <c r="I1818" t="s">
        <v>173</v>
      </c>
      <c r="J1818" s="19">
        <v>17950</v>
      </c>
      <c r="K1818" s="18">
        <v>-55.12</v>
      </c>
      <c r="L1818" s="19">
        <v>25011</v>
      </c>
      <c r="M1818" s="18">
        <v>-37.47</v>
      </c>
      <c r="N1818" s="19">
        <v>37893</v>
      </c>
      <c r="O1818" s="18">
        <v>-5.27</v>
      </c>
      <c r="P1818" s="19">
        <v>62030</v>
      </c>
      <c r="Q1818" s="18">
        <v>55.08</v>
      </c>
    </row>
    <row r="1819" spans="1:17" x14ac:dyDescent="0.25">
      <c r="A1819" t="s">
        <v>6</v>
      </c>
      <c r="B1819" s="4" t="s">
        <v>48</v>
      </c>
      <c r="C1819" t="s">
        <v>68</v>
      </c>
      <c r="D1819" s="29">
        <v>45534</v>
      </c>
      <c r="E1819" s="29">
        <v>45554</v>
      </c>
      <c r="F1819" s="22">
        <v>5</v>
      </c>
      <c r="G1819" s="3">
        <v>40000</v>
      </c>
      <c r="H1819" s="4" t="s">
        <v>169</v>
      </c>
      <c r="I1819" t="s">
        <v>173</v>
      </c>
      <c r="J1819" s="19">
        <v>17584</v>
      </c>
      <c r="K1819" s="18">
        <v>-15.16</v>
      </c>
      <c r="L1819" s="19">
        <v>26297</v>
      </c>
      <c r="M1819" s="18">
        <v>-8.0500000000000007</v>
      </c>
      <c r="N1819" s="19">
        <v>36125</v>
      </c>
      <c r="O1819" s="18">
        <v>-2.02</v>
      </c>
      <c r="P1819" s="19">
        <v>66264</v>
      </c>
      <c r="Q1819" s="18">
        <v>10.62</v>
      </c>
    </row>
    <row r="1820" spans="1:17" x14ac:dyDescent="0.25">
      <c r="A1820" t="s">
        <v>6</v>
      </c>
      <c r="B1820" s="4" t="s">
        <v>49</v>
      </c>
      <c r="C1820" t="s">
        <v>69</v>
      </c>
      <c r="D1820" s="29">
        <v>45534</v>
      </c>
      <c r="E1820" s="29">
        <v>45554</v>
      </c>
      <c r="F1820" s="22">
        <v>1</v>
      </c>
      <c r="G1820" s="3">
        <v>40000</v>
      </c>
      <c r="H1820" s="4" t="s">
        <v>169</v>
      </c>
      <c r="I1820" t="s">
        <v>173</v>
      </c>
      <c r="J1820" s="19">
        <v>18028</v>
      </c>
      <c r="K1820" s="18">
        <v>-54.93</v>
      </c>
      <c r="L1820" s="19">
        <v>24983</v>
      </c>
      <c r="M1820" s="18">
        <v>-37.54</v>
      </c>
      <c r="N1820" s="19">
        <v>38047</v>
      </c>
      <c r="O1820" s="18">
        <v>-4.88</v>
      </c>
      <c r="P1820" s="19">
        <v>62014</v>
      </c>
      <c r="Q1820" s="18">
        <v>55.03</v>
      </c>
    </row>
    <row r="1821" spans="1:17" x14ac:dyDescent="0.25">
      <c r="A1821" t="s">
        <v>6</v>
      </c>
      <c r="B1821" s="4" t="s">
        <v>49</v>
      </c>
      <c r="C1821" t="s">
        <v>69</v>
      </c>
      <c r="D1821" s="29">
        <v>45534</v>
      </c>
      <c r="E1821" s="29">
        <v>45554</v>
      </c>
      <c r="F1821" s="22">
        <v>5</v>
      </c>
      <c r="G1821" s="3">
        <v>40000</v>
      </c>
      <c r="H1821" s="4" t="s">
        <v>169</v>
      </c>
      <c r="I1821" t="s">
        <v>173</v>
      </c>
      <c r="J1821" s="19">
        <v>17522</v>
      </c>
      <c r="K1821" s="18">
        <v>-15.22</v>
      </c>
      <c r="L1821" s="19">
        <v>26591</v>
      </c>
      <c r="M1821" s="18">
        <v>-7.84</v>
      </c>
      <c r="N1821" s="19">
        <v>36456</v>
      </c>
      <c r="O1821" s="18">
        <v>-1.84</v>
      </c>
      <c r="P1821" s="19">
        <v>67616</v>
      </c>
      <c r="Q1821" s="18">
        <v>11.07</v>
      </c>
    </row>
    <row r="1822" spans="1:17" x14ac:dyDescent="0.25">
      <c r="A1822" t="s">
        <v>7</v>
      </c>
      <c r="B1822" s="4" t="s">
        <v>48</v>
      </c>
      <c r="C1822" t="s">
        <v>70</v>
      </c>
      <c r="D1822" s="29">
        <v>45534</v>
      </c>
      <c r="E1822" s="29">
        <v>45554</v>
      </c>
      <c r="F1822" s="22">
        <v>1</v>
      </c>
      <c r="G1822" s="3">
        <v>40000</v>
      </c>
      <c r="H1822" s="4" t="s">
        <v>169</v>
      </c>
      <c r="I1822" t="s">
        <v>173</v>
      </c>
      <c r="J1822" s="19">
        <v>33209</v>
      </c>
      <c r="K1822" s="18">
        <v>-16.98</v>
      </c>
      <c r="L1822" s="19">
        <v>37011</v>
      </c>
      <c r="M1822" s="18">
        <v>-7.47</v>
      </c>
      <c r="N1822" s="19">
        <v>40084</v>
      </c>
      <c r="O1822" s="18">
        <v>0.21</v>
      </c>
      <c r="P1822" s="19">
        <v>44059</v>
      </c>
      <c r="Q1822" s="18">
        <v>10.15</v>
      </c>
    </row>
    <row r="1823" spans="1:17" x14ac:dyDescent="0.25">
      <c r="A1823" t="s">
        <v>7</v>
      </c>
      <c r="B1823" s="4" t="s">
        <v>48</v>
      </c>
      <c r="C1823" t="s">
        <v>70</v>
      </c>
      <c r="D1823" s="29">
        <v>45534</v>
      </c>
      <c r="E1823" s="29">
        <v>45554</v>
      </c>
      <c r="F1823" s="22">
        <v>3</v>
      </c>
      <c r="G1823" s="3">
        <v>40000</v>
      </c>
      <c r="H1823" s="4" t="s">
        <v>169</v>
      </c>
      <c r="I1823" t="s">
        <v>173</v>
      </c>
      <c r="J1823" s="19">
        <v>34419</v>
      </c>
      <c r="K1823" s="18">
        <v>-4.84</v>
      </c>
      <c r="L1823" s="19">
        <v>38552</v>
      </c>
      <c r="M1823" s="18">
        <v>-1.22</v>
      </c>
      <c r="N1823" s="19">
        <v>41519</v>
      </c>
      <c r="O1823" s="18">
        <v>1.25</v>
      </c>
      <c r="P1823" s="19">
        <v>45149</v>
      </c>
      <c r="Q1823" s="18">
        <v>4.12</v>
      </c>
    </row>
    <row r="1824" spans="1:17" x14ac:dyDescent="0.25">
      <c r="A1824" t="s">
        <v>7</v>
      </c>
      <c r="B1824" s="4" t="s">
        <v>49</v>
      </c>
      <c r="C1824" t="s">
        <v>71</v>
      </c>
      <c r="D1824" s="29">
        <v>45534</v>
      </c>
      <c r="E1824" s="29">
        <v>45554</v>
      </c>
      <c r="F1824" s="22">
        <v>1</v>
      </c>
      <c r="G1824" s="3">
        <v>40000</v>
      </c>
      <c r="H1824" s="4" t="s">
        <v>169</v>
      </c>
      <c r="I1824" t="s">
        <v>173</v>
      </c>
      <c r="J1824" s="19">
        <v>33210</v>
      </c>
      <c r="K1824" s="18">
        <v>-16.97</v>
      </c>
      <c r="L1824" s="19">
        <v>36950</v>
      </c>
      <c r="M1824" s="18">
        <v>-7.63</v>
      </c>
      <c r="N1824" s="19">
        <v>40084</v>
      </c>
      <c r="O1824" s="18">
        <v>0.21</v>
      </c>
      <c r="P1824" s="19">
        <v>44049</v>
      </c>
      <c r="Q1824" s="18">
        <v>10.119999999999999</v>
      </c>
    </row>
    <row r="1825" spans="1:17" x14ac:dyDescent="0.25">
      <c r="A1825" t="s">
        <v>7</v>
      </c>
      <c r="B1825" s="4" t="s">
        <v>49</v>
      </c>
      <c r="C1825" t="s">
        <v>71</v>
      </c>
      <c r="D1825" s="29">
        <v>45534</v>
      </c>
      <c r="E1825" s="29">
        <v>45554</v>
      </c>
      <c r="F1825" s="22">
        <v>3</v>
      </c>
      <c r="G1825" s="3">
        <v>40000</v>
      </c>
      <c r="H1825" s="4" t="s">
        <v>169</v>
      </c>
      <c r="I1825" t="s">
        <v>173</v>
      </c>
      <c r="J1825" s="19">
        <v>34427</v>
      </c>
      <c r="K1825" s="18">
        <v>-4.83</v>
      </c>
      <c r="L1825" s="19">
        <v>38551</v>
      </c>
      <c r="M1825" s="18">
        <v>-1.22</v>
      </c>
      <c r="N1825" s="19">
        <v>41512</v>
      </c>
      <c r="O1825" s="18">
        <v>1.24</v>
      </c>
      <c r="P1825" s="19">
        <v>45138</v>
      </c>
      <c r="Q1825" s="18">
        <v>4.1100000000000003</v>
      </c>
    </row>
    <row r="1826" spans="1:17" x14ac:dyDescent="0.25">
      <c r="A1826" t="s">
        <v>7</v>
      </c>
      <c r="B1826" s="4" t="s">
        <v>226</v>
      </c>
      <c r="C1826" t="s">
        <v>235</v>
      </c>
      <c r="D1826" s="29">
        <v>45534</v>
      </c>
      <c r="E1826" s="29">
        <v>45554</v>
      </c>
      <c r="F1826" s="22">
        <v>1</v>
      </c>
      <c r="G1826" s="3">
        <v>40000</v>
      </c>
      <c r="H1826" s="4" t="s">
        <v>169</v>
      </c>
      <c r="I1826" t="s">
        <v>173</v>
      </c>
      <c r="J1826" s="19">
        <v>34059</v>
      </c>
      <c r="K1826" s="18">
        <v>-14.85</v>
      </c>
      <c r="L1826" s="19">
        <v>38163</v>
      </c>
      <c r="M1826" s="18">
        <v>-4.59</v>
      </c>
      <c r="N1826" s="19">
        <v>41212</v>
      </c>
      <c r="O1826" s="18">
        <v>3.03</v>
      </c>
      <c r="P1826" s="19">
        <v>45146</v>
      </c>
      <c r="Q1826" s="18">
        <v>12.86</v>
      </c>
    </row>
    <row r="1827" spans="1:17" x14ac:dyDescent="0.25">
      <c r="A1827" t="s">
        <v>7</v>
      </c>
      <c r="B1827" s="4" t="s">
        <v>226</v>
      </c>
      <c r="C1827" t="s">
        <v>235</v>
      </c>
      <c r="D1827" s="29">
        <v>45534</v>
      </c>
      <c r="E1827" s="29">
        <v>45554</v>
      </c>
      <c r="F1827" s="22">
        <v>3</v>
      </c>
      <c r="G1827" s="3">
        <v>40000</v>
      </c>
      <c r="H1827" s="4" t="s">
        <v>169</v>
      </c>
      <c r="I1827" t="s">
        <v>173</v>
      </c>
      <c r="J1827" s="19">
        <v>35314</v>
      </c>
      <c r="K1827" s="18">
        <v>-4.03</v>
      </c>
      <c r="L1827" s="19">
        <v>39187</v>
      </c>
      <c r="M1827" s="18">
        <v>-0.68</v>
      </c>
      <c r="N1827" s="19">
        <v>42848</v>
      </c>
      <c r="O1827" s="18">
        <v>2.3199999999999998</v>
      </c>
      <c r="P1827" s="19">
        <v>45996</v>
      </c>
      <c r="Q1827" s="18">
        <v>4.7699999999999996</v>
      </c>
    </row>
    <row r="1828" spans="1:17" x14ac:dyDescent="0.25">
      <c r="A1828" t="s">
        <v>9</v>
      </c>
      <c r="B1828" s="4" t="s">
        <v>48</v>
      </c>
      <c r="C1828" t="s">
        <v>74</v>
      </c>
      <c r="D1828" s="29">
        <v>45534</v>
      </c>
      <c r="E1828" s="29">
        <v>45554</v>
      </c>
      <c r="F1828" s="22">
        <v>1</v>
      </c>
      <c r="G1828" s="3">
        <v>40000</v>
      </c>
      <c r="H1828" s="4" t="s">
        <v>169</v>
      </c>
      <c r="I1828" t="s">
        <v>173</v>
      </c>
      <c r="J1828" s="19">
        <v>32513</v>
      </c>
      <c r="K1828" s="18">
        <v>-18.72</v>
      </c>
      <c r="L1828" s="19">
        <v>34439</v>
      </c>
      <c r="M1828" s="18">
        <v>-13.9</v>
      </c>
      <c r="N1828" s="19">
        <v>39365</v>
      </c>
      <c r="O1828" s="18">
        <v>-1.59</v>
      </c>
      <c r="P1828" s="19">
        <v>44615</v>
      </c>
      <c r="Q1828" s="18">
        <v>11.54</v>
      </c>
    </row>
    <row r="1829" spans="1:17" x14ac:dyDescent="0.25">
      <c r="A1829" t="s">
        <v>9</v>
      </c>
      <c r="B1829" s="4" t="s">
        <v>48</v>
      </c>
      <c r="C1829" t="s">
        <v>74</v>
      </c>
      <c r="D1829" s="29">
        <v>45534</v>
      </c>
      <c r="E1829" s="29">
        <v>45554</v>
      </c>
      <c r="F1829" s="22">
        <v>3</v>
      </c>
      <c r="G1829" s="3">
        <v>40000</v>
      </c>
      <c r="H1829" s="4" t="s">
        <v>169</v>
      </c>
      <c r="I1829" t="s">
        <v>173</v>
      </c>
      <c r="J1829" s="19">
        <v>32851</v>
      </c>
      <c r="K1829" s="18">
        <v>-6.29</v>
      </c>
      <c r="L1829" s="19">
        <v>36003</v>
      </c>
      <c r="M1829" s="18">
        <v>-3.45</v>
      </c>
      <c r="N1829" s="19">
        <v>40644</v>
      </c>
      <c r="O1829" s="18">
        <v>0.53</v>
      </c>
      <c r="P1829" s="19">
        <v>43170</v>
      </c>
      <c r="Q1829" s="18">
        <v>2.58</v>
      </c>
    </row>
    <row r="1830" spans="1:17" x14ac:dyDescent="0.25">
      <c r="A1830" t="s">
        <v>9</v>
      </c>
      <c r="B1830" s="4" t="s">
        <v>50</v>
      </c>
      <c r="C1830" t="s">
        <v>76</v>
      </c>
      <c r="D1830" s="29">
        <v>45534</v>
      </c>
      <c r="E1830" s="29">
        <v>45554</v>
      </c>
      <c r="F1830" s="22">
        <v>1</v>
      </c>
      <c r="G1830" s="3">
        <v>40000</v>
      </c>
      <c r="H1830" s="4" t="s">
        <v>169</v>
      </c>
      <c r="I1830" t="s">
        <v>173</v>
      </c>
      <c r="J1830" s="19">
        <v>33605</v>
      </c>
      <c r="K1830" s="18">
        <v>-15.99</v>
      </c>
      <c r="L1830" s="19">
        <v>35596</v>
      </c>
      <c r="M1830" s="18">
        <v>-11.01</v>
      </c>
      <c r="N1830" s="19">
        <v>40688</v>
      </c>
      <c r="O1830" s="18">
        <v>1.72</v>
      </c>
      <c r="P1830" s="19">
        <v>46114</v>
      </c>
      <c r="Q1830" s="18">
        <v>15.28</v>
      </c>
    </row>
    <row r="1831" spans="1:17" x14ac:dyDescent="0.25">
      <c r="A1831" t="s">
        <v>9</v>
      </c>
      <c r="B1831" s="4" t="s">
        <v>50</v>
      </c>
      <c r="C1831" t="s">
        <v>76</v>
      </c>
      <c r="D1831" s="29">
        <v>45534</v>
      </c>
      <c r="E1831" s="29">
        <v>45554</v>
      </c>
      <c r="F1831" s="22">
        <v>3</v>
      </c>
      <c r="G1831" s="3">
        <v>40000</v>
      </c>
      <c r="H1831" s="4" t="s">
        <v>169</v>
      </c>
      <c r="I1831" t="s">
        <v>173</v>
      </c>
      <c r="J1831" s="19">
        <v>33955</v>
      </c>
      <c r="K1831" s="18">
        <v>-5.26</v>
      </c>
      <c r="L1831" s="19">
        <v>37213</v>
      </c>
      <c r="M1831" s="18">
        <v>-2.38</v>
      </c>
      <c r="N1831" s="19">
        <v>42009</v>
      </c>
      <c r="O1831" s="18">
        <v>1.65</v>
      </c>
      <c r="P1831" s="19">
        <v>44620</v>
      </c>
      <c r="Q1831" s="18">
        <v>3.71</v>
      </c>
    </row>
    <row r="1832" spans="1:17" x14ac:dyDescent="0.25">
      <c r="A1832" t="s">
        <v>9</v>
      </c>
      <c r="B1832" s="4" t="s">
        <v>49</v>
      </c>
      <c r="C1832" t="s">
        <v>75</v>
      </c>
      <c r="D1832" s="29">
        <v>45534</v>
      </c>
      <c r="E1832" s="29">
        <v>45554</v>
      </c>
      <c r="F1832" s="22">
        <v>1</v>
      </c>
      <c r="G1832" s="3">
        <v>40000</v>
      </c>
      <c r="H1832" s="4" t="s">
        <v>169</v>
      </c>
      <c r="I1832" t="s">
        <v>173</v>
      </c>
      <c r="J1832" s="19">
        <v>32623</v>
      </c>
      <c r="K1832" s="18">
        <v>-18.440000000000001</v>
      </c>
      <c r="L1832" s="19">
        <v>34426</v>
      </c>
      <c r="M1832" s="18">
        <v>-13.93</v>
      </c>
      <c r="N1832" s="19">
        <v>39365</v>
      </c>
      <c r="O1832" s="18">
        <v>-1.59</v>
      </c>
      <c r="P1832" s="19">
        <v>44641</v>
      </c>
      <c r="Q1832" s="18">
        <v>11.6</v>
      </c>
    </row>
    <row r="1833" spans="1:17" x14ac:dyDescent="0.25">
      <c r="A1833" t="s">
        <v>9</v>
      </c>
      <c r="B1833" s="4" t="s">
        <v>49</v>
      </c>
      <c r="C1833" t="s">
        <v>75</v>
      </c>
      <c r="D1833" s="29">
        <v>45534</v>
      </c>
      <c r="E1833" s="29">
        <v>45554</v>
      </c>
      <c r="F1833" s="22">
        <v>3</v>
      </c>
      <c r="G1833" s="3">
        <v>40000</v>
      </c>
      <c r="H1833" s="4" t="s">
        <v>169</v>
      </c>
      <c r="I1833" t="s">
        <v>173</v>
      </c>
      <c r="J1833" s="19">
        <v>32964</v>
      </c>
      <c r="K1833" s="18">
        <v>-6.18</v>
      </c>
      <c r="L1833" s="19">
        <v>35973</v>
      </c>
      <c r="M1833" s="18">
        <v>-3.47</v>
      </c>
      <c r="N1833" s="19">
        <v>40627</v>
      </c>
      <c r="O1833" s="18">
        <v>0.52</v>
      </c>
      <c r="P1833" s="19">
        <v>43167</v>
      </c>
      <c r="Q1833" s="18">
        <v>2.57</v>
      </c>
    </row>
    <row r="1834" spans="1:17" x14ac:dyDescent="0.25">
      <c r="A1834" t="s">
        <v>10</v>
      </c>
      <c r="B1834" s="4" t="s">
        <v>48</v>
      </c>
      <c r="C1834" t="s">
        <v>77</v>
      </c>
      <c r="D1834" s="29">
        <v>45534</v>
      </c>
      <c r="E1834" s="29">
        <v>45554</v>
      </c>
      <c r="F1834" s="22">
        <v>1</v>
      </c>
      <c r="G1834" s="3">
        <v>40000</v>
      </c>
      <c r="H1834" s="4" t="s">
        <v>169</v>
      </c>
      <c r="I1834" t="s">
        <v>173</v>
      </c>
      <c r="J1834" s="19">
        <v>34080</v>
      </c>
      <c r="K1834" s="18">
        <v>-14.8</v>
      </c>
      <c r="L1834" s="19">
        <v>34626</v>
      </c>
      <c r="M1834" s="18">
        <v>-13.43</v>
      </c>
      <c r="N1834" s="19">
        <v>40354</v>
      </c>
      <c r="O1834" s="18">
        <v>0.89</v>
      </c>
      <c r="P1834" s="19">
        <v>45444</v>
      </c>
      <c r="Q1834" s="18">
        <v>13.61</v>
      </c>
    </row>
    <row r="1835" spans="1:17" x14ac:dyDescent="0.25">
      <c r="A1835" t="s">
        <v>10</v>
      </c>
      <c r="B1835" s="4" t="s">
        <v>48</v>
      </c>
      <c r="C1835" t="s">
        <v>77</v>
      </c>
      <c r="D1835" s="29">
        <v>45534</v>
      </c>
      <c r="E1835" s="29">
        <v>45554</v>
      </c>
      <c r="F1835" s="22">
        <v>3</v>
      </c>
      <c r="G1835" s="3">
        <v>40000</v>
      </c>
      <c r="H1835" s="4" t="s">
        <v>169</v>
      </c>
      <c r="I1835" t="s">
        <v>173</v>
      </c>
      <c r="J1835" s="19">
        <v>34397</v>
      </c>
      <c r="K1835" s="18">
        <v>-4.8600000000000003</v>
      </c>
      <c r="L1835" s="19">
        <v>35651</v>
      </c>
      <c r="M1835" s="18">
        <v>-3.76</v>
      </c>
      <c r="N1835" s="19">
        <v>42058</v>
      </c>
      <c r="O1835" s="18">
        <v>1.69</v>
      </c>
      <c r="P1835" s="19">
        <v>43988</v>
      </c>
      <c r="Q1835" s="18">
        <v>3.22</v>
      </c>
    </row>
    <row r="1836" spans="1:17" x14ac:dyDescent="0.25">
      <c r="A1836" t="s">
        <v>10</v>
      </c>
      <c r="B1836" s="4" t="s">
        <v>49</v>
      </c>
      <c r="C1836" t="s">
        <v>78</v>
      </c>
      <c r="D1836" s="29">
        <v>45534</v>
      </c>
      <c r="E1836" s="29">
        <v>45554</v>
      </c>
      <c r="F1836" s="22">
        <v>1</v>
      </c>
      <c r="G1836" s="3">
        <v>40000</v>
      </c>
      <c r="H1836" s="4" t="s">
        <v>169</v>
      </c>
      <c r="I1836" t="s">
        <v>173</v>
      </c>
      <c r="J1836" s="19">
        <v>34076</v>
      </c>
      <c r="K1836" s="18">
        <v>-14.81</v>
      </c>
      <c r="L1836" s="19">
        <v>34630</v>
      </c>
      <c r="M1836" s="18">
        <v>-13.43</v>
      </c>
      <c r="N1836" s="19">
        <v>40355</v>
      </c>
      <c r="O1836" s="18">
        <v>0.89</v>
      </c>
      <c r="P1836" s="19">
        <v>45444</v>
      </c>
      <c r="Q1836" s="18">
        <v>13.61</v>
      </c>
    </row>
    <row r="1837" spans="1:17" x14ac:dyDescent="0.25">
      <c r="A1837" t="s">
        <v>10</v>
      </c>
      <c r="B1837" s="4" t="s">
        <v>49</v>
      </c>
      <c r="C1837" t="s">
        <v>78</v>
      </c>
      <c r="D1837" s="29">
        <v>45534</v>
      </c>
      <c r="E1837" s="29">
        <v>45554</v>
      </c>
      <c r="F1837" s="22">
        <v>3</v>
      </c>
      <c r="G1837" s="3">
        <v>40000</v>
      </c>
      <c r="H1837" s="4" t="s">
        <v>169</v>
      </c>
      <c r="I1837" t="s">
        <v>173</v>
      </c>
      <c r="J1837" s="19">
        <v>34405</v>
      </c>
      <c r="K1837" s="18">
        <v>-4.8499999999999996</v>
      </c>
      <c r="L1837" s="19">
        <v>35651</v>
      </c>
      <c r="M1837" s="18">
        <v>-3.76</v>
      </c>
      <c r="N1837" s="19">
        <v>42059</v>
      </c>
      <c r="O1837" s="18">
        <v>1.69</v>
      </c>
      <c r="P1837" s="19">
        <v>43989</v>
      </c>
      <c r="Q1837" s="18">
        <v>3.22</v>
      </c>
    </row>
    <row r="1838" spans="1:17" x14ac:dyDescent="0.25">
      <c r="A1838" t="s">
        <v>10</v>
      </c>
      <c r="B1838" s="4" t="s">
        <v>47</v>
      </c>
      <c r="C1838" t="s">
        <v>224</v>
      </c>
      <c r="D1838" s="29">
        <v>45534</v>
      </c>
      <c r="E1838" s="29">
        <v>45554</v>
      </c>
      <c r="F1838" s="22">
        <v>1</v>
      </c>
      <c r="G1838" s="3">
        <v>40000</v>
      </c>
      <c r="H1838" s="4" t="s">
        <v>169</v>
      </c>
      <c r="I1838" t="s">
        <v>173</v>
      </c>
      <c r="J1838" s="19">
        <v>34756</v>
      </c>
      <c r="K1838" s="18">
        <v>-13.11</v>
      </c>
      <c r="L1838" s="19">
        <v>35585</v>
      </c>
      <c r="M1838" s="18">
        <v>-11.04</v>
      </c>
      <c r="N1838" s="19">
        <v>41225</v>
      </c>
      <c r="O1838" s="18">
        <v>3.06</v>
      </c>
      <c r="P1838" s="19">
        <v>46823</v>
      </c>
      <c r="Q1838" s="18">
        <v>17.059999999999999</v>
      </c>
    </row>
    <row r="1839" spans="1:17" x14ac:dyDescent="0.25">
      <c r="A1839" t="s">
        <v>10</v>
      </c>
      <c r="B1839" s="4" t="s">
        <v>47</v>
      </c>
      <c r="C1839" t="s">
        <v>224</v>
      </c>
      <c r="D1839" s="29">
        <v>45534</v>
      </c>
      <c r="E1839" s="29">
        <v>45554</v>
      </c>
      <c r="F1839" s="22">
        <v>3</v>
      </c>
      <c r="G1839" s="3">
        <v>40000</v>
      </c>
      <c r="H1839" s="4" t="s">
        <v>169</v>
      </c>
      <c r="I1839" t="s">
        <v>173</v>
      </c>
      <c r="J1839" s="19">
        <v>35097</v>
      </c>
      <c r="K1839" s="18">
        <v>-4.22</v>
      </c>
      <c r="L1839" s="19">
        <v>36842</v>
      </c>
      <c r="M1839" s="18">
        <v>-2.7</v>
      </c>
      <c r="N1839" s="19">
        <v>43131</v>
      </c>
      <c r="O1839" s="18">
        <v>2.54</v>
      </c>
      <c r="P1839" s="19">
        <v>44893</v>
      </c>
      <c r="Q1839" s="18">
        <v>3.92</v>
      </c>
    </row>
    <row r="1840" spans="1:17" x14ac:dyDescent="0.25">
      <c r="A1840" t="s">
        <v>11</v>
      </c>
      <c r="B1840" s="4" t="s">
        <v>48</v>
      </c>
      <c r="C1840" t="s">
        <v>79</v>
      </c>
      <c r="D1840" s="29">
        <v>45534</v>
      </c>
      <c r="E1840" s="29">
        <v>45554</v>
      </c>
      <c r="F1840" s="22">
        <v>1</v>
      </c>
      <c r="G1840" s="3">
        <v>40000</v>
      </c>
      <c r="H1840" s="4" t="s">
        <v>169</v>
      </c>
      <c r="I1840" t="s">
        <v>173</v>
      </c>
      <c r="J1840" s="19">
        <v>29732</v>
      </c>
      <c r="K1840" s="18">
        <v>-25.67</v>
      </c>
      <c r="L1840" s="19">
        <v>33662</v>
      </c>
      <c r="M1840" s="18">
        <v>-15.85</v>
      </c>
      <c r="N1840" s="19">
        <v>40426</v>
      </c>
      <c r="O1840" s="18">
        <v>1.07</v>
      </c>
      <c r="P1840" s="19">
        <v>48252</v>
      </c>
      <c r="Q1840" s="18">
        <v>20.63</v>
      </c>
    </row>
    <row r="1841" spans="1:17" x14ac:dyDescent="0.25">
      <c r="A1841" t="s">
        <v>11</v>
      </c>
      <c r="B1841" s="4" t="s">
        <v>48</v>
      </c>
      <c r="C1841" t="s">
        <v>79</v>
      </c>
      <c r="D1841" s="29">
        <v>45534</v>
      </c>
      <c r="E1841" s="29">
        <v>45554</v>
      </c>
      <c r="F1841" s="22">
        <v>3</v>
      </c>
      <c r="G1841" s="3">
        <v>40000</v>
      </c>
      <c r="H1841" s="4" t="s">
        <v>169</v>
      </c>
      <c r="I1841" t="s">
        <v>173</v>
      </c>
      <c r="J1841" s="19">
        <v>29254</v>
      </c>
      <c r="K1841" s="18">
        <v>-9.81</v>
      </c>
      <c r="L1841" s="19">
        <v>35861</v>
      </c>
      <c r="M1841" s="18">
        <v>-3.58</v>
      </c>
      <c r="N1841" s="19">
        <v>42981</v>
      </c>
      <c r="O1841" s="18">
        <v>2.42</v>
      </c>
      <c r="P1841" s="19">
        <v>45915</v>
      </c>
      <c r="Q1841" s="18">
        <v>4.7</v>
      </c>
    </row>
    <row r="1842" spans="1:17" x14ac:dyDescent="0.25">
      <c r="A1842" t="s">
        <v>11</v>
      </c>
      <c r="B1842" s="4" t="s">
        <v>49</v>
      </c>
      <c r="C1842" t="s">
        <v>80</v>
      </c>
      <c r="D1842" s="29">
        <v>45534</v>
      </c>
      <c r="E1842" s="29">
        <v>45554</v>
      </c>
      <c r="F1842" s="22">
        <v>1</v>
      </c>
      <c r="G1842" s="3">
        <v>40000</v>
      </c>
      <c r="H1842" s="4" t="s">
        <v>169</v>
      </c>
      <c r="I1842" t="s">
        <v>173</v>
      </c>
      <c r="J1842" s="19">
        <v>29790</v>
      </c>
      <c r="K1842" s="18">
        <v>-25.53</v>
      </c>
      <c r="L1842" s="19">
        <v>33686</v>
      </c>
      <c r="M1842" s="18">
        <v>-15.79</v>
      </c>
      <c r="N1842" s="19">
        <v>40421</v>
      </c>
      <c r="O1842" s="18">
        <v>1.05</v>
      </c>
      <c r="P1842" s="19">
        <v>48253</v>
      </c>
      <c r="Q1842" s="18">
        <v>20.63</v>
      </c>
    </row>
    <row r="1843" spans="1:17" x14ac:dyDescent="0.25">
      <c r="A1843" t="s">
        <v>11</v>
      </c>
      <c r="B1843" s="4" t="s">
        <v>49</v>
      </c>
      <c r="C1843" t="s">
        <v>80</v>
      </c>
      <c r="D1843" s="29">
        <v>45534</v>
      </c>
      <c r="E1843" s="29">
        <v>45554</v>
      </c>
      <c r="F1843" s="22">
        <v>3</v>
      </c>
      <c r="G1843" s="3">
        <v>40000</v>
      </c>
      <c r="H1843" s="4" t="s">
        <v>169</v>
      </c>
      <c r="I1843" t="s">
        <v>173</v>
      </c>
      <c r="J1843" s="19">
        <v>29271</v>
      </c>
      <c r="K1843" s="18">
        <v>-9.7899999999999991</v>
      </c>
      <c r="L1843" s="19">
        <v>35869</v>
      </c>
      <c r="M1843" s="18">
        <v>-3.57</v>
      </c>
      <c r="N1843" s="19">
        <v>42973</v>
      </c>
      <c r="O1843" s="18">
        <v>2.42</v>
      </c>
      <c r="P1843" s="19">
        <v>45914</v>
      </c>
      <c r="Q1843" s="18">
        <v>4.7</v>
      </c>
    </row>
    <row r="1844" spans="1:17" x14ac:dyDescent="0.25">
      <c r="A1844" t="s">
        <v>12</v>
      </c>
      <c r="B1844" s="4" t="s">
        <v>48</v>
      </c>
      <c r="C1844" t="s">
        <v>81</v>
      </c>
      <c r="D1844" s="29">
        <v>45534</v>
      </c>
      <c r="E1844" s="29">
        <v>45554</v>
      </c>
      <c r="F1844" s="22">
        <v>1</v>
      </c>
      <c r="G1844" s="3">
        <v>40000</v>
      </c>
      <c r="H1844" s="4" t="s">
        <v>169</v>
      </c>
      <c r="I1844" t="s">
        <v>173</v>
      </c>
      <c r="J1844" s="19">
        <v>21510</v>
      </c>
      <c r="K1844" s="18">
        <v>-46.22</v>
      </c>
      <c r="L1844" s="19">
        <v>23541</v>
      </c>
      <c r="M1844" s="18">
        <v>-41.15</v>
      </c>
      <c r="N1844" s="19">
        <v>38131</v>
      </c>
      <c r="O1844" s="18">
        <v>-4.67</v>
      </c>
      <c r="P1844" s="19">
        <v>52429</v>
      </c>
      <c r="Q1844" s="18">
        <v>31.07</v>
      </c>
    </row>
    <row r="1845" spans="1:17" x14ac:dyDescent="0.25">
      <c r="A1845" t="s">
        <v>12</v>
      </c>
      <c r="B1845" s="4" t="s">
        <v>48</v>
      </c>
      <c r="C1845" t="s">
        <v>81</v>
      </c>
      <c r="D1845" s="29">
        <v>45534</v>
      </c>
      <c r="E1845" s="29">
        <v>45554</v>
      </c>
      <c r="F1845" s="22">
        <v>3</v>
      </c>
      <c r="G1845" s="3">
        <v>40000</v>
      </c>
      <c r="H1845" s="4" t="s">
        <v>169</v>
      </c>
      <c r="I1845" t="s">
        <v>173</v>
      </c>
      <c r="J1845" s="19">
        <v>20618</v>
      </c>
      <c r="K1845" s="18">
        <v>-19.64</v>
      </c>
      <c r="L1845" s="19">
        <v>22042</v>
      </c>
      <c r="M1845" s="18">
        <v>-18.02</v>
      </c>
      <c r="N1845" s="19">
        <v>41238</v>
      </c>
      <c r="O1845" s="18">
        <v>1.02</v>
      </c>
      <c r="P1845" s="19">
        <v>48987</v>
      </c>
      <c r="Q1845" s="18">
        <v>6.99</v>
      </c>
    </row>
    <row r="1846" spans="1:17" x14ac:dyDescent="0.25">
      <c r="A1846" t="s">
        <v>12</v>
      </c>
      <c r="B1846" s="4" t="s">
        <v>49</v>
      </c>
      <c r="C1846" t="s">
        <v>82</v>
      </c>
      <c r="D1846" s="29">
        <v>45534</v>
      </c>
      <c r="E1846" s="29">
        <v>45554</v>
      </c>
      <c r="F1846" s="22">
        <v>1</v>
      </c>
      <c r="G1846" s="3">
        <v>40000</v>
      </c>
      <c r="H1846" s="4" t="s">
        <v>169</v>
      </c>
      <c r="I1846" t="s">
        <v>173</v>
      </c>
      <c r="J1846" s="19">
        <v>21530</v>
      </c>
      <c r="K1846" s="18">
        <v>-46.18</v>
      </c>
      <c r="L1846" s="19">
        <v>23545</v>
      </c>
      <c r="M1846" s="18">
        <v>-41.14</v>
      </c>
      <c r="N1846" s="19">
        <v>38130</v>
      </c>
      <c r="O1846" s="18">
        <v>-4.68</v>
      </c>
      <c r="P1846" s="19">
        <v>52444</v>
      </c>
      <c r="Q1846" s="18">
        <v>31.11</v>
      </c>
    </row>
    <row r="1847" spans="1:17" x14ac:dyDescent="0.25">
      <c r="A1847" t="s">
        <v>12</v>
      </c>
      <c r="B1847" s="4" t="s">
        <v>49</v>
      </c>
      <c r="C1847" t="s">
        <v>82</v>
      </c>
      <c r="D1847" s="29">
        <v>45534</v>
      </c>
      <c r="E1847" s="29">
        <v>45554</v>
      </c>
      <c r="F1847" s="22">
        <v>3</v>
      </c>
      <c r="G1847" s="3">
        <v>40000</v>
      </c>
      <c r="H1847" s="4" t="s">
        <v>169</v>
      </c>
      <c r="I1847" t="s">
        <v>173</v>
      </c>
      <c r="J1847" s="19">
        <v>20618</v>
      </c>
      <c r="K1847" s="18">
        <v>-19.64</v>
      </c>
      <c r="L1847" s="19">
        <v>22041</v>
      </c>
      <c r="M1847" s="18">
        <v>-18.02</v>
      </c>
      <c r="N1847" s="19">
        <v>41240</v>
      </c>
      <c r="O1847" s="18">
        <v>1.02</v>
      </c>
      <c r="P1847" s="19">
        <v>49000</v>
      </c>
      <c r="Q1847" s="18">
        <v>7</v>
      </c>
    </row>
    <row r="1848" spans="1:17" x14ac:dyDescent="0.25">
      <c r="A1848" t="s">
        <v>13</v>
      </c>
      <c r="B1848" s="4" t="s">
        <v>48</v>
      </c>
      <c r="C1848" t="s">
        <v>83</v>
      </c>
      <c r="D1848" s="29">
        <v>45534</v>
      </c>
      <c r="E1848" s="29">
        <v>45554</v>
      </c>
      <c r="F1848" s="22">
        <v>1</v>
      </c>
      <c r="G1848" s="3">
        <v>40000</v>
      </c>
      <c r="H1848" s="4" t="s">
        <v>169</v>
      </c>
      <c r="I1848" t="s">
        <v>173</v>
      </c>
      <c r="J1848" s="19">
        <v>22756</v>
      </c>
      <c r="K1848" s="18">
        <v>-43.11</v>
      </c>
      <c r="L1848" s="19">
        <v>32334</v>
      </c>
      <c r="M1848" s="18">
        <v>-19.170000000000002</v>
      </c>
      <c r="N1848" s="19">
        <v>40767</v>
      </c>
      <c r="O1848" s="18">
        <v>1.92</v>
      </c>
      <c r="P1848" s="19">
        <v>50202</v>
      </c>
      <c r="Q1848" s="18">
        <v>25.51</v>
      </c>
    </row>
    <row r="1849" spans="1:17" x14ac:dyDescent="0.25">
      <c r="A1849" t="s">
        <v>13</v>
      </c>
      <c r="B1849" s="4" t="s">
        <v>48</v>
      </c>
      <c r="C1849" t="s">
        <v>84</v>
      </c>
      <c r="D1849" s="29">
        <v>45534</v>
      </c>
      <c r="E1849" s="29">
        <v>45554</v>
      </c>
      <c r="F1849" s="22">
        <v>1</v>
      </c>
      <c r="G1849" s="3">
        <v>10000</v>
      </c>
      <c r="H1849" s="4" t="s">
        <v>170</v>
      </c>
      <c r="I1849" t="s">
        <v>173</v>
      </c>
      <c r="J1849" s="19">
        <v>9491</v>
      </c>
      <c r="K1849" s="18">
        <v>-5.09</v>
      </c>
      <c r="L1849" s="19">
        <v>9796</v>
      </c>
      <c r="M1849" s="18">
        <v>-2.04</v>
      </c>
      <c r="N1849" s="19">
        <v>9900</v>
      </c>
      <c r="O1849" s="18">
        <v>-1</v>
      </c>
      <c r="P1849" s="19">
        <v>10414</v>
      </c>
      <c r="Q1849" s="18">
        <v>4.1399999999999997</v>
      </c>
    </row>
    <row r="1850" spans="1:17" x14ac:dyDescent="0.25">
      <c r="A1850" t="s">
        <v>13</v>
      </c>
      <c r="B1850" s="4" t="s">
        <v>49</v>
      </c>
      <c r="C1850" t="s">
        <v>85</v>
      </c>
      <c r="D1850" s="29">
        <v>45534</v>
      </c>
      <c r="E1850" s="29">
        <v>45554</v>
      </c>
      <c r="F1850" s="22">
        <v>1</v>
      </c>
      <c r="G1850" s="3">
        <v>40000</v>
      </c>
      <c r="H1850" s="4" t="s">
        <v>169</v>
      </c>
      <c r="I1850" t="s">
        <v>173</v>
      </c>
      <c r="J1850" s="19">
        <v>22858</v>
      </c>
      <c r="K1850" s="18">
        <v>-42.85</v>
      </c>
      <c r="L1850" s="19">
        <v>32339</v>
      </c>
      <c r="M1850" s="18">
        <v>-19.149999999999999</v>
      </c>
      <c r="N1850" s="19">
        <v>40772</v>
      </c>
      <c r="O1850" s="18">
        <v>1.93</v>
      </c>
      <c r="P1850" s="19">
        <v>50189</v>
      </c>
      <c r="Q1850" s="18">
        <v>25.47</v>
      </c>
    </row>
    <row r="1851" spans="1:17" x14ac:dyDescent="0.25">
      <c r="A1851" t="s">
        <v>13</v>
      </c>
      <c r="B1851" s="4" t="s">
        <v>49</v>
      </c>
      <c r="C1851" t="s">
        <v>86</v>
      </c>
      <c r="D1851" s="29">
        <v>45534</v>
      </c>
      <c r="E1851" s="29">
        <v>45554</v>
      </c>
      <c r="F1851" s="22">
        <v>1</v>
      </c>
      <c r="G1851" s="3">
        <v>10000</v>
      </c>
      <c r="H1851" s="4" t="s">
        <v>170</v>
      </c>
      <c r="I1851" t="s">
        <v>173</v>
      </c>
      <c r="J1851" s="19">
        <v>9743</v>
      </c>
      <c r="K1851" s="18">
        <v>-2.57</v>
      </c>
      <c r="L1851" s="19">
        <v>9812</v>
      </c>
      <c r="M1851" s="18">
        <v>-1.88</v>
      </c>
      <c r="N1851" s="19">
        <v>9915</v>
      </c>
      <c r="O1851" s="18">
        <v>-0.85</v>
      </c>
      <c r="P1851" s="19">
        <v>10396</v>
      </c>
      <c r="Q1851" s="18">
        <v>3.96</v>
      </c>
    </row>
    <row r="1852" spans="1:17" x14ac:dyDescent="0.25">
      <c r="A1852" t="s">
        <v>14</v>
      </c>
      <c r="B1852" s="4" t="s">
        <v>48</v>
      </c>
      <c r="C1852" t="s">
        <v>87</v>
      </c>
      <c r="D1852" s="29">
        <v>45534</v>
      </c>
      <c r="E1852" s="29">
        <v>45554</v>
      </c>
      <c r="F1852" s="22">
        <v>1</v>
      </c>
      <c r="G1852" s="3">
        <v>40000</v>
      </c>
      <c r="H1852" s="4" t="s">
        <v>169</v>
      </c>
      <c r="I1852" t="s">
        <v>173</v>
      </c>
      <c r="J1852" s="19">
        <v>13084</v>
      </c>
      <c r="K1852" s="18">
        <v>-67.290000000000006</v>
      </c>
      <c r="L1852" s="19">
        <v>26316</v>
      </c>
      <c r="M1852" s="18">
        <v>-34.21</v>
      </c>
      <c r="N1852" s="19">
        <v>40560</v>
      </c>
      <c r="O1852" s="18">
        <v>1.4</v>
      </c>
      <c r="P1852" s="19">
        <v>70922</v>
      </c>
      <c r="Q1852" s="18">
        <v>77.3</v>
      </c>
    </row>
    <row r="1853" spans="1:17" x14ac:dyDescent="0.25">
      <c r="A1853" t="s">
        <v>14</v>
      </c>
      <c r="B1853" s="4" t="s">
        <v>48</v>
      </c>
      <c r="C1853" t="s">
        <v>87</v>
      </c>
      <c r="D1853" s="29">
        <v>45534</v>
      </c>
      <c r="E1853" s="29">
        <v>45554</v>
      </c>
      <c r="F1853" s="22">
        <v>5</v>
      </c>
      <c r="G1853" s="3">
        <v>40000</v>
      </c>
      <c r="H1853" s="4" t="s">
        <v>169</v>
      </c>
      <c r="I1853" t="s">
        <v>173</v>
      </c>
      <c r="J1853" s="19">
        <v>12834</v>
      </c>
      <c r="K1853" s="18">
        <v>-20.34</v>
      </c>
      <c r="L1853" s="19">
        <v>26700</v>
      </c>
      <c r="M1853" s="18">
        <v>-7.77</v>
      </c>
      <c r="N1853" s="19">
        <v>48611</v>
      </c>
      <c r="O1853" s="18">
        <v>3.98</v>
      </c>
      <c r="P1853" s="19">
        <v>83605</v>
      </c>
      <c r="Q1853" s="18">
        <v>15.89</v>
      </c>
    </row>
    <row r="1854" spans="1:17" x14ac:dyDescent="0.25">
      <c r="A1854" t="s">
        <v>14</v>
      </c>
      <c r="B1854" s="4" t="s">
        <v>50</v>
      </c>
      <c r="C1854" t="s">
        <v>89</v>
      </c>
      <c r="D1854" s="29">
        <v>45534</v>
      </c>
      <c r="E1854" s="29">
        <v>45554</v>
      </c>
      <c r="F1854" s="22">
        <v>1</v>
      </c>
      <c r="G1854" s="3">
        <v>40000</v>
      </c>
      <c r="H1854" s="4" t="s">
        <v>169</v>
      </c>
      <c r="I1854" t="s">
        <v>173</v>
      </c>
      <c r="J1854" s="19">
        <v>13773</v>
      </c>
      <c r="K1854" s="18">
        <v>-65.569999999999993</v>
      </c>
      <c r="L1854" s="19">
        <v>27701</v>
      </c>
      <c r="M1854" s="18">
        <v>-30.75</v>
      </c>
      <c r="N1854" s="19">
        <v>42695</v>
      </c>
      <c r="O1854" s="18">
        <v>6.74</v>
      </c>
      <c r="P1854" s="19">
        <v>74654</v>
      </c>
      <c r="Q1854" s="18">
        <v>86.64</v>
      </c>
    </row>
    <row r="1855" spans="1:17" x14ac:dyDescent="0.25">
      <c r="A1855" t="s">
        <v>14</v>
      </c>
      <c r="B1855" s="4" t="s">
        <v>50</v>
      </c>
      <c r="C1855" t="s">
        <v>89</v>
      </c>
      <c r="D1855" s="29">
        <v>45534</v>
      </c>
      <c r="E1855" s="29">
        <v>45554</v>
      </c>
      <c r="F1855" s="22">
        <v>5</v>
      </c>
      <c r="G1855" s="3">
        <v>40000</v>
      </c>
      <c r="H1855" s="4" t="s">
        <v>169</v>
      </c>
      <c r="I1855" t="s">
        <v>173</v>
      </c>
      <c r="J1855" s="19">
        <v>13510</v>
      </c>
      <c r="K1855" s="18">
        <v>-19.510000000000002</v>
      </c>
      <c r="L1855" s="19">
        <v>28106</v>
      </c>
      <c r="M1855" s="18">
        <v>-6.81</v>
      </c>
      <c r="N1855" s="19">
        <v>51170</v>
      </c>
      <c r="O1855" s="18">
        <v>5.05</v>
      </c>
      <c r="P1855" s="19">
        <v>88005</v>
      </c>
      <c r="Q1855" s="18">
        <v>17.079999999999998</v>
      </c>
    </row>
    <row r="1856" spans="1:17" x14ac:dyDescent="0.25">
      <c r="A1856" t="s">
        <v>14</v>
      </c>
      <c r="B1856" s="4" t="s">
        <v>49</v>
      </c>
      <c r="C1856" t="s">
        <v>88</v>
      </c>
      <c r="D1856" s="29">
        <v>45534</v>
      </c>
      <c r="E1856" s="29">
        <v>45554</v>
      </c>
      <c r="F1856" s="22">
        <v>1</v>
      </c>
      <c r="G1856" s="3">
        <v>40000</v>
      </c>
      <c r="H1856" s="4" t="s">
        <v>169</v>
      </c>
      <c r="I1856" t="s">
        <v>173</v>
      </c>
      <c r="J1856" s="19">
        <v>13059</v>
      </c>
      <c r="K1856" s="18">
        <v>-67.349999999999994</v>
      </c>
      <c r="L1856" s="19">
        <v>26311</v>
      </c>
      <c r="M1856" s="18">
        <v>-34.22</v>
      </c>
      <c r="N1856" s="19">
        <v>41000</v>
      </c>
      <c r="O1856" s="18">
        <v>2.5</v>
      </c>
      <c r="P1856" s="19">
        <v>71200</v>
      </c>
      <c r="Q1856" s="18">
        <v>78</v>
      </c>
    </row>
    <row r="1857" spans="1:17" x14ac:dyDescent="0.25">
      <c r="A1857" t="s">
        <v>14</v>
      </c>
      <c r="B1857" s="4" t="s">
        <v>49</v>
      </c>
      <c r="C1857" t="s">
        <v>88</v>
      </c>
      <c r="D1857" s="29">
        <v>45534</v>
      </c>
      <c r="E1857" s="29">
        <v>45554</v>
      </c>
      <c r="F1857" s="22">
        <v>5</v>
      </c>
      <c r="G1857" s="3">
        <v>40000</v>
      </c>
      <c r="H1857" s="4" t="s">
        <v>169</v>
      </c>
      <c r="I1857" t="s">
        <v>173</v>
      </c>
      <c r="J1857" s="19">
        <v>12854</v>
      </c>
      <c r="K1857" s="18">
        <v>-20.309999999999999</v>
      </c>
      <c r="L1857" s="19">
        <v>28310</v>
      </c>
      <c r="M1857" s="18">
        <v>-6.68</v>
      </c>
      <c r="N1857" s="19">
        <v>50357</v>
      </c>
      <c r="O1857" s="18">
        <v>4.71</v>
      </c>
      <c r="P1857" s="19">
        <v>84510</v>
      </c>
      <c r="Q1857" s="18">
        <v>16.14</v>
      </c>
    </row>
    <row r="1858" spans="1:17" x14ac:dyDescent="0.25">
      <c r="A1858" t="s">
        <v>14</v>
      </c>
      <c r="B1858" s="4" t="s">
        <v>47</v>
      </c>
      <c r="C1858" t="s">
        <v>90</v>
      </c>
      <c r="D1858" s="29">
        <v>45534</v>
      </c>
      <c r="E1858" s="29">
        <v>45554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13733</v>
      </c>
      <c r="K1858" s="18">
        <v>-65.67</v>
      </c>
      <c r="L1858" s="19">
        <v>28173</v>
      </c>
      <c r="M1858" s="18">
        <v>-29.57</v>
      </c>
      <c r="N1858" s="19">
        <v>44078</v>
      </c>
      <c r="O1858" s="18">
        <v>10.199999999999999</v>
      </c>
      <c r="P1858" s="19">
        <v>76690</v>
      </c>
      <c r="Q1858" s="18">
        <v>91.72</v>
      </c>
    </row>
    <row r="1859" spans="1:17" x14ac:dyDescent="0.25">
      <c r="A1859" t="s">
        <v>14</v>
      </c>
      <c r="B1859" s="4" t="s">
        <v>47</v>
      </c>
      <c r="C1859" t="s">
        <v>90</v>
      </c>
      <c r="D1859" s="29">
        <v>45534</v>
      </c>
      <c r="E1859" s="29">
        <v>45554</v>
      </c>
      <c r="F1859" s="22">
        <v>5</v>
      </c>
      <c r="G1859" s="3">
        <v>40000</v>
      </c>
      <c r="H1859" s="4" t="s">
        <v>169</v>
      </c>
      <c r="I1859" t="s">
        <v>173</v>
      </c>
      <c r="J1859" s="19">
        <v>13423</v>
      </c>
      <c r="K1859" s="18">
        <v>-19.62</v>
      </c>
      <c r="L1859" s="19">
        <v>33143</v>
      </c>
      <c r="M1859" s="18">
        <v>-3.69</v>
      </c>
      <c r="N1859" s="19">
        <v>58924</v>
      </c>
      <c r="O1859" s="18">
        <v>8.06</v>
      </c>
      <c r="P1859" s="19">
        <v>98128</v>
      </c>
      <c r="Q1859" s="18">
        <v>19.66</v>
      </c>
    </row>
    <row r="1860" spans="1:17" x14ac:dyDescent="0.25">
      <c r="A1860" t="s">
        <v>14</v>
      </c>
      <c r="B1860" s="4" t="s">
        <v>226</v>
      </c>
      <c r="C1860" t="s">
        <v>236</v>
      </c>
      <c r="D1860" s="29">
        <v>45534</v>
      </c>
      <c r="E1860" s="29">
        <v>45554</v>
      </c>
      <c r="F1860" s="22">
        <v>1</v>
      </c>
      <c r="G1860" s="3">
        <v>40000</v>
      </c>
      <c r="H1860" s="4" t="s">
        <v>169</v>
      </c>
      <c r="I1860" t="s">
        <v>173</v>
      </c>
      <c r="J1860" s="19">
        <v>13736</v>
      </c>
      <c r="K1860" s="18">
        <v>-65.66</v>
      </c>
      <c r="L1860" s="19">
        <v>28162</v>
      </c>
      <c r="M1860" s="18">
        <v>-29.6</v>
      </c>
      <c r="N1860" s="19">
        <v>44058</v>
      </c>
      <c r="O1860" s="18">
        <v>10.14</v>
      </c>
      <c r="P1860" s="19">
        <v>76496</v>
      </c>
      <c r="Q1860" s="18">
        <v>91.24</v>
      </c>
    </row>
    <row r="1861" spans="1:17" x14ac:dyDescent="0.25">
      <c r="A1861" t="s">
        <v>14</v>
      </c>
      <c r="B1861" s="4" t="s">
        <v>226</v>
      </c>
      <c r="C1861" t="s">
        <v>236</v>
      </c>
      <c r="D1861" s="29">
        <v>45534</v>
      </c>
      <c r="E1861" s="29">
        <v>45554</v>
      </c>
      <c r="F1861" s="22">
        <v>5</v>
      </c>
      <c r="G1861" s="3">
        <v>40000</v>
      </c>
      <c r="H1861" s="4" t="s">
        <v>169</v>
      </c>
      <c r="I1861" t="s">
        <v>173</v>
      </c>
      <c r="J1861" s="19">
        <v>13510</v>
      </c>
      <c r="K1861" s="18">
        <v>-19.510000000000002</v>
      </c>
      <c r="L1861" s="19">
        <v>33012</v>
      </c>
      <c r="M1861" s="18">
        <v>-3.77</v>
      </c>
      <c r="N1861" s="19">
        <v>58626</v>
      </c>
      <c r="O1861" s="18">
        <v>7.95</v>
      </c>
      <c r="P1861" s="19">
        <v>98330</v>
      </c>
      <c r="Q1861" s="18">
        <v>19.71</v>
      </c>
    </row>
    <row r="1862" spans="1:17" x14ac:dyDescent="0.25">
      <c r="A1862" t="s">
        <v>15</v>
      </c>
      <c r="B1862" s="4" t="s">
        <v>226</v>
      </c>
      <c r="C1862" t="s">
        <v>237</v>
      </c>
      <c r="D1862" s="29">
        <v>45534</v>
      </c>
      <c r="E1862" s="29">
        <v>45554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12766</v>
      </c>
      <c r="K1862" s="18">
        <v>-68.08</v>
      </c>
      <c r="L1862" s="19">
        <v>31817</v>
      </c>
      <c r="M1862" s="18">
        <v>-20.46</v>
      </c>
      <c r="N1862" s="19">
        <v>43434</v>
      </c>
      <c r="O1862" s="18">
        <v>8.59</v>
      </c>
      <c r="P1862" s="19">
        <v>64676</v>
      </c>
      <c r="Q1862" s="18">
        <v>61.69</v>
      </c>
    </row>
    <row r="1863" spans="1:17" x14ac:dyDescent="0.25">
      <c r="A1863" t="s">
        <v>15</v>
      </c>
      <c r="B1863" s="4" t="s">
        <v>226</v>
      </c>
      <c r="C1863" t="s">
        <v>237</v>
      </c>
      <c r="D1863" s="29">
        <v>45534</v>
      </c>
      <c r="E1863" s="29">
        <v>45554</v>
      </c>
      <c r="F1863" s="22">
        <v>5</v>
      </c>
      <c r="G1863" s="3">
        <v>40000</v>
      </c>
      <c r="H1863" s="4" t="s">
        <v>169</v>
      </c>
      <c r="I1863" t="s">
        <v>173</v>
      </c>
      <c r="J1863" s="19">
        <v>13372</v>
      </c>
      <c r="K1863" s="18">
        <v>-19.68</v>
      </c>
      <c r="L1863" s="19">
        <v>40217</v>
      </c>
      <c r="M1863" s="18">
        <v>0.11</v>
      </c>
      <c r="N1863" s="19">
        <v>61093</v>
      </c>
      <c r="O1863" s="18">
        <v>8.84</v>
      </c>
      <c r="P1863" s="19">
        <v>79101</v>
      </c>
      <c r="Q1863" s="18">
        <v>14.61</v>
      </c>
    </row>
    <row r="1864" spans="1:17" x14ac:dyDescent="0.25">
      <c r="A1864" t="s">
        <v>15</v>
      </c>
      <c r="B1864" s="4" t="s">
        <v>48</v>
      </c>
      <c r="C1864" t="s">
        <v>91</v>
      </c>
      <c r="D1864" s="29">
        <v>45534</v>
      </c>
      <c r="E1864" s="29">
        <v>45554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12279</v>
      </c>
      <c r="K1864" s="18">
        <v>-69.3</v>
      </c>
      <c r="L1864" s="19">
        <v>30071</v>
      </c>
      <c r="M1864" s="18">
        <v>-24.82</v>
      </c>
      <c r="N1864" s="19">
        <v>41262</v>
      </c>
      <c r="O1864" s="18">
        <v>3.15</v>
      </c>
      <c r="P1864" s="19">
        <v>62036</v>
      </c>
      <c r="Q1864" s="18">
        <v>55.09</v>
      </c>
    </row>
    <row r="1865" spans="1:17" x14ac:dyDescent="0.25">
      <c r="A1865" t="s">
        <v>15</v>
      </c>
      <c r="B1865" s="4" t="s">
        <v>48</v>
      </c>
      <c r="C1865" t="s">
        <v>91</v>
      </c>
      <c r="D1865" s="29">
        <v>45534</v>
      </c>
      <c r="E1865" s="29">
        <v>45554</v>
      </c>
      <c r="F1865" s="22">
        <v>5</v>
      </c>
      <c r="G1865" s="3">
        <v>40000</v>
      </c>
      <c r="H1865" s="4" t="s">
        <v>169</v>
      </c>
      <c r="I1865" t="s">
        <v>173</v>
      </c>
      <c r="J1865" s="19">
        <v>12839</v>
      </c>
      <c r="K1865" s="18">
        <v>-20.329999999999998</v>
      </c>
      <c r="L1865" s="19">
        <v>38574</v>
      </c>
      <c r="M1865" s="18">
        <v>-0.72</v>
      </c>
      <c r="N1865" s="19">
        <v>57382</v>
      </c>
      <c r="O1865" s="18">
        <v>7.48</v>
      </c>
      <c r="P1865" s="19">
        <v>76093</v>
      </c>
      <c r="Q1865" s="18">
        <v>13.73</v>
      </c>
    </row>
    <row r="1866" spans="1:17" x14ac:dyDescent="0.25">
      <c r="A1866" t="s">
        <v>15</v>
      </c>
      <c r="B1866" s="4" t="s">
        <v>49</v>
      </c>
      <c r="C1866" t="s">
        <v>92</v>
      </c>
      <c r="D1866" s="29">
        <v>45534</v>
      </c>
      <c r="E1866" s="29">
        <v>45554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12301</v>
      </c>
      <c r="K1866" s="18">
        <v>-69.25</v>
      </c>
      <c r="L1866" s="19">
        <v>30052</v>
      </c>
      <c r="M1866" s="18">
        <v>-24.87</v>
      </c>
      <c r="N1866" s="19">
        <v>41256</v>
      </c>
      <c r="O1866" s="18">
        <v>3.14</v>
      </c>
      <c r="P1866" s="19">
        <v>62031</v>
      </c>
      <c r="Q1866" s="18">
        <v>55.08</v>
      </c>
    </row>
    <row r="1867" spans="1:17" x14ac:dyDescent="0.25">
      <c r="A1867" t="s">
        <v>15</v>
      </c>
      <c r="B1867" s="4" t="s">
        <v>49</v>
      </c>
      <c r="C1867" t="s">
        <v>92</v>
      </c>
      <c r="D1867" s="29">
        <v>45534</v>
      </c>
      <c r="E1867" s="29">
        <v>45554</v>
      </c>
      <c r="F1867" s="22">
        <v>5</v>
      </c>
      <c r="G1867" s="3">
        <v>40000</v>
      </c>
      <c r="H1867" s="4" t="s">
        <v>169</v>
      </c>
      <c r="I1867" t="s">
        <v>173</v>
      </c>
      <c r="J1867" s="19">
        <v>12850</v>
      </c>
      <c r="K1867" s="18">
        <v>-20.32</v>
      </c>
      <c r="L1867" s="19">
        <v>38541</v>
      </c>
      <c r="M1867" s="18">
        <v>-0.74</v>
      </c>
      <c r="N1867" s="19">
        <v>57347</v>
      </c>
      <c r="O1867" s="18">
        <v>7.47</v>
      </c>
      <c r="P1867" s="19">
        <v>76012</v>
      </c>
      <c r="Q1867" s="18">
        <v>13.7</v>
      </c>
    </row>
    <row r="1868" spans="1:17" x14ac:dyDescent="0.25">
      <c r="A1868" t="s">
        <v>16</v>
      </c>
      <c r="B1868" s="4" t="s">
        <v>48</v>
      </c>
      <c r="C1868" t="s">
        <v>93</v>
      </c>
      <c r="D1868" s="29">
        <v>45534</v>
      </c>
      <c r="E1868" s="29">
        <v>45554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28603</v>
      </c>
      <c r="K1868" s="18">
        <v>-28.49</v>
      </c>
      <c r="L1868" s="19">
        <v>35776</v>
      </c>
      <c r="M1868" s="18">
        <v>-10.56</v>
      </c>
      <c r="N1868" s="19">
        <v>40683</v>
      </c>
      <c r="O1868" s="18">
        <v>1.71</v>
      </c>
      <c r="P1868" s="19">
        <v>47414</v>
      </c>
      <c r="Q1868" s="18">
        <v>18.53</v>
      </c>
    </row>
    <row r="1869" spans="1:17" x14ac:dyDescent="0.25">
      <c r="A1869" t="s">
        <v>16</v>
      </c>
      <c r="B1869" s="4" t="s">
        <v>48</v>
      </c>
      <c r="C1869" t="s">
        <v>93</v>
      </c>
      <c r="D1869" s="29">
        <v>45534</v>
      </c>
      <c r="E1869" s="29">
        <v>45554</v>
      </c>
      <c r="F1869" s="22">
        <v>3</v>
      </c>
      <c r="G1869" s="3">
        <v>40000</v>
      </c>
      <c r="H1869" s="4" t="s">
        <v>169</v>
      </c>
      <c r="I1869" t="s">
        <v>173</v>
      </c>
      <c r="J1869" s="19">
        <v>33678</v>
      </c>
      <c r="K1869" s="18">
        <v>-5.52</v>
      </c>
      <c r="L1869" s="19">
        <v>38475</v>
      </c>
      <c r="M1869" s="18">
        <v>-1.29</v>
      </c>
      <c r="N1869" s="19">
        <v>42971</v>
      </c>
      <c r="O1869" s="18">
        <v>2.42</v>
      </c>
      <c r="P1869" s="19">
        <v>48677</v>
      </c>
      <c r="Q1869" s="18">
        <v>6.76</v>
      </c>
    </row>
    <row r="1870" spans="1:17" x14ac:dyDescent="0.25">
      <c r="A1870" t="s">
        <v>16</v>
      </c>
      <c r="B1870" s="4" t="s">
        <v>49</v>
      </c>
      <c r="C1870" t="s">
        <v>94</v>
      </c>
      <c r="D1870" s="29">
        <v>45534</v>
      </c>
      <c r="E1870" s="29">
        <v>45554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28593</v>
      </c>
      <c r="K1870" s="18">
        <v>-28.52</v>
      </c>
      <c r="L1870" s="19">
        <v>35776</v>
      </c>
      <c r="M1870" s="18">
        <v>-10.56</v>
      </c>
      <c r="N1870" s="19">
        <v>40681</v>
      </c>
      <c r="O1870" s="18">
        <v>1.7</v>
      </c>
      <c r="P1870" s="19">
        <v>47437</v>
      </c>
      <c r="Q1870" s="18">
        <v>18.59</v>
      </c>
    </row>
    <row r="1871" spans="1:17" x14ac:dyDescent="0.25">
      <c r="A1871" t="s">
        <v>16</v>
      </c>
      <c r="B1871" s="4" t="s">
        <v>49</v>
      </c>
      <c r="C1871" t="s">
        <v>94</v>
      </c>
      <c r="D1871" s="29">
        <v>45534</v>
      </c>
      <c r="E1871" s="29">
        <v>45554</v>
      </c>
      <c r="F1871" s="22">
        <v>3</v>
      </c>
      <c r="G1871" s="3">
        <v>40000</v>
      </c>
      <c r="H1871" s="4" t="s">
        <v>169</v>
      </c>
      <c r="I1871" t="s">
        <v>173</v>
      </c>
      <c r="J1871" s="19">
        <v>33607</v>
      </c>
      <c r="K1871" s="18">
        <v>-5.59</v>
      </c>
      <c r="L1871" s="19">
        <v>38473</v>
      </c>
      <c r="M1871" s="18">
        <v>-1.29</v>
      </c>
      <c r="N1871" s="19">
        <v>42974</v>
      </c>
      <c r="O1871" s="18">
        <v>2.42</v>
      </c>
      <c r="P1871" s="19">
        <v>48704</v>
      </c>
      <c r="Q1871" s="18">
        <v>6.78</v>
      </c>
    </row>
    <row r="1872" spans="1:17" x14ac:dyDescent="0.25">
      <c r="A1872" t="s">
        <v>16</v>
      </c>
      <c r="B1872" s="4" t="s">
        <v>226</v>
      </c>
      <c r="C1872" t="s">
        <v>238</v>
      </c>
      <c r="D1872" s="29">
        <v>45534</v>
      </c>
      <c r="E1872" s="29">
        <v>45554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29445</v>
      </c>
      <c r="K1872" s="18">
        <v>-26.39</v>
      </c>
      <c r="L1872" s="19">
        <v>37309</v>
      </c>
      <c r="M1872" s="18">
        <v>-6.73</v>
      </c>
      <c r="N1872" s="19">
        <v>42422</v>
      </c>
      <c r="O1872" s="18">
        <v>6.05</v>
      </c>
      <c r="P1872" s="19">
        <v>49415</v>
      </c>
      <c r="Q1872" s="18">
        <v>23.54</v>
      </c>
    </row>
    <row r="1873" spans="1:17" x14ac:dyDescent="0.25">
      <c r="A1873" t="s">
        <v>16</v>
      </c>
      <c r="B1873" s="4" t="s">
        <v>226</v>
      </c>
      <c r="C1873" t="s">
        <v>238</v>
      </c>
      <c r="D1873" s="29">
        <v>45534</v>
      </c>
      <c r="E1873" s="29">
        <v>45554</v>
      </c>
      <c r="F1873" s="22">
        <v>3</v>
      </c>
      <c r="G1873" s="3">
        <v>40000</v>
      </c>
      <c r="H1873" s="4" t="s">
        <v>169</v>
      </c>
      <c r="I1873" t="s">
        <v>173</v>
      </c>
      <c r="J1873" s="19">
        <v>34612</v>
      </c>
      <c r="K1873" s="18">
        <v>-4.66</v>
      </c>
      <c r="L1873" s="19">
        <v>41230</v>
      </c>
      <c r="M1873" s="18">
        <v>1.01</v>
      </c>
      <c r="N1873" s="19">
        <v>45934</v>
      </c>
      <c r="O1873" s="18">
        <v>4.72</v>
      </c>
      <c r="P1873" s="19">
        <v>51872</v>
      </c>
      <c r="Q1873" s="18">
        <v>9.0500000000000007</v>
      </c>
    </row>
    <row r="1874" spans="1:17" x14ac:dyDescent="0.25">
      <c r="A1874" t="s">
        <v>17</v>
      </c>
      <c r="B1874" s="4" t="s">
        <v>48</v>
      </c>
      <c r="C1874" t="s">
        <v>97</v>
      </c>
      <c r="D1874" s="29">
        <v>45534</v>
      </c>
      <c r="E1874" s="29">
        <v>45554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36196</v>
      </c>
      <c r="K1874" s="18">
        <v>-9.51</v>
      </c>
      <c r="L1874" s="19">
        <v>38992</v>
      </c>
      <c r="M1874" s="18">
        <v>-2.52</v>
      </c>
      <c r="N1874" s="19">
        <v>40456</v>
      </c>
      <c r="O1874" s="18">
        <v>1.1399999999999999</v>
      </c>
      <c r="P1874" s="19">
        <v>44564</v>
      </c>
      <c r="Q1874" s="18">
        <v>11.41</v>
      </c>
    </row>
    <row r="1875" spans="1:17" x14ac:dyDescent="0.25">
      <c r="A1875" t="s">
        <v>17</v>
      </c>
      <c r="B1875" s="4" t="s">
        <v>50</v>
      </c>
      <c r="C1875" t="s">
        <v>96</v>
      </c>
      <c r="D1875" s="29">
        <v>45534</v>
      </c>
      <c r="E1875" s="29">
        <v>45554</v>
      </c>
      <c r="F1875" s="22">
        <v>1</v>
      </c>
      <c r="G1875" s="3">
        <v>40000</v>
      </c>
      <c r="H1875" s="4" t="s">
        <v>169</v>
      </c>
      <c r="I1875" t="s">
        <v>173</v>
      </c>
      <c r="J1875" s="19">
        <v>36561</v>
      </c>
      <c r="K1875" s="18">
        <v>-8.6</v>
      </c>
      <c r="L1875" s="19">
        <v>39227</v>
      </c>
      <c r="M1875" s="18">
        <v>-1.93</v>
      </c>
      <c r="N1875" s="19">
        <v>40700</v>
      </c>
      <c r="O1875" s="18">
        <v>1.75</v>
      </c>
      <c r="P1875" s="19">
        <v>44832</v>
      </c>
      <c r="Q1875" s="18">
        <v>12.08</v>
      </c>
    </row>
    <row r="1876" spans="1:17" x14ac:dyDescent="0.25">
      <c r="A1876" t="s">
        <v>17</v>
      </c>
      <c r="B1876" s="4" t="s">
        <v>49</v>
      </c>
      <c r="C1876" t="s">
        <v>95</v>
      </c>
      <c r="D1876" s="29">
        <v>45534</v>
      </c>
      <c r="E1876" s="29">
        <v>45554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36196</v>
      </c>
      <c r="K1876" s="18">
        <v>-9.51</v>
      </c>
      <c r="L1876" s="19">
        <v>38992</v>
      </c>
      <c r="M1876" s="18">
        <v>-2.52</v>
      </c>
      <c r="N1876" s="19">
        <v>40456</v>
      </c>
      <c r="O1876" s="18">
        <v>1.1399999999999999</v>
      </c>
      <c r="P1876" s="19">
        <v>44564</v>
      </c>
      <c r="Q1876" s="18">
        <v>11.41</v>
      </c>
    </row>
    <row r="1877" spans="1:17" x14ac:dyDescent="0.25">
      <c r="A1877" t="s">
        <v>17</v>
      </c>
      <c r="B1877" s="4" t="s">
        <v>47</v>
      </c>
      <c r="C1877" t="s">
        <v>248</v>
      </c>
      <c r="D1877" s="29">
        <v>45534</v>
      </c>
      <c r="E1877" s="29">
        <v>45554</v>
      </c>
      <c r="F1877" s="22">
        <v>1</v>
      </c>
      <c r="G1877" s="3">
        <v>40000</v>
      </c>
      <c r="H1877" s="4" t="s">
        <v>169</v>
      </c>
      <c r="I1877" t="s">
        <v>173</v>
      </c>
      <c r="J1877" s="19">
        <v>36562</v>
      </c>
      <c r="K1877" s="18">
        <v>-8.6</v>
      </c>
      <c r="L1877" s="19">
        <v>39378</v>
      </c>
      <c r="M1877" s="18">
        <v>-1.56</v>
      </c>
      <c r="N1877" s="19">
        <v>40946</v>
      </c>
      <c r="O1877" s="18">
        <v>2.37</v>
      </c>
      <c r="P1877" s="19">
        <v>45094</v>
      </c>
      <c r="Q1877" s="18">
        <v>12.74</v>
      </c>
    </row>
    <row r="1878" spans="1:17" x14ac:dyDescent="0.25">
      <c r="A1878" t="s">
        <v>18</v>
      </c>
      <c r="B1878" s="4" t="s">
        <v>48</v>
      </c>
      <c r="C1878" t="s">
        <v>98</v>
      </c>
      <c r="D1878" s="29">
        <v>45534</v>
      </c>
      <c r="E1878" s="29">
        <v>45554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34540</v>
      </c>
      <c r="K1878" s="18">
        <v>-13.65</v>
      </c>
      <c r="L1878" s="19">
        <v>38553</v>
      </c>
      <c r="M1878" s="18">
        <v>-3.62</v>
      </c>
      <c r="N1878" s="19">
        <v>40424</v>
      </c>
      <c r="O1878" s="18">
        <v>1.06</v>
      </c>
      <c r="P1878" s="19">
        <v>44997</v>
      </c>
      <c r="Q1878" s="18">
        <v>12.49</v>
      </c>
    </row>
    <row r="1879" spans="1:17" x14ac:dyDescent="0.25">
      <c r="A1879" t="s">
        <v>18</v>
      </c>
      <c r="B1879" s="4" t="s">
        <v>50</v>
      </c>
      <c r="C1879" t="s">
        <v>100</v>
      </c>
      <c r="D1879" s="29">
        <v>45534</v>
      </c>
      <c r="E1879" s="29">
        <v>45554</v>
      </c>
      <c r="F1879" s="22">
        <v>1</v>
      </c>
      <c r="G1879" s="3">
        <v>40000</v>
      </c>
      <c r="H1879" s="4" t="s">
        <v>169</v>
      </c>
      <c r="I1879" t="s">
        <v>173</v>
      </c>
      <c r="J1879" s="19">
        <v>34889</v>
      </c>
      <c r="K1879" s="18">
        <v>-12.78</v>
      </c>
      <c r="L1879" s="19">
        <v>38943</v>
      </c>
      <c r="M1879" s="18">
        <v>-2.64</v>
      </c>
      <c r="N1879" s="19">
        <v>40832</v>
      </c>
      <c r="O1879" s="18">
        <v>2.08</v>
      </c>
      <c r="P1879" s="19">
        <v>45452</v>
      </c>
      <c r="Q1879" s="18">
        <v>13.63</v>
      </c>
    </row>
    <row r="1880" spans="1:17" x14ac:dyDescent="0.25">
      <c r="A1880" t="s">
        <v>18</v>
      </c>
      <c r="B1880" s="4" t="s">
        <v>49</v>
      </c>
      <c r="C1880" t="s">
        <v>99</v>
      </c>
      <c r="D1880" s="29">
        <v>45534</v>
      </c>
      <c r="E1880" s="29">
        <v>45554</v>
      </c>
      <c r="F1880" s="22">
        <v>1</v>
      </c>
      <c r="G1880" s="3">
        <v>40000</v>
      </c>
      <c r="H1880" s="4" t="s">
        <v>169</v>
      </c>
      <c r="I1880" t="s">
        <v>173</v>
      </c>
      <c r="J1880" s="19">
        <v>34411</v>
      </c>
      <c r="K1880" s="18">
        <v>-13.97</v>
      </c>
      <c r="L1880" s="19">
        <v>38634</v>
      </c>
      <c r="M1880" s="18">
        <v>-3.41</v>
      </c>
      <c r="N1880" s="19">
        <v>40517</v>
      </c>
      <c r="O1880" s="18">
        <v>1.29</v>
      </c>
      <c r="P1880" s="19">
        <v>45019</v>
      </c>
      <c r="Q1880" s="18">
        <v>12.55</v>
      </c>
    </row>
    <row r="1881" spans="1:17" x14ac:dyDescent="0.25">
      <c r="A1881" t="s">
        <v>18</v>
      </c>
      <c r="B1881" s="4" t="s">
        <v>47</v>
      </c>
      <c r="C1881" t="s">
        <v>101</v>
      </c>
      <c r="D1881" s="29">
        <v>45534</v>
      </c>
      <c r="E1881" s="29">
        <v>45554</v>
      </c>
      <c r="F1881" s="22">
        <v>1</v>
      </c>
      <c r="G1881" s="3">
        <v>40000</v>
      </c>
      <c r="H1881" s="4" t="s">
        <v>169</v>
      </c>
      <c r="I1881" t="s">
        <v>173</v>
      </c>
      <c r="J1881" s="19">
        <v>34862</v>
      </c>
      <c r="K1881" s="18">
        <v>-12.84</v>
      </c>
      <c r="L1881" s="19">
        <v>39537</v>
      </c>
      <c r="M1881" s="18">
        <v>-1.1599999999999999</v>
      </c>
      <c r="N1881" s="19">
        <v>41442</v>
      </c>
      <c r="O1881" s="18">
        <v>3.6</v>
      </c>
      <c r="P1881" s="19">
        <v>45794</v>
      </c>
      <c r="Q1881" s="18">
        <v>14.49</v>
      </c>
    </row>
    <row r="1882" spans="1:17" x14ac:dyDescent="0.25">
      <c r="A1882" t="s">
        <v>18</v>
      </c>
      <c r="B1882" s="4" t="s">
        <v>226</v>
      </c>
      <c r="C1882" t="s">
        <v>227</v>
      </c>
      <c r="D1882" s="29">
        <v>45534</v>
      </c>
      <c r="E1882" s="29">
        <v>45554</v>
      </c>
      <c r="F1882" s="22">
        <v>1</v>
      </c>
      <c r="G1882" s="3">
        <v>40000</v>
      </c>
      <c r="H1882" s="4" t="s">
        <v>169</v>
      </c>
      <c r="I1882" t="s">
        <v>173</v>
      </c>
      <c r="J1882" s="19">
        <v>34858</v>
      </c>
      <c r="K1882" s="18">
        <v>-12.85</v>
      </c>
      <c r="L1882" s="19">
        <v>39339</v>
      </c>
      <c r="M1882" s="18">
        <v>-1.65</v>
      </c>
      <c r="N1882" s="19">
        <v>41238</v>
      </c>
      <c r="O1882" s="18">
        <v>3.1</v>
      </c>
      <c r="P1882" s="19">
        <v>45687</v>
      </c>
      <c r="Q1882" s="18">
        <v>14.22</v>
      </c>
    </row>
    <row r="1883" spans="1:17" x14ac:dyDescent="0.25">
      <c r="A1883" t="s">
        <v>19</v>
      </c>
      <c r="B1883" s="4" t="s">
        <v>226</v>
      </c>
      <c r="C1883" t="s">
        <v>239</v>
      </c>
      <c r="D1883" s="29">
        <v>45534</v>
      </c>
      <c r="E1883" s="29">
        <v>45554</v>
      </c>
      <c r="F1883" s="22">
        <v>1</v>
      </c>
      <c r="G1883" s="3">
        <v>40000</v>
      </c>
      <c r="H1883" s="4" t="s">
        <v>169</v>
      </c>
      <c r="I1883" t="s">
        <v>173</v>
      </c>
      <c r="J1883" s="19">
        <v>9665</v>
      </c>
      <c r="K1883" s="18">
        <v>-75.84</v>
      </c>
      <c r="L1883" s="19">
        <v>29839</v>
      </c>
      <c r="M1883" s="18">
        <v>-25.4</v>
      </c>
      <c r="N1883" s="19">
        <v>44035</v>
      </c>
      <c r="O1883" s="18">
        <v>10.09</v>
      </c>
      <c r="P1883" s="19">
        <v>69748</v>
      </c>
      <c r="Q1883" s="18">
        <v>74.37</v>
      </c>
    </row>
    <row r="1884" spans="1:17" x14ac:dyDescent="0.25">
      <c r="A1884" t="s">
        <v>19</v>
      </c>
      <c r="B1884" s="4" t="s">
        <v>226</v>
      </c>
      <c r="C1884" t="s">
        <v>239</v>
      </c>
      <c r="D1884" s="29">
        <v>45534</v>
      </c>
      <c r="E1884" s="29">
        <v>45554</v>
      </c>
      <c r="F1884" s="22">
        <v>5</v>
      </c>
      <c r="G1884" s="3">
        <v>40000</v>
      </c>
      <c r="H1884" s="4" t="s">
        <v>169</v>
      </c>
      <c r="I1884" t="s">
        <v>173</v>
      </c>
      <c r="J1884" s="19">
        <v>10947</v>
      </c>
      <c r="K1884" s="18">
        <v>-22.83</v>
      </c>
      <c r="L1884" s="19">
        <v>37480</v>
      </c>
      <c r="M1884" s="18">
        <v>-1.29</v>
      </c>
      <c r="N1884" s="19">
        <v>62008</v>
      </c>
      <c r="O1884" s="18">
        <v>9.16</v>
      </c>
      <c r="P1884" s="19">
        <v>80576</v>
      </c>
      <c r="Q1884" s="18">
        <v>15.03</v>
      </c>
    </row>
    <row r="1885" spans="1:17" x14ac:dyDescent="0.25">
      <c r="A1885" t="s">
        <v>19</v>
      </c>
      <c r="B1885" s="4" t="s">
        <v>48</v>
      </c>
      <c r="C1885" t="s">
        <v>103</v>
      </c>
      <c r="D1885" s="29">
        <v>45534</v>
      </c>
      <c r="E1885" s="29">
        <v>45554</v>
      </c>
      <c r="F1885" s="22">
        <v>1</v>
      </c>
      <c r="G1885" s="3">
        <v>40000</v>
      </c>
      <c r="H1885" s="4" t="s">
        <v>169</v>
      </c>
      <c r="I1885" t="s">
        <v>173</v>
      </c>
      <c r="J1885" s="19">
        <v>9267</v>
      </c>
      <c r="K1885" s="18">
        <v>-76.83</v>
      </c>
      <c r="L1885" s="19">
        <v>28156</v>
      </c>
      <c r="M1885" s="18">
        <v>-29.61</v>
      </c>
      <c r="N1885" s="19">
        <v>41972</v>
      </c>
      <c r="O1885" s="18">
        <v>4.93</v>
      </c>
      <c r="P1885" s="19">
        <v>65394</v>
      </c>
      <c r="Q1885" s="18">
        <v>63.48</v>
      </c>
    </row>
    <row r="1886" spans="1:17" x14ac:dyDescent="0.25">
      <c r="A1886" t="s">
        <v>19</v>
      </c>
      <c r="B1886" s="4" t="s">
        <v>48</v>
      </c>
      <c r="C1886" t="s">
        <v>103</v>
      </c>
      <c r="D1886" s="29">
        <v>45534</v>
      </c>
      <c r="E1886" s="29">
        <v>45554</v>
      </c>
      <c r="F1886" s="22">
        <v>5</v>
      </c>
      <c r="G1886" s="3">
        <v>40000</v>
      </c>
      <c r="H1886" s="4" t="s">
        <v>169</v>
      </c>
      <c r="I1886" t="s">
        <v>173</v>
      </c>
      <c r="J1886" s="19">
        <v>10501</v>
      </c>
      <c r="K1886" s="18">
        <v>-23.47</v>
      </c>
      <c r="L1886" s="19">
        <v>35271</v>
      </c>
      <c r="M1886" s="18">
        <v>-2.48</v>
      </c>
      <c r="N1886" s="19">
        <v>55668</v>
      </c>
      <c r="O1886" s="18">
        <v>6.83</v>
      </c>
      <c r="P1886" s="19">
        <v>73183</v>
      </c>
      <c r="Q1886" s="18">
        <v>12.84</v>
      </c>
    </row>
    <row r="1887" spans="1:17" x14ac:dyDescent="0.25">
      <c r="A1887" t="s">
        <v>19</v>
      </c>
      <c r="B1887" s="4" t="s">
        <v>50</v>
      </c>
      <c r="C1887" t="s">
        <v>105</v>
      </c>
      <c r="D1887" s="29">
        <v>45534</v>
      </c>
      <c r="E1887" s="29">
        <v>45554</v>
      </c>
      <c r="F1887" s="22">
        <v>1</v>
      </c>
      <c r="G1887" s="3">
        <v>40000</v>
      </c>
      <c r="H1887" s="4" t="s">
        <v>169</v>
      </c>
      <c r="I1887" t="s">
        <v>173</v>
      </c>
      <c r="J1887" s="19">
        <v>9653</v>
      </c>
      <c r="K1887" s="18">
        <v>-75.87</v>
      </c>
      <c r="L1887" s="19">
        <v>29330</v>
      </c>
      <c r="M1887" s="18">
        <v>-26.68</v>
      </c>
      <c r="N1887" s="19">
        <v>43722</v>
      </c>
      <c r="O1887" s="18">
        <v>9.3000000000000007</v>
      </c>
      <c r="P1887" s="19">
        <v>68118</v>
      </c>
      <c r="Q1887" s="18">
        <v>70.3</v>
      </c>
    </row>
    <row r="1888" spans="1:17" x14ac:dyDescent="0.25">
      <c r="A1888" t="s">
        <v>19</v>
      </c>
      <c r="B1888" s="4" t="s">
        <v>50</v>
      </c>
      <c r="C1888" t="s">
        <v>105</v>
      </c>
      <c r="D1888" s="29">
        <v>45534</v>
      </c>
      <c r="E1888" s="29">
        <v>45554</v>
      </c>
      <c r="F1888" s="22">
        <v>5</v>
      </c>
      <c r="G1888" s="3">
        <v>40000</v>
      </c>
      <c r="H1888" s="4" t="s">
        <v>169</v>
      </c>
      <c r="I1888" t="s">
        <v>173</v>
      </c>
      <c r="J1888" s="19">
        <v>10938</v>
      </c>
      <c r="K1888" s="18">
        <v>-22.84</v>
      </c>
      <c r="L1888" s="19">
        <v>36741</v>
      </c>
      <c r="M1888" s="18">
        <v>-1.69</v>
      </c>
      <c r="N1888" s="19">
        <v>57988</v>
      </c>
      <c r="O1888" s="18">
        <v>7.71</v>
      </c>
      <c r="P1888" s="19">
        <v>76232</v>
      </c>
      <c r="Q1888" s="18">
        <v>13.77</v>
      </c>
    </row>
    <row r="1889" spans="1:17" x14ac:dyDescent="0.25">
      <c r="A1889" t="s">
        <v>19</v>
      </c>
      <c r="B1889" s="4" t="s">
        <v>49</v>
      </c>
      <c r="C1889" t="s">
        <v>104</v>
      </c>
      <c r="D1889" s="29">
        <v>45534</v>
      </c>
      <c r="E1889" s="29">
        <v>45554</v>
      </c>
      <c r="F1889" s="22">
        <v>1</v>
      </c>
      <c r="G1889" s="3">
        <v>40000</v>
      </c>
      <c r="H1889" s="4" t="s">
        <v>169</v>
      </c>
      <c r="I1889" t="s">
        <v>173</v>
      </c>
      <c r="J1889" s="19">
        <v>10272</v>
      </c>
      <c r="K1889" s="18">
        <v>-74.319999999999993</v>
      </c>
      <c r="L1889" s="19">
        <v>28163</v>
      </c>
      <c r="M1889" s="18">
        <v>-29.59</v>
      </c>
      <c r="N1889" s="19">
        <v>42287</v>
      </c>
      <c r="O1889" s="18">
        <v>5.72</v>
      </c>
      <c r="P1889" s="19">
        <v>64868</v>
      </c>
      <c r="Q1889" s="18">
        <v>62.17</v>
      </c>
    </row>
    <row r="1890" spans="1:17" x14ac:dyDescent="0.25">
      <c r="A1890" t="s">
        <v>19</v>
      </c>
      <c r="B1890" s="4" t="s">
        <v>49</v>
      </c>
      <c r="C1890" t="s">
        <v>104</v>
      </c>
      <c r="D1890" s="29">
        <v>45534</v>
      </c>
      <c r="E1890" s="29">
        <v>45554</v>
      </c>
      <c r="F1890" s="22">
        <v>5</v>
      </c>
      <c r="G1890" s="3">
        <v>40000</v>
      </c>
      <c r="H1890" s="4" t="s">
        <v>169</v>
      </c>
      <c r="I1890" t="s">
        <v>173</v>
      </c>
      <c r="J1890" s="19">
        <v>10641</v>
      </c>
      <c r="K1890" s="18">
        <v>-23.27</v>
      </c>
      <c r="L1890" s="19">
        <v>37073</v>
      </c>
      <c r="M1890" s="18">
        <v>-1.51</v>
      </c>
      <c r="N1890" s="19">
        <v>57930</v>
      </c>
      <c r="O1890" s="18">
        <v>7.69</v>
      </c>
      <c r="P1890" s="19">
        <v>76410</v>
      </c>
      <c r="Q1890" s="18">
        <v>13.82</v>
      </c>
    </row>
    <row r="1891" spans="1:17" x14ac:dyDescent="0.25">
      <c r="A1891" t="s">
        <v>19</v>
      </c>
      <c r="B1891" s="4" t="s">
        <v>47</v>
      </c>
      <c r="C1891" t="s">
        <v>102</v>
      </c>
      <c r="D1891" s="29">
        <v>45534</v>
      </c>
      <c r="E1891" s="29">
        <v>45554</v>
      </c>
      <c r="F1891" s="22">
        <v>1</v>
      </c>
      <c r="G1891" s="3">
        <v>40000</v>
      </c>
      <c r="H1891" s="4" t="s">
        <v>169</v>
      </c>
      <c r="I1891" t="s">
        <v>173</v>
      </c>
      <c r="J1891" s="19">
        <v>12819</v>
      </c>
      <c r="K1891" s="18">
        <v>-67.95</v>
      </c>
      <c r="L1891" s="19">
        <v>30741</v>
      </c>
      <c r="M1891" s="18">
        <v>-23.15</v>
      </c>
      <c r="N1891" s="19">
        <v>44099</v>
      </c>
      <c r="O1891" s="18">
        <v>10.25</v>
      </c>
      <c r="P1891" s="19">
        <v>64516</v>
      </c>
      <c r="Q1891" s="18">
        <v>61.29</v>
      </c>
    </row>
    <row r="1892" spans="1:17" x14ac:dyDescent="0.25">
      <c r="A1892" t="s">
        <v>19</v>
      </c>
      <c r="B1892" s="4" t="s">
        <v>47</v>
      </c>
      <c r="C1892" t="s">
        <v>102</v>
      </c>
      <c r="D1892" s="29">
        <v>45534</v>
      </c>
      <c r="E1892" s="29">
        <v>45554</v>
      </c>
      <c r="F1892" s="22">
        <v>5</v>
      </c>
      <c r="G1892" s="3">
        <v>40000</v>
      </c>
      <c r="H1892" s="4" t="s">
        <v>169</v>
      </c>
      <c r="I1892" t="s">
        <v>173</v>
      </c>
      <c r="J1892" s="19">
        <v>11157</v>
      </c>
      <c r="K1892" s="18">
        <v>-22.54</v>
      </c>
      <c r="L1892" s="19">
        <v>40000</v>
      </c>
      <c r="M1892" s="18">
        <v>0</v>
      </c>
      <c r="N1892" s="19">
        <v>62329</v>
      </c>
      <c r="O1892" s="18">
        <v>9.2799999999999994</v>
      </c>
      <c r="P1892" s="19">
        <v>80527</v>
      </c>
      <c r="Q1892" s="18">
        <v>15.02</v>
      </c>
    </row>
    <row r="1893" spans="1:17" x14ac:dyDescent="0.25">
      <c r="A1893" t="s">
        <v>20</v>
      </c>
      <c r="B1893" s="4" t="s">
        <v>48</v>
      </c>
      <c r="C1893" t="s">
        <v>107</v>
      </c>
      <c r="D1893" s="29">
        <v>45534</v>
      </c>
      <c r="E1893" s="29">
        <v>45554</v>
      </c>
      <c r="F1893" s="22">
        <v>1</v>
      </c>
      <c r="G1893" s="3">
        <v>40000</v>
      </c>
      <c r="H1893" s="4" t="s">
        <v>169</v>
      </c>
      <c r="I1893" t="s">
        <v>173</v>
      </c>
      <c r="J1893" s="19">
        <v>32398</v>
      </c>
      <c r="K1893" s="18">
        <v>-19</v>
      </c>
      <c r="L1893" s="19">
        <v>33512</v>
      </c>
      <c r="M1893" s="18">
        <v>-16.22</v>
      </c>
      <c r="N1893" s="19">
        <v>40319</v>
      </c>
      <c r="O1893" s="18">
        <v>0.8</v>
      </c>
      <c r="P1893" s="19">
        <v>46467</v>
      </c>
      <c r="Q1893" s="18">
        <v>16.170000000000002</v>
      </c>
    </row>
    <row r="1894" spans="1:17" x14ac:dyDescent="0.25">
      <c r="A1894" t="s">
        <v>20</v>
      </c>
      <c r="B1894" s="4" t="s">
        <v>48</v>
      </c>
      <c r="C1894" t="s">
        <v>107</v>
      </c>
      <c r="D1894" s="29">
        <v>45534</v>
      </c>
      <c r="E1894" s="29">
        <v>45554</v>
      </c>
      <c r="F1894" s="22">
        <v>2</v>
      </c>
      <c r="G1894" s="3">
        <v>40000</v>
      </c>
      <c r="H1894" s="4" t="s">
        <v>169</v>
      </c>
      <c r="I1894" t="s">
        <v>173</v>
      </c>
      <c r="J1894" s="19">
        <v>33242</v>
      </c>
      <c r="K1894" s="18">
        <v>-8.84</v>
      </c>
      <c r="L1894" s="19">
        <v>33638</v>
      </c>
      <c r="M1894" s="18">
        <v>-8.3000000000000007</v>
      </c>
      <c r="N1894" s="19">
        <v>40972</v>
      </c>
      <c r="O1894" s="18">
        <v>1.21</v>
      </c>
      <c r="P1894" s="19">
        <v>49626</v>
      </c>
      <c r="Q1894" s="18">
        <v>11.38</v>
      </c>
    </row>
    <row r="1895" spans="1:17" x14ac:dyDescent="0.25">
      <c r="A1895" t="s">
        <v>20</v>
      </c>
      <c r="B1895" s="4" t="s">
        <v>50</v>
      </c>
      <c r="C1895" t="s">
        <v>109</v>
      </c>
      <c r="D1895" s="29">
        <v>45534</v>
      </c>
      <c r="E1895" s="29">
        <v>45554</v>
      </c>
      <c r="F1895" s="22">
        <v>1</v>
      </c>
      <c r="G1895" s="3">
        <v>40000</v>
      </c>
      <c r="H1895" s="4" t="s">
        <v>169</v>
      </c>
      <c r="I1895" t="s">
        <v>173</v>
      </c>
      <c r="J1895" s="19">
        <v>33060</v>
      </c>
      <c r="K1895" s="18">
        <v>-17.350000000000001</v>
      </c>
      <c r="L1895" s="19">
        <v>34196</v>
      </c>
      <c r="M1895" s="18">
        <v>-14.51</v>
      </c>
      <c r="N1895" s="19">
        <v>41142</v>
      </c>
      <c r="O1895" s="18">
        <v>2.85</v>
      </c>
      <c r="P1895" s="19">
        <v>47415</v>
      </c>
      <c r="Q1895" s="18">
        <v>18.54</v>
      </c>
    </row>
    <row r="1896" spans="1:17" x14ac:dyDescent="0.25">
      <c r="A1896" t="s">
        <v>20</v>
      </c>
      <c r="B1896" s="4" t="s">
        <v>50</v>
      </c>
      <c r="C1896" t="s">
        <v>109</v>
      </c>
      <c r="D1896" s="29">
        <v>45534</v>
      </c>
      <c r="E1896" s="29">
        <v>45554</v>
      </c>
      <c r="F1896" s="22">
        <v>2</v>
      </c>
      <c r="G1896" s="3">
        <v>40000</v>
      </c>
      <c r="H1896" s="4" t="s">
        <v>169</v>
      </c>
      <c r="I1896" t="s">
        <v>173</v>
      </c>
      <c r="J1896" s="19">
        <v>33921</v>
      </c>
      <c r="K1896" s="18">
        <v>-7.91</v>
      </c>
      <c r="L1896" s="19">
        <v>34324</v>
      </c>
      <c r="M1896" s="18">
        <v>-7.37</v>
      </c>
      <c r="N1896" s="19">
        <v>41808</v>
      </c>
      <c r="O1896" s="18">
        <v>2.23</v>
      </c>
      <c r="P1896" s="19">
        <v>50639</v>
      </c>
      <c r="Q1896" s="18">
        <v>12.52</v>
      </c>
    </row>
    <row r="1897" spans="1:17" x14ac:dyDescent="0.25">
      <c r="A1897" t="s">
        <v>20</v>
      </c>
      <c r="B1897" s="4" t="s">
        <v>49</v>
      </c>
      <c r="C1897" t="s">
        <v>108</v>
      </c>
      <c r="D1897" s="29">
        <v>45534</v>
      </c>
      <c r="E1897" s="29">
        <v>45554</v>
      </c>
      <c r="F1897" s="22">
        <v>1</v>
      </c>
      <c r="G1897" s="3">
        <v>40000</v>
      </c>
      <c r="H1897" s="4" t="s">
        <v>169</v>
      </c>
      <c r="I1897" t="s">
        <v>173</v>
      </c>
      <c r="J1897" s="19">
        <v>32373</v>
      </c>
      <c r="K1897" s="18">
        <v>-19.07</v>
      </c>
      <c r="L1897" s="19">
        <v>33514</v>
      </c>
      <c r="M1897" s="18">
        <v>-16.21</v>
      </c>
      <c r="N1897" s="19">
        <v>40428</v>
      </c>
      <c r="O1897" s="18">
        <v>1.07</v>
      </c>
      <c r="P1897" s="19">
        <v>46481</v>
      </c>
      <c r="Q1897" s="18">
        <v>16.2</v>
      </c>
    </row>
    <row r="1898" spans="1:17" x14ac:dyDescent="0.25">
      <c r="A1898" t="s">
        <v>20</v>
      </c>
      <c r="B1898" s="4" t="s">
        <v>49</v>
      </c>
      <c r="C1898" t="s">
        <v>108</v>
      </c>
      <c r="D1898" s="29">
        <v>45534</v>
      </c>
      <c r="E1898" s="29">
        <v>45554</v>
      </c>
      <c r="F1898" s="22">
        <v>2</v>
      </c>
      <c r="G1898" s="3">
        <v>40000</v>
      </c>
      <c r="H1898" s="4" t="s">
        <v>169</v>
      </c>
      <c r="I1898" t="s">
        <v>173</v>
      </c>
      <c r="J1898" s="19">
        <v>33241</v>
      </c>
      <c r="K1898" s="18">
        <v>-8.84</v>
      </c>
      <c r="L1898" s="19">
        <v>33665</v>
      </c>
      <c r="M1898" s="18">
        <v>-8.26</v>
      </c>
      <c r="N1898" s="19">
        <v>41197</v>
      </c>
      <c r="O1898" s="18">
        <v>1.49</v>
      </c>
      <c r="P1898" s="19">
        <v>49627</v>
      </c>
      <c r="Q1898" s="18">
        <v>11.39</v>
      </c>
    </row>
    <row r="1899" spans="1:17" x14ac:dyDescent="0.25">
      <c r="A1899" t="s">
        <v>20</v>
      </c>
      <c r="B1899" s="4" t="s">
        <v>47</v>
      </c>
      <c r="C1899" t="s">
        <v>106</v>
      </c>
      <c r="D1899" s="29">
        <v>45534</v>
      </c>
      <c r="E1899" s="29">
        <v>45554</v>
      </c>
      <c r="F1899" s="22">
        <v>1</v>
      </c>
      <c r="G1899" s="3">
        <v>40000</v>
      </c>
      <c r="H1899" s="4" t="s">
        <v>169</v>
      </c>
      <c r="I1899" t="s">
        <v>173</v>
      </c>
      <c r="J1899" s="19">
        <v>33042</v>
      </c>
      <c r="K1899" s="18">
        <v>-17.39</v>
      </c>
      <c r="L1899" s="19">
        <v>34514</v>
      </c>
      <c r="M1899" s="18">
        <v>-13.72</v>
      </c>
      <c r="N1899" s="19">
        <v>41681</v>
      </c>
      <c r="O1899" s="18">
        <v>4.2</v>
      </c>
      <c r="P1899" s="19">
        <v>47931</v>
      </c>
      <c r="Q1899" s="18">
        <v>19.829999999999998</v>
      </c>
    </row>
    <row r="1900" spans="1:17" x14ac:dyDescent="0.25">
      <c r="A1900" t="s">
        <v>20</v>
      </c>
      <c r="B1900" s="4" t="s">
        <v>47</v>
      </c>
      <c r="C1900" t="s">
        <v>106</v>
      </c>
      <c r="D1900" s="29">
        <v>45534</v>
      </c>
      <c r="E1900" s="29">
        <v>45554</v>
      </c>
      <c r="F1900" s="22">
        <v>2</v>
      </c>
      <c r="G1900" s="3">
        <v>40000</v>
      </c>
      <c r="H1900" s="4" t="s">
        <v>169</v>
      </c>
      <c r="I1900" t="s">
        <v>173</v>
      </c>
      <c r="J1900" s="19">
        <v>33883</v>
      </c>
      <c r="K1900" s="18">
        <v>-7.96</v>
      </c>
      <c r="L1900" s="19">
        <v>34983</v>
      </c>
      <c r="M1900" s="18">
        <v>-6.48</v>
      </c>
      <c r="N1900" s="19">
        <v>42893</v>
      </c>
      <c r="O1900" s="18">
        <v>3.55</v>
      </c>
      <c r="P1900" s="19">
        <v>51694</v>
      </c>
      <c r="Q1900" s="18">
        <v>13.68</v>
      </c>
    </row>
    <row r="1901" spans="1:17" x14ac:dyDescent="0.25">
      <c r="A1901" t="s">
        <v>21</v>
      </c>
      <c r="B1901" s="4" t="s">
        <v>48</v>
      </c>
      <c r="C1901" t="s">
        <v>110</v>
      </c>
      <c r="D1901" s="29">
        <v>45534</v>
      </c>
      <c r="E1901" s="29">
        <v>45554</v>
      </c>
      <c r="F1901" s="22">
        <v>1</v>
      </c>
      <c r="G1901" s="3">
        <v>40000</v>
      </c>
      <c r="H1901" s="4" t="s">
        <v>169</v>
      </c>
      <c r="I1901" t="s">
        <v>173</v>
      </c>
      <c r="J1901" s="19">
        <v>33327</v>
      </c>
      <c r="K1901" s="18">
        <v>-16.68</v>
      </c>
      <c r="L1901" s="19">
        <v>33925</v>
      </c>
      <c r="M1901" s="18">
        <v>-15.19</v>
      </c>
      <c r="N1901" s="19">
        <v>40327</v>
      </c>
      <c r="O1901" s="18">
        <v>0.82</v>
      </c>
      <c r="P1901" s="19">
        <v>45958</v>
      </c>
      <c r="Q1901" s="18">
        <v>14.9</v>
      </c>
    </row>
    <row r="1902" spans="1:17" x14ac:dyDescent="0.25">
      <c r="A1902" t="s">
        <v>21</v>
      </c>
      <c r="B1902" s="4" t="s">
        <v>48</v>
      </c>
      <c r="C1902" t="s">
        <v>110</v>
      </c>
      <c r="D1902" s="29">
        <v>45534</v>
      </c>
      <c r="E1902" s="29">
        <v>45554</v>
      </c>
      <c r="F1902" s="22">
        <v>2</v>
      </c>
      <c r="G1902" s="3">
        <v>40000</v>
      </c>
      <c r="H1902" s="4" t="s">
        <v>169</v>
      </c>
      <c r="I1902" t="s">
        <v>173</v>
      </c>
      <c r="J1902" s="19">
        <v>34076</v>
      </c>
      <c r="K1902" s="18">
        <v>-7.7</v>
      </c>
      <c r="L1902" s="19">
        <v>34372</v>
      </c>
      <c r="M1902" s="18">
        <v>-7.3</v>
      </c>
      <c r="N1902" s="19">
        <v>40949</v>
      </c>
      <c r="O1902" s="18">
        <v>1.18</v>
      </c>
      <c r="P1902" s="19">
        <v>49333</v>
      </c>
      <c r="Q1902" s="18">
        <v>11.06</v>
      </c>
    </row>
    <row r="1903" spans="1:17" x14ac:dyDescent="0.25">
      <c r="A1903" t="s">
        <v>21</v>
      </c>
      <c r="B1903" s="4" t="s">
        <v>50</v>
      </c>
      <c r="C1903" t="s">
        <v>112</v>
      </c>
      <c r="D1903" s="29">
        <v>45534</v>
      </c>
      <c r="E1903" s="29">
        <v>45554</v>
      </c>
      <c r="F1903" s="22">
        <v>1</v>
      </c>
      <c r="G1903" s="3">
        <v>40000</v>
      </c>
      <c r="H1903" s="4" t="s">
        <v>169</v>
      </c>
      <c r="I1903" t="s">
        <v>173</v>
      </c>
      <c r="J1903" s="19">
        <v>34008</v>
      </c>
      <c r="K1903" s="18">
        <v>-14.98</v>
      </c>
      <c r="L1903" s="19">
        <v>34618</v>
      </c>
      <c r="M1903" s="18">
        <v>-13.46</v>
      </c>
      <c r="N1903" s="19">
        <v>41150</v>
      </c>
      <c r="O1903" s="18">
        <v>2.88</v>
      </c>
      <c r="P1903" s="19">
        <v>46896</v>
      </c>
      <c r="Q1903" s="18">
        <v>17.239999999999998</v>
      </c>
    </row>
    <row r="1904" spans="1:17" x14ac:dyDescent="0.25">
      <c r="A1904" t="s">
        <v>21</v>
      </c>
      <c r="B1904" s="4" t="s">
        <v>50</v>
      </c>
      <c r="C1904" t="s">
        <v>112</v>
      </c>
      <c r="D1904" s="29">
        <v>45534</v>
      </c>
      <c r="E1904" s="29">
        <v>45554</v>
      </c>
      <c r="F1904" s="22">
        <v>2</v>
      </c>
      <c r="G1904" s="3">
        <v>40000</v>
      </c>
      <c r="H1904" s="4" t="s">
        <v>169</v>
      </c>
      <c r="I1904" t="s">
        <v>173</v>
      </c>
      <c r="J1904" s="19">
        <v>34771</v>
      </c>
      <c r="K1904" s="18">
        <v>-6.76</v>
      </c>
      <c r="L1904" s="19">
        <v>35073</v>
      </c>
      <c r="M1904" s="18">
        <v>-6.36</v>
      </c>
      <c r="N1904" s="19">
        <v>41785</v>
      </c>
      <c r="O1904" s="18">
        <v>2.21</v>
      </c>
      <c r="P1904" s="19">
        <v>50340</v>
      </c>
      <c r="Q1904" s="18">
        <v>12.18</v>
      </c>
    </row>
    <row r="1905" spans="1:17" x14ac:dyDescent="0.25">
      <c r="A1905" t="s">
        <v>21</v>
      </c>
      <c r="B1905" s="4" t="s">
        <v>49</v>
      </c>
      <c r="C1905" t="s">
        <v>111</v>
      </c>
      <c r="D1905" s="29">
        <v>45534</v>
      </c>
      <c r="E1905" s="29">
        <v>45554</v>
      </c>
      <c r="F1905" s="22">
        <v>1</v>
      </c>
      <c r="G1905" s="3">
        <v>40000</v>
      </c>
      <c r="H1905" s="4" t="s">
        <v>169</v>
      </c>
      <c r="I1905" t="s">
        <v>173</v>
      </c>
      <c r="J1905" s="19">
        <v>33327</v>
      </c>
      <c r="K1905" s="18">
        <v>-16.68</v>
      </c>
      <c r="L1905" s="19">
        <v>33925</v>
      </c>
      <c r="M1905" s="18">
        <v>-15.19</v>
      </c>
      <c r="N1905" s="19">
        <v>40327</v>
      </c>
      <c r="O1905" s="18">
        <v>0.82</v>
      </c>
      <c r="P1905" s="19">
        <v>45958</v>
      </c>
      <c r="Q1905" s="18">
        <v>14.9</v>
      </c>
    </row>
    <row r="1906" spans="1:17" x14ac:dyDescent="0.25">
      <c r="A1906" t="s">
        <v>21</v>
      </c>
      <c r="B1906" s="4" t="s">
        <v>49</v>
      </c>
      <c r="C1906" t="s">
        <v>111</v>
      </c>
      <c r="D1906" s="29">
        <v>45534</v>
      </c>
      <c r="E1906" s="29">
        <v>45554</v>
      </c>
      <c r="F1906" s="22">
        <v>2</v>
      </c>
      <c r="G1906" s="3">
        <v>40000</v>
      </c>
      <c r="H1906" s="4" t="s">
        <v>169</v>
      </c>
      <c r="I1906" t="s">
        <v>173</v>
      </c>
      <c r="J1906" s="19">
        <v>34076</v>
      </c>
      <c r="K1906" s="18">
        <v>-7.7</v>
      </c>
      <c r="L1906" s="19">
        <v>34372</v>
      </c>
      <c r="M1906" s="18">
        <v>-7.3</v>
      </c>
      <c r="N1906" s="19">
        <v>40949</v>
      </c>
      <c r="O1906" s="18">
        <v>1.18</v>
      </c>
      <c r="P1906" s="19">
        <v>49333</v>
      </c>
      <c r="Q1906" s="18">
        <v>11.06</v>
      </c>
    </row>
    <row r="1907" spans="1:17" x14ac:dyDescent="0.25">
      <c r="A1907" t="s">
        <v>22</v>
      </c>
      <c r="B1907" s="4" t="s">
        <v>48</v>
      </c>
      <c r="C1907" t="s">
        <v>113</v>
      </c>
      <c r="D1907" s="29">
        <v>45534</v>
      </c>
      <c r="E1907" s="29">
        <v>45554</v>
      </c>
      <c r="F1907" s="22">
        <v>1</v>
      </c>
      <c r="G1907" s="3">
        <v>40000</v>
      </c>
      <c r="H1907" s="4" t="s">
        <v>169</v>
      </c>
      <c r="I1907" t="s">
        <v>173</v>
      </c>
      <c r="J1907" s="19">
        <v>26251</v>
      </c>
      <c r="K1907" s="18">
        <v>-34.369999999999997</v>
      </c>
      <c r="L1907" s="19">
        <v>32739</v>
      </c>
      <c r="M1907" s="18">
        <v>-18.149999999999999</v>
      </c>
      <c r="N1907" s="19">
        <v>39966</v>
      </c>
      <c r="O1907" s="18">
        <v>-0.08</v>
      </c>
      <c r="P1907" s="19">
        <v>45456</v>
      </c>
      <c r="Q1907" s="18">
        <v>13.64</v>
      </c>
    </row>
    <row r="1908" spans="1:17" x14ac:dyDescent="0.25">
      <c r="A1908" t="s">
        <v>22</v>
      </c>
      <c r="B1908" s="4" t="s">
        <v>48</v>
      </c>
      <c r="C1908" t="s">
        <v>113</v>
      </c>
      <c r="D1908" s="29">
        <v>45534</v>
      </c>
      <c r="E1908" s="29">
        <v>45554</v>
      </c>
      <c r="F1908" s="22">
        <v>3</v>
      </c>
      <c r="G1908" s="3">
        <v>40000</v>
      </c>
      <c r="H1908" s="4" t="s">
        <v>169</v>
      </c>
      <c r="I1908" t="s">
        <v>173</v>
      </c>
      <c r="J1908" s="19">
        <v>26117</v>
      </c>
      <c r="K1908" s="18">
        <v>-13.12</v>
      </c>
      <c r="L1908" s="19">
        <v>34476</v>
      </c>
      <c r="M1908" s="18">
        <v>-4.83</v>
      </c>
      <c r="N1908" s="19">
        <v>40843</v>
      </c>
      <c r="O1908" s="18">
        <v>0.7</v>
      </c>
      <c r="P1908" s="19">
        <v>49080</v>
      </c>
      <c r="Q1908" s="18">
        <v>7.06</v>
      </c>
    </row>
    <row r="1909" spans="1:17" x14ac:dyDescent="0.25">
      <c r="A1909" t="s">
        <v>22</v>
      </c>
      <c r="B1909" s="4" t="s">
        <v>48</v>
      </c>
      <c r="C1909" t="s">
        <v>114</v>
      </c>
      <c r="D1909" s="29">
        <v>45534</v>
      </c>
      <c r="E1909" s="29">
        <v>45554</v>
      </c>
      <c r="F1909" s="22">
        <v>1</v>
      </c>
      <c r="G1909" s="3">
        <v>10000</v>
      </c>
      <c r="H1909" s="4" t="s">
        <v>170</v>
      </c>
      <c r="I1909" t="s">
        <v>173</v>
      </c>
      <c r="J1909" s="19">
        <v>6995</v>
      </c>
      <c r="K1909" s="18">
        <v>-30.05</v>
      </c>
      <c r="L1909" s="19">
        <v>7727</v>
      </c>
      <c r="M1909" s="18">
        <v>-22.73</v>
      </c>
      <c r="N1909" s="19">
        <v>10018</v>
      </c>
      <c r="O1909" s="18">
        <v>0.18</v>
      </c>
      <c r="P1909" s="19">
        <v>11887</v>
      </c>
      <c r="Q1909" s="18">
        <v>18.87</v>
      </c>
    </row>
    <row r="1910" spans="1:17" x14ac:dyDescent="0.25">
      <c r="A1910" t="s">
        <v>22</v>
      </c>
      <c r="B1910" s="4" t="s">
        <v>48</v>
      </c>
      <c r="C1910" t="s">
        <v>114</v>
      </c>
      <c r="D1910" s="29">
        <v>45534</v>
      </c>
      <c r="E1910" s="29">
        <v>45554</v>
      </c>
      <c r="F1910" s="22">
        <v>3</v>
      </c>
      <c r="G1910" s="3">
        <v>10000</v>
      </c>
      <c r="H1910" s="4" t="s">
        <v>170</v>
      </c>
      <c r="I1910" t="s">
        <v>173</v>
      </c>
      <c r="J1910" s="19">
        <v>8108</v>
      </c>
      <c r="K1910" s="18">
        <v>-6.69</v>
      </c>
      <c r="L1910" s="19">
        <v>8145</v>
      </c>
      <c r="M1910" s="18">
        <v>-6.61</v>
      </c>
      <c r="N1910" s="19">
        <v>10102</v>
      </c>
      <c r="O1910" s="18">
        <v>0.34</v>
      </c>
      <c r="P1910" s="19">
        <v>11110</v>
      </c>
      <c r="Q1910" s="18">
        <v>3.57</v>
      </c>
    </row>
    <row r="1911" spans="1:17" x14ac:dyDescent="0.25">
      <c r="A1911" t="s">
        <v>22</v>
      </c>
      <c r="B1911" s="4" t="s">
        <v>49</v>
      </c>
      <c r="C1911" t="s">
        <v>115</v>
      </c>
      <c r="D1911" s="29">
        <v>45534</v>
      </c>
      <c r="E1911" s="29">
        <v>45554</v>
      </c>
      <c r="F1911" s="22">
        <v>1</v>
      </c>
      <c r="G1911" s="3">
        <v>40000</v>
      </c>
      <c r="H1911" s="4" t="s">
        <v>169</v>
      </c>
      <c r="I1911" t="s">
        <v>173</v>
      </c>
      <c r="J1911" s="19">
        <v>26251</v>
      </c>
      <c r="K1911" s="18">
        <v>-34.369999999999997</v>
      </c>
      <c r="L1911" s="19">
        <v>32739</v>
      </c>
      <c r="M1911" s="18">
        <v>-18.149999999999999</v>
      </c>
      <c r="N1911" s="19">
        <v>39966</v>
      </c>
      <c r="O1911" s="18">
        <v>-0.08</v>
      </c>
      <c r="P1911" s="19">
        <v>45456</v>
      </c>
      <c r="Q1911" s="18">
        <v>13.64</v>
      </c>
    </row>
    <row r="1912" spans="1:17" x14ac:dyDescent="0.25">
      <c r="A1912" t="s">
        <v>22</v>
      </c>
      <c r="B1912" s="4" t="s">
        <v>49</v>
      </c>
      <c r="C1912" t="s">
        <v>115</v>
      </c>
      <c r="D1912" s="29">
        <v>45534</v>
      </c>
      <c r="E1912" s="29">
        <v>45554</v>
      </c>
      <c r="F1912" s="22">
        <v>3</v>
      </c>
      <c r="G1912" s="3">
        <v>40000</v>
      </c>
      <c r="H1912" s="4" t="s">
        <v>169</v>
      </c>
      <c r="I1912" t="s">
        <v>173</v>
      </c>
      <c r="J1912" s="19">
        <v>26117</v>
      </c>
      <c r="K1912" s="18">
        <v>-13.12</v>
      </c>
      <c r="L1912" s="19">
        <v>34476</v>
      </c>
      <c r="M1912" s="18">
        <v>-4.83</v>
      </c>
      <c r="N1912" s="19">
        <v>40843</v>
      </c>
      <c r="O1912" s="18">
        <v>0.7</v>
      </c>
      <c r="P1912" s="19">
        <v>49080</v>
      </c>
      <c r="Q1912" s="18">
        <v>7.06</v>
      </c>
    </row>
    <row r="1913" spans="1:17" x14ac:dyDescent="0.25">
      <c r="A1913" t="s">
        <v>22</v>
      </c>
      <c r="B1913" s="4" t="s">
        <v>49</v>
      </c>
      <c r="C1913" t="s">
        <v>116</v>
      </c>
      <c r="D1913" s="29">
        <v>45534</v>
      </c>
      <c r="E1913" s="29">
        <v>45554</v>
      </c>
      <c r="F1913" s="22">
        <v>1</v>
      </c>
      <c r="G1913" s="3">
        <v>10000</v>
      </c>
      <c r="H1913" s="4" t="s">
        <v>170</v>
      </c>
      <c r="I1913" t="s">
        <v>173</v>
      </c>
      <c r="J1913" s="19">
        <v>6995</v>
      </c>
      <c r="K1913" s="18">
        <v>-30.05</v>
      </c>
      <c r="L1913" s="19">
        <v>7727</v>
      </c>
      <c r="M1913" s="18">
        <v>-22.73</v>
      </c>
      <c r="N1913" s="19">
        <v>10018</v>
      </c>
      <c r="O1913" s="18">
        <v>0.18</v>
      </c>
      <c r="P1913" s="19">
        <v>11887</v>
      </c>
      <c r="Q1913" s="18">
        <v>18.87</v>
      </c>
    </row>
    <row r="1914" spans="1:17" x14ac:dyDescent="0.25">
      <c r="A1914" t="s">
        <v>22</v>
      </c>
      <c r="B1914" s="4" t="s">
        <v>49</v>
      </c>
      <c r="C1914" t="s">
        <v>116</v>
      </c>
      <c r="D1914" s="29">
        <v>45534</v>
      </c>
      <c r="E1914" s="29">
        <v>45554</v>
      </c>
      <c r="F1914" s="22">
        <v>3</v>
      </c>
      <c r="G1914" s="3">
        <v>10000</v>
      </c>
      <c r="H1914" s="4" t="s">
        <v>170</v>
      </c>
      <c r="I1914" t="s">
        <v>173</v>
      </c>
      <c r="J1914" s="19">
        <v>8108</v>
      </c>
      <c r="K1914" s="18">
        <v>-6.69</v>
      </c>
      <c r="L1914" s="19">
        <v>8145</v>
      </c>
      <c r="M1914" s="18">
        <v>-6.61</v>
      </c>
      <c r="N1914" s="19">
        <v>10102</v>
      </c>
      <c r="O1914" s="18">
        <v>0.34</v>
      </c>
      <c r="P1914" s="19">
        <v>11110</v>
      </c>
      <c r="Q1914" s="18">
        <v>3.57</v>
      </c>
    </row>
    <row r="1915" spans="1:17" x14ac:dyDescent="0.25">
      <c r="A1915" t="s">
        <v>23</v>
      </c>
      <c r="B1915" s="4" t="s">
        <v>48</v>
      </c>
      <c r="C1915" t="s">
        <v>119</v>
      </c>
      <c r="D1915" s="29">
        <v>45534</v>
      </c>
      <c r="E1915" s="29">
        <v>45554</v>
      </c>
      <c r="F1915" s="22">
        <v>1</v>
      </c>
      <c r="G1915" s="3">
        <v>40000</v>
      </c>
      <c r="H1915" s="4" t="s">
        <v>169</v>
      </c>
      <c r="I1915" t="s">
        <v>173</v>
      </c>
      <c r="J1915" s="19">
        <v>29311</v>
      </c>
      <c r="K1915" s="18">
        <v>-26.72</v>
      </c>
      <c r="L1915" s="19">
        <v>32752</v>
      </c>
      <c r="M1915" s="18">
        <v>-18.12</v>
      </c>
      <c r="N1915" s="19">
        <v>38929</v>
      </c>
      <c r="O1915" s="18">
        <v>-2.68</v>
      </c>
      <c r="P1915" s="19">
        <v>44006</v>
      </c>
      <c r="Q1915" s="18">
        <v>10.02</v>
      </c>
    </row>
    <row r="1916" spans="1:17" x14ac:dyDescent="0.25">
      <c r="A1916" t="s">
        <v>23</v>
      </c>
      <c r="B1916" s="4" t="s">
        <v>48</v>
      </c>
      <c r="C1916" t="s">
        <v>119</v>
      </c>
      <c r="D1916" s="29">
        <v>45534</v>
      </c>
      <c r="E1916" s="29">
        <v>45554</v>
      </c>
      <c r="F1916" s="22">
        <v>3</v>
      </c>
      <c r="G1916" s="3">
        <v>40000</v>
      </c>
      <c r="H1916" s="4" t="s">
        <v>169</v>
      </c>
      <c r="I1916" t="s">
        <v>173</v>
      </c>
      <c r="J1916" s="19">
        <v>30370</v>
      </c>
      <c r="K1916" s="18">
        <v>-8.69</v>
      </c>
      <c r="L1916" s="19">
        <v>33053</v>
      </c>
      <c r="M1916" s="18">
        <v>-6.16</v>
      </c>
      <c r="N1916" s="19">
        <v>37914</v>
      </c>
      <c r="O1916" s="18">
        <v>-1.77</v>
      </c>
      <c r="P1916" s="19">
        <v>44694</v>
      </c>
      <c r="Q1916" s="18">
        <v>3.77</v>
      </c>
    </row>
    <row r="1917" spans="1:17" x14ac:dyDescent="0.25">
      <c r="A1917" t="s">
        <v>23</v>
      </c>
      <c r="B1917" s="4" t="s">
        <v>48</v>
      </c>
      <c r="C1917" t="s">
        <v>120</v>
      </c>
      <c r="D1917" s="29">
        <v>45534</v>
      </c>
      <c r="E1917" s="29">
        <v>45554</v>
      </c>
      <c r="F1917" s="22">
        <v>1</v>
      </c>
      <c r="G1917" s="3">
        <v>10000</v>
      </c>
      <c r="H1917" s="4" t="s">
        <v>171</v>
      </c>
      <c r="I1917" t="s">
        <v>173</v>
      </c>
      <c r="J1917" s="19">
        <v>7959</v>
      </c>
      <c r="K1917" s="18">
        <v>-20.41</v>
      </c>
      <c r="L1917" s="19">
        <v>7959</v>
      </c>
      <c r="M1917" s="18">
        <v>-20.41</v>
      </c>
      <c r="N1917" s="19">
        <v>9650</v>
      </c>
      <c r="O1917" s="18">
        <v>-3.5</v>
      </c>
      <c r="P1917" s="19">
        <v>10825</v>
      </c>
      <c r="Q1917" s="18">
        <v>8.25</v>
      </c>
    </row>
    <row r="1918" spans="1:17" x14ac:dyDescent="0.25">
      <c r="A1918" t="s">
        <v>23</v>
      </c>
      <c r="B1918" s="4" t="s">
        <v>48</v>
      </c>
      <c r="C1918" t="s">
        <v>120</v>
      </c>
      <c r="D1918" s="29">
        <v>45534</v>
      </c>
      <c r="E1918" s="29">
        <v>45554</v>
      </c>
      <c r="F1918" s="22">
        <v>3</v>
      </c>
      <c r="G1918" s="3">
        <v>10000</v>
      </c>
      <c r="H1918" s="4" t="s">
        <v>171</v>
      </c>
      <c r="I1918" t="s">
        <v>173</v>
      </c>
      <c r="J1918" s="19">
        <v>7982</v>
      </c>
      <c r="K1918" s="18">
        <v>-7.24</v>
      </c>
      <c r="L1918" s="19">
        <v>7982</v>
      </c>
      <c r="M1918" s="18">
        <v>-7.24</v>
      </c>
      <c r="N1918" s="19">
        <v>9377</v>
      </c>
      <c r="O1918" s="18">
        <v>-2.12</v>
      </c>
      <c r="P1918" s="19">
        <v>10220</v>
      </c>
      <c r="Q1918" s="18">
        <v>0.73</v>
      </c>
    </row>
    <row r="1919" spans="1:17" x14ac:dyDescent="0.25">
      <c r="A1919" t="s">
        <v>23</v>
      </c>
      <c r="B1919" s="4" t="s">
        <v>49</v>
      </c>
      <c r="C1919" t="s">
        <v>117</v>
      </c>
      <c r="D1919" s="29">
        <v>45534</v>
      </c>
      <c r="E1919" s="29">
        <v>45554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29311</v>
      </c>
      <c r="K1919" s="18">
        <v>-26.72</v>
      </c>
      <c r="L1919" s="19">
        <v>32752</v>
      </c>
      <c r="M1919" s="18">
        <v>-18.12</v>
      </c>
      <c r="N1919" s="19">
        <v>38929</v>
      </c>
      <c r="O1919" s="18">
        <v>-2.68</v>
      </c>
      <c r="P1919" s="19">
        <v>44006</v>
      </c>
      <c r="Q1919" s="18">
        <v>10.02</v>
      </c>
    </row>
    <row r="1920" spans="1:17" x14ac:dyDescent="0.25">
      <c r="A1920" t="s">
        <v>23</v>
      </c>
      <c r="B1920" s="4" t="s">
        <v>49</v>
      </c>
      <c r="C1920" t="s">
        <v>117</v>
      </c>
      <c r="D1920" s="29">
        <v>45534</v>
      </c>
      <c r="E1920" s="29">
        <v>45554</v>
      </c>
      <c r="F1920" s="22">
        <v>3</v>
      </c>
      <c r="G1920" s="3">
        <v>40000</v>
      </c>
      <c r="H1920" s="4" t="s">
        <v>169</v>
      </c>
      <c r="I1920" t="s">
        <v>173</v>
      </c>
      <c r="J1920" s="19">
        <v>30370</v>
      </c>
      <c r="K1920" s="18">
        <v>-8.69</v>
      </c>
      <c r="L1920" s="19">
        <v>33053</v>
      </c>
      <c r="M1920" s="18">
        <v>-6.16</v>
      </c>
      <c r="N1920" s="19">
        <v>37914</v>
      </c>
      <c r="O1920" s="18">
        <v>-1.77</v>
      </c>
      <c r="P1920" s="19">
        <v>44694</v>
      </c>
      <c r="Q1920" s="18">
        <v>3.77</v>
      </c>
    </row>
    <row r="1921" spans="1:17" x14ac:dyDescent="0.25">
      <c r="A1921" t="s">
        <v>23</v>
      </c>
      <c r="B1921" s="4" t="s">
        <v>49</v>
      </c>
      <c r="C1921" t="s">
        <v>118</v>
      </c>
      <c r="D1921" s="29">
        <v>45534</v>
      </c>
      <c r="E1921" s="29">
        <v>45554</v>
      </c>
      <c r="F1921" s="22">
        <v>1</v>
      </c>
      <c r="G1921" s="3">
        <v>10000</v>
      </c>
      <c r="H1921" s="4" t="s">
        <v>171</v>
      </c>
      <c r="I1921" t="s">
        <v>173</v>
      </c>
      <c r="J1921" s="19">
        <v>7959</v>
      </c>
      <c r="K1921" s="18">
        <v>-20.41</v>
      </c>
      <c r="L1921" s="19">
        <v>7959</v>
      </c>
      <c r="M1921" s="18">
        <v>-20.41</v>
      </c>
      <c r="N1921" s="19">
        <v>9650</v>
      </c>
      <c r="O1921" s="18">
        <v>-3.5</v>
      </c>
      <c r="P1921" s="19">
        <v>10825</v>
      </c>
      <c r="Q1921" s="18">
        <v>8.25</v>
      </c>
    </row>
    <row r="1922" spans="1:17" x14ac:dyDescent="0.25">
      <c r="A1922" t="s">
        <v>23</v>
      </c>
      <c r="B1922" s="4" t="s">
        <v>49</v>
      </c>
      <c r="C1922" t="s">
        <v>118</v>
      </c>
      <c r="D1922" s="29">
        <v>45534</v>
      </c>
      <c r="E1922" s="29">
        <v>45554</v>
      </c>
      <c r="F1922" s="22">
        <v>3</v>
      </c>
      <c r="G1922" s="3">
        <v>10000</v>
      </c>
      <c r="H1922" s="4" t="s">
        <v>171</v>
      </c>
      <c r="I1922" t="s">
        <v>173</v>
      </c>
      <c r="J1922" s="19">
        <v>7982</v>
      </c>
      <c r="K1922" s="18">
        <v>-7.24</v>
      </c>
      <c r="L1922" s="19">
        <v>7982</v>
      </c>
      <c r="M1922" s="18">
        <v>-7.24</v>
      </c>
      <c r="N1922" s="19">
        <v>9377</v>
      </c>
      <c r="O1922" s="18">
        <v>-2.12</v>
      </c>
      <c r="P1922" s="19">
        <v>10220</v>
      </c>
      <c r="Q1922" s="18">
        <v>0.73</v>
      </c>
    </row>
    <row r="1923" spans="1:17" x14ac:dyDescent="0.25">
      <c r="A1923" t="s">
        <v>24</v>
      </c>
      <c r="B1923" s="4" t="s">
        <v>48</v>
      </c>
      <c r="C1923" t="s">
        <v>121</v>
      </c>
      <c r="D1923" s="29">
        <v>45534</v>
      </c>
      <c r="E1923" s="29">
        <v>45554</v>
      </c>
      <c r="F1923" s="22">
        <v>1</v>
      </c>
      <c r="G1923" s="3">
        <v>40000</v>
      </c>
      <c r="H1923" s="4" t="s">
        <v>169</v>
      </c>
      <c r="I1923" t="s">
        <v>173</v>
      </c>
      <c r="J1923" s="19">
        <v>25073</v>
      </c>
      <c r="K1923" s="18">
        <v>-37.32</v>
      </c>
      <c r="L1923" s="19">
        <v>32981</v>
      </c>
      <c r="M1923" s="18">
        <v>-17.55</v>
      </c>
      <c r="N1923" s="19">
        <v>40475</v>
      </c>
      <c r="O1923" s="18">
        <v>1.19</v>
      </c>
      <c r="P1923" s="19">
        <v>49057</v>
      </c>
      <c r="Q1923" s="18">
        <v>22.64</v>
      </c>
    </row>
    <row r="1924" spans="1:17" x14ac:dyDescent="0.25">
      <c r="A1924" t="s">
        <v>24</v>
      </c>
      <c r="B1924" s="4" t="s">
        <v>48</v>
      </c>
      <c r="C1924" t="s">
        <v>121</v>
      </c>
      <c r="D1924" s="29">
        <v>45534</v>
      </c>
      <c r="E1924" s="29">
        <v>45554</v>
      </c>
      <c r="F1924" s="22">
        <v>3</v>
      </c>
      <c r="G1924" s="3">
        <v>40000</v>
      </c>
      <c r="H1924" s="4" t="s">
        <v>169</v>
      </c>
      <c r="I1924" t="s">
        <v>173</v>
      </c>
      <c r="J1924" s="19">
        <v>31760</v>
      </c>
      <c r="K1924" s="18">
        <v>-7.33</v>
      </c>
      <c r="L1924" s="19">
        <v>33589</v>
      </c>
      <c r="M1924" s="18">
        <v>-5.66</v>
      </c>
      <c r="N1924" s="19">
        <v>42001</v>
      </c>
      <c r="O1924" s="18">
        <v>1.64</v>
      </c>
      <c r="P1924" s="19">
        <v>47272</v>
      </c>
      <c r="Q1924" s="18">
        <v>5.73</v>
      </c>
    </row>
    <row r="1925" spans="1:17" x14ac:dyDescent="0.25">
      <c r="A1925" t="s">
        <v>24</v>
      </c>
      <c r="B1925" s="4" t="s">
        <v>49</v>
      </c>
      <c r="C1925" t="s">
        <v>122</v>
      </c>
      <c r="D1925" s="29">
        <v>45534</v>
      </c>
      <c r="E1925" s="29">
        <v>45554</v>
      </c>
      <c r="F1925" s="22">
        <v>1</v>
      </c>
      <c r="G1925" s="3">
        <v>40000</v>
      </c>
      <c r="H1925" s="4" t="s">
        <v>169</v>
      </c>
      <c r="I1925" t="s">
        <v>173</v>
      </c>
      <c r="J1925" s="19">
        <v>25066</v>
      </c>
      <c r="K1925" s="18">
        <v>-37.33</v>
      </c>
      <c r="L1925" s="19">
        <v>32983</v>
      </c>
      <c r="M1925" s="18">
        <v>-17.54</v>
      </c>
      <c r="N1925" s="19">
        <v>40477</v>
      </c>
      <c r="O1925" s="18">
        <v>1.19</v>
      </c>
      <c r="P1925" s="19">
        <v>49076</v>
      </c>
      <c r="Q1925" s="18">
        <v>22.69</v>
      </c>
    </row>
    <row r="1926" spans="1:17" x14ac:dyDescent="0.25">
      <c r="A1926" t="s">
        <v>24</v>
      </c>
      <c r="B1926" s="4" t="s">
        <v>49</v>
      </c>
      <c r="C1926" t="s">
        <v>122</v>
      </c>
      <c r="D1926" s="29">
        <v>45534</v>
      </c>
      <c r="E1926" s="29">
        <v>45554</v>
      </c>
      <c r="F1926" s="22">
        <v>3</v>
      </c>
      <c r="G1926" s="3">
        <v>40000</v>
      </c>
      <c r="H1926" s="4" t="s">
        <v>169</v>
      </c>
      <c r="I1926" t="s">
        <v>173</v>
      </c>
      <c r="J1926" s="19">
        <v>31827</v>
      </c>
      <c r="K1926" s="18">
        <v>-7.27</v>
      </c>
      <c r="L1926" s="19">
        <v>33589</v>
      </c>
      <c r="M1926" s="18">
        <v>-5.66</v>
      </c>
      <c r="N1926" s="19">
        <v>42010</v>
      </c>
      <c r="O1926" s="18">
        <v>1.65</v>
      </c>
      <c r="P1926" s="19">
        <v>47262</v>
      </c>
      <c r="Q1926" s="18">
        <v>5.72</v>
      </c>
    </row>
    <row r="1927" spans="1:17" x14ac:dyDescent="0.25">
      <c r="A1927" t="s">
        <v>24</v>
      </c>
      <c r="B1927" s="4" t="s">
        <v>226</v>
      </c>
      <c r="C1927" t="s">
        <v>228</v>
      </c>
      <c r="D1927" s="29">
        <v>45534</v>
      </c>
      <c r="E1927" s="29">
        <v>45554</v>
      </c>
      <c r="F1927" s="22">
        <v>1</v>
      </c>
      <c r="G1927" s="3">
        <v>40000</v>
      </c>
      <c r="H1927" s="4" t="s">
        <v>169</v>
      </c>
      <c r="I1927" t="s">
        <v>173</v>
      </c>
      <c r="J1927" s="19">
        <v>25455</v>
      </c>
      <c r="K1927" s="18">
        <v>-36.36</v>
      </c>
      <c r="L1927" s="19">
        <v>34035</v>
      </c>
      <c r="M1927" s="18">
        <v>-14.91</v>
      </c>
      <c r="N1927" s="19">
        <v>41729</v>
      </c>
      <c r="O1927" s="18">
        <v>4.32</v>
      </c>
      <c r="P1927" s="19">
        <v>50645</v>
      </c>
      <c r="Q1927" s="18">
        <v>26.61</v>
      </c>
    </row>
    <row r="1928" spans="1:17" x14ac:dyDescent="0.25">
      <c r="A1928" t="s">
        <v>24</v>
      </c>
      <c r="B1928" s="4" t="s">
        <v>226</v>
      </c>
      <c r="C1928" t="s">
        <v>228</v>
      </c>
      <c r="D1928" s="29">
        <v>45534</v>
      </c>
      <c r="E1928" s="29">
        <v>45554</v>
      </c>
      <c r="F1928" s="22">
        <v>3</v>
      </c>
      <c r="G1928" s="3">
        <v>40000</v>
      </c>
      <c r="H1928" s="4" t="s">
        <v>169</v>
      </c>
      <c r="I1928" t="s">
        <v>173</v>
      </c>
      <c r="J1928" s="19">
        <v>32261</v>
      </c>
      <c r="K1928" s="18">
        <v>-6.85</v>
      </c>
      <c r="L1928" s="19">
        <v>35786</v>
      </c>
      <c r="M1928" s="18">
        <v>-3.64</v>
      </c>
      <c r="N1928" s="19">
        <v>44741</v>
      </c>
      <c r="O1928" s="18">
        <v>3.8</v>
      </c>
      <c r="P1928" s="19">
        <v>50286</v>
      </c>
      <c r="Q1928" s="18">
        <v>7.93</v>
      </c>
    </row>
    <row r="1929" spans="1:17" x14ac:dyDescent="0.25">
      <c r="A1929" t="s">
        <v>25</v>
      </c>
      <c r="B1929" s="4" t="s">
        <v>226</v>
      </c>
      <c r="C1929" t="s">
        <v>240</v>
      </c>
      <c r="D1929" s="29">
        <v>45534</v>
      </c>
      <c r="E1929" s="29">
        <v>45554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34070</v>
      </c>
      <c r="K1929" s="18">
        <v>-14.83</v>
      </c>
      <c r="L1929" s="19">
        <v>34557</v>
      </c>
      <c r="M1929" s="18">
        <v>-13.61</v>
      </c>
      <c r="N1929" s="19">
        <v>41609</v>
      </c>
      <c r="O1929" s="18">
        <v>4.0199999999999996</v>
      </c>
      <c r="P1929" s="19">
        <v>46832</v>
      </c>
      <c r="Q1929" s="18">
        <v>17.079999999999998</v>
      </c>
    </row>
    <row r="1930" spans="1:17" x14ac:dyDescent="0.25">
      <c r="A1930" t="s">
        <v>25</v>
      </c>
      <c r="B1930" s="4" t="s">
        <v>226</v>
      </c>
      <c r="C1930" t="s">
        <v>240</v>
      </c>
      <c r="D1930" s="29">
        <v>45534</v>
      </c>
      <c r="E1930" s="29">
        <v>45554</v>
      </c>
      <c r="F1930" s="22">
        <v>2</v>
      </c>
      <c r="G1930" s="3">
        <v>40000</v>
      </c>
      <c r="H1930" s="4" t="s">
        <v>169</v>
      </c>
      <c r="I1930" t="s">
        <v>173</v>
      </c>
      <c r="J1930" s="19">
        <v>34675</v>
      </c>
      <c r="K1930" s="18">
        <v>-6.89</v>
      </c>
      <c r="L1930" s="19">
        <v>34978</v>
      </c>
      <c r="M1930" s="18">
        <v>-6.49</v>
      </c>
      <c r="N1930" s="19">
        <v>42883</v>
      </c>
      <c r="O1930" s="18">
        <v>3.54</v>
      </c>
      <c r="P1930" s="19">
        <v>50176</v>
      </c>
      <c r="Q1930" s="18">
        <v>12</v>
      </c>
    </row>
    <row r="1931" spans="1:17" x14ac:dyDescent="0.25">
      <c r="A1931" t="s">
        <v>25</v>
      </c>
      <c r="B1931" s="4" t="s">
        <v>48</v>
      </c>
      <c r="C1931" t="s">
        <v>123</v>
      </c>
      <c r="D1931" s="29">
        <v>45534</v>
      </c>
      <c r="E1931" s="29">
        <v>45554</v>
      </c>
      <c r="F1931" s="22">
        <v>1</v>
      </c>
      <c r="G1931" s="3">
        <v>40000</v>
      </c>
      <c r="H1931" s="4" t="s">
        <v>169</v>
      </c>
      <c r="I1931" t="s">
        <v>173</v>
      </c>
      <c r="J1931" s="19">
        <v>33457</v>
      </c>
      <c r="K1931" s="18">
        <v>-16.36</v>
      </c>
      <c r="L1931" s="19">
        <v>33661</v>
      </c>
      <c r="M1931" s="18">
        <v>-15.85</v>
      </c>
      <c r="N1931" s="19">
        <v>40297</v>
      </c>
      <c r="O1931" s="18">
        <v>0.74</v>
      </c>
      <c r="P1931" s="19">
        <v>45835</v>
      </c>
      <c r="Q1931" s="18">
        <v>14.59</v>
      </c>
    </row>
    <row r="1932" spans="1:17" x14ac:dyDescent="0.25">
      <c r="A1932" t="s">
        <v>25</v>
      </c>
      <c r="B1932" s="4" t="s">
        <v>48</v>
      </c>
      <c r="C1932" t="s">
        <v>123</v>
      </c>
      <c r="D1932" s="29">
        <v>45534</v>
      </c>
      <c r="E1932" s="29">
        <v>45554</v>
      </c>
      <c r="F1932" s="22">
        <v>2</v>
      </c>
      <c r="G1932" s="3">
        <v>40000</v>
      </c>
      <c r="H1932" s="4" t="s">
        <v>169</v>
      </c>
      <c r="I1932" t="s">
        <v>173</v>
      </c>
      <c r="J1932" s="19">
        <v>33735</v>
      </c>
      <c r="K1932" s="18">
        <v>-8.17</v>
      </c>
      <c r="L1932" s="19">
        <v>33735</v>
      </c>
      <c r="M1932" s="18">
        <v>-8.17</v>
      </c>
      <c r="N1932" s="19">
        <v>40968</v>
      </c>
      <c r="O1932" s="18">
        <v>1.2</v>
      </c>
      <c r="P1932" s="19">
        <v>48576</v>
      </c>
      <c r="Q1932" s="18">
        <v>10.199999999999999</v>
      </c>
    </row>
    <row r="1933" spans="1:17" x14ac:dyDescent="0.25">
      <c r="A1933" t="s">
        <v>25</v>
      </c>
      <c r="B1933" s="4" t="s">
        <v>50</v>
      </c>
      <c r="C1933" t="s">
        <v>124</v>
      </c>
      <c r="D1933" s="29">
        <v>45534</v>
      </c>
      <c r="E1933" s="29">
        <v>45554</v>
      </c>
      <c r="F1933" s="22">
        <v>1</v>
      </c>
      <c r="G1933" s="3">
        <v>40000</v>
      </c>
      <c r="H1933" s="4" t="s">
        <v>169</v>
      </c>
      <c r="I1933" t="s">
        <v>173</v>
      </c>
      <c r="J1933" s="19">
        <v>33849</v>
      </c>
      <c r="K1933" s="18">
        <v>-15.38</v>
      </c>
      <c r="L1933" s="19">
        <v>34056</v>
      </c>
      <c r="M1933" s="18">
        <v>-14.86</v>
      </c>
      <c r="N1933" s="19">
        <v>40769</v>
      </c>
      <c r="O1933" s="18">
        <v>1.92</v>
      </c>
      <c r="P1933" s="19">
        <v>46372</v>
      </c>
      <c r="Q1933" s="18">
        <v>15.93</v>
      </c>
    </row>
    <row r="1934" spans="1:17" x14ac:dyDescent="0.25">
      <c r="A1934" t="s">
        <v>25</v>
      </c>
      <c r="B1934" s="4" t="s">
        <v>50</v>
      </c>
      <c r="C1934" t="s">
        <v>124</v>
      </c>
      <c r="D1934" s="29">
        <v>45534</v>
      </c>
      <c r="E1934" s="29">
        <v>45554</v>
      </c>
      <c r="F1934" s="22">
        <v>2</v>
      </c>
      <c r="G1934" s="3">
        <v>40000</v>
      </c>
      <c r="H1934" s="4" t="s">
        <v>169</v>
      </c>
      <c r="I1934" t="s">
        <v>173</v>
      </c>
      <c r="J1934" s="19">
        <v>34130</v>
      </c>
      <c r="K1934" s="18">
        <v>-7.63</v>
      </c>
      <c r="L1934" s="19">
        <v>34130</v>
      </c>
      <c r="M1934" s="18">
        <v>-7.63</v>
      </c>
      <c r="N1934" s="19">
        <v>41447</v>
      </c>
      <c r="O1934" s="18">
        <v>1.79</v>
      </c>
      <c r="P1934" s="19">
        <v>49145</v>
      </c>
      <c r="Q1934" s="18">
        <v>10.84</v>
      </c>
    </row>
    <row r="1935" spans="1:17" x14ac:dyDescent="0.25">
      <c r="A1935" t="s">
        <v>25</v>
      </c>
      <c r="B1935" s="4" t="s">
        <v>49</v>
      </c>
      <c r="C1935" t="s">
        <v>125</v>
      </c>
      <c r="D1935" s="29">
        <v>45534</v>
      </c>
      <c r="E1935" s="29">
        <v>45554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33457</v>
      </c>
      <c r="K1935" s="18">
        <v>-16.36</v>
      </c>
      <c r="L1935" s="19">
        <v>33661</v>
      </c>
      <c r="M1935" s="18">
        <v>-15.85</v>
      </c>
      <c r="N1935" s="19">
        <v>40297</v>
      </c>
      <c r="O1935" s="18">
        <v>0.74</v>
      </c>
      <c r="P1935" s="19">
        <v>45835</v>
      </c>
      <c r="Q1935" s="18">
        <v>14.59</v>
      </c>
    </row>
    <row r="1936" spans="1:17" x14ac:dyDescent="0.25">
      <c r="A1936" t="s">
        <v>25</v>
      </c>
      <c r="B1936" s="4" t="s">
        <v>49</v>
      </c>
      <c r="C1936" t="s">
        <v>125</v>
      </c>
      <c r="D1936" s="29">
        <v>45534</v>
      </c>
      <c r="E1936" s="29">
        <v>45554</v>
      </c>
      <c r="F1936" s="22">
        <v>2</v>
      </c>
      <c r="G1936" s="3">
        <v>40000</v>
      </c>
      <c r="H1936" s="4" t="s">
        <v>169</v>
      </c>
      <c r="I1936" t="s">
        <v>173</v>
      </c>
      <c r="J1936" s="19">
        <v>33735</v>
      </c>
      <c r="K1936" s="18">
        <v>-8.17</v>
      </c>
      <c r="L1936" s="19">
        <v>33735</v>
      </c>
      <c r="M1936" s="18">
        <v>-8.17</v>
      </c>
      <c r="N1936" s="19">
        <v>40968</v>
      </c>
      <c r="O1936" s="18">
        <v>1.2</v>
      </c>
      <c r="P1936" s="19">
        <v>48576</v>
      </c>
      <c r="Q1936" s="18">
        <v>10.199999999999999</v>
      </c>
    </row>
    <row r="1937" spans="1:17" x14ac:dyDescent="0.25">
      <c r="A1937" t="s">
        <v>25</v>
      </c>
      <c r="B1937" s="4" t="s">
        <v>47</v>
      </c>
      <c r="C1937" t="s">
        <v>126</v>
      </c>
      <c r="D1937" s="29">
        <v>45534</v>
      </c>
      <c r="E1937" s="29">
        <v>45554</v>
      </c>
      <c r="F1937" s="22">
        <v>1</v>
      </c>
      <c r="G1937" s="3">
        <v>40000</v>
      </c>
      <c r="H1937" s="4" t="s">
        <v>169</v>
      </c>
      <c r="I1937" t="s">
        <v>173</v>
      </c>
      <c r="J1937" s="19">
        <v>33935</v>
      </c>
      <c r="K1937" s="18">
        <v>-15.16</v>
      </c>
      <c r="L1937" s="19">
        <v>34168</v>
      </c>
      <c r="M1937" s="18">
        <v>-14.58</v>
      </c>
      <c r="N1937" s="19">
        <v>41566</v>
      </c>
      <c r="O1937" s="18">
        <v>3.92</v>
      </c>
      <c r="P1937" s="19">
        <v>47102</v>
      </c>
      <c r="Q1937" s="18">
        <v>17.760000000000002</v>
      </c>
    </row>
    <row r="1938" spans="1:17" x14ac:dyDescent="0.25">
      <c r="A1938" t="s">
        <v>25</v>
      </c>
      <c r="B1938" s="4" t="s">
        <v>47</v>
      </c>
      <c r="C1938" t="s">
        <v>126</v>
      </c>
      <c r="D1938" s="29">
        <v>45534</v>
      </c>
      <c r="E1938" s="29">
        <v>45554</v>
      </c>
      <c r="F1938" s="22">
        <v>2</v>
      </c>
      <c r="G1938" s="3">
        <v>40000</v>
      </c>
      <c r="H1938" s="4" t="s">
        <v>169</v>
      </c>
      <c r="I1938" t="s">
        <v>173</v>
      </c>
      <c r="J1938" s="19">
        <v>34584</v>
      </c>
      <c r="K1938" s="18">
        <v>-7.02</v>
      </c>
      <c r="L1938" s="19">
        <v>34584</v>
      </c>
      <c r="M1938" s="18">
        <v>-7.02</v>
      </c>
      <c r="N1938" s="19">
        <v>42789</v>
      </c>
      <c r="O1938" s="18">
        <v>3.43</v>
      </c>
      <c r="P1938" s="19">
        <v>50422</v>
      </c>
      <c r="Q1938" s="18">
        <v>12.27</v>
      </c>
    </row>
    <row r="1939" spans="1:17" x14ac:dyDescent="0.25">
      <c r="A1939" t="s">
        <v>26</v>
      </c>
      <c r="B1939" s="4" t="s">
        <v>48</v>
      </c>
      <c r="C1939" t="s">
        <v>128</v>
      </c>
      <c r="D1939" s="29">
        <v>45534</v>
      </c>
      <c r="E1939" s="29">
        <v>45554</v>
      </c>
      <c r="F1939" s="22">
        <v>1</v>
      </c>
      <c r="G1939" s="3">
        <v>40000</v>
      </c>
      <c r="H1939" s="4" t="s">
        <v>169</v>
      </c>
      <c r="I1939" t="s">
        <v>173</v>
      </c>
      <c r="J1939" s="19">
        <v>37230</v>
      </c>
      <c r="K1939" s="18">
        <v>-6.93</v>
      </c>
      <c r="L1939" s="19">
        <v>39431</v>
      </c>
      <c r="M1939" s="18">
        <v>-1.42</v>
      </c>
      <c r="N1939" s="19">
        <v>40781</v>
      </c>
      <c r="O1939" s="18">
        <v>1.95</v>
      </c>
      <c r="P1939" s="19">
        <v>43650</v>
      </c>
      <c r="Q1939" s="18">
        <v>9.1300000000000008</v>
      </c>
    </row>
    <row r="1940" spans="1:17" x14ac:dyDescent="0.25">
      <c r="A1940" t="s">
        <v>26</v>
      </c>
      <c r="B1940" s="4" t="s">
        <v>49</v>
      </c>
      <c r="C1940" t="s">
        <v>129</v>
      </c>
      <c r="D1940" s="29">
        <v>45534</v>
      </c>
      <c r="E1940" s="29">
        <v>45554</v>
      </c>
      <c r="F1940" s="22">
        <v>1</v>
      </c>
      <c r="G1940" s="3">
        <v>40000</v>
      </c>
      <c r="H1940" s="4" t="s">
        <v>169</v>
      </c>
      <c r="I1940" t="s">
        <v>173</v>
      </c>
      <c r="J1940" s="19">
        <v>37233</v>
      </c>
      <c r="K1940" s="18">
        <v>-6.92</v>
      </c>
      <c r="L1940" s="19">
        <v>39436</v>
      </c>
      <c r="M1940" s="18">
        <v>-1.41</v>
      </c>
      <c r="N1940" s="19">
        <v>40780</v>
      </c>
      <c r="O1940" s="18">
        <v>1.95</v>
      </c>
      <c r="P1940" s="19">
        <v>43651</v>
      </c>
      <c r="Q1940" s="18">
        <v>9.1300000000000008</v>
      </c>
    </row>
    <row r="1941" spans="1:17" x14ac:dyDescent="0.25">
      <c r="A1941" t="s">
        <v>26</v>
      </c>
      <c r="B1941" s="4" t="s">
        <v>47</v>
      </c>
      <c r="C1941" t="s">
        <v>127</v>
      </c>
      <c r="D1941" s="29">
        <v>45534</v>
      </c>
      <c r="E1941" s="29">
        <v>45554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37612</v>
      </c>
      <c r="K1941" s="18">
        <v>-5.97</v>
      </c>
      <c r="L1941" s="19">
        <v>39633</v>
      </c>
      <c r="M1941" s="18">
        <v>-0.92</v>
      </c>
      <c r="N1941" s="19">
        <v>40986</v>
      </c>
      <c r="O1941" s="18">
        <v>2.46</v>
      </c>
      <c r="P1941" s="19">
        <v>44090</v>
      </c>
      <c r="Q1941" s="18">
        <v>10.23</v>
      </c>
    </row>
    <row r="1942" spans="1:17" x14ac:dyDescent="0.25">
      <c r="A1942" t="s">
        <v>27</v>
      </c>
      <c r="B1942" s="4" t="s">
        <v>48</v>
      </c>
      <c r="C1942" t="s">
        <v>130</v>
      </c>
      <c r="D1942" s="29">
        <v>45534</v>
      </c>
      <c r="E1942" s="29">
        <v>45554</v>
      </c>
      <c r="F1942" s="22">
        <v>1</v>
      </c>
      <c r="G1942" s="3">
        <v>40000</v>
      </c>
      <c r="H1942" s="4" t="s">
        <v>169</v>
      </c>
      <c r="I1942" t="s">
        <v>173</v>
      </c>
      <c r="J1942" s="19">
        <v>28688</v>
      </c>
      <c r="K1942" s="18">
        <v>-28.28</v>
      </c>
      <c r="L1942" s="19">
        <v>34003</v>
      </c>
      <c r="M1942" s="18">
        <v>-14.99</v>
      </c>
      <c r="N1942" s="19">
        <v>40133</v>
      </c>
      <c r="O1942" s="18">
        <v>0.33</v>
      </c>
      <c r="P1942" s="19">
        <v>46843</v>
      </c>
      <c r="Q1942" s="18">
        <v>17.11</v>
      </c>
    </row>
    <row r="1943" spans="1:17" x14ac:dyDescent="0.25">
      <c r="A1943" t="s">
        <v>27</v>
      </c>
      <c r="B1943" s="4" t="s">
        <v>48</v>
      </c>
      <c r="C1943" t="s">
        <v>130</v>
      </c>
      <c r="D1943" s="29">
        <v>45534</v>
      </c>
      <c r="E1943" s="29">
        <v>45554</v>
      </c>
      <c r="F1943" s="22">
        <v>3</v>
      </c>
      <c r="G1943" s="3">
        <v>40000</v>
      </c>
      <c r="H1943" s="4" t="s">
        <v>169</v>
      </c>
      <c r="I1943" t="s">
        <v>173</v>
      </c>
      <c r="J1943" s="19">
        <v>33266</v>
      </c>
      <c r="K1943" s="18">
        <v>-5.9</v>
      </c>
      <c r="L1943" s="19">
        <v>35498</v>
      </c>
      <c r="M1943" s="18">
        <v>-3.9</v>
      </c>
      <c r="N1943" s="19">
        <v>40770</v>
      </c>
      <c r="O1943" s="18">
        <v>0.64</v>
      </c>
      <c r="P1943" s="19">
        <v>44189</v>
      </c>
      <c r="Q1943" s="18">
        <v>3.38</v>
      </c>
    </row>
    <row r="1944" spans="1:17" x14ac:dyDescent="0.25">
      <c r="A1944" t="s">
        <v>27</v>
      </c>
      <c r="B1944" s="4" t="s">
        <v>49</v>
      </c>
      <c r="C1944" t="s">
        <v>131</v>
      </c>
      <c r="D1944" s="29">
        <v>45534</v>
      </c>
      <c r="E1944" s="29">
        <v>45554</v>
      </c>
      <c r="F1944" s="22">
        <v>1</v>
      </c>
      <c r="G1944" s="3">
        <v>40000</v>
      </c>
      <c r="H1944" s="4" t="s">
        <v>169</v>
      </c>
      <c r="I1944" t="s">
        <v>173</v>
      </c>
      <c r="J1944" s="19">
        <v>28687</v>
      </c>
      <c r="K1944" s="18">
        <v>-28.28</v>
      </c>
      <c r="L1944" s="19">
        <v>33993</v>
      </c>
      <c r="M1944" s="18">
        <v>-15.02</v>
      </c>
      <c r="N1944" s="19">
        <v>40133</v>
      </c>
      <c r="O1944" s="18">
        <v>0.33</v>
      </c>
      <c r="P1944" s="19">
        <v>46841</v>
      </c>
      <c r="Q1944" s="18">
        <v>17.100000000000001</v>
      </c>
    </row>
    <row r="1945" spans="1:17" x14ac:dyDescent="0.25">
      <c r="A1945" t="s">
        <v>27</v>
      </c>
      <c r="B1945" s="4" t="s">
        <v>49</v>
      </c>
      <c r="C1945" t="s">
        <v>131</v>
      </c>
      <c r="D1945" s="29">
        <v>45534</v>
      </c>
      <c r="E1945" s="29">
        <v>45554</v>
      </c>
      <c r="F1945" s="22">
        <v>3</v>
      </c>
      <c r="G1945" s="3">
        <v>40000</v>
      </c>
      <c r="H1945" s="4" t="s">
        <v>169</v>
      </c>
      <c r="I1945" t="s">
        <v>173</v>
      </c>
      <c r="J1945" s="19">
        <v>33277</v>
      </c>
      <c r="K1945" s="18">
        <v>-5.89</v>
      </c>
      <c r="L1945" s="19">
        <v>35493</v>
      </c>
      <c r="M1945" s="18">
        <v>-3.91</v>
      </c>
      <c r="N1945" s="19">
        <v>40769</v>
      </c>
      <c r="O1945" s="18">
        <v>0.64</v>
      </c>
      <c r="P1945" s="19">
        <v>44196</v>
      </c>
      <c r="Q1945" s="18">
        <v>3.38</v>
      </c>
    </row>
    <row r="1946" spans="1:17" x14ac:dyDescent="0.25">
      <c r="A1946" t="s">
        <v>27</v>
      </c>
      <c r="B1946" s="4" t="s">
        <v>226</v>
      </c>
      <c r="C1946" t="s">
        <v>241</v>
      </c>
      <c r="D1946" s="29">
        <v>45534</v>
      </c>
      <c r="E1946" s="29">
        <v>45554</v>
      </c>
      <c r="F1946" s="22">
        <v>1</v>
      </c>
      <c r="G1946" s="3">
        <v>40000</v>
      </c>
      <c r="H1946" s="4" t="s">
        <v>169</v>
      </c>
      <c r="I1946" t="s">
        <v>173</v>
      </c>
      <c r="J1946" s="19">
        <v>29121</v>
      </c>
      <c r="K1946" s="18">
        <v>-27.2</v>
      </c>
      <c r="L1946" s="19">
        <v>35045</v>
      </c>
      <c r="M1946" s="18">
        <v>-12.39</v>
      </c>
      <c r="N1946" s="19">
        <v>41424</v>
      </c>
      <c r="O1946" s="18">
        <v>3.56</v>
      </c>
      <c r="P1946" s="19">
        <v>48359</v>
      </c>
      <c r="Q1946" s="18">
        <v>20.9</v>
      </c>
    </row>
    <row r="1947" spans="1:17" x14ac:dyDescent="0.25">
      <c r="A1947" t="s">
        <v>27</v>
      </c>
      <c r="B1947" s="4" t="s">
        <v>226</v>
      </c>
      <c r="C1947" t="s">
        <v>241</v>
      </c>
      <c r="D1947" s="29">
        <v>45534</v>
      </c>
      <c r="E1947" s="29">
        <v>45554</v>
      </c>
      <c r="F1947" s="22">
        <v>3</v>
      </c>
      <c r="G1947" s="3">
        <v>40000</v>
      </c>
      <c r="H1947" s="4" t="s">
        <v>169</v>
      </c>
      <c r="I1947" t="s">
        <v>173</v>
      </c>
      <c r="J1947" s="19">
        <v>33775</v>
      </c>
      <c r="K1947" s="18">
        <v>-5.43</v>
      </c>
      <c r="L1947" s="19">
        <v>37798</v>
      </c>
      <c r="M1947" s="18">
        <v>-1.87</v>
      </c>
      <c r="N1947" s="19">
        <v>43550</v>
      </c>
      <c r="O1947" s="18">
        <v>2.88</v>
      </c>
      <c r="P1947" s="19">
        <v>47161</v>
      </c>
      <c r="Q1947" s="18">
        <v>5.64</v>
      </c>
    </row>
    <row r="1948" spans="1:17" x14ac:dyDescent="0.25">
      <c r="A1948" t="s">
        <v>28</v>
      </c>
      <c r="B1948" s="4" t="s">
        <v>48</v>
      </c>
      <c r="C1948" t="s">
        <v>132</v>
      </c>
      <c r="D1948" s="29">
        <v>45534</v>
      </c>
      <c r="E1948" s="29">
        <v>45554</v>
      </c>
      <c r="F1948" s="22">
        <v>1</v>
      </c>
      <c r="G1948" s="3">
        <v>40000</v>
      </c>
      <c r="H1948" s="4" t="s">
        <v>169</v>
      </c>
      <c r="I1948" t="s">
        <v>173</v>
      </c>
      <c r="J1948" s="19">
        <v>37002</v>
      </c>
      <c r="K1948" s="18">
        <v>-7.49</v>
      </c>
      <c r="L1948" s="19">
        <v>39652</v>
      </c>
      <c r="M1948" s="18">
        <v>-0.87</v>
      </c>
      <c r="N1948" s="19">
        <v>40593</v>
      </c>
      <c r="O1948" s="18">
        <v>1.48</v>
      </c>
      <c r="P1948" s="19">
        <v>44643</v>
      </c>
      <c r="Q1948" s="18">
        <v>11.61</v>
      </c>
    </row>
    <row r="1949" spans="1:17" x14ac:dyDescent="0.25">
      <c r="A1949" t="s">
        <v>29</v>
      </c>
      <c r="B1949" s="4" t="s">
        <v>48</v>
      </c>
      <c r="C1949" t="s">
        <v>133</v>
      </c>
      <c r="D1949" s="29">
        <v>45534</v>
      </c>
      <c r="E1949" s="29">
        <v>45554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29476</v>
      </c>
      <c r="K1949" s="18">
        <v>-26.31</v>
      </c>
      <c r="L1949" s="19">
        <v>34291</v>
      </c>
      <c r="M1949" s="18">
        <v>-14.27</v>
      </c>
      <c r="N1949" s="19">
        <v>42103</v>
      </c>
      <c r="O1949" s="18">
        <v>5.26</v>
      </c>
      <c r="P1949" s="19">
        <v>48947</v>
      </c>
      <c r="Q1949" s="18">
        <v>22.37</v>
      </c>
    </row>
    <row r="1950" spans="1:17" x14ac:dyDescent="0.25">
      <c r="A1950" t="s">
        <v>29</v>
      </c>
      <c r="B1950" s="4" t="s">
        <v>48</v>
      </c>
      <c r="C1950" t="s">
        <v>133</v>
      </c>
      <c r="D1950" s="29">
        <v>45534</v>
      </c>
      <c r="E1950" s="29">
        <v>45554</v>
      </c>
      <c r="F1950" s="22">
        <v>2</v>
      </c>
      <c r="G1950" s="3">
        <v>40000</v>
      </c>
      <c r="H1950" s="4" t="s">
        <v>169</v>
      </c>
      <c r="I1950" t="s">
        <v>173</v>
      </c>
      <c r="J1950" s="19">
        <v>32924</v>
      </c>
      <c r="K1950" s="18">
        <v>-9.2799999999999994</v>
      </c>
      <c r="L1950" s="19">
        <v>37275</v>
      </c>
      <c r="M1950" s="18">
        <v>-3.47</v>
      </c>
      <c r="N1950" s="19">
        <v>44173</v>
      </c>
      <c r="O1950" s="18">
        <v>5.09</v>
      </c>
      <c r="P1950" s="19">
        <v>52661</v>
      </c>
      <c r="Q1950" s="18">
        <v>14.74</v>
      </c>
    </row>
    <row r="1951" spans="1:17" x14ac:dyDescent="0.25">
      <c r="A1951" t="s">
        <v>30</v>
      </c>
      <c r="B1951" s="4" t="s">
        <v>48</v>
      </c>
      <c r="C1951" t="s">
        <v>134</v>
      </c>
      <c r="D1951" s="29">
        <v>45534</v>
      </c>
      <c r="E1951" s="29">
        <v>45554</v>
      </c>
      <c r="F1951" s="22">
        <v>1</v>
      </c>
      <c r="G1951" s="3">
        <v>40000</v>
      </c>
      <c r="H1951" s="4" t="s">
        <v>169</v>
      </c>
      <c r="I1951" t="s">
        <v>173</v>
      </c>
      <c r="J1951" s="19">
        <v>24732</v>
      </c>
      <c r="K1951" s="18">
        <v>-38.17</v>
      </c>
      <c r="L1951" s="19">
        <v>31824</v>
      </c>
      <c r="M1951" s="18">
        <v>-20.440000000000001</v>
      </c>
      <c r="N1951" s="19">
        <v>41998</v>
      </c>
      <c r="O1951" s="18">
        <v>4.99</v>
      </c>
      <c r="P1951" s="19">
        <v>53026</v>
      </c>
      <c r="Q1951" s="18">
        <v>32.57</v>
      </c>
    </row>
    <row r="1952" spans="1:17" x14ac:dyDescent="0.25">
      <c r="A1952" t="s">
        <v>30</v>
      </c>
      <c r="B1952" s="4" t="s">
        <v>48</v>
      </c>
      <c r="C1952" t="s">
        <v>134</v>
      </c>
      <c r="D1952" s="29">
        <v>45534</v>
      </c>
      <c r="E1952" s="29">
        <v>45554</v>
      </c>
      <c r="F1952" s="22">
        <v>7</v>
      </c>
      <c r="G1952" s="3">
        <v>40000</v>
      </c>
      <c r="H1952" s="4" t="s">
        <v>169</v>
      </c>
      <c r="I1952" t="s">
        <v>173</v>
      </c>
      <c r="J1952" s="19">
        <v>22314</v>
      </c>
      <c r="K1952" s="18">
        <v>-7.85</v>
      </c>
      <c r="L1952" s="19">
        <v>44631</v>
      </c>
      <c r="M1952" s="18">
        <v>1.58</v>
      </c>
      <c r="N1952" s="19">
        <v>57518</v>
      </c>
      <c r="O1952" s="18">
        <v>5.33</v>
      </c>
      <c r="P1952" s="19">
        <v>66567</v>
      </c>
      <c r="Q1952" s="18">
        <v>7.55</v>
      </c>
    </row>
    <row r="1953" spans="1:17" x14ac:dyDescent="0.25">
      <c r="A1953" t="s">
        <v>31</v>
      </c>
      <c r="B1953" s="4" t="s">
        <v>48</v>
      </c>
      <c r="C1953" t="s">
        <v>135</v>
      </c>
      <c r="D1953" s="29">
        <v>45534</v>
      </c>
      <c r="E1953" s="29">
        <v>45554</v>
      </c>
      <c r="F1953" s="22">
        <v>1</v>
      </c>
      <c r="G1953" s="3">
        <v>40000</v>
      </c>
      <c r="H1953" s="4" t="s">
        <v>169</v>
      </c>
      <c r="I1953" t="s">
        <v>173</v>
      </c>
      <c r="J1953" s="19">
        <v>21065</v>
      </c>
      <c r="K1953" s="18">
        <v>-47.34</v>
      </c>
      <c r="L1953" s="19">
        <v>31006</v>
      </c>
      <c r="M1953" s="18">
        <v>-22.48</v>
      </c>
      <c r="N1953" s="19">
        <v>42028</v>
      </c>
      <c r="O1953" s="18">
        <v>5.07</v>
      </c>
      <c r="P1953" s="19">
        <v>56212</v>
      </c>
      <c r="Q1953" s="18">
        <v>40.53</v>
      </c>
    </row>
    <row r="1954" spans="1:17" x14ac:dyDescent="0.25">
      <c r="A1954" t="s">
        <v>31</v>
      </c>
      <c r="B1954" s="4" t="s">
        <v>48</v>
      </c>
      <c r="C1954" t="s">
        <v>135</v>
      </c>
      <c r="D1954" s="29">
        <v>45534</v>
      </c>
      <c r="E1954" s="29">
        <v>45554</v>
      </c>
      <c r="F1954" s="22">
        <v>5</v>
      </c>
      <c r="G1954" s="3">
        <v>40000</v>
      </c>
      <c r="H1954" s="4" t="s">
        <v>169</v>
      </c>
      <c r="I1954" t="s">
        <v>173</v>
      </c>
      <c r="J1954" s="19">
        <v>20980</v>
      </c>
      <c r="K1954" s="18">
        <v>-12.11</v>
      </c>
      <c r="L1954" s="19">
        <v>39298</v>
      </c>
      <c r="M1954" s="18">
        <v>-0.35</v>
      </c>
      <c r="N1954" s="19">
        <v>54044</v>
      </c>
      <c r="O1954" s="18">
        <v>6.2</v>
      </c>
      <c r="P1954" s="19">
        <v>65390</v>
      </c>
      <c r="Q1954" s="18">
        <v>10.33</v>
      </c>
    </row>
    <row r="1955" spans="1:17" x14ac:dyDescent="0.25">
      <c r="A1955" t="s">
        <v>31</v>
      </c>
      <c r="B1955" s="4" t="s">
        <v>48</v>
      </c>
      <c r="C1955" t="s">
        <v>135</v>
      </c>
      <c r="D1955" s="29">
        <v>45534</v>
      </c>
      <c r="E1955" s="29">
        <v>45554</v>
      </c>
      <c r="F1955" s="22">
        <v>10</v>
      </c>
      <c r="G1955" s="3">
        <v>40000</v>
      </c>
      <c r="H1955" s="4" t="s">
        <v>169</v>
      </c>
      <c r="I1955" t="s">
        <v>173</v>
      </c>
      <c r="J1955" s="19">
        <v>15502</v>
      </c>
      <c r="K1955" s="18">
        <v>-9.0399999999999991</v>
      </c>
      <c r="L1955" s="19">
        <v>45533</v>
      </c>
      <c r="M1955" s="18">
        <v>1.3</v>
      </c>
      <c r="N1955" s="19">
        <v>70357</v>
      </c>
      <c r="O1955" s="18">
        <v>5.81</v>
      </c>
      <c r="P1955" s="19">
        <v>85387</v>
      </c>
      <c r="Q1955" s="18">
        <v>7.88</v>
      </c>
    </row>
    <row r="1956" spans="1:17" x14ac:dyDescent="0.25">
      <c r="A1956" t="s">
        <v>32</v>
      </c>
      <c r="B1956" s="4" t="s">
        <v>48</v>
      </c>
      <c r="C1956" t="s">
        <v>136</v>
      </c>
      <c r="D1956" s="29">
        <v>45534</v>
      </c>
      <c r="E1956" s="29">
        <v>45554</v>
      </c>
      <c r="F1956" s="22">
        <v>1</v>
      </c>
      <c r="G1956" s="3">
        <v>40000</v>
      </c>
      <c r="H1956" s="4" t="s">
        <v>169</v>
      </c>
      <c r="I1956" t="s">
        <v>173</v>
      </c>
      <c r="J1956" s="19">
        <v>19569</v>
      </c>
      <c r="K1956" s="18">
        <v>-51.08</v>
      </c>
      <c r="L1956" s="19">
        <v>30586</v>
      </c>
      <c r="M1956" s="18">
        <v>-23.53</v>
      </c>
      <c r="N1956" s="19">
        <v>42099</v>
      </c>
      <c r="O1956" s="18">
        <v>5.25</v>
      </c>
      <c r="P1956" s="19">
        <v>58344</v>
      </c>
      <c r="Q1956" s="18">
        <v>45.86</v>
      </c>
    </row>
    <row r="1957" spans="1:17" x14ac:dyDescent="0.25">
      <c r="A1957" t="s">
        <v>32</v>
      </c>
      <c r="B1957" s="4" t="s">
        <v>48</v>
      </c>
      <c r="C1957" t="s">
        <v>136</v>
      </c>
      <c r="D1957" s="29">
        <v>45534</v>
      </c>
      <c r="E1957" s="29">
        <v>45554</v>
      </c>
      <c r="F1957" s="22">
        <v>5</v>
      </c>
      <c r="G1957" s="3">
        <v>40000</v>
      </c>
      <c r="H1957" s="4" t="s">
        <v>169</v>
      </c>
      <c r="I1957" t="s">
        <v>173</v>
      </c>
      <c r="J1957" s="19">
        <v>19819</v>
      </c>
      <c r="K1957" s="18">
        <v>-13.1</v>
      </c>
      <c r="L1957" s="19">
        <v>38456</v>
      </c>
      <c r="M1957" s="18">
        <v>-0.78</v>
      </c>
      <c r="N1957" s="19">
        <v>55413</v>
      </c>
      <c r="O1957" s="18">
        <v>6.74</v>
      </c>
      <c r="P1957" s="19">
        <v>68944</v>
      </c>
      <c r="Q1957" s="18">
        <v>11.5</v>
      </c>
    </row>
    <row r="1958" spans="1:17" x14ac:dyDescent="0.25">
      <c r="A1958" t="s">
        <v>32</v>
      </c>
      <c r="B1958" s="4" t="s">
        <v>48</v>
      </c>
      <c r="C1958" t="s">
        <v>136</v>
      </c>
      <c r="D1958" s="29">
        <v>45534</v>
      </c>
      <c r="E1958" s="29">
        <v>45554</v>
      </c>
      <c r="F1958" s="22">
        <v>10</v>
      </c>
      <c r="G1958" s="3">
        <v>40000</v>
      </c>
      <c r="H1958" s="4" t="s">
        <v>169</v>
      </c>
      <c r="I1958" t="s">
        <v>173</v>
      </c>
      <c r="J1958" s="19">
        <v>14167</v>
      </c>
      <c r="K1958" s="18">
        <v>-9.86</v>
      </c>
      <c r="L1958" s="19">
        <v>45670</v>
      </c>
      <c r="M1958" s="18">
        <v>1.33</v>
      </c>
      <c r="N1958" s="19">
        <v>71302</v>
      </c>
      <c r="O1958" s="18">
        <v>5.95</v>
      </c>
      <c r="P1958" s="19">
        <v>89400</v>
      </c>
      <c r="Q1958" s="18">
        <v>8.3699999999999992</v>
      </c>
    </row>
    <row r="1959" spans="1:17" x14ac:dyDescent="0.25">
      <c r="A1959" t="s">
        <v>33</v>
      </c>
      <c r="B1959" s="4" t="s">
        <v>48</v>
      </c>
      <c r="C1959" t="s">
        <v>137</v>
      </c>
      <c r="D1959" s="29">
        <v>45534</v>
      </c>
      <c r="E1959" s="29">
        <v>45554</v>
      </c>
      <c r="F1959" s="22">
        <v>1</v>
      </c>
      <c r="G1959" s="3">
        <v>40000</v>
      </c>
      <c r="H1959" s="4" t="s">
        <v>169</v>
      </c>
      <c r="I1959" t="s">
        <v>173</v>
      </c>
      <c r="J1959" s="19">
        <v>18310</v>
      </c>
      <c r="K1959" s="18">
        <v>-54.22</v>
      </c>
      <c r="L1959" s="19">
        <v>29948</v>
      </c>
      <c r="M1959" s="18">
        <v>-25.13</v>
      </c>
      <c r="N1959" s="19">
        <v>42123</v>
      </c>
      <c r="O1959" s="18">
        <v>5.31</v>
      </c>
      <c r="P1959" s="19">
        <v>60126</v>
      </c>
      <c r="Q1959" s="18">
        <v>50.32</v>
      </c>
    </row>
    <row r="1960" spans="1:17" x14ac:dyDescent="0.25">
      <c r="A1960" t="s">
        <v>33</v>
      </c>
      <c r="B1960" s="4" t="s">
        <v>48</v>
      </c>
      <c r="C1960" t="s">
        <v>137</v>
      </c>
      <c r="D1960" s="29">
        <v>45534</v>
      </c>
      <c r="E1960" s="29">
        <v>45554</v>
      </c>
      <c r="F1960" s="22">
        <v>5</v>
      </c>
      <c r="G1960" s="3">
        <v>40000</v>
      </c>
      <c r="H1960" s="4" t="s">
        <v>169</v>
      </c>
      <c r="I1960" t="s">
        <v>173</v>
      </c>
      <c r="J1960" s="19">
        <v>17642</v>
      </c>
      <c r="K1960" s="18">
        <v>-15.1</v>
      </c>
      <c r="L1960" s="19">
        <v>37752</v>
      </c>
      <c r="M1960" s="18">
        <v>-1.1499999999999999</v>
      </c>
      <c r="N1960" s="19">
        <v>56825</v>
      </c>
      <c r="O1960" s="18">
        <v>7.27</v>
      </c>
      <c r="P1960" s="19">
        <v>71958</v>
      </c>
      <c r="Q1960" s="18">
        <v>12.46</v>
      </c>
    </row>
    <row r="1961" spans="1:17" x14ac:dyDescent="0.25">
      <c r="A1961" t="s">
        <v>33</v>
      </c>
      <c r="B1961" s="4" t="s">
        <v>48</v>
      </c>
      <c r="C1961" t="s">
        <v>137</v>
      </c>
      <c r="D1961" s="29">
        <v>45534</v>
      </c>
      <c r="E1961" s="29">
        <v>45554</v>
      </c>
      <c r="F1961" s="22">
        <v>10</v>
      </c>
      <c r="G1961" s="3">
        <v>40000</v>
      </c>
      <c r="H1961" s="4" t="s">
        <v>169</v>
      </c>
      <c r="I1961" t="s">
        <v>173</v>
      </c>
      <c r="J1961" s="19">
        <v>11734</v>
      </c>
      <c r="K1961" s="18">
        <v>-11.54</v>
      </c>
      <c r="L1961" s="19">
        <v>46303</v>
      </c>
      <c r="M1961" s="18">
        <v>1.47</v>
      </c>
      <c r="N1961" s="19">
        <v>72560</v>
      </c>
      <c r="O1961" s="18">
        <v>6.14</v>
      </c>
      <c r="P1961" s="19">
        <v>92366</v>
      </c>
      <c r="Q1961" s="18">
        <v>8.73</v>
      </c>
    </row>
    <row r="1962" spans="1:17" x14ac:dyDescent="0.25">
      <c r="A1962" t="s">
        <v>34</v>
      </c>
      <c r="B1962" s="4" t="s">
        <v>48</v>
      </c>
      <c r="C1962" t="s">
        <v>138</v>
      </c>
      <c r="D1962" s="29">
        <v>45534</v>
      </c>
      <c r="E1962" s="29">
        <v>45554</v>
      </c>
      <c r="F1962" s="22">
        <v>1</v>
      </c>
      <c r="G1962" s="3">
        <v>40000</v>
      </c>
      <c r="H1962" s="4" t="s">
        <v>169</v>
      </c>
      <c r="I1962" t="s">
        <v>173</v>
      </c>
      <c r="J1962" s="19">
        <v>17811</v>
      </c>
      <c r="K1962" s="18">
        <v>-55.47</v>
      </c>
      <c r="L1962" s="19">
        <v>30097</v>
      </c>
      <c r="M1962" s="18">
        <v>-24.76</v>
      </c>
      <c r="N1962" s="19">
        <v>42066</v>
      </c>
      <c r="O1962" s="18">
        <v>5.16</v>
      </c>
      <c r="P1962" s="19">
        <v>60230</v>
      </c>
      <c r="Q1962" s="18">
        <v>50.58</v>
      </c>
    </row>
    <row r="1963" spans="1:17" x14ac:dyDescent="0.25">
      <c r="A1963" t="s">
        <v>34</v>
      </c>
      <c r="B1963" s="4" t="s">
        <v>48</v>
      </c>
      <c r="C1963" t="s">
        <v>138</v>
      </c>
      <c r="D1963" s="29">
        <v>45534</v>
      </c>
      <c r="E1963" s="29">
        <v>45554</v>
      </c>
      <c r="F1963" s="22">
        <v>5</v>
      </c>
      <c r="G1963" s="3">
        <v>40000</v>
      </c>
      <c r="H1963" s="4" t="s">
        <v>169</v>
      </c>
      <c r="I1963" t="s">
        <v>173</v>
      </c>
      <c r="J1963" s="19">
        <v>17537</v>
      </c>
      <c r="K1963" s="18">
        <v>-15.2</v>
      </c>
      <c r="L1963" s="19">
        <v>37193</v>
      </c>
      <c r="M1963" s="18">
        <v>-1.44</v>
      </c>
      <c r="N1963" s="19">
        <v>56273</v>
      </c>
      <c r="O1963" s="18">
        <v>7.07</v>
      </c>
      <c r="P1963" s="19">
        <v>71414</v>
      </c>
      <c r="Q1963" s="18">
        <v>12.29</v>
      </c>
    </row>
    <row r="1964" spans="1:17" x14ac:dyDescent="0.25">
      <c r="A1964" t="s">
        <v>34</v>
      </c>
      <c r="B1964" s="4" t="s">
        <v>48</v>
      </c>
      <c r="C1964" t="s">
        <v>138</v>
      </c>
      <c r="D1964" s="29">
        <v>45534</v>
      </c>
      <c r="E1964" s="29">
        <v>45554</v>
      </c>
      <c r="F1964" s="22">
        <v>10</v>
      </c>
      <c r="G1964" s="3">
        <v>40000</v>
      </c>
      <c r="H1964" s="4" t="s">
        <v>169</v>
      </c>
      <c r="I1964" t="s">
        <v>173</v>
      </c>
      <c r="J1964" s="19">
        <v>11622</v>
      </c>
      <c r="K1964" s="18">
        <v>-11.63</v>
      </c>
      <c r="L1964" s="19">
        <v>46304</v>
      </c>
      <c r="M1964" s="18">
        <v>1.47</v>
      </c>
      <c r="N1964" s="19">
        <v>72000</v>
      </c>
      <c r="O1964" s="18">
        <v>6.05</v>
      </c>
      <c r="P1964" s="19">
        <v>91349</v>
      </c>
      <c r="Q1964" s="18">
        <v>8.61</v>
      </c>
    </row>
    <row r="1965" spans="1:17" x14ac:dyDescent="0.25">
      <c r="A1965" t="s">
        <v>35</v>
      </c>
      <c r="B1965" s="4" t="s">
        <v>48</v>
      </c>
      <c r="C1965" t="s">
        <v>139</v>
      </c>
      <c r="D1965" s="29">
        <v>45534</v>
      </c>
      <c r="E1965" s="29">
        <v>45554</v>
      </c>
      <c r="F1965" s="22">
        <v>1</v>
      </c>
      <c r="G1965" s="3">
        <v>40000</v>
      </c>
      <c r="H1965" s="4" t="s">
        <v>169</v>
      </c>
      <c r="I1965" t="s">
        <v>173</v>
      </c>
      <c r="J1965" s="19">
        <v>17690</v>
      </c>
      <c r="K1965" s="18">
        <v>-55.78</v>
      </c>
      <c r="L1965" s="19">
        <v>29955</v>
      </c>
      <c r="M1965" s="18">
        <v>-25.11</v>
      </c>
      <c r="N1965" s="19">
        <v>42077</v>
      </c>
      <c r="O1965" s="18">
        <v>5.19</v>
      </c>
      <c r="P1965" s="19">
        <v>60720</v>
      </c>
      <c r="Q1965" s="18">
        <v>51.8</v>
      </c>
    </row>
    <row r="1966" spans="1:17" x14ac:dyDescent="0.25">
      <c r="A1966" t="s">
        <v>35</v>
      </c>
      <c r="B1966" s="4" t="s">
        <v>48</v>
      </c>
      <c r="C1966" t="s">
        <v>139</v>
      </c>
      <c r="D1966" s="29">
        <v>45534</v>
      </c>
      <c r="E1966" s="29">
        <v>45554</v>
      </c>
      <c r="F1966" s="22">
        <v>5</v>
      </c>
      <c r="G1966" s="3">
        <v>40000</v>
      </c>
      <c r="H1966" s="4" t="s">
        <v>169</v>
      </c>
      <c r="I1966" t="s">
        <v>173</v>
      </c>
      <c r="J1966" s="19">
        <v>17439</v>
      </c>
      <c r="K1966" s="18">
        <v>-15.3</v>
      </c>
      <c r="L1966" s="19">
        <v>37099</v>
      </c>
      <c r="M1966" s="18">
        <v>-1.49</v>
      </c>
      <c r="N1966" s="19">
        <v>56487</v>
      </c>
      <c r="O1966" s="18">
        <v>7.15</v>
      </c>
      <c r="P1966" s="19">
        <v>71916</v>
      </c>
      <c r="Q1966" s="18">
        <v>12.45</v>
      </c>
    </row>
    <row r="1967" spans="1:17" x14ac:dyDescent="0.25">
      <c r="A1967" t="s">
        <v>35</v>
      </c>
      <c r="B1967" s="4" t="s">
        <v>48</v>
      </c>
      <c r="C1967" t="s">
        <v>139</v>
      </c>
      <c r="D1967" s="29">
        <v>45534</v>
      </c>
      <c r="E1967" s="29">
        <v>45554</v>
      </c>
      <c r="F1967" s="22">
        <v>10</v>
      </c>
      <c r="G1967" s="3">
        <v>40000</v>
      </c>
      <c r="H1967" s="4" t="s">
        <v>169</v>
      </c>
      <c r="I1967" t="s">
        <v>173</v>
      </c>
      <c r="J1967" s="19">
        <v>11516</v>
      </c>
      <c r="K1967" s="18">
        <v>-11.71</v>
      </c>
      <c r="L1967" s="19">
        <v>46297</v>
      </c>
      <c r="M1967" s="18">
        <v>1.47</v>
      </c>
      <c r="N1967" s="19">
        <v>72237</v>
      </c>
      <c r="O1967" s="18">
        <v>6.09</v>
      </c>
      <c r="P1967" s="19">
        <v>92062</v>
      </c>
      <c r="Q1967" s="18">
        <v>8.69</v>
      </c>
    </row>
    <row r="1968" spans="1:17" x14ac:dyDescent="0.25">
      <c r="A1968" t="s">
        <v>36</v>
      </c>
      <c r="B1968" s="4" t="s">
        <v>48</v>
      </c>
      <c r="C1968" t="s">
        <v>140</v>
      </c>
      <c r="D1968" s="29">
        <v>45534</v>
      </c>
      <c r="E1968" s="29">
        <v>45554</v>
      </c>
      <c r="F1968" s="22">
        <v>1</v>
      </c>
      <c r="G1968" s="3">
        <v>40000</v>
      </c>
      <c r="H1968" s="4" t="s">
        <v>169</v>
      </c>
      <c r="I1968" t="s">
        <v>173</v>
      </c>
      <c r="J1968" s="19">
        <v>18781</v>
      </c>
      <c r="K1968" s="18">
        <v>-53.05</v>
      </c>
      <c r="L1968" s="19">
        <v>30069</v>
      </c>
      <c r="M1968" s="18">
        <v>-24.83</v>
      </c>
      <c r="N1968" s="19">
        <v>41778</v>
      </c>
      <c r="O1968" s="18">
        <v>4.4400000000000004</v>
      </c>
      <c r="P1968" s="19">
        <v>59353</v>
      </c>
      <c r="Q1968" s="18">
        <v>48.38</v>
      </c>
    </row>
    <row r="1969" spans="1:17" x14ac:dyDescent="0.25">
      <c r="A1969" t="s">
        <v>36</v>
      </c>
      <c r="B1969" s="4" t="s">
        <v>48</v>
      </c>
      <c r="C1969" t="s">
        <v>140</v>
      </c>
      <c r="D1969" s="29">
        <v>45534</v>
      </c>
      <c r="E1969" s="29">
        <v>45554</v>
      </c>
      <c r="F1969" s="22">
        <v>5</v>
      </c>
      <c r="G1969" s="3">
        <v>40000</v>
      </c>
      <c r="H1969" s="4" t="s">
        <v>169</v>
      </c>
      <c r="I1969" t="s">
        <v>173</v>
      </c>
      <c r="J1969" s="19">
        <v>17598</v>
      </c>
      <c r="K1969" s="18">
        <v>-15.14</v>
      </c>
      <c r="L1969" s="19">
        <v>35917</v>
      </c>
      <c r="M1969" s="18">
        <v>-2.13</v>
      </c>
      <c r="N1969" s="19">
        <v>54168</v>
      </c>
      <c r="O1969" s="18">
        <v>6.25</v>
      </c>
      <c r="P1969" s="19">
        <v>69158</v>
      </c>
      <c r="Q1969" s="18">
        <v>11.57</v>
      </c>
    </row>
    <row r="1970" spans="1:17" x14ac:dyDescent="0.25">
      <c r="A1970" t="s">
        <v>36</v>
      </c>
      <c r="B1970" s="4" t="s">
        <v>48</v>
      </c>
      <c r="C1970" t="s">
        <v>140</v>
      </c>
      <c r="D1970" s="29">
        <v>45534</v>
      </c>
      <c r="E1970" s="29">
        <v>45554</v>
      </c>
      <c r="F1970" s="22">
        <v>10</v>
      </c>
      <c r="G1970" s="3">
        <v>40000</v>
      </c>
      <c r="H1970" s="4" t="s">
        <v>169</v>
      </c>
      <c r="I1970" t="s">
        <v>173</v>
      </c>
      <c r="J1970" s="19">
        <v>11682</v>
      </c>
      <c r="K1970" s="18">
        <v>-11.58</v>
      </c>
      <c r="L1970" s="19">
        <v>46294</v>
      </c>
      <c r="M1970" s="18">
        <v>1.47</v>
      </c>
      <c r="N1970" s="19">
        <v>69877</v>
      </c>
      <c r="O1970" s="18">
        <v>5.74</v>
      </c>
      <c r="P1970" s="19">
        <v>88163</v>
      </c>
      <c r="Q1970" s="18">
        <v>8.2200000000000006</v>
      </c>
    </row>
    <row r="1971" spans="1:17" x14ac:dyDescent="0.25">
      <c r="A1971" t="s">
        <v>37</v>
      </c>
      <c r="B1971" s="4" t="s">
        <v>48</v>
      </c>
      <c r="C1971" t="s">
        <v>141</v>
      </c>
      <c r="D1971" s="29">
        <v>45534</v>
      </c>
      <c r="E1971" s="29">
        <v>45554</v>
      </c>
      <c r="F1971" s="22">
        <v>1</v>
      </c>
      <c r="G1971" s="3">
        <v>40000</v>
      </c>
      <c r="H1971" s="4" t="s">
        <v>169</v>
      </c>
      <c r="I1971" t="s">
        <v>173</v>
      </c>
      <c r="J1971" s="19">
        <v>16697</v>
      </c>
      <c r="K1971" s="18">
        <v>-58.26</v>
      </c>
      <c r="L1971" s="19">
        <v>30204</v>
      </c>
      <c r="M1971" s="18">
        <v>-24.49</v>
      </c>
      <c r="N1971" s="19">
        <v>41411</v>
      </c>
      <c r="O1971" s="18">
        <v>3.53</v>
      </c>
      <c r="P1971" s="19">
        <v>56630</v>
      </c>
      <c r="Q1971" s="18">
        <v>41.58</v>
      </c>
    </row>
    <row r="1972" spans="1:17" x14ac:dyDescent="0.25">
      <c r="A1972" t="s">
        <v>37</v>
      </c>
      <c r="B1972" s="4" t="s">
        <v>48</v>
      </c>
      <c r="C1972" t="s">
        <v>141</v>
      </c>
      <c r="D1972" s="29">
        <v>45534</v>
      </c>
      <c r="E1972" s="29">
        <v>45554</v>
      </c>
      <c r="F1972" s="22">
        <v>5</v>
      </c>
      <c r="G1972" s="3">
        <v>40000</v>
      </c>
      <c r="H1972" s="4" t="s">
        <v>169</v>
      </c>
      <c r="I1972" t="s">
        <v>173</v>
      </c>
      <c r="J1972" s="19">
        <v>16878</v>
      </c>
      <c r="K1972" s="18">
        <v>-15.85</v>
      </c>
      <c r="L1972" s="19">
        <v>35163</v>
      </c>
      <c r="M1972" s="18">
        <v>-2.54</v>
      </c>
      <c r="N1972" s="19">
        <v>49200</v>
      </c>
      <c r="O1972" s="18">
        <v>4.2300000000000004</v>
      </c>
      <c r="P1972" s="19">
        <v>61552</v>
      </c>
      <c r="Q1972" s="18">
        <v>9</v>
      </c>
    </row>
    <row r="1973" spans="1:17" x14ac:dyDescent="0.25">
      <c r="A1973" t="s">
        <v>37</v>
      </c>
      <c r="B1973" s="4" t="s">
        <v>48</v>
      </c>
      <c r="C1973" t="s">
        <v>141</v>
      </c>
      <c r="D1973" s="29">
        <v>45534</v>
      </c>
      <c r="E1973" s="29">
        <v>45554</v>
      </c>
      <c r="F1973" s="22">
        <v>10</v>
      </c>
      <c r="G1973" s="3">
        <v>40000</v>
      </c>
      <c r="H1973" s="4" t="s">
        <v>169</v>
      </c>
      <c r="I1973" t="s">
        <v>173</v>
      </c>
      <c r="J1973" s="19">
        <v>10899</v>
      </c>
      <c r="K1973" s="18">
        <v>-12.19</v>
      </c>
      <c r="L1973" s="19">
        <v>46854</v>
      </c>
      <c r="M1973" s="18">
        <v>1.59</v>
      </c>
      <c r="N1973" s="19">
        <v>63518</v>
      </c>
      <c r="O1973" s="18">
        <v>4.7300000000000004</v>
      </c>
      <c r="P1973" s="19">
        <v>76110</v>
      </c>
      <c r="Q1973" s="18">
        <v>6.64</v>
      </c>
    </row>
    <row r="1974" spans="1:17" x14ac:dyDescent="0.25">
      <c r="A1974" t="s">
        <v>38</v>
      </c>
      <c r="B1974" s="4" t="s">
        <v>48</v>
      </c>
      <c r="C1974" t="s">
        <v>143</v>
      </c>
      <c r="D1974" s="29">
        <v>45534</v>
      </c>
      <c r="E1974" s="29">
        <v>45554</v>
      </c>
      <c r="F1974" s="22">
        <v>1</v>
      </c>
      <c r="G1974" s="3">
        <v>40000</v>
      </c>
      <c r="H1974" s="4" t="s">
        <v>169</v>
      </c>
      <c r="I1974" t="s">
        <v>173</v>
      </c>
      <c r="J1974" s="19">
        <v>37200</v>
      </c>
      <c r="K1974" s="18">
        <v>-7</v>
      </c>
      <c r="L1974" s="19">
        <v>39218</v>
      </c>
      <c r="M1974" s="18">
        <v>-1.95</v>
      </c>
      <c r="N1974" s="19">
        <v>40436</v>
      </c>
      <c r="O1974" s="18">
        <v>1.0900000000000001</v>
      </c>
      <c r="P1974" s="19">
        <v>43869</v>
      </c>
      <c r="Q1974" s="18">
        <v>9.67</v>
      </c>
    </row>
    <row r="1975" spans="1:17" x14ac:dyDescent="0.25">
      <c r="A1975" t="s">
        <v>38</v>
      </c>
      <c r="B1975" s="4" t="s">
        <v>49</v>
      </c>
      <c r="C1975" t="s">
        <v>144</v>
      </c>
      <c r="D1975" s="29">
        <v>45534</v>
      </c>
      <c r="E1975" s="29">
        <v>45554</v>
      </c>
      <c r="F1975" s="22">
        <v>1</v>
      </c>
      <c r="G1975" s="3">
        <v>40000</v>
      </c>
      <c r="H1975" s="4" t="s">
        <v>169</v>
      </c>
      <c r="I1975" t="s">
        <v>173</v>
      </c>
      <c r="J1975" s="19">
        <v>37174</v>
      </c>
      <c r="K1975" s="18">
        <v>-7.06</v>
      </c>
      <c r="L1975" s="19">
        <v>39204</v>
      </c>
      <c r="M1975" s="18">
        <v>-1.99</v>
      </c>
      <c r="N1975" s="19">
        <v>40437</v>
      </c>
      <c r="O1975" s="18">
        <v>1.0900000000000001</v>
      </c>
      <c r="P1975" s="19">
        <v>43852</v>
      </c>
      <c r="Q1975" s="18">
        <v>9.6300000000000008</v>
      </c>
    </row>
    <row r="1976" spans="1:17" x14ac:dyDescent="0.25">
      <c r="A1976" t="s">
        <v>38</v>
      </c>
      <c r="B1976" s="4" t="s">
        <v>47</v>
      </c>
      <c r="C1976" t="s">
        <v>142</v>
      </c>
      <c r="D1976" s="29">
        <v>45534</v>
      </c>
      <c r="E1976" s="29">
        <v>45554</v>
      </c>
      <c r="F1976" s="22">
        <v>1</v>
      </c>
      <c r="G1976" s="3">
        <v>40000</v>
      </c>
      <c r="H1976" s="4" t="s">
        <v>169</v>
      </c>
      <c r="I1976" t="s">
        <v>173</v>
      </c>
      <c r="J1976" s="19">
        <v>37629</v>
      </c>
      <c r="K1976" s="18">
        <v>-5.93</v>
      </c>
      <c r="L1976" s="19">
        <v>39460</v>
      </c>
      <c r="M1976" s="18">
        <v>-1.35</v>
      </c>
      <c r="N1976" s="19">
        <v>40813</v>
      </c>
      <c r="O1976" s="18">
        <v>2.0299999999999998</v>
      </c>
      <c r="P1976" s="19">
        <v>44250</v>
      </c>
      <c r="Q1976" s="18">
        <v>10.62</v>
      </c>
    </row>
    <row r="1977" spans="1:17" x14ac:dyDescent="0.25">
      <c r="A1977" t="s">
        <v>38</v>
      </c>
      <c r="B1977" s="4" t="s">
        <v>226</v>
      </c>
      <c r="C1977" t="s">
        <v>229</v>
      </c>
      <c r="D1977" s="29">
        <v>45534</v>
      </c>
      <c r="E1977" s="29">
        <v>45554</v>
      </c>
      <c r="F1977" s="22">
        <v>1</v>
      </c>
      <c r="G1977" s="3">
        <v>40000</v>
      </c>
      <c r="H1977" s="4" t="s">
        <v>169</v>
      </c>
      <c r="I1977" t="s">
        <v>173</v>
      </c>
      <c r="J1977" s="19">
        <v>37632</v>
      </c>
      <c r="K1977" s="18">
        <v>-5.92</v>
      </c>
      <c r="L1977" s="19">
        <v>39499</v>
      </c>
      <c r="M1977" s="18">
        <v>-1.25</v>
      </c>
      <c r="N1977" s="19">
        <v>40854</v>
      </c>
      <c r="O1977" s="18">
        <v>2.13</v>
      </c>
      <c r="P1977" s="19">
        <v>44283</v>
      </c>
      <c r="Q1977" s="18">
        <v>10.71</v>
      </c>
    </row>
    <row r="1978" spans="1:17" x14ac:dyDescent="0.25">
      <c r="A1978" t="s">
        <v>39</v>
      </c>
      <c r="B1978" s="4" t="s">
        <v>226</v>
      </c>
      <c r="C1978" t="s">
        <v>242</v>
      </c>
      <c r="D1978" s="29">
        <v>45534</v>
      </c>
      <c r="E1978" s="29">
        <v>45554</v>
      </c>
      <c r="F1978" s="22">
        <v>1</v>
      </c>
      <c r="G1978" s="3">
        <v>40000</v>
      </c>
      <c r="H1978" s="4" t="s">
        <v>169</v>
      </c>
      <c r="I1978" t="s">
        <v>173</v>
      </c>
      <c r="J1978" s="19">
        <v>27285</v>
      </c>
      <c r="K1978" s="18">
        <v>-31.79</v>
      </c>
      <c r="L1978" s="19">
        <v>32572</v>
      </c>
      <c r="M1978" s="18">
        <v>-18.57</v>
      </c>
      <c r="N1978" s="19">
        <v>41683</v>
      </c>
      <c r="O1978" s="18">
        <v>4.21</v>
      </c>
      <c r="P1978" s="19">
        <v>52259</v>
      </c>
      <c r="Q1978" s="18">
        <v>30.65</v>
      </c>
    </row>
    <row r="1979" spans="1:17" x14ac:dyDescent="0.25">
      <c r="A1979" t="s">
        <v>39</v>
      </c>
      <c r="B1979" s="4" t="s">
        <v>226</v>
      </c>
      <c r="C1979" t="s">
        <v>242</v>
      </c>
      <c r="D1979" s="29">
        <v>45534</v>
      </c>
      <c r="E1979" s="29">
        <v>45554</v>
      </c>
      <c r="F1979" s="22">
        <v>3</v>
      </c>
      <c r="G1979" s="3">
        <v>40000</v>
      </c>
      <c r="H1979" s="4" t="s">
        <v>169</v>
      </c>
      <c r="I1979" t="s">
        <v>173</v>
      </c>
      <c r="J1979" s="19">
        <v>27971</v>
      </c>
      <c r="K1979" s="18">
        <v>-11.13</v>
      </c>
      <c r="L1979" s="19">
        <v>38608</v>
      </c>
      <c r="M1979" s="18">
        <v>-1.17</v>
      </c>
      <c r="N1979" s="19">
        <v>45927</v>
      </c>
      <c r="O1979" s="18">
        <v>4.71</v>
      </c>
      <c r="P1979" s="19">
        <v>50660</v>
      </c>
      <c r="Q1979" s="18">
        <v>8.19</v>
      </c>
    </row>
    <row r="1980" spans="1:17" x14ac:dyDescent="0.25">
      <c r="A1980" t="s">
        <v>39</v>
      </c>
      <c r="B1980" s="4" t="s">
        <v>48</v>
      </c>
      <c r="C1980" t="s">
        <v>145</v>
      </c>
      <c r="D1980" s="29">
        <v>45534</v>
      </c>
      <c r="E1980" s="29">
        <v>45554</v>
      </c>
      <c r="F1980" s="22">
        <v>1</v>
      </c>
      <c r="G1980" s="3">
        <v>40000</v>
      </c>
      <c r="H1980" s="4" t="s">
        <v>169</v>
      </c>
      <c r="I1980" t="s">
        <v>173</v>
      </c>
      <c r="J1980" s="19">
        <v>26400</v>
      </c>
      <c r="K1980" s="18">
        <v>-34</v>
      </c>
      <c r="L1980" s="19">
        <v>31017</v>
      </c>
      <c r="M1980" s="18">
        <v>-22.46</v>
      </c>
      <c r="N1980" s="19">
        <v>39264</v>
      </c>
      <c r="O1980" s="18">
        <v>-1.84</v>
      </c>
      <c r="P1980" s="19">
        <v>49614</v>
      </c>
      <c r="Q1980" s="18">
        <v>24.03</v>
      </c>
    </row>
    <row r="1981" spans="1:17" x14ac:dyDescent="0.25">
      <c r="A1981" t="s">
        <v>39</v>
      </c>
      <c r="B1981" s="4" t="s">
        <v>48</v>
      </c>
      <c r="C1981" t="s">
        <v>145</v>
      </c>
      <c r="D1981" s="29">
        <v>45534</v>
      </c>
      <c r="E1981" s="29">
        <v>45554</v>
      </c>
      <c r="F1981" s="22">
        <v>3</v>
      </c>
      <c r="G1981" s="3">
        <v>40000</v>
      </c>
      <c r="H1981" s="4" t="s">
        <v>169</v>
      </c>
      <c r="I1981" t="s">
        <v>173</v>
      </c>
      <c r="J1981" s="19">
        <v>27063</v>
      </c>
      <c r="K1981" s="18">
        <v>-12.1</v>
      </c>
      <c r="L1981" s="19">
        <v>34358</v>
      </c>
      <c r="M1981" s="18">
        <v>-4.9400000000000004</v>
      </c>
      <c r="N1981" s="19">
        <v>40836</v>
      </c>
      <c r="O1981" s="18">
        <v>0.69</v>
      </c>
      <c r="P1981" s="19">
        <v>46430</v>
      </c>
      <c r="Q1981" s="18">
        <v>5.09</v>
      </c>
    </row>
    <row r="1982" spans="1:17" x14ac:dyDescent="0.25">
      <c r="A1982" t="s">
        <v>39</v>
      </c>
      <c r="B1982" s="4" t="s">
        <v>50</v>
      </c>
      <c r="C1982" t="s">
        <v>146</v>
      </c>
      <c r="D1982" s="29">
        <v>45534</v>
      </c>
      <c r="E1982" s="29">
        <v>45554</v>
      </c>
      <c r="F1982" s="22">
        <v>1</v>
      </c>
      <c r="G1982" s="3">
        <v>40000</v>
      </c>
      <c r="H1982" s="4" t="s">
        <v>169</v>
      </c>
      <c r="I1982" t="s">
        <v>173</v>
      </c>
      <c r="J1982" s="19">
        <v>27286</v>
      </c>
      <c r="K1982" s="18">
        <v>-31.78</v>
      </c>
      <c r="L1982" s="19">
        <v>32059</v>
      </c>
      <c r="M1982" s="18">
        <v>-19.850000000000001</v>
      </c>
      <c r="N1982" s="19">
        <v>40583</v>
      </c>
      <c r="O1982" s="18">
        <v>1.46</v>
      </c>
      <c r="P1982" s="19">
        <v>51281</v>
      </c>
      <c r="Q1982" s="18">
        <v>28.2</v>
      </c>
    </row>
    <row r="1983" spans="1:17" x14ac:dyDescent="0.25">
      <c r="A1983" t="s">
        <v>39</v>
      </c>
      <c r="B1983" s="4" t="s">
        <v>50</v>
      </c>
      <c r="C1983" t="s">
        <v>146</v>
      </c>
      <c r="D1983" s="29">
        <v>45534</v>
      </c>
      <c r="E1983" s="29">
        <v>45554</v>
      </c>
      <c r="F1983" s="22">
        <v>3</v>
      </c>
      <c r="G1983" s="3">
        <v>40000</v>
      </c>
      <c r="H1983" s="4" t="s">
        <v>169</v>
      </c>
      <c r="I1983" t="s">
        <v>173</v>
      </c>
      <c r="J1983" s="19">
        <v>27972</v>
      </c>
      <c r="K1983" s="18">
        <v>-11.13</v>
      </c>
      <c r="L1983" s="19">
        <v>35512</v>
      </c>
      <c r="M1983" s="18">
        <v>-3.89</v>
      </c>
      <c r="N1983" s="19">
        <v>42207</v>
      </c>
      <c r="O1983" s="18">
        <v>1.81</v>
      </c>
      <c r="P1983" s="19">
        <v>47990</v>
      </c>
      <c r="Q1983" s="18">
        <v>6.26</v>
      </c>
    </row>
    <row r="1984" spans="1:17" x14ac:dyDescent="0.25">
      <c r="A1984" t="s">
        <v>39</v>
      </c>
      <c r="B1984" s="4" t="s">
        <v>49</v>
      </c>
      <c r="C1984" t="s">
        <v>147</v>
      </c>
      <c r="D1984" s="29">
        <v>45534</v>
      </c>
      <c r="E1984" s="29">
        <v>45554</v>
      </c>
      <c r="F1984" s="22">
        <v>1</v>
      </c>
      <c r="G1984" s="3">
        <v>40000</v>
      </c>
      <c r="H1984" s="4" t="s">
        <v>169</v>
      </c>
      <c r="I1984" t="s">
        <v>173</v>
      </c>
      <c r="J1984" s="19">
        <v>26396</v>
      </c>
      <c r="K1984" s="18">
        <v>-34.01</v>
      </c>
      <c r="L1984" s="19">
        <v>31017</v>
      </c>
      <c r="M1984" s="18">
        <v>-22.46</v>
      </c>
      <c r="N1984" s="19">
        <v>39467</v>
      </c>
      <c r="O1984" s="18">
        <v>-1.33</v>
      </c>
      <c r="P1984" s="19">
        <v>49614</v>
      </c>
      <c r="Q1984" s="18">
        <v>24.04</v>
      </c>
    </row>
    <row r="1985" spans="1:17" x14ac:dyDescent="0.25">
      <c r="A1985" t="s">
        <v>39</v>
      </c>
      <c r="B1985" s="4" t="s">
        <v>49</v>
      </c>
      <c r="C1985" t="s">
        <v>147</v>
      </c>
      <c r="D1985" s="29">
        <v>45534</v>
      </c>
      <c r="E1985" s="29">
        <v>45554</v>
      </c>
      <c r="F1985" s="22">
        <v>3</v>
      </c>
      <c r="G1985" s="3">
        <v>40000</v>
      </c>
      <c r="H1985" s="4" t="s">
        <v>169</v>
      </c>
      <c r="I1985" t="s">
        <v>173</v>
      </c>
      <c r="J1985" s="19">
        <v>27066</v>
      </c>
      <c r="K1985" s="18">
        <v>-12.09</v>
      </c>
      <c r="L1985" s="19">
        <v>35074</v>
      </c>
      <c r="M1985" s="18">
        <v>-4.29</v>
      </c>
      <c r="N1985" s="19">
        <v>41602</v>
      </c>
      <c r="O1985" s="18">
        <v>1.32</v>
      </c>
      <c r="P1985" s="19">
        <v>46425</v>
      </c>
      <c r="Q1985" s="18">
        <v>5.09</v>
      </c>
    </row>
    <row r="1986" spans="1:17" x14ac:dyDescent="0.25">
      <c r="A1986" t="s">
        <v>40</v>
      </c>
      <c r="B1986" s="4" t="s">
        <v>48</v>
      </c>
      <c r="C1986" t="s">
        <v>149</v>
      </c>
      <c r="D1986" s="29">
        <v>45534</v>
      </c>
      <c r="E1986" s="29">
        <v>45554</v>
      </c>
      <c r="F1986" s="22">
        <v>1</v>
      </c>
      <c r="G1986" s="3">
        <v>40000</v>
      </c>
      <c r="H1986" s="4" t="s">
        <v>169</v>
      </c>
      <c r="I1986" t="s">
        <v>173</v>
      </c>
      <c r="J1986" s="19">
        <v>23019</v>
      </c>
      <c r="K1986" s="18">
        <v>-42.45</v>
      </c>
      <c r="L1986" s="19">
        <v>32525</v>
      </c>
      <c r="M1986" s="18">
        <v>-18.690000000000001</v>
      </c>
      <c r="N1986" s="19">
        <v>40057</v>
      </c>
      <c r="O1986" s="18">
        <v>0.14000000000000001</v>
      </c>
      <c r="P1986" s="19">
        <v>51982</v>
      </c>
      <c r="Q1986" s="18">
        <v>29.96</v>
      </c>
    </row>
    <row r="1987" spans="1:17" x14ac:dyDescent="0.25">
      <c r="A1987" t="s">
        <v>40</v>
      </c>
      <c r="B1987" s="4" t="s">
        <v>48</v>
      </c>
      <c r="C1987" t="s">
        <v>149</v>
      </c>
      <c r="D1987" s="29">
        <v>45534</v>
      </c>
      <c r="E1987" s="29">
        <v>45554</v>
      </c>
      <c r="F1987" s="22">
        <v>3</v>
      </c>
      <c r="G1987" s="3">
        <v>40000</v>
      </c>
      <c r="H1987" s="4" t="s">
        <v>169</v>
      </c>
      <c r="I1987" t="s">
        <v>173</v>
      </c>
      <c r="J1987" s="19">
        <v>26578</v>
      </c>
      <c r="K1987" s="18">
        <v>-12.62</v>
      </c>
      <c r="L1987" s="19">
        <v>34913</v>
      </c>
      <c r="M1987" s="18">
        <v>-4.43</v>
      </c>
      <c r="N1987" s="19">
        <v>42945</v>
      </c>
      <c r="O1987" s="18">
        <v>2.4</v>
      </c>
      <c r="P1987" s="19">
        <v>51631</v>
      </c>
      <c r="Q1987" s="18">
        <v>8.8800000000000008</v>
      </c>
    </row>
    <row r="1988" spans="1:17" x14ac:dyDescent="0.25">
      <c r="A1988" t="s">
        <v>40</v>
      </c>
      <c r="B1988" s="4" t="s">
        <v>49</v>
      </c>
      <c r="C1988" t="s">
        <v>150</v>
      </c>
      <c r="D1988" s="29">
        <v>45534</v>
      </c>
      <c r="E1988" s="29">
        <v>45554</v>
      </c>
      <c r="F1988" s="22">
        <v>1</v>
      </c>
      <c r="G1988" s="3">
        <v>40000</v>
      </c>
      <c r="H1988" s="4" t="s">
        <v>169</v>
      </c>
      <c r="I1988" t="s">
        <v>173</v>
      </c>
      <c r="J1988" s="19">
        <v>23020</v>
      </c>
      <c r="K1988" s="18">
        <v>-42.45</v>
      </c>
      <c r="L1988" s="19">
        <v>32528</v>
      </c>
      <c r="M1988" s="18">
        <v>-18.68</v>
      </c>
      <c r="N1988" s="19">
        <v>40058</v>
      </c>
      <c r="O1988" s="18">
        <v>0.14000000000000001</v>
      </c>
      <c r="P1988" s="19">
        <v>51988</v>
      </c>
      <c r="Q1988" s="18">
        <v>29.97</v>
      </c>
    </row>
    <row r="1989" spans="1:17" x14ac:dyDescent="0.25">
      <c r="A1989" t="s">
        <v>40</v>
      </c>
      <c r="B1989" s="4" t="s">
        <v>49</v>
      </c>
      <c r="C1989" t="s">
        <v>150</v>
      </c>
      <c r="D1989" s="29">
        <v>45534</v>
      </c>
      <c r="E1989" s="29">
        <v>45554</v>
      </c>
      <c r="F1989" s="22">
        <v>3</v>
      </c>
      <c r="G1989" s="3">
        <v>40000</v>
      </c>
      <c r="H1989" s="4" t="s">
        <v>169</v>
      </c>
      <c r="I1989" t="s">
        <v>173</v>
      </c>
      <c r="J1989" s="19">
        <v>26584</v>
      </c>
      <c r="K1989" s="18">
        <v>-12.61</v>
      </c>
      <c r="L1989" s="19">
        <v>34913</v>
      </c>
      <c r="M1989" s="18">
        <v>-4.43</v>
      </c>
      <c r="N1989" s="19">
        <v>42953</v>
      </c>
      <c r="O1989" s="18">
        <v>2.4</v>
      </c>
      <c r="P1989" s="19">
        <v>51661</v>
      </c>
      <c r="Q1989" s="18">
        <v>8.9</v>
      </c>
    </row>
    <row r="1990" spans="1:17" x14ac:dyDescent="0.25">
      <c r="A1990" t="s">
        <v>40</v>
      </c>
      <c r="B1990" s="4" t="s">
        <v>47</v>
      </c>
      <c r="C1990" t="s">
        <v>148</v>
      </c>
      <c r="D1990" s="29">
        <v>45534</v>
      </c>
      <c r="E1990" s="29">
        <v>45554</v>
      </c>
      <c r="F1990" s="22">
        <v>1</v>
      </c>
      <c r="G1990" s="3">
        <v>40000</v>
      </c>
      <c r="H1990" s="4" t="s">
        <v>169</v>
      </c>
      <c r="I1990" t="s">
        <v>173</v>
      </c>
      <c r="J1990" s="19">
        <v>23986</v>
      </c>
      <c r="K1990" s="18">
        <v>-40.03</v>
      </c>
      <c r="L1990" s="19">
        <v>34450</v>
      </c>
      <c r="M1990" s="18">
        <v>-13.87</v>
      </c>
      <c r="N1990" s="19">
        <v>42628</v>
      </c>
      <c r="O1990" s="18">
        <v>6.57</v>
      </c>
      <c r="P1990" s="19">
        <v>55311</v>
      </c>
      <c r="Q1990" s="18">
        <v>38.28</v>
      </c>
    </row>
    <row r="1991" spans="1:17" x14ac:dyDescent="0.25">
      <c r="A1991" t="s">
        <v>40</v>
      </c>
      <c r="B1991" s="4" t="s">
        <v>47</v>
      </c>
      <c r="C1991" t="s">
        <v>148</v>
      </c>
      <c r="D1991" s="29">
        <v>45534</v>
      </c>
      <c r="E1991" s="29">
        <v>45554</v>
      </c>
      <c r="F1991" s="22">
        <v>3</v>
      </c>
      <c r="G1991" s="3">
        <v>40000</v>
      </c>
      <c r="H1991" s="4" t="s">
        <v>169</v>
      </c>
      <c r="I1991" t="s">
        <v>173</v>
      </c>
      <c r="J1991" s="19">
        <v>27702</v>
      </c>
      <c r="K1991" s="18">
        <v>-11.42</v>
      </c>
      <c r="L1991" s="19">
        <v>38831</v>
      </c>
      <c r="M1991" s="18">
        <v>-0.98</v>
      </c>
      <c r="N1991" s="19">
        <v>47557</v>
      </c>
      <c r="O1991" s="18">
        <v>5.94</v>
      </c>
      <c r="P1991" s="19">
        <v>57303</v>
      </c>
      <c r="Q1991" s="18">
        <v>12.73</v>
      </c>
    </row>
    <row r="1992" spans="1:17" x14ac:dyDescent="0.25">
      <c r="A1992" t="s">
        <v>40</v>
      </c>
      <c r="B1992" s="4" t="s">
        <v>226</v>
      </c>
      <c r="C1992" t="s">
        <v>243</v>
      </c>
      <c r="D1992" s="29">
        <v>45534</v>
      </c>
      <c r="E1992" s="29">
        <v>45554</v>
      </c>
      <c r="F1992" s="22">
        <v>1</v>
      </c>
      <c r="G1992" s="3">
        <v>40000</v>
      </c>
      <c r="H1992" s="4" t="s">
        <v>169</v>
      </c>
      <c r="I1992" t="s">
        <v>173</v>
      </c>
      <c r="J1992" s="19">
        <v>23977</v>
      </c>
      <c r="K1992" s="18">
        <v>-40.06</v>
      </c>
      <c r="L1992" s="19">
        <v>34439</v>
      </c>
      <c r="M1992" s="18">
        <v>-13.9</v>
      </c>
      <c r="N1992" s="19">
        <v>42616</v>
      </c>
      <c r="O1992" s="18">
        <v>6.54</v>
      </c>
      <c r="P1992" s="19">
        <v>55298</v>
      </c>
      <c r="Q1992" s="18">
        <v>38.24</v>
      </c>
    </row>
    <row r="1993" spans="1:17" x14ac:dyDescent="0.25">
      <c r="A1993" t="s">
        <v>40</v>
      </c>
      <c r="B1993" s="4" t="s">
        <v>226</v>
      </c>
      <c r="C1993" t="s">
        <v>243</v>
      </c>
      <c r="D1993" s="29">
        <v>45534</v>
      </c>
      <c r="E1993" s="29">
        <v>45554</v>
      </c>
      <c r="F1993" s="22">
        <v>3</v>
      </c>
      <c r="G1993" s="3">
        <v>40000</v>
      </c>
      <c r="H1993" s="4" t="s">
        <v>169</v>
      </c>
      <c r="I1993" t="s">
        <v>173</v>
      </c>
      <c r="J1993" s="19">
        <v>27692</v>
      </c>
      <c r="K1993" s="18">
        <v>-11.43</v>
      </c>
      <c r="L1993" s="19">
        <v>38790</v>
      </c>
      <c r="M1993" s="18">
        <v>-1.02</v>
      </c>
      <c r="N1993" s="19">
        <v>47561</v>
      </c>
      <c r="O1993" s="18">
        <v>5.94</v>
      </c>
      <c r="P1993" s="19">
        <v>57255</v>
      </c>
      <c r="Q1993" s="18">
        <v>12.7</v>
      </c>
    </row>
    <row r="1994" spans="1:17" x14ac:dyDescent="0.25">
      <c r="A1994" t="s">
        <v>41</v>
      </c>
      <c r="B1994" s="4" t="s">
        <v>226</v>
      </c>
      <c r="C1994" t="s">
        <v>244</v>
      </c>
      <c r="D1994" s="29">
        <v>45534</v>
      </c>
      <c r="E1994" s="29">
        <v>45554</v>
      </c>
      <c r="F1994" s="22">
        <v>1</v>
      </c>
      <c r="G1994" s="3">
        <v>40000</v>
      </c>
      <c r="H1994" s="4" t="s">
        <v>169</v>
      </c>
      <c r="I1994" t="s">
        <v>173</v>
      </c>
      <c r="J1994" s="19">
        <v>19565</v>
      </c>
      <c r="K1994" s="18">
        <v>-51.09</v>
      </c>
      <c r="L1994" s="19">
        <v>31850</v>
      </c>
      <c r="M1994" s="18">
        <v>-20.38</v>
      </c>
      <c r="N1994" s="19">
        <v>42415</v>
      </c>
      <c r="O1994" s="18">
        <v>6.04</v>
      </c>
      <c r="P1994" s="19">
        <v>65045</v>
      </c>
      <c r="Q1994" s="18">
        <v>62.61</v>
      </c>
    </row>
    <row r="1995" spans="1:17" x14ac:dyDescent="0.25">
      <c r="A1995" t="s">
        <v>41</v>
      </c>
      <c r="B1995" s="4" t="s">
        <v>226</v>
      </c>
      <c r="C1995" t="s">
        <v>244</v>
      </c>
      <c r="D1995" s="29">
        <v>45534</v>
      </c>
      <c r="E1995" s="29">
        <v>45554</v>
      </c>
      <c r="F1995" s="22">
        <v>5</v>
      </c>
      <c r="G1995" s="3">
        <v>40000</v>
      </c>
      <c r="H1995" s="4" t="s">
        <v>169</v>
      </c>
      <c r="I1995" t="s">
        <v>173</v>
      </c>
      <c r="J1995" s="19">
        <v>18979</v>
      </c>
      <c r="K1995" s="18">
        <v>-13.85</v>
      </c>
      <c r="L1995" s="19">
        <v>36013</v>
      </c>
      <c r="M1995" s="18">
        <v>-2.08</v>
      </c>
      <c r="N1995" s="19">
        <v>56836</v>
      </c>
      <c r="O1995" s="18">
        <v>7.28</v>
      </c>
      <c r="P1995" s="19">
        <v>69855</v>
      </c>
      <c r="Q1995" s="18">
        <v>11.8</v>
      </c>
    </row>
    <row r="1996" spans="1:17" x14ac:dyDescent="0.25">
      <c r="A1996" t="s">
        <v>41</v>
      </c>
      <c r="B1996" s="4" t="s">
        <v>48</v>
      </c>
      <c r="C1996" t="s">
        <v>151</v>
      </c>
      <c r="D1996" s="29">
        <v>45534</v>
      </c>
      <c r="E1996" s="29">
        <v>45554</v>
      </c>
      <c r="F1996" s="22">
        <v>1</v>
      </c>
      <c r="G1996" s="3">
        <v>40000</v>
      </c>
      <c r="H1996" s="4" t="s">
        <v>169</v>
      </c>
      <c r="I1996" t="s">
        <v>173</v>
      </c>
      <c r="J1996" s="19">
        <v>18732</v>
      </c>
      <c r="K1996" s="18">
        <v>-53.17</v>
      </c>
      <c r="L1996" s="19">
        <v>29787</v>
      </c>
      <c r="M1996" s="18">
        <v>-25.53</v>
      </c>
      <c r="N1996" s="19">
        <v>39832</v>
      </c>
      <c r="O1996" s="18">
        <v>-0.42</v>
      </c>
      <c r="P1996" s="19">
        <v>60881</v>
      </c>
      <c r="Q1996" s="18">
        <v>52.2</v>
      </c>
    </row>
    <row r="1997" spans="1:17" x14ac:dyDescent="0.25">
      <c r="A1997" t="s">
        <v>41</v>
      </c>
      <c r="B1997" s="4" t="s">
        <v>48</v>
      </c>
      <c r="C1997" t="s">
        <v>151</v>
      </c>
      <c r="D1997" s="29">
        <v>45534</v>
      </c>
      <c r="E1997" s="29">
        <v>45554</v>
      </c>
      <c r="F1997" s="22">
        <v>5</v>
      </c>
      <c r="G1997" s="3">
        <v>40000</v>
      </c>
      <c r="H1997" s="4" t="s">
        <v>169</v>
      </c>
      <c r="I1997" t="s">
        <v>173</v>
      </c>
      <c r="J1997" s="19">
        <v>18146</v>
      </c>
      <c r="K1997" s="18">
        <v>-14.62</v>
      </c>
      <c r="L1997" s="19">
        <v>31593</v>
      </c>
      <c r="M1997" s="18">
        <v>-4.6100000000000003</v>
      </c>
      <c r="N1997" s="19">
        <v>49475</v>
      </c>
      <c r="O1997" s="18">
        <v>4.34</v>
      </c>
      <c r="P1997" s="19">
        <v>60526</v>
      </c>
      <c r="Q1997" s="18">
        <v>8.64</v>
      </c>
    </row>
    <row r="1998" spans="1:17" x14ac:dyDescent="0.25">
      <c r="A1998" t="s">
        <v>41</v>
      </c>
      <c r="B1998" s="4" t="s">
        <v>49</v>
      </c>
      <c r="C1998" t="s">
        <v>152</v>
      </c>
      <c r="D1998" s="29">
        <v>45534</v>
      </c>
      <c r="E1998" s="29">
        <v>45554</v>
      </c>
      <c r="F1998" s="22">
        <v>1</v>
      </c>
      <c r="G1998" s="3">
        <v>40000</v>
      </c>
      <c r="H1998" s="4" t="s">
        <v>169</v>
      </c>
      <c r="I1998" t="s">
        <v>173</v>
      </c>
      <c r="J1998" s="19">
        <v>18674</v>
      </c>
      <c r="K1998" s="18">
        <v>-53.31</v>
      </c>
      <c r="L1998" s="19">
        <v>29783</v>
      </c>
      <c r="M1998" s="18">
        <v>-25.54</v>
      </c>
      <c r="N1998" s="19">
        <v>39828</v>
      </c>
      <c r="O1998" s="18">
        <v>-0.43</v>
      </c>
      <c r="P1998" s="19">
        <v>60918</v>
      </c>
      <c r="Q1998" s="18">
        <v>52.3</v>
      </c>
    </row>
    <row r="1999" spans="1:17" x14ac:dyDescent="0.25">
      <c r="A1999" t="s">
        <v>41</v>
      </c>
      <c r="B1999" s="4" t="s">
        <v>49</v>
      </c>
      <c r="C1999" t="s">
        <v>152</v>
      </c>
      <c r="D1999" s="29">
        <v>45534</v>
      </c>
      <c r="E1999" s="29">
        <v>45554</v>
      </c>
      <c r="F1999" s="22">
        <v>5</v>
      </c>
      <c r="G1999" s="3">
        <v>40000</v>
      </c>
      <c r="H1999" s="4" t="s">
        <v>169</v>
      </c>
      <c r="I1999" t="s">
        <v>173</v>
      </c>
      <c r="J1999" s="19">
        <v>18152</v>
      </c>
      <c r="K1999" s="18">
        <v>-14.62</v>
      </c>
      <c r="L1999" s="19">
        <v>31580</v>
      </c>
      <c r="M1999" s="18">
        <v>-4.62</v>
      </c>
      <c r="N1999" s="19">
        <v>49492</v>
      </c>
      <c r="O1999" s="18">
        <v>4.3499999999999996</v>
      </c>
      <c r="P1999" s="19">
        <v>60530</v>
      </c>
      <c r="Q1999" s="18">
        <v>8.64</v>
      </c>
    </row>
    <row r="2000" spans="1:17" x14ac:dyDescent="0.25">
      <c r="A2000" t="s">
        <v>42</v>
      </c>
      <c r="B2000" s="4" t="s">
        <v>48</v>
      </c>
      <c r="C2000" t="s">
        <v>153</v>
      </c>
      <c r="D2000" s="29">
        <v>45534</v>
      </c>
      <c r="E2000" s="29">
        <v>45554</v>
      </c>
      <c r="F2000" s="22">
        <v>1</v>
      </c>
      <c r="G2000" s="3">
        <v>40000</v>
      </c>
      <c r="H2000" s="4" t="s">
        <v>169</v>
      </c>
      <c r="I2000" t="s">
        <v>173</v>
      </c>
      <c r="J2000" s="19">
        <v>27175</v>
      </c>
      <c r="K2000" s="18">
        <v>-32.06</v>
      </c>
      <c r="L2000" s="19">
        <v>33592</v>
      </c>
      <c r="M2000" s="18">
        <v>-16.02</v>
      </c>
      <c r="N2000" s="19">
        <v>40756</v>
      </c>
      <c r="O2000" s="18">
        <v>1.89</v>
      </c>
      <c r="P2000" s="19">
        <v>49124</v>
      </c>
      <c r="Q2000" s="18">
        <v>22.81</v>
      </c>
    </row>
    <row r="2001" spans="1:17" x14ac:dyDescent="0.25">
      <c r="A2001" t="s">
        <v>42</v>
      </c>
      <c r="B2001" s="4" t="s">
        <v>48</v>
      </c>
      <c r="C2001" t="s">
        <v>153</v>
      </c>
      <c r="D2001" s="29">
        <v>45534</v>
      </c>
      <c r="E2001" s="29">
        <v>45554</v>
      </c>
      <c r="F2001" s="22">
        <v>3</v>
      </c>
      <c r="G2001" s="3">
        <v>40000</v>
      </c>
      <c r="H2001" s="4" t="s">
        <v>169</v>
      </c>
      <c r="I2001" t="s">
        <v>173</v>
      </c>
      <c r="J2001" s="19">
        <v>30182</v>
      </c>
      <c r="K2001" s="18">
        <v>-8.8800000000000008</v>
      </c>
      <c r="L2001" s="19">
        <v>37171</v>
      </c>
      <c r="M2001" s="18">
        <v>-2.42</v>
      </c>
      <c r="N2001" s="19">
        <v>43538</v>
      </c>
      <c r="O2001" s="18">
        <v>2.87</v>
      </c>
      <c r="P2001" s="19">
        <v>48621</v>
      </c>
      <c r="Q2001" s="18">
        <v>6.72</v>
      </c>
    </row>
    <row r="2002" spans="1:17" x14ac:dyDescent="0.25">
      <c r="A2002" t="s">
        <v>42</v>
      </c>
      <c r="B2002" s="4" t="s">
        <v>49</v>
      </c>
      <c r="C2002" t="s">
        <v>154</v>
      </c>
      <c r="D2002" s="29">
        <v>45534</v>
      </c>
      <c r="E2002" s="29">
        <v>45554</v>
      </c>
      <c r="F2002" s="22">
        <v>1</v>
      </c>
      <c r="G2002" s="3">
        <v>40000</v>
      </c>
      <c r="H2002" s="4" t="s">
        <v>169</v>
      </c>
      <c r="I2002" t="s">
        <v>173</v>
      </c>
      <c r="J2002" s="19">
        <v>27168</v>
      </c>
      <c r="K2002" s="18">
        <v>-32.08</v>
      </c>
      <c r="L2002" s="19">
        <v>33592</v>
      </c>
      <c r="M2002" s="18">
        <v>-16.02</v>
      </c>
      <c r="N2002" s="19">
        <v>40749</v>
      </c>
      <c r="O2002" s="18">
        <v>1.87</v>
      </c>
      <c r="P2002" s="19">
        <v>49120</v>
      </c>
      <c r="Q2002" s="18">
        <v>22.8</v>
      </c>
    </row>
    <row r="2003" spans="1:17" x14ac:dyDescent="0.25">
      <c r="A2003" t="s">
        <v>42</v>
      </c>
      <c r="B2003" s="4" t="s">
        <v>49</v>
      </c>
      <c r="C2003" t="s">
        <v>154</v>
      </c>
      <c r="D2003" s="29">
        <v>45534</v>
      </c>
      <c r="E2003" s="29">
        <v>45554</v>
      </c>
      <c r="F2003" s="22">
        <v>3</v>
      </c>
      <c r="G2003" s="3">
        <v>40000</v>
      </c>
      <c r="H2003" s="4" t="s">
        <v>169</v>
      </c>
      <c r="I2003" t="s">
        <v>173</v>
      </c>
      <c r="J2003" s="19">
        <v>30232</v>
      </c>
      <c r="K2003" s="18">
        <v>-8.83</v>
      </c>
      <c r="L2003" s="19">
        <v>37168</v>
      </c>
      <c r="M2003" s="18">
        <v>-2.42</v>
      </c>
      <c r="N2003" s="19">
        <v>43538</v>
      </c>
      <c r="O2003" s="18">
        <v>2.87</v>
      </c>
      <c r="P2003" s="19">
        <v>48627</v>
      </c>
      <c r="Q2003" s="18">
        <v>6.73</v>
      </c>
    </row>
    <row r="2004" spans="1:17" x14ac:dyDescent="0.25">
      <c r="A2004" t="s">
        <v>42</v>
      </c>
      <c r="B2004" s="4" t="s">
        <v>226</v>
      </c>
      <c r="C2004" t="s">
        <v>245</v>
      </c>
      <c r="D2004" s="29">
        <v>45534</v>
      </c>
      <c r="E2004" s="29">
        <v>45554</v>
      </c>
      <c r="F2004" s="22">
        <v>1</v>
      </c>
      <c r="G2004" s="3">
        <v>40000</v>
      </c>
      <c r="H2004" s="4" t="s">
        <v>169</v>
      </c>
      <c r="I2004" t="s">
        <v>173</v>
      </c>
      <c r="J2004" s="19">
        <v>27735</v>
      </c>
      <c r="K2004" s="18">
        <v>-30.66</v>
      </c>
      <c r="L2004" s="19">
        <v>34797</v>
      </c>
      <c r="M2004" s="18">
        <v>-13.01</v>
      </c>
      <c r="N2004" s="19">
        <v>42066</v>
      </c>
      <c r="O2004" s="18">
        <v>5.17</v>
      </c>
      <c r="P2004" s="19">
        <v>50965</v>
      </c>
      <c r="Q2004" s="18">
        <v>27.41</v>
      </c>
    </row>
    <row r="2005" spans="1:17" x14ac:dyDescent="0.25">
      <c r="A2005" t="s">
        <v>42</v>
      </c>
      <c r="B2005" s="4" t="s">
        <v>226</v>
      </c>
      <c r="C2005" t="s">
        <v>245</v>
      </c>
      <c r="D2005" s="29">
        <v>45534</v>
      </c>
      <c r="E2005" s="29">
        <v>45554</v>
      </c>
      <c r="F2005" s="22">
        <v>3</v>
      </c>
      <c r="G2005" s="3">
        <v>40000</v>
      </c>
      <c r="H2005" s="4" t="s">
        <v>169</v>
      </c>
      <c r="I2005" t="s">
        <v>173</v>
      </c>
      <c r="J2005" s="19">
        <v>30803</v>
      </c>
      <c r="K2005" s="18">
        <v>-8.26</v>
      </c>
      <c r="L2005" s="19">
        <v>39766</v>
      </c>
      <c r="M2005" s="18">
        <v>-0.2</v>
      </c>
      <c r="N2005" s="19">
        <v>45820</v>
      </c>
      <c r="O2005" s="18">
        <v>4.63</v>
      </c>
      <c r="P2005" s="19">
        <v>52012</v>
      </c>
      <c r="Q2005" s="18">
        <v>9.15</v>
      </c>
    </row>
    <row r="2006" spans="1:17" x14ac:dyDescent="0.25">
      <c r="A2006" t="s">
        <v>43</v>
      </c>
      <c r="B2006" s="4" t="s">
        <v>226</v>
      </c>
      <c r="C2006" t="s">
        <v>246</v>
      </c>
      <c r="D2006" s="29">
        <v>45534</v>
      </c>
      <c r="E2006" s="29">
        <v>45554</v>
      </c>
      <c r="F2006" s="22">
        <v>1</v>
      </c>
      <c r="G2006" s="3">
        <v>40000</v>
      </c>
      <c r="H2006" s="4" t="s">
        <v>169</v>
      </c>
      <c r="I2006" t="s">
        <v>173</v>
      </c>
      <c r="J2006" s="19">
        <v>24811</v>
      </c>
      <c r="K2006" s="18">
        <v>-37.97</v>
      </c>
      <c r="L2006" s="19">
        <v>30126</v>
      </c>
      <c r="M2006" s="18">
        <v>-24.69</v>
      </c>
      <c r="N2006" s="19">
        <v>39467</v>
      </c>
      <c r="O2006" s="18">
        <v>-1.33</v>
      </c>
      <c r="P2006" s="19">
        <v>61437</v>
      </c>
      <c r="Q2006" s="18">
        <v>53.59</v>
      </c>
    </row>
    <row r="2007" spans="1:17" x14ac:dyDescent="0.25">
      <c r="A2007" t="s">
        <v>43</v>
      </c>
      <c r="B2007" s="4" t="s">
        <v>226</v>
      </c>
      <c r="C2007" t="s">
        <v>246</v>
      </c>
      <c r="D2007" s="29">
        <v>45534</v>
      </c>
      <c r="E2007" s="29">
        <v>45554</v>
      </c>
      <c r="F2007" s="22">
        <v>5</v>
      </c>
      <c r="G2007" s="3">
        <v>40000</v>
      </c>
      <c r="H2007" s="4" t="s">
        <v>169</v>
      </c>
      <c r="I2007" t="s">
        <v>173</v>
      </c>
      <c r="J2007" s="19">
        <v>20651</v>
      </c>
      <c r="K2007" s="18">
        <v>-12.39</v>
      </c>
      <c r="L2007" s="19">
        <v>27337</v>
      </c>
      <c r="M2007" s="18">
        <v>-7.33</v>
      </c>
      <c r="N2007" s="19">
        <v>51902</v>
      </c>
      <c r="O2007" s="18">
        <v>5.35</v>
      </c>
      <c r="P2007" s="19">
        <v>68464</v>
      </c>
      <c r="Q2007" s="18">
        <v>11.35</v>
      </c>
    </row>
    <row r="2008" spans="1:17" x14ac:dyDescent="0.25">
      <c r="A2008" t="s">
        <v>43</v>
      </c>
      <c r="B2008" s="4" t="s">
        <v>48</v>
      </c>
      <c r="C2008" t="s">
        <v>155</v>
      </c>
      <c r="D2008" s="29">
        <v>45534</v>
      </c>
      <c r="E2008" s="29">
        <v>45554</v>
      </c>
      <c r="F2008" s="22">
        <v>1</v>
      </c>
      <c r="G2008" s="3">
        <v>40000</v>
      </c>
      <c r="H2008" s="4" t="s">
        <v>169</v>
      </c>
      <c r="I2008" t="s">
        <v>173</v>
      </c>
      <c r="J2008" s="19">
        <v>23566</v>
      </c>
      <c r="K2008" s="18">
        <v>-41.09</v>
      </c>
      <c r="L2008" s="19">
        <v>28123</v>
      </c>
      <c r="M2008" s="18">
        <v>-29.69</v>
      </c>
      <c r="N2008" s="19">
        <v>36916</v>
      </c>
      <c r="O2008" s="18">
        <v>-7.71</v>
      </c>
      <c r="P2008" s="19">
        <v>57397</v>
      </c>
      <c r="Q2008" s="18">
        <v>43.49</v>
      </c>
    </row>
    <row r="2009" spans="1:17" x14ac:dyDescent="0.25">
      <c r="A2009" t="s">
        <v>43</v>
      </c>
      <c r="B2009" s="4" t="s">
        <v>48</v>
      </c>
      <c r="C2009" t="s">
        <v>155</v>
      </c>
      <c r="D2009" s="29">
        <v>45534</v>
      </c>
      <c r="E2009" s="29">
        <v>45554</v>
      </c>
      <c r="F2009" s="22">
        <v>5</v>
      </c>
      <c r="G2009" s="3">
        <v>40000</v>
      </c>
      <c r="H2009" s="4" t="s">
        <v>169</v>
      </c>
      <c r="I2009" t="s">
        <v>173</v>
      </c>
      <c r="J2009" s="19">
        <v>19604</v>
      </c>
      <c r="K2009" s="18">
        <v>-13.29</v>
      </c>
      <c r="L2009" s="19">
        <v>23791</v>
      </c>
      <c r="M2009" s="18">
        <v>-9.8699999999999992</v>
      </c>
      <c r="N2009" s="19">
        <v>45363</v>
      </c>
      <c r="O2009" s="18">
        <v>2.5499999999999998</v>
      </c>
      <c r="P2009" s="19">
        <v>59668</v>
      </c>
      <c r="Q2009" s="18">
        <v>8.33</v>
      </c>
    </row>
    <row r="2010" spans="1:17" x14ac:dyDescent="0.25">
      <c r="A2010" t="s">
        <v>43</v>
      </c>
      <c r="B2010" s="4" t="s">
        <v>49</v>
      </c>
      <c r="C2010" t="s">
        <v>156</v>
      </c>
      <c r="D2010" s="29">
        <v>45534</v>
      </c>
      <c r="E2010" s="29">
        <v>45554</v>
      </c>
      <c r="F2010" s="22">
        <v>1</v>
      </c>
      <c r="G2010" s="3">
        <v>40000</v>
      </c>
      <c r="H2010" s="4" t="s">
        <v>169</v>
      </c>
      <c r="I2010" t="s">
        <v>173</v>
      </c>
      <c r="J2010" s="19">
        <v>23579</v>
      </c>
      <c r="K2010" s="18">
        <v>-41.05</v>
      </c>
      <c r="L2010" s="19">
        <v>28123</v>
      </c>
      <c r="M2010" s="18">
        <v>-29.69</v>
      </c>
      <c r="N2010" s="19">
        <v>36919</v>
      </c>
      <c r="O2010" s="18">
        <v>-7.7</v>
      </c>
      <c r="P2010" s="19">
        <v>57416</v>
      </c>
      <c r="Q2010" s="18">
        <v>43.54</v>
      </c>
    </row>
    <row r="2011" spans="1:17" x14ac:dyDescent="0.25">
      <c r="A2011" t="s">
        <v>43</v>
      </c>
      <c r="B2011" s="4" t="s">
        <v>49</v>
      </c>
      <c r="C2011" t="s">
        <v>156</v>
      </c>
      <c r="D2011" s="29">
        <v>45534</v>
      </c>
      <c r="E2011" s="29">
        <v>45554</v>
      </c>
      <c r="F2011" s="22">
        <v>5</v>
      </c>
      <c r="G2011" s="3">
        <v>40000</v>
      </c>
      <c r="H2011" s="4" t="s">
        <v>169</v>
      </c>
      <c r="I2011" t="s">
        <v>173</v>
      </c>
      <c r="J2011" s="19">
        <v>19609</v>
      </c>
      <c r="K2011" s="18">
        <v>-13.29</v>
      </c>
      <c r="L2011" s="19">
        <v>23791</v>
      </c>
      <c r="M2011" s="18">
        <v>-9.8699999999999992</v>
      </c>
      <c r="N2011" s="19">
        <v>45408</v>
      </c>
      <c r="O2011" s="18">
        <v>2.57</v>
      </c>
      <c r="P2011" s="19">
        <v>59690</v>
      </c>
      <c r="Q2011" s="18">
        <v>8.34</v>
      </c>
    </row>
    <row r="2012" spans="1:17" x14ac:dyDescent="0.25">
      <c r="A2012" t="s">
        <v>44</v>
      </c>
      <c r="B2012" s="4" t="s">
        <v>48</v>
      </c>
      <c r="C2012" t="s">
        <v>159</v>
      </c>
      <c r="D2012" s="29">
        <v>45534</v>
      </c>
      <c r="E2012" s="29">
        <v>45554</v>
      </c>
      <c r="F2012" s="22">
        <v>1</v>
      </c>
      <c r="G2012" s="3">
        <v>40000</v>
      </c>
      <c r="H2012" s="4" t="s">
        <v>169</v>
      </c>
      <c r="I2012" t="s">
        <v>173</v>
      </c>
      <c r="J2012" s="19">
        <v>18815</v>
      </c>
      <c r="K2012" s="18">
        <v>-52.96</v>
      </c>
      <c r="L2012" s="19">
        <v>29265</v>
      </c>
      <c r="M2012" s="18">
        <v>-26.84</v>
      </c>
      <c r="N2012" s="19">
        <v>38408</v>
      </c>
      <c r="O2012" s="18">
        <v>-3.98</v>
      </c>
      <c r="P2012" s="19">
        <v>51421</v>
      </c>
      <c r="Q2012" s="18">
        <v>28.55</v>
      </c>
    </row>
    <row r="2013" spans="1:17" x14ac:dyDescent="0.25">
      <c r="A2013" t="s">
        <v>44</v>
      </c>
      <c r="B2013" s="4" t="s">
        <v>48</v>
      </c>
      <c r="C2013" t="s">
        <v>159</v>
      </c>
      <c r="D2013" s="29">
        <v>45534</v>
      </c>
      <c r="E2013" s="29">
        <v>45554</v>
      </c>
      <c r="F2013" s="22">
        <v>3</v>
      </c>
      <c r="G2013" s="3">
        <v>40000</v>
      </c>
      <c r="H2013" s="4" t="s">
        <v>169</v>
      </c>
      <c r="I2013" t="s">
        <v>173</v>
      </c>
      <c r="J2013" s="19">
        <v>22777</v>
      </c>
      <c r="K2013" s="18">
        <v>-16.96</v>
      </c>
      <c r="L2013" s="19">
        <v>29080</v>
      </c>
      <c r="M2013" s="18">
        <v>-10.08</v>
      </c>
      <c r="N2013" s="19">
        <v>40353</v>
      </c>
      <c r="O2013" s="18">
        <v>0.28999999999999998</v>
      </c>
      <c r="P2013" s="19">
        <v>51360</v>
      </c>
      <c r="Q2013" s="18">
        <v>8.69</v>
      </c>
    </row>
    <row r="2014" spans="1:17" x14ac:dyDescent="0.25">
      <c r="A2014" t="s">
        <v>44</v>
      </c>
      <c r="B2014" s="4" t="s">
        <v>50</v>
      </c>
      <c r="C2014" t="s">
        <v>157</v>
      </c>
      <c r="D2014" s="29">
        <v>45534</v>
      </c>
      <c r="E2014" s="29">
        <v>45554</v>
      </c>
      <c r="F2014" s="22">
        <v>1</v>
      </c>
      <c r="G2014" s="3">
        <v>40000</v>
      </c>
      <c r="H2014" s="4" t="s">
        <v>169</v>
      </c>
      <c r="I2014" t="s">
        <v>173</v>
      </c>
      <c r="J2014" s="19">
        <v>18812</v>
      </c>
      <c r="K2014" s="18">
        <v>-52.97</v>
      </c>
      <c r="L2014" s="19">
        <v>29264</v>
      </c>
      <c r="M2014" s="18">
        <v>-26.84</v>
      </c>
      <c r="N2014" s="19">
        <v>38622</v>
      </c>
      <c r="O2014" s="18">
        <v>-3.44</v>
      </c>
      <c r="P2014" s="19">
        <v>51419</v>
      </c>
      <c r="Q2014" s="18">
        <v>28.55</v>
      </c>
    </row>
    <row r="2015" spans="1:17" x14ac:dyDescent="0.25">
      <c r="A2015" t="s">
        <v>44</v>
      </c>
      <c r="B2015" s="4" t="s">
        <v>50</v>
      </c>
      <c r="C2015" t="s">
        <v>157</v>
      </c>
      <c r="D2015" s="29">
        <v>45534</v>
      </c>
      <c r="E2015" s="29">
        <v>45554</v>
      </c>
      <c r="F2015" s="22">
        <v>3</v>
      </c>
      <c r="G2015" s="3">
        <v>40000</v>
      </c>
      <c r="H2015" s="4" t="s">
        <v>169</v>
      </c>
      <c r="I2015" t="s">
        <v>173</v>
      </c>
      <c r="J2015" s="19">
        <v>22781</v>
      </c>
      <c r="K2015" s="18">
        <v>-16.95</v>
      </c>
      <c r="L2015" s="19">
        <v>29756</v>
      </c>
      <c r="M2015" s="18">
        <v>-9.39</v>
      </c>
      <c r="N2015" s="19">
        <v>41207</v>
      </c>
      <c r="O2015" s="18">
        <v>1</v>
      </c>
      <c r="P2015" s="19">
        <v>51360</v>
      </c>
      <c r="Q2015" s="18">
        <v>8.69</v>
      </c>
    </row>
    <row r="2016" spans="1:17" x14ac:dyDescent="0.25">
      <c r="A2016" t="s">
        <v>44</v>
      </c>
      <c r="B2016" s="4" t="s">
        <v>49</v>
      </c>
      <c r="C2016" t="s">
        <v>158</v>
      </c>
      <c r="D2016" s="29">
        <v>45534</v>
      </c>
      <c r="E2016" s="29">
        <v>45554</v>
      </c>
      <c r="F2016" s="22">
        <v>1</v>
      </c>
      <c r="G2016" s="3">
        <v>40000</v>
      </c>
      <c r="H2016" s="4" t="s">
        <v>169</v>
      </c>
      <c r="I2016" t="s">
        <v>173</v>
      </c>
      <c r="J2016" s="19">
        <v>18812</v>
      </c>
      <c r="K2016" s="18">
        <v>-52.97</v>
      </c>
      <c r="L2016" s="19">
        <v>29266</v>
      </c>
      <c r="M2016" s="18">
        <v>-26.84</v>
      </c>
      <c r="N2016" s="19">
        <v>38763</v>
      </c>
      <c r="O2016" s="18">
        <v>-3.09</v>
      </c>
      <c r="P2016" s="19">
        <v>51580</v>
      </c>
      <c r="Q2016" s="18">
        <v>28.95</v>
      </c>
    </row>
    <row r="2017" spans="1:17" x14ac:dyDescent="0.25">
      <c r="A2017" t="s">
        <v>44</v>
      </c>
      <c r="B2017" s="4" t="s">
        <v>49</v>
      </c>
      <c r="C2017" t="s">
        <v>158</v>
      </c>
      <c r="D2017" s="29">
        <v>45534</v>
      </c>
      <c r="E2017" s="29">
        <v>45554</v>
      </c>
      <c r="F2017" s="22">
        <v>3</v>
      </c>
      <c r="G2017" s="3">
        <v>40000</v>
      </c>
      <c r="H2017" s="4" t="s">
        <v>169</v>
      </c>
      <c r="I2017" t="s">
        <v>173</v>
      </c>
      <c r="J2017" s="19">
        <v>22780</v>
      </c>
      <c r="K2017" s="18">
        <v>-16.96</v>
      </c>
      <c r="L2017" s="19">
        <v>30200</v>
      </c>
      <c r="M2017" s="18">
        <v>-8.94</v>
      </c>
      <c r="N2017" s="19">
        <v>41703</v>
      </c>
      <c r="O2017" s="18">
        <v>1.4</v>
      </c>
      <c r="P2017" s="19">
        <v>51520</v>
      </c>
      <c r="Q2017" s="18">
        <v>8.8000000000000007</v>
      </c>
    </row>
    <row r="2018" spans="1:17" x14ac:dyDescent="0.25">
      <c r="A2018" t="s">
        <v>44</v>
      </c>
      <c r="B2018" s="4" t="s">
        <v>226</v>
      </c>
      <c r="C2018" t="s">
        <v>247</v>
      </c>
      <c r="D2018" s="29">
        <v>45534</v>
      </c>
      <c r="E2018" s="29">
        <v>45554</v>
      </c>
      <c r="F2018" s="22">
        <v>1</v>
      </c>
      <c r="G2018" s="3">
        <v>40000</v>
      </c>
      <c r="H2018" s="4" t="s">
        <v>169</v>
      </c>
      <c r="I2018" t="s">
        <v>173</v>
      </c>
      <c r="J2018" s="19">
        <v>19698</v>
      </c>
      <c r="K2018" s="18">
        <v>-50.76</v>
      </c>
      <c r="L2018" s="19">
        <v>31138</v>
      </c>
      <c r="M2018" s="18">
        <v>-22.16</v>
      </c>
      <c r="N2018" s="19">
        <v>41416</v>
      </c>
      <c r="O2018" s="18">
        <v>3.54</v>
      </c>
      <c r="P2018" s="19">
        <v>55141</v>
      </c>
      <c r="Q2018" s="18">
        <v>37.85</v>
      </c>
    </row>
    <row r="2019" spans="1:17" x14ac:dyDescent="0.25">
      <c r="A2019" t="s">
        <v>44</v>
      </c>
      <c r="B2019" s="4" t="s">
        <v>226</v>
      </c>
      <c r="C2019" t="s">
        <v>247</v>
      </c>
      <c r="D2019" s="29">
        <v>45534</v>
      </c>
      <c r="E2019" s="29">
        <v>45554</v>
      </c>
      <c r="F2019" s="22">
        <v>3</v>
      </c>
      <c r="G2019" s="3">
        <v>40000</v>
      </c>
      <c r="H2019" s="4" t="s">
        <v>169</v>
      </c>
      <c r="I2019" t="s">
        <v>173</v>
      </c>
      <c r="J2019" s="19">
        <v>23849</v>
      </c>
      <c r="K2019" s="18">
        <v>-15.69</v>
      </c>
      <c r="L2019" s="19">
        <v>33691</v>
      </c>
      <c r="M2019" s="18">
        <v>-5.56</v>
      </c>
      <c r="N2019" s="19">
        <v>46504</v>
      </c>
      <c r="O2019" s="18">
        <v>5.15</v>
      </c>
      <c r="P2019" s="19">
        <v>57106</v>
      </c>
      <c r="Q2019" s="18">
        <v>12.6</v>
      </c>
    </row>
    <row r="2020" spans="1:17" x14ac:dyDescent="0.25">
      <c r="A2020" t="s">
        <v>45</v>
      </c>
      <c r="B2020" s="4" t="s">
        <v>48</v>
      </c>
      <c r="C2020" t="s">
        <v>160</v>
      </c>
      <c r="D2020" s="29">
        <v>45534</v>
      </c>
      <c r="E2020" s="29">
        <v>45554</v>
      </c>
      <c r="F2020" s="22">
        <v>1</v>
      </c>
      <c r="G2020" s="3">
        <v>40000</v>
      </c>
      <c r="H2020" s="4" t="s">
        <v>169</v>
      </c>
      <c r="I2020" t="s">
        <v>173</v>
      </c>
      <c r="J2020" s="19">
        <v>18261</v>
      </c>
      <c r="K2020" s="18">
        <v>-54.35</v>
      </c>
      <c r="L2020" s="19">
        <v>32993</v>
      </c>
      <c r="M2020" s="18">
        <v>-17.52</v>
      </c>
      <c r="N2020" s="19">
        <v>39899</v>
      </c>
      <c r="O2020" s="18">
        <v>-0.25</v>
      </c>
      <c r="P2020" s="19">
        <v>50128</v>
      </c>
      <c r="Q2020" s="18">
        <v>25.32</v>
      </c>
    </row>
    <row r="2021" spans="1:17" x14ac:dyDescent="0.25">
      <c r="A2021" t="s">
        <v>45</v>
      </c>
      <c r="B2021" s="4" t="s">
        <v>48</v>
      </c>
      <c r="C2021" t="s">
        <v>160</v>
      </c>
      <c r="D2021" s="29">
        <v>45534</v>
      </c>
      <c r="E2021" s="29">
        <v>45554</v>
      </c>
      <c r="F2021" s="22">
        <v>4</v>
      </c>
      <c r="G2021" s="3">
        <v>40000</v>
      </c>
      <c r="H2021" s="4" t="s">
        <v>169</v>
      </c>
      <c r="I2021" t="s">
        <v>173</v>
      </c>
      <c r="J2021" s="19">
        <v>19745</v>
      </c>
      <c r="K2021" s="18">
        <v>-16.18</v>
      </c>
      <c r="L2021" s="19">
        <v>37074</v>
      </c>
      <c r="M2021" s="18">
        <v>-1.88</v>
      </c>
      <c r="N2021" s="19">
        <v>46291</v>
      </c>
      <c r="O2021" s="18">
        <v>3.72</v>
      </c>
      <c r="P2021" s="19">
        <v>59137</v>
      </c>
      <c r="Q2021" s="18">
        <v>10.27</v>
      </c>
    </row>
    <row r="2022" spans="1:17" x14ac:dyDescent="0.25">
      <c r="A2022" t="s">
        <v>45</v>
      </c>
      <c r="B2022" s="4" t="s">
        <v>48</v>
      </c>
      <c r="C2022" t="s">
        <v>161</v>
      </c>
      <c r="D2022" s="29">
        <v>45534</v>
      </c>
      <c r="E2022" s="29">
        <v>45554</v>
      </c>
      <c r="F2022" s="22">
        <v>1</v>
      </c>
      <c r="G2022" s="3">
        <v>10000</v>
      </c>
      <c r="H2022" s="4" t="s">
        <v>170</v>
      </c>
      <c r="I2022" t="s">
        <v>173</v>
      </c>
      <c r="J2022" s="19">
        <v>4667</v>
      </c>
      <c r="K2022" s="18">
        <v>-53.33</v>
      </c>
      <c r="L2022" s="19">
        <v>7567</v>
      </c>
      <c r="M2022" s="18">
        <v>-24.33</v>
      </c>
      <c r="N2022" s="19">
        <v>9979</v>
      </c>
      <c r="O2022" s="18">
        <v>-0.21</v>
      </c>
      <c r="P2022" s="19">
        <v>13689</v>
      </c>
      <c r="Q2022" s="18">
        <v>36.89</v>
      </c>
    </row>
    <row r="2023" spans="1:17" x14ac:dyDescent="0.25">
      <c r="A2023" t="s">
        <v>45</v>
      </c>
      <c r="B2023" s="4" t="s">
        <v>48</v>
      </c>
      <c r="C2023" t="s">
        <v>161</v>
      </c>
      <c r="D2023" s="29">
        <v>45534</v>
      </c>
      <c r="E2023" s="29">
        <v>45554</v>
      </c>
      <c r="F2023" s="22">
        <v>4</v>
      </c>
      <c r="G2023" s="3">
        <v>10000</v>
      </c>
      <c r="H2023" s="4" t="s">
        <v>170</v>
      </c>
      <c r="I2023" t="s">
        <v>173</v>
      </c>
      <c r="J2023" s="19">
        <v>5846</v>
      </c>
      <c r="K2023" s="18">
        <v>-12.56</v>
      </c>
      <c r="L2023" s="19">
        <v>8784</v>
      </c>
      <c r="M2023" s="18">
        <v>-3.19</v>
      </c>
      <c r="N2023" s="19">
        <v>10906</v>
      </c>
      <c r="O2023" s="18">
        <v>2.19</v>
      </c>
      <c r="P2023" s="19">
        <v>14592</v>
      </c>
      <c r="Q2023" s="18">
        <v>9.91</v>
      </c>
    </row>
    <row r="2024" spans="1:17" x14ac:dyDescent="0.25">
      <c r="A2024" t="s">
        <v>45</v>
      </c>
      <c r="B2024" s="4" t="s">
        <v>50</v>
      </c>
      <c r="C2024" t="s">
        <v>164</v>
      </c>
      <c r="D2024" s="29">
        <v>45534</v>
      </c>
      <c r="E2024" s="29">
        <v>45554</v>
      </c>
      <c r="F2024" s="22">
        <v>1</v>
      </c>
      <c r="G2024" s="3">
        <v>40000</v>
      </c>
      <c r="H2024" s="4" t="s">
        <v>169</v>
      </c>
      <c r="I2024" t="s">
        <v>173</v>
      </c>
      <c r="J2024" s="19">
        <v>19122</v>
      </c>
      <c r="K2024" s="18">
        <v>-52.2</v>
      </c>
      <c r="L2024" s="19">
        <v>34548</v>
      </c>
      <c r="M2024" s="18">
        <v>-13.63</v>
      </c>
      <c r="N2024" s="19">
        <v>41779</v>
      </c>
      <c r="O2024" s="18">
        <v>4.45</v>
      </c>
      <c r="P2024" s="19">
        <v>52490</v>
      </c>
      <c r="Q2024" s="18">
        <v>31.22</v>
      </c>
    </row>
    <row r="2025" spans="1:17" x14ac:dyDescent="0.25">
      <c r="A2025" t="s">
        <v>45</v>
      </c>
      <c r="B2025" s="4" t="s">
        <v>50</v>
      </c>
      <c r="C2025" t="s">
        <v>164</v>
      </c>
      <c r="D2025" s="29">
        <v>45534</v>
      </c>
      <c r="E2025" s="29">
        <v>45554</v>
      </c>
      <c r="F2025" s="22">
        <v>4</v>
      </c>
      <c r="G2025" s="3">
        <v>40000</v>
      </c>
      <c r="H2025" s="4" t="s">
        <v>169</v>
      </c>
      <c r="I2025" t="s">
        <v>173</v>
      </c>
      <c r="J2025" s="19">
        <v>20675</v>
      </c>
      <c r="K2025" s="18">
        <v>-15.21</v>
      </c>
      <c r="L2025" s="19">
        <v>38821</v>
      </c>
      <c r="M2025" s="18">
        <v>-0.75</v>
      </c>
      <c r="N2025" s="19">
        <v>48472</v>
      </c>
      <c r="O2025" s="18">
        <v>4.92</v>
      </c>
      <c r="P2025" s="19">
        <v>61924</v>
      </c>
      <c r="Q2025" s="18">
        <v>11.54</v>
      </c>
    </row>
    <row r="2026" spans="1:17" x14ac:dyDescent="0.25">
      <c r="A2026" t="s">
        <v>45</v>
      </c>
      <c r="B2026" s="4" t="s">
        <v>49</v>
      </c>
      <c r="C2026" t="s">
        <v>162</v>
      </c>
      <c r="D2026" s="29">
        <v>45534</v>
      </c>
      <c r="E2026" s="29">
        <v>45554</v>
      </c>
      <c r="F2026" s="22">
        <v>1</v>
      </c>
      <c r="G2026" s="3">
        <v>40000</v>
      </c>
      <c r="H2026" s="4" t="s">
        <v>169</v>
      </c>
      <c r="I2026" t="s">
        <v>173</v>
      </c>
      <c r="J2026" s="19">
        <v>18271</v>
      </c>
      <c r="K2026" s="18">
        <v>-54.32</v>
      </c>
      <c r="L2026" s="19">
        <v>32989</v>
      </c>
      <c r="M2026" s="18">
        <v>-17.53</v>
      </c>
      <c r="N2026" s="19">
        <v>39899</v>
      </c>
      <c r="O2026" s="18">
        <v>-0.25</v>
      </c>
      <c r="P2026" s="19">
        <v>50128</v>
      </c>
      <c r="Q2026" s="18">
        <v>25.32</v>
      </c>
    </row>
    <row r="2027" spans="1:17" x14ac:dyDescent="0.25">
      <c r="A2027" t="s">
        <v>45</v>
      </c>
      <c r="B2027" s="4" t="s">
        <v>49</v>
      </c>
      <c r="C2027" t="s">
        <v>162</v>
      </c>
      <c r="D2027" s="29">
        <v>45534</v>
      </c>
      <c r="E2027" s="29">
        <v>45554</v>
      </c>
      <c r="F2027" s="22">
        <v>4</v>
      </c>
      <c r="G2027" s="3">
        <v>40000</v>
      </c>
      <c r="H2027" s="4" t="s">
        <v>169</v>
      </c>
      <c r="I2027" t="s">
        <v>173</v>
      </c>
      <c r="J2027" s="19">
        <v>19728</v>
      </c>
      <c r="K2027" s="18">
        <v>-16.2</v>
      </c>
      <c r="L2027" s="19">
        <v>37079</v>
      </c>
      <c r="M2027" s="18">
        <v>-1.88</v>
      </c>
      <c r="N2027" s="19">
        <v>46297</v>
      </c>
      <c r="O2027" s="18">
        <v>3.72</v>
      </c>
      <c r="P2027" s="19">
        <v>59136</v>
      </c>
      <c r="Q2027" s="18">
        <v>10.27</v>
      </c>
    </row>
    <row r="2028" spans="1:17" x14ac:dyDescent="0.25">
      <c r="A2028" t="s">
        <v>45</v>
      </c>
      <c r="B2028" s="4" t="s">
        <v>49</v>
      </c>
      <c r="C2028" t="s">
        <v>163</v>
      </c>
      <c r="D2028" s="29">
        <v>45534</v>
      </c>
      <c r="E2028" s="29">
        <v>45554</v>
      </c>
      <c r="F2028" s="22">
        <v>1</v>
      </c>
      <c r="G2028" s="3">
        <v>10000</v>
      </c>
      <c r="H2028" s="4" t="s">
        <v>170</v>
      </c>
      <c r="I2028" t="s">
        <v>173</v>
      </c>
      <c r="J2028" s="19">
        <v>4668</v>
      </c>
      <c r="K2028" s="18">
        <v>-53.32</v>
      </c>
      <c r="L2028" s="19">
        <v>7559</v>
      </c>
      <c r="M2028" s="18">
        <v>-24.41</v>
      </c>
      <c r="N2028" s="19">
        <v>9981</v>
      </c>
      <c r="O2028" s="18">
        <v>-0.19</v>
      </c>
      <c r="P2028" s="19">
        <v>13689</v>
      </c>
      <c r="Q2028" s="18">
        <v>36.89</v>
      </c>
    </row>
    <row r="2029" spans="1:17" x14ac:dyDescent="0.25">
      <c r="A2029" t="s">
        <v>45</v>
      </c>
      <c r="B2029" s="4" t="s">
        <v>49</v>
      </c>
      <c r="C2029" t="s">
        <v>163</v>
      </c>
      <c r="D2029" s="29">
        <v>45534</v>
      </c>
      <c r="E2029" s="29">
        <v>45554</v>
      </c>
      <c r="F2029" s="22">
        <v>4</v>
      </c>
      <c r="G2029" s="3">
        <v>10000</v>
      </c>
      <c r="H2029" s="4" t="s">
        <v>170</v>
      </c>
      <c r="I2029" t="s">
        <v>173</v>
      </c>
      <c r="J2029" s="19">
        <v>5831</v>
      </c>
      <c r="K2029" s="18">
        <v>-12.62</v>
      </c>
      <c r="L2029" s="19">
        <v>8788</v>
      </c>
      <c r="M2029" s="18">
        <v>-3.18</v>
      </c>
      <c r="N2029" s="19">
        <v>10905</v>
      </c>
      <c r="O2029" s="18">
        <v>2.19</v>
      </c>
      <c r="P2029" s="19">
        <v>14592</v>
      </c>
      <c r="Q2029" s="18">
        <v>9.91</v>
      </c>
    </row>
    <row r="2030" spans="1:17" x14ac:dyDescent="0.25">
      <c r="A2030" t="s">
        <v>11</v>
      </c>
      <c r="B2030" s="4" t="s">
        <v>226</v>
      </c>
      <c r="C2030" t="s">
        <v>249</v>
      </c>
      <c r="D2030" s="29">
        <v>45534</v>
      </c>
      <c r="E2030" s="29">
        <v>45561</v>
      </c>
      <c r="F2030" s="22">
        <v>1</v>
      </c>
      <c r="G2030" s="3">
        <v>40000</v>
      </c>
      <c r="H2030" s="4" t="s">
        <v>169</v>
      </c>
      <c r="I2030" t="s">
        <v>173</v>
      </c>
      <c r="J2030" s="19">
        <v>30505</v>
      </c>
      <c r="K2030" s="18">
        <v>-23.74</v>
      </c>
      <c r="L2030" s="19">
        <v>34819</v>
      </c>
      <c r="M2030" s="18">
        <v>-12.95</v>
      </c>
      <c r="N2030" s="19">
        <v>41510</v>
      </c>
      <c r="O2030" s="18">
        <v>3.77</v>
      </c>
      <c r="P2030" s="19">
        <v>50084</v>
      </c>
      <c r="Q2030" s="18">
        <v>25.21</v>
      </c>
    </row>
    <row r="2031" spans="1:17" x14ac:dyDescent="0.25">
      <c r="A2031" t="s">
        <v>11</v>
      </c>
      <c r="B2031" s="4" t="s">
        <v>226</v>
      </c>
      <c r="C2031" t="s">
        <v>249</v>
      </c>
      <c r="D2031" s="29">
        <v>45534</v>
      </c>
      <c r="E2031" s="29">
        <v>45561</v>
      </c>
      <c r="F2031" s="22">
        <v>3</v>
      </c>
      <c r="G2031" s="3">
        <v>40000</v>
      </c>
      <c r="H2031" s="4" t="s">
        <v>169</v>
      </c>
      <c r="I2031" t="s">
        <v>173</v>
      </c>
      <c r="J2031" s="19">
        <v>30010</v>
      </c>
      <c r="K2031" s="18">
        <v>-9.0500000000000007</v>
      </c>
      <c r="L2031" s="19">
        <v>37304</v>
      </c>
      <c r="M2031" s="18">
        <v>-2.2999999999999998</v>
      </c>
      <c r="N2031" s="19">
        <v>44442</v>
      </c>
      <c r="O2031" s="18">
        <v>3.57</v>
      </c>
      <c r="P2031" s="19">
        <v>48475</v>
      </c>
      <c r="Q2031" s="18">
        <v>6.62</v>
      </c>
    </row>
    <row r="2032" spans="1:17" x14ac:dyDescent="0.25">
      <c r="A2032" t="s">
        <v>1</v>
      </c>
      <c r="B2032" s="4" t="s">
        <v>226</v>
      </c>
      <c r="C2032" t="s">
        <v>230</v>
      </c>
      <c r="D2032" s="29">
        <v>45565</v>
      </c>
      <c r="E2032" s="29">
        <v>45587</v>
      </c>
      <c r="F2032" s="22">
        <v>1</v>
      </c>
      <c r="G2032" s="3">
        <v>40000</v>
      </c>
      <c r="H2032" s="4" t="s">
        <v>169</v>
      </c>
      <c r="I2032" t="s">
        <v>173</v>
      </c>
      <c r="J2032" s="19">
        <v>13105</v>
      </c>
      <c r="K2032" s="18">
        <v>-67.239999999999995</v>
      </c>
      <c r="L2032" s="19">
        <v>26012</v>
      </c>
      <c r="M2032" s="18">
        <v>-34.97</v>
      </c>
      <c r="N2032" s="19">
        <v>43986</v>
      </c>
      <c r="O2032" s="18">
        <v>9.9600000000000009</v>
      </c>
      <c r="P2032" s="19">
        <v>72440</v>
      </c>
      <c r="Q2032" s="18">
        <v>81.099999999999994</v>
      </c>
    </row>
    <row r="2033" spans="1:17" x14ac:dyDescent="0.25">
      <c r="A2033" t="s">
        <v>1</v>
      </c>
      <c r="B2033" s="4" t="s">
        <v>226</v>
      </c>
      <c r="C2033" t="s">
        <v>230</v>
      </c>
      <c r="D2033" s="29">
        <v>45565</v>
      </c>
      <c r="E2033" s="29">
        <v>45587</v>
      </c>
      <c r="F2033" s="22">
        <v>5</v>
      </c>
      <c r="G2033" s="3">
        <v>40000</v>
      </c>
      <c r="H2033" s="4" t="s">
        <v>169</v>
      </c>
      <c r="I2033" t="s">
        <v>173</v>
      </c>
      <c r="J2033" s="19">
        <v>11035</v>
      </c>
      <c r="K2033" s="18">
        <v>-22.71</v>
      </c>
      <c r="L2033" s="19">
        <v>33579</v>
      </c>
      <c r="M2033" s="18">
        <v>-3.44</v>
      </c>
      <c r="N2033" s="19">
        <v>65215</v>
      </c>
      <c r="O2033" s="18">
        <v>10.27</v>
      </c>
      <c r="P2033" s="19">
        <v>95576</v>
      </c>
      <c r="Q2033" s="18">
        <v>19.03</v>
      </c>
    </row>
    <row r="2034" spans="1:17" x14ac:dyDescent="0.25">
      <c r="A2034" t="s">
        <v>1</v>
      </c>
      <c r="B2034" s="4" t="s">
        <v>48</v>
      </c>
      <c r="C2034" t="s">
        <v>53</v>
      </c>
      <c r="D2034" s="29">
        <v>45565</v>
      </c>
      <c r="E2034" s="29">
        <v>45587</v>
      </c>
      <c r="F2034" s="22">
        <v>1</v>
      </c>
      <c r="G2034" s="3">
        <v>40000</v>
      </c>
      <c r="H2034" s="4" t="s">
        <v>169</v>
      </c>
      <c r="I2034" t="s">
        <v>173</v>
      </c>
      <c r="J2034" s="19">
        <v>12428</v>
      </c>
      <c r="K2034" s="18">
        <v>-68.930000000000007</v>
      </c>
      <c r="L2034" s="19">
        <v>24301</v>
      </c>
      <c r="M2034" s="18">
        <v>-39.25</v>
      </c>
      <c r="N2034" s="19">
        <v>40599</v>
      </c>
      <c r="O2034" s="18">
        <v>1.5</v>
      </c>
      <c r="P2034" s="19">
        <v>67171</v>
      </c>
      <c r="Q2034" s="18">
        <v>67.930000000000007</v>
      </c>
    </row>
    <row r="2035" spans="1:17" x14ac:dyDescent="0.25">
      <c r="A2035" t="s">
        <v>1</v>
      </c>
      <c r="B2035" s="4" t="s">
        <v>48</v>
      </c>
      <c r="C2035" t="s">
        <v>53</v>
      </c>
      <c r="D2035" s="29">
        <v>45565</v>
      </c>
      <c r="E2035" s="29">
        <v>45587</v>
      </c>
      <c r="F2035" s="22">
        <v>5</v>
      </c>
      <c r="G2035" s="3">
        <v>40000</v>
      </c>
      <c r="H2035" s="4" t="s">
        <v>169</v>
      </c>
      <c r="I2035" t="s">
        <v>173</v>
      </c>
      <c r="J2035" s="19">
        <v>10427</v>
      </c>
      <c r="K2035" s="18">
        <v>-23.58</v>
      </c>
      <c r="L2035" s="19">
        <v>27283</v>
      </c>
      <c r="M2035" s="18">
        <v>-7.37</v>
      </c>
      <c r="N2035" s="19">
        <v>54744</v>
      </c>
      <c r="O2035" s="18">
        <v>6.48</v>
      </c>
      <c r="P2035" s="19">
        <v>80002</v>
      </c>
      <c r="Q2035" s="18">
        <v>14.87</v>
      </c>
    </row>
    <row r="2036" spans="1:17" x14ac:dyDescent="0.25">
      <c r="A2036" t="s">
        <v>1</v>
      </c>
      <c r="B2036" s="4" t="s">
        <v>50</v>
      </c>
      <c r="C2036" t="s">
        <v>55</v>
      </c>
      <c r="D2036" s="29">
        <v>45565</v>
      </c>
      <c r="E2036" s="29">
        <v>45587</v>
      </c>
      <c r="F2036" s="22">
        <v>1</v>
      </c>
      <c r="G2036" s="3">
        <v>40000</v>
      </c>
      <c r="H2036" s="4" t="s">
        <v>169</v>
      </c>
      <c r="I2036" t="s">
        <v>173</v>
      </c>
      <c r="J2036" s="19">
        <v>12428</v>
      </c>
      <c r="K2036" s="18">
        <v>-68.930000000000007</v>
      </c>
      <c r="L2036" s="19">
        <v>24301</v>
      </c>
      <c r="M2036" s="18">
        <v>-39.25</v>
      </c>
      <c r="N2036" s="19">
        <v>40599</v>
      </c>
      <c r="O2036" s="18">
        <v>1.5</v>
      </c>
      <c r="P2036" s="19">
        <v>67171</v>
      </c>
      <c r="Q2036" s="18">
        <v>67.930000000000007</v>
      </c>
    </row>
    <row r="2037" spans="1:17" x14ac:dyDescent="0.25">
      <c r="A2037" t="s">
        <v>1</v>
      </c>
      <c r="B2037" s="4" t="s">
        <v>50</v>
      </c>
      <c r="C2037" t="s">
        <v>55</v>
      </c>
      <c r="D2037" s="29">
        <v>45565</v>
      </c>
      <c r="E2037" s="29">
        <v>45587</v>
      </c>
      <c r="F2037" s="22">
        <v>5</v>
      </c>
      <c r="G2037" s="3">
        <v>40000</v>
      </c>
      <c r="H2037" s="4" t="s">
        <v>169</v>
      </c>
      <c r="I2037" t="s">
        <v>173</v>
      </c>
      <c r="J2037" s="19">
        <v>10427</v>
      </c>
      <c r="K2037" s="18">
        <v>-23.58</v>
      </c>
      <c r="L2037" s="19">
        <v>27283</v>
      </c>
      <c r="M2037" s="18">
        <v>-7.37</v>
      </c>
      <c r="N2037" s="19">
        <v>54744</v>
      </c>
      <c r="O2037" s="18">
        <v>6.48</v>
      </c>
      <c r="P2037" s="19">
        <v>80002</v>
      </c>
      <c r="Q2037" s="18">
        <v>14.87</v>
      </c>
    </row>
    <row r="2038" spans="1:17" x14ac:dyDescent="0.25">
      <c r="A2038" t="s">
        <v>1</v>
      </c>
      <c r="B2038" s="4" t="s">
        <v>49</v>
      </c>
      <c r="C2038" t="s">
        <v>54</v>
      </c>
      <c r="D2038" s="29">
        <v>45565</v>
      </c>
      <c r="E2038" s="29">
        <v>45587</v>
      </c>
      <c r="F2038" s="22">
        <v>1</v>
      </c>
      <c r="G2038" s="3">
        <v>40000</v>
      </c>
      <c r="H2038" s="4" t="s">
        <v>169</v>
      </c>
      <c r="I2038" t="s">
        <v>173</v>
      </c>
      <c r="J2038" s="19">
        <v>12424</v>
      </c>
      <c r="K2038" s="18">
        <v>-68.94</v>
      </c>
      <c r="L2038" s="19">
        <v>24297</v>
      </c>
      <c r="M2038" s="18">
        <v>-39.26</v>
      </c>
      <c r="N2038" s="19">
        <v>40850</v>
      </c>
      <c r="O2038" s="18">
        <v>2.12</v>
      </c>
      <c r="P2038" s="19">
        <v>67413</v>
      </c>
      <c r="Q2038" s="18">
        <v>68.53</v>
      </c>
    </row>
    <row r="2039" spans="1:17" x14ac:dyDescent="0.25">
      <c r="A2039" t="s">
        <v>1</v>
      </c>
      <c r="B2039" s="4" t="s">
        <v>49</v>
      </c>
      <c r="C2039" t="s">
        <v>54</v>
      </c>
      <c r="D2039" s="29">
        <v>45565</v>
      </c>
      <c r="E2039" s="29">
        <v>45587</v>
      </c>
      <c r="F2039" s="22">
        <v>5</v>
      </c>
      <c r="G2039" s="3">
        <v>40000</v>
      </c>
      <c r="H2039" s="4" t="s">
        <v>169</v>
      </c>
      <c r="I2039" t="s">
        <v>173</v>
      </c>
      <c r="J2039" s="19">
        <v>10449</v>
      </c>
      <c r="K2039" s="18">
        <v>-23.55</v>
      </c>
      <c r="L2039" s="19">
        <v>28053</v>
      </c>
      <c r="M2039" s="18">
        <v>-6.85</v>
      </c>
      <c r="N2039" s="19">
        <v>55951</v>
      </c>
      <c r="O2039" s="18">
        <v>6.94</v>
      </c>
      <c r="P2039" s="19">
        <v>80891</v>
      </c>
      <c r="Q2039" s="18">
        <v>15.12</v>
      </c>
    </row>
    <row r="2040" spans="1:17" x14ac:dyDescent="0.25">
      <c r="A2040" t="s">
        <v>1</v>
      </c>
      <c r="B2040" s="4" t="s">
        <v>47</v>
      </c>
      <c r="C2040" t="s">
        <v>52</v>
      </c>
      <c r="D2040" s="29">
        <v>45565</v>
      </c>
      <c r="E2040" s="29">
        <v>45587</v>
      </c>
      <c r="F2040" s="22">
        <v>1</v>
      </c>
      <c r="G2040" s="3">
        <v>40000</v>
      </c>
      <c r="H2040" s="4" t="s">
        <v>169</v>
      </c>
      <c r="I2040" t="s">
        <v>173</v>
      </c>
      <c r="J2040" s="19">
        <v>13059</v>
      </c>
      <c r="K2040" s="18">
        <v>-67.349999999999994</v>
      </c>
      <c r="L2040" s="19">
        <v>26052</v>
      </c>
      <c r="M2040" s="18">
        <v>-34.869999999999997</v>
      </c>
      <c r="N2040" s="19">
        <v>44063</v>
      </c>
      <c r="O2040" s="18">
        <v>10.16</v>
      </c>
      <c r="P2040" s="19">
        <v>72539</v>
      </c>
      <c r="Q2040" s="18">
        <v>81.349999999999994</v>
      </c>
    </row>
    <row r="2041" spans="1:17" x14ac:dyDescent="0.25">
      <c r="A2041" t="s">
        <v>1</v>
      </c>
      <c r="B2041" s="4" t="s">
        <v>47</v>
      </c>
      <c r="C2041" t="s">
        <v>52</v>
      </c>
      <c r="D2041" s="29">
        <v>45565</v>
      </c>
      <c r="E2041" s="29">
        <v>45587</v>
      </c>
      <c r="F2041" s="22">
        <v>5</v>
      </c>
      <c r="G2041" s="3">
        <v>40000</v>
      </c>
      <c r="H2041" s="4" t="s">
        <v>169</v>
      </c>
      <c r="I2041" t="s">
        <v>173</v>
      </c>
      <c r="J2041" s="19">
        <v>10916</v>
      </c>
      <c r="K2041" s="18">
        <v>-22.87</v>
      </c>
      <c r="L2041" s="19">
        <v>33712</v>
      </c>
      <c r="M2041" s="18">
        <v>-3.36</v>
      </c>
      <c r="N2041" s="19">
        <v>65647</v>
      </c>
      <c r="O2041" s="18">
        <v>10.42</v>
      </c>
      <c r="P2041" s="19">
        <v>93783</v>
      </c>
      <c r="Q2041" s="18">
        <v>18.579999999999998</v>
      </c>
    </row>
    <row r="2042" spans="1:17" x14ac:dyDescent="0.25">
      <c r="A2042" t="s">
        <v>2</v>
      </c>
      <c r="B2042" s="4" t="s">
        <v>48</v>
      </c>
      <c r="C2042" t="s">
        <v>56</v>
      </c>
      <c r="D2042" s="29">
        <v>45565</v>
      </c>
      <c r="E2042" s="29">
        <v>45587</v>
      </c>
      <c r="F2042" s="22">
        <v>1</v>
      </c>
      <c r="G2042" s="3">
        <v>40000</v>
      </c>
      <c r="H2042" s="4" t="s">
        <v>169</v>
      </c>
      <c r="I2042" t="s">
        <v>173</v>
      </c>
      <c r="J2042" s="19">
        <v>14037</v>
      </c>
      <c r="K2042" s="18">
        <v>-64.91</v>
      </c>
      <c r="L2042" s="19">
        <v>32117</v>
      </c>
      <c r="M2042" s="18">
        <v>-19.71</v>
      </c>
      <c r="N2042" s="19">
        <v>40592</v>
      </c>
      <c r="O2042" s="18">
        <v>1.48</v>
      </c>
      <c r="P2042" s="19">
        <v>62159</v>
      </c>
      <c r="Q2042" s="18">
        <v>55.4</v>
      </c>
    </row>
    <row r="2043" spans="1:17" x14ac:dyDescent="0.25">
      <c r="A2043" t="s">
        <v>2</v>
      </c>
      <c r="B2043" s="4" t="s">
        <v>48</v>
      </c>
      <c r="C2043" t="s">
        <v>56</v>
      </c>
      <c r="D2043" s="29">
        <v>45565</v>
      </c>
      <c r="E2043" s="29">
        <v>45587</v>
      </c>
      <c r="F2043" s="22">
        <v>5</v>
      </c>
      <c r="G2043" s="3">
        <v>40000</v>
      </c>
      <c r="H2043" s="4" t="s">
        <v>169</v>
      </c>
      <c r="I2043" t="s">
        <v>173</v>
      </c>
      <c r="J2043" s="19">
        <v>15912</v>
      </c>
      <c r="K2043" s="18">
        <v>-16.84</v>
      </c>
      <c r="L2043" s="19">
        <v>35557</v>
      </c>
      <c r="M2043" s="18">
        <v>-2.33</v>
      </c>
      <c r="N2043" s="19">
        <v>60875</v>
      </c>
      <c r="O2043" s="18">
        <v>8.76</v>
      </c>
      <c r="P2043" s="19">
        <v>75326</v>
      </c>
      <c r="Q2043" s="18">
        <v>13.49</v>
      </c>
    </row>
    <row r="2044" spans="1:17" x14ac:dyDescent="0.25">
      <c r="A2044" t="s">
        <v>2</v>
      </c>
      <c r="B2044" s="4" t="s">
        <v>48</v>
      </c>
      <c r="C2044" t="s">
        <v>57</v>
      </c>
      <c r="D2044" s="29">
        <v>45565</v>
      </c>
      <c r="E2044" s="29">
        <v>45587</v>
      </c>
      <c r="F2044" s="22">
        <v>1</v>
      </c>
      <c r="G2044" s="3">
        <v>10000</v>
      </c>
      <c r="H2044" s="4" t="s">
        <v>170</v>
      </c>
      <c r="I2044" t="s">
        <v>173</v>
      </c>
      <c r="J2044" s="19">
        <v>3540</v>
      </c>
      <c r="K2044" s="18">
        <v>-64.599999999999994</v>
      </c>
      <c r="L2044" s="19">
        <v>7304</v>
      </c>
      <c r="M2044" s="18">
        <v>-26.96</v>
      </c>
      <c r="N2044" s="19">
        <v>10284</v>
      </c>
      <c r="O2044" s="18">
        <v>2.84</v>
      </c>
      <c r="P2044" s="19">
        <v>17108</v>
      </c>
      <c r="Q2044" s="18">
        <v>71.08</v>
      </c>
    </row>
    <row r="2045" spans="1:17" x14ac:dyDescent="0.25">
      <c r="A2045" t="s">
        <v>2</v>
      </c>
      <c r="B2045" s="4" t="s">
        <v>48</v>
      </c>
      <c r="C2045" t="s">
        <v>57</v>
      </c>
      <c r="D2045" s="29">
        <v>45565</v>
      </c>
      <c r="E2045" s="29">
        <v>45587</v>
      </c>
      <c r="F2045" s="22">
        <v>5</v>
      </c>
      <c r="G2045" s="3">
        <v>10000</v>
      </c>
      <c r="H2045" s="4" t="s">
        <v>170</v>
      </c>
      <c r="I2045" t="s">
        <v>173</v>
      </c>
      <c r="J2045" s="19">
        <v>4168</v>
      </c>
      <c r="K2045" s="18">
        <v>-16.059999999999999</v>
      </c>
      <c r="L2045" s="19">
        <v>7959</v>
      </c>
      <c r="M2045" s="18">
        <v>-4.46</v>
      </c>
      <c r="N2045" s="19">
        <v>13423</v>
      </c>
      <c r="O2045" s="18">
        <v>6.06</v>
      </c>
      <c r="P2045" s="19">
        <v>18337</v>
      </c>
      <c r="Q2045" s="18">
        <v>12.89</v>
      </c>
    </row>
    <row r="2046" spans="1:17" x14ac:dyDescent="0.25">
      <c r="A2046" t="s">
        <v>2</v>
      </c>
      <c r="B2046" s="4" t="s">
        <v>50</v>
      </c>
      <c r="C2046" t="s">
        <v>59</v>
      </c>
      <c r="D2046" s="29">
        <v>45565</v>
      </c>
      <c r="E2046" s="29">
        <v>45587</v>
      </c>
      <c r="F2046" s="22">
        <v>1</v>
      </c>
      <c r="G2046" s="3">
        <v>40000</v>
      </c>
      <c r="H2046" s="4" t="s">
        <v>169</v>
      </c>
      <c r="I2046" t="s">
        <v>173</v>
      </c>
      <c r="J2046" s="19">
        <v>14033</v>
      </c>
      <c r="K2046" s="18">
        <v>-64.92</v>
      </c>
      <c r="L2046" s="19">
        <v>32118</v>
      </c>
      <c r="M2046" s="18">
        <v>-19.71</v>
      </c>
      <c r="N2046" s="19">
        <v>40701</v>
      </c>
      <c r="O2046" s="18">
        <v>1.75</v>
      </c>
      <c r="P2046" s="19">
        <v>62160</v>
      </c>
      <c r="Q2046" s="18">
        <v>55.4</v>
      </c>
    </row>
    <row r="2047" spans="1:17" x14ac:dyDescent="0.25">
      <c r="A2047" t="s">
        <v>2</v>
      </c>
      <c r="B2047" s="4" t="s">
        <v>50</v>
      </c>
      <c r="C2047" t="s">
        <v>59</v>
      </c>
      <c r="D2047" s="29">
        <v>45565</v>
      </c>
      <c r="E2047" s="29">
        <v>45587</v>
      </c>
      <c r="F2047" s="22">
        <v>5</v>
      </c>
      <c r="G2047" s="3">
        <v>40000</v>
      </c>
      <c r="H2047" s="4" t="s">
        <v>169</v>
      </c>
      <c r="I2047" t="s">
        <v>173</v>
      </c>
      <c r="J2047" s="19">
        <v>15915</v>
      </c>
      <c r="K2047" s="18">
        <v>-16.829999999999998</v>
      </c>
      <c r="L2047" s="19">
        <v>36417</v>
      </c>
      <c r="M2047" s="18">
        <v>-1.86</v>
      </c>
      <c r="N2047" s="19">
        <v>61626</v>
      </c>
      <c r="O2047" s="18">
        <v>9.0299999999999994</v>
      </c>
      <c r="P2047" s="19">
        <v>76527</v>
      </c>
      <c r="Q2047" s="18">
        <v>13.85</v>
      </c>
    </row>
    <row r="2048" spans="1:17" x14ac:dyDescent="0.25">
      <c r="A2048" t="s">
        <v>2</v>
      </c>
      <c r="B2048" s="4" t="s">
        <v>49</v>
      </c>
      <c r="C2048" t="s">
        <v>58</v>
      </c>
      <c r="D2048" s="29">
        <v>45565</v>
      </c>
      <c r="E2048" s="29">
        <v>45587</v>
      </c>
      <c r="F2048" s="22">
        <v>1</v>
      </c>
      <c r="G2048" s="3">
        <v>10000</v>
      </c>
      <c r="H2048" s="4" t="s">
        <v>170</v>
      </c>
      <c r="I2048" t="s">
        <v>173</v>
      </c>
      <c r="J2048" s="19">
        <v>3540</v>
      </c>
      <c r="K2048" s="18">
        <v>-64.599999999999994</v>
      </c>
      <c r="L2048" s="19">
        <v>7302</v>
      </c>
      <c r="M2048" s="18">
        <v>-26.98</v>
      </c>
      <c r="N2048" s="19">
        <v>10361</v>
      </c>
      <c r="O2048" s="18">
        <v>3.62</v>
      </c>
      <c r="P2048" s="19">
        <v>17173</v>
      </c>
      <c r="Q2048" s="18">
        <v>71.73</v>
      </c>
    </row>
    <row r="2049" spans="1:17" x14ac:dyDescent="0.25">
      <c r="A2049" t="s">
        <v>2</v>
      </c>
      <c r="B2049" s="4" t="s">
        <v>49</v>
      </c>
      <c r="C2049" t="s">
        <v>58</v>
      </c>
      <c r="D2049" s="29">
        <v>45565</v>
      </c>
      <c r="E2049" s="29">
        <v>45587</v>
      </c>
      <c r="F2049" s="22">
        <v>5</v>
      </c>
      <c r="G2049" s="3">
        <v>10000</v>
      </c>
      <c r="H2049" s="4" t="s">
        <v>170</v>
      </c>
      <c r="I2049" t="s">
        <v>173</v>
      </c>
      <c r="J2049" s="19">
        <v>4170</v>
      </c>
      <c r="K2049" s="18">
        <v>-16.05</v>
      </c>
      <c r="L2049" s="19">
        <v>8356</v>
      </c>
      <c r="M2049" s="18">
        <v>-3.53</v>
      </c>
      <c r="N2049" s="19">
        <v>13927</v>
      </c>
      <c r="O2049" s="18">
        <v>6.85</v>
      </c>
      <c r="P2049" s="19">
        <v>19015</v>
      </c>
      <c r="Q2049" s="18">
        <v>13.72</v>
      </c>
    </row>
    <row r="2050" spans="1:17" x14ac:dyDescent="0.25">
      <c r="A2050" t="s">
        <v>2</v>
      </c>
      <c r="B2050" s="4" t="s">
        <v>49</v>
      </c>
      <c r="C2050" t="s">
        <v>60</v>
      </c>
      <c r="D2050" s="29">
        <v>45565</v>
      </c>
      <c r="E2050" s="29">
        <v>45587</v>
      </c>
      <c r="F2050" s="22">
        <v>1</v>
      </c>
      <c r="G2050" s="3">
        <v>40000</v>
      </c>
      <c r="H2050" s="4" t="s">
        <v>169</v>
      </c>
      <c r="I2050" t="s">
        <v>173</v>
      </c>
      <c r="J2050" s="19">
        <v>14035</v>
      </c>
      <c r="K2050" s="18">
        <v>-64.91</v>
      </c>
      <c r="L2050" s="19">
        <v>32117</v>
      </c>
      <c r="M2050" s="18">
        <v>-19.71</v>
      </c>
      <c r="N2050" s="19">
        <v>40843</v>
      </c>
      <c r="O2050" s="18">
        <v>2.11</v>
      </c>
      <c r="P2050" s="19">
        <v>62397</v>
      </c>
      <c r="Q2050" s="18">
        <v>55.99</v>
      </c>
    </row>
    <row r="2051" spans="1:17" x14ac:dyDescent="0.25">
      <c r="A2051" t="s">
        <v>2</v>
      </c>
      <c r="B2051" s="4" t="s">
        <v>49</v>
      </c>
      <c r="C2051" t="s">
        <v>60</v>
      </c>
      <c r="D2051" s="29">
        <v>45565</v>
      </c>
      <c r="E2051" s="29">
        <v>45587</v>
      </c>
      <c r="F2051" s="22">
        <v>5</v>
      </c>
      <c r="G2051" s="3">
        <v>40000</v>
      </c>
      <c r="H2051" s="4" t="s">
        <v>169</v>
      </c>
      <c r="I2051" t="s">
        <v>173</v>
      </c>
      <c r="J2051" s="19">
        <v>15911</v>
      </c>
      <c r="K2051" s="18">
        <v>-16.84</v>
      </c>
      <c r="L2051" s="19">
        <v>37337</v>
      </c>
      <c r="M2051" s="18">
        <v>-1.37</v>
      </c>
      <c r="N2051" s="19">
        <v>62673</v>
      </c>
      <c r="O2051" s="18">
        <v>9.4</v>
      </c>
      <c r="P2051" s="19">
        <v>78123</v>
      </c>
      <c r="Q2051" s="18">
        <v>14.33</v>
      </c>
    </row>
    <row r="2052" spans="1:17" x14ac:dyDescent="0.25">
      <c r="A2052" t="s">
        <v>2</v>
      </c>
      <c r="B2052" s="4" t="s">
        <v>226</v>
      </c>
      <c r="C2052" t="s">
        <v>231</v>
      </c>
      <c r="D2052" s="29">
        <v>45565</v>
      </c>
      <c r="E2052" s="29">
        <v>45587</v>
      </c>
      <c r="F2052" s="22">
        <v>1</v>
      </c>
      <c r="G2052" s="3">
        <v>40000</v>
      </c>
      <c r="H2052" s="4" t="s">
        <v>169</v>
      </c>
      <c r="I2052" t="s">
        <v>173</v>
      </c>
      <c r="J2052" s="19">
        <v>14778</v>
      </c>
      <c r="K2052" s="18">
        <v>-63.05</v>
      </c>
      <c r="L2052" s="19">
        <v>34323</v>
      </c>
      <c r="M2052" s="18">
        <v>-14.19</v>
      </c>
      <c r="N2052" s="19">
        <v>43702</v>
      </c>
      <c r="O2052" s="18">
        <v>9.26</v>
      </c>
      <c r="P2052" s="19">
        <v>67102</v>
      </c>
      <c r="Q2052" s="18">
        <v>67.75</v>
      </c>
    </row>
    <row r="2053" spans="1:17" x14ac:dyDescent="0.25">
      <c r="A2053" t="s">
        <v>2</v>
      </c>
      <c r="B2053" s="4" t="s">
        <v>226</v>
      </c>
      <c r="C2053" t="s">
        <v>231</v>
      </c>
      <c r="D2053" s="29">
        <v>45565</v>
      </c>
      <c r="E2053" s="29">
        <v>45587</v>
      </c>
      <c r="F2053" s="22">
        <v>5</v>
      </c>
      <c r="G2053" s="3">
        <v>40000</v>
      </c>
      <c r="H2053" s="4" t="s">
        <v>169</v>
      </c>
      <c r="I2053" t="s">
        <v>173</v>
      </c>
      <c r="J2053" s="19">
        <v>16721</v>
      </c>
      <c r="K2053" s="18">
        <v>-16.010000000000002</v>
      </c>
      <c r="L2053" s="19">
        <v>40434</v>
      </c>
      <c r="M2053" s="18">
        <v>0.22</v>
      </c>
      <c r="N2053" s="19">
        <v>70899</v>
      </c>
      <c r="O2053" s="18">
        <v>12.13</v>
      </c>
      <c r="P2053" s="19">
        <v>91183</v>
      </c>
      <c r="Q2053" s="18">
        <v>17.920000000000002</v>
      </c>
    </row>
    <row r="2054" spans="1:17" x14ac:dyDescent="0.25">
      <c r="A2054" t="s">
        <v>3</v>
      </c>
      <c r="B2054" s="4" t="s">
        <v>48</v>
      </c>
      <c r="C2054" t="s">
        <v>61</v>
      </c>
      <c r="D2054" s="29">
        <v>45565</v>
      </c>
      <c r="E2054" s="29">
        <v>45587</v>
      </c>
      <c r="F2054" s="22">
        <v>1</v>
      </c>
      <c r="G2054" s="3">
        <v>40000</v>
      </c>
      <c r="H2054" s="4" t="s">
        <v>169</v>
      </c>
      <c r="I2054" t="s">
        <v>173</v>
      </c>
      <c r="J2054" s="19">
        <v>17312</v>
      </c>
      <c r="K2054" s="18">
        <v>-56.72</v>
      </c>
      <c r="L2054" s="19">
        <v>29634</v>
      </c>
      <c r="M2054" s="18">
        <v>-25.92</v>
      </c>
      <c r="N2054" s="19">
        <v>38436</v>
      </c>
      <c r="O2054" s="18">
        <v>-3.92</v>
      </c>
      <c r="P2054" s="19">
        <v>57497</v>
      </c>
      <c r="Q2054" s="18">
        <v>43.74</v>
      </c>
    </row>
    <row r="2055" spans="1:17" x14ac:dyDescent="0.25">
      <c r="A2055" t="s">
        <v>3</v>
      </c>
      <c r="B2055" s="4" t="s">
        <v>48</v>
      </c>
      <c r="C2055" t="s">
        <v>61</v>
      </c>
      <c r="D2055" s="29">
        <v>45565</v>
      </c>
      <c r="E2055" s="29">
        <v>45587</v>
      </c>
      <c r="F2055" s="22">
        <v>5</v>
      </c>
      <c r="G2055" s="3">
        <v>40000</v>
      </c>
      <c r="H2055" s="4" t="s">
        <v>169</v>
      </c>
      <c r="I2055" t="s">
        <v>173</v>
      </c>
      <c r="J2055" s="19">
        <v>19955</v>
      </c>
      <c r="K2055" s="18">
        <v>-12.98</v>
      </c>
      <c r="L2055" s="19">
        <v>28065</v>
      </c>
      <c r="M2055" s="18">
        <v>-6.84</v>
      </c>
      <c r="N2055" s="19">
        <v>45154</v>
      </c>
      <c r="O2055" s="18">
        <v>2.4500000000000002</v>
      </c>
      <c r="P2055" s="19">
        <v>55528</v>
      </c>
      <c r="Q2055" s="18">
        <v>6.78</v>
      </c>
    </row>
    <row r="2056" spans="1:17" x14ac:dyDescent="0.25">
      <c r="A2056" t="s">
        <v>3</v>
      </c>
      <c r="B2056" s="4" t="s">
        <v>48</v>
      </c>
      <c r="C2056" t="s">
        <v>62</v>
      </c>
      <c r="D2056" s="29">
        <v>45565</v>
      </c>
      <c r="E2056" s="29">
        <v>45587</v>
      </c>
      <c r="F2056" s="22">
        <v>1</v>
      </c>
      <c r="G2056" s="3">
        <v>10000</v>
      </c>
      <c r="H2056" s="4" t="s">
        <v>171</v>
      </c>
      <c r="I2056" t="s">
        <v>173</v>
      </c>
      <c r="J2056" s="19">
        <v>4328</v>
      </c>
      <c r="K2056" s="18">
        <v>-56.72</v>
      </c>
      <c r="L2056" s="19">
        <v>7108</v>
      </c>
      <c r="M2056" s="18">
        <v>-28.92</v>
      </c>
      <c r="N2056" s="19">
        <v>9647</v>
      </c>
      <c r="O2056" s="18">
        <v>-3.52</v>
      </c>
      <c r="P2056" s="19">
        <v>13935</v>
      </c>
      <c r="Q2056" s="18">
        <v>39.35</v>
      </c>
    </row>
    <row r="2057" spans="1:17" x14ac:dyDescent="0.25">
      <c r="A2057" t="s">
        <v>3</v>
      </c>
      <c r="B2057" s="4" t="s">
        <v>48</v>
      </c>
      <c r="C2057" t="s">
        <v>62</v>
      </c>
      <c r="D2057" s="29">
        <v>45565</v>
      </c>
      <c r="E2057" s="29">
        <v>45587</v>
      </c>
      <c r="F2057" s="22">
        <v>5</v>
      </c>
      <c r="G2057" s="3">
        <v>10000</v>
      </c>
      <c r="H2057" s="4" t="s">
        <v>171</v>
      </c>
      <c r="I2057" t="s">
        <v>173</v>
      </c>
      <c r="J2057" s="19">
        <v>4743</v>
      </c>
      <c r="K2057" s="18">
        <v>-13.86</v>
      </c>
      <c r="L2057" s="19">
        <v>6492</v>
      </c>
      <c r="M2057" s="18">
        <v>-8.2799999999999994</v>
      </c>
      <c r="N2057" s="19">
        <v>10630</v>
      </c>
      <c r="O2057" s="18">
        <v>1.23</v>
      </c>
      <c r="P2057" s="19">
        <v>13072</v>
      </c>
      <c r="Q2057" s="18">
        <v>5.5</v>
      </c>
    </row>
    <row r="2058" spans="1:17" x14ac:dyDescent="0.25">
      <c r="A2058" t="s">
        <v>3</v>
      </c>
      <c r="B2058" s="4" t="s">
        <v>49</v>
      </c>
      <c r="C2058" t="s">
        <v>63</v>
      </c>
      <c r="D2058" s="29">
        <v>45565</v>
      </c>
      <c r="E2058" s="29">
        <v>45587</v>
      </c>
      <c r="F2058" s="22">
        <v>1</v>
      </c>
      <c r="G2058" s="3">
        <v>40000</v>
      </c>
      <c r="H2058" s="4" t="s">
        <v>169</v>
      </c>
      <c r="I2058" t="s">
        <v>173</v>
      </c>
      <c r="J2058" s="19">
        <v>17307</v>
      </c>
      <c r="K2058" s="18">
        <v>-56.73</v>
      </c>
      <c r="L2058" s="19">
        <v>29903</v>
      </c>
      <c r="M2058" s="18">
        <v>-25.24</v>
      </c>
      <c r="N2058" s="19">
        <v>38659</v>
      </c>
      <c r="O2058" s="18">
        <v>-3.35</v>
      </c>
      <c r="P2058" s="19">
        <v>57727</v>
      </c>
      <c r="Q2058" s="18">
        <v>44.32</v>
      </c>
    </row>
    <row r="2059" spans="1:17" x14ac:dyDescent="0.25">
      <c r="A2059" t="s">
        <v>3</v>
      </c>
      <c r="B2059" s="4" t="s">
        <v>49</v>
      </c>
      <c r="C2059" t="s">
        <v>63</v>
      </c>
      <c r="D2059" s="29">
        <v>45565</v>
      </c>
      <c r="E2059" s="29">
        <v>45587</v>
      </c>
      <c r="F2059" s="22">
        <v>5</v>
      </c>
      <c r="G2059" s="3">
        <v>40000</v>
      </c>
      <c r="H2059" s="4" t="s">
        <v>169</v>
      </c>
      <c r="I2059" t="s">
        <v>173</v>
      </c>
      <c r="J2059" s="19">
        <v>19922</v>
      </c>
      <c r="K2059" s="18">
        <v>-13.01</v>
      </c>
      <c r="L2059" s="19">
        <v>29472</v>
      </c>
      <c r="M2059" s="18">
        <v>-5.93</v>
      </c>
      <c r="N2059" s="19">
        <v>46593</v>
      </c>
      <c r="O2059" s="18">
        <v>3.1</v>
      </c>
      <c r="P2059" s="19">
        <v>57591</v>
      </c>
      <c r="Q2059" s="18">
        <v>7.56</v>
      </c>
    </row>
    <row r="2060" spans="1:17" x14ac:dyDescent="0.25">
      <c r="A2060" t="s">
        <v>3</v>
      </c>
      <c r="B2060" s="4" t="s">
        <v>49</v>
      </c>
      <c r="C2060" t="s">
        <v>64</v>
      </c>
      <c r="D2060" s="29">
        <v>45565</v>
      </c>
      <c r="E2060" s="29">
        <v>45587</v>
      </c>
      <c r="F2060" s="22">
        <v>1</v>
      </c>
      <c r="G2060" s="3">
        <v>10000</v>
      </c>
      <c r="H2060" s="4" t="s">
        <v>171</v>
      </c>
      <c r="I2060" t="s">
        <v>173</v>
      </c>
      <c r="J2060" s="19">
        <v>4315</v>
      </c>
      <c r="K2060" s="18">
        <v>-56.85</v>
      </c>
      <c r="L2060" s="19">
        <v>7171</v>
      </c>
      <c r="M2060" s="18">
        <v>-28.29</v>
      </c>
      <c r="N2060" s="19">
        <v>9719</v>
      </c>
      <c r="O2060" s="18">
        <v>-2.81</v>
      </c>
      <c r="P2060" s="19">
        <v>13985</v>
      </c>
      <c r="Q2060" s="18">
        <v>39.85</v>
      </c>
    </row>
    <row r="2061" spans="1:17" x14ac:dyDescent="0.25">
      <c r="A2061" t="s">
        <v>3</v>
      </c>
      <c r="B2061" s="4" t="s">
        <v>49</v>
      </c>
      <c r="C2061" t="s">
        <v>64</v>
      </c>
      <c r="D2061" s="29">
        <v>45565</v>
      </c>
      <c r="E2061" s="29">
        <v>45587</v>
      </c>
      <c r="F2061" s="22">
        <v>5</v>
      </c>
      <c r="G2061" s="3">
        <v>10000</v>
      </c>
      <c r="H2061" s="4" t="s">
        <v>171</v>
      </c>
      <c r="I2061" t="s">
        <v>173</v>
      </c>
      <c r="J2061" s="19">
        <v>4728</v>
      </c>
      <c r="K2061" s="18">
        <v>-13.91</v>
      </c>
      <c r="L2061" s="19">
        <v>6816</v>
      </c>
      <c r="M2061" s="18">
        <v>-7.38</v>
      </c>
      <c r="N2061" s="19">
        <v>10955</v>
      </c>
      <c r="O2061" s="18">
        <v>1.84</v>
      </c>
      <c r="P2061" s="19">
        <v>13477</v>
      </c>
      <c r="Q2061" s="18">
        <v>6.15</v>
      </c>
    </row>
    <row r="2062" spans="1:17" x14ac:dyDescent="0.25">
      <c r="A2062" t="s">
        <v>14</v>
      </c>
      <c r="B2062" s="4" t="s">
        <v>48</v>
      </c>
      <c r="C2062" t="s">
        <v>87</v>
      </c>
      <c r="D2062" s="29">
        <v>45565</v>
      </c>
      <c r="E2062" s="29">
        <v>45587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13094</v>
      </c>
      <c r="K2062" s="18">
        <v>-67.27</v>
      </c>
      <c r="L2062" s="19">
        <v>26316</v>
      </c>
      <c r="M2062" s="18">
        <v>-34.21</v>
      </c>
      <c r="N2062" s="19">
        <v>40655</v>
      </c>
      <c r="O2062" s="18">
        <v>1.64</v>
      </c>
      <c r="P2062" s="19">
        <v>70922</v>
      </c>
      <c r="Q2062" s="18">
        <v>77.3</v>
      </c>
    </row>
    <row r="2063" spans="1:17" x14ac:dyDescent="0.25">
      <c r="A2063" t="s">
        <v>14</v>
      </c>
      <c r="B2063" s="4" t="s">
        <v>48</v>
      </c>
      <c r="C2063" t="s">
        <v>87</v>
      </c>
      <c r="D2063" s="29">
        <v>45565</v>
      </c>
      <c r="E2063" s="29">
        <v>45587</v>
      </c>
      <c r="F2063" s="22">
        <v>5</v>
      </c>
      <c r="G2063" s="3">
        <v>40000</v>
      </c>
      <c r="H2063" s="4" t="s">
        <v>169</v>
      </c>
      <c r="I2063" t="s">
        <v>173</v>
      </c>
      <c r="J2063" s="19">
        <v>12836</v>
      </c>
      <c r="K2063" s="18">
        <v>-20.329999999999998</v>
      </c>
      <c r="L2063" s="19">
        <v>26700</v>
      </c>
      <c r="M2063" s="18">
        <v>-7.77</v>
      </c>
      <c r="N2063" s="19">
        <v>50719</v>
      </c>
      <c r="O2063" s="18">
        <v>4.8600000000000003</v>
      </c>
      <c r="P2063" s="19">
        <v>83605</v>
      </c>
      <c r="Q2063" s="18">
        <v>15.89</v>
      </c>
    </row>
    <row r="2064" spans="1:17" x14ac:dyDescent="0.25">
      <c r="A2064" t="s">
        <v>14</v>
      </c>
      <c r="B2064" s="4" t="s">
        <v>50</v>
      </c>
      <c r="C2064" t="s">
        <v>89</v>
      </c>
      <c r="D2064" s="29">
        <v>45565</v>
      </c>
      <c r="E2064" s="29">
        <v>45587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13783</v>
      </c>
      <c r="K2064" s="18">
        <v>-65.540000000000006</v>
      </c>
      <c r="L2064" s="19">
        <v>27701</v>
      </c>
      <c r="M2064" s="18">
        <v>-30.75</v>
      </c>
      <c r="N2064" s="19">
        <v>42795</v>
      </c>
      <c r="O2064" s="18">
        <v>6.99</v>
      </c>
      <c r="P2064" s="19">
        <v>74654</v>
      </c>
      <c r="Q2064" s="18">
        <v>86.64</v>
      </c>
    </row>
    <row r="2065" spans="1:17" x14ac:dyDescent="0.25">
      <c r="A2065" t="s">
        <v>14</v>
      </c>
      <c r="B2065" s="4" t="s">
        <v>50</v>
      </c>
      <c r="C2065" t="s">
        <v>89</v>
      </c>
      <c r="D2065" s="29">
        <v>45565</v>
      </c>
      <c r="E2065" s="29">
        <v>45587</v>
      </c>
      <c r="F2065" s="22">
        <v>5</v>
      </c>
      <c r="G2065" s="3">
        <v>40000</v>
      </c>
      <c r="H2065" s="4" t="s">
        <v>169</v>
      </c>
      <c r="I2065" t="s">
        <v>173</v>
      </c>
      <c r="J2065" s="19">
        <v>13512</v>
      </c>
      <c r="K2065" s="18">
        <v>-19.510000000000002</v>
      </c>
      <c r="L2065" s="19">
        <v>28106</v>
      </c>
      <c r="M2065" s="18">
        <v>-6.81</v>
      </c>
      <c r="N2065" s="19">
        <v>53389</v>
      </c>
      <c r="O2065" s="18">
        <v>5.94</v>
      </c>
      <c r="P2065" s="19">
        <v>88005</v>
      </c>
      <c r="Q2065" s="18">
        <v>17.079999999999998</v>
      </c>
    </row>
    <row r="2066" spans="1:17" x14ac:dyDescent="0.25">
      <c r="A2066" t="s">
        <v>14</v>
      </c>
      <c r="B2066" s="4" t="s">
        <v>49</v>
      </c>
      <c r="C2066" t="s">
        <v>88</v>
      </c>
      <c r="D2066" s="29">
        <v>45565</v>
      </c>
      <c r="E2066" s="29">
        <v>45587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13069</v>
      </c>
      <c r="K2066" s="18">
        <v>-67.33</v>
      </c>
      <c r="L2066" s="19">
        <v>26311</v>
      </c>
      <c r="M2066" s="18">
        <v>-34.22</v>
      </c>
      <c r="N2066" s="19">
        <v>41086</v>
      </c>
      <c r="O2066" s="18">
        <v>2.72</v>
      </c>
      <c r="P2066" s="19">
        <v>71200</v>
      </c>
      <c r="Q2066" s="18">
        <v>78</v>
      </c>
    </row>
    <row r="2067" spans="1:17" x14ac:dyDescent="0.25">
      <c r="A2067" t="s">
        <v>14</v>
      </c>
      <c r="B2067" s="4" t="s">
        <v>49</v>
      </c>
      <c r="C2067" t="s">
        <v>88</v>
      </c>
      <c r="D2067" s="29">
        <v>45565</v>
      </c>
      <c r="E2067" s="29">
        <v>45587</v>
      </c>
      <c r="F2067" s="22">
        <v>5</v>
      </c>
      <c r="G2067" s="3">
        <v>40000</v>
      </c>
      <c r="H2067" s="4" t="s">
        <v>169</v>
      </c>
      <c r="I2067" t="s">
        <v>173</v>
      </c>
      <c r="J2067" s="19">
        <v>12856</v>
      </c>
      <c r="K2067" s="18">
        <v>-20.309999999999999</v>
      </c>
      <c r="L2067" s="19">
        <v>28310</v>
      </c>
      <c r="M2067" s="18">
        <v>-6.68</v>
      </c>
      <c r="N2067" s="19">
        <v>52233</v>
      </c>
      <c r="O2067" s="18">
        <v>5.48</v>
      </c>
      <c r="P2067" s="19">
        <v>84510</v>
      </c>
      <c r="Q2067" s="18">
        <v>16.14</v>
      </c>
    </row>
    <row r="2068" spans="1:17" x14ac:dyDescent="0.25">
      <c r="A2068" t="s">
        <v>14</v>
      </c>
      <c r="B2068" s="4" t="s">
        <v>47</v>
      </c>
      <c r="C2068" t="s">
        <v>90</v>
      </c>
      <c r="D2068" s="29">
        <v>45565</v>
      </c>
      <c r="E2068" s="29">
        <v>45587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13742</v>
      </c>
      <c r="K2068" s="18">
        <v>-65.64</v>
      </c>
      <c r="L2068" s="19">
        <v>28173</v>
      </c>
      <c r="M2068" s="18">
        <v>-29.57</v>
      </c>
      <c r="N2068" s="19">
        <v>44177</v>
      </c>
      <c r="O2068" s="18">
        <v>10.44</v>
      </c>
      <c r="P2068" s="19">
        <v>76690</v>
      </c>
      <c r="Q2068" s="18">
        <v>91.72</v>
      </c>
    </row>
    <row r="2069" spans="1:17" x14ac:dyDescent="0.25">
      <c r="A2069" t="s">
        <v>14</v>
      </c>
      <c r="B2069" s="4" t="s">
        <v>47</v>
      </c>
      <c r="C2069" t="s">
        <v>90</v>
      </c>
      <c r="D2069" s="29">
        <v>45565</v>
      </c>
      <c r="E2069" s="29">
        <v>45587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13425</v>
      </c>
      <c r="K2069" s="18">
        <v>-19.62</v>
      </c>
      <c r="L2069" s="19">
        <v>33143</v>
      </c>
      <c r="M2069" s="18">
        <v>-3.69</v>
      </c>
      <c r="N2069" s="19">
        <v>60879</v>
      </c>
      <c r="O2069" s="18">
        <v>8.76</v>
      </c>
      <c r="P2069" s="19">
        <v>98128</v>
      </c>
      <c r="Q2069" s="18">
        <v>19.66</v>
      </c>
    </row>
    <row r="2070" spans="1:17" x14ac:dyDescent="0.25">
      <c r="A2070" t="s">
        <v>14</v>
      </c>
      <c r="B2070" s="4" t="s">
        <v>226</v>
      </c>
      <c r="C2070" t="s">
        <v>236</v>
      </c>
      <c r="D2070" s="29">
        <v>45565</v>
      </c>
      <c r="E2070" s="29">
        <v>45587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13746</v>
      </c>
      <c r="K2070" s="18">
        <v>-65.63</v>
      </c>
      <c r="L2070" s="19">
        <v>28162</v>
      </c>
      <c r="M2070" s="18">
        <v>-29.6</v>
      </c>
      <c r="N2070" s="19">
        <v>44148</v>
      </c>
      <c r="O2070" s="18">
        <v>10.38</v>
      </c>
      <c r="P2070" s="19">
        <v>76496</v>
      </c>
      <c r="Q2070" s="18">
        <v>91.24</v>
      </c>
    </row>
    <row r="2071" spans="1:17" x14ac:dyDescent="0.25">
      <c r="A2071" t="s">
        <v>14</v>
      </c>
      <c r="B2071" s="4" t="s">
        <v>226</v>
      </c>
      <c r="C2071" t="s">
        <v>236</v>
      </c>
      <c r="D2071" s="29">
        <v>45565</v>
      </c>
      <c r="E2071" s="29">
        <v>45587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13512</v>
      </c>
      <c r="K2071" s="18">
        <v>-19.510000000000002</v>
      </c>
      <c r="L2071" s="19">
        <v>33012</v>
      </c>
      <c r="M2071" s="18">
        <v>-3.77</v>
      </c>
      <c r="N2071" s="19">
        <v>60541</v>
      </c>
      <c r="O2071" s="18">
        <v>8.64</v>
      </c>
      <c r="P2071" s="19">
        <v>98330</v>
      </c>
      <c r="Q2071" s="18">
        <v>19.71</v>
      </c>
    </row>
    <row r="2072" spans="1:17" x14ac:dyDescent="0.25">
      <c r="A2072" t="s">
        <v>16</v>
      </c>
      <c r="B2072" s="4" t="s">
        <v>226</v>
      </c>
      <c r="C2072" t="s">
        <v>238</v>
      </c>
      <c r="D2072" s="29">
        <v>45565</v>
      </c>
      <c r="E2072" s="29">
        <v>45587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29443</v>
      </c>
      <c r="K2072" s="18">
        <v>-26.39</v>
      </c>
      <c r="L2072" s="19">
        <v>37309</v>
      </c>
      <c r="M2072" s="18">
        <v>-6.73</v>
      </c>
      <c r="N2072" s="19">
        <v>42484</v>
      </c>
      <c r="O2072" s="18">
        <v>6.2</v>
      </c>
      <c r="P2072" s="19">
        <v>49415</v>
      </c>
      <c r="Q2072" s="18">
        <v>23.54</v>
      </c>
    </row>
    <row r="2073" spans="1:17" x14ac:dyDescent="0.25">
      <c r="A2073" t="s">
        <v>16</v>
      </c>
      <c r="B2073" s="4" t="s">
        <v>226</v>
      </c>
      <c r="C2073" t="s">
        <v>238</v>
      </c>
      <c r="D2073" s="29">
        <v>45565</v>
      </c>
      <c r="E2073" s="29">
        <v>45587</v>
      </c>
      <c r="F2073" s="22">
        <v>3</v>
      </c>
      <c r="G2073" s="3">
        <v>40000</v>
      </c>
      <c r="H2073" s="4" t="s">
        <v>169</v>
      </c>
      <c r="I2073" t="s">
        <v>173</v>
      </c>
      <c r="J2073" s="19">
        <v>34612</v>
      </c>
      <c r="K2073" s="18">
        <v>-4.66</v>
      </c>
      <c r="L2073" s="19">
        <v>41230</v>
      </c>
      <c r="M2073" s="18">
        <v>1.01</v>
      </c>
      <c r="N2073" s="19">
        <v>45977</v>
      </c>
      <c r="O2073" s="18">
        <v>4.75</v>
      </c>
      <c r="P2073" s="19">
        <v>51872</v>
      </c>
      <c r="Q2073" s="18">
        <v>9.0500000000000007</v>
      </c>
    </row>
    <row r="2074" spans="1:17" x14ac:dyDescent="0.25">
      <c r="A2074" t="s">
        <v>16</v>
      </c>
      <c r="B2074" s="4" t="s">
        <v>48</v>
      </c>
      <c r="C2074" t="s">
        <v>93</v>
      </c>
      <c r="D2074" s="29">
        <v>45565</v>
      </c>
      <c r="E2074" s="29">
        <v>45587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28594</v>
      </c>
      <c r="K2074" s="18">
        <v>-28.51</v>
      </c>
      <c r="L2074" s="19">
        <v>35776</v>
      </c>
      <c r="M2074" s="18">
        <v>-10.56</v>
      </c>
      <c r="N2074" s="19">
        <v>40744</v>
      </c>
      <c r="O2074" s="18">
        <v>1.86</v>
      </c>
      <c r="P2074" s="19">
        <v>47414</v>
      </c>
      <c r="Q2074" s="18">
        <v>18.53</v>
      </c>
    </row>
    <row r="2075" spans="1:17" x14ac:dyDescent="0.25">
      <c r="A2075" t="s">
        <v>16</v>
      </c>
      <c r="B2075" s="4" t="s">
        <v>48</v>
      </c>
      <c r="C2075" t="s">
        <v>93</v>
      </c>
      <c r="D2075" s="29">
        <v>45565</v>
      </c>
      <c r="E2075" s="29">
        <v>45587</v>
      </c>
      <c r="F2075" s="22">
        <v>3</v>
      </c>
      <c r="G2075" s="3">
        <v>40000</v>
      </c>
      <c r="H2075" s="4" t="s">
        <v>169</v>
      </c>
      <c r="I2075" t="s">
        <v>173</v>
      </c>
      <c r="J2075" s="19">
        <v>33676</v>
      </c>
      <c r="K2075" s="18">
        <v>-5.52</v>
      </c>
      <c r="L2075" s="19">
        <v>38475</v>
      </c>
      <c r="M2075" s="18">
        <v>-1.29</v>
      </c>
      <c r="N2075" s="19">
        <v>43006</v>
      </c>
      <c r="O2075" s="18">
        <v>2.44</v>
      </c>
      <c r="P2075" s="19">
        <v>48677</v>
      </c>
      <c r="Q2075" s="18">
        <v>6.76</v>
      </c>
    </row>
    <row r="2076" spans="1:17" x14ac:dyDescent="0.25">
      <c r="A2076" t="s">
        <v>16</v>
      </c>
      <c r="B2076" s="4" t="s">
        <v>49</v>
      </c>
      <c r="C2076" t="s">
        <v>94</v>
      </c>
      <c r="D2076" s="29">
        <v>45565</v>
      </c>
      <c r="E2076" s="29">
        <v>45587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28598</v>
      </c>
      <c r="K2076" s="18">
        <v>-28.5</v>
      </c>
      <c r="L2076" s="19">
        <v>35776</v>
      </c>
      <c r="M2076" s="18">
        <v>-10.56</v>
      </c>
      <c r="N2076" s="19">
        <v>40747</v>
      </c>
      <c r="O2076" s="18">
        <v>1.86</v>
      </c>
      <c r="P2076" s="19">
        <v>47437</v>
      </c>
      <c r="Q2076" s="18">
        <v>18.59</v>
      </c>
    </row>
    <row r="2077" spans="1:17" x14ac:dyDescent="0.25">
      <c r="A2077" t="s">
        <v>16</v>
      </c>
      <c r="B2077" s="4" t="s">
        <v>49</v>
      </c>
      <c r="C2077" t="s">
        <v>94</v>
      </c>
      <c r="D2077" s="29">
        <v>45565</v>
      </c>
      <c r="E2077" s="29">
        <v>45587</v>
      </c>
      <c r="F2077" s="22">
        <v>3</v>
      </c>
      <c r="G2077" s="3">
        <v>40000</v>
      </c>
      <c r="H2077" s="4" t="s">
        <v>169</v>
      </c>
      <c r="I2077" t="s">
        <v>173</v>
      </c>
      <c r="J2077" s="19">
        <v>33608</v>
      </c>
      <c r="K2077" s="18">
        <v>-5.58</v>
      </c>
      <c r="L2077" s="19">
        <v>38473</v>
      </c>
      <c r="M2077" s="18">
        <v>-1.29</v>
      </c>
      <c r="N2077" s="19">
        <v>43009</v>
      </c>
      <c r="O2077" s="18">
        <v>2.4500000000000002</v>
      </c>
      <c r="P2077" s="19">
        <v>48704</v>
      </c>
      <c r="Q2077" s="18">
        <v>6.78</v>
      </c>
    </row>
    <row r="2078" spans="1:17" x14ac:dyDescent="0.25">
      <c r="A2078" t="s">
        <v>17</v>
      </c>
      <c r="B2078" s="4" t="s">
        <v>48</v>
      </c>
      <c r="C2078" t="s">
        <v>97</v>
      </c>
      <c r="D2078" s="29">
        <v>45565</v>
      </c>
      <c r="E2078" s="29">
        <v>45587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36196</v>
      </c>
      <c r="K2078" s="18">
        <v>-9.51</v>
      </c>
      <c r="L2078" s="19">
        <v>38992</v>
      </c>
      <c r="M2078" s="18">
        <v>-2.52</v>
      </c>
      <c r="N2078" s="19">
        <v>40463</v>
      </c>
      <c r="O2078" s="18">
        <v>1.1599999999999999</v>
      </c>
      <c r="P2078" s="19">
        <v>44564</v>
      </c>
      <c r="Q2078" s="18">
        <v>11.41</v>
      </c>
    </row>
    <row r="2079" spans="1:17" x14ac:dyDescent="0.25">
      <c r="A2079" t="s">
        <v>17</v>
      </c>
      <c r="B2079" s="4" t="s">
        <v>50</v>
      </c>
      <c r="C2079" t="s">
        <v>96</v>
      </c>
      <c r="D2079" s="29">
        <v>45565</v>
      </c>
      <c r="E2079" s="29">
        <v>45587</v>
      </c>
      <c r="F2079" s="22">
        <v>1</v>
      </c>
      <c r="G2079" s="3">
        <v>40000</v>
      </c>
      <c r="H2079" s="4" t="s">
        <v>169</v>
      </c>
      <c r="I2079" t="s">
        <v>173</v>
      </c>
      <c r="J2079" s="19">
        <v>36561</v>
      </c>
      <c r="K2079" s="18">
        <v>-8.6</v>
      </c>
      <c r="L2079" s="19">
        <v>39227</v>
      </c>
      <c r="M2079" s="18">
        <v>-1.93</v>
      </c>
      <c r="N2079" s="19">
        <v>40708</v>
      </c>
      <c r="O2079" s="18">
        <v>1.77</v>
      </c>
      <c r="P2079" s="19">
        <v>44832</v>
      </c>
      <c r="Q2079" s="18">
        <v>12.08</v>
      </c>
    </row>
    <row r="2080" spans="1:17" x14ac:dyDescent="0.25">
      <c r="A2080" t="s">
        <v>17</v>
      </c>
      <c r="B2080" s="4" t="s">
        <v>49</v>
      </c>
      <c r="C2080" t="s">
        <v>95</v>
      </c>
      <c r="D2080" s="29">
        <v>45565</v>
      </c>
      <c r="E2080" s="29">
        <v>45587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36196</v>
      </c>
      <c r="K2080" s="18">
        <v>-9.51</v>
      </c>
      <c r="L2080" s="19">
        <v>38992</v>
      </c>
      <c r="M2080" s="18">
        <v>-2.52</v>
      </c>
      <c r="N2080" s="19">
        <v>40463</v>
      </c>
      <c r="O2080" s="18">
        <v>1.1599999999999999</v>
      </c>
      <c r="P2080" s="19">
        <v>44564</v>
      </c>
      <c r="Q2080" s="18">
        <v>11.41</v>
      </c>
    </row>
    <row r="2081" spans="1:17" x14ac:dyDescent="0.25">
      <c r="A2081" t="s">
        <v>17</v>
      </c>
      <c r="B2081" s="4" t="s">
        <v>47</v>
      </c>
      <c r="C2081" t="s">
        <v>248</v>
      </c>
      <c r="D2081" s="29">
        <v>45565</v>
      </c>
      <c r="E2081" s="29">
        <v>45587</v>
      </c>
      <c r="F2081" s="22">
        <v>1</v>
      </c>
      <c r="G2081" s="3">
        <v>40000</v>
      </c>
      <c r="H2081" s="4" t="s">
        <v>169</v>
      </c>
      <c r="I2081" t="s">
        <v>173</v>
      </c>
      <c r="J2081" s="19">
        <v>36562</v>
      </c>
      <c r="K2081" s="18">
        <v>-8.59</v>
      </c>
      <c r="L2081" s="19">
        <v>39378</v>
      </c>
      <c r="M2081" s="18">
        <v>-1.56</v>
      </c>
      <c r="N2081" s="19">
        <v>40955</v>
      </c>
      <c r="O2081" s="18">
        <v>2.39</v>
      </c>
      <c r="P2081" s="19">
        <v>45094</v>
      </c>
      <c r="Q2081" s="18">
        <v>12.74</v>
      </c>
    </row>
    <row r="2082" spans="1:17" x14ac:dyDescent="0.25">
      <c r="A2082" t="s">
        <v>18</v>
      </c>
      <c r="B2082" s="4" t="s">
        <v>226</v>
      </c>
      <c r="C2082" t="s">
        <v>227</v>
      </c>
      <c r="D2082" s="29">
        <v>45565</v>
      </c>
      <c r="E2082" s="29">
        <v>45587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34858</v>
      </c>
      <c r="K2082" s="18">
        <v>-12.85</v>
      </c>
      <c r="L2082" s="19">
        <v>39339</v>
      </c>
      <c r="M2082" s="18">
        <v>-1.65</v>
      </c>
      <c r="N2082" s="19">
        <v>41255</v>
      </c>
      <c r="O2082" s="18">
        <v>3.14</v>
      </c>
      <c r="P2082" s="19">
        <v>45687</v>
      </c>
      <c r="Q2082" s="18">
        <v>14.22</v>
      </c>
    </row>
    <row r="2083" spans="1:17" x14ac:dyDescent="0.25">
      <c r="A2083" t="s">
        <v>18</v>
      </c>
      <c r="B2083" s="4" t="s">
        <v>48</v>
      </c>
      <c r="C2083" t="s">
        <v>98</v>
      </c>
      <c r="D2083" s="29">
        <v>45565</v>
      </c>
      <c r="E2083" s="29">
        <v>45587</v>
      </c>
      <c r="F2083" s="22">
        <v>1</v>
      </c>
      <c r="G2083" s="3">
        <v>40000</v>
      </c>
      <c r="H2083" s="4" t="s">
        <v>169</v>
      </c>
      <c r="I2083" t="s">
        <v>173</v>
      </c>
      <c r="J2083" s="19">
        <v>34540</v>
      </c>
      <c r="K2083" s="18">
        <v>-13.65</v>
      </c>
      <c r="L2083" s="19">
        <v>38553</v>
      </c>
      <c r="M2083" s="18">
        <v>-3.62</v>
      </c>
      <c r="N2083" s="19">
        <v>40451</v>
      </c>
      <c r="O2083" s="18">
        <v>1.1299999999999999</v>
      </c>
      <c r="P2083" s="19">
        <v>44997</v>
      </c>
      <c r="Q2083" s="18">
        <v>12.49</v>
      </c>
    </row>
    <row r="2084" spans="1:17" x14ac:dyDescent="0.25">
      <c r="A2084" t="s">
        <v>18</v>
      </c>
      <c r="B2084" s="4" t="s">
        <v>50</v>
      </c>
      <c r="C2084" t="s">
        <v>100</v>
      </c>
      <c r="D2084" s="29">
        <v>45565</v>
      </c>
      <c r="E2084" s="29">
        <v>45587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34889</v>
      </c>
      <c r="K2084" s="18">
        <v>-12.78</v>
      </c>
      <c r="L2084" s="19">
        <v>38943</v>
      </c>
      <c r="M2084" s="18">
        <v>-2.64</v>
      </c>
      <c r="N2084" s="19">
        <v>40859</v>
      </c>
      <c r="O2084" s="18">
        <v>2.15</v>
      </c>
      <c r="P2084" s="19">
        <v>45452</v>
      </c>
      <c r="Q2084" s="18">
        <v>13.63</v>
      </c>
    </row>
    <row r="2085" spans="1:17" x14ac:dyDescent="0.25">
      <c r="A2085" t="s">
        <v>18</v>
      </c>
      <c r="B2085" s="4" t="s">
        <v>49</v>
      </c>
      <c r="C2085" t="s">
        <v>99</v>
      </c>
      <c r="D2085" s="29">
        <v>45565</v>
      </c>
      <c r="E2085" s="29">
        <v>45587</v>
      </c>
      <c r="F2085" s="22">
        <v>1</v>
      </c>
      <c r="G2085" s="3">
        <v>40000</v>
      </c>
      <c r="H2085" s="4" t="s">
        <v>169</v>
      </c>
      <c r="I2085" t="s">
        <v>173</v>
      </c>
      <c r="J2085" s="19">
        <v>34411</v>
      </c>
      <c r="K2085" s="18">
        <v>-13.97</v>
      </c>
      <c r="L2085" s="19">
        <v>38634</v>
      </c>
      <c r="M2085" s="18">
        <v>-3.41</v>
      </c>
      <c r="N2085" s="19">
        <v>40518</v>
      </c>
      <c r="O2085" s="18">
        <v>1.3</v>
      </c>
      <c r="P2085" s="19">
        <v>45019</v>
      </c>
      <c r="Q2085" s="18">
        <v>12.55</v>
      </c>
    </row>
    <row r="2086" spans="1:17" x14ac:dyDescent="0.25">
      <c r="A2086" t="s">
        <v>18</v>
      </c>
      <c r="B2086" s="4" t="s">
        <v>47</v>
      </c>
      <c r="C2086" t="s">
        <v>101</v>
      </c>
      <c r="D2086" s="29">
        <v>45565</v>
      </c>
      <c r="E2086" s="29">
        <v>45587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34862</v>
      </c>
      <c r="K2086" s="18">
        <v>-12.84</v>
      </c>
      <c r="L2086" s="19">
        <v>39537</v>
      </c>
      <c r="M2086" s="18">
        <v>-1.1599999999999999</v>
      </c>
      <c r="N2086" s="19">
        <v>41449</v>
      </c>
      <c r="O2086" s="18">
        <v>3.62</v>
      </c>
      <c r="P2086" s="19">
        <v>45794</v>
      </c>
      <c r="Q2086" s="18">
        <v>14.49</v>
      </c>
    </row>
    <row r="2087" spans="1:17" x14ac:dyDescent="0.25">
      <c r="A2087" t="s">
        <v>19</v>
      </c>
      <c r="B2087" s="4" t="s">
        <v>48</v>
      </c>
      <c r="C2087" t="s">
        <v>103</v>
      </c>
      <c r="D2087" s="29">
        <v>45565</v>
      </c>
      <c r="E2087" s="29">
        <v>45587</v>
      </c>
      <c r="F2087" s="22">
        <v>1</v>
      </c>
      <c r="G2087" s="3">
        <v>40000</v>
      </c>
      <c r="H2087" s="4" t="s">
        <v>169</v>
      </c>
      <c r="I2087" t="s">
        <v>173</v>
      </c>
      <c r="J2087" s="19">
        <v>9267</v>
      </c>
      <c r="K2087" s="18">
        <v>-76.83</v>
      </c>
      <c r="L2087" s="19">
        <v>28156</v>
      </c>
      <c r="M2087" s="18">
        <v>-29.61</v>
      </c>
      <c r="N2087" s="19">
        <v>42125</v>
      </c>
      <c r="O2087" s="18">
        <v>5.32</v>
      </c>
      <c r="P2087" s="19">
        <v>65394</v>
      </c>
      <c r="Q2087" s="18">
        <v>63.48</v>
      </c>
    </row>
    <row r="2088" spans="1:17" x14ac:dyDescent="0.25">
      <c r="A2088" t="s">
        <v>19</v>
      </c>
      <c r="B2088" s="4" t="s">
        <v>48</v>
      </c>
      <c r="C2088" t="s">
        <v>103</v>
      </c>
      <c r="D2088" s="29">
        <v>45565</v>
      </c>
      <c r="E2088" s="29">
        <v>45587</v>
      </c>
      <c r="F2088" s="22">
        <v>5</v>
      </c>
      <c r="G2088" s="3">
        <v>40000</v>
      </c>
      <c r="H2088" s="4" t="s">
        <v>169</v>
      </c>
      <c r="I2088" t="s">
        <v>173</v>
      </c>
      <c r="J2088" s="19">
        <v>10501</v>
      </c>
      <c r="K2088" s="18">
        <v>-23.47</v>
      </c>
      <c r="L2088" s="19">
        <v>35271</v>
      </c>
      <c r="M2088" s="18">
        <v>-2.48</v>
      </c>
      <c r="N2088" s="19">
        <v>56035</v>
      </c>
      <c r="O2088" s="18">
        <v>6.97</v>
      </c>
      <c r="P2088" s="19">
        <v>73183</v>
      </c>
      <c r="Q2088" s="18">
        <v>12.84</v>
      </c>
    </row>
    <row r="2089" spans="1:17" x14ac:dyDescent="0.25">
      <c r="A2089" t="s">
        <v>19</v>
      </c>
      <c r="B2089" s="4" t="s">
        <v>50</v>
      </c>
      <c r="C2089" t="s">
        <v>105</v>
      </c>
      <c r="D2089" s="29">
        <v>45565</v>
      </c>
      <c r="E2089" s="29">
        <v>45587</v>
      </c>
      <c r="F2089" s="22">
        <v>1</v>
      </c>
      <c r="G2089" s="3">
        <v>40000</v>
      </c>
      <c r="H2089" s="4" t="s">
        <v>169</v>
      </c>
      <c r="I2089" t="s">
        <v>173</v>
      </c>
      <c r="J2089" s="19">
        <v>9654</v>
      </c>
      <c r="K2089" s="18">
        <v>-75.87</v>
      </c>
      <c r="L2089" s="19">
        <v>29330</v>
      </c>
      <c r="M2089" s="18">
        <v>-26.68</v>
      </c>
      <c r="N2089" s="19">
        <v>43877</v>
      </c>
      <c r="O2089" s="18">
        <v>9.6999999999999993</v>
      </c>
      <c r="P2089" s="19">
        <v>68118</v>
      </c>
      <c r="Q2089" s="18">
        <v>70.3</v>
      </c>
    </row>
    <row r="2090" spans="1:17" x14ac:dyDescent="0.25">
      <c r="A2090" t="s">
        <v>19</v>
      </c>
      <c r="B2090" s="4" t="s">
        <v>50</v>
      </c>
      <c r="C2090" t="s">
        <v>105</v>
      </c>
      <c r="D2090" s="29">
        <v>45565</v>
      </c>
      <c r="E2090" s="29">
        <v>45587</v>
      </c>
      <c r="F2090" s="22">
        <v>5</v>
      </c>
      <c r="G2090" s="3">
        <v>40000</v>
      </c>
      <c r="H2090" s="4" t="s">
        <v>169</v>
      </c>
      <c r="I2090" t="s">
        <v>173</v>
      </c>
      <c r="J2090" s="19">
        <v>10938</v>
      </c>
      <c r="K2090" s="18">
        <v>-22.84</v>
      </c>
      <c r="L2090" s="19">
        <v>36741</v>
      </c>
      <c r="M2090" s="18">
        <v>-1.69</v>
      </c>
      <c r="N2090" s="19">
        <v>58336</v>
      </c>
      <c r="O2090" s="18">
        <v>7.84</v>
      </c>
      <c r="P2090" s="19">
        <v>76232</v>
      </c>
      <c r="Q2090" s="18">
        <v>13.77</v>
      </c>
    </row>
    <row r="2091" spans="1:17" x14ac:dyDescent="0.25">
      <c r="A2091" t="s">
        <v>19</v>
      </c>
      <c r="B2091" s="4" t="s">
        <v>49</v>
      </c>
      <c r="C2091" t="s">
        <v>104</v>
      </c>
      <c r="D2091" s="29">
        <v>45565</v>
      </c>
      <c r="E2091" s="29">
        <v>45587</v>
      </c>
      <c r="F2091" s="22">
        <v>1</v>
      </c>
      <c r="G2091" s="3">
        <v>40000</v>
      </c>
      <c r="H2091" s="4" t="s">
        <v>169</v>
      </c>
      <c r="I2091" t="s">
        <v>173</v>
      </c>
      <c r="J2091" s="19">
        <v>10273</v>
      </c>
      <c r="K2091" s="18">
        <v>-74.319999999999993</v>
      </c>
      <c r="L2091" s="19">
        <v>28163</v>
      </c>
      <c r="M2091" s="18">
        <v>-29.59</v>
      </c>
      <c r="N2091" s="19">
        <v>42390</v>
      </c>
      <c r="O2091" s="18">
        <v>5.98</v>
      </c>
      <c r="P2091" s="19">
        <v>64868</v>
      </c>
      <c r="Q2091" s="18">
        <v>62.17</v>
      </c>
    </row>
    <row r="2092" spans="1:17" x14ac:dyDescent="0.25">
      <c r="A2092" t="s">
        <v>19</v>
      </c>
      <c r="B2092" s="4" t="s">
        <v>49</v>
      </c>
      <c r="C2092" t="s">
        <v>104</v>
      </c>
      <c r="D2092" s="29">
        <v>45565</v>
      </c>
      <c r="E2092" s="29">
        <v>45587</v>
      </c>
      <c r="F2092" s="22">
        <v>5</v>
      </c>
      <c r="G2092" s="3">
        <v>40000</v>
      </c>
      <c r="H2092" s="4" t="s">
        <v>169</v>
      </c>
      <c r="I2092" t="s">
        <v>173</v>
      </c>
      <c r="J2092" s="19">
        <v>10641</v>
      </c>
      <c r="K2092" s="18">
        <v>-23.27</v>
      </c>
      <c r="L2092" s="19">
        <v>37073</v>
      </c>
      <c r="M2092" s="18">
        <v>-1.51</v>
      </c>
      <c r="N2092" s="19">
        <v>58315</v>
      </c>
      <c r="O2092" s="18">
        <v>7.83</v>
      </c>
      <c r="P2092" s="19">
        <v>76410</v>
      </c>
      <c r="Q2092" s="18">
        <v>13.82</v>
      </c>
    </row>
    <row r="2093" spans="1:17" x14ac:dyDescent="0.25">
      <c r="A2093" t="s">
        <v>19</v>
      </c>
      <c r="B2093" s="4" t="s">
        <v>47</v>
      </c>
      <c r="C2093" t="s">
        <v>102</v>
      </c>
      <c r="D2093" s="29">
        <v>45565</v>
      </c>
      <c r="E2093" s="29">
        <v>45587</v>
      </c>
      <c r="F2093" s="22">
        <v>1</v>
      </c>
      <c r="G2093" s="3">
        <v>40000</v>
      </c>
      <c r="H2093" s="4" t="s">
        <v>169</v>
      </c>
      <c r="I2093" t="s">
        <v>173</v>
      </c>
      <c r="J2093" s="19">
        <v>12821</v>
      </c>
      <c r="K2093" s="18">
        <v>-67.95</v>
      </c>
      <c r="L2093" s="19">
        <v>30741</v>
      </c>
      <c r="M2093" s="18">
        <v>-23.15</v>
      </c>
      <c r="N2093" s="19">
        <v>44160</v>
      </c>
      <c r="O2093" s="18">
        <v>10.4</v>
      </c>
      <c r="P2093" s="19">
        <v>64516</v>
      </c>
      <c r="Q2093" s="18">
        <v>61.29</v>
      </c>
    </row>
    <row r="2094" spans="1:17" x14ac:dyDescent="0.25">
      <c r="A2094" t="s">
        <v>19</v>
      </c>
      <c r="B2094" s="4" t="s">
        <v>47</v>
      </c>
      <c r="C2094" t="s">
        <v>102</v>
      </c>
      <c r="D2094" s="29">
        <v>45565</v>
      </c>
      <c r="E2094" s="29">
        <v>45587</v>
      </c>
      <c r="F2094" s="22">
        <v>5</v>
      </c>
      <c r="G2094" s="3">
        <v>40000</v>
      </c>
      <c r="H2094" s="4" t="s">
        <v>169</v>
      </c>
      <c r="I2094" t="s">
        <v>173</v>
      </c>
      <c r="J2094" s="19">
        <v>11158</v>
      </c>
      <c r="K2094" s="18">
        <v>-22.54</v>
      </c>
      <c r="L2094" s="19">
        <v>40000</v>
      </c>
      <c r="M2094" s="18">
        <v>0</v>
      </c>
      <c r="N2094" s="19">
        <v>62816</v>
      </c>
      <c r="O2094" s="18">
        <v>9.4499999999999993</v>
      </c>
      <c r="P2094" s="19">
        <v>80527</v>
      </c>
      <c r="Q2094" s="18">
        <v>15.02</v>
      </c>
    </row>
    <row r="2095" spans="1:17" x14ac:dyDescent="0.25">
      <c r="A2095" t="s">
        <v>19</v>
      </c>
      <c r="B2095" s="4" t="s">
        <v>226</v>
      </c>
      <c r="C2095" t="s">
        <v>239</v>
      </c>
      <c r="D2095" s="29">
        <v>45565</v>
      </c>
      <c r="E2095" s="29">
        <v>45587</v>
      </c>
      <c r="F2095" s="22">
        <v>1</v>
      </c>
      <c r="G2095" s="3">
        <v>40000</v>
      </c>
      <c r="H2095" s="4" t="s">
        <v>169</v>
      </c>
      <c r="I2095" t="s">
        <v>173</v>
      </c>
      <c r="J2095" s="19">
        <v>9666</v>
      </c>
      <c r="K2095" s="18">
        <v>-75.83</v>
      </c>
      <c r="L2095" s="19">
        <v>29839</v>
      </c>
      <c r="M2095" s="18">
        <v>-25.4</v>
      </c>
      <c r="N2095" s="19">
        <v>44172</v>
      </c>
      <c r="O2095" s="18">
        <v>10.43</v>
      </c>
      <c r="P2095" s="19">
        <v>69748</v>
      </c>
      <c r="Q2095" s="18">
        <v>74.37</v>
      </c>
    </row>
    <row r="2096" spans="1:17" x14ac:dyDescent="0.25">
      <c r="A2096" t="s">
        <v>19</v>
      </c>
      <c r="B2096" s="4" t="s">
        <v>226</v>
      </c>
      <c r="C2096" t="s">
        <v>239</v>
      </c>
      <c r="D2096" s="29">
        <v>45565</v>
      </c>
      <c r="E2096" s="29">
        <v>45587</v>
      </c>
      <c r="F2096" s="22">
        <v>5</v>
      </c>
      <c r="G2096" s="3">
        <v>40000</v>
      </c>
      <c r="H2096" s="4" t="s">
        <v>169</v>
      </c>
      <c r="I2096" t="s">
        <v>173</v>
      </c>
      <c r="J2096" s="19">
        <v>10947</v>
      </c>
      <c r="K2096" s="18">
        <v>-22.83</v>
      </c>
      <c r="L2096" s="19">
        <v>37480</v>
      </c>
      <c r="M2096" s="18">
        <v>-1.29</v>
      </c>
      <c r="N2096" s="19">
        <v>62403</v>
      </c>
      <c r="O2096" s="18">
        <v>9.3000000000000007</v>
      </c>
      <c r="P2096" s="19">
        <v>80576</v>
      </c>
      <c r="Q2096" s="18">
        <v>15.03</v>
      </c>
    </row>
    <row r="2097" spans="1:17" x14ac:dyDescent="0.25">
      <c r="A2097" t="s">
        <v>20</v>
      </c>
      <c r="B2097" s="4" t="s">
        <v>48</v>
      </c>
      <c r="C2097" t="s">
        <v>107</v>
      </c>
      <c r="D2097" s="29">
        <v>45565</v>
      </c>
      <c r="E2097" s="29">
        <v>45587</v>
      </c>
      <c r="F2097" s="22">
        <v>1</v>
      </c>
      <c r="G2097" s="3">
        <v>40000</v>
      </c>
      <c r="H2097" s="4" t="s">
        <v>169</v>
      </c>
      <c r="I2097" t="s">
        <v>173</v>
      </c>
      <c r="J2097" s="19">
        <v>32398</v>
      </c>
      <c r="K2097" s="18">
        <v>-19</v>
      </c>
      <c r="L2097" s="19">
        <v>33512</v>
      </c>
      <c r="M2097" s="18">
        <v>-16.22</v>
      </c>
      <c r="N2097" s="19">
        <v>40335</v>
      </c>
      <c r="O2097" s="18">
        <v>0.84</v>
      </c>
      <c r="P2097" s="19">
        <v>46467</v>
      </c>
      <c r="Q2097" s="18">
        <v>16.170000000000002</v>
      </c>
    </row>
    <row r="2098" spans="1:17" x14ac:dyDescent="0.25">
      <c r="A2098" t="s">
        <v>20</v>
      </c>
      <c r="B2098" s="4" t="s">
        <v>48</v>
      </c>
      <c r="C2098" t="s">
        <v>107</v>
      </c>
      <c r="D2098" s="29">
        <v>45565</v>
      </c>
      <c r="E2098" s="29">
        <v>45587</v>
      </c>
      <c r="F2098" s="22">
        <v>2</v>
      </c>
      <c r="G2098" s="3">
        <v>40000</v>
      </c>
      <c r="H2098" s="4" t="s">
        <v>169</v>
      </c>
      <c r="I2098" t="s">
        <v>173</v>
      </c>
      <c r="J2098" s="19">
        <v>33242</v>
      </c>
      <c r="K2098" s="18">
        <v>-8.84</v>
      </c>
      <c r="L2098" s="19">
        <v>33638</v>
      </c>
      <c r="M2098" s="18">
        <v>-8.3000000000000007</v>
      </c>
      <c r="N2098" s="19">
        <v>40971</v>
      </c>
      <c r="O2098" s="18">
        <v>1.21</v>
      </c>
      <c r="P2098" s="19">
        <v>49846</v>
      </c>
      <c r="Q2098" s="18">
        <v>11.63</v>
      </c>
    </row>
    <row r="2099" spans="1:17" x14ac:dyDescent="0.25">
      <c r="A2099" t="s">
        <v>20</v>
      </c>
      <c r="B2099" s="4" t="s">
        <v>50</v>
      </c>
      <c r="C2099" t="s">
        <v>109</v>
      </c>
      <c r="D2099" s="29">
        <v>45565</v>
      </c>
      <c r="E2099" s="29">
        <v>45587</v>
      </c>
      <c r="F2099" s="22">
        <v>1</v>
      </c>
      <c r="G2099" s="3">
        <v>40000</v>
      </c>
      <c r="H2099" s="4" t="s">
        <v>169</v>
      </c>
      <c r="I2099" t="s">
        <v>173</v>
      </c>
      <c r="J2099" s="19">
        <v>33060</v>
      </c>
      <c r="K2099" s="18">
        <v>-17.350000000000001</v>
      </c>
      <c r="L2099" s="19">
        <v>34196</v>
      </c>
      <c r="M2099" s="18">
        <v>-14.51</v>
      </c>
      <c r="N2099" s="19">
        <v>41158</v>
      </c>
      <c r="O2099" s="18">
        <v>2.89</v>
      </c>
      <c r="P2099" s="19">
        <v>47415</v>
      </c>
      <c r="Q2099" s="18">
        <v>18.54</v>
      </c>
    </row>
    <row r="2100" spans="1:17" x14ac:dyDescent="0.25">
      <c r="A2100" t="s">
        <v>20</v>
      </c>
      <c r="B2100" s="4" t="s">
        <v>50</v>
      </c>
      <c r="C2100" t="s">
        <v>109</v>
      </c>
      <c r="D2100" s="29">
        <v>45565</v>
      </c>
      <c r="E2100" s="29">
        <v>45587</v>
      </c>
      <c r="F2100" s="22">
        <v>2</v>
      </c>
      <c r="G2100" s="3">
        <v>40000</v>
      </c>
      <c r="H2100" s="4" t="s">
        <v>169</v>
      </c>
      <c r="I2100" t="s">
        <v>173</v>
      </c>
      <c r="J2100" s="19">
        <v>33921</v>
      </c>
      <c r="K2100" s="18">
        <v>-7.91</v>
      </c>
      <c r="L2100" s="19">
        <v>34324</v>
      </c>
      <c r="M2100" s="18">
        <v>-7.37</v>
      </c>
      <c r="N2100" s="19">
        <v>41807</v>
      </c>
      <c r="O2100" s="18">
        <v>2.23</v>
      </c>
      <c r="P2100" s="19">
        <v>50863</v>
      </c>
      <c r="Q2100" s="18">
        <v>12.76</v>
      </c>
    </row>
    <row r="2101" spans="1:17" x14ac:dyDescent="0.25">
      <c r="A2101" t="s">
        <v>20</v>
      </c>
      <c r="B2101" s="4" t="s">
        <v>49</v>
      </c>
      <c r="C2101" t="s">
        <v>108</v>
      </c>
      <c r="D2101" s="29">
        <v>45565</v>
      </c>
      <c r="E2101" s="29">
        <v>45587</v>
      </c>
      <c r="F2101" s="22">
        <v>1</v>
      </c>
      <c r="G2101" s="3">
        <v>40000</v>
      </c>
      <c r="H2101" s="4" t="s">
        <v>169</v>
      </c>
      <c r="I2101" t="s">
        <v>173</v>
      </c>
      <c r="J2101" s="19">
        <v>32378</v>
      </c>
      <c r="K2101" s="18">
        <v>-19.05</v>
      </c>
      <c r="L2101" s="19">
        <v>33514</v>
      </c>
      <c r="M2101" s="18">
        <v>-16.21</v>
      </c>
      <c r="N2101" s="19">
        <v>40452</v>
      </c>
      <c r="O2101" s="18">
        <v>1.1299999999999999</v>
      </c>
      <c r="P2101" s="19">
        <v>46481</v>
      </c>
      <c r="Q2101" s="18">
        <v>16.2</v>
      </c>
    </row>
    <row r="2102" spans="1:17" x14ac:dyDescent="0.25">
      <c r="A2102" t="s">
        <v>20</v>
      </c>
      <c r="B2102" s="4" t="s">
        <v>49</v>
      </c>
      <c r="C2102" t="s">
        <v>108</v>
      </c>
      <c r="D2102" s="29">
        <v>45565</v>
      </c>
      <c r="E2102" s="29">
        <v>45587</v>
      </c>
      <c r="F2102" s="22">
        <v>2</v>
      </c>
      <c r="G2102" s="3">
        <v>40000</v>
      </c>
      <c r="H2102" s="4" t="s">
        <v>169</v>
      </c>
      <c r="I2102" t="s">
        <v>173</v>
      </c>
      <c r="J2102" s="19">
        <v>33242</v>
      </c>
      <c r="K2102" s="18">
        <v>-8.84</v>
      </c>
      <c r="L2102" s="19">
        <v>33665</v>
      </c>
      <c r="M2102" s="18">
        <v>-8.26</v>
      </c>
      <c r="N2102" s="19">
        <v>41195</v>
      </c>
      <c r="O2102" s="18">
        <v>1.48</v>
      </c>
      <c r="P2102" s="19">
        <v>49865</v>
      </c>
      <c r="Q2102" s="18">
        <v>11.65</v>
      </c>
    </row>
    <row r="2103" spans="1:17" x14ac:dyDescent="0.25">
      <c r="A2103" t="s">
        <v>20</v>
      </c>
      <c r="B2103" s="4" t="s">
        <v>47</v>
      </c>
      <c r="C2103" t="s">
        <v>106</v>
      </c>
      <c r="D2103" s="29">
        <v>45565</v>
      </c>
      <c r="E2103" s="29">
        <v>45587</v>
      </c>
      <c r="F2103" s="22">
        <v>1</v>
      </c>
      <c r="G2103" s="3">
        <v>40000</v>
      </c>
      <c r="H2103" s="4" t="s">
        <v>169</v>
      </c>
      <c r="I2103" t="s">
        <v>173</v>
      </c>
      <c r="J2103" s="19">
        <v>33037</v>
      </c>
      <c r="K2103" s="18">
        <v>-17.41</v>
      </c>
      <c r="L2103" s="19">
        <v>34514</v>
      </c>
      <c r="M2103" s="18">
        <v>-13.72</v>
      </c>
      <c r="N2103" s="19">
        <v>41695</v>
      </c>
      <c r="O2103" s="18">
        <v>4.24</v>
      </c>
      <c r="P2103" s="19">
        <v>47931</v>
      </c>
      <c r="Q2103" s="18">
        <v>19.829999999999998</v>
      </c>
    </row>
    <row r="2104" spans="1:17" x14ac:dyDescent="0.25">
      <c r="A2104" t="s">
        <v>20</v>
      </c>
      <c r="B2104" s="4" t="s">
        <v>47</v>
      </c>
      <c r="C2104" t="s">
        <v>106</v>
      </c>
      <c r="D2104" s="29">
        <v>45565</v>
      </c>
      <c r="E2104" s="29">
        <v>45587</v>
      </c>
      <c r="F2104" s="22">
        <v>2</v>
      </c>
      <c r="G2104" s="3">
        <v>40000</v>
      </c>
      <c r="H2104" s="4" t="s">
        <v>169</v>
      </c>
      <c r="I2104" t="s">
        <v>173</v>
      </c>
      <c r="J2104" s="19">
        <v>33881</v>
      </c>
      <c r="K2104" s="18">
        <v>-7.97</v>
      </c>
      <c r="L2104" s="19">
        <v>34983</v>
      </c>
      <c r="M2104" s="18">
        <v>-6.48</v>
      </c>
      <c r="N2104" s="19">
        <v>42891</v>
      </c>
      <c r="O2104" s="18">
        <v>3.55</v>
      </c>
      <c r="P2104" s="19">
        <v>51891</v>
      </c>
      <c r="Q2104" s="18">
        <v>13.9</v>
      </c>
    </row>
    <row r="2105" spans="1:17" x14ac:dyDescent="0.25">
      <c r="A2105" t="s">
        <v>21</v>
      </c>
      <c r="B2105" s="4" t="s">
        <v>48</v>
      </c>
      <c r="C2105" t="s">
        <v>110</v>
      </c>
      <c r="D2105" s="29">
        <v>45565</v>
      </c>
      <c r="E2105" s="29">
        <v>45587</v>
      </c>
      <c r="F2105" s="22">
        <v>1</v>
      </c>
      <c r="G2105" s="3">
        <v>40000</v>
      </c>
      <c r="H2105" s="4" t="s">
        <v>169</v>
      </c>
      <c r="I2105" t="s">
        <v>173</v>
      </c>
      <c r="J2105" s="19">
        <v>33328</v>
      </c>
      <c r="K2105" s="18">
        <v>-16.68</v>
      </c>
      <c r="L2105" s="19">
        <v>33925</v>
      </c>
      <c r="M2105" s="18">
        <v>-15.19</v>
      </c>
      <c r="N2105" s="19">
        <v>40343</v>
      </c>
      <c r="O2105" s="18">
        <v>0.86</v>
      </c>
      <c r="P2105" s="19">
        <v>45958</v>
      </c>
      <c r="Q2105" s="18">
        <v>14.9</v>
      </c>
    </row>
    <row r="2106" spans="1:17" x14ac:dyDescent="0.25">
      <c r="A2106" t="s">
        <v>21</v>
      </c>
      <c r="B2106" s="4" t="s">
        <v>48</v>
      </c>
      <c r="C2106" t="s">
        <v>110</v>
      </c>
      <c r="D2106" s="29">
        <v>45565</v>
      </c>
      <c r="E2106" s="29">
        <v>45587</v>
      </c>
      <c r="F2106" s="22">
        <v>2</v>
      </c>
      <c r="G2106" s="3">
        <v>40000</v>
      </c>
      <c r="H2106" s="4" t="s">
        <v>169</v>
      </c>
      <c r="I2106" t="s">
        <v>173</v>
      </c>
      <c r="J2106" s="19">
        <v>34076</v>
      </c>
      <c r="K2106" s="18">
        <v>-7.7</v>
      </c>
      <c r="L2106" s="19">
        <v>34372</v>
      </c>
      <c r="M2106" s="18">
        <v>-7.3</v>
      </c>
      <c r="N2106" s="19">
        <v>40948</v>
      </c>
      <c r="O2106" s="18">
        <v>1.18</v>
      </c>
      <c r="P2106" s="19">
        <v>49466</v>
      </c>
      <c r="Q2106" s="18">
        <v>11.2</v>
      </c>
    </row>
    <row r="2107" spans="1:17" x14ac:dyDescent="0.25">
      <c r="A2107" t="s">
        <v>21</v>
      </c>
      <c r="B2107" s="4" t="s">
        <v>50</v>
      </c>
      <c r="C2107" t="s">
        <v>112</v>
      </c>
      <c r="D2107" s="29">
        <v>45565</v>
      </c>
      <c r="E2107" s="29">
        <v>45587</v>
      </c>
      <c r="F2107" s="22">
        <v>1</v>
      </c>
      <c r="G2107" s="3">
        <v>40000</v>
      </c>
      <c r="H2107" s="4" t="s">
        <v>169</v>
      </c>
      <c r="I2107" t="s">
        <v>173</v>
      </c>
      <c r="J2107" s="19">
        <v>34008</v>
      </c>
      <c r="K2107" s="18">
        <v>-14.98</v>
      </c>
      <c r="L2107" s="19">
        <v>34618</v>
      </c>
      <c r="M2107" s="18">
        <v>-13.46</v>
      </c>
      <c r="N2107" s="19">
        <v>41166</v>
      </c>
      <c r="O2107" s="18">
        <v>2.91</v>
      </c>
      <c r="P2107" s="19">
        <v>46896</v>
      </c>
      <c r="Q2107" s="18">
        <v>17.239999999999998</v>
      </c>
    </row>
    <row r="2108" spans="1:17" x14ac:dyDescent="0.25">
      <c r="A2108" t="s">
        <v>21</v>
      </c>
      <c r="B2108" s="4" t="s">
        <v>50</v>
      </c>
      <c r="C2108" t="s">
        <v>112</v>
      </c>
      <c r="D2108" s="29">
        <v>45565</v>
      </c>
      <c r="E2108" s="29">
        <v>45587</v>
      </c>
      <c r="F2108" s="22">
        <v>2</v>
      </c>
      <c r="G2108" s="3">
        <v>40000</v>
      </c>
      <c r="H2108" s="4" t="s">
        <v>169</v>
      </c>
      <c r="I2108" t="s">
        <v>173</v>
      </c>
      <c r="J2108" s="19">
        <v>34771</v>
      </c>
      <c r="K2108" s="18">
        <v>-6.76</v>
      </c>
      <c r="L2108" s="19">
        <v>35073</v>
      </c>
      <c r="M2108" s="18">
        <v>-6.36</v>
      </c>
      <c r="N2108" s="19">
        <v>41784</v>
      </c>
      <c r="O2108" s="18">
        <v>2.21</v>
      </c>
      <c r="P2108" s="19">
        <v>50475</v>
      </c>
      <c r="Q2108" s="18">
        <v>12.33</v>
      </c>
    </row>
    <row r="2109" spans="1:17" x14ac:dyDescent="0.25">
      <c r="A2109" t="s">
        <v>21</v>
      </c>
      <c r="B2109" s="4" t="s">
        <v>49</v>
      </c>
      <c r="C2109" t="s">
        <v>111</v>
      </c>
      <c r="D2109" s="29">
        <v>45565</v>
      </c>
      <c r="E2109" s="29">
        <v>45587</v>
      </c>
      <c r="F2109" s="22">
        <v>1</v>
      </c>
      <c r="G2109" s="3">
        <v>40000</v>
      </c>
      <c r="H2109" s="4" t="s">
        <v>169</v>
      </c>
      <c r="I2109" t="s">
        <v>173</v>
      </c>
      <c r="J2109" s="19">
        <v>33328</v>
      </c>
      <c r="K2109" s="18">
        <v>-16.68</v>
      </c>
      <c r="L2109" s="19">
        <v>33925</v>
      </c>
      <c r="M2109" s="18">
        <v>-15.19</v>
      </c>
      <c r="N2109" s="19">
        <v>40343</v>
      </c>
      <c r="O2109" s="18">
        <v>0.86</v>
      </c>
      <c r="P2109" s="19">
        <v>45958</v>
      </c>
      <c r="Q2109" s="18">
        <v>14.9</v>
      </c>
    </row>
    <row r="2110" spans="1:17" x14ac:dyDescent="0.25">
      <c r="A2110" t="s">
        <v>21</v>
      </c>
      <c r="B2110" s="4" t="s">
        <v>49</v>
      </c>
      <c r="C2110" t="s">
        <v>111</v>
      </c>
      <c r="D2110" s="29">
        <v>45565</v>
      </c>
      <c r="E2110" s="29">
        <v>45587</v>
      </c>
      <c r="F2110" s="22">
        <v>2</v>
      </c>
      <c r="G2110" s="3">
        <v>40000</v>
      </c>
      <c r="H2110" s="4" t="s">
        <v>169</v>
      </c>
      <c r="I2110" t="s">
        <v>173</v>
      </c>
      <c r="J2110" s="19">
        <v>34076</v>
      </c>
      <c r="K2110" s="18">
        <v>-7.7</v>
      </c>
      <c r="L2110" s="19">
        <v>34372</v>
      </c>
      <c r="M2110" s="18">
        <v>-7.3</v>
      </c>
      <c r="N2110" s="19">
        <v>40948</v>
      </c>
      <c r="O2110" s="18">
        <v>1.18</v>
      </c>
      <c r="P2110" s="19">
        <v>49466</v>
      </c>
      <c r="Q2110" s="18">
        <v>11.2</v>
      </c>
    </row>
    <row r="2111" spans="1:17" x14ac:dyDescent="0.25">
      <c r="A2111" t="s">
        <v>22</v>
      </c>
      <c r="B2111" s="4" t="s">
        <v>48</v>
      </c>
      <c r="C2111" t="s">
        <v>113</v>
      </c>
      <c r="D2111" s="29">
        <v>45565</v>
      </c>
      <c r="E2111" s="29">
        <v>45587</v>
      </c>
      <c r="F2111" s="22">
        <v>1</v>
      </c>
      <c r="G2111" s="3">
        <v>40000</v>
      </c>
      <c r="H2111" s="4" t="s">
        <v>169</v>
      </c>
      <c r="I2111" t="s">
        <v>173</v>
      </c>
      <c r="J2111" s="19">
        <v>26252</v>
      </c>
      <c r="K2111" s="18">
        <v>-34.369999999999997</v>
      </c>
      <c r="L2111" s="19">
        <v>32739</v>
      </c>
      <c r="M2111" s="18">
        <v>-18.149999999999999</v>
      </c>
      <c r="N2111" s="19">
        <v>39947</v>
      </c>
      <c r="O2111" s="18">
        <v>-0.13</v>
      </c>
      <c r="P2111" s="19">
        <v>45456</v>
      </c>
      <c r="Q2111" s="18">
        <v>13.64</v>
      </c>
    </row>
    <row r="2112" spans="1:17" x14ac:dyDescent="0.25">
      <c r="A2112" t="s">
        <v>22</v>
      </c>
      <c r="B2112" s="4" t="s">
        <v>48</v>
      </c>
      <c r="C2112" t="s">
        <v>113</v>
      </c>
      <c r="D2112" s="29">
        <v>45565</v>
      </c>
      <c r="E2112" s="29">
        <v>45587</v>
      </c>
      <c r="F2112" s="22">
        <v>3</v>
      </c>
      <c r="G2112" s="3">
        <v>40000</v>
      </c>
      <c r="H2112" s="4" t="s">
        <v>169</v>
      </c>
      <c r="I2112" t="s">
        <v>173</v>
      </c>
      <c r="J2112" s="19">
        <v>26118</v>
      </c>
      <c r="K2112" s="18">
        <v>-13.12</v>
      </c>
      <c r="L2112" s="19">
        <v>34536</v>
      </c>
      <c r="M2112" s="18">
        <v>-4.78</v>
      </c>
      <c r="N2112" s="19">
        <v>40738</v>
      </c>
      <c r="O2112" s="18">
        <v>0.61</v>
      </c>
      <c r="P2112" s="19">
        <v>49080</v>
      </c>
      <c r="Q2112" s="18">
        <v>7.06</v>
      </c>
    </row>
    <row r="2113" spans="1:17" x14ac:dyDescent="0.25">
      <c r="A2113" t="s">
        <v>22</v>
      </c>
      <c r="B2113" s="4" t="s">
        <v>48</v>
      </c>
      <c r="C2113" t="s">
        <v>114</v>
      </c>
      <c r="D2113" s="29">
        <v>45565</v>
      </c>
      <c r="E2113" s="29">
        <v>45587</v>
      </c>
      <c r="F2113" s="22">
        <v>1</v>
      </c>
      <c r="G2113" s="3">
        <v>10000</v>
      </c>
      <c r="H2113" s="4" t="s">
        <v>170</v>
      </c>
      <c r="I2113" t="s">
        <v>173</v>
      </c>
      <c r="J2113" s="19">
        <v>6995</v>
      </c>
      <c r="K2113" s="18">
        <v>-30.05</v>
      </c>
      <c r="L2113" s="19">
        <v>7727</v>
      </c>
      <c r="M2113" s="18">
        <v>-22.73</v>
      </c>
      <c r="N2113" s="19">
        <v>10026</v>
      </c>
      <c r="O2113" s="18">
        <v>0.26</v>
      </c>
      <c r="P2113" s="19">
        <v>11887</v>
      </c>
      <c r="Q2113" s="18">
        <v>18.87</v>
      </c>
    </row>
    <row r="2114" spans="1:17" x14ac:dyDescent="0.25">
      <c r="A2114" t="s">
        <v>22</v>
      </c>
      <c r="B2114" s="4" t="s">
        <v>48</v>
      </c>
      <c r="C2114" t="s">
        <v>114</v>
      </c>
      <c r="D2114" s="29">
        <v>45565</v>
      </c>
      <c r="E2114" s="29">
        <v>45587</v>
      </c>
      <c r="F2114" s="22">
        <v>3</v>
      </c>
      <c r="G2114" s="3">
        <v>10000</v>
      </c>
      <c r="H2114" s="4" t="s">
        <v>170</v>
      </c>
      <c r="I2114" t="s">
        <v>173</v>
      </c>
      <c r="J2114" s="19">
        <v>8108</v>
      </c>
      <c r="K2114" s="18">
        <v>-6.69</v>
      </c>
      <c r="L2114" s="19">
        <v>8145</v>
      </c>
      <c r="M2114" s="18">
        <v>-6.61</v>
      </c>
      <c r="N2114" s="19">
        <v>10102</v>
      </c>
      <c r="O2114" s="18">
        <v>0.34</v>
      </c>
      <c r="P2114" s="19">
        <v>11110</v>
      </c>
      <c r="Q2114" s="18">
        <v>3.57</v>
      </c>
    </row>
    <row r="2115" spans="1:17" x14ac:dyDescent="0.25">
      <c r="A2115" t="s">
        <v>22</v>
      </c>
      <c r="B2115" s="4" t="s">
        <v>49</v>
      </c>
      <c r="C2115" t="s">
        <v>115</v>
      </c>
      <c r="D2115" s="29">
        <v>45565</v>
      </c>
      <c r="E2115" s="29">
        <v>45587</v>
      </c>
      <c r="F2115" s="22">
        <v>1</v>
      </c>
      <c r="G2115" s="3">
        <v>40000</v>
      </c>
      <c r="H2115" s="4" t="s">
        <v>169</v>
      </c>
      <c r="I2115" t="s">
        <v>173</v>
      </c>
      <c r="J2115" s="19">
        <v>26252</v>
      </c>
      <c r="K2115" s="18">
        <v>-34.369999999999997</v>
      </c>
      <c r="L2115" s="19">
        <v>32739</v>
      </c>
      <c r="M2115" s="18">
        <v>-18.149999999999999</v>
      </c>
      <c r="N2115" s="19">
        <v>39947</v>
      </c>
      <c r="O2115" s="18">
        <v>-0.13</v>
      </c>
      <c r="P2115" s="19">
        <v>45456</v>
      </c>
      <c r="Q2115" s="18">
        <v>13.64</v>
      </c>
    </row>
    <row r="2116" spans="1:17" x14ac:dyDescent="0.25">
      <c r="A2116" t="s">
        <v>22</v>
      </c>
      <c r="B2116" s="4" t="s">
        <v>49</v>
      </c>
      <c r="C2116" t="s">
        <v>115</v>
      </c>
      <c r="D2116" s="29">
        <v>45565</v>
      </c>
      <c r="E2116" s="29">
        <v>45587</v>
      </c>
      <c r="F2116" s="22">
        <v>3</v>
      </c>
      <c r="G2116" s="3">
        <v>40000</v>
      </c>
      <c r="H2116" s="4" t="s">
        <v>169</v>
      </c>
      <c r="I2116" t="s">
        <v>173</v>
      </c>
      <c r="J2116" s="19">
        <v>26118</v>
      </c>
      <c r="K2116" s="18">
        <v>-13.12</v>
      </c>
      <c r="L2116" s="19">
        <v>34536</v>
      </c>
      <c r="M2116" s="18">
        <v>-4.78</v>
      </c>
      <c r="N2116" s="19">
        <v>40738</v>
      </c>
      <c r="O2116" s="18">
        <v>0.61</v>
      </c>
      <c r="P2116" s="19">
        <v>49080</v>
      </c>
      <c r="Q2116" s="18">
        <v>7.06</v>
      </c>
    </row>
    <row r="2117" spans="1:17" x14ac:dyDescent="0.25">
      <c r="A2117" t="s">
        <v>22</v>
      </c>
      <c r="B2117" s="4" t="s">
        <v>49</v>
      </c>
      <c r="C2117" t="s">
        <v>116</v>
      </c>
      <c r="D2117" s="29">
        <v>45565</v>
      </c>
      <c r="E2117" s="29">
        <v>45587</v>
      </c>
      <c r="F2117" s="22">
        <v>1</v>
      </c>
      <c r="G2117" s="3">
        <v>10000</v>
      </c>
      <c r="H2117" s="4" t="s">
        <v>170</v>
      </c>
      <c r="I2117" t="s">
        <v>173</v>
      </c>
      <c r="J2117" s="19">
        <v>6995</v>
      </c>
      <c r="K2117" s="18">
        <v>-30.05</v>
      </c>
      <c r="L2117" s="19">
        <v>7727</v>
      </c>
      <c r="M2117" s="18">
        <v>-22.73</v>
      </c>
      <c r="N2117" s="19">
        <v>10026</v>
      </c>
      <c r="O2117" s="18">
        <v>0.26</v>
      </c>
      <c r="P2117" s="19">
        <v>11887</v>
      </c>
      <c r="Q2117" s="18">
        <v>18.87</v>
      </c>
    </row>
    <row r="2118" spans="1:17" x14ac:dyDescent="0.25">
      <c r="A2118" t="s">
        <v>22</v>
      </c>
      <c r="B2118" s="4" t="s">
        <v>49</v>
      </c>
      <c r="C2118" t="s">
        <v>116</v>
      </c>
      <c r="D2118" s="29">
        <v>45565</v>
      </c>
      <c r="E2118" s="29">
        <v>45587</v>
      </c>
      <c r="F2118" s="22">
        <v>3</v>
      </c>
      <c r="G2118" s="3">
        <v>10000</v>
      </c>
      <c r="H2118" s="4" t="s">
        <v>170</v>
      </c>
      <c r="I2118" t="s">
        <v>173</v>
      </c>
      <c r="J2118" s="19">
        <v>8108</v>
      </c>
      <c r="K2118" s="18">
        <v>-6.69</v>
      </c>
      <c r="L2118" s="19">
        <v>8145</v>
      </c>
      <c r="M2118" s="18">
        <v>-6.61</v>
      </c>
      <c r="N2118" s="19">
        <v>10102</v>
      </c>
      <c r="O2118" s="18">
        <v>0.34</v>
      </c>
      <c r="P2118" s="19">
        <v>11110</v>
      </c>
      <c r="Q2118" s="18">
        <v>3.57</v>
      </c>
    </row>
    <row r="2119" spans="1:17" x14ac:dyDescent="0.25">
      <c r="A2119" t="s">
        <v>23</v>
      </c>
      <c r="B2119" s="4" t="s">
        <v>48</v>
      </c>
      <c r="C2119" t="s">
        <v>119</v>
      </c>
      <c r="D2119" s="29">
        <v>45565</v>
      </c>
      <c r="E2119" s="29">
        <v>45587</v>
      </c>
      <c r="F2119" s="22">
        <v>1</v>
      </c>
      <c r="G2119" s="3">
        <v>40000</v>
      </c>
      <c r="H2119" s="4" t="s">
        <v>169</v>
      </c>
      <c r="I2119" t="s">
        <v>173</v>
      </c>
      <c r="J2119" s="19">
        <v>29311</v>
      </c>
      <c r="K2119" s="18">
        <v>-26.72</v>
      </c>
      <c r="L2119" s="19">
        <v>32752</v>
      </c>
      <c r="M2119" s="18">
        <v>-18.12</v>
      </c>
      <c r="N2119" s="19">
        <v>38958</v>
      </c>
      <c r="O2119" s="18">
        <v>-2.6</v>
      </c>
      <c r="P2119" s="19">
        <v>44006</v>
      </c>
      <c r="Q2119" s="18">
        <v>10.02</v>
      </c>
    </row>
    <row r="2120" spans="1:17" x14ac:dyDescent="0.25">
      <c r="A2120" t="s">
        <v>23</v>
      </c>
      <c r="B2120" s="4" t="s">
        <v>48</v>
      </c>
      <c r="C2120" t="s">
        <v>119</v>
      </c>
      <c r="D2120" s="29">
        <v>45565</v>
      </c>
      <c r="E2120" s="29">
        <v>45587</v>
      </c>
      <c r="F2120" s="22">
        <v>3</v>
      </c>
      <c r="G2120" s="3">
        <v>40000</v>
      </c>
      <c r="H2120" s="4" t="s">
        <v>169</v>
      </c>
      <c r="I2120" t="s">
        <v>173</v>
      </c>
      <c r="J2120" s="19">
        <v>30371</v>
      </c>
      <c r="K2120" s="18">
        <v>-8.69</v>
      </c>
      <c r="L2120" s="19">
        <v>33053</v>
      </c>
      <c r="M2120" s="18">
        <v>-6.16</v>
      </c>
      <c r="N2120" s="19">
        <v>37871</v>
      </c>
      <c r="O2120" s="18">
        <v>-1.81</v>
      </c>
      <c r="P2120" s="19">
        <v>44694</v>
      </c>
      <c r="Q2120" s="18">
        <v>3.77</v>
      </c>
    </row>
    <row r="2121" spans="1:17" x14ac:dyDescent="0.25">
      <c r="A2121" t="s">
        <v>23</v>
      </c>
      <c r="B2121" s="4" t="s">
        <v>48</v>
      </c>
      <c r="C2121" t="s">
        <v>120</v>
      </c>
      <c r="D2121" s="29">
        <v>45565</v>
      </c>
      <c r="E2121" s="29">
        <v>45587</v>
      </c>
      <c r="F2121" s="22">
        <v>1</v>
      </c>
      <c r="G2121" s="3">
        <v>10000</v>
      </c>
      <c r="H2121" s="4" t="s">
        <v>171</v>
      </c>
      <c r="I2121" t="s">
        <v>173</v>
      </c>
      <c r="J2121" s="19">
        <v>7959</v>
      </c>
      <c r="K2121" s="18">
        <v>-20.41</v>
      </c>
      <c r="L2121" s="19">
        <v>7959</v>
      </c>
      <c r="M2121" s="18">
        <v>-20.41</v>
      </c>
      <c r="N2121" s="19">
        <v>9657</v>
      </c>
      <c r="O2121" s="18">
        <v>-3.43</v>
      </c>
      <c r="P2121" s="19">
        <v>10825</v>
      </c>
      <c r="Q2121" s="18">
        <v>8.25</v>
      </c>
    </row>
    <row r="2122" spans="1:17" x14ac:dyDescent="0.25">
      <c r="A2122" t="s">
        <v>23</v>
      </c>
      <c r="B2122" s="4" t="s">
        <v>48</v>
      </c>
      <c r="C2122" t="s">
        <v>120</v>
      </c>
      <c r="D2122" s="29">
        <v>45565</v>
      </c>
      <c r="E2122" s="29">
        <v>45587</v>
      </c>
      <c r="F2122" s="22">
        <v>3</v>
      </c>
      <c r="G2122" s="3">
        <v>10000</v>
      </c>
      <c r="H2122" s="4" t="s">
        <v>171</v>
      </c>
      <c r="I2122" t="s">
        <v>173</v>
      </c>
      <c r="J2122" s="19">
        <v>7982</v>
      </c>
      <c r="K2122" s="18">
        <v>-7.24</v>
      </c>
      <c r="L2122" s="19">
        <v>7982</v>
      </c>
      <c r="M2122" s="18">
        <v>-7.24</v>
      </c>
      <c r="N2122" s="19">
        <v>9371</v>
      </c>
      <c r="O2122" s="18">
        <v>-2.14</v>
      </c>
      <c r="P2122" s="19">
        <v>10220</v>
      </c>
      <c r="Q2122" s="18">
        <v>0.73</v>
      </c>
    </row>
    <row r="2123" spans="1:17" x14ac:dyDescent="0.25">
      <c r="A2123" t="s">
        <v>23</v>
      </c>
      <c r="B2123" s="4" t="s">
        <v>49</v>
      </c>
      <c r="C2123" t="s">
        <v>117</v>
      </c>
      <c r="D2123" s="29">
        <v>45565</v>
      </c>
      <c r="E2123" s="29">
        <v>45587</v>
      </c>
      <c r="F2123" s="22">
        <v>1</v>
      </c>
      <c r="G2123" s="3">
        <v>40000</v>
      </c>
      <c r="H2123" s="4" t="s">
        <v>169</v>
      </c>
      <c r="I2123" t="s">
        <v>173</v>
      </c>
      <c r="J2123" s="19">
        <v>29311</v>
      </c>
      <c r="K2123" s="18">
        <v>-26.72</v>
      </c>
      <c r="L2123" s="19">
        <v>32752</v>
      </c>
      <c r="M2123" s="18">
        <v>-18.12</v>
      </c>
      <c r="N2123" s="19">
        <v>38958</v>
      </c>
      <c r="O2123" s="18">
        <v>-2.6</v>
      </c>
      <c r="P2123" s="19">
        <v>44006</v>
      </c>
      <c r="Q2123" s="18">
        <v>10.02</v>
      </c>
    </row>
    <row r="2124" spans="1:17" x14ac:dyDescent="0.25">
      <c r="A2124" t="s">
        <v>23</v>
      </c>
      <c r="B2124" s="4" t="s">
        <v>49</v>
      </c>
      <c r="C2124" t="s">
        <v>117</v>
      </c>
      <c r="D2124" s="29">
        <v>45565</v>
      </c>
      <c r="E2124" s="29">
        <v>45587</v>
      </c>
      <c r="F2124" s="22">
        <v>3</v>
      </c>
      <c r="G2124" s="3">
        <v>40000</v>
      </c>
      <c r="H2124" s="4" t="s">
        <v>169</v>
      </c>
      <c r="I2124" t="s">
        <v>173</v>
      </c>
      <c r="J2124" s="19">
        <v>30371</v>
      </c>
      <c r="K2124" s="18">
        <v>-8.69</v>
      </c>
      <c r="L2124" s="19">
        <v>33053</v>
      </c>
      <c r="M2124" s="18">
        <v>-6.16</v>
      </c>
      <c r="N2124" s="19">
        <v>37871</v>
      </c>
      <c r="O2124" s="18">
        <v>-1.81</v>
      </c>
      <c r="P2124" s="19">
        <v>44694</v>
      </c>
      <c r="Q2124" s="18">
        <v>3.77</v>
      </c>
    </row>
    <row r="2125" spans="1:17" x14ac:dyDescent="0.25">
      <c r="A2125" t="s">
        <v>23</v>
      </c>
      <c r="B2125" s="4" t="s">
        <v>49</v>
      </c>
      <c r="C2125" t="s">
        <v>118</v>
      </c>
      <c r="D2125" s="29">
        <v>45565</v>
      </c>
      <c r="E2125" s="29">
        <v>45587</v>
      </c>
      <c r="F2125" s="22">
        <v>1</v>
      </c>
      <c r="G2125" s="3">
        <v>10000</v>
      </c>
      <c r="H2125" s="4" t="s">
        <v>171</v>
      </c>
      <c r="I2125" t="s">
        <v>173</v>
      </c>
      <c r="J2125" s="19">
        <v>7959</v>
      </c>
      <c r="K2125" s="18">
        <v>-20.41</v>
      </c>
      <c r="L2125" s="19">
        <v>7959</v>
      </c>
      <c r="M2125" s="18">
        <v>-20.41</v>
      </c>
      <c r="N2125" s="19">
        <v>9657</v>
      </c>
      <c r="O2125" s="18">
        <v>-3.43</v>
      </c>
      <c r="P2125" s="19">
        <v>10825</v>
      </c>
      <c r="Q2125" s="18">
        <v>8.25</v>
      </c>
    </row>
    <row r="2126" spans="1:17" x14ac:dyDescent="0.25">
      <c r="A2126" t="s">
        <v>23</v>
      </c>
      <c r="B2126" s="4" t="s">
        <v>49</v>
      </c>
      <c r="C2126" t="s">
        <v>118</v>
      </c>
      <c r="D2126" s="29">
        <v>45565</v>
      </c>
      <c r="E2126" s="29">
        <v>45587</v>
      </c>
      <c r="F2126" s="22">
        <v>3</v>
      </c>
      <c r="G2126" s="3">
        <v>10000</v>
      </c>
      <c r="H2126" s="4" t="s">
        <v>171</v>
      </c>
      <c r="I2126" t="s">
        <v>173</v>
      </c>
      <c r="J2126" s="19">
        <v>7982</v>
      </c>
      <c r="K2126" s="18">
        <v>-7.24</v>
      </c>
      <c r="L2126" s="19">
        <v>7982</v>
      </c>
      <c r="M2126" s="18">
        <v>-7.24</v>
      </c>
      <c r="N2126" s="19">
        <v>9371</v>
      </c>
      <c r="O2126" s="18">
        <v>-2.14</v>
      </c>
      <c r="P2126" s="19">
        <v>10220</v>
      </c>
      <c r="Q2126" s="18">
        <v>0.73</v>
      </c>
    </row>
    <row r="2127" spans="1:17" x14ac:dyDescent="0.25">
      <c r="A2127" t="s">
        <v>25</v>
      </c>
      <c r="B2127" s="4" t="s">
        <v>48</v>
      </c>
      <c r="C2127" t="s">
        <v>123</v>
      </c>
      <c r="D2127" s="29">
        <v>45565</v>
      </c>
      <c r="E2127" s="29">
        <v>45587</v>
      </c>
      <c r="F2127" s="22">
        <v>1</v>
      </c>
      <c r="G2127" s="3">
        <v>40000</v>
      </c>
      <c r="H2127" s="4" t="s">
        <v>169</v>
      </c>
      <c r="I2127" t="s">
        <v>173</v>
      </c>
      <c r="J2127" s="19">
        <v>33457</v>
      </c>
      <c r="K2127" s="18">
        <v>-16.36</v>
      </c>
      <c r="L2127" s="19">
        <v>33661</v>
      </c>
      <c r="M2127" s="18">
        <v>-15.85</v>
      </c>
      <c r="N2127" s="19">
        <v>40321</v>
      </c>
      <c r="O2127" s="18">
        <v>0.8</v>
      </c>
      <c r="P2127" s="19">
        <v>45835</v>
      </c>
      <c r="Q2127" s="18">
        <v>14.59</v>
      </c>
    </row>
    <row r="2128" spans="1:17" x14ac:dyDescent="0.25">
      <c r="A2128" t="s">
        <v>25</v>
      </c>
      <c r="B2128" s="4" t="s">
        <v>48</v>
      </c>
      <c r="C2128" t="s">
        <v>123</v>
      </c>
      <c r="D2128" s="29">
        <v>45565</v>
      </c>
      <c r="E2128" s="29">
        <v>45587</v>
      </c>
      <c r="F2128" s="22">
        <v>2</v>
      </c>
      <c r="G2128" s="3">
        <v>40000</v>
      </c>
      <c r="H2128" s="4" t="s">
        <v>169</v>
      </c>
      <c r="I2128" t="s">
        <v>173</v>
      </c>
      <c r="J2128" s="19">
        <v>33735</v>
      </c>
      <c r="K2128" s="18">
        <v>-8.17</v>
      </c>
      <c r="L2128" s="19">
        <v>33735</v>
      </c>
      <c r="M2128" s="18">
        <v>-8.17</v>
      </c>
      <c r="N2128" s="19">
        <v>40990</v>
      </c>
      <c r="O2128" s="18">
        <v>1.23</v>
      </c>
      <c r="P2128" s="19">
        <v>48576</v>
      </c>
      <c r="Q2128" s="18">
        <v>10.199999999999999</v>
      </c>
    </row>
    <row r="2129" spans="1:17" x14ac:dyDescent="0.25">
      <c r="A2129" t="s">
        <v>25</v>
      </c>
      <c r="B2129" s="4" t="s">
        <v>50</v>
      </c>
      <c r="C2129" t="s">
        <v>124</v>
      </c>
      <c r="D2129" s="29">
        <v>45565</v>
      </c>
      <c r="E2129" s="29">
        <v>45587</v>
      </c>
      <c r="F2129" s="22">
        <v>1</v>
      </c>
      <c r="G2129" s="3">
        <v>40000</v>
      </c>
      <c r="H2129" s="4" t="s">
        <v>169</v>
      </c>
      <c r="I2129" t="s">
        <v>173</v>
      </c>
      <c r="J2129" s="19">
        <v>33849</v>
      </c>
      <c r="K2129" s="18">
        <v>-15.38</v>
      </c>
      <c r="L2129" s="19">
        <v>34056</v>
      </c>
      <c r="M2129" s="18">
        <v>-14.86</v>
      </c>
      <c r="N2129" s="19">
        <v>40793</v>
      </c>
      <c r="O2129" s="18">
        <v>1.98</v>
      </c>
      <c r="P2129" s="19">
        <v>46372</v>
      </c>
      <c r="Q2129" s="18">
        <v>15.93</v>
      </c>
    </row>
    <row r="2130" spans="1:17" x14ac:dyDescent="0.25">
      <c r="A2130" t="s">
        <v>25</v>
      </c>
      <c r="B2130" s="4" t="s">
        <v>50</v>
      </c>
      <c r="C2130" t="s">
        <v>124</v>
      </c>
      <c r="D2130" s="29">
        <v>45565</v>
      </c>
      <c r="E2130" s="29">
        <v>45587</v>
      </c>
      <c r="F2130" s="22">
        <v>2</v>
      </c>
      <c r="G2130" s="3">
        <v>40000</v>
      </c>
      <c r="H2130" s="4" t="s">
        <v>169</v>
      </c>
      <c r="I2130" t="s">
        <v>173</v>
      </c>
      <c r="J2130" s="19">
        <v>34130</v>
      </c>
      <c r="K2130" s="18">
        <v>-7.63</v>
      </c>
      <c r="L2130" s="19">
        <v>34130</v>
      </c>
      <c r="M2130" s="18">
        <v>-7.63</v>
      </c>
      <c r="N2130" s="19">
        <v>41470</v>
      </c>
      <c r="O2130" s="18">
        <v>1.82</v>
      </c>
      <c r="P2130" s="19">
        <v>49145</v>
      </c>
      <c r="Q2130" s="18">
        <v>10.84</v>
      </c>
    </row>
    <row r="2131" spans="1:17" x14ac:dyDescent="0.25">
      <c r="A2131" t="s">
        <v>25</v>
      </c>
      <c r="B2131" s="4" t="s">
        <v>49</v>
      </c>
      <c r="C2131" t="s">
        <v>125</v>
      </c>
      <c r="D2131" s="29">
        <v>45565</v>
      </c>
      <c r="E2131" s="29">
        <v>45587</v>
      </c>
      <c r="F2131" s="22">
        <v>1</v>
      </c>
      <c r="G2131" s="3">
        <v>40000</v>
      </c>
      <c r="H2131" s="4" t="s">
        <v>169</v>
      </c>
      <c r="I2131" t="s">
        <v>173</v>
      </c>
      <c r="J2131" s="19">
        <v>33457</v>
      </c>
      <c r="K2131" s="18">
        <v>-16.36</v>
      </c>
      <c r="L2131" s="19">
        <v>33661</v>
      </c>
      <c r="M2131" s="18">
        <v>-15.85</v>
      </c>
      <c r="N2131" s="19">
        <v>40321</v>
      </c>
      <c r="O2131" s="18">
        <v>0.8</v>
      </c>
      <c r="P2131" s="19">
        <v>45835</v>
      </c>
      <c r="Q2131" s="18">
        <v>14.59</v>
      </c>
    </row>
    <row r="2132" spans="1:17" x14ac:dyDescent="0.25">
      <c r="A2132" t="s">
        <v>25</v>
      </c>
      <c r="B2132" s="4" t="s">
        <v>49</v>
      </c>
      <c r="C2132" t="s">
        <v>125</v>
      </c>
      <c r="D2132" s="29">
        <v>45565</v>
      </c>
      <c r="E2132" s="29">
        <v>45587</v>
      </c>
      <c r="F2132" s="22">
        <v>2</v>
      </c>
      <c r="G2132" s="3">
        <v>40000</v>
      </c>
      <c r="H2132" s="4" t="s">
        <v>169</v>
      </c>
      <c r="I2132" t="s">
        <v>173</v>
      </c>
      <c r="J2132" s="19">
        <v>33735</v>
      </c>
      <c r="K2132" s="18">
        <v>-8.17</v>
      </c>
      <c r="L2132" s="19">
        <v>33735</v>
      </c>
      <c r="M2132" s="18">
        <v>-8.17</v>
      </c>
      <c r="N2132" s="19">
        <v>40990</v>
      </c>
      <c r="O2132" s="18">
        <v>1.23</v>
      </c>
      <c r="P2132" s="19">
        <v>48576</v>
      </c>
      <c r="Q2132" s="18">
        <v>10.199999999999999</v>
      </c>
    </row>
    <row r="2133" spans="1:17" x14ac:dyDescent="0.25">
      <c r="A2133" t="s">
        <v>25</v>
      </c>
      <c r="B2133" s="4" t="s">
        <v>47</v>
      </c>
      <c r="C2133" t="s">
        <v>126</v>
      </c>
      <c r="D2133" s="29">
        <v>45565</v>
      </c>
      <c r="E2133" s="29">
        <v>45587</v>
      </c>
      <c r="F2133" s="22">
        <v>1</v>
      </c>
      <c r="G2133" s="3">
        <v>40000</v>
      </c>
      <c r="H2133" s="4" t="s">
        <v>169</v>
      </c>
      <c r="I2133" t="s">
        <v>173</v>
      </c>
      <c r="J2133" s="19">
        <v>33935</v>
      </c>
      <c r="K2133" s="18">
        <v>-15.16</v>
      </c>
      <c r="L2133" s="19">
        <v>34168</v>
      </c>
      <c r="M2133" s="18">
        <v>-14.58</v>
      </c>
      <c r="N2133" s="19">
        <v>41592</v>
      </c>
      <c r="O2133" s="18">
        <v>3.98</v>
      </c>
      <c r="P2133" s="19">
        <v>47102</v>
      </c>
      <c r="Q2133" s="18">
        <v>17.760000000000002</v>
      </c>
    </row>
    <row r="2134" spans="1:17" x14ac:dyDescent="0.25">
      <c r="A2134" t="s">
        <v>25</v>
      </c>
      <c r="B2134" s="4" t="s">
        <v>47</v>
      </c>
      <c r="C2134" t="s">
        <v>126</v>
      </c>
      <c r="D2134" s="29">
        <v>45565</v>
      </c>
      <c r="E2134" s="29">
        <v>45587</v>
      </c>
      <c r="F2134" s="22">
        <v>2</v>
      </c>
      <c r="G2134" s="3">
        <v>40000</v>
      </c>
      <c r="H2134" s="4" t="s">
        <v>169</v>
      </c>
      <c r="I2134" t="s">
        <v>173</v>
      </c>
      <c r="J2134" s="19">
        <v>34584</v>
      </c>
      <c r="K2134" s="18">
        <v>-7.02</v>
      </c>
      <c r="L2134" s="19">
        <v>34584</v>
      </c>
      <c r="M2134" s="18">
        <v>-7.02</v>
      </c>
      <c r="N2134" s="19">
        <v>42818</v>
      </c>
      <c r="O2134" s="18">
        <v>3.46</v>
      </c>
      <c r="P2134" s="19">
        <v>50422</v>
      </c>
      <c r="Q2134" s="18">
        <v>12.27</v>
      </c>
    </row>
    <row r="2135" spans="1:17" x14ac:dyDescent="0.25">
      <c r="A2135" t="s">
        <v>25</v>
      </c>
      <c r="B2135" s="4" t="s">
        <v>226</v>
      </c>
      <c r="C2135" t="s">
        <v>240</v>
      </c>
      <c r="D2135" s="29">
        <v>45565</v>
      </c>
      <c r="E2135" s="29">
        <v>45587</v>
      </c>
      <c r="F2135" s="22">
        <v>1</v>
      </c>
      <c r="G2135" s="3">
        <v>40000</v>
      </c>
      <c r="H2135" s="4" t="s">
        <v>169</v>
      </c>
      <c r="I2135" t="s">
        <v>173</v>
      </c>
      <c r="J2135" s="19">
        <v>34070</v>
      </c>
      <c r="K2135" s="18">
        <v>-14.83</v>
      </c>
      <c r="L2135" s="19">
        <v>34557</v>
      </c>
      <c r="M2135" s="18">
        <v>-13.61</v>
      </c>
      <c r="N2135" s="19">
        <v>41637</v>
      </c>
      <c r="O2135" s="18">
        <v>4.09</v>
      </c>
      <c r="P2135" s="19">
        <v>46832</v>
      </c>
      <c r="Q2135" s="18">
        <v>17.079999999999998</v>
      </c>
    </row>
    <row r="2136" spans="1:17" x14ac:dyDescent="0.25">
      <c r="A2136" t="s">
        <v>25</v>
      </c>
      <c r="B2136" s="4" t="s">
        <v>226</v>
      </c>
      <c r="C2136" t="s">
        <v>240</v>
      </c>
      <c r="D2136" s="29">
        <v>45565</v>
      </c>
      <c r="E2136" s="29">
        <v>45587</v>
      </c>
      <c r="F2136" s="22">
        <v>2</v>
      </c>
      <c r="G2136" s="3">
        <v>40000</v>
      </c>
      <c r="H2136" s="4" t="s">
        <v>169</v>
      </c>
      <c r="I2136" t="s">
        <v>173</v>
      </c>
      <c r="J2136" s="19">
        <v>34676</v>
      </c>
      <c r="K2136" s="18">
        <v>-6.89</v>
      </c>
      <c r="L2136" s="19">
        <v>34978</v>
      </c>
      <c r="M2136" s="18">
        <v>-6.49</v>
      </c>
      <c r="N2136" s="19">
        <v>42908</v>
      </c>
      <c r="O2136" s="18">
        <v>3.57</v>
      </c>
      <c r="P2136" s="19">
        <v>50213</v>
      </c>
      <c r="Q2136" s="18">
        <v>12.04</v>
      </c>
    </row>
    <row r="2137" spans="1:17" x14ac:dyDescent="0.25">
      <c r="A2137" t="s">
        <v>28</v>
      </c>
      <c r="B2137" s="4" t="s">
        <v>48</v>
      </c>
      <c r="C2137" t="s">
        <v>132</v>
      </c>
      <c r="D2137" s="29">
        <v>45565</v>
      </c>
      <c r="E2137" s="29">
        <v>45587</v>
      </c>
      <c r="F2137" s="22">
        <v>1</v>
      </c>
      <c r="G2137" s="3">
        <v>40000</v>
      </c>
      <c r="H2137" s="4" t="s">
        <v>169</v>
      </c>
      <c r="I2137" t="s">
        <v>173</v>
      </c>
      <c r="J2137" s="19">
        <v>37002</v>
      </c>
      <c r="K2137" s="18">
        <v>-7.5</v>
      </c>
      <c r="L2137" s="19">
        <v>39652</v>
      </c>
      <c r="M2137" s="18">
        <v>-0.87</v>
      </c>
      <c r="N2137" s="19">
        <v>40593</v>
      </c>
      <c r="O2137" s="18">
        <v>1.48</v>
      </c>
      <c r="P2137" s="19">
        <v>44643</v>
      </c>
      <c r="Q2137" s="18">
        <v>11.61</v>
      </c>
    </row>
    <row r="2138" spans="1:17" x14ac:dyDescent="0.25">
      <c r="A2138" t="s">
        <v>29</v>
      </c>
      <c r="B2138" s="4" t="s">
        <v>48</v>
      </c>
      <c r="C2138" t="s">
        <v>133</v>
      </c>
      <c r="D2138" s="29">
        <v>45565</v>
      </c>
      <c r="E2138" s="29">
        <v>45587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29472</v>
      </c>
      <c r="K2138" s="18">
        <v>-26.32</v>
      </c>
      <c r="L2138" s="19">
        <v>34291</v>
      </c>
      <c r="M2138" s="18">
        <v>-14.27</v>
      </c>
      <c r="N2138" s="19">
        <v>42158</v>
      </c>
      <c r="O2138" s="18">
        <v>5.39</v>
      </c>
      <c r="P2138" s="19">
        <v>48947</v>
      </c>
      <c r="Q2138" s="18">
        <v>22.37</v>
      </c>
    </row>
    <row r="2139" spans="1:17" x14ac:dyDescent="0.25">
      <c r="A2139" t="s">
        <v>29</v>
      </c>
      <c r="B2139" s="4" t="s">
        <v>48</v>
      </c>
      <c r="C2139" t="s">
        <v>133</v>
      </c>
      <c r="D2139" s="29">
        <v>45565</v>
      </c>
      <c r="E2139" s="29">
        <v>45587</v>
      </c>
      <c r="F2139" s="22">
        <v>2</v>
      </c>
      <c r="G2139" s="3">
        <v>40000</v>
      </c>
      <c r="H2139" s="4" t="s">
        <v>169</v>
      </c>
      <c r="I2139" t="s">
        <v>173</v>
      </c>
      <c r="J2139" s="19">
        <v>32923</v>
      </c>
      <c r="K2139" s="18">
        <v>-9.2799999999999994</v>
      </c>
      <c r="L2139" s="19">
        <v>37275</v>
      </c>
      <c r="M2139" s="18">
        <v>-3.47</v>
      </c>
      <c r="N2139" s="19">
        <v>44215</v>
      </c>
      <c r="O2139" s="18">
        <v>5.14</v>
      </c>
      <c r="P2139" s="19">
        <v>53254</v>
      </c>
      <c r="Q2139" s="18">
        <v>15.38</v>
      </c>
    </row>
    <row r="2140" spans="1:17" x14ac:dyDescent="0.25">
      <c r="A2140" t="s">
        <v>30</v>
      </c>
      <c r="B2140" s="4" t="s">
        <v>48</v>
      </c>
      <c r="C2140" t="s">
        <v>134</v>
      </c>
      <c r="D2140" s="29">
        <v>45565</v>
      </c>
      <c r="E2140" s="29">
        <v>45587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24731</v>
      </c>
      <c r="K2140" s="18">
        <v>-38.17</v>
      </c>
      <c r="L2140" s="19">
        <v>31824</v>
      </c>
      <c r="M2140" s="18">
        <v>-20.440000000000001</v>
      </c>
      <c r="N2140" s="19">
        <v>42050</v>
      </c>
      <c r="O2140" s="18">
        <v>5.12</v>
      </c>
      <c r="P2140" s="19">
        <v>53026</v>
      </c>
      <c r="Q2140" s="18">
        <v>32.57</v>
      </c>
    </row>
    <row r="2141" spans="1:17" x14ac:dyDescent="0.25">
      <c r="A2141" t="s">
        <v>30</v>
      </c>
      <c r="B2141" s="4" t="s">
        <v>48</v>
      </c>
      <c r="C2141" t="s">
        <v>134</v>
      </c>
      <c r="D2141" s="29">
        <v>45565</v>
      </c>
      <c r="E2141" s="29">
        <v>45587</v>
      </c>
      <c r="F2141" s="22">
        <v>7</v>
      </c>
      <c r="G2141" s="3">
        <v>40000</v>
      </c>
      <c r="H2141" s="4" t="s">
        <v>169</v>
      </c>
      <c r="I2141" t="s">
        <v>173</v>
      </c>
      <c r="J2141" s="19">
        <v>22314</v>
      </c>
      <c r="K2141" s="18">
        <v>-7.85</v>
      </c>
      <c r="L2141" s="19">
        <v>44911</v>
      </c>
      <c r="M2141" s="18">
        <v>1.67</v>
      </c>
      <c r="N2141" s="19">
        <v>57764</v>
      </c>
      <c r="O2141" s="18">
        <v>5.39</v>
      </c>
      <c r="P2141" s="19">
        <v>66567</v>
      </c>
      <c r="Q2141" s="18">
        <v>7.55</v>
      </c>
    </row>
    <row r="2142" spans="1:17" x14ac:dyDescent="0.25">
      <c r="A2142" t="s">
        <v>31</v>
      </c>
      <c r="B2142" s="4" t="s">
        <v>48</v>
      </c>
      <c r="C2142" t="s">
        <v>135</v>
      </c>
      <c r="D2142" s="29">
        <v>45565</v>
      </c>
      <c r="E2142" s="29">
        <v>45587</v>
      </c>
      <c r="F2142" s="22">
        <v>1</v>
      </c>
      <c r="G2142" s="3">
        <v>40000</v>
      </c>
      <c r="H2142" s="4" t="s">
        <v>169</v>
      </c>
      <c r="I2142" t="s">
        <v>173</v>
      </c>
      <c r="J2142" s="19">
        <v>21068</v>
      </c>
      <c r="K2142" s="18">
        <v>-47.33</v>
      </c>
      <c r="L2142" s="19">
        <v>31006</v>
      </c>
      <c r="M2142" s="18">
        <v>-22.48</v>
      </c>
      <c r="N2142" s="19">
        <v>42102</v>
      </c>
      <c r="O2142" s="18">
        <v>5.26</v>
      </c>
      <c r="P2142" s="19">
        <v>56212</v>
      </c>
      <c r="Q2142" s="18">
        <v>40.53</v>
      </c>
    </row>
    <row r="2143" spans="1:17" x14ac:dyDescent="0.25">
      <c r="A2143" t="s">
        <v>31</v>
      </c>
      <c r="B2143" s="4" t="s">
        <v>48</v>
      </c>
      <c r="C2143" t="s">
        <v>135</v>
      </c>
      <c r="D2143" s="29">
        <v>45565</v>
      </c>
      <c r="E2143" s="29">
        <v>45587</v>
      </c>
      <c r="F2143" s="22">
        <v>5</v>
      </c>
      <c r="G2143" s="3">
        <v>40000</v>
      </c>
      <c r="H2143" s="4" t="s">
        <v>169</v>
      </c>
      <c r="I2143" t="s">
        <v>173</v>
      </c>
      <c r="J2143" s="19">
        <v>20980</v>
      </c>
      <c r="K2143" s="18">
        <v>-12.11</v>
      </c>
      <c r="L2143" s="19">
        <v>39298</v>
      </c>
      <c r="M2143" s="18">
        <v>-0.35</v>
      </c>
      <c r="N2143" s="19">
        <v>54520</v>
      </c>
      <c r="O2143" s="18">
        <v>6.39</v>
      </c>
      <c r="P2143" s="19">
        <v>65390</v>
      </c>
      <c r="Q2143" s="18">
        <v>10.33</v>
      </c>
    </row>
    <row r="2144" spans="1:17" x14ac:dyDescent="0.25">
      <c r="A2144" t="s">
        <v>31</v>
      </c>
      <c r="B2144" s="4" t="s">
        <v>48</v>
      </c>
      <c r="C2144" t="s">
        <v>135</v>
      </c>
      <c r="D2144" s="29">
        <v>45565</v>
      </c>
      <c r="E2144" s="29">
        <v>45587</v>
      </c>
      <c r="F2144" s="22">
        <v>10</v>
      </c>
      <c r="G2144" s="3">
        <v>40000</v>
      </c>
      <c r="H2144" s="4" t="s">
        <v>169</v>
      </c>
      <c r="I2144" t="s">
        <v>173</v>
      </c>
      <c r="J2144" s="19">
        <v>15503</v>
      </c>
      <c r="K2144" s="18">
        <v>-9.0399999999999991</v>
      </c>
      <c r="L2144" s="19">
        <v>45533</v>
      </c>
      <c r="M2144" s="18">
        <v>1.3</v>
      </c>
      <c r="N2144" s="19">
        <v>70356</v>
      </c>
      <c r="O2144" s="18">
        <v>5.81</v>
      </c>
      <c r="P2144" s="19">
        <v>85387</v>
      </c>
      <c r="Q2144" s="18">
        <v>7.88</v>
      </c>
    </row>
    <row r="2145" spans="1:17" x14ac:dyDescent="0.25">
      <c r="A2145" t="s">
        <v>32</v>
      </c>
      <c r="B2145" s="4" t="s">
        <v>48</v>
      </c>
      <c r="C2145" t="s">
        <v>136</v>
      </c>
      <c r="D2145" s="29">
        <v>45565</v>
      </c>
      <c r="E2145" s="29">
        <v>45587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19570</v>
      </c>
      <c r="K2145" s="18">
        <v>-51.07</v>
      </c>
      <c r="L2145" s="19">
        <v>30586</v>
      </c>
      <c r="M2145" s="18">
        <v>-23.53</v>
      </c>
      <c r="N2145" s="19">
        <v>42222</v>
      </c>
      <c r="O2145" s="18">
        <v>5.56</v>
      </c>
      <c r="P2145" s="19">
        <v>58344</v>
      </c>
      <c r="Q2145" s="18">
        <v>45.86</v>
      </c>
    </row>
    <row r="2146" spans="1:17" x14ac:dyDescent="0.25">
      <c r="A2146" t="s">
        <v>32</v>
      </c>
      <c r="B2146" s="4" t="s">
        <v>48</v>
      </c>
      <c r="C2146" t="s">
        <v>136</v>
      </c>
      <c r="D2146" s="29">
        <v>45565</v>
      </c>
      <c r="E2146" s="29">
        <v>45587</v>
      </c>
      <c r="F2146" s="22">
        <v>5</v>
      </c>
      <c r="G2146" s="3">
        <v>40000</v>
      </c>
      <c r="H2146" s="4" t="s">
        <v>169</v>
      </c>
      <c r="I2146" t="s">
        <v>173</v>
      </c>
      <c r="J2146" s="19">
        <v>19819</v>
      </c>
      <c r="K2146" s="18">
        <v>-13.1</v>
      </c>
      <c r="L2146" s="19">
        <v>38456</v>
      </c>
      <c r="M2146" s="18">
        <v>-0.78</v>
      </c>
      <c r="N2146" s="19">
        <v>56187</v>
      </c>
      <c r="O2146" s="18">
        <v>7.03</v>
      </c>
      <c r="P2146" s="19">
        <v>68944</v>
      </c>
      <c r="Q2146" s="18">
        <v>11.5</v>
      </c>
    </row>
    <row r="2147" spans="1:17" x14ac:dyDescent="0.25">
      <c r="A2147" t="s">
        <v>32</v>
      </c>
      <c r="B2147" s="4" t="s">
        <v>48</v>
      </c>
      <c r="C2147" t="s">
        <v>136</v>
      </c>
      <c r="D2147" s="29">
        <v>45565</v>
      </c>
      <c r="E2147" s="29">
        <v>45587</v>
      </c>
      <c r="F2147" s="22">
        <v>10</v>
      </c>
      <c r="G2147" s="3">
        <v>40000</v>
      </c>
      <c r="H2147" s="4" t="s">
        <v>169</v>
      </c>
      <c r="I2147" t="s">
        <v>173</v>
      </c>
      <c r="J2147" s="19">
        <v>14167</v>
      </c>
      <c r="K2147" s="18">
        <v>-9.86</v>
      </c>
      <c r="L2147" s="19">
        <v>45670</v>
      </c>
      <c r="M2147" s="18">
        <v>1.33</v>
      </c>
      <c r="N2147" s="19">
        <v>71303</v>
      </c>
      <c r="O2147" s="18">
        <v>5.95</v>
      </c>
      <c r="P2147" s="19">
        <v>89400</v>
      </c>
      <c r="Q2147" s="18">
        <v>8.3699999999999992</v>
      </c>
    </row>
    <row r="2148" spans="1:17" x14ac:dyDescent="0.25">
      <c r="A2148" t="s">
        <v>33</v>
      </c>
      <c r="B2148" s="4" t="s">
        <v>48</v>
      </c>
      <c r="C2148" t="s">
        <v>137</v>
      </c>
      <c r="D2148" s="29">
        <v>45565</v>
      </c>
      <c r="E2148" s="29">
        <v>45587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18313</v>
      </c>
      <c r="K2148" s="18">
        <v>-54.22</v>
      </c>
      <c r="L2148" s="19">
        <v>29948</v>
      </c>
      <c r="M2148" s="18">
        <v>-25.13</v>
      </c>
      <c r="N2148" s="19">
        <v>42280</v>
      </c>
      <c r="O2148" s="18">
        <v>5.7</v>
      </c>
      <c r="P2148" s="19">
        <v>60126</v>
      </c>
      <c r="Q2148" s="18">
        <v>50.32</v>
      </c>
    </row>
    <row r="2149" spans="1:17" x14ac:dyDescent="0.25">
      <c r="A2149" t="s">
        <v>33</v>
      </c>
      <c r="B2149" s="4" t="s">
        <v>48</v>
      </c>
      <c r="C2149" t="s">
        <v>137</v>
      </c>
      <c r="D2149" s="29">
        <v>45565</v>
      </c>
      <c r="E2149" s="29">
        <v>45587</v>
      </c>
      <c r="F2149" s="22">
        <v>5</v>
      </c>
      <c r="G2149" s="3">
        <v>40000</v>
      </c>
      <c r="H2149" s="4" t="s">
        <v>169</v>
      </c>
      <c r="I2149" t="s">
        <v>173</v>
      </c>
      <c r="J2149" s="19">
        <v>17643</v>
      </c>
      <c r="K2149" s="18">
        <v>-15.1</v>
      </c>
      <c r="L2149" s="19">
        <v>37752</v>
      </c>
      <c r="M2149" s="18">
        <v>-1.1499999999999999</v>
      </c>
      <c r="N2149" s="19">
        <v>57903</v>
      </c>
      <c r="O2149" s="18">
        <v>7.68</v>
      </c>
      <c r="P2149" s="19">
        <v>71958</v>
      </c>
      <c r="Q2149" s="18">
        <v>12.46</v>
      </c>
    </row>
    <row r="2150" spans="1:17" x14ac:dyDescent="0.25">
      <c r="A2150" t="s">
        <v>33</v>
      </c>
      <c r="B2150" s="4" t="s">
        <v>48</v>
      </c>
      <c r="C2150" t="s">
        <v>137</v>
      </c>
      <c r="D2150" s="29">
        <v>45565</v>
      </c>
      <c r="E2150" s="29">
        <v>45587</v>
      </c>
      <c r="F2150" s="22">
        <v>10</v>
      </c>
      <c r="G2150" s="3">
        <v>40000</v>
      </c>
      <c r="H2150" s="4" t="s">
        <v>169</v>
      </c>
      <c r="I2150" t="s">
        <v>173</v>
      </c>
      <c r="J2150" s="19">
        <v>11734</v>
      </c>
      <c r="K2150" s="18">
        <v>-11.54</v>
      </c>
      <c r="L2150" s="19">
        <v>46194</v>
      </c>
      <c r="M2150" s="18">
        <v>1.45</v>
      </c>
      <c r="N2150" s="19">
        <v>72687</v>
      </c>
      <c r="O2150" s="18">
        <v>6.15</v>
      </c>
      <c r="P2150" s="19">
        <v>92366</v>
      </c>
      <c r="Q2150" s="18">
        <v>8.73</v>
      </c>
    </row>
    <row r="2151" spans="1:17" x14ac:dyDescent="0.25">
      <c r="A2151" t="s">
        <v>34</v>
      </c>
      <c r="B2151" s="4" t="s">
        <v>48</v>
      </c>
      <c r="C2151" t="s">
        <v>138</v>
      </c>
      <c r="D2151" s="29">
        <v>45565</v>
      </c>
      <c r="E2151" s="29">
        <v>45587</v>
      </c>
      <c r="F2151" s="22">
        <v>1</v>
      </c>
      <c r="G2151" s="3">
        <v>40000</v>
      </c>
      <c r="H2151" s="4" t="s">
        <v>169</v>
      </c>
      <c r="I2151" t="s">
        <v>173</v>
      </c>
      <c r="J2151" s="19">
        <v>17813</v>
      </c>
      <c r="K2151" s="18">
        <v>-55.47</v>
      </c>
      <c r="L2151" s="19">
        <v>30097</v>
      </c>
      <c r="M2151" s="18">
        <v>-24.76</v>
      </c>
      <c r="N2151" s="19">
        <v>42178</v>
      </c>
      <c r="O2151" s="18">
        <v>5.44</v>
      </c>
      <c r="P2151" s="19">
        <v>60230</v>
      </c>
      <c r="Q2151" s="18">
        <v>50.58</v>
      </c>
    </row>
    <row r="2152" spans="1:17" x14ac:dyDescent="0.25">
      <c r="A2152" t="s">
        <v>34</v>
      </c>
      <c r="B2152" s="4" t="s">
        <v>48</v>
      </c>
      <c r="C2152" t="s">
        <v>138</v>
      </c>
      <c r="D2152" s="29">
        <v>45565</v>
      </c>
      <c r="E2152" s="29">
        <v>45587</v>
      </c>
      <c r="F2152" s="22">
        <v>5</v>
      </c>
      <c r="G2152" s="3">
        <v>40000</v>
      </c>
      <c r="H2152" s="4" t="s">
        <v>169</v>
      </c>
      <c r="I2152" t="s">
        <v>173</v>
      </c>
      <c r="J2152" s="19">
        <v>17537</v>
      </c>
      <c r="K2152" s="18">
        <v>-15.2</v>
      </c>
      <c r="L2152" s="19">
        <v>37193</v>
      </c>
      <c r="M2152" s="18">
        <v>-1.44</v>
      </c>
      <c r="N2152" s="19">
        <v>57388</v>
      </c>
      <c r="O2152" s="18">
        <v>7.49</v>
      </c>
      <c r="P2152" s="19">
        <v>71414</v>
      </c>
      <c r="Q2152" s="18">
        <v>12.29</v>
      </c>
    </row>
    <row r="2153" spans="1:17" x14ac:dyDescent="0.25">
      <c r="A2153" t="s">
        <v>34</v>
      </c>
      <c r="B2153" s="4" t="s">
        <v>48</v>
      </c>
      <c r="C2153" t="s">
        <v>138</v>
      </c>
      <c r="D2153" s="29">
        <v>45565</v>
      </c>
      <c r="E2153" s="29">
        <v>45587</v>
      </c>
      <c r="F2153" s="22">
        <v>10</v>
      </c>
      <c r="G2153" s="3">
        <v>40000</v>
      </c>
      <c r="H2153" s="4" t="s">
        <v>169</v>
      </c>
      <c r="I2153" t="s">
        <v>173</v>
      </c>
      <c r="J2153" s="19">
        <v>11622</v>
      </c>
      <c r="K2153" s="18">
        <v>-11.63</v>
      </c>
      <c r="L2153" s="19">
        <v>46167</v>
      </c>
      <c r="M2153" s="18">
        <v>1.44</v>
      </c>
      <c r="N2153" s="19">
        <v>72056</v>
      </c>
      <c r="O2153" s="18">
        <v>6.06</v>
      </c>
      <c r="P2153" s="19">
        <v>91349</v>
      </c>
      <c r="Q2153" s="18">
        <v>8.61</v>
      </c>
    </row>
    <row r="2154" spans="1:17" x14ac:dyDescent="0.25">
      <c r="A2154" t="s">
        <v>35</v>
      </c>
      <c r="B2154" s="4" t="s">
        <v>48</v>
      </c>
      <c r="C2154" t="s">
        <v>139</v>
      </c>
      <c r="D2154" s="29">
        <v>45565</v>
      </c>
      <c r="E2154" s="29">
        <v>45587</v>
      </c>
      <c r="F2154" s="22">
        <v>1</v>
      </c>
      <c r="G2154" s="3">
        <v>40000</v>
      </c>
      <c r="H2154" s="4" t="s">
        <v>169</v>
      </c>
      <c r="I2154" t="s">
        <v>173</v>
      </c>
      <c r="J2154" s="19">
        <v>17693</v>
      </c>
      <c r="K2154" s="18">
        <v>-55.77</v>
      </c>
      <c r="L2154" s="19">
        <v>29955</v>
      </c>
      <c r="M2154" s="18">
        <v>-25.11</v>
      </c>
      <c r="N2154" s="19">
        <v>42207</v>
      </c>
      <c r="O2154" s="18">
        <v>5.52</v>
      </c>
      <c r="P2154" s="19">
        <v>60720</v>
      </c>
      <c r="Q2154" s="18">
        <v>51.8</v>
      </c>
    </row>
    <row r="2155" spans="1:17" x14ac:dyDescent="0.25">
      <c r="A2155" t="s">
        <v>35</v>
      </c>
      <c r="B2155" s="4" t="s">
        <v>48</v>
      </c>
      <c r="C2155" t="s">
        <v>139</v>
      </c>
      <c r="D2155" s="29">
        <v>45565</v>
      </c>
      <c r="E2155" s="29">
        <v>45587</v>
      </c>
      <c r="F2155" s="22">
        <v>5</v>
      </c>
      <c r="G2155" s="3">
        <v>40000</v>
      </c>
      <c r="H2155" s="4" t="s">
        <v>169</v>
      </c>
      <c r="I2155" t="s">
        <v>173</v>
      </c>
      <c r="J2155" s="19">
        <v>17439</v>
      </c>
      <c r="K2155" s="18">
        <v>-15.3</v>
      </c>
      <c r="L2155" s="19">
        <v>37099</v>
      </c>
      <c r="M2155" s="18">
        <v>-1.49</v>
      </c>
      <c r="N2155" s="19">
        <v>57626</v>
      </c>
      <c r="O2155" s="18">
        <v>7.57</v>
      </c>
      <c r="P2155" s="19">
        <v>71916</v>
      </c>
      <c r="Q2155" s="18">
        <v>12.45</v>
      </c>
    </row>
    <row r="2156" spans="1:17" x14ac:dyDescent="0.25">
      <c r="A2156" t="s">
        <v>35</v>
      </c>
      <c r="B2156" s="4" t="s">
        <v>48</v>
      </c>
      <c r="C2156" t="s">
        <v>139</v>
      </c>
      <c r="D2156" s="29">
        <v>45565</v>
      </c>
      <c r="E2156" s="29">
        <v>45587</v>
      </c>
      <c r="F2156" s="22">
        <v>10</v>
      </c>
      <c r="G2156" s="3">
        <v>40000</v>
      </c>
      <c r="H2156" s="4" t="s">
        <v>169</v>
      </c>
      <c r="I2156" t="s">
        <v>173</v>
      </c>
      <c r="J2156" s="19">
        <v>11516</v>
      </c>
      <c r="K2156" s="18">
        <v>-11.71</v>
      </c>
      <c r="L2156" s="19">
        <v>46160</v>
      </c>
      <c r="M2156" s="18">
        <v>1.44</v>
      </c>
      <c r="N2156" s="19">
        <v>72307</v>
      </c>
      <c r="O2156" s="18">
        <v>6.1</v>
      </c>
      <c r="P2156" s="19">
        <v>92062</v>
      </c>
      <c r="Q2156" s="18">
        <v>8.69</v>
      </c>
    </row>
    <row r="2157" spans="1:17" x14ac:dyDescent="0.25">
      <c r="A2157" t="s">
        <v>36</v>
      </c>
      <c r="B2157" s="4" t="s">
        <v>48</v>
      </c>
      <c r="C2157" t="s">
        <v>140</v>
      </c>
      <c r="D2157" s="29">
        <v>45565</v>
      </c>
      <c r="E2157" s="29">
        <v>45587</v>
      </c>
      <c r="F2157" s="22">
        <v>1</v>
      </c>
      <c r="G2157" s="3">
        <v>40000</v>
      </c>
      <c r="H2157" s="4" t="s">
        <v>169</v>
      </c>
      <c r="I2157" t="s">
        <v>173</v>
      </c>
      <c r="J2157" s="19">
        <v>18784</v>
      </c>
      <c r="K2157" s="18">
        <v>-53.04</v>
      </c>
      <c r="L2157" s="19">
        <v>30069</v>
      </c>
      <c r="M2157" s="18">
        <v>-24.83</v>
      </c>
      <c r="N2157" s="19">
        <v>41952</v>
      </c>
      <c r="O2157" s="18">
        <v>4.88</v>
      </c>
      <c r="P2157" s="19">
        <v>59353</v>
      </c>
      <c r="Q2157" s="18">
        <v>48.38</v>
      </c>
    </row>
    <row r="2158" spans="1:17" x14ac:dyDescent="0.25">
      <c r="A2158" t="s">
        <v>36</v>
      </c>
      <c r="B2158" s="4" t="s">
        <v>48</v>
      </c>
      <c r="C2158" t="s">
        <v>140</v>
      </c>
      <c r="D2158" s="29">
        <v>45565</v>
      </c>
      <c r="E2158" s="29">
        <v>45587</v>
      </c>
      <c r="F2158" s="22">
        <v>5</v>
      </c>
      <c r="G2158" s="3">
        <v>40000</v>
      </c>
      <c r="H2158" s="4" t="s">
        <v>169</v>
      </c>
      <c r="I2158" t="s">
        <v>173</v>
      </c>
      <c r="J2158" s="19">
        <v>17598</v>
      </c>
      <c r="K2158" s="18">
        <v>-15.14</v>
      </c>
      <c r="L2158" s="19">
        <v>35917</v>
      </c>
      <c r="M2158" s="18">
        <v>-2.13</v>
      </c>
      <c r="N2158" s="19">
        <v>55279</v>
      </c>
      <c r="O2158" s="18">
        <v>6.68</v>
      </c>
      <c r="P2158" s="19">
        <v>69158</v>
      </c>
      <c r="Q2158" s="18">
        <v>11.57</v>
      </c>
    </row>
    <row r="2159" spans="1:17" x14ac:dyDescent="0.25">
      <c r="A2159" t="s">
        <v>36</v>
      </c>
      <c r="B2159" s="4" t="s">
        <v>48</v>
      </c>
      <c r="C2159" t="s">
        <v>140</v>
      </c>
      <c r="D2159" s="29">
        <v>45565</v>
      </c>
      <c r="E2159" s="29">
        <v>45587</v>
      </c>
      <c r="F2159" s="22">
        <v>10</v>
      </c>
      <c r="G2159" s="3">
        <v>40000</v>
      </c>
      <c r="H2159" s="4" t="s">
        <v>169</v>
      </c>
      <c r="I2159" t="s">
        <v>173</v>
      </c>
      <c r="J2159" s="19">
        <v>11682</v>
      </c>
      <c r="K2159" s="18">
        <v>-11.58</v>
      </c>
      <c r="L2159" s="19">
        <v>46126</v>
      </c>
      <c r="M2159" s="18">
        <v>1.44</v>
      </c>
      <c r="N2159" s="19">
        <v>69874</v>
      </c>
      <c r="O2159" s="18">
        <v>5.74</v>
      </c>
      <c r="P2159" s="19">
        <v>88163</v>
      </c>
      <c r="Q2159" s="18">
        <v>8.2200000000000006</v>
      </c>
    </row>
    <row r="2160" spans="1:17" x14ac:dyDescent="0.25">
      <c r="A2160" t="s">
        <v>37</v>
      </c>
      <c r="B2160" s="4" t="s">
        <v>48</v>
      </c>
      <c r="C2160" t="s">
        <v>141</v>
      </c>
      <c r="D2160" s="29">
        <v>45565</v>
      </c>
      <c r="E2160" s="29">
        <v>45587</v>
      </c>
      <c r="F2160" s="22">
        <v>1</v>
      </c>
      <c r="G2160" s="3">
        <v>40000</v>
      </c>
      <c r="H2160" s="4" t="s">
        <v>169</v>
      </c>
      <c r="I2160" t="s">
        <v>173</v>
      </c>
      <c r="J2160" s="19">
        <v>16700</v>
      </c>
      <c r="K2160" s="18">
        <v>-58.25</v>
      </c>
      <c r="L2160" s="19">
        <v>30204</v>
      </c>
      <c r="M2160" s="18">
        <v>-24.49</v>
      </c>
      <c r="N2160" s="19">
        <v>41525</v>
      </c>
      <c r="O2160" s="18">
        <v>3.81</v>
      </c>
      <c r="P2160" s="19">
        <v>56630</v>
      </c>
      <c r="Q2160" s="18">
        <v>41.58</v>
      </c>
    </row>
    <row r="2161" spans="1:17" x14ac:dyDescent="0.25">
      <c r="A2161" t="s">
        <v>37</v>
      </c>
      <c r="B2161" s="4" t="s">
        <v>48</v>
      </c>
      <c r="C2161" t="s">
        <v>141</v>
      </c>
      <c r="D2161" s="29">
        <v>45565</v>
      </c>
      <c r="E2161" s="29">
        <v>45587</v>
      </c>
      <c r="F2161" s="22">
        <v>5</v>
      </c>
      <c r="G2161" s="3">
        <v>40000</v>
      </c>
      <c r="H2161" s="4" t="s">
        <v>169</v>
      </c>
      <c r="I2161" t="s">
        <v>173</v>
      </c>
      <c r="J2161" s="19">
        <v>16879</v>
      </c>
      <c r="K2161" s="18">
        <v>-15.85</v>
      </c>
      <c r="L2161" s="19">
        <v>35163</v>
      </c>
      <c r="M2161" s="18">
        <v>-2.54</v>
      </c>
      <c r="N2161" s="19">
        <v>49537</v>
      </c>
      <c r="O2161" s="18">
        <v>4.37</v>
      </c>
      <c r="P2161" s="19">
        <v>61552</v>
      </c>
      <c r="Q2161" s="18">
        <v>9</v>
      </c>
    </row>
    <row r="2162" spans="1:17" x14ac:dyDescent="0.25">
      <c r="A2162" t="s">
        <v>37</v>
      </c>
      <c r="B2162" s="4" t="s">
        <v>48</v>
      </c>
      <c r="C2162" t="s">
        <v>141</v>
      </c>
      <c r="D2162" s="29">
        <v>45565</v>
      </c>
      <c r="E2162" s="29">
        <v>45587</v>
      </c>
      <c r="F2162" s="22">
        <v>10</v>
      </c>
      <c r="G2162" s="3">
        <v>40000</v>
      </c>
      <c r="H2162" s="4" t="s">
        <v>169</v>
      </c>
      <c r="I2162" t="s">
        <v>173</v>
      </c>
      <c r="J2162" s="19">
        <v>10899</v>
      </c>
      <c r="K2162" s="18">
        <v>-12.19</v>
      </c>
      <c r="L2162" s="19">
        <v>46650</v>
      </c>
      <c r="M2162" s="18">
        <v>1.55</v>
      </c>
      <c r="N2162" s="19">
        <v>63507</v>
      </c>
      <c r="O2162" s="18">
        <v>4.7300000000000004</v>
      </c>
      <c r="P2162" s="19">
        <v>76110</v>
      </c>
      <c r="Q2162" s="18">
        <v>6.64</v>
      </c>
    </row>
    <row r="2163" spans="1:17" x14ac:dyDescent="0.25">
      <c r="A2163" t="s">
        <v>39</v>
      </c>
      <c r="B2163" s="4" t="s">
        <v>48</v>
      </c>
      <c r="C2163" t="s">
        <v>145</v>
      </c>
      <c r="D2163" s="29">
        <v>45565</v>
      </c>
      <c r="E2163" s="29">
        <v>45587</v>
      </c>
      <c r="F2163" s="22">
        <v>1</v>
      </c>
      <c r="G2163" s="3">
        <v>40000</v>
      </c>
      <c r="H2163" s="4" t="s">
        <v>169</v>
      </c>
      <c r="I2163" t="s">
        <v>173</v>
      </c>
      <c r="J2163" s="19">
        <v>26400</v>
      </c>
      <c r="K2163" s="18">
        <v>-34</v>
      </c>
      <c r="L2163" s="19">
        <v>31017</v>
      </c>
      <c r="M2163" s="18">
        <v>-22.46</v>
      </c>
      <c r="N2163" s="19">
        <v>39328</v>
      </c>
      <c r="O2163" s="18">
        <v>-1.68</v>
      </c>
      <c r="P2163" s="19">
        <v>49614</v>
      </c>
      <c r="Q2163" s="18">
        <v>24.03</v>
      </c>
    </row>
    <row r="2164" spans="1:17" x14ac:dyDescent="0.25">
      <c r="A2164" t="s">
        <v>39</v>
      </c>
      <c r="B2164" s="4" t="s">
        <v>48</v>
      </c>
      <c r="C2164" t="s">
        <v>145</v>
      </c>
      <c r="D2164" s="29">
        <v>45565</v>
      </c>
      <c r="E2164" s="29">
        <v>45587</v>
      </c>
      <c r="F2164" s="22">
        <v>3</v>
      </c>
      <c r="G2164" s="3">
        <v>40000</v>
      </c>
      <c r="H2164" s="4" t="s">
        <v>169</v>
      </c>
      <c r="I2164" t="s">
        <v>173</v>
      </c>
      <c r="J2164" s="19">
        <v>27063</v>
      </c>
      <c r="K2164" s="18">
        <v>-12.1</v>
      </c>
      <c r="L2164" s="19">
        <v>34358</v>
      </c>
      <c r="M2164" s="18">
        <v>-4.9400000000000004</v>
      </c>
      <c r="N2164" s="19">
        <v>40875</v>
      </c>
      <c r="O2164" s="18">
        <v>0.72</v>
      </c>
      <c r="P2164" s="19">
        <v>46430</v>
      </c>
      <c r="Q2164" s="18">
        <v>5.09</v>
      </c>
    </row>
    <row r="2165" spans="1:17" x14ac:dyDescent="0.25">
      <c r="A2165" t="s">
        <v>39</v>
      </c>
      <c r="B2165" s="4" t="s">
        <v>50</v>
      </c>
      <c r="C2165" t="s">
        <v>146</v>
      </c>
      <c r="D2165" s="29">
        <v>45565</v>
      </c>
      <c r="E2165" s="29">
        <v>45587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27287</v>
      </c>
      <c r="K2165" s="18">
        <v>-31.78</v>
      </c>
      <c r="L2165" s="19">
        <v>32059</v>
      </c>
      <c r="M2165" s="18">
        <v>-19.850000000000001</v>
      </c>
      <c r="N2165" s="19">
        <v>40649</v>
      </c>
      <c r="O2165" s="18">
        <v>1.62</v>
      </c>
      <c r="P2165" s="19">
        <v>51281</v>
      </c>
      <c r="Q2165" s="18">
        <v>28.2</v>
      </c>
    </row>
    <row r="2166" spans="1:17" x14ac:dyDescent="0.25">
      <c r="A2166" t="s">
        <v>39</v>
      </c>
      <c r="B2166" s="4" t="s">
        <v>50</v>
      </c>
      <c r="C2166" t="s">
        <v>146</v>
      </c>
      <c r="D2166" s="29">
        <v>45565</v>
      </c>
      <c r="E2166" s="29">
        <v>45587</v>
      </c>
      <c r="F2166" s="22">
        <v>3</v>
      </c>
      <c r="G2166" s="3">
        <v>40000</v>
      </c>
      <c r="H2166" s="4" t="s">
        <v>169</v>
      </c>
      <c r="I2166" t="s">
        <v>173</v>
      </c>
      <c r="J2166" s="19">
        <v>27972</v>
      </c>
      <c r="K2166" s="18">
        <v>-11.13</v>
      </c>
      <c r="L2166" s="19">
        <v>35512</v>
      </c>
      <c r="M2166" s="18">
        <v>-3.89</v>
      </c>
      <c r="N2166" s="19">
        <v>42248</v>
      </c>
      <c r="O2166" s="18">
        <v>1.84</v>
      </c>
      <c r="P2166" s="19">
        <v>47990</v>
      </c>
      <c r="Q2166" s="18">
        <v>6.26</v>
      </c>
    </row>
    <row r="2167" spans="1:17" x14ac:dyDescent="0.25">
      <c r="A2167" t="s">
        <v>39</v>
      </c>
      <c r="B2167" s="4" t="s">
        <v>49</v>
      </c>
      <c r="C2167" t="s">
        <v>147</v>
      </c>
      <c r="D2167" s="29">
        <v>45565</v>
      </c>
      <c r="E2167" s="29">
        <v>45587</v>
      </c>
      <c r="F2167" s="22">
        <v>1</v>
      </c>
      <c r="G2167" s="3">
        <v>40000</v>
      </c>
      <c r="H2167" s="4" t="s">
        <v>169</v>
      </c>
      <c r="I2167" t="s">
        <v>173</v>
      </c>
      <c r="J2167" s="19">
        <v>26397</v>
      </c>
      <c r="K2167" s="18">
        <v>-34.01</v>
      </c>
      <c r="L2167" s="19">
        <v>31017</v>
      </c>
      <c r="M2167" s="18">
        <v>-22.46</v>
      </c>
      <c r="N2167" s="19">
        <v>39569</v>
      </c>
      <c r="O2167" s="18">
        <v>-1.08</v>
      </c>
      <c r="P2167" s="19">
        <v>49614</v>
      </c>
      <c r="Q2167" s="18">
        <v>24.04</v>
      </c>
    </row>
    <row r="2168" spans="1:17" x14ac:dyDescent="0.25">
      <c r="A2168" t="s">
        <v>39</v>
      </c>
      <c r="B2168" s="4" t="s">
        <v>49</v>
      </c>
      <c r="C2168" t="s">
        <v>147</v>
      </c>
      <c r="D2168" s="29">
        <v>45565</v>
      </c>
      <c r="E2168" s="29">
        <v>45587</v>
      </c>
      <c r="F2168" s="22">
        <v>3</v>
      </c>
      <c r="G2168" s="3">
        <v>40000</v>
      </c>
      <c r="H2168" s="4" t="s">
        <v>169</v>
      </c>
      <c r="I2168" t="s">
        <v>173</v>
      </c>
      <c r="J2168" s="19">
        <v>27067</v>
      </c>
      <c r="K2168" s="18">
        <v>-12.09</v>
      </c>
      <c r="L2168" s="19">
        <v>35074</v>
      </c>
      <c r="M2168" s="18">
        <v>-4.29</v>
      </c>
      <c r="N2168" s="19">
        <v>41663</v>
      </c>
      <c r="O2168" s="18">
        <v>1.37</v>
      </c>
      <c r="P2168" s="19">
        <v>46425</v>
      </c>
      <c r="Q2168" s="18">
        <v>5.09</v>
      </c>
    </row>
    <row r="2169" spans="1:17" x14ac:dyDescent="0.25">
      <c r="A2169" t="s">
        <v>39</v>
      </c>
      <c r="B2169" s="4" t="s">
        <v>226</v>
      </c>
      <c r="C2169" t="s">
        <v>242</v>
      </c>
      <c r="D2169" s="29">
        <v>45565</v>
      </c>
      <c r="E2169" s="29">
        <v>45587</v>
      </c>
      <c r="F2169" s="22">
        <v>1</v>
      </c>
      <c r="G2169" s="3">
        <v>40000</v>
      </c>
      <c r="H2169" s="4" t="s">
        <v>169</v>
      </c>
      <c r="I2169" t="s">
        <v>173</v>
      </c>
      <c r="J2169" s="19">
        <v>27285</v>
      </c>
      <c r="K2169" s="18">
        <v>-31.79</v>
      </c>
      <c r="L2169" s="19">
        <v>32572</v>
      </c>
      <c r="M2169" s="18">
        <v>-18.57</v>
      </c>
      <c r="N2169" s="19">
        <v>41770</v>
      </c>
      <c r="O2169" s="18">
        <v>4.42</v>
      </c>
      <c r="P2169" s="19">
        <v>52259</v>
      </c>
      <c r="Q2169" s="18">
        <v>30.65</v>
      </c>
    </row>
    <row r="2170" spans="1:17" x14ac:dyDescent="0.25">
      <c r="A2170" t="s">
        <v>39</v>
      </c>
      <c r="B2170" s="4" t="s">
        <v>226</v>
      </c>
      <c r="C2170" t="s">
        <v>242</v>
      </c>
      <c r="D2170" s="29">
        <v>45565</v>
      </c>
      <c r="E2170" s="29">
        <v>45587</v>
      </c>
      <c r="F2170" s="22">
        <v>3</v>
      </c>
      <c r="G2170" s="3">
        <v>40000</v>
      </c>
      <c r="H2170" s="4" t="s">
        <v>169</v>
      </c>
      <c r="I2170" t="s">
        <v>173</v>
      </c>
      <c r="J2170" s="19">
        <v>27970</v>
      </c>
      <c r="K2170" s="18">
        <v>-11.13</v>
      </c>
      <c r="L2170" s="19">
        <v>38608</v>
      </c>
      <c r="M2170" s="18">
        <v>-1.17</v>
      </c>
      <c r="N2170" s="19">
        <v>45998</v>
      </c>
      <c r="O2170" s="18">
        <v>4.7699999999999996</v>
      </c>
      <c r="P2170" s="19">
        <v>50660</v>
      </c>
      <c r="Q2170" s="18">
        <v>8.19</v>
      </c>
    </row>
    <row r="2171" spans="1:17" x14ac:dyDescent="0.25">
      <c r="A2171" t="s">
        <v>40</v>
      </c>
      <c r="B2171" s="4" t="s">
        <v>226</v>
      </c>
      <c r="C2171" t="s">
        <v>243</v>
      </c>
      <c r="D2171" s="29">
        <v>45565</v>
      </c>
      <c r="E2171" s="29">
        <v>45587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23978</v>
      </c>
      <c r="K2171" s="18">
        <v>-40.049999999999997</v>
      </c>
      <c r="L2171" s="19">
        <v>34439</v>
      </c>
      <c r="M2171" s="18">
        <v>-13.9</v>
      </c>
      <c r="N2171" s="19">
        <v>42651</v>
      </c>
      <c r="O2171" s="18">
        <v>6.63</v>
      </c>
      <c r="P2171" s="19">
        <v>55298</v>
      </c>
      <c r="Q2171" s="18">
        <v>38.24</v>
      </c>
    </row>
    <row r="2172" spans="1:17" x14ac:dyDescent="0.25">
      <c r="A2172" t="s">
        <v>40</v>
      </c>
      <c r="B2172" s="4" t="s">
        <v>226</v>
      </c>
      <c r="C2172" t="s">
        <v>243</v>
      </c>
      <c r="D2172" s="29">
        <v>45565</v>
      </c>
      <c r="E2172" s="29">
        <v>45587</v>
      </c>
      <c r="F2172" s="22">
        <v>3</v>
      </c>
      <c r="G2172" s="3">
        <v>40000</v>
      </c>
      <c r="H2172" s="4" t="s">
        <v>169</v>
      </c>
      <c r="I2172" t="s">
        <v>173</v>
      </c>
      <c r="J2172" s="19">
        <v>27692</v>
      </c>
      <c r="K2172" s="18">
        <v>-11.43</v>
      </c>
      <c r="L2172" s="19">
        <v>38790</v>
      </c>
      <c r="M2172" s="18">
        <v>-1.02</v>
      </c>
      <c r="N2172" s="19">
        <v>47609</v>
      </c>
      <c r="O2172" s="18">
        <v>5.98</v>
      </c>
      <c r="P2172" s="19">
        <v>57255</v>
      </c>
      <c r="Q2172" s="18">
        <v>12.7</v>
      </c>
    </row>
    <row r="2173" spans="1:17" x14ac:dyDescent="0.25">
      <c r="A2173" t="s">
        <v>40</v>
      </c>
      <c r="B2173" s="4" t="s">
        <v>48</v>
      </c>
      <c r="C2173" t="s">
        <v>149</v>
      </c>
      <c r="D2173" s="29">
        <v>45565</v>
      </c>
      <c r="E2173" s="29">
        <v>45587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23019</v>
      </c>
      <c r="K2173" s="18">
        <v>-42.45</v>
      </c>
      <c r="L2173" s="19">
        <v>32525</v>
      </c>
      <c r="M2173" s="18">
        <v>-18.690000000000001</v>
      </c>
      <c r="N2173" s="19">
        <v>40083</v>
      </c>
      <c r="O2173" s="18">
        <v>0.21</v>
      </c>
      <c r="P2173" s="19">
        <v>51982</v>
      </c>
      <c r="Q2173" s="18">
        <v>29.96</v>
      </c>
    </row>
    <row r="2174" spans="1:17" x14ac:dyDescent="0.25">
      <c r="A2174" t="s">
        <v>40</v>
      </c>
      <c r="B2174" s="4" t="s">
        <v>48</v>
      </c>
      <c r="C2174" t="s">
        <v>149</v>
      </c>
      <c r="D2174" s="29">
        <v>45565</v>
      </c>
      <c r="E2174" s="29">
        <v>45587</v>
      </c>
      <c r="F2174" s="22">
        <v>3</v>
      </c>
      <c r="G2174" s="3">
        <v>40000</v>
      </c>
      <c r="H2174" s="4" t="s">
        <v>169</v>
      </c>
      <c r="I2174" t="s">
        <v>173</v>
      </c>
      <c r="J2174" s="19">
        <v>26578</v>
      </c>
      <c r="K2174" s="18">
        <v>-12.62</v>
      </c>
      <c r="L2174" s="19">
        <v>34913</v>
      </c>
      <c r="M2174" s="18">
        <v>-4.43</v>
      </c>
      <c r="N2174" s="19">
        <v>42977</v>
      </c>
      <c r="O2174" s="18">
        <v>2.42</v>
      </c>
      <c r="P2174" s="19">
        <v>51631</v>
      </c>
      <c r="Q2174" s="18">
        <v>8.8800000000000008</v>
      </c>
    </row>
    <row r="2175" spans="1:17" x14ac:dyDescent="0.25">
      <c r="A2175" t="s">
        <v>40</v>
      </c>
      <c r="B2175" s="4" t="s">
        <v>49</v>
      </c>
      <c r="C2175" t="s">
        <v>150</v>
      </c>
      <c r="D2175" s="29">
        <v>45565</v>
      </c>
      <c r="E2175" s="29">
        <v>45587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23021</v>
      </c>
      <c r="K2175" s="18">
        <v>-42.45</v>
      </c>
      <c r="L2175" s="19">
        <v>32528</v>
      </c>
      <c r="M2175" s="18">
        <v>-18.68</v>
      </c>
      <c r="N2175" s="19">
        <v>40083</v>
      </c>
      <c r="O2175" s="18">
        <v>0.21</v>
      </c>
      <c r="P2175" s="19">
        <v>51988</v>
      </c>
      <c r="Q2175" s="18">
        <v>29.97</v>
      </c>
    </row>
    <row r="2176" spans="1:17" x14ac:dyDescent="0.25">
      <c r="A2176" t="s">
        <v>40</v>
      </c>
      <c r="B2176" s="4" t="s">
        <v>49</v>
      </c>
      <c r="C2176" t="s">
        <v>150</v>
      </c>
      <c r="D2176" s="29">
        <v>45565</v>
      </c>
      <c r="E2176" s="29">
        <v>45587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26584</v>
      </c>
      <c r="K2176" s="18">
        <v>-12.61</v>
      </c>
      <c r="L2176" s="19">
        <v>34913</v>
      </c>
      <c r="M2176" s="18">
        <v>-4.43</v>
      </c>
      <c r="N2176" s="19">
        <v>42983</v>
      </c>
      <c r="O2176" s="18">
        <v>2.4300000000000002</v>
      </c>
      <c r="P2176" s="19">
        <v>51661</v>
      </c>
      <c r="Q2176" s="18">
        <v>8.9</v>
      </c>
    </row>
    <row r="2177" spans="1:17" x14ac:dyDescent="0.25">
      <c r="A2177" t="s">
        <v>40</v>
      </c>
      <c r="B2177" s="4" t="s">
        <v>47</v>
      </c>
      <c r="C2177" t="s">
        <v>148</v>
      </c>
      <c r="D2177" s="29">
        <v>45565</v>
      </c>
      <c r="E2177" s="29">
        <v>45587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23986</v>
      </c>
      <c r="K2177" s="18">
        <v>-40.03</v>
      </c>
      <c r="L2177" s="19">
        <v>34450</v>
      </c>
      <c r="M2177" s="18">
        <v>-13.87</v>
      </c>
      <c r="N2177" s="19">
        <v>42666</v>
      </c>
      <c r="O2177" s="18">
        <v>6.66</v>
      </c>
      <c r="P2177" s="19">
        <v>55311</v>
      </c>
      <c r="Q2177" s="18">
        <v>38.28</v>
      </c>
    </row>
    <row r="2178" spans="1:17" x14ac:dyDescent="0.25">
      <c r="A2178" t="s">
        <v>40</v>
      </c>
      <c r="B2178" s="4" t="s">
        <v>47</v>
      </c>
      <c r="C2178" t="s">
        <v>148</v>
      </c>
      <c r="D2178" s="29">
        <v>45565</v>
      </c>
      <c r="E2178" s="29">
        <v>45587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27702</v>
      </c>
      <c r="K2178" s="18">
        <v>-11.42</v>
      </c>
      <c r="L2178" s="19">
        <v>38831</v>
      </c>
      <c r="M2178" s="18">
        <v>-0.98</v>
      </c>
      <c r="N2178" s="19">
        <v>47572</v>
      </c>
      <c r="O2178" s="18">
        <v>5.95</v>
      </c>
      <c r="P2178" s="19">
        <v>57303</v>
      </c>
      <c r="Q2178" s="18">
        <v>12.73</v>
      </c>
    </row>
    <row r="2179" spans="1:17" x14ac:dyDescent="0.25">
      <c r="A2179" t="s">
        <v>41</v>
      </c>
      <c r="B2179" s="4" t="s">
        <v>48</v>
      </c>
      <c r="C2179" t="s">
        <v>151</v>
      </c>
      <c r="D2179" s="29">
        <v>45565</v>
      </c>
      <c r="E2179" s="29">
        <v>45587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18734</v>
      </c>
      <c r="K2179" s="18">
        <v>-53.16</v>
      </c>
      <c r="L2179" s="19">
        <v>29787</v>
      </c>
      <c r="M2179" s="18">
        <v>-25.53</v>
      </c>
      <c r="N2179" s="19">
        <v>39904</v>
      </c>
      <c r="O2179" s="18">
        <v>-0.24</v>
      </c>
      <c r="P2179" s="19">
        <v>60881</v>
      </c>
      <c r="Q2179" s="18">
        <v>52.2</v>
      </c>
    </row>
    <row r="2180" spans="1:17" x14ac:dyDescent="0.25">
      <c r="A2180" t="s">
        <v>41</v>
      </c>
      <c r="B2180" s="4" t="s">
        <v>48</v>
      </c>
      <c r="C2180" t="s">
        <v>151</v>
      </c>
      <c r="D2180" s="29">
        <v>45565</v>
      </c>
      <c r="E2180" s="29">
        <v>45587</v>
      </c>
      <c r="F2180" s="22">
        <v>5</v>
      </c>
      <c r="G2180" s="3">
        <v>40000</v>
      </c>
      <c r="H2180" s="4" t="s">
        <v>169</v>
      </c>
      <c r="I2180" t="s">
        <v>173</v>
      </c>
      <c r="J2180" s="19">
        <v>18146</v>
      </c>
      <c r="K2180" s="18">
        <v>-14.62</v>
      </c>
      <c r="L2180" s="19">
        <v>31593</v>
      </c>
      <c r="M2180" s="18">
        <v>-4.6100000000000003</v>
      </c>
      <c r="N2180" s="19">
        <v>49746</v>
      </c>
      <c r="O2180" s="18">
        <v>4.46</v>
      </c>
      <c r="P2180" s="19">
        <v>60526</v>
      </c>
      <c r="Q2180" s="18">
        <v>8.64</v>
      </c>
    </row>
    <row r="2181" spans="1:17" x14ac:dyDescent="0.25">
      <c r="A2181" t="s">
        <v>41</v>
      </c>
      <c r="B2181" s="4" t="s">
        <v>49</v>
      </c>
      <c r="C2181" t="s">
        <v>152</v>
      </c>
      <c r="D2181" s="29">
        <v>45565</v>
      </c>
      <c r="E2181" s="29">
        <v>45587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18676</v>
      </c>
      <c r="K2181" s="18">
        <v>-53.31</v>
      </c>
      <c r="L2181" s="19">
        <v>29783</v>
      </c>
      <c r="M2181" s="18">
        <v>-25.54</v>
      </c>
      <c r="N2181" s="19">
        <v>39906</v>
      </c>
      <c r="O2181" s="18">
        <v>-0.24</v>
      </c>
      <c r="P2181" s="19">
        <v>60918</v>
      </c>
      <c r="Q2181" s="18">
        <v>52.3</v>
      </c>
    </row>
    <row r="2182" spans="1:17" x14ac:dyDescent="0.25">
      <c r="A2182" t="s">
        <v>41</v>
      </c>
      <c r="B2182" s="4" t="s">
        <v>49</v>
      </c>
      <c r="C2182" t="s">
        <v>152</v>
      </c>
      <c r="D2182" s="29">
        <v>45565</v>
      </c>
      <c r="E2182" s="29">
        <v>45587</v>
      </c>
      <c r="F2182" s="22">
        <v>5</v>
      </c>
      <c r="G2182" s="3">
        <v>40000</v>
      </c>
      <c r="H2182" s="4" t="s">
        <v>169</v>
      </c>
      <c r="I2182" t="s">
        <v>173</v>
      </c>
      <c r="J2182" s="19">
        <v>18153</v>
      </c>
      <c r="K2182" s="18">
        <v>-14.62</v>
      </c>
      <c r="L2182" s="19">
        <v>31580</v>
      </c>
      <c r="M2182" s="18">
        <v>-4.62</v>
      </c>
      <c r="N2182" s="19">
        <v>49748</v>
      </c>
      <c r="O2182" s="18">
        <v>4.46</v>
      </c>
      <c r="P2182" s="19">
        <v>60530</v>
      </c>
      <c r="Q2182" s="18">
        <v>8.64</v>
      </c>
    </row>
    <row r="2183" spans="1:17" x14ac:dyDescent="0.25">
      <c r="A2183" t="s">
        <v>41</v>
      </c>
      <c r="B2183" s="4" t="s">
        <v>226</v>
      </c>
      <c r="C2183" t="s">
        <v>244</v>
      </c>
      <c r="D2183" s="29">
        <v>45565</v>
      </c>
      <c r="E2183" s="29">
        <v>45587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19567</v>
      </c>
      <c r="K2183" s="18">
        <v>-51.08</v>
      </c>
      <c r="L2183" s="19">
        <v>31850</v>
      </c>
      <c r="M2183" s="18">
        <v>-20.38</v>
      </c>
      <c r="N2183" s="19">
        <v>42487</v>
      </c>
      <c r="O2183" s="18">
        <v>6.22</v>
      </c>
      <c r="P2183" s="19">
        <v>65045</v>
      </c>
      <c r="Q2183" s="18">
        <v>62.61</v>
      </c>
    </row>
    <row r="2184" spans="1:17" x14ac:dyDescent="0.25">
      <c r="A2184" t="s">
        <v>41</v>
      </c>
      <c r="B2184" s="4" t="s">
        <v>226</v>
      </c>
      <c r="C2184" t="s">
        <v>244</v>
      </c>
      <c r="D2184" s="29">
        <v>45565</v>
      </c>
      <c r="E2184" s="29">
        <v>45587</v>
      </c>
      <c r="F2184" s="22">
        <v>5</v>
      </c>
      <c r="G2184" s="3">
        <v>40000</v>
      </c>
      <c r="H2184" s="4" t="s">
        <v>169</v>
      </c>
      <c r="I2184" t="s">
        <v>173</v>
      </c>
      <c r="J2184" s="19">
        <v>18979</v>
      </c>
      <c r="K2184" s="18">
        <v>-13.85</v>
      </c>
      <c r="L2184" s="19">
        <v>36013</v>
      </c>
      <c r="M2184" s="18">
        <v>-2.08</v>
      </c>
      <c r="N2184" s="19">
        <v>57195</v>
      </c>
      <c r="O2184" s="18">
        <v>7.41</v>
      </c>
      <c r="P2184" s="19">
        <v>69855</v>
      </c>
      <c r="Q2184" s="18">
        <v>11.8</v>
      </c>
    </row>
    <row r="2185" spans="1:17" x14ac:dyDescent="0.25">
      <c r="A2185" t="s">
        <v>42</v>
      </c>
      <c r="B2185" s="4" t="s">
        <v>226</v>
      </c>
      <c r="C2185" t="s">
        <v>245</v>
      </c>
      <c r="D2185" s="29">
        <v>45565</v>
      </c>
      <c r="E2185" s="29">
        <v>45587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27736</v>
      </c>
      <c r="K2185" s="18">
        <v>-30.66</v>
      </c>
      <c r="L2185" s="19">
        <v>34797</v>
      </c>
      <c r="M2185" s="18">
        <v>-13.01</v>
      </c>
      <c r="N2185" s="19">
        <v>42104</v>
      </c>
      <c r="O2185" s="18">
        <v>5.26</v>
      </c>
      <c r="P2185" s="19">
        <v>50965</v>
      </c>
      <c r="Q2185" s="18">
        <v>27.41</v>
      </c>
    </row>
    <row r="2186" spans="1:17" x14ac:dyDescent="0.25">
      <c r="A2186" t="s">
        <v>42</v>
      </c>
      <c r="B2186" s="4" t="s">
        <v>226</v>
      </c>
      <c r="C2186" t="s">
        <v>245</v>
      </c>
      <c r="D2186" s="29">
        <v>45565</v>
      </c>
      <c r="E2186" s="29">
        <v>45587</v>
      </c>
      <c r="F2186" s="22">
        <v>3</v>
      </c>
      <c r="G2186" s="3">
        <v>40000</v>
      </c>
      <c r="H2186" s="4" t="s">
        <v>169</v>
      </c>
      <c r="I2186" t="s">
        <v>173</v>
      </c>
      <c r="J2186" s="19">
        <v>30803</v>
      </c>
      <c r="K2186" s="18">
        <v>-8.26</v>
      </c>
      <c r="L2186" s="19">
        <v>39766</v>
      </c>
      <c r="M2186" s="18">
        <v>-0.2</v>
      </c>
      <c r="N2186" s="19">
        <v>45833</v>
      </c>
      <c r="O2186" s="18">
        <v>4.6399999999999997</v>
      </c>
      <c r="P2186" s="19">
        <v>52012</v>
      </c>
      <c r="Q2186" s="18">
        <v>9.15</v>
      </c>
    </row>
    <row r="2187" spans="1:17" x14ac:dyDescent="0.25">
      <c r="A2187" t="s">
        <v>42</v>
      </c>
      <c r="B2187" s="4" t="s">
        <v>48</v>
      </c>
      <c r="C2187" t="s">
        <v>153</v>
      </c>
      <c r="D2187" s="29">
        <v>45565</v>
      </c>
      <c r="E2187" s="29">
        <v>45587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27175</v>
      </c>
      <c r="K2187" s="18">
        <v>-32.06</v>
      </c>
      <c r="L2187" s="19">
        <v>33592</v>
      </c>
      <c r="M2187" s="18">
        <v>-16.02</v>
      </c>
      <c r="N2187" s="19">
        <v>40789</v>
      </c>
      <c r="O2187" s="18">
        <v>1.97</v>
      </c>
      <c r="P2187" s="19">
        <v>49124</v>
      </c>
      <c r="Q2187" s="18">
        <v>22.81</v>
      </c>
    </row>
    <row r="2188" spans="1:17" x14ac:dyDescent="0.25">
      <c r="A2188" t="s">
        <v>42</v>
      </c>
      <c r="B2188" s="4" t="s">
        <v>48</v>
      </c>
      <c r="C2188" t="s">
        <v>153</v>
      </c>
      <c r="D2188" s="29">
        <v>45565</v>
      </c>
      <c r="E2188" s="29">
        <v>45587</v>
      </c>
      <c r="F2188" s="22">
        <v>3</v>
      </c>
      <c r="G2188" s="3">
        <v>40000</v>
      </c>
      <c r="H2188" s="4" t="s">
        <v>169</v>
      </c>
      <c r="I2188" t="s">
        <v>173</v>
      </c>
      <c r="J2188" s="19">
        <v>30182</v>
      </c>
      <c r="K2188" s="18">
        <v>-8.8800000000000008</v>
      </c>
      <c r="L2188" s="19">
        <v>37171</v>
      </c>
      <c r="M2188" s="18">
        <v>-2.42</v>
      </c>
      <c r="N2188" s="19">
        <v>43458</v>
      </c>
      <c r="O2188" s="18">
        <v>2.8</v>
      </c>
      <c r="P2188" s="19">
        <v>48621</v>
      </c>
      <c r="Q2188" s="18">
        <v>6.72</v>
      </c>
    </row>
    <row r="2189" spans="1:17" x14ac:dyDescent="0.25">
      <c r="A2189" t="s">
        <v>42</v>
      </c>
      <c r="B2189" s="4" t="s">
        <v>49</v>
      </c>
      <c r="C2189" t="s">
        <v>154</v>
      </c>
      <c r="D2189" s="29">
        <v>45565</v>
      </c>
      <c r="E2189" s="29">
        <v>45587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27169</v>
      </c>
      <c r="K2189" s="18">
        <v>-32.08</v>
      </c>
      <c r="L2189" s="19">
        <v>33592</v>
      </c>
      <c r="M2189" s="18">
        <v>-16.02</v>
      </c>
      <c r="N2189" s="19">
        <v>40786</v>
      </c>
      <c r="O2189" s="18">
        <v>1.97</v>
      </c>
      <c r="P2189" s="19">
        <v>49120</v>
      </c>
      <c r="Q2189" s="18">
        <v>22.8</v>
      </c>
    </row>
    <row r="2190" spans="1:17" x14ac:dyDescent="0.25">
      <c r="A2190" t="s">
        <v>42</v>
      </c>
      <c r="B2190" s="4" t="s">
        <v>49</v>
      </c>
      <c r="C2190" t="s">
        <v>154</v>
      </c>
      <c r="D2190" s="29">
        <v>45565</v>
      </c>
      <c r="E2190" s="29">
        <v>45587</v>
      </c>
      <c r="F2190" s="22">
        <v>3</v>
      </c>
      <c r="G2190" s="3">
        <v>40000</v>
      </c>
      <c r="H2190" s="4" t="s">
        <v>169</v>
      </c>
      <c r="I2190" t="s">
        <v>173</v>
      </c>
      <c r="J2190" s="19">
        <v>30232</v>
      </c>
      <c r="K2190" s="18">
        <v>-8.83</v>
      </c>
      <c r="L2190" s="19">
        <v>37168</v>
      </c>
      <c r="M2190" s="18">
        <v>-2.42</v>
      </c>
      <c r="N2190" s="19">
        <v>43451</v>
      </c>
      <c r="O2190" s="18">
        <v>2.8</v>
      </c>
      <c r="P2190" s="19">
        <v>48627</v>
      </c>
      <c r="Q2190" s="18">
        <v>6.73</v>
      </c>
    </row>
    <row r="2191" spans="1:17" x14ac:dyDescent="0.25">
      <c r="A2191" t="s">
        <v>44</v>
      </c>
      <c r="B2191" s="4" t="s">
        <v>48</v>
      </c>
      <c r="C2191" t="s">
        <v>159</v>
      </c>
      <c r="D2191" s="29">
        <v>45565</v>
      </c>
      <c r="E2191" s="29">
        <v>45587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18818</v>
      </c>
      <c r="K2191" s="18">
        <v>-52.96</v>
      </c>
      <c r="L2191" s="19">
        <v>29265</v>
      </c>
      <c r="M2191" s="18">
        <v>-26.84</v>
      </c>
      <c r="N2191" s="19">
        <v>38536</v>
      </c>
      <c r="O2191" s="18">
        <v>-3.66</v>
      </c>
      <c r="P2191" s="19">
        <v>51421</v>
      </c>
      <c r="Q2191" s="18">
        <v>28.55</v>
      </c>
    </row>
    <row r="2192" spans="1:17" x14ac:dyDescent="0.25">
      <c r="A2192" t="s">
        <v>44</v>
      </c>
      <c r="B2192" s="4" t="s">
        <v>48</v>
      </c>
      <c r="C2192" t="s">
        <v>159</v>
      </c>
      <c r="D2192" s="29">
        <v>45565</v>
      </c>
      <c r="E2192" s="29">
        <v>45587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22778</v>
      </c>
      <c r="K2192" s="18">
        <v>-16.96</v>
      </c>
      <c r="L2192" s="19">
        <v>29080</v>
      </c>
      <c r="M2192" s="18">
        <v>-10.08</v>
      </c>
      <c r="N2192" s="19">
        <v>40532</v>
      </c>
      <c r="O2192" s="18">
        <v>0.44</v>
      </c>
      <c r="P2192" s="19">
        <v>51360</v>
      </c>
      <c r="Q2192" s="18">
        <v>8.69</v>
      </c>
    </row>
    <row r="2193" spans="1:17" x14ac:dyDescent="0.25">
      <c r="A2193" t="s">
        <v>44</v>
      </c>
      <c r="B2193" s="4" t="s">
        <v>50</v>
      </c>
      <c r="C2193" t="s">
        <v>157</v>
      </c>
      <c r="D2193" s="29">
        <v>45565</v>
      </c>
      <c r="E2193" s="29">
        <v>45587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18816</v>
      </c>
      <c r="K2193" s="18">
        <v>-52.96</v>
      </c>
      <c r="L2193" s="19">
        <v>29264</v>
      </c>
      <c r="M2193" s="18">
        <v>-26.84</v>
      </c>
      <c r="N2193" s="19">
        <v>38719</v>
      </c>
      <c r="O2193" s="18">
        <v>-3.2</v>
      </c>
      <c r="P2193" s="19">
        <v>51419</v>
      </c>
      <c r="Q2193" s="18">
        <v>28.55</v>
      </c>
    </row>
    <row r="2194" spans="1:17" x14ac:dyDescent="0.25">
      <c r="A2194" t="s">
        <v>44</v>
      </c>
      <c r="B2194" s="4" t="s">
        <v>50</v>
      </c>
      <c r="C2194" t="s">
        <v>157</v>
      </c>
      <c r="D2194" s="29">
        <v>45565</v>
      </c>
      <c r="E2194" s="29">
        <v>45587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22782</v>
      </c>
      <c r="K2194" s="18">
        <v>-16.95</v>
      </c>
      <c r="L2194" s="19">
        <v>29756</v>
      </c>
      <c r="M2194" s="18">
        <v>-9.39</v>
      </c>
      <c r="N2194" s="19">
        <v>41320</v>
      </c>
      <c r="O2194" s="18">
        <v>1.0900000000000001</v>
      </c>
      <c r="P2194" s="19">
        <v>51360</v>
      </c>
      <c r="Q2194" s="18">
        <v>8.69</v>
      </c>
    </row>
    <row r="2195" spans="1:17" x14ac:dyDescent="0.25">
      <c r="A2195" t="s">
        <v>44</v>
      </c>
      <c r="B2195" s="4" t="s">
        <v>49</v>
      </c>
      <c r="C2195" t="s">
        <v>158</v>
      </c>
      <c r="D2195" s="29">
        <v>45565</v>
      </c>
      <c r="E2195" s="29">
        <v>45587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18816</v>
      </c>
      <c r="K2195" s="18">
        <v>-52.96</v>
      </c>
      <c r="L2195" s="19">
        <v>29266</v>
      </c>
      <c r="M2195" s="18">
        <v>-26.84</v>
      </c>
      <c r="N2195" s="19">
        <v>38895</v>
      </c>
      <c r="O2195" s="18">
        <v>-2.76</v>
      </c>
      <c r="P2195" s="19">
        <v>51580</v>
      </c>
      <c r="Q2195" s="18">
        <v>28.95</v>
      </c>
    </row>
    <row r="2196" spans="1:17" x14ac:dyDescent="0.25">
      <c r="A2196" t="s">
        <v>44</v>
      </c>
      <c r="B2196" s="4" t="s">
        <v>49</v>
      </c>
      <c r="C2196" t="s">
        <v>158</v>
      </c>
      <c r="D2196" s="29">
        <v>45565</v>
      </c>
      <c r="E2196" s="29">
        <v>45587</v>
      </c>
      <c r="F2196" s="22">
        <v>3</v>
      </c>
      <c r="G2196" s="3">
        <v>40000</v>
      </c>
      <c r="H2196" s="4" t="s">
        <v>169</v>
      </c>
      <c r="I2196" t="s">
        <v>173</v>
      </c>
      <c r="J2196" s="19">
        <v>22780</v>
      </c>
      <c r="K2196" s="18">
        <v>-16.95</v>
      </c>
      <c r="L2196" s="19">
        <v>30200</v>
      </c>
      <c r="M2196" s="18">
        <v>-8.94</v>
      </c>
      <c r="N2196" s="19">
        <v>41887</v>
      </c>
      <c r="O2196" s="18">
        <v>1.55</v>
      </c>
      <c r="P2196" s="19">
        <v>51520</v>
      </c>
      <c r="Q2196" s="18">
        <v>8.8000000000000007</v>
      </c>
    </row>
    <row r="2197" spans="1:17" x14ac:dyDescent="0.25">
      <c r="A2197" t="s">
        <v>44</v>
      </c>
      <c r="B2197" s="4" t="s">
        <v>226</v>
      </c>
      <c r="C2197" t="s">
        <v>247</v>
      </c>
      <c r="D2197" s="29">
        <v>45565</v>
      </c>
      <c r="E2197" s="29">
        <v>45587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19701</v>
      </c>
      <c r="K2197" s="18">
        <v>-50.75</v>
      </c>
      <c r="L2197" s="19">
        <v>31138</v>
      </c>
      <c r="M2197" s="18">
        <v>-22.16</v>
      </c>
      <c r="N2197" s="19">
        <v>41584</v>
      </c>
      <c r="O2197" s="18">
        <v>3.96</v>
      </c>
      <c r="P2197" s="19">
        <v>55141</v>
      </c>
      <c r="Q2197" s="18">
        <v>37.85</v>
      </c>
    </row>
    <row r="2198" spans="1:17" x14ac:dyDescent="0.25">
      <c r="A2198" t="s">
        <v>44</v>
      </c>
      <c r="B2198" s="4" t="s">
        <v>226</v>
      </c>
      <c r="C2198" t="s">
        <v>247</v>
      </c>
      <c r="D2198" s="29">
        <v>45565</v>
      </c>
      <c r="E2198" s="29">
        <v>45587</v>
      </c>
      <c r="F2198" s="22">
        <v>3</v>
      </c>
      <c r="G2198" s="3">
        <v>40000</v>
      </c>
      <c r="H2198" s="4" t="s">
        <v>169</v>
      </c>
      <c r="I2198" t="s">
        <v>173</v>
      </c>
      <c r="J2198" s="19">
        <v>23849</v>
      </c>
      <c r="K2198" s="18">
        <v>-15.69</v>
      </c>
      <c r="L2198" s="19">
        <v>33691</v>
      </c>
      <c r="M2198" s="18">
        <v>-5.56</v>
      </c>
      <c r="N2198" s="19">
        <v>46699</v>
      </c>
      <c r="O2198" s="18">
        <v>5.3</v>
      </c>
      <c r="P2198" s="19">
        <v>57106</v>
      </c>
      <c r="Q2198" s="18">
        <v>12.6</v>
      </c>
    </row>
    <row r="2199" spans="1:17" x14ac:dyDescent="0.25">
      <c r="A2199" t="s">
        <v>45</v>
      </c>
      <c r="B2199" s="4" t="s">
        <v>48</v>
      </c>
      <c r="C2199" t="s">
        <v>160</v>
      </c>
      <c r="D2199" s="29">
        <v>45565</v>
      </c>
      <c r="E2199" s="29">
        <v>45587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18263</v>
      </c>
      <c r="K2199" s="18">
        <v>-54.34</v>
      </c>
      <c r="L2199" s="19">
        <v>32993</v>
      </c>
      <c r="M2199" s="18">
        <v>-17.52</v>
      </c>
      <c r="N2199" s="19">
        <v>39894</v>
      </c>
      <c r="O2199" s="18">
        <v>-0.26</v>
      </c>
      <c r="P2199" s="19">
        <v>50128</v>
      </c>
      <c r="Q2199" s="18">
        <v>25.32</v>
      </c>
    </row>
    <row r="2200" spans="1:17" x14ac:dyDescent="0.25">
      <c r="A2200" t="s">
        <v>45</v>
      </c>
      <c r="B2200" s="4" t="s">
        <v>48</v>
      </c>
      <c r="C2200" t="s">
        <v>160</v>
      </c>
      <c r="D2200" s="29">
        <v>45565</v>
      </c>
      <c r="E2200" s="29">
        <v>45587</v>
      </c>
      <c r="F2200" s="22">
        <v>4</v>
      </c>
      <c r="G2200" s="3">
        <v>40000</v>
      </c>
      <c r="H2200" s="4" t="s">
        <v>169</v>
      </c>
      <c r="I2200" t="s">
        <v>173</v>
      </c>
      <c r="J2200" s="19">
        <v>19745</v>
      </c>
      <c r="K2200" s="18">
        <v>-16.18</v>
      </c>
      <c r="L2200" s="19">
        <v>37171</v>
      </c>
      <c r="M2200" s="18">
        <v>-1.82</v>
      </c>
      <c r="N2200" s="19">
        <v>46284</v>
      </c>
      <c r="O2200" s="18">
        <v>3.72</v>
      </c>
      <c r="P2200" s="19">
        <v>59137</v>
      </c>
      <c r="Q2200" s="18">
        <v>10.27</v>
      </c>
    </row>
    <row r="2201" spans="1:17" x14ac:dyDescent="0.25">
      <c r="A2201" t="s">
        <v>45</v>
      </c>
      <c r="B2201" s="4" t="s">
        <v>48</v>
      </c>
      <c r="C2201" t="s">
        <v>161</v>
      </c>
      <c r="D2201" s="29">
        <v>45565</v>
      </c>
      <c r="E2201" s="29">
        <v>45587</v>
      </c>
      <c r="F2201" s="22">
        <v>1</v>
      </c>
      <c r="G2201" s="3">
        <v>10000</v>
      </c>
      <c r="H2201" s="4" t="s">
        <v>170</v>
      </c>
      <c r="I2201" t="s">
        <v>173</v>
      </c>
      <c r="J2201" s="19">
        <v>4667</v>
      </c>
      <c r="K2201" s="18">
        <v>-53.33</v>
      </c>
      <c r="L2201" s="19">
        <v>7567</v>
      </c>
      <c r="M2201" s="18">
        <v>-24.33</v>
      </c>
      <c r="N2201" s="19">
        <v>9996</v>
      </c>
      <c r="O2201" s="18">
        <v>-0.04</v>
      </c>
      <c r="P2201" s="19">
        <v>13689</v>
      </c>
      <c r="Q2201" s="18">
        <v>36.89</v>
      </c>
    </row>
    <row r="2202" spans="1:17" x14ac:dyDescent="0.25">
      <c r="A2202" t="s">
        <v>45</v>
      </c>
      <c r="B2202" s="4" t="s">
        <v>48</v>
      </c>
      <c r="C2202" t="s">
        <v>161</v>
      </c>
      <c r="D2202" s="29">
        <v>45565</v>
      </c>
      <c r="E2202" s="29">
        <v>45587</v>
      </c>
      <c r="F2202" s="22">
        <v>4</v>
      </c>
      <c r="G2202" s="3">
        <v>10000</v>
      </c>
      <c r="H2202" s="4" t="s">
        <v>170</v>
      </c>
      <c r="I2202" t="s">
        <v>173</v>
      </c>
      <c r="J2202" s="19">
        <v>5846</v>
      </c>
      <c r="K2202" s="18">
        <v>-12.56</v>
      </c>
      <c r="L2202" s="19">
        <v>8784</v>
      </c>
      <c r="M2202" s="18">
        <v>-3.19</v>
      </c>
      <c r="N2202" s="19">
        <v>10923</v>
      </c>
      <c r="O2202" s="18">
        <v>2.23</v>
      </c>
      <c r="P2202" s="19">
        <v>14592</v>
      </c>
      <c r="Q2202" s="18">
        <v>9.91</v>
      </c>
    </row>
    <row r="2203" spans="1:17" x14ac:dyDescent="0.25">
      <c r="A2203" t="s">
        <v>45</v>
      </c>
      <c r="B2203" s="4" t="s">
        <v>50</v>
      </c>
      <c r="C2203" t="s">
        <v>164</v>
      </c>
      <c r="D2203" s="29">
        <v>45565</v>
      </c>
      <c r="E2203" s="29">
        <v>45587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19123</v>
      </c>
      <c r="K2203" s="18">
        <v>-52.19</v>
      </c>
      <c r="L2203" s="19">
        <v>34548</v>
      </c>
      <c r="M2203" s="18">
        <v>-13.63</v>
      </c>
      <c r="N2203" s="19">
        <v>41774</v>
      </c>
      <c r="O2203" s="18">
        <v>4.4400000000000004</v>
      </c>
      <c r="P2203" s="19">
        <v>52490</v>
      </c>
      <c r="Q2203" s="18">
        <v>31.22</v>
      </c>
    </row>
    <row r="2204" spans="1:17" x14ac:dyDescent="0.25">
      <c r="A2204" t="s">
        <v>45</v>
      </c>
      <c r="B2204" s="4" t="s">
        <v>50</v>
      </c>
      <c r="C2204" t="s">
        <v>164</v>
      </c>
      <c r="D2204" s="29">
        <v>45565</v>
      </c>
      <c r="E2204" s="29">
        <v>45587</v>
      </c>
      <c r="F2204" s="22">
        <v>4</v>
      </c>
      <c r="G2204" s="3">
        <v>40000</v>
      </c>
      <c r="H2204" s="4" t="s">
        <v>169</v>
      </c>
      <c r="I2204" t="s">
        <v>173</v>
      </c>
      <c r="J2204" s="19">
        <v>20676</v>
      </c>
      <c r="K2204" s="18">
        <v>-15.21</v>
      </c>
      <c r="L2204" s="19">
        <v>38922</v>
      </c>
      <c r="M2204" s="18">
        <v>-0.68</v>
      </c>
      <c r="N2204" s="19">
        <v>48465</v>
      </c>
      <c r="O2204" s="18">
        <v>4.92</v>
      </c>
      <c r="P2204" s="19">
        <v>61924</v>
      </c>
      <c r="Q2204" s="18">
        <v>11.54</v>
      </c>
    </row>
    <row r="2205" spans="1:17" x14ac:dyDescent="0.25">
      <c r="A2205" t="s">
        <v>45</v>
      </c>
      <c r="B2205" s="4" t="s">
        <v>49</v>
      </c>
      <c r="C2205" t="s">
        <v>162</v>
      </c>
      <c r="D2205" s="29">
        <v>45565</v>
      </c>
      <c r="E2205" s="29">
        <v>45587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18273</v>
      </c>
      <c r="K2205" s="18">
        <v>-54.32</v>
      </c>
      <c r="L2205" s="19">
        <v>32989</v>
      </c>
      <c r="M2205" s="18">
        <v>-17.53</v>
      </c>
      <c r="N2205" s="19">
        <v>39891</v>
      </c>
      <c r="O2205" s="18">
        <v>-0.28000000000000003</v>
      </c>
      <c r="P2205" s="19">
        <v>50128</v>
      </c>
      <c r="Q2205" s="18">
        <v>25.32</v>
      </c>
    </row>
    <row r="2206" spans="1:17" x14ac:dyDescent="0.25">
      <c r="A2206" t="s">
        <v>45</v>
      </c>
      <c r="B2206" s="4" t="s">
        <v>49</v>
      </c>
      <c r="C2206" t="s">
        <v>162</v>
      </c>
      <c r="D2206" s="29">
        <v>45565</v>
      </c>
      <c r="E2206" s="29">
        <v>45587</v>
      </c>
      <c r="F2206" s="22">
        <v>4</v>
      </c>
      <c r="G2206" s="3">
        <v>40000</v>
      </c>
      <c r="H2206" s="4" t="s">
        <v>169</v>
      </c>
      <c r="I2206" t="s">
        <v>173</v>
      </c>
      <c r="J2206" s="19">
        <v>19729</v>
      </c>
      <c r="K2206" s="18">
        <v>-16.2</v>
      </c>
      <c r="L2206" s="19">
        <v>37181</v>
      </c>
      <c r="M2206" s="18">
        <v>-1.81</v>
      </c>
      <c r="N2206" s="19">
        <v>46289</v>
      </c>
      <c r="O2206" s="18">
        <v>3.72</v>
      </c>
      <c r="P2206" s="19">
        <v>59136</v>
      </c>
      <c r="Q2206" s="18">
        <v>10.27</v>
      </c>
    </row>
    <row r="2207" spans="1:17" x14ac:dyDescent="0.25">
      <c r="A2207" t="s">
        <v>45</v>
      </c>
      <c r="B2207" s="4" t="s">
        <v>49</v>
      </c>
      <c r="C2207" t="s">
        <v>163</v>
      </c>
      <c r="D2207" s="29">
        <v>45565</v>
      </c>
      <c r="E2207" s="29">
        <v>45587</v>
      </c>
      <c r="F2207" s="22">
        <v>1</v>
      </c>
      <c r="G2207" s="3">
        <v>10000</v>
      </c>
      <c r="H2207" s="4" t="s">
        <v>170</v>
      </c>
      <c r="I2207" t="s">
        <v>173</v>
      </c>
      <c r="J2207" s="19">
        <v>4668</v>
      </c>
      <c r="K2207" s="18">
        <v>-53.32</v>
      </c>
      <c r="L2207" s="19">
        <v>7559</v>
      </c>
      <c r="M2207" s="18">
        <v>-24.41</v>
      </c>
      <c r="N2207" s="19">
        <v>9997</v>
      </c>
      <c r="O2207" s="18">
        <v>-0.04</v>
      </c>
      <c r="P2207" s="19">
        <v>13689</v>
      </c>
      <c r="Q2207" s="18">
        <v>36.89</v>
      </c>
    </row>
    <row r="2208" spans="1:17" x14ac:dyDescent="0.25">
      <c r="A2208" t="s">
        <v>45</v>
      </c>
      <c r="B2208" s="4" t="s">
        <v>49</v>
      </c>
      <c r="C2208" t="s">
        <v>163</v>
      </c>
      <c r="D2208" s="29">
        <v>45565</v>
      </c>
      <c r="E2208" s="29">
        <v>45587</v>
      </c>
      <c r="F2208" s="22">
        <v>4</v>
      </c>
      <c r="G2208" s="3">
        <v>10000</v>
      </c>
      <c r="H2208" s="4" t="s">
        <v>170</v>
      </c>
      <c r="I2208" t="s">
        <v>173</v>
      </c>
      <c r="J2208" s="19">
        <v>5831</v>
      </c>
      <c r="K2208" s="18">
        <v>-12.62</v>
      </c>
      <c r="L2208" s="19">
        <v>8788</v>
      </c>
      <c r="M2208" s="18">
        <v>-3.18</v>
      </c>
      <c r="N2208" s="19">
        <v>10924</v>
      </c>
      <c r="O2208" s="18">
        <v>2.23</v>
      </c>
      <c r="P2208" s="19">
        <v>14592</v>
      </c>
      <c r="Q2208" s="18">
        <v>9.91</v>
      </c>
    </row>
    <row r="2209" spans="1:17" x14ac:dyDescent="0.25">
      <c r="A2209" t="s">
        <v>225</v>
      </c>
      <c r="B2209" s="4" t="s">
        <v>48</v>
      </c>
      <c r="C2209" t="s">
        <v>72</v>
      </c>
      <c r="D2209" s="29">
        <v>45565</v>
      </c>
      <c r="E2209" s="29">
        <v>45604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14223</v>
      </c>
      <c r="K2209" s="18">
        <v>-64.44</v>
      </c>
      <c r="L2209" s="19">
        <v>30392</v>
      </c>
      <c r="M2209" s="18">
        <v>-24.02</v>
      </c>
      <c r="N2209" s="19">
        <v>40637</v>
      </c>
      <c r="O2209" s="18">
        <v>1.59</v>
      </c>
      <c r="P2209" s="19">
        <v>55181</v>
      </c>
      <c r="Q2209" s="18">
        <v>37.950000000000003</v>
      </c>
    </row>
    <row r="2210" spans="1:17" x14ac:dyDescent="0.25">
      <c r="A2210" t="s">
        <v>225</v>
      </c>
      <c r="B2210" s="4" t="s">
        <v>48</v>
      </c>
      <c r="C2210" t="s">
        <v>72</v>
      </c>
      <c r="D2210" s="29">
        <v>45565</v>
      </c>
      <c r="E2210" s="29">
        <v>45604</v>
      </c>
      <c r="F2210" s="22">
        <v>5</v>
      </c>
      <c r="G2210" s="3">
        <v>40000</v>
      </c>
      <c r="H2210" s="4" t="s">
        <v>169</v>
      </c>
      <c r="I2210" t="s">
        <v>173</v>
      </c>
      <c r="J2210" s="19">
        <v>22590</v>
      </c>
      <c r="K2210" s="18">
        <v>-10.8</v>
      </c>
      <c r="L2210" s="19">
        <v>34749</v>
      </c>
      <c r="M2210" s="18">
        <v>-2.78</v>
      </c>
      <c r="N2210" s="19">
        <v>48782</v>
      </c>
      <c r="O2210" s="18">
        <v>4.05</v>
      </c>
      <c r="P2210" s="19">
        <v>54327</v>
      </c>
      <c r="Q2210" s="18">
        <v>6.31</v>
      </c>
    </row>
    <row r="2211" spans="1:17" x14ac:dyDescent="0.25">
      <c r="A2211" t="s">
        <v>225</v>
      </c>
      <c r="B2211" s="4" t="s">
        <v>49</v>
      </c>
      <c r="C2211" t="s">
        <v>73</v>
      </c>
      <c r="D2211" s="29">
        <v>45565</v>
      </c>
      <c r="E2211" s="29">
        <v>45604</v>
      </c>
      <c r="F2211" s="22">
        <v>1</v>
      </c>
      <c r="G2211" s="3">
        <v>40000</v>
      </c>
      <c r="H2211" s="4" t="s">
        <v>169</v>
      </c>
      <c r="I2211" t="s">
        <v>173</v>
      </c>
      <c r="J2211" s="19">
        <v>14188</v>
      </c>
      <c r="K2211" s="18">
        <v>-64.53</v>
      </c>
      <c r="L2211" s="19">
        <v>30367</v>
      </c>
      <c r="M2211" s="18">
        <v>-24.08</v>
      </c>
      <c r="N2211" s="19">
        <v>40638</v>
      </c>
      <c r="O2211" s="18">
        <v>1.6</v>
      </c>
      <c r="P2211" s="19">
        <v>55188</v>
      </c>
      <c r="Q2211" s="18">
        <v>37.97</v>
      </c>
    </row>
    <row r="2212" spans="1:17" x14ac:dyDescent="0.25">
      <c r="A2212" t="s">
        <v>225</v>
      </c>
      <c r="B2212" s="4" t="s">
        <v>49</v>
      </c>
      <c r="C2212" t="s">
        <v>73</v>
      </c>
      <c r="D2212" s="29">
        <v>45565</v>
      </c>
      <c r="E2212" s="29">
        <v>45604</v>
      </c>
      <c r="F2212" s="22">
        <v>5</v>
      </c>
      <c r="G2212" s="3">
        <v>40000</v>
      </c>
      <c r="H2212" s="4" t="s">
        <v>169</v>
      </c>
      <c r="I2212" t="s">
        <v>173</v>
      </c>
      <c r="J2212" s="19">
        <v>22588</v>
      </c>
      <c r="K2212" s="18">
        <v>-10.8</v>
      </c>
      <c r="L2212" s="19">
        <v>34738</v>
      </c>
      <c r="M2212" s="18">
        <v>-2.78</v>
      </c>
      <c r="N2212" s="19">
        <v>48730</v>
      </c>
      <c r="O2212" s="18">
        <v>4.03</v>
      </c>
      <c r="P2212" s="19">
        <v>54323</v>
      </c>
      <c r="Q2212" s="18">
        <v>6.31</v>
      </c>
    </row>
    <row r="2213" spans="1:17" x14ac:dyDescent="0.25">
      <c r="A2213" t="s">
        <v>225</v>
      </c>
      <c r="B2213" s="4" t="s">
        <v>226</v>
      </c>
      <c r="C2213" t="s">
        <v>232</v>
      </c>
      <c r="D2213" s="29">
        <v>45565</v>
      </c>
      <c r="E2213" s="29">
        <v>45604</v>
      </c>
      <c r="F2213" s="22">
        <v>1</v>
      </c>
      <c r="G2213" s="3">
        <v>40000</v>
      </c>
      <c r="H2213" s="4" t="s">
        <v>169</v>
      </c>
      <c r="I2213" t="s">
        <v>173</v>
      </c>
      <c r="J2213" s="19">
        <v>14578</v>
      </c>
      <c r="K2213" s="18">
        <v>-63.55</v>
      </c>
      <c r="L2213" s="19">
        <v>31640</v>
      </c>
      <c r="M2213" s="18">
        <v>-20.9</v>
      </c>
      <c r="N2213" s="19">
        <v>42334</v>
      </c>
      <c r="O2213" s="18">
        <v>5.84</v>
      </c>
      <c r="P2213" s="19">
        <v>57475</v>
      </c>
      <c r="Q2213" s="18">
        <v>43.69</v>
      </c>
    </row>
    <row r="2214" spans="1:17" x14ac:dyDescent="0.25">
      <c r="A2214" t="s">
        <v>225</v>
      </c>
      <c r="B2214" s="4" t="s">
        <v>226</v>
      </c>
      <c r="C2214" t="s">
        <v>232</v>
      </c>
      <c r="D2214" s="29">
        <v>45565</v>
      </c>
      <c r="E2214" s="29">
        <v>45604</v>
      </c>
      <c r="F2214" s="22">
        <v>5</v>
      </c>
      <c r="G2214" s="3">
        <v>40000</v>
      </c>
      <c r="H2214" s="4" t="s">
        <v>169</v>
      </c>
      <c r="I2214" t="s">
        <v>173</v>
      </c>
      <c r="J2214" s="19">
        <v>23155</v>
      </c>
      <c r="K2214" s="18">
        <v>-10.36</v>
      </c>
      <c r="L2214" s="19">
        <v>38510</v>
      </c>
      <c r="M2214" s="18">
        <v>-0.76</v>
      </c>
      <c r="N2214" s="19">
        <v>54070</v>
      </c>
      <c r="O2214" s="18">
        <v>6.21</v>
      </c>
      <c r="P2214" s="19">
        <v>60212</v>
      </c>
      <c r="Q2214" s="18">
        <v>8.52</v>
      </c>
    </row>
    <row r="2215" spans="1:17" x14ac:dyDescent="0.25">
      <c r="A2215" t="s">
        <v>4</v>
      </c>
      <c r="B2215" s="4" t="s">
        <v>226</v>
      </c>
      <c r="C2215" t="s">
        <v>233</v>
      </c>
      <c r="D2215" s="29">
        <v>45565</v>
      </c>
      <c r="E2215" s="29">
        <v>45604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17000</v>
      </c>
      <c r="K2215" s="18">
        <v>-57.5</v>
      </c>
      <c r="L2215" s="19">
        <v>30426</v>
      </c>
      <c r="M2215" s="18">
        <v>-23.93</v>
      </c>
      <c r="N2215" s="19">
        <v>42773</v>
      </c>
      <c r="O2215" s="18">
        <v>6.94</v>
      </c>
      <c r="P2215" s="19">
        <v>69512</v>
      </c>
      <c r="Q2215" s="18">
        <v>73.78</v>
      </c>
    </row>
    <row r="2216" spans="1:17" x14ac:dyDescent="0.25">
      <c r="A2216" t="s">
        <v>4</v>
      </c>
      <c r="B2216" s="4" t="s">
        <v>226</v>
      </c>
      <c r="C2216" t="s">
        <v>233</v>
      </c>
      <c r="D2216" s="29">
        <v>45565</v>
      </c>
      <c r="E2216" s="29">
        <v>45604</v>
      </c>
      <c r="F2216" s="22">
        <v>5</v>
      </c>
      <c r="G2216" s="3">
        <v>40000</v>
      </c>
      <c r="H2216" s="4" t="s">
        <v>169</v>
      </c>
      <c r="I2216" t="s">
        <v>173</v>
      </c>
      <c r="J2216" s="19">
        <v>19700</v>
      </c>
      <c r="K2216" s="18">
        <v>-13.21</v>
      </c>
      <c r="L2216" s="19">
        <v>33414</v>
      </c>
      <c r="M2216" s="18">
        <v>-3.53</v>
      </c>
      <c r="N2216" s="19">
        <v>54741</v>
      </c>
      <c r="O2216" s="18">
        <v>6.48</v>
      </c>
      <c r="P2216" s="19">
        <v>72241</v>
      </c>
      <c r="Q2216" s="18">
        <v>12.55</v>
      </c>
    </row>
    <row r="2217" spans="1:17" x14ac:dyDescent="0.25">
      <c r="A2217" t="s">
        <v>4</v>
      </c>
      <c r="B2217" s="4" t="s">
        <v>48</v>
      </c>
      <c r="C2217" t="s">
        <v>65</v>
      </c>
      <c r="D2217" s="29">
        <v>45565</v>
      </c>
      <c r="E2217" s="29">
        <v>45604</v>
      </c>
      <c r="F2217" s="22">
        <v>1</v>
      </c>
      <c r="G2217" s="3">
        <v>40000</v>
      </c>
      <c r="H2217" s="4" t="s">
        <v>169</v>
      </c>
      <c r="I2217" t="s">
        <v>173</v>
      </c>
      <c r="J2217" s="19">
        <v>16271</v>
      </c>
      <c r="K2217" s="18">
        <v>-59.32</v>
      </c>
      <c r="L2217" s="19">
        <v>28065</v>
      </c>
      <c r="M2217" s="18">
        <v>-29.84</v>
      </c>
      <c r="N2217" s="19">
        <v>39535</v>
      </c>
      <c r="O2217" s="18">
        <v>-1.1599999999999999</v>
      </c>
      <c r="P2217" s="19">
        <v>64425</v>
      </c>
      <c r="Q2217" s="18">
        <v>61.06</v>
      </c>
    </row>
    <row r="2218" spans="1:17" x14ac:dyDescent="0.25">
      <c r="A2218" t="s">
        <v>4</v>
      </c>
      <c r="B2218" s="4" t="s">
        <v>48</v>
      </c>
      <c r="C2218" t="s">
        <v>65</v>
      </c>
      <c r="D2218" s="29">
        <v>45565</v>
      </c>
      <c r="E2218" s="29">
        <v>45604</v>
      </c>
      <c r="F2218" s="22">
        <v>5</v>
      </c>
      <c r="G2218" s="3">
        <v>40000</v>
      </c>
      <c r="H2218" s="4" t="s">
        <v>169</v>
      </c>
      <c r="I2218" t="s">
        <v>173</v>
      </c>
      <c r="J2218" s="19">
        <v>18695</v>
      </c>
      <c r="K2218" s="18">
        <v>-14.11</v>
      </c>
      <c r="L2218" s="19">
        <v>27277</v>
      </c>
      <c r="M2218" s="18">
        <v>-7.37</v>
      </c>
      <c r="N2218" s="19">
        <v>45451</v>
      </c>
      <c r="O2218" s="18">
        <v>2.59</v>
      </c>
      <c r="P2218" s="19">
        <v>59756</v>
      </c>
      <c r="Q2218" s="18">
        <v>8.36</v>
      </c>
    </row>
    <row r="2219" spans="1:17" x14ac:dyDescent="0.25">
      <c r="A2219" t="s">
        <v>6</v>
      </c>
      <c r="B2219" s="4" t="s">
        <v>48</v>
      </c>
      <c r="C2219" t="s">
        <v>68</v>
      </c>
      <c r="D2219" s="29">
        <v>45565</v>
      </c>
      <c r="E2219" s="29">
        <v>45604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17955</v>
      </c>
      <c r="K2219" s="18">
        <v>-55.11</v>
      </c>
      <c r="L2219" s="19">
        <v>25011</v>
      </c>
      <c r="M2219" s="18">
        <v>-37.47</v>
      </c>
      <c r="N2219" s="19">
        <v>38113</v>
      </c>
      <c r="O2219" s="18">
        <v>-4.72</v>
      </c>
      <c r="P2219" s="19">
        <v>62030</v>
      </c>
      <c r="Q2219" s="18">
        <v>55.08</v>
      </c>
    </row>
    <row r="2220" spans="1:17" x14ac:dyDescent="0.25">
      <c r="A2220" t="s">
        <v>6</v>
      </c>
      <c r="B2220" s="4" t="s">
        <v>48</v>
      </c>
      <c r="C2220" t="s">
        <v>68</v>
      </c>
      <c r="D2220" s="29">
        <v>45565</v>
      </c>
      <c r="E2220" s="29">
        <v>45604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17585</v>
      </c>
      <c r="K2220" s="18">
        <v>-15.16</v>
      </c>
      <c r="L2220" s="19">
        <v>26297</v>
      </c>
      <c r="M2220" s="18">
        <v>-8.0500000000000007</v>
      </c>
      <c r="N2220" s="19">
        <v>36276</v>
      </c>
      <c r="O2220" s="18">
        <v>-1.94</v>
      </c>
      <c r="P2220" s="19">
        <v>66264</v>
      </c>
      <c r="Q2220" s="18">
        <v>10.62</v>
      </c>
    </row>
    <row r="2221" spans="1:17" x14ac:dyDescent="0.25">
      <c r="A2221" t="s">
        <v>6</v>
      </c>
      <c r="B2221" s="4" t="s">
        <v>49</v>
      </c>
      <c r="C2221" t="s">
        <v>69</v>
      </c>
      <c r="D2221" s="29">
        <v>45565</v>
      </c>
      <c r="E2221" s="29">
        <v>45604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18031</v>
      </c>
      <c r="K2221" s="18">
        <v>-54.92</v>
      </c>
      <c r="L2221" s="19">
        <v>24983</v>
      </c>
      <c r="M2221" s="18">
        <v>-37.54</v>
      </c>
      <c r="N2221" s="19">
        <v>38212</v>
      </c>
      <c r="O2221" s="18">
        <v>-4.47</v>
      </c>
      <c r="P2221" s="19">
        <v>62014</v>
      </c>
      <c r="Q2221" s="18">
        <v>55.03</v>
      </c>
    </row>
    <row r="2222" spans="1:17" x14ac:dyDescent="0.25">
      <c r="A2222" t="s">
        <v>6</v>
      </c>
      <c r="B2222" s="4" t="s">
        <v>49</v>
      </c>
      <c r="C2222" t="s">
        <v>69</v>
      </c>
      <c r="D2222" s="29">
        <v>45565</v>
      </c>
      <c r="E2222" s="29">
        <v>45604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17523</v>
      </c>
      <c r="K2222" s="18">
        <v>-15.22</v>
      </c>
      <c r="L2222" s="19">
        <v>26591</v>
      </c>
      <c r="M2222" s="18">
        <v>-7.84</v>
      </c>
      <c r="N2222" s="19">
        <v>36647</v>
      </c>
      <c r="O2222" s="18">
        <v>-1.74</v>
      </c>
      <c r="P2222" s="19">
        <v>67616</v>
      </c>
      <c r="Q2222" s="18">
        <v>11.07</v>
      </c>
    </row>
    <row r="2223" spans="1:17" x14ac:dyDescent="0.25">
      <c r="A2223" t="s">
        <v>6</v>
      </c>
      <c r="B2223" s="4" t="s">
        <v>226</v>
      </c>
      <c r="C2223" t="s">
        <v>234</v>
      </c>
      <c r="D2223" s="29">
        <v>45565</v>
      </c>
      <c r="E2223" s="29">
        <v>45604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18887</v>
      </c>
      <c r="K2223" s="18">
        <v>-52.78</v>
      </c>
      <c r="L2223" s="19">
        <v>26771</v>
      </c>
      <c r="M2223" s="18">
        <v>-33.07</v>
      </c>
      <c r="N2223" s="19">
        <v>41164</v>
      </c>
      <c r="O2223" s="18">
        <v>2.91</v>
      </c>
      <c r="P2223" s="19">
        <v>66889</v>
      </c>
      <c r="Q2223" s="18">
        <v>67.22</v>
      </c>
    </row>
    <row r="2224" spans="1:17" x14ac:dyDescent="0.25">
      <c r="A2224" t="s">
        <v>6</v>
      </c>
      <c r="B2224" s="4" t="s">
        <v>226</v>
      </c>
      <c r="C2224" t="s">
        <v>234</v>
      </c>
      <c r="D2224" s="29">
        <v>45565</v>
      </c>
      <c r="E2224" s="29">
        <v>45604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18502</v>
      </c>
      <c r="K2224" s="18">
        <v>-14.29</v>
      </c>
      <c r="L2224" s="19">
        <v>31363</v>
      </c>
      <c r="M2224" s="18">
        <v>-4.75</v>
      </c>
      <c r="N2224" s="19">
        <v>43107</v>
      </c>
      <c r="O2224" s="18">
        <v>1.51</v>
      </c>
      <c r="P2224" s="19">
        <v>80815</v>
      </c>
      <c r="Q2224" s="18">
        <v>15.1</v>
      </c>
    </row>
    <row r="2225" spans="1:17" x14ac:dyDescent="0.25">
      <c r="A2225" t="s">
        <v>7</v>
      </c>
      <c r="B2225" s="4" t="s">
        <v>226</v>
      </c>
      <c r="C2225" t="s">
        <v>235</v>
      </c>
      <c r="D2225" s="29">
        <v>45565</v>
      </c>
      <c r="E2225" s="29">
        <v>45604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34060</v>
      </c>
      <c r="K2225" s="18">
        <v>-14.85</v>
      </c>
      <c r="L2225" s="19">
        <v>38163</v>
      </c>
      <c r="M2225" s="18">
        <v>-4.59</v>
      </c>
      <c r="N2225" s="19">
        <v>41211</v>
      </c>
      <c r="O2225" s="18">
        <v>3.03</v>
      </c>
      <c r="P2225" s="19">
        <v>45146</v>
      </c>
      <c r="Q2225" s="18">
        <v>12.86</v>
      </c>
    </row>
    <row r="2226" spans="1:17" x14ac:dyDescent="0.25">
      <c r="A2226" t="s">
        <v>7</v>
      </c>
      <c r="B2226" s="4" t="s">
        <v>226</v>
      </c>
      <c r="C2226" t="s">
        <v>235</v>
      </c>
      <c r="D2226" s="29">
        <v>45565</v>
      </c>
      <c r="E2226" s="29">
        <v>45604</v>
      </c>
      <c r="F2226" s="22">
        <v>3</v>
      </c>
      <c r="G2226" s="3">
        <v>40000</v>
      </c>
      <c r="H2226" s="4" t="s">
        <v>169</v>
      </c>
      <c r="I2226" t="s">
        <v>173</v>
      </c>
      <c r="J2226" s="19">
        <v>35314</v>
      </c>
      <c r="K2226" s="18">
        <v>-4.03</v>
      </c>
      <c r="L2226" s="19">
        <v>39187</v>
      </c>
      <c r="M2226" s="18">
        <v>-0.68</v>
      </c>
      <c r="N2226" s="19">
        <v>42846</v>
      </c>
      <c r="O2226" s="18">
        <v>2.3199999999999998</v>
      </c>
      <c r="P2226" s="19">
        <v>45996</v>
      </c>
      <c r="Q2226" s="18">
        <v>4.7699999999999996</v>
      </c>
    </row>
    <row r="2227" spans="1:17" x14ac:dyDescent="0.25">
      <c r="A2227" t="s">
        <v>7</v>
      </c>
      <c r="B2227" s="4" t="s">
        <v>48</v>
      </c>
      <c r="C2227" t="s">
        <v>70</v>
      </c>
      <c r="D2227" s="29">
        <v>45565</v>
      </c>
      <c r="E2227" s="29">
        <v>45604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33210</v>
      </c>
      <c r="K2227" s="18">
        <v>-16.97</v>
      </c>
      <c r="L2227" s="19">
        <v>37011</v>
      </c>
      <c r="M2227" s="18">
        <v>-7.47</v>
      </c>
      <c r="N2227" s="19">
        <v>40081</v>
      </c>
      <c r="O2227" s="18">
        <v>0.2</v>
      </c>
      <c r="P2227" s="19">
        <v>44059</v>
      </c>
      <c r="Q2227" s="18">
        <v>10.15</v>
      </c>
    </row>
    <row r="2228" spans="1:17" x14ac:dyDescent="0.25">
      <c r="A2228" t="s">
        <v>7</v>
      </c>
      <c r="B2228" s="4" t="s">
        <v>48</v>
      </c>
      <c r="C2228" t="s">
        <v>70</v>
      </c>
      <c r="D2228" s="29">
        <v>45565</v>
      </c>
      <c r="E2228" s="29">
        <v>45604</v>
      </c>
      <c r="F2228" s="22">
        <v>3</v>
      </c>
      <c r="G2228" s="3">
        <v>40000</v>
      </c>
      <c r="H2228" s="4" t="s">
        <v>169</v>
      </c>
      <c r="I2228" t="s">
        <v>173</v>
      </c>
      <c r="J2228" s="19">
        <v>34420</v>
      </c>
      <c r="K2228" s="18">
        <v>-4.84</v>
      </c>
      <c r="L2228" s="19">
        <v>38552</v>
      </c>
      <c r="M2228" s="18">
        <v>-1.22</v>
      </c>
      <c r="N2228" s="19">
        <v>41504</v>
      </c>
      <c r="O2228" s="18">
        <v>1.24</v>
      </c>
      <c r="P2228" s="19">
        <v>45149</v>
      </c>
      <c r="Q2228" s="18">
        <v>4.12</v>
      </c>
    </row>
    <row r="2229" spans="1:17" x14ac:dyDescent="0.25">
      <c r="A2229" t="s">
        <v>7</v>
      </c>
      <c r="B2229" s="4" t="s">
        <v>49</v>
      </c>
      <c r="C2229" t="s">
        <v>71</v>
      </c>
      <c r="D2229" s="29">
        <v>45565</v>
      </c>
      <c r="E2229" s="29">
        <v>45604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33211</v>
      </c>
      <c r="K2229" s="18">
        <v>-16.97</v>
      </c>
      <c r="L2229" s="19">
        <v>36950</v>
      </c>
      <c r="M2229" s="18">
        <v>-7.63</v>
      </c>
      <c r="N2229" s="19">
        <v>40082</v>
      </c>
      <c r="O2229" s="18">
        <v>0.2</v>
      </c>
      <c r="P2229" s="19">
        <v>44049</v>
      </c>
      <c r="Q2229" s="18">
        <v>10.119999999999999</v>
      </c>
    </row>
    <row r="2230" spans="1:17" x14ac:dyDescent="0.25">
      <c r="A2230" t="s">
        <v>7</v>
      </c>
      <c r="B2230" s="4" t="s">
        <v>49</v>
      </c>
      <c r="C2230" t="s">
        <v>71</v>
      </c>
      <c r="D2230" s="29">
        <v>45565</v>
      </c>
      <c r="E2230" s="29">
        <v>45604</v>
      </c>
      <c r="F2230" s="22">
        <v>3</v>
      </c>
      <c r="G2230" s="3">
        <v>40000</v>
      </c>
      <c r="H2230" s="4" t="s">
        <v>169</v>
      </c>
      <c r="I2230" t="s">
        <v>173</v>
      </c>
      <c r="J2230" s="19">
        <v>34427</v>
      </c>
      <c r="K2230" s="18">
        <v>-4.83</v>
      </c>
      <c r="L2230" s="19">
        <v>38551</v>
      </c>
      <c r="M2230" s="18">
        <v>-1.22</v>
      </c>
      <c r="N2230" s="19">
        <v>41487</v>
      </c>
      <c r="O2230" s="18">
        <v>1.22</v>
      </c>
      <c r="P2230" s="19">
        <v>45138</v>
      </c>
      <c r="Q2230" s="18">
        <v>4.1100000000000003</v>
      </c>
    </row>
    <row r="2231" spans="1:17" x14ac:dyDescent="0.25">
      <c r="A2231" t="s">
        <v>11</v>
      </c>
      <c r="B2231" s="4" t="s">
        <v>48</v>
      </c>
      <c r="C2231" t="s">
        <v>79</v>
      </c>
      <c r="D2231" s="29">
        <v>45565</v>
      </c>
      <c r="E2231" s="29">
        <v>45604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29729</v>
      </c>
      <c r="K2231" s="18">
        <v>-25.68</v>
      </c>
      <c r="L2231" s="19">
        <v>33662</v>
      </c>
      <c r="M2231" s="18">
        <v>-15.85</v>
      </c>
      <c r="N2231" s="19">
        <v>40506</v>
      </c>
      <c r="O2231" s="18">
        <v>1.26</v>
      </c>
      <c r="P2231" s="19">
        <v>48252</v>
      </c>
      <c r="Q2231" s="18">
        <v>20.63</v>
      </c>
    </row>
    <row r="2232" spans="1:17" x14ac:dyDescent="0.25">
      <c r="A2232" t="s">
        <v>11</v>
      </c>
      <c r="B2232" s="4" t="s">
        <v>48</v>
      </c>
      <c r="C2232" t="s">
        <v>79</v>
      </c>
      <c r="D2232" s="29">
        <v>45565</v>
      </c>
      <c r="E2232" s="29">
        <v>45604</v>
      </c>
      <c r="F2232" s="22">
        <v>3</v>
      </c>
      <c r="G2232" s="3">
        <v>40000</v>
      </c>
      <c r="H2232" s="4" t="s">
        <v>169</v>
      </c>
      <c r="I2232" t="s">
        <v>173</v>
      </c>
      <c r="J2232" s="19">
        <v>29253</v>
      </c>
      <c r="K2232" s="18">
        <v>-9.81</v>
      </c>
      <c r="L2232" s="19">
        <v>35861</v>
      </c>
      <c r="M2232" s="18">
        <v>-3.58</v>
      </c>
      <c r="N2232" s="19">
        <v>43034</v>
      </c>
      <c r="O2232" s="18">
        <v>2.4700000000000002</v>
      </c>
      <c r="P2232" s="19">
        <v>47003</v>
      </c>
      <c r="Q2232" s="18">
        <v>5.52</v>
      </c>
    </row>
    <row r="2233" spans="1:17" x14ac:dyDescent="0.25">
      <c r="A2233" t="s">
        <v>11</v>
      </c>
      <c r="B2233" s="4" t="s">
        <v>49</v>
      </c>
      <c r="C2233" t="s">
        <v>80</v>
      </c>
      <c r="D2233" s="29">
        <v>45565</v>
      </c>
      <c r="E2233" s="29">
        <v>45604</v>
      </c>
      <c r="F2233" s="22">
        <v>1</v>
      </c>
      <c r="G2233" s="3">
        <v>40000</v>
      </c>
      <c r="H2233" s="4" t="s">
        <v>169</v>
      </c>
      <c r="I2233" t="s">
        <v>173</v>
      </c>
      <c r="J2233" s="19">
        <v>29790</v>
      </c>
      <c r="K2233" s="18">
        <v>-25.53</v>
      </c>
      <c r="L2233" s="19">
        <v>33686</v>
      </c>
      <c r="M2233" s="18">
        <v>-15.79</v>
      </c>
      <c r="N2233" s="19">
        <v>40497</v>
      </c>
      <c r="O2233" s="18">
        <v>1.24</v>
      </c>
      <c r="P2233" s="19">
        <v>48253</v>
      </c>
      <c r="Q2233" s="18">
        <v>20.63</v>
      </c>
    </row>
    <row r="2234" spans="1:17" x14ac:dyDescent="0.25">
      <c r="A2234" t="s">
        <v>11</v>
      </c>
      <c r="B2234" s="4" t="s">
        <v>49</v>
      </c>
      <c r="C2234" t="s">
        <v>80</v>
      </c>
      <c r="D2234" s="29">
        <v>45565</v>
      </c>
      <c r="E2234" s="29">
        <v>45604</v>
      </c>
      <c r="F2234" s="22">
        <v>3</v>
      </c>
      <c r="G2234" s="3">
        <v>40000</v>
      </c>
      <c r="H2234" s="4" t="s">
        <v>169</v>
      </c>
      <c r="I2234" t="s">
        <v>173</v>
      </c>
      <c r="J2234" s="19">
        <v>29271</v>
      </c>
      <c r="K2234" s="18">
        <v>-9.7899999999999991</v>
      </c>
      <c r="L2234" s="19">
        <v>35869</v>
      </c>
      <c r="M2234" s="18">
        <v>-3.57</v>
      </c>
      <c r="N2234" s="19">
        <v>43033</v>
      </c>
      <c r="O2234" s="18">
        <v>2.4700000000000002</v>
      </c>
      <c r="P2234" s="19">
        <v>46992</v>
      </c>
      <c r="Q2234" s="18">
        <v>5.52</v>
      </c>
    </row>
    <row r="2235" spans="1:17" x14ac:dyDescent="0.25">
      <c r="A2235" t="s">
        <v>11</v>
      </c>
      <c r="B2235" s="4" t="s">
        <v>226</v>
      </c>
      <c r="C2235" t="s">
        <v>249</v>
      </c>
      <c r="D2235" s="29">
        <v>45565</v>
      </c>
      <c r="E2235" s="29">
        <v>45604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30490</v>
      </c>
      <c r="K2235" s="18">
        <v>-23.77</v>
      </c>
      <c r="L2235" s="19">
        <v>34819</v>
      </c>
      <c r="M2235" s="18">
        <v>-12.95</v>
      </c>
      <c r="N2235" s="19">
        <v>41560</v>
      </c>
      <c r="O2235" s="18">
        <v>3.9</v>
      </c>
      <c r="P2235" s="19">
        <v>50084</v>
      </c>
      <c r="Q2235" s="18">
        <v>25.21</v>
      </c>
    </row>
    <row r="2236" spans="1:17" x14ac:dyDescent="0.25">
      <c r="A2236" t="s">
        <v>11</v>
      </c>
      <c r="B2236" s="4" t="s">
        <v>226</v>
      </c>
      <c r="C2236" t="s">
        <v>249</v>
      </c>
      <c r="D2236" s="29">
        <v>45565</v>
      </c>
      <c r="E2236" s="29">
        <v>45604</v>
      </c>
      <c r="F2236" s="22">
        <v>3</v>
      </c>
      <c r="G2236" s="3">
        <v>40000</v>
      </c>
      <c r="H2236" s="4" t="s">
        <v>169</v>
      </c>
      <c r="I2236" t="s">
        <v>173</v>
      </c>
      <c r="J2236" s="19">
        <v>30032</v>
      </c>
      <c r="K2236" s="18">
        <v>-9.02</v>
      </c>
      <c r="L2236" s="19">
        <v>37304</v>
      </c>
      <c r="M2236" s="18">
        <v>-2.2999999999999998</v>
      </c>
      <c r="N2236" s="19">
        <v>44471</v>
      </c>
      <c r="O2236" s="18">
        <v>3.6</v>
      </c>
      <c r="P2236" s="19">
        <v>49587</v>
      </c>
      <c r="Q2236" s="18">
        <v>7.42</v>
      </c>
    </row>
    <row r="2237" spans="1:17" x14ac:dyDescent="0.25">
      <c r="A2237" t="s">
        <v>11</v>
      </c>
      <c r="B2237" s="4" t="s">
        <v>47</v>
      </c>
      <c r="C2237" t="s">
        <v>250</v>
      </c>
      <c r="D2237" s="29">
        <v>45565</v>
      </c>
      <c r="E2237" s="29">
        <v>45604</v>
      </c>
      <c r="F2237" s="22">
        <v>1</v>
      </c>
      <c r="G2237" s="3">
        <v>40000</v>
      </c>
      <c r="H2237" s="4" t="s">
        <v>169</v>
      </c>
      <c r="I2237" t="s">
        <v>173</v>
      </c>
      <c r="J2237" s="19">
        <v>30489</v>
      </c>
      <c r="K2237" s="18">
        <v>-23.78</v>
      </c>
      <c r="L2237" s="19">
        <v>34711</v>
      </c>
      <c r="M2237" s="18">
        <v>-13.22</v>
      </c>
      <c r="N2237" s="19">
        <v>41431</v>
      </c>
      <c r="O2237" s="18">
        <v>3.58</v>
      </c>
      <c r="P2237" s="19">
        <v>49935</v>
      </c>
      <c r="Q2237" s="18">
        <v>24.84</v>
      </c>
    </row>
    <row r="2238" spans="1:17" x14ac:dyDescent="0.25">
      <c r="A2238" t="s">
        <v>11</v>
      </c>
      <c r="B2238" s="4" t="s">
        <v>47</v>
      </c>
      <c r="C2238" t="s">
        <v>250</v>
      </c>
      <c r="D2238" s="29">
        <v>45565</v>
      </c>
      <c r="E2238" s="29">
        <v>45604</v>
      </c>
      <c r="F2238" s="22">
        <v>3</v>
      </c>
      <c r="G2238" s="3">
        <v>40000</v>
      </c>
      <c r="H2238" s="4" t="s">
        <v>169</v>
      </c>
      <c r="I2238" t="s">
        <v>173</v>
      </c>
      <c r="J2238" s="19">
        <v>30020</v>
      </c>
      <c r="K2238" s="18">
        <v>-9.0399999999999991</v>
      </c>
      <c r="L2238" s="19">
        <v>36965</v>
      </c>
      <c r="M2238" s="18">
        <v>-2.6</v>
      </c>
      <c r="N2238" s="19">
        <v>44070</v>
      </c>
      <c r="O2238" s="18">
        <v>3.28</v>
      </c>
      <c r="P2238" s="19">
        <v>49027</v>
      </c>
      <c r="Q2238" s="18">
        <v>7.02</v>
      </c>
    </row>
    <row r="2239" spans="1:17" x14ac:dyDescent="0.25">
      <c r="A2239" t="s">
        <v>12</v>
      </c>
      <c r="B2239" s="4" t="s">
        <v>48</v>
      </c>
      <c r="C2239" t="s">
        <v>81</v>
      </c>
      <c r="D2239" s="29">
        <v>45565</v>
      </c>
      <c r="E2239" s="29">
        <v>45604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21524</v>
      </c>
      <c r="K2239" s="18">
        <v>-46.19</v>
      </c>
      <c r="L2239" s="19">
        <v>23541</v>
      </c>
      <c r="M2239" s="18">
        <v>-41.15</v>
      </c>
      <c r="N2239" s="19">
        <v>38161</v>
      </c>
      <c r="O2239" s="18">
        <v>-4.5999999999999996</v>
      </c>
      <c r="P2239" s="19">
        <v>52429</v>
      </c>
      <c r="Q2239" s="18">
        <v>31.07</v>
      </c>
    </row>
    <row r="2240" spans="1:17" x14ac:dyDescent="0.25">
      <c r="A2240" t="s">
        <v>12</v>
      </c>
      <c r="B2240" s="4" t="s">
        <v>48</v>
      </c>
      <c r="C2240" t="s">
        <v>81</v>
      </c>
      <c r="D2240" s="29">
        <v>45565</v>
      </c>
      <c r="E2240" s="29">
        <v>45604</v>
      </c>
      <c r="F2240" s="22">
        <v>3</v>
      </c>
      <c r="G2240" s="3">
        <v>40000</v>
      </c>
      <c r="H2240" s="4" t="s">
        <v>169</v>
      </c>
      <c r="I2240" t="s">
        <v>173</v>
      </c>
      <c r="J2240" s="19">
        <v>20622</v>
      </c>
      <c r="K2240" s="18">
        <v>-19.64</v>
      </c>
      <c r="L2240" s="19">
        <v>22042</v>
      </c>
      <c r="M2240" s="18">
        <v>-18.02</v>
      </c>
      <c r="N2240" s="19">
        <v>41132</v>
      </c>
      <c r="O2240" s="18">
        <v>0.93</v>
      </c>
      <c r="P2240" s="19">
        <v>48987</v>
      </c>
      <c r="Q2240" s="18">
        <v>6.99</v>
      </c>
    </row>
    <row r="2241" spans="1:17" x14ac:dyDescent="0.25">
      <c r="A2241" t="s">
        <v>12</v>
      </c>
      <c r="B2241" s="4" t="s">
        <v>49</v>
      </c>
      <c r="C2241" t="s">
        <v>82</v>
      </c>
      <c r="D2241" s="29">
        <v>45565</v>
      </c>
      <c r="E2241" s="29">
        <v>45604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21543</v>
      </c>
      <c r="K2241" s="18">
        <v>-46.14</v>
      </c>
      <c r="L2241" s="19">
        <v>23545</v>
      </c>
      <c r="M2241" s="18">
        <v>-41.14</v>
      </c>
      <c r="N2241" s="19">
        <v>38158</v>
      </c>
      <c r="O2241" s="18">
        <v>-4.5999999999999996</v>
      </c>
      <c r="P2241" s="19">
        <v>52444</v>
      </c>
      <c r="Q2241" s="18">
        <v>31.11</v>
      </c>
    </row>
    <row r="2242" spans="1:17" x14ac:dyDescent="0.25">
      <c r="A2242" t="s">
        <v>12</v>
      </c>
      <c r="B2242" s="4" t="s">
        <v>49</v>
      </c>
      <c r="C2242" t="s">
        <v>82</v>
      </c>
      <c r="D2242" s="29">
        <v>45565</v>
      </c>
      <c r="E2242" s="29">
        <v>45604</v>
      </c>
      <c r="F2242" s="22">
        <v>3</v>
      </c>
      <c r="G2242" s="3">
        <v>40000</v>
      </c>
      <c r="H2242" s="4" t="s">
        <v>169</v>
      </c>
      <c r="I2242" t="s">
        <v>173</v>
      </c>
      <c r="J2242" s="19">
        <v>20622</v>
      </c>
      <c r="K2242" s="18">
        <v>-19.64</v>
      </c>
      <c r="L2242" s="19">
        <v>22041</v>
      </c>
      <c r="M2242" s="18">
        <v>-18.02</v>
      </c>
      <c r="N2242" s="19">
        <v>41133</v>
      </c>
      <c r="O2242" s="18">
        <v>0.94</v>
      </c>
      <c r="P2242" s="19">
        <v>49000</v>
      </c>
      <c r="Q2242" s="18">
        <v>7</v>
      </c>
    </row>
    <row r="2243" spans="1:17" x14ac:dyDescent="0.25">
      <c r="A2243" t="s">
        <v>15</v>
      </c>
      <c r="B2243" s="4" t="s">
        <v>226</v>
      </c>
      <c r="C2243" t="s">
        <v>237</v>
      </c>
      <c r="D2243" s="29">
        <v>45565</v>
      </c>
      <c r="E2243" s="29">
        <v>45604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12769</v>
      </c>
      <c r="K2243" s="18">
        <v>-68.08</v>
      </c>
      <c r="L2243" s="19">
        <v>31817</v>
      </c>
      <c r="M2243" s="18">
        <v>-20.46</v>
      </c>
      <c r="N2243" s="19">
        <v>43523</v>
      </c>
      <c r="O2243" s="18">
        <v>8.8000000000000007</v>
      </c>
      <c r="P2243" s="19">
        <v>64676</v>
      </c>
      <c r="Q2243" s="18">
        <v>61.69</v>
      </c>
    </row>
    <row r="2244" spans="1:17" x14ac:dyDescent="0.25">
      <c r="A2244" t="s">
        <v>15</v>
      </c>
      <c r="B2244" s="4" t="s">
        <v>226</v>
      </c>
      <c r="C2244" t="s">
        <v>237</v>
      </c>
      <c r="D2244" s="29">
        <v>45565</v>
      </c>
      <c r="E2244" s="29">
        <v>45604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13373</v>
      </c>
      <c r="K2244" s="18">
        <v>-19.68</v>
      </c>
      <c r="L2244" s="19">
        <v>40217</v>
      </c>
      <c r="M2244" s="18">
        <v>0.11</v>
      </c>
      <c r="N2244" s="19">
        <v>61279</v>
      </c>
      <c r="O2244" s="18">
        <v>8.91</v>
      </c>
      <c r="P2244" s="19">
        <v>79101</v>
      </c>
      <c r="Q2244" s="18">
        <v>14.61</v>
      </c>
    </row>
    <row r="2245" spans="1:17" x14ac:dyDescent="0.25">
      <c r="A2245" t="s">
        <v>15</v>
      </c>
      <c r="B2245" s="4" t="s">
        <v>48</v>
      </c>
      <c r="C2245" t="s">
        <v>91</v>
      </c>
      <c r="D2245" s="29">
        <v>45565</v>
      </c>
      <c r="E2245" s="29">
        <v>45604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12283</v>
      </c>
      <c r="K2245" s="18">
        <v>-69.290000000000006</v>
      </c>
      <c r="L2245" s="19">
        <v>30071</v>
      </c>
      <c r="M2245" s="18">
        <v>-24.82</v>
      </c>
      <c r="N2245" s="19">
        <v>41328</v>
      </c>
      <c r="O2245" s="18">
        <v>3.32</v>
      </c>
      <c r="P2245" s="19">
        <v>62036</v>
      </c>
      <c r="Q2245" s="18">
        <v>55.09</v>
      </c>
    </row>
    <row r="2246" spans="1:17" x14ac:dyDescent="0.25">
      <c r="A2246" t="s">
        <v>15</v>
      </c>
      <c r="B2246" s="4" t="s">
        <v>48</v>
      </c>
      <c r="C2246" t="s">
        <v>91</v>
      </c>
      <c r="D2246" s="29">
        <v>45565</v>
      </c>
      <c r="E2246" s="29">
        <v>45604</v>
      </c>
      <c r="F2246" s="22">
        <v>5</v>
      </c>
      <c r="G2246" s="3">
        <v>40000</v>
      </c>
      <c r="H2246" s="4" t="s">
        <v>169</v>
      </c>
      <c r="I2246" t="s">
        <v>173</v>
      </c>
      <c r="J2246" s="19">
        <v>12839</v>
      </c>
      <c r="K2246" s="18">
        <v>-20.329999999999998</v>
      </c>
      <c r="L2246" s="19">
        <v>38574</v>
      </c>
      <c r="M2246" s="18">
        <v>-0.72</v>
      </c>
      <c r="N2246" s="19">
        <v>57455</v>
      </c>
      <c r="O2246" s="18">
        <v>7.51</v>
      </c>
      <c r="P2246" s="19">
        <v>76093</v>
      </c>
      <c r="Q2246" s="18">
        <v>13.73</v>
      </c>
    </row>
    <row r="2247" spans="1:17" x14ac:dyDescent="0.25">
      <c r="A2247" t="s">
        <v>15</v>
      </c>
      <c r="B2247" s="4" t="s">
        <v>49</v>
      </c>
      <c r="C2247" t="s">
        <v>92</v>
      </c>
      <c r="D2247" s="29">
        <v>45565</v>
      </c>
      <c r="E2247" s="29">
        <v>45604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12304</v>
      </c>
      <c r="K2247" s="18">
        <v>-69.239999999999995</v>
      </c>
      <c r="L2247" s="19">
        <v>30052</v>
      </c>
      <c r="M2247" s="18">
        <v>-24.87</v>
      </c>
      <c r="N2247" s="19">
        <v>41331</v>
      </c>
      <c r="O2247" s="18">
        <v>3.32</v>
      </c>
      <c r="P2247" s="19">
        <v>62031</v>
      </c>
      <c r="Q2247" s="18">
        <v>55.08</v>
      </c>
    </row>
    <row r="2248" spans="1:17" x14ac:dyDescent="0.25">
      <c r="A2248" t="s">
        <v>15</v>
      </c>
      <c r="B2248" s="4" t="s">
        <v>49</v>
      </c>
      <c r="C2248" t="s">
        <v>92</v>
      </c>
      <c r="D2248" s="29">
        <v>45565</v>
      </c>
      <c r="E2248" s="29">
        <v>45604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12850</v>
      </c>
      <c r="K2248" s="18">
        <v>-20.32</v>
      </c>
      <c r="L2248" s="19">
        <v>38577</v>
      </c>
      <c r="M2248" s="18">
        <v>-0.72</v>
      </c>
      <c r="N2248" s="19">
        <v>57459</v>
      </c>
      <c r="O2248" s="18">
        <v>7.51</v>
      </c>
      <c r="P2248" s="19">
        <v>76012</v>
      </c>
      <c r="Q2248" s="18">
        <v>13.7</v>
      </c>
    </row>
    <row r="2249" spans="1:17" x14ac:dyDescent="0.25">
      <c r="A2249" t="s">
        <v>251</v>
      </c>
      <c r="B2249" s="4" t="s">
        <v>48</v>
      </c>
      <c r="C2249" t="s">
        <v>83</v>
      </c>
      <c r="D2249" s="29">
        <v>45565</v>
      </c>
      <c r="E2249" s="29">
        <v>45604</v>
      </c>
      <c r="F2249" s="22">
        <v>1</v>
      </c>
      <c r="G2249" s="3">
        <v>40000</v>
      </c>
      <c r="H2249" s="4" t="s">
        <v>169</v>
      </c>
      <c r="I2249" t="s">
        <v>173</v>
      </c>
      <c r="J2249" s="19">
        <v>22756</v>
      </c>
      <c r="K2249" s="18">
        <v>-43.11</v>
      </c>
      <c r="L2249" s="19">
        <v>32334</v>
      </c>
      <c r="M2249" s="18">
        <v>-19.170000000000002</v>
      </c>
      <c r="N2249" s="19">
        <v>40712</v>
      </c>
      <c r="O2249" s="18">
        <v>1.78</v>
      </c>
      <c r="P2249" s="19">
        <v>50202</v>
      </c>
      <c r="Q2249" s="18">
        <v>25.51</v>
      </c>
    </row>
    <row r="2250" spans="1:17" x14ac:dyDescent="0.25">
      <c r="A2250" t="s">
        <v>251</v>
      </c>
      <c r="B2250" s="4" t="s">
        <v>48</v>
      </c>
      <c r="C2250" t="s">
        <v>84</v>
      </c>
      <c r="D2250" s="29">
        <v>45565</v>
      </c>
      <c r="E2250" s="29">
        <v>45604</v>
      </c>
      <c r="F2250" s="22">
        <v>1</v>
      </c>
      <c r="G2250" s="3">
        <v>10000</v>
      </c>
      <c r="H2250" s="4" t="s">
        <v>170</v>
      </c>
      <c r="I2250" t="s">
        <v>173</v>
      </c>
      <c r="J2250" s="19">
        <v>9490</v>
      </c>
      <c r="K2250" s="18">
        <v>-5.0999999999999996</v>
      </c>
      <c r="L2250" s="19">
        <v>9796</v>
      </c>
      <c r="M2250" s="18">
        <v>-2.04</v>
      </c>
      <c r="N2250" s="19">
        <v>9935</v>
      </c>
      <c r="O2250" s="18">
        <v>-0.65</v>
      </c>
      <c r="P2250" s="19">
        <v>10414</v>
      </c>
      <c r="Q2250" s="18">
        <v>4.1399999999999997</v>
      </c>
    </row>
    <row r="2251" spans="1:17" x14ac:dyDescent="0.25">
      <c r="A2251" t="s">
        <v>251</v>
      </c>
      <c r="B2251" s="4" t="s">
        <v>49</v>
      </c>
      <c r="C2251" t="s">
        <v>85</v>
      </c>
      <c r="D2251" s="29">
        <v>45565</v>
      </c>
      <c r="E2251" s="29">
        <v>45604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22860</v>
      </c>
      <c r="K2251" s="18">
        <v>-42.85</v>
      </c>
      <c r="L2251" s="19">
        <v>32339</v>
      </c>
      <c r="M2251" s="18">
        <v>-19.149999999999999</v>
      </c>
      <c r="N2251" s="19">
        <v>40708</v>
      </c>
      <c r="O2251" s="18">
        <v>1.77</v>
      </c>
      <c r="P2251" s="19">
        <v>50189</v>
      </c>
      <c r="Q2251" s="18">
        <v>25.47</v>
      </c>
    </row>
    <row r="2252" spans="1:17" x14ac:dyDescent="0.25">
      <c r="A2252" t="s">
        <v>251</v>
      </c>
      <c r="B2252" s="4" t="s">
        <v>49</v>
      </c>
      <c r="C2252" t="s">
        <v>86</v>
      </c>
      <c r="D2252" s="29">
        <v>45565</v>
      </c>
      <c r="E2252" s="29">
        <v>45604</v>
      </c>
      <c r="F2252" s="22">
        <v>1</v>
      </c>
      <c r="G2252" s="3">
        <v>10000</v>
      </c>
      <c r="H2252" s="4" t="s">
        <v>170</v>
      </c>
      <c r="I2252" t="s">
        <v>173</v>
      </c>
      <c r="J2252" s="19">
        <v>9743</v>
      </c>
      <c r="K2252" s="18">
        <v>-2.57</v>
      </c>
      <c r="L2252" s="19">
        <v>9812</v>
      </c>
      <c r="M2252" s="18">
        <v>-1.88</v>
      </c>
      <c r="N2252" s="19">
        <v>9919</v>
      </c>
      <c r="O2252" s="18">
        <v>-0.81</v>
      </c>
      <c r="P2252" s="19">
        <v>10402</v>
      </c>
      <c r="Q2252" s="18">
        <v>4.0199999999999996</v>
      </c>
    </row>
    <row r="2253" spans="1:17" x14ac:dyDescent="0.25">
      <c r="A2253" t="s">
        <v>252</v>
      </c>
      <c r="B2253" s="4" t="s">
        <v>48</v>
      </c>
      <c r="C2253" t="s">
        <v>128</v>
      </c>
      <c r="D2253" s="29">
        <v>45565</v>
      </c>
      <c r="E2253" s="29">
        <v>45604</v>
      </c>
      <c r="F2253" s="22">
        <v>1</v>
      </c>
      <c r="G2253" s="3">
        <v>40000</v>
      </c>
      <c r="H2253" s="4" t="s">
        <v>169</v>
      </c>
      <c r="I2253" t="s">
        <v>173</v>
      </c>
      <c r="J2253" s="19">
        <v>37230</v>
      </c>
      <c r="K2253" s="18">
        <v>-6.93</v>
      </c>
      <c r="L2253" s="19">
        <v>39431</v>
      </c>
      <c r="M2253" s="18">
        <v>-1.42</v>
      </c>
      <c r="N2253" s="19">
        <v>40786</v>
      </c>
      <c r="O2253" s="18">
        <v>1.96</v>
      </c>
      <c r="P2253" s="19">
        <v>43650</v>
      </c>
      <c r="Q2253" s="18">
        <v>9.1300000000000008</v>
      </c>
    </row>
    <row r="2254" spans="1:17" x14ac:dyDescent="0.25">
      <c r="A2254" t="s">
        <v>252</v>
      </c>
      <c r="B2254" s="4" t="s">
        <v>49</v>
      </c>
      <c r="C2254" t="s">
        <v>129</v>
      </c>
      <c r="D2254" s="29">
        <v>45565</v>
      </c>
      <c r="E2254" s="29">
        <v>45604</v>
      </c>
      <c r="F2254" s="22">
        <v>1</v>
      </c>
      <c r="G2254" s="3">
        <v>40000</v>
      </c>
      <c r="H2254" s="4" t="s">
        <v>169</v>
      </c>
      <c r="I2254" t="s">
        <v>173</v>
      </c>
      <c r="J2254" s="19">
        <v>37233</v>
      </c>
      <c r="K2254" s="18">
        <v>-6.92</v>
      </c>
      <c r="L2254" s="19">
        <v>39436</v>
      </c>
      <c r="M2254" s="18">
        <v>-1.41</v>
      </c>
      <c r="N2254" s="19">
        <v>40785</v>
      </c>
      <c r="O2254" s="18">
        <v>1.96</v>
      </c>
      <c r="P2254" s="19">
        <v>43651</v>
      </c>
      <c r="Q2254" s="18">
        <v>9.1300000000000008</v>
      </c>
    </row>
    <row r="2255" spans="1:17" x14ac:dyDescent="0.25">
      <c r="A2255" t="s">
        <v>252</v>
      </c>
      <c r="B2255" s="4" t="s">
        <v>47</v>
      </c>
      <c r="C2255" t="s">
        <v>127</v>
      </c>
      <c r="D2255" s="29">
        <v>45565</v>
      </c>
      <c r="E2255" s="29">
        <v>45604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37612</v>
      </c>
      <c r="K2255" s="18">
        <v>-5.97</v>
      </c>
      <c r="L2255" s="19">
        <v>39633</v>
      </c>
      <c r="M2255" s="18">
        <v>-0.92</v>
      </c>
      <c r="N2255" s="19">
        <v>40990</v>
      </c>
      <c r="O2255" s="18">
        <v>2.48</v>
      </c>
      <c r="P2255" s="19">
        <v>44090</v>
      </c>
      <c r="Q2255" s="18">
        <v>10.23</v>
      </c>
    </row>
    <row r="2256" spans="1:17" x14ac:dyDescent="0.25">
      <c r="A2256" t="s">
        <v>253</v>
      </c>
      <c r="B2256" s="4" t="s">
        <v>48</v>
      </c>
      <c r="C2256" t="s">
        <v>121</v>
      </c>
      <c r="D2256" s="29">
        <v>45565</v>
      </c>
      <c r="E2256" s="29">
        <v>45604</v>
      </c>
      <c r="F2256" s="22">
        <v>1</v>
      </c>
      <c r="G2256" s="3">
        <v>40000</v>
      </c>
      <c r="H2256" s="4" t="s">
        <v>169</v>
      </c>
      <c r="I2256" t="s">
        <v>173</v>
      </c>
      <c r="J2256" s="19">
        <v>25072</v>
      </c>
      <c r="K2256" s="18">
        <v>-37.32</v>
      </c>
      <c r="L2256" s="19">
        <v>32981</v>
      </c>
      <c r="M2256" s="18">
        <v>-17.55</v>
      </c>
      <c r="N2256" s="19">
        <v>40599</v>
      </c>
      <c r="O2256" s="18">
        <v>1.5</v>
      </c>
      <c r="P2256" s="19">
        <v>49057</v>
      </c>
      <c r="Q2256" s="18">
        <v>22.64</v>
      </c>
    </row>
    <row r="2257" spans="1:17" x14ac:dyDescent="0.25">
      <c r="A2257" t="s">
        <v>253</v>
      </c>
      <c r="B2257" s="4" t="s">
        <v>48</v>
      </c>
      <c r="C2257" t="s">
        <v>121</v>
      </c>
      <c r="D2257" s="29">
        <v>45565</v>
      </c>
      <c r="E2257" s="29">
        <v>45604</v>
      </c>
      <c r="F2257" s="22">
        <v>3</v>
      </c>
      <c r="G2257" s="3">
        <v>40000</v>
      </c>
      <c r="H2257" s="4" t="s">
        <v>169</v>
      </c>
      <c r="I2257" t="s">
        <v>173</v>
      </c>
      <c r="J2257" s="19">
        <v>31760</v>
      </c>
      <c r="K2257" s="18">
        <v>-7.33</v>
      </c>
      <c r="L2257" s="19">
        <v>33589</v>
      </c>
      <c r="M2257" s="18">
        <v>-5.66</v>
      </c>
      <c r="N2257" s="19">
        <v>41999</v>
      </c>
      <c r="O2257" s="18">
        <v>1.64</v>
      </c>
      <c r="P2257" s="19">
        <v>47272</v>
      </c>
      <c r="Q2257" s="18">
        <v>5.73</v>
      </c>
    </row>
    <row r="2258" spans="1:17" x14ac:dyDescent="0.25">
      <c r="A2258" t="s">
        <v>253</v>
      </c>
      <c r="B2258" s="4" t="s">
        <v>49</v>
      </c>
      <c r="C2258" t="s">
        <v>122</v>
      </c>
      <c r="D2258" s="29">
        <v>45565</v>
      </c>
      <c r="E2258" s="29">
        <v>45604</v>
      </c>
      <c r="F2258" s="22">
        <v>1</v>
      </c>
      <c r="G2258" s="3">
        <v>40000</v>
      </c>
      <c r="H2258" s="4" t="s">
        <v>169</v>
      </c>
      <c r="I2258" t="s">
        <v>173</v>
      </c>
      <c r="J2258" s="19">
        <v>25065</v>
      </c>
      <c r="K2258" s="18">
        <v>-37.340000000000003</v>
      </c>
      <c r="L2258" s="19">
        <v>32983</v>
      </c>
      <c r="M2258" s="18">
        <v>-17.54</v>
      </c>
      <c r="N2258" s="19">
        <v>40603</v>
      </c>
      <c r="O2258" s="18">
        <v>1.51</v>
      </c>
      <c r="P2258" s="19">
        <v>49076</v>
      </c>
      <c r="Q2258" s="18">
        <v>22.69</v>
      </c>
    </row>
    <row r="2259" spans="1:17" x14ac:dyDescent="0.25">
      <c r="A2259" t="s">
        <v>253</v>
      </c>
      <c r="B2259" s="4" t="s">
        <v>49</v>
      </c>
      <c r="C2259" t="s">
        <v>122</v>
      </c>
      <c r="D2259" s="29">
        <v>45565</v>
      </c>
      <c r="E2259" s="29">
        <v>45604</v>
      </c>
      <c r="F2259" s="22">
        <v>3</v>
      </c>
      <c r="G2259" s="3">
        <v>40000</v>
      </c>
      <c r="H2259" s="4" t="s">
        <v>169</v>
      </c>
      <c r="I2259" t="s">
        <v>173</v>
      </c>
      <c r="J2259" s="19">
        <v>31827</v>
      </c>
      <c r="K2259" s="18">
        <v>-7.27</v>
      </c>
      <c r="L2259" s="19">
        <v>33589</v>
      </c>
      <c r="M2259" s="18">
        <v>-5.66</v>
      </c>
      <c r="N2259" s="19">
        <v>42002</v>
      </c>
      <c r="O2259" s="18">
        <v>1.64</v>
      </c>
      <c r="P2259" s="19">
        <v>47262</v>
      </c>
      <c r="Q2259" s="18">
        <v>5.72</v>
      </c>
    </row>
    <row r="2260" spans="1:17" x14ac:dyDescent="0.25">
      <c r="A2260" t="s">
        <v>253</v>
      </c>
      <c r="B2260" s="4" t="s">
        <v>226</v>
      </c>
      <c r="C2260" t="s">
        <v>228</v>
      </c>
      <c r="D2260" s="29">
        <v>45565</v>
      </c>
      <c r="E2260" s="29">
        <v>45604</v>
      </c>
      <c r="F2260" s="22">
        <v>1</v>
      </c>
      <c r="G2260" s="3">
        <v>40000</v>
      </c>
      <c r="H2260" s="4" t="s">
        <v>169</v>
      </c>
      <c r="I2260" t="s">
        <v>173</v>
      </c>
      <c r="J2260" s="19">
        <v>25454</v>
      </c>
      <c r="K2260" s="18">
        <v>-36.36</v>
      </c>
      <c r="L2260" s="19">
        <v>34035</v>
      </c>
      <c r="M2260" s="18">
        <v>-14.91</v>
      </c>
      <c r="N2260" s="19">
        <v>41873</v>
      </c>
      <c r="O2260" s="18">
        <v>4.68</v>
      </c>
      <c r="P2260" s="19">
        <v>50645</v>
      </c>
      <c r="Q2260" s="18">
        <v>26.61</v>
      </c>
    </row>
    <row r="2261" spans="1:17" x14ac:dyDescent="0.25">
      <c r="A2261" t="s">
        <v>253</v>
      </c>
      <c r="B2261" s="4" t="s">
        <v>226</v>
      </c>
      <c r="C2261" t="s">
        <v>228</v>
      </c>
      <c r="D2261" s="29">
        <v>45565</v>
      </c>
      <c r="E2261" s="29">
        <v>45604</v>
      </c>
      <c r="F2261" s="22">
        <v>3</v>
      </c>
      <c r="G2261" s="3">
        <v>40000</v>
      </c>
      <c r="H2261" s="4" t="s">
        <v>169</v>
      </c>
      <c r="I2261" t="s">
        <v>173</v>
      </c>
      <c r="J2261" s="19">
        <v>32261</v>
      </c>
      <c r="K2261" s="18">
        <v>-6.85</v>
      </c>
      <c r="L2261" s="19">
        <v>35786</v>
      </c>
      <c r="M2261" s="18">
        <v>-3.64</v>
      </c>
      <c r="N2261" s="19">
        <v>44737</v>
      </c>
      <c r="O2261" s="18">
        <v>3.8</v>
      </c>
      <c r="P2261" s="19">
        <v>50286</v>
      </c>
      <c r="Q2261" s="18">
        <v>7.93</v>
      </c>
    </row>
    <row r="2262" spans="1:17" x14ac:dyDescent="0.25">
      <c r="A2262" t="s">
        <v>254</v>
      </c>
      <c r="B2262" s="4" t="s">
        <v>226</v>
      </c>
      <c r="C2262" t="s">
        <v>241</v>
      </c>
      <c r="D2262" s="29">
        <v>45565</v>
      </c>
      <c r="E2262" s="29">
        <v>45604</v>
      </c>
      <c r="F2262" s="22">
        <v>1</v>
      </c>
      <c r="G2262" s="3">
        <v>40000</v>
      </c>
      <c r="H2262" s="4" t="s">
        <v>169</v>
      </c>
      <c r="I2262" t="s">
        <v>173</v>
      </c>
      <c r="J2262" s="19">
        <v>29122</v>
      </c>
      <c r="K2262" s="18">
        <v>-27.2</v>
      </c>
      <c r="L2262" s="19">
        <v>35045</v>
      </c>
      <c r="M2262" s="18">
        <v>-12.39</v>
      </c>
      <c r="N2262" s="19">
        <v>41554</v>
      </c>
      <c r="O2262" s="18">
        <v>3.88</v>
      </c>
      <c r="P2262" s="19">
        <v>48359</v>
      </c>
      <c r="Q2262" s="18">
        <v>20.9</v>
      </c>
    </row>
    <row r="2263" spans="1:17" x14ac:dyDescent="0.25">
      <c r="A2263" t="s">
        <v>254</v>
      </c>
      <c r="B2263" s="4" t="s">
        <v>226</v>
      </c>
      <c r="C2263" t="s">
        <v>241</v>
      </c>
      <c r="D2263" s="29">
        <v>45565</v>
      </c>
      <c r="E2263" s="29">
        <v>45604</v>
      </c>
      <c r="F2263" s="22">
        <v>3</v>
      </c>
      <c r="G2263" s="3">
        <v>40000</v>
      </c>
      <c r="H2263" s="4" t="s">
        <v>169</v>
      </c>
      <c r="I2263" t="s">
        <v>173</v>
      </c>
      <c r="J2263" s="19">
        <v>33775</v>
      </c>
      <c r="K2263" s="18">
        <v>-5.43</v>
      </c>
      <c r="L2263" s="19">
        <v>37798</v>
      </c>
      <c r="M2263" s="18">
        <v>-1.87</v>
      </c>
      <c r="N2263" s="19">
        <v>43490</v>
      </c>
      <c r="O2263" s="18">
        <v>2.83</v>
      </c>
      <c r="P2263" s="19">
        <v>47161</v>
      </c>
      <c r="Q2263" s="18">
        <v>5.64</v>
      </c>
    </row>
    <row r="2264" spans="1:17" x14ac:dyDescent="0.25">
      <c r="A2264" t="s">
        <v>254</v>
      </c>
      <c r="B2264" s="4" t="s">
        <v>48</v>
      </c>
      <c r="C2264" t="s">
        <v>130</v>
      </c>
      <c r="D2264" s="29">
        <v>45565</v>
      </c>
      <c r="E2264" s="29">
        <v>45604</v>
      </c>
      <c r="F2264" s="22">
        <v>1</v>
      </c>
      <c r="G2264" s="3">
        <v>40000</v>
      </c>
      <c r="H2264" s="4" t="s">
        <v>169</v>
      </c>
      <c r="I2264" t="s">
        <v>173</v>
      </c>
      <c r="J2264" s="19">
        <v>28688</v>
      </c>
      <c r="K2264" s="18">
        <v>-28.28</v>
      </c>
      <c r="L2264" s="19">
        <v>34003</v>
      </c>
      <c r="M2264" s="18">
        <v>-14.99</v>
      </c>
      <c r="N2264" s="19">
        <v>40268</v>
      </c>
      <c r="O2264" s="18">
        <v>0.67</v>
      </c>
      <c r="P2264" s="19">
        <v>46843</v>
      </c>
      <c r="Q2264" s="18">
        <v>17.11</v>
      </c>
    </row>
    <row r="2265" spans="1:17" x14ac:dyDescent="0.25">
      <c r="A2265" t="s">
        <v>254</v>
      </c>
      <c r="B2265" s="4" t="s">
        <v>48</v>
      </c>
      <c r="C2265" t="s">
        <v>130</v>
      </c>
      <c r="D2265" s="29">
        <v>45565</v>
      </c>
      <c r="E2265" s="29">
        <v>45604</v>
      </c>
      <c r="F2265" s="22">
        <v>3</v>
      </c>
      <c r="G2265" s="3">
        <v>40000</v>
      </c>
      <c r="H2265" s="4" t="s">
        <v>169</v>
      </c>
      <c r="I2265" t="s">
        <v>173</v>
      </c>
      <c r="J2265" s="19">
        <v>33266</v>
      </c>
      <c r="K2265" s="18">
        <v>-5.9</v>
      </c>
      <c r="L2265" s="19">
        <v>35498</v>
      </c>
      <c r="M2265" s="18">
        <v>-3.9</v>
      </c>
      <c r="N2265" s="19">
        <v>40707</v>
      </c>
      <c r="O2265" s="18">
        <v>0.59</v>
      </c>
      <c r="P2265" s="19">
        <v>44189</v>
      </c>
      <c r="Q2265" s="18">
        <v>3.38</v>
      </c>
    </row>
    <row r="2266" spans="1:17" x14ac:dyDescent="0.25">
      <c r="A2266" t="s">
        <v>254</v>
      </c>
      <c r="B2266" s="4" t="s">
        <v>49</v>
      </c>
      <c r="C2266" t="s">
        <v>131</v>
      </c>
      <c r="D2266" s="29">
        <v>45565</v>
      </c>
      <c r="E2266" s="29">
        <v>45604</v>
      </c>
      <c r="F2266" s="22">
        <v>1</v>
      </c>
      <c r="G2266" s="3">
        <v>40000</v>
      </c>
      <c r="H2266" s="4" t="s">
        <v>169</v>
      </c>
      <c r="I2266" t="s">
        <v>173</v>
      </c>
      <c r="J2266" s="19">
        <v>28688</v>
      </c>
      <c r="K2266" s="18">
        <v>-28.28</v>
      </c>
      <c r="L2266" s="19">
        <v>33993</v>
      </c>
      <c r="M2266" s="18">
        <v>-15.02</v>
      </c>
      <c r="N2266" s="19">
        <v>40267</v>
      </c>
      <c r="O2266" s="18">
        <v>0.67</v>
      </c>
      <c r="P2266" s="19">
        <v>46841</v>
      </c>
      <c r="Q2266" s="18">
        <v>17.100000000000001</v>
      </c>
    </row>
    <row r="2267" spans="1:17" x14ac:dyDescent="0.25">
      <c r="A2267" t="s">
        <v>254</v>
      </c>
      <c r="B2267" s="4" t="s">
        <v>49</v>
      </c>
      <c r="C2267" t="s">
        <v>131</v>
      </c>
      <c r="D2267" s="29">
        <v>45565</v>
      </c>
      <c r="E2267" s="29">
        <v>45604</v>
      </c>
      <c r="F2267" s="22">
        <v>3</v>
      </c>
      <c r="G2267" s="3">
        <v>40000</v>
      </c>
      <c r="H2267" s="4" t="s">
        <v>169</v>
      </c>
      <c r="I2267" t="s">
        <v>173</v>
      </c>
      <c r="J2267" s="19">
        <v>33277</v>
      </c>
      <c r="K2267" s="18">
        <v>-5.89</v>
      </c>
      <c r="L2267" s="19">
        <v>35493</v>
      </c>
      <c r="M2267" s="18">
        <v>-3.91</v>
      </c>
      <c r="N2267" s="19">
        <v>40704</v>
      </c>
      <c r="O2267" s="18">
        <v>0.57999999999999996</v>
      </c>
      <c r="P2267" s="19">
        <v>44196</v>
      </c>
      <c r="Q2267" s="18">
        <v>3.38</v>
      </c>
    </row>
    <row r="2268" spans="1:17" x14ac:dyDescent="0.25">
      <c r="A2268" t="s">
        <v>38</v>
      </c>
      <c r="B2268" s="4" t="s">
        <v>48</v>
      </c>
      <c r="C2268" t="s">
        <v>143</v>
      </c>
      <c r="D2268" s="29">
        <v>45565</v>
      </c>
      <c r="E2268" s="29">
        <v>45604</v>
      </c>
      <c r="F2268" s="22">
        <v>1</v>
      </c>
      <c r="G2268" s="3">
        <v>40000</v>
      </c>
      <c r="H2268" s="4" t="s">
        <v>169</v>
      </c>
      <c r="I2268" t="s">
        <v>173</v>
      </c>
      <c r="J2268" s="19">
        <v>37200</v>
      </c>
      <c r="K2268" s="18">
        <v>-7</v>
      </c>
      <c r="L2268" s="19">
        <v>39218</v>
      </c>
      <c r="M2268" s="18">
        <v>-1.95</v>
      </c>
      <c r="N2268" s="19">
        <v>40443</v>
      </c>
      <c r="O2268" s="18">
        <v>1.1100000000000001</v>
      </c>
      <c r="P2268" s="19">
        <v>43869</v>
      </c>
      <c r="Q2268" s="18">
        <v>9.67</v>
      </c>
    </row>
    <row r="2269" spans="1:17" x14ac:dyDescent="0.25">
      <c r="A2269" t="s">
        <v>38</v>
      </c>
      <c r="B2269" s="4" t="s">
        <v>49</v>
      </c>
      <c r="C2269" t="s">
        <v>144</v>
      </c>
      <c r="D2269" s="29">
        <v>45565</v>
      </c>
      <c r="E2269" s="29">
        <v>45604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37174</v>
      </c>
      <c r="K2269" s="18">
        <v>-7.06</v>
      </c>
      <c r="L2269" s="19">
        <v>39204</v>
      </c>
      <c r="M2269" s="18">
        <v>-1.99</v>
      </c>
      <c r="N2269" s="19">
        <v>40445</v>
      </c>
      <c r="O2269" s="18">
        <v>1.1100000000000001</v>
      </c>
      <c r="P2269" s="19">
        <v>43852</v>
      </c>
      <c r="Q2269" s="18">
        <v>9.6300000000000008</v>
      </c>
    </row>
    <row r="2270" spans="1:17" x14ac:dyDescent="0.25">
      <c r="A2270" t="s">
        <v>38</v>
      </c>
      <c r="B2270" s="4" t="s">
        <v>47</v>
      </c>
      <c r="C2270" t="s">
        <v>142</v>
      </c>
      <c r="D2270" s="29">
        <v>45565</v>
      </c>
      <c r="E2270" s="29">
        <v>45604</v>
      </c>
      <c r="F2270" s="22">
        <v>1</v>
      </c>
      <c r="G2270" s="3">
        <v>40000</v>
      </c>
      <c r="H2270" s="4" t="s">
        <v>169</v>
      </c>
      <c r="I2270" t="s">
        <v>173</v>
      </c>
      <c r="J2270" s="19">
        <v>37629</v>
      </c>
      <c r="K2270" s="18">
        <v>-5.93</v>
      </c>
      <c r="L2270" s="19">
        <v>39460</v>
      </c>
      <c r="M2270" s="18">
        <v>-1.35</v>
      </c>
      <c r="N2270" s="19">
        <v>40818</v>
      </c>
      <c r="O2270" s="18">
        <v>2.0499999999999998</v>
      </c>
      <c r="P2270" s="19">
        <v>44250</v>
      </c>
      <c r="Q2270" s="18">
        <v>10.62</v>
      </c>
    </row>
    <row r="2271" spans="1:17" x14ac:dyDescent="0.25">
      <c r="A2271" t="s">
        <v>38</v>
      </c>
      <c r="B2271" s="4" t="s">
        <v>226</v>
      </c>
      <c r="C2271" t="s">
        <v>229</v>
      </c>
      <c r="D2271" s="29">
        <v>45565</v>
      </c>
      <c r="E2271" s="29">
        <v>45604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37632</v>
      </c>
      <c r="K2271" s="18">
        <v>-5.92</v>
      </c>
      <c r="L2271" s="19">
        <v>39499</v>
      </c>
      <c r="M2271" s="18">
        <v>-1.25</v>
      </c>
      <c r="N2271" s="19">
        <v>40859</v>
      </c>
      <c r="O2271" s="18">
        <v>2.15</v>
      </c>
      <c r="P2271" s="19">
        <v>44283</v>
      </c>
      <c r="Q2271" s="18">
        <v>10.71</v>
      </c>
    </row>
    <row r="2272" spans="1:17" x14ac:dyDescent="0.25">
      <c r="A2272" t="s">
        <v>43</v>
      </c>
      <c r="B2272" s="4" t="s">
        <v>226</v>
      </c>
      <c r="C2272" t="s">
        <v>246</v>
      </c>
      <c r="D2272" s="29">
        <v>45565</v>
      </c>
      <c r="E2272" s="29">
        <v>45604</v>
      </c>
      <c r="F2272" s="22">
        <v>1</v>
      </c>
      <c r="G2272" s="3">
        <v>40000</v>
      </c>
      <c r="H2272" s="4" t="s">
        <v>169</v>
      </c>
      <c r="I2272" t="s">
        <v>173</v>
      </c>
      <c r="J2272" s="19">
        <v>24806</v>
      </c>
      <c r="K2272" s="18">
        <v>-37.979999999999997</v>
      </c>
      <c r="L2272" s="19">
        <v>30167</v>
      </c>
      <c r="M2272" s="18">
        <v>-24.58</v>
      </c>
      <c r="N2272" s="19">
        <v>39496</v>
      </c>
      <c r="O2272" s="18">
        <v>-1.26</v>
      </c>
      <c r="P2272" s="19">
        <v>61437</v>
      </c>
      <c r="Q2272" s="18">
        <v>53.59</v>
      </c>
    </row>
    <row r="2273" spans="1:17" x14ac:dyDescent="0.25">
      <c r="A2273" t="s">
        <v>43</v>
      </c>
      <c r="B2273" s="4" t="s">
        <v>226</v>
      </c>
      <c r="C2273" t="s">
        <v>246</v>
      </c>
      <c r="D2273" s="29">
        <v>45565</v>
      </c>
      <c r="E2273" s="29">
        <v>45604</v>
      </c>
      <c r="F2273" s="22">
        <v>5</v>
      </c>
      <c r="G2273" s="3">
        <v>40000</v>
      </c>
      <c r="H2273" s="4" t="s">
        <v>169</v>
      </c>
      <c r="I2273" t="s">
        <v>173</v>
      </c>
      <c r="J2273" s="19">
        <v>20649</v>
      </c>
      <c r="K2273" s="18">
        <v>-12.39</v>
      </c>
      <c r="L2273" s="19">
        <v>27337</v>
      </c>
      <c r="M2273" s="18">
        <v>-7.33</v>
      </c>
      <c r="N2273" s="19">
        <v>53311</v>
      </c>
      <c r="O2273" s="18">
        <v>5.91</v>
      </c>
      <c r="P2273" s="19">
        <v>68464</v>
      </c>
      <c r="Q2273" s="18">
        <v>11.35</v>
      </c>
    </row>
    <row r="2274" spans="1:17" x14ac:dyDescent="0.25">
      <c r="A2274" t="s">
        <v>43</v>
      </c>
      <c r="B2274" s="4" t="s">
        <v>48</v>
      </c>
      <c r="C2274" t="s">
        <v>155</v>
      </c>
      <c r="D2274" s="29">
        <v>45565</v>
      </c>
      <c r="E2274" s="29">
        <v>45604</v>
      </c>
      <c r="F2274" s="22">
        <v>1</v>
      </c>
      <c r="G2274" s="3">
        <v>40000</v>
      </c>
      <c r="H2274" s="4" t="s">
        <v>169</v>
      </c>
      <c r="I2274" t="s">
        <v>173</v>
      </c>
      <c r="J2274" s="19">
        <v>23562</v>
      </c>
      <c r="K2274" s="18">
        <v>-41.1</v>
      </c>
      <c r="L2274" s="19">
        <v>28165</v>
      </c>
      <c r="M2274" s="18">
        <v>-29.59</v>
      </c>
      <c r="N2274" s="19">
        <v>36933</v>
      </c>
      <c r="O2274" s="18">
        <v>-7.67</v>
      </c>
      <c r="P2274" s="19">
        <v>57397</v>
      </c>
      <c r="Q2274" s="18">
        <v>43.49</v>
      </c>
    </row>
    <row r="2275" spans="1:17" x14ac:dyDescent="0.25">
      <c r="A2275" t="s">
        <v>43</v>
      </c>
      <c r="B2275" s="4" t="s">
        <v>48</v>
      </c>
      <c r="C2275" t="s">
        <v>155</v>
      </c>
      <c r="D2275" s="29">
        <v>45565</v>
      </c>
      <c r="E2275" s="29">
        <v>45604</v>
      </c>
      <c r="F2275" s="22">
        <v>5</v>
      </c>
      <c r="G2275" s="3">
        <v>40000</v>
      </c>
      <c r="H2275" s="4" t="s">
        <v>169</v>
      </c>
      <c r="I2275" t="s">
        <v>173</v>
      </c>
      <c r="J2275" s="19">
        <v>19603</v>
      </c>
      <c r="K2275" s="18">
        <v>-13.29</v>
      </c>
      <c r="L2275" s="19">
        <v>23791</v>
      </c>
      <c r="M2275" s="18">
        <v>-9.8699999999999992</v>
      </c>
      <c r="N2275" s="19">
        <v>46506</v>
      </c>
      <c r="O2275" s="18">
        <v>3.06</v>
      </c>
      <c r="P2275" s="19">
        <v>59668</v>
      </c>
      <c r="Q2275" s="18">
        <v>8.33</v>
      </c>
    </row>
    <row r="2276" spans="1:17" x14ac:dyDescent="0.25">
      <c r="A2276" t="s">
        <v>43</v>
      </c>
      <c r="B2276" s="4" t="s">
        <v>49</v>
      </c>
      <c r="C2276" t="s">
        <v>156</v>
      </c>
      <c r="D2276" s="29">
        <v>45565</v>
      </c>
      <c r="E2276" s="29">
        <v>45604</v>
      </c>
      <c r="F2276" s="22">
        <v>1</v>
      </c>
      <c r="G2276" s="3">
        <v>40000</v>
      </c>
      <c r="H2276" s="4" t="s">
        <v>169</v>
      </c>
      <c r="I2276" t="s">
        <v>173</v>
      </c>
      <c r="J2276" s="19">
        <v>23574</v>
      </c>
      <c r="K2276" s="18">
        <v>-41.07</v>
      </c>
      <c r="L2276" s="19">
        <v>28163</v>
      </c>
      <c r="M2276" s="18">
        <v>-29.59</v>
      </c>
      <c r="N2276" s="19">
        <v>36935</v>
      </c>
      <c r="O2276" s="18">
        <v>-7.66</v>
      </c>
      <c r="P2276" s="19">
        <v>57416</v>
      </c>
      <c r="Q2276" s="18">
        <v>43.54</v>
      </c>
    </row>
    <row r="2277" spans="1:17" x14ac:dyDescent="0.25">
      <c r="A2277" t="s">
        <v>43</v>
      </c>
      <c r="B2277" s="4" t="s">
        <v>49</v>
      </c>
      <c r="C2277" t="s">
        <v>156</v>
      </c>
      <c r="D2277" s="29">
        <v>45565</v>
      </c>
      <c r="E2277" s="29">
        <v>45604</v>
      </c>
      <c r="F2277" s="22">
        <v>5</v>
      </c>
      <c r="G2277" s="3">
        <v>40000</v>
      </c>
      <c r="H2277" s="4" t="s">
        <v>169</v>
      </c>
      <c r="I2277" t="s">
        <v>173</v>
      </c>
      <c r="J2277" s="19">
        <v>19608</v>
      </c>
      <c r="K2277" s="18">
        <v>-13.29</v>
      </c>
      <c r="L2277" s="19">
        <v>23791</v>
      </c>
      <c r="M2277" s="18">
        <v>-9.8699999999999992</v>
      </c>
      <c r="N2277" s="19">
        <v>46545</v>
      </c>
      <c r="O2277" s="18">
        <v>3.08</v>
      </c>
      <c r="P2277" s="19">
        <v>59690</v>
      </c>
      <c r="Q2277" s="18">
        <v>8.34</v>
      </c>
    </row>
    <row r="2278" spans="1:17" x14ac:dyDescent="0.25">
      <c r="A2278" t="s">
        <v>1</v>
      </c>
      <c r="B2278" s="4" t="s">
        <v>226</v>
      </c>
      <c r="C2278" t="s">
        <v>230</v>
      </c>
      <c r="D2278" s="29">
        <v>45596</v>
      </c>
      <c r="E2278" s="29">
        <v>45618</v>
      </c>
      <c r="F2278" s="22">
        <v>1</v>
      </c>
      <c r="G2278" s="3">
        <v>40000</v>
      </c>
      <c r="H2278" s="4" t="s">
        <v>169</v>
      </c>
      <c r="I2278" t="s">
        <v>173</v>
      </c>
      <c r="J2278" s="19">
        <v>13106</v>
      </c>
      <c r="K2278" s="18">
        <v>-67.23</v>
      </c>
      <c r="L2278" s="19">
        <v>26012</v>
      </c>
      <c r="M2278" s="18">
        <v>-34.97</v>
      </c>
      <c r="N2278" s="19">
        <v>44242</v>
      </c>
      <c r="O2278" s="18">
        <v>10.61</v>
      </c>
      <c r="P2278" s="19">
        <v>72440</v>
      </c>
      <c r="Q2278" s="18">
        <v>81.099999999999994</v>
      </c>
    </row>
    <row r="2279" spans="1:17" x14ac:dyDescent="0.25">
      <c r="A2279" t="s">
        <v>1</v>
      </c>
      <c r="B2279" s="4" t="s">
        <v>226</v>
      </c>
      <c r="C2279" t="s">
        <v>230</v>
      </c>
      <c r="D2279" s="29">
        <v>45596</v>
      </c>
      <c r="E2279" s="29">
        <v>45618</v>
      </c>
      <c r="F2279" s="22">
        <v>5</v>
      </c>
      <c r="G2279" s="3">
        <v>40000</v>
      </c>
      <c r="H2279" s="4" t="s">
        <v>169</v>
      </c>
      <c r="I2279" t="s">
        <v>173</v>
      </c>
      <c r="J2279" s="19">
        <v>11035</v>
      </c>
      <c r="K2279" s="18">
        <v>-22.71</v>
      </c>
      <c r="L2279" s="19">
        <v>33579</v>
      </c>
      <c r="M2279" s="18">
        <v>-3.44</v>
      </c>
      <c r="N2279" s="19">
        <v>68245</v>
      </c>
      <c r="O2279" s="18">
        <v>11.28</v>
      </c>
      <c r="P2279" s="19">
        <v>95576</v>
      </c>
      <c r="Q2279" s="18">
        <v>19.03</v>
      </c>
    </row>
    <row r="2280" spans="1:17" x14ac:dyDescent="0.25">
      <c r="A2280" t="s">
        <v>1</v>
      </c>
      <c r="B2280" s="4" t="s">
        <v>48</v>
      </c>
      <c r="C2280" t="s">
        <v>53</v>
      </c>
      <c r="D2280" s="29">
        <v>45596</v>
      </c>
      <c r="E2280" s="29">
        <v>45618</v>
      </c>
      <c r="F2280" s="22">
        <v>1</v>
      </c>
      <c r="G2280" s="3">
        <v>40000</v>
      </c>
      <c r="H2280" s="4" t="s">
        <v>169</v>
      </c>
      <c r="I2280" t="s">
        <v>173</v>
      </c>
      <c r="J2280" s="19">
        <v>12430</v>
      </c>
      <c r="K2280" s="18">
        <v>-68.930000000000007</v>
      </c>
      <c r="L2280" s="19">
        <v>24301</v>
      </c>
      <c r="M2280" s="18">
        <v>-39.25</v>
      </c>
      <c r="N2280" s="19">
        <v>40964</v>
      </c>
      <c r="O2280" s="18">
        <v>2.41</v>
      </c>
      <c r="P2280" s="19">
        <v>67171</v>
      </c>
      <c r="Q2280" s="18">
        <v>67.930000000000007</v>
      </c>
    </row>
    <row r="2281" spans="1:17" x14ac:dyDescent="0.25">
      <c r="A2281" t="s">
        <v>1</v>
      </c>
      <c r="B2281" s="4" t="s">
        <v>48</v>
      </c>
      <c r="C2281" t="s">
        <v>53</v>
      </c>
      <c r="D2281" s="29">
        <v>45596</v>
      </c>
      <c r="E2281" s="29">
        <v>45618</v>
      </c>
      <c r="F2281" s="22">
        <v>5</v>
      </c>
      <c r="G2281" s="3">
        <v>40000</v>
      </c>
      <c r="H2281" s="4" t="s">
        <v>169</v>
      </c>
      <c r="I2281" t="s">
        <v>173</v>
      </c>
      <c r="J2281" s="19">
        <v>10427</v>
      </c>
      <c r="K2281" s="18">
        <v>-23.58</v>
      </c>
      <c r="L2281" s="19">
        <v>27283</v>
      </c>
      <c r="M2281" s="18">
        <v>-7.37</v>
      </c>
      <c r="N2281" s="19">
        <v>56180</v>
      </c>
      <c r="O2281" s="18">
        <v>7.03</v>
      </c>
      <c r="P2281" s="19">
        <v>80002</v>
      </c>
      <c r="Q2281" s="18">
        <v>14.87</v>
      </c>
    </row>
    <row r="2282" spans="1:17" x14ac:dyDescent="0.25">
      <c r="A2282" t="s">
        <v>1</v>
      </c>
      <c r="B2282" s="4" t="s">
        <v>50</v>
      </c>
      <c r="C2282" t="s">
        <v>55</v>
      </c>
      <c r="D2282" s="29">
        <v>45596</v>
      </c>
      <c r="E2282" s="29">
        <v>45618</v>
      </c>
      <c r="F2282" s="22">
        <v>1</v>
      </c>
      <c r="G2282" s="3">
        <v>40000</v>
      </c>
      <c r="H2282" s="4" t="s">
        <v>169</v>
      </c>
      <c r="I2282" t="s">
        <v>173</v>
      </c>
      <c r="J2282" s="19">
        <v>12430</v>
      </c>
      <c r="K2282" s="18">
        <v>-68.930000000000007</v>
      </c>
      <c r="L2282" s="19">
        <v>24301</v>
      </c>
      <c r="M2282" s="18">
        <v>-39.25</v>
      </c>
      <c r="N2282" s="19">
        <v>40964</v>
      </c>
      <c r="O2282" s="18">
        <v>2.41</v>
      </c>
      <c r="P2282" s="19">
        <v>67171</v>
      </c>
      <c r="Q2282" s="18">
        <v>67.930000000000007</v>
      </c>
    </row>
    <row r="2283" spans="1:17" x14ac:dyDescent="0.25">
      <c r="A2283" t="s">
        <v>1</v>
      </c>
      <c r="B2283" s="4" t="s">
        <v>50</v>
      </c>
      <c r="C2283" t="s">
        <v>55</v>
      </c>
      <c r="D2283" s="29">
        <v>45596</v>
      </c>
      <c r="E2283" s="29">
        <v>45618</v>
      </c>
      <c r="F2283" s="22">
        <v>5</v>
      </c>
      <c r="G2283" s="3">
        <v>40000</v>
      </c>
      <c r="H2283" s="4" t="s">
        <v>169</v>
      </c>
      <c r="I2283" t="s">
        <v>173</v>
      </c>
      <c r="J2283" s="19">
        <v>10427</v>
      </c>
      <c r="K2283" s="18">
        <v>-23.58</v>
      </c>
      <c r="L2283" s="19">
        <v>27283</v>
      </c>
      <c r="M2283" s="18">
        <v>-7.37</v>
      </c>
      <c r="N2283" s="19">
        <v>56180</v>
      </c>
      <c r="O2283" s="18">
        <v>7.03</v>
      </c>
      <c r="P2283" s="19">
        <v>80002</v>
      </c>
      <c r="Q2283" s="18">
        <v>14.87</v>
      </c>
    </row>
    <row r="2284" spans="1:17" x14ac:dyDescent="0.25">
      <c r="A2284" t="s">
        <v>1</v>
      </c>
      <c r="B2284" s="4" t="s">
        <v>49</v>
      </c>
      <c r="C2284" t="s">
        <v>54</v>
      </c>
      <c r="D2284" s="29">
        <v>45596</v>
      </c>
      <c r="E2284" s="29">
        <v>45618</v>
      </c>
      <c r="F2284" s="22">
        <v>1</v>
      </c>
      <c r="G2284" s="3">
        <v>40000</v>
      </c>
      <c r="H2284" s="4" t="s">
        <v>169</v>
      </c>
      <c r="I2284" t="s">
        <v>173</v>
      </c>
      <c r="J2284" s="19">
        <v>12425</v>
      </c>
      <c r="K2284" s="18">
        <v>-68.94</v>
      </c>
      <c r="L2284" s="19">
        <v>24297</v>
      </c>
      <c r="M2284" s="18">
        <v>-39.26</v>
      </c>
      <c r="N2284" s="19">
        <v>41196</v>
      </c>
      <c r="O2284" s="18">
        <v>2.99</v>
      </c>
      <c r="P2284" s="19">
        <v>67413</v>
      </c>
      <c r="Q2284" s="18">
        <v>68.53</v>
      </c>
    </row>
    <row r="2285" spans="1:17" x14ac:dyDescent="0.25">
      <c r="A2285" t="s">
        <v>1</v>
      </c>
      <c r="B2285" s="4" t="s">
        <v>49</v>
      </c>
      <c r="C2285" t="s">
        <v>54</v>
      </c>
      <c r="D2285" s="29">
        <v>45596</v>
      </c>
      <c r="E2285" s="29">
        <v>45618</v>
      </c>
      <c r="F2285" s="22">
        <v>5</v>
      </c>
      <c r="G2285" s="3">
        <v>40000</v>
      </c>
      <c r="H2285" s="4" t="s">
        <v>169</v>
      </c>
      <c r="I2285" t="s">
        <v>173</v>
      </c>
      <c r="J2285" s="19">
        <v>10449</v>
      </c>
      <c r="K2285" s="18">
        <v>-23.55</v>
      </c>
      <c r="L2285" s="19">
        <v>28053</v>
      </c>
      <c r="M2285" s="18">
        <v>-6.85</v>
      </c>
      <c r="N2285" s="19">
        <v>57920</v>
      </c>
      <c r="O2285" s="18">
        <v>7.68</v>
      </c>
      <c r="P2285" s="19">
        <v>80891</v>
      </c>
      <c r="Q2285" s="18">
        <v>15.12</v>
      </c>
    </row>
    <row r="2286" spans="1:17" x14ac:dyDescent="0.25">
      <c r="A2286" t="s">
        <v>1</v>
      </c>
      <c r="B2286" s="4" t="s">
        <v>47</v>
      </c>
      <c r="C2286" t="s">
        <v>52</v>
      </c>
      <c r="D2286" s="29">
        <v>45596</v>
      </c>
      <c r="E2286" s="29">
        <v>45618</v>
      </c>
      <c r="F2286" s="22">
        <v>1</v>
      </c>
      <c r="G2286" s="3">
        <v>40000</v>
      </c>
      <c r="H2286" s="4" t="s">
        <v>169</v>
      </c>
      <c r="I2286" t="s">
        <v>173</v>
      </c>
      <c r="J2286" s="19">
        <v>13061</v>
      </c>
      <c r="K2286" s="18">
        <v>-67.349999999999994</v>
      </c>
      <c r="L2286" s="19">
        <v>26052</v>
      </c>
      <c r="M2286" s="18">
        <v>-34.869999999999997</v>
      </c>
      <c r="N2286" s="19">
        <v>44281</v>
      </c>
      <c r="O2286" s="18">
        <v>10.7</v>
      </c>
      <c r="P2286" s="19">
        <v>72539</v>
      </c>
      <c r="Q2286" s="18">
        <v>81.349999999999994</v>
      </c>
    </row>
    <row r="2287" spans="1:17" x14ac:dyDescent="0.25">
      <c r="A2287" t="s">
        <v>1</v>
      </c>
      <c r="B2287" s="4" t="s">
        <v>47</v>
      </c>
      <c r="C2287" t="s">
        <v>52</v>
      </c>
      <c r="D2287" s="29">
        <v>45596</v>
      </c>
      <c r="E2287" s="29">
        <v>45618</v>
      </c>
      <c r="F2287" s="22">
        <v>5</v>
      </c>
      <c r="G2287" s="3">
        <v>40000</v>
      </c>
      <c r="H2287" s="4" t="s">
        <v>169</v>
      </c>
      <c r="I2287" t="s">
        <v>173</v>
      </c>
      <c r="J2287" s="19">
        <v>10916</v>
      </c>
      <c r="K2287" s="18">
        <v>-22.87</v>
      </c>
      <c r="L2287" s="19">
        <v>33712</v>
      </c>
      <c r="M2287" s="18">
        <v>-3.36</v>
      </c>
      <c r="N2287" s="19">
        <v>68222</v>
      </c>
      <c r="O2287" s="18">
        <v>11.27</v>
      </c>
      <c r="P2287" s="19">
        <v>93783</v>
      </c>
      <c r="Q2287" s="18">
        <v>18.579999999999998</v>
      </c>
    </row>
    <row r="2288" spans="1:17" x14ac:dyDescent="0.25">
      <c r="A2288" t="s">
        <v>2</v>
      </c>
      <c r="B2288" s="4" t="s">
        <v>48</v>
      </c>
      <c r="C2288" t="s">
        <v>56</v>
      </c>
      <c r="D2288" s="29">
        <v>45596</v>
      </c>
      <c r="E2288" s="29">
        <v>45618</v>
      </c>
      <c r="F2288" s="22">
        <v>1</v>
      </c>
      <c r="G2288" s="3">
        <v>40000</v>
      </c>
      <c r="H2288" s="4" t="s">
        <v>169</v>
      </c>
      <c r="I2288" t="s">
        <v>173</v>
      </c>
      <c r="J2288" s="19">
        <v>14034</v>
      </c>
      <c r="K2288" s="18">
        <v>-64.92</v>
      </c>
      <c r="L2288" s="19">
        <v>32117</v>
      </c>
      <c r="M2288" s="18">
        <v>-19.71</v>
      </c>
      <c r="N2288" s="19">
        <v>40593</v>
      </c>
      <c r="O2288" s="18">
        <v>1.48</v>
      </c>
      <c r="P2288" s="19">
        <v>62159</v>
      </c>
      <c r="Q2288" s="18">
        <v>55.4</v>
      </c>
    </row>
    <row r="2289" spans="1:17" x14ac:dyDescent="0.25">
      <c r="A2289" t="s">
        <v>2</v>
      </c>
      <c r="B2289" s="4" t="s">
        <v>48</v>
      </c>
      <c r="C2289" t="s">
        <v>56</v>
      </c>
      <c r="D2289" s="29">
        <v>45596</v>
      </c>
      <c r="E2289" s="29">
        <v>45618</v>
      </c>
      <c r="F2289" s="22">
        <v>5</v>
      </c>
      <c r="G2289" s="3">
        <v>40000</v>
      </c>
      <c r="H2289" s="4" t="s">
        <v>169</v>
      </c>
      <c r="I2289" t="s">
        <v>173</v>
      </c>
      <c r="J2289" s="19">
        <v>15911</v>
      </c>
      <c r="K2289" s="18">
        <v>-16.84</v>
      </c>
      <c r="L2289" s="19">
        <v>35557</v>
      </c>
      <c r="M2289" s="18">
        <v>-2.33</v>
      </c>
      <c r="N2289" s="19">
        <v>61251</v>
      </c>
      <c r="O2289" s="18">
        <v>8.9</v>
      </c>
      <c r="P2289" s="19">
        <v>75326</v>
      </c>
      <c r="Q2289" s="18">
        <v>13.49</v>
      </c>
    </row>
    <row r="2290" spans="1:17" x14ac:dyDescent="0.25">
      <c r="A2290" t="s">
        <v>2</v>
      </c>
      <c r="B2290" s="4" t="s">
        <v>48</v>
      </c>
      <c r="C2290" t="s">
        <v>57</v>
      </c>
      <c r="D2290" s="29">
        <v>45596</v>
      </c>
      <c r="E2290" s="29">
        <v>45618</v>
      </c>
      <c r="F2290" s="22">
        <v>1</v>
      </c>
      <c r="G2290" s="3">
        <v>10000</v>
      </c>
      <c r="H2290" s="4" t="s">
        <v>170</v>
      </c>
      <c r="I2290" t="s">
        <v>173</v>
      </c>
      <c r="J2290" s="19">
        <v>3539</v>
      </c>
      <c r="K2290" s="18">
        <v>-64.61</v>
      </c>
      <c r="L2290" s="19">
        <v>7304</v>
      </c>
      <c r="M2290" s="18">
        <v>-26.96</v>
      </c>
      <c r="N2290" s="19">
        <v>10308</v>
      </c>
      <c r="O2290" s="18">
        <v>3.08</v>
      </c>
      <c r="P2290" s="19">
        <v>17108</v>
      </c>
      <c r="Q2290" s="18">
        <v>71.08</v>
      </c>
    </row>
    <row r="2291" spans="1:17" x14ac:dyDescent="0.25">
      <c r="A2291" t="s">
        <v>2</v>
      </c>
      <c r="B2291" s="4" t="s">
        <v>48</v>
      </c>
      <c r="C2291" t="s">
        <v>57</v>
      </c>
      <c r="D2291" s="29">
        <v>45596</v>
      </c>
      <c r="E2291" s="29">
        <v>45618</v>
      </c>
      <c r="F2291" s="22">
        <v>5</v>
      </c>
      <c r="G2291" s="3">
        <v>10000</v>
      </c>
      <c r="H2291" s="4" t="s">
        <v>170</v>
      </c>
      <c r="I2291" t="s">
        <v>173</v>
      </c>
      <c r="J2291" s="19">
        <v>4168</v>
      </c>
      <c r="K2291" s="18">
        <v>-16.059999999999999</v>
      </c>
      <c r="L2291" s="19">
        <v>7959</v>
      </c>
      <c r="M2291" s="18">
        <v>-4.46</v>
      </c>
      <c r="N2291" s="19">
        <v>13628</v>
      </c>
      <c r="O2291" s="18">
        <v>6.39</v>
      </c>
      <c r="P2291" s="19">
        <v>18337</v>
      </c>
      <c r="Q2291" s="18">
        <v>12.89</v>
      </c>
    </row>
    <row r="2292" spans="1:17" x14ac:dyDescent="0.25">
      <c r="A2292" t="s">
        <v>2</v>
      </c>
      <c r="B2292" s="4" t="s">
        <v>50</v>
      </c>
      <c r="C2292" t="s">
        <v>59</v>
      </c>
      <c r="D2292" s="29">
        <v>45596</v>
      </c>
      <c r="E2292" s="29">
        <v>45618</v>
      </c>
      <c r="F2292" s="22">
        <v>1</v>
      </c>
      <c r="G2292" s="3">
        <v>40000</v>
      </c>
      <c r="H2292" s="4" t="s">
        <v>169</v>
      </c>
      <c r="I2292" t="s">
        <v>173</v>
      </c>
      <c r="J2292" s="19">
        <v>14029</v>
      </c>
      <c r="K2292" s="18">
        <v>-64.930000000000007</v>
      </c>
      <c r="L2292" s="19">
        <v>32118</v>
      </c>
      <c r="M2292" s="18">
        <v>-19.71</v>
      </c>
      <c r="N2292" s="19">
        <v>40702</v>
      </c>
      <c r="O2292" s="18">
        <v>1.75</v>
      </c>
      <c r="P2292" s="19">
        <v>62160</v>
      </c>
      <c r="Q2292" s="18">
        <v>55.4</v>
      </c>
    </row>
    <row r="2293" spans="1:17" x14ac:dyDescent="0.25">
      <c r="A2293" t="s">
        <v>2</v>
      </c>
      <c r="B2293" s="4" t="s">
        <v>50</v>
      </c>
      <c r="C2293" t="s">
        <v>59</v>
      </c>
      <c r="D2293" s="29">
        <v>45596</v>
      </c>
      <c r="E2293" s="29">
        <v>45618</v>
      </c>
      <c r="F2293" s="22">
        <v>5</v>
      </c>
      <c r="G2293" s="3">
        <v>40000</v>
      </c>
      <c r="H2293" s="4" t="s">
        <v>169</v>
      </c>
      <c r="I2293" t="s">
        <v>173</v>
      </c>
      <c r="J2293" s="19">
        <v>15914</v>
      </c>
      <c r="K2293" s="18">
        <v>-16.829999999999998</v>
      </c>
      <c r="L2293" s="19">
        <v>36417</v>
      </c>
      <c r="M2293" s="18">
        <v>-1.86</v>
      </c>
      <c r="N2293" s="19">
        <v>61921</v>
      </c>
      <c r="O2293" s="18">
        <v>9.1300000000000008</v>
      </c>
      <c r="P2293" s="19">
        <v>76527</v>
      </c>
      <c r="Q2293" s="18">
        <v>13.85</v>
      </c>
    </row>
    <row r="2294" spans="1:17" x14ac:dyDescent="0.25">
      <c r="A2294" t="s">
        <v>2</v>
      </c>
      <c r="B2294" s="4" t="s">
        <v>49</v>
      </c>
      <c r="C2294" t="s">
        <v>58</v>
      </c>
      <c r="D2294" s="29">
        <v>45596</v>
      </c>
      <c r="E2294" s="29">
        <v>45618</v>
      </c>
      <c r="F2294" s="22">
        <v>1</v>
      </c>
      <c r="G2294" s="3">
        <v>10000</v>
      </c>
      <c r="H2294" s="4" t="s">
        <v>170</v>
      </c>
      <c r="I2294" t="s">
        <v>173</v>
      </c>
      <c r="J2294" s="19">
        <v>3539</v>
      </c>
      <c r="K2294" s="18">
        <v>-64.61</v>
      </c>
      <c r="L2294" s="19">
        <v>7302</v>
      </c>
      <c r="M2294" s="18">
        <v>-26.98</v>
      </c>
      <c r="N2294" s="19">
        <v>10397</v>
      </c>
      <c r="O2294" s="18">
        <v>3.97</v>
      </c>
      <c r="P2294" s="19">
        <v>17173</v>
      </c>
      <c r="Q2294" s="18">
        <v>71.73</v>
      </c>
    </row>
    <row r="2295" spans="1:17" x14ac:dyDescent="0.25">
      <c r="A2295" t="s">
        <v>2</v>
      </c>
      <c r="B2295" s="4" t="s">
        <v>49</v>
      </c>
      <c r="C2295" t="s">
        <v>58</v>
      </c>
      <c r="D2295" s="29">
        <v>45596</v>
      </c>
      <c r="E2295" s="29">
        <v>45618</v>
      </c>
      <c r="F2295" s="22">
        <v>5</v>
      </c>
      <c r="G2295" s="3">
        <v>10000</v>
      </c>
      <c r="H2295" s="4" t="s">
        <v>170</v>
      </c>
      <c r="I2295" t="s">
        <v>173</v>
      </c>
      <c r="J2295" s="19">
        <v>4170</v>
      </c>
      <c r="K2295" s="18">
        <v>-16.05</v>
      </c>
      <c r="L2295" s="19">
        <v>8356</v>
      </c>
      <c r="M2295" s="18">
        <v>-3.53</v>
      </c>
      <c r="N2295" s="19">
        <v>14101</v>
      </c>
      <c r="O2295" s="18">
        <v>7.12</v>
      </c>
      <c r="P2295" s="19">
        <v>19015</v>
      </c>
      <c r="Q2295" s="18">
        <v>13.72</v>
      </c>
    </row>
    <row r="2296" spans="1:17" x14ac:dyDescent="0.25">
      <c r="A2296" t="s">
        <v>2</v>
      </c>
      <c r="B2296" s="4" t="s">
        <v>49</v>
      </c>
      <c r="C2296" t="s">
        <v>60</v>
      </c>
      <c r="D2296" s="29">
        <v>45596</v>
      </c>
      <c r="E2296" s="29">
        <v>45618</v>
      </c>
      <c r="F2296" s="22">
        <v>1</v>
      </c>
      <c r="G2296" s="3">
        <v>40000</v>
      </c>
      <c r="H2296" s="4" t="s">
        <v>169</v>
      </c>
      <c r="I2296" t="s">
        <v>173</v>
      </c>
      <c r="J2296" s="19">
        <v>14031</v>
      </c>
      <c r="K2296" s="18">
        <v>-64.92</v>
      </c>
      <c r="L2296" s="19">
        <v>32117</v>
      </c>
      <c r="M2296" s="18">
        <v>-19.71</v>
      </c>
      <c r="N2296" s="19">
        <v>40847</v>
      </c>
      <c r="O2296" s="18">
        <v>2.12</v>
      </c>
      <c r="P2296" s="19">
        <v>62397</v>
      </c>
      <c r="Q2296" s="18">
        <v>55.99</v>
      </c>
    </row>
    <row r="2297" spans="1:17" x14ac:dyDescent="0.25">
      <c r="A2297" t="s">
        <v>2</v>
      </c>
      <c r="B2297" s="4" t="s">
        <v>49</v>
      </c>
      <c r="C2297" t="s">
        <v>60</v>
      </c>
      <c r="D2297" s="29">
        <v>45596</v>
      </c>
      <c r="E2297" s="29">
        <v>45618</v>
      </c>
      <c r="F2297" s="22">
        <v>5</v>
      </c>
      <c r="G2297" s="3">
        <v>40000</v>
      </c>
      <c r="H2297" s="4" t="s">
        <v>169</v>
      </c>
      <c r="I2297" t="s">
        <v>173</v>
      </c>
      <c r="J2297" s="19">
        <v>15910</v>
      </c>
      <c r="K2297" s="18">
        <v>-16.84</v>
      </c>
      <c r="L2297" s="19">
        <v>37337</v>
      </c>
      <c r="M2297" s="18">
        <v>-1.37</v>
      </c>
      <c r="N2297" s="19">
        <v>62976</v>
      </c>
      <c r="O2297" s="18">
        <v>9.5</v>
      </c>
      <c r="P2297" s="19">
        <v>78123</v>
      </c>
      <c r="Q2297" s="18">
        <v>14.33</v>
      </c>
    </row>
    <row r="2298" spans="1:17" x14ac:dyDescent="0.25">
      <c r="A2298" t="s">
        <v>2</v>
      </c>
      <c r="B2298" s="4" t="s">
        <v>226</v>
      </c>
      <c r="C2298" t="s">
        <v>231</v>
      </c>
      <c r="D2298" s="29">
        <v>45596</v>
      </c>
      <c r="E2298" s="29">
        <v>45618</v>
      </c>
      <c r="F2298" s="22">
        <v>1</v>
      </c>
      <c r="G2298" s="3">
        <v>40000</v>
      </c>
      <c r="H2298" s="4" t="s">
        <v>169</v>
      </c>
      <c r="I2298" t="s">
        <v>173</v>
      </c>
      <c r="J2298" s="19">
        <v>14774</v>
      </c>
      <c r="K2298" s="18">
        <v>-63.06</v>
      </c>
      <c r="L2298" s="19">
        <v>34323</v>
      </c>
      <c r="M2298" s="18">
        <v>-14.19</v>
      </c>
      <c r="N2298" s="19">
        <v>43702</v>
      </c>
      <c r="O2298" s="18">
        <v>9.26</v>
      </c>
      <c r="P2298" s="19">
        <v>67102</v>
      </c>
      <c r="Q2298" s="18">
        <v>67.75</v>
      </c>
    </row>
    <row r="2299" spans="1:17" x14ac:dyDescent="0.25">
      <c r="A2299" t="s">
        <v>2</v>
      </c>
      <c r="B2299" s="4" t="s">
        <v>226</v>
      </c>
      <c r="C2299" t="s">
        <v>231</v>
      </c>
      <c r="D2299" s="29">
        <v>45596</v>
      </c>
      <c r="E2299" s="29">
        <v>45618</v>
      </c>
      <c r="F2299" s="22">
        <v>5</v>
      </c>
      <c r="G2299" s="3">
        <v>40000</v>
      </c>
      <c r="H2299" s="4" t="s">
        <v>169</v>
      </c>
      <c r="I2299" t="s">
        <v>173</v>
      </c>
      <c r="J2299" s="19">
        <v>16720</v>
      </c>
      <c r="K2299" s="18">
        <v>-16.010000000000002</v>
      </c>
      <c r="L2299" s="19">
        <v>42278</v>
      </c>
      <c r="M2299" s="18">
        <v>1.1100000000000001</v>
      </c>
      <c r="N2299" s="19">
        <v>71271</v>
      </c>
      <c r="O2299" s="18">
        <v>12.25</v>
      </c>
      <c r="P2299" s="19">
        <v>91183</v>
      </c>
      <c r="Q2299" s="18">
        <v>17.920000000000002</v>
      </c>
    </row>
    <row r="2300" spans="1:17" x14ac:dyDescent="0.25">
      <c r="A2300" t="s">
        <v>225</v>
      </c>
      <c r="B2300" s="4" t="s">
        <v>226</v>
      </c>
      <c r="C2300" t="s">
        <v>232</v>
      </c>
      <c r="D2300" s="29">
        <v>45596</v>
      </c>
      <c r="E2300" s="29">
        <v>45618</v>
      </c>
      <c r="F2300" s="22">
        <v>1</v>
      </c>
      <c r="G2300" s="3">
        <v>40000</v>
      </c>
      <c r="H2300" s="4" t="s">
        <v>169</v>
      </c>
      <c r="I2300" t="s">
        <v>173</v>
      </c>
      <c r="J2300" s="19">
        <v>14580</v>
      </c>
      <c r="K2300" s="18">
        <v>-63.55</v>
      </c>
      <c r="L2300" s="19">
        <v>31640</v>
      </c>
      <c r="M2300" s="18">
        <v>-20.9</v>
      </c>
      <c r="N2300" s="19">
        <v>42368</v>
      </c>
      <c r="O2300" s="18">
        <v>5.92</v>
      </c>
      <c r="P2300" s="19">
        <v>57475</v>
      </c>
      <c r="Q2300" s="18">
        <v>43.69</v>
      </c>
    </row>
    <row r="2301" spans="1:17" x14ac:dyDescent="0.25">
      <c r="A2301" t="s">
        <v>225</v>
      </c>
      <c r="B2301" s="4" t="s">
        <v>226</v>
      </c>
      <c r="C2301" t="s">
        <v>232</v>
      </c>
      <c r="D2301" s="29">
        <v>45596</v>
      </c>
      <c r="E2301" s="29">
        <v>45618</v>
      </c>
      <c r="F2301" s="22">
        <v>5</v>
      </c>
      <c r="G2301" s="3">
        <v>40000</v>
      </c>
      <c r="H2301" s="4" t="s">
        <v>169</v>
      </c>
      <c r="I2301" t="s">
        <v>173</v>
      </c>
      <c r="J2301" s="19">
        <v>23156</v>
      </c>
      <c r="K2301" s="18">
        <v>-10.36</v>
      </c>
      <c r="L2301" s="19">
        <v>38510</v>
      </c>
      <c r="M2301" s="18">
        <v>-0.76</v>
      </c>
      <c r="N2301" s="19">
        <v>54103</v>
      </c>
      <c r="O2301" s="18">
        <v>6.23</v>
      </c>
      <c r="P2301" s="19">
        <v>60212</v>
      </c>
      <c r="Q2301" s="18">
        <v>8.52</v>
      </c>
    </row>
    <row r="2302" spans="1:17" x14ac:dyDescent="0.25">
      <c r="A2302" t="s">
        <v>225</v>
      </c>
      <c r="B2302" s="4" t="s">
        <v>48</v>
      </c>
      <c r="C2302" t="s">
        <v>72</v>
      </c>
      <c r="D2302" s="29">
        <v>45596</v>
      </c>
      <c r="E2302" s="29">
        <v>45618</v>
      </c>
      <c r="F2302" s="22">
        <v>1</v>
      </c>
      <c r="G2302" s="3">
        <v>40000</v>
      </c>
      <c r="H2302" s="4" t="s">
        <v>169</v>
      </c>
      <c r="I2302" t="s">
        <v>173</v>
      </c>
      <c r="J2302" s="19">
        <v>14225</v>
      </c>
      <c r="K2302" s="18">
        <v>-64.44</v>
      </c>
      <c r="L2302" s="19">
        <v>30392</v>
      </c>
      <c r="M2302" s="18">
        <v>-24.02</v>
      </c>
      <c r="N2302" s="19">
        <v>40666</v>
      </c>
      <c r="O2302" s="18">
        <v>1.66</v>
      </c>
      <c r="P2302" s="19">
        <v>55181</v>
      </c>
      <c r="Q2302" s="18">
        <v>37.950000000000003</v>
      </c>
    </row>
    <row r="2303" spans="1:17" x14ac:dyDescent="0.25">
      <c r="A2303" t="s">
        <v>225</v>
      </c>
      <c r="B2303" s="4" t="s">
        <v>48</v>
      </c>
      <c r="C2303" t="s">
        <v>72</v>
      </c>
      <c r="D2303" s="29">
        <v>45596</v>
      </c>
      <c r="E2303" s="29">
        <v>45618</v>
      </c>
      <c r="F2303" s="22">
        <v>5</v>
      </c>
      <c r="G2303" s="3">
        <v>40000</v>
      </c>
      <c r="H2303" s="4" t="s">
        <v>169</v>
      </c>
      <c r="I2303" t="s">
        <v>173</v>
      </c>
      <c r="J2303" s="19">
        <v>22591</v>
      </c>
      <c r="K2303" s="18">
        <v>-10.8</v>
      </c>
      <c r="L2303" s="19">
        <v>34749</v>
      </c>
      <c r="M2303" s="18">
        <v>-2.78</v>
      </c>
      <c r="N2303" s="19">
        <v>48802</v>
      </c>
      <c r="O2303" s="18">
        <v>4.0599999999999996</v>
      </c>
      <c r="P2303" s="19">
        <v>54327</v>
      </c>
      <c r="Q2303" s="18">
        <v>6.31</v>
      </c>
    </row>
    <row r="2304" spans="1:17" x14ac:dyDescent="0.25">
      <c r="A2304" t="s">
        <v>225</v>
      </c>
      <c r="B2304" s="4" t="s">
        <v>49</v>
      </c>
      <c r="C2304" t="s">
        <v>73</v>
      </c>
      <c r="D2304" s="29">
        <v>45596</v>
      </c>
      <c r="E2304" s="29">
        <v>45618</v>
      </c>
      <c r="F2304" s="22">
        <v>1</v>
      </c>
      <c r="G2304" s="3">
        <v>40000</v>
      </c>
      <c r="H2304" s="4" t="s">
        <v>169</v>
      </c>
      <c r="I2304" t="s">
        <v>173</v>
      </c>
      <c r="J2304" s="19">
        <v>14190</v>
      </c>
      <c r="K2304" s="18">
        <v>-64.52</v>
      </c>
      <c r="L2304" s="19">
        <v>30367</v>
      </c>
      <c r="M2304" s="18">
        <v>-24.08</v>
      </c>
      <c r="N2304" s="19">
        <v>40672</v>
      </c>
      <c r="O2304" s="18">
        <v>1.68</v>
      </c>
      <c r="P2304" s="19">
        <v>55188</v>
      </c>
      <c r="Q2304" s="18">
        <v>37.97</v>
      </c>
    </row>
    <row r="2305" spans="1:17" x14ac:dyDescent="0.25">
      <c r="A2305" t="s">
        <v>225</v>
      </c>
      <c r="B2305" s="4" t="s">
        <v>49</v>
      </c>
      <c r="C2305" t="s">
        <v>73</v>
      </c>
      <c r="D2305" s="29">
        <v>45596</v>
      </c>
      <c r="E2305" s="29">
        <v>45618</v>
      </c>
      <c r="F2305" s="22">
        <v>5</v>
      </c>
      <c r="G2305" s="3">
        <v>40000</v>
      </c>
      <c r="H2305" s="4" t="s">
        <v>169</v>
      </c>
      <c r="I2305" t="s">
        <v>173</v>
      </c>
      <c r="J2305" s="19">
        <v>22588</v>
      </c>
      <c r="K2305" s="18">
        <v>-10.8</v>
      </c>
      <c r="L2305" s="19">
        <v>34738</v>
      </c>
      <c r="M2305" s="18">
        <v>-2.78</v>
      </c>
      <c r="N2305" s="19">
        <v>48771</v>
      </c>
      <c r="O2305" s="18">
        <v>4.04</v>
      </c>
      <c r="P2305" s="19">
        <v>54323</v>
      </c>
      <c r="Q2305" s="18">
        <v>6.31</v>
      </c>
    </row>
    <row r="2306" spans="1:17" x14ac:dyDescent="0.25">
      <c r="A2306" t="s">
        <v>3</v>
      </c>
      <c r="B2306" s="4" t="s">
        <v>48</v>
      </c>
      <c r="C2306" t="s">
        <v>61</v>
      </c>
      <c r="D2306" s="29">
        <v>45596</v>
      </c>
      <c r="E2306" s="29">
        <v>45618</v>
      </c>
      <c r="F2306" s="22">
        <v>1</v>
      </c>
      <c r="G2306" s="3">
        <v>40000</v>
      </c>
      <c r="H2306" s="4" t="s">
        <v>169</v>
      </c>
      <c r="I2306" t="s">
        <v>173</v>
      </c>
      <c r="J2306" s="19">
        <v>17310</v>
      </c>
      <c r="K2306" s="18">
        <v>-56.73</v>
      </c>
      <c r="L2306" s="19">
        <v>29634</v>
      </c>
      <c r="M2306" s="18">
        <v>-25.92</v>
      </c>
      <c r="N2306" s="19">
        <v>38438</v>
      </c>
      <c r="O2306" s="18">
        <v>-3.91</v>
      </c>
      <c r="P2306" s="19">
        <v>57497</v>
      </c>
      <c r="Q2306" s="18">
        <v>43.74</v>
      </c>
    </row>
    <row r="2307" spans="1:17" x14ac:dyDescent="0.25">
      <c r="A2307" t="s">
        <v>3</v>
      </c>
      <c r="B2307" s="4" t="s">
        <v>48</v>
      </c>
      <c r="C2307" t="s">
        <v>61</v>
      </c>
      <c r="D2307" s="29">
        <v>45596</v>
      </c>
      <c r="E2307" s="29">
        <v>45618</v>
      </c>
      <c r="F2307" s="22">
        <v>5</v>
      </c>
      <c r="G2307" s="3">
        <v>40000</v>
      </c>
      <c r="H2307" s="4" t="s">
        <v>169</v>
      </c>
      <c r="I2307" t="s">
        <v>173</v>
      </c>
      <c r="J2307" s="19">
        <v>19955</v>
      </c>
      <c r="K2307" s="18">
        <v>-12.98</v>
      </c>
      <c r="L2307" s="19">
        <v>28065</v>
      </c>
      <c r="M2307" s="18">
        <v>-6.84</v>
      </c>
      <c r="N2307" s="19">
        <v>45307</v>
      </c>
      <c r="O2307" s="18">
        <v>2.52</v>
      </c>
      <c r="P2307" s="19">
        <v>55528</v>
      </c>
      <c r="Q2307" s="18">
        <v>6.78</v>
      </c>
    </row>
    <row r="2308" spans="1:17" x14ac:dyDescent="0.25">
      <c r="A2308" t="s">
        <v>3</v>
      </c>
      <c r="B2308" s="4" t="s">
        <v>48</v>
      </c>
      <c r="C2308" t="s">
        <v>62</v>
      </c>
      <c r="D2308" s="29">
        <v>45596</v>
      </c>
      <c r="E2308" s="29">
        <v>45618</v>
      </c>
      <c r="F2308" s="22">
        <v>1</v>
      </c>
      <c r="G2308" s="3">
        <v>10000</v>
      </c>
      <c r="H2308" s="4" t="s">
        <v>171</v>
      </c>
      <c r="I2308" t="s">
        <v>173</v>
      </c>
      <c r="J2308" s="19">
        <v>4327</v>
      </c>
      <c r="K2308" s="18">
        <v>-56.73</v>
      </c>
      <c r="L2308" s="19">
        <v>7108</v>
      </c>
      <c r="M2308" s="18">
        <v>-28.92</v>
      </c>
      <c r="N2308" s="19">
        <v>9649</v>
      </c>
      <c r="O2308" s="18">
        <v>-3.51</v>
      </c>
      <c r="P2308" s="19">
        <v>13935</v>
      </c>
      <c r="Q2308" s="18">
        <v>39.35</v>
      </c>
    </row>
    <row r="2309" spans="1:17" x14ac:dyDescent="0.25">
      <c r="A2309" t="s">
        <v>3</v>
      </c>
      <c r="B2309" s="4" t="s">
        <v>48</v>
      </c>
      <c r="C2309" t="s">
        <v>62</v>
      </c>
      <c r="D2309" s="29">
        <v>45596</v>
      </c>
      <c r="E2309" s="29">
        <v>45618</v>
      </c>
      <c r="F2309" s="22">
        <v>5</v>
      </c>
      <c r="G2309" s="3">
        <v>10000</v>
      </c>
      <c r="H2309" s="4" t="s">
        <v>171</v>
      </c>
      <c r="I2309" t="s">
        <v>173</v>
      </c>
      <c r="J2309" s="19">
        <v>4743</v>
      </c>
      <c r="K2309" s="18">
        <v>-13.86</v>
      </c>
      <c r="L2309" s="19">
        <v>6492</v>
      </c>
      <c r="M2309" s="18">
        <v>-8.2799999999999994</v>
      </c>
      <c r="N2309" s="19">
        <v>10640</v>
      </c>
      <c r="O2309" s="18">
        <v>1.25</v>
      </c>
      <c r="P2309" s="19">
        <v>13072</v>
      </c>
      <c r="Q2309" s="18">
        <v>5.5</v>
      </c>
    </row>
    <row r="2310" spans="1:17" x14ac:dyDescent="0.25">
      <c r="A2310" t="s">
        <v>3</v>
      </c>
      <c r="B2310" s="4" t="s">
        <v>49</v>
      </c>
      <c r="C2310" t="s">
        <v>63</v>
      </c>
      <c r="D2310" s="29">
        <v>45596</v>
      </c>
      <c r="E2310" s="29">
        <v>45618</v>
      </c>
      <c r="F2310" s="22">
        <v>1</v>
      </c>
      <c r="G2310" s="3">
        <v>40000</v>
      </c>
      <c r="H2310" s="4" t="s">
        <v>169</v>
      </c>
      <c r="I2310" t="s">
        <v>173</v>
      </c>
      <c r="J2310" s="19">
        <v>17307</v>
      </c>
      <c r="K2310" s="18">
        <v>-56.73</v>
      </c>
      <c r="L2310" s="19">
        <v>29903</v>
      </c>
      <c r="M2310" s="18">
        <v>-25.24</v>
      </c>
      <c r="N2310" s="19">
        <v>38663</v>
      </c>
      <c r="O2310" s="18">
        <v>-3.34</v>
      </c>
      <c r="P2310" s="19">
        <v>57727</v>
      </c>
      <c r="Q2310" s="18">
        <v>44.32</v>
      </c>
    </row>
    <row r="2311" spans="1:17" x14ac:dyDescent="0.25">
      <c r="A2311" t="s">
        <v>3</v>
      </c>
      <c r="B2311" s="4" t="s">
        <v>49</v>
      </c>
      <c r="C2311" t="s">
        <v>63</v>
      </c>
      <c r="D2311" s="29">
        <v>45596</v>
      </c>
      <c r="E2311" s="29">
        <v>45618</v>
      </c>
      <c r="F2311" s="22">
        <v>5</v>
      </c>
      <c r="G2311" s="3">
        <v>40000</v>
      </c>
      <c r="H2311" s="4" t="s">
        <v>169</v>
      </c>
      <c r="I2311" t="s">
        <v>173</v>
      </c>
      <c r="J2311" s="19">
        <v>19922</v>
      </c>
      <c r="K2311" s="18">
        <v>-13.01</v>
      </c>
      <c r="L2311" s="19">
        <v>29472</v>
      </c>
      <c r="M2311" s="18">
        <v>-5.93</v>
      </c>
      <c r="N2311" s="19">
        <v>46678</v>
      </c>
      <c r="O2311" s="18">
        <v>3.14</v>
      </c>
      <c r="P2311" s="19">
        <v>57591</v>
      </c>
      <c r="Q2311" s="18">
        <v>7.56</v>
      </c>
    </row>
    <row r="2312" spans="1:17" x14ac:dyDescent="0.25">
      <c r="A2312" t="s">
        <v>3</v>
      </c>
      <c r="B2312" s="4" t="s">
        <v>49</v>
      </c>
      <c r="C2312" t="s">
        <v>64</v>
      </c>
      <c r="D2312" s="29">
        <v>45596</v>
      </c>
      <c r="E2312" s="29">
        <v>45618</v>
      </c>
      <c r="F2312" s="22">
        <v>1</v>
      </c>
      <c r="G2312" s="3">
        <v>10000</v>
      </c>
      <c r="H2312" s="4" t="s">
        <v>171</v>
      </c>
      <c r="I2312" t="s">
        <v>173</v>
      </c>
      <c r="J2312" s="19">
        <v>4314</v>
      </c>
      <c r="K2312" s="18">
        <v>-56.86</v>
      </c>
      <c r="L2312" s="19">
        <v>7171</v>
      </c>
      <c r="M2312" s="18">
        <v>-28.29</v>
      </c>
      <c r="N2312" s="19">
        <v>9720</v>
      </c>
      <c r="O2312" s="18">
        <v>-2.8</v>
      </c>
      <c r="P2312" s="19">
        <v>13985</v>
      </c>
      <c r="Q2312" s="18">
        <v>39.85</v>
      </c>
    </row>
    <row r="2313" spans="1:17" x14ac:dyDescent="0.25">
      <c r="A2313" t="s">
        <v>3</v>
      </c>
      <c r="B2313" s="4" t="s">
        <v>49</v>
      </c>
      <c r="C2313" t="s">
        <v>64</v>
      </c>
      <c r="D2313" s="29">
        <v>45596</v>
      </c>
      <c r="E2313" s="29">
        <v>45618</v>
      </c>
      <c r="F2313" s="22">
        <v>5</v>
      </c>
      <c r="G2313" s="3">
        <v>10000</v>
      </c>
      <c r="H2313" s="4" t="s">
        <v>171</v>
      </c>
      <c r="I2313" t="s">
        <v>173</v>
      </c>
      <c r="J2313" s="19">
        <v>4728</v>
      </c>
      <c r="K2313" s="18">
        <v>-13.91</v>
      </c>
      <c r="L2313" s="19">
        <v>6816</v>
      </c>
      <c r="M2313" s="18">
        <v>-7.38</v>
      </c>
      <c r="N2313" s="19">
        <v>10972</v>
      </c>
      <c r="O2313" s="18">
        <v>1.87</v>
      </c>
      <c r="P2313" s="19">
        <v>13477</v>
      </c>
      <c r="Q2313" s="18">
        <v>6.15</v>
      </c>
    </row>
    <row r="2314" spans="1:17" x14ac:dyDescent="0.25">
      <c r="A2314" t="s">
        <v>4</v>
      </c>
      <c r="B2314" s="4" t="s">
        <v>48</v>
      </c>
      <c r="C2314" t="s">
        <v>65</v>
      </c>
      <c r="D2314" s="29">
        <v>45596</v>
      </c>
      <c r="E2314" s="29">
        <v>45618</v>
      </c>
      <c r="F2314" s="22">
        <v>1</v>
      </c>
      <c r="G2314" s="3">
        <v>40000</v>
      </c>
      <c r="H2314" s="4" t="s">
        <v>169</v>
      </c>
      <c r="I2314" t="s">
        <v>173</v>
      </c>
      <c r="J2314" s="19">
        <v>16269</v>
      </c>
      <c r="K2314" s="18">
        <v>-59.33</v>
      </c>
      <c r="L2314" s="19">
        <v>28065</v>
      </c>
      <c r="M2314" s="18">
        <v>-29.84</v>
      </c>
      <c r="N2314" s="19">
        <v>39536</v>
      </c>
      <c r="O2314" s="18">
        <v>-1.1599999999999999</v>
      </c>
      <c r="P2314" s="19">
        <v>64425</v>
      </c>
      <c r="Q2314" s="18">
        <v>61.06</v>
      </c>
    </row>
    <row r="2315" spans="1:17" x14ac:dyDescent="0.25">
      <c r="A2315" t="s">
        <v>4</v>
      </c>
      <c r="B2315" s="4" t="s">
        <v>48</v>
      </c>
      <c r="C2315" t="s">
        <v>65</v>
      </c>
      <c r="D2315" s="29">
        <v>45596</v>
      </c>
      <c r="E2315" s="29">
        <v>45618</v>
      </c>
      <c r="F2315" s="22">
        <v>5</v>
      </c>
      <c r="G2315" s="3">
        <v>40000</v>
      </c>
      <c r="H2315" s="4" t="s">
        <v>169</v>
      </c>
      <c r="I2315" t="s">
        <v>173</v>
      </c>
      <c r="J2315" s="19">
        <v>18695</v>
      </c>
      <c r="K2315" s="18">
        <v>-14.11</v>
      </c>
      <c r="L2315" s="19">
        <v>27277</v>
      </c>
      <c r="M2315" s="18">
        <v>-7.37</v>
      </c>
      <c r="N2315" s="19">
        <v>45552</v>
      </c>
      <c r="O2315" s="18">
        <v>2.63</v>
      </c>
      <c r="P2315" s="19">
        <v>59756</v>
      </c>
      <c r="Q2315" s="18">
        <v>8.36</v>
      </c>
    </row>
    <row r="2316" spans="1:17" x14ac:dyDescent="0.25">
      <c r="A2316" t="s">
        <v>4</v>
      </c>
      <c r="B2316" s="4" t="s">
        <v>226</v>
      </c>
      <c r="C2316" t="s">
        <v>233</v>
      </c>
      <c r="D2316" s="29">
        <v>45596</v>
      </c>
      <c r="E2316" s="29">
        <v>45618</v>
      </c>
      <c r="F2316" s="22">
        <v>1</v>
      </c>
      <c r="G2316" s="3">
        <v>40000</v>
      </c>
      <c r="H2316" s="4" t="s">
        <v>169</v>
      </c>
      <c r="I2316" t="s">
        <v>173</v>
      </c>
      <c r="J2316" s="19">
        <v>16999</v>
      </c>
      <c r="K2316" s="18">
        <v>-57.5</v>
      </c>
      <c r="L2316" s="19">
        <v>30426</v>
      </c>
      <c r="M2316" s="18">
        <v>-23.93</v>
      </c>
      <c r="N2316" s="19">
        <v>42774</v>
      </c>
      <c r="O2316" s="18">
        <v>6.94</v>
      </c>
      <c r="P2316" s="19">
        <v>69512</v>
      </c>
      <c r="Q2316" s="18">
        <v>73.78</v>
      </c>
    </row>
    <row r="2317" spans="1:17" x14ac:dyDescent="0.25">
      <c r="A2317" t="s">
        <v>4</v>
      </c>
      <c r="B2317" s="4" t="s">
        <v>226</v>
      </c>
      <c r="C2317" t="s">
        <v>233</v>
      </c>
      <c r="D2317" s="29">
        <v>45596</v>
      </c>
      <c r="E2317" s="29">
        <v>45618</v>
      </c>
      <c r="F2317" s="22">
        <v>5</v>
      </c>
      <c r="G2317" s="3">
        <v>40000</v>
      </c>
      <c r="H2317" s="4" t="s">
        <v>169</v>
      </c>
      <c r="I2317" t="s">
        <v>173</v>
      </c>
      <c r="J2317" s="19">
        <v>19699</v>
      </c>
      <c r="K2317" s="18">
        <v>-13.21</v>
      </c>
      <c r="L2317" s="19">
        <v>33414</v>
      </c>
      <c r="M2317" s="18">
        <v>-3.53</v>
      </c>
      <c r="N2317" s="19">
        <v>54909</v>
      </c>
      <c r="O2317" s="18">
        <v>6.54</v>
      </c>
      <c r="P2317" s="19">
        <v>72241</v>
      </c>
      <c r="Q2317" s="18">
        <v>12.55</v>
      </c>
    </row>
    <row r="2318" spans="1:17" x14ac:dyDescent="0.25">
      <c r="A2318" t="s">
        <v>6</v>
      </c>
      <c r="B2318" s="4" t="s">
        <v>226</v>
      </c>
      <c r="C2318" t="s">
        <v>234</v>
      </c>
      <c r="D2318" s="29">
        <v>45596</v>
      </c>
      <c r="E2318" s="29">
        <v>45618</v>
      </c>
      <c r="F2318" s="22">
        <v>1</v>
      </c>
      <c r="G2318" s="3">
        <v>40000</v>
      </c>
      <c r="H2318" s="4" t="s">
        <v>169</v>
      </c>
      <c r="I2318" t="s">
        <v>173</v>
      </c>
      <c r="J2318" s="19">
        <v>18891</v>
      </c>
      <c r="K2318" s="18">
        <v>-52.77</v>
      </c>
      <c r="L2318" s="19">
        <v>26771</v>
      </c>
      <c r="M2318" s="18">
        <v>-33.07</v>
      </c>
      <c r="N2318" s="19">
        <v>41404</v>
      </c>
      <c r="O2318" s="18">
        <v>3.51</v>
      </c>
      <c r="P2318" s="19">
        <v>66889</v>
      </c>
      <c r="Q2318" s="18">
        <v>67.22</v>
      </c>
    </row>
    <row r="2319" spans="1:17" x14ac:dyDescent="0.25">
      <c r="A2319" t="s">
        <v>6</v>
      </c>
      <c r="B2319" s="4" t="s">
        <v>226</v>
      </c>
      <c r="C2319" t="s">
        <v>234</v>
      </c>
      <c r="D2319" s="29">
        <v>45596</v>
      </c>
      <c r="E2319" s="29">
        <v>45618</v>
      </c>
      <c r="F2319" s="22">
        <v>5</v>
      </c>
      <c r="G2319" s="3">
        <v>40000</v>
      </c>
      <c r="H2319" s="4" t="s">
        <v>169</v>
      </c>
      <c r="I2319" t="s">
        <v>173</v>
      </c>
      <c r="J2319" s="19">
        <v>18503</v>
      </c>
      <c r="K2319" s="18">
        <v>-14.29</v>
      </c>
      <c r="L2319" s="19">
        <v>31355</v>
      </c>
      <c r="M2319" s="18">
        <v>-4.75</v>
      </c>
      <c r="N2319" s="19">
        <v>43280</v>
      </c>
      <c r="O2319" s="18">
        <v>1.59</v>
      </c>
      <c r="P2319" s="19">
        <v>80815</v>
      </c>
      <c r="Q2319" s="18">
        <v>15.1</v>
      </c>
    </row>
    <row r="2320" spans="1:17" x14ac:dyDescent="0.25">
      <c r="A2320" t="s">
        <v>6</v>
      </c>
      <c r="B2320" s="4" t="s">
        <v>48</v>
      </c>
      <c r="C2320" t="s">
        <v>68</v>
      </c>
      <c r="D2320" s="29">
        <v>45596</v>
      </c>
      <c r="E2320" s="29">
        <v>45618</v>
      </c>
      <c r="F2320" s="22">
        <v>1</v>
      </c>
      <c r="G2320" s="3">
        <v>40000</v>
      </c>
      <c r="H2320" s="4" t="s">
        <v>169</v>
      </c>
      <c r="I2320" t="s">
        <v>173</v>
      </c>
      <c r="J2320" s="19">
        <v>17960</v>
      </c>
      <c r="K2320" s="18">
        <v>-55.1</v>
      </c>
      <c r="L2320" s="19">
        <v>25011</v>
      </c>
      <c r="M2320" s="18">
        <v>-37.47</v>
      </c>
      <c r="N2320" s="19">
        <v>38338</v>
      </c>
      <c r="O2320" s="18">
        <v>-4.1500000000000004</v>
      </c>
      <c r="P2320" s="19">
        <v>62030</v>
      </c>
      <c r="Q2320" s="18">
        <v>55.08</v>
      </c>
    </row>
    <row r="2321" spans="1:17" x14ac:dyDescent="0.25">
      <c r="A2321" t="s">
        <v>6</v>
      </c>
      <c r="B2321" s="4" t="s">
        <v>48</v>
      </c>
      <c r="C2321" t="s">
        <v>68</v>
      </c>
      <c r="D2321" s="29">
        <v>45596</v>
      </c>
      <c r="E2321" s="29">
        <v>45618</v>
      </c>
      <c r="F2321" s="22">
        <v>5</v>
      </c>
      <c r="G2321" s="3">
        <v>40000</v>
      </c>
      <c r="H2321" s="4" t="s">
        <v>169</v>
      </c>
      <c r="I2321" t="s">
        <v>173</v>
      </c>
      <c r="J2321" s="19">
        <v>17586</v>
      </c>
      <c r="K2321" s="18">
        <v>-15.16</v>
      </c>
      <c r="L2321" s="19">
        <v>26297</v>
      </c>
      <c r="M2321" s="18">
        <v>-8.0500000000000007</v>
      </c>
      <c r="N2321" s="19">
        <v>36557</v>
      </c>
      <c r="O2321" s="18">
        <v>-1.78</v>
      </c>
      <c r="P2321" s="19">
        <v>66264</v>
      </c>
      <c r="Q2321" s="18">
        <v>10.62</v>
      </c>
    </row>
    <row r="2322" spans="1:17" x14ac:dyDescent="0.25">
      <c r="A2322" t="s">
        <v>6</v>
      </c>
      <c r="B2322" s="4" t="s">
        <v>49</v>
      </c>
      <c r="C2322" t="s">
        <v>69</v>
      </c>
      <c r="D2322" s="29">
        <v>45596</v>
      </c>
      <c r="E2322" s="29">
        <v>45618</v>
      </c>
      <c r="F2322" s="22">
        <v>1</v>
      </c>
      <c r="G2322" s="3">
        <v>40000</v>
      </c>
      <c r="H2322" s="4" t="s">
        <v>169</v>
      </c>
      <c r="I2322" t="s">
        <v>173</v>
      </c>
      <c r="J2322" s="19">
        <v>18036</v>
      </c>
      <c r="K2322" s="18">
        <v>-54.91</v>
      </c>
      <c r="L2322" s="19">
        <v>24983</v>
      </c>
      <c r="M2322" s="18">
        <v>-37.54</v>
      </c>
      <c r="N2322" s="19">
        <v>38404</v>
      </c>
      <c r="O2322" s="18">
        <v>-3.99</v>
      </c>
      <c r="P2322" s="19">
        <v>62014</v>
      </c>
      <c r="Q2322" s="18">
        <v>55.03</v>
      </c>
    </row>
    <row r="2323" spans="1:17" x14ac:dyDescent="0.25">
      <c r="A2323" t="s">
        <v>6</v>
      </c>
      <c r="B2323" s="4" t="s">
        <v>49</v>
      </c>
      <c r="C2323" t="s">
        <v>69</v>
      </c>
      <c r="D2323" s="29">
        <v>45596</v>
      </c>
      <c r="E2323" s="29">
        <v>45618</v>
      </c>
      <c r="F2323" s="22">
        <v>5</v>
      </c>
      <c r="G2323" s="3">
        <v>40000</v>
      </c>
      <c r="H2323" s="4" t="s">
        <v>169</v>
      </c>
      <c r="I2323" t="s">
        <v>173</v>
      </c>
      <c r="J2323" s="19">
        <v>17524</v>
      </c>
      <c r="K2323" s="18">
        <v>-15.22</v>
      </c>
      <c r="L2323" s="19">
        <v>26591</v>
      </c>
      <c r="M2323" s="18">
        <v>-7.84</v>
      </c>
      <c r="N2323" s="19">
        <v>36886</v>
      </c>
      <c r="O2323" s="18">
        <v>-1.61</v>
      </c>
      <c r="P2323" s="19">
        <v>67616</v>
      </c>
      <c r="Q2323" s="18">
        <v>11.07</v>
      </c>
    </row>
    <row r="2324" spans="1:17" x14ac:dyDescent="0.25">
      <c r="A2324" t="s">
        <v>7</v>
      </c>
      <c r="B2324" s="4" t="s">
        <v>48</v>
      </c>
      <c r="C2324" t="s">
        <v>70</v>
      </c>
      <c r="D2324" s="29">
        <v>45596</v>
      </c>
      <c r="E2324" s="29">
        <v>45618</v>
      </c>
      <c r="F2324" s="22">
        <v>1</v>
      </c>
      <c r="G2324" s="3">
        <v>40000</v>
      </c>
      <c r="H2324" s="4" t="s">
        <v>169</v>
      </c>
      <c r="I2324" t="s">
        <v>173</v>
      </c>
      <c r="J2324" s="19">
        <v>33210</v>
      </c>
      <c r="K2324" s="18">
        <v>-16.97</v>
      </c>
      <c r="L2324" s="19">
        <v>37011</v>
      </c>
      <c r="M2324" s="18">
        <v>-7.47</v>
      </c>
      <c r="N2324" s="19">
        <v>40081</v>
      </c>
      <c r="O2324" s="18">
        <v>0.2</v>
      </c>
      <c r="P2324" s="19">
        <v>44059</v>
      </c>
      <c r="Q2324" s="18">
        <v>10.15</v>
      </c>
    </row>
    <row r="2325" spans="1:17" x14ac:dyDescent="0.25">
      <c r="A2325" t="s">
        <v>7</v>
      </c>
      <c r="B2325" s="4" t="s">
        <v>48</v>
      </c>
      <c r="C2325" t="s">
        <v>70</v>
      </c>
      <c r="D2325" s="29">
        <v>45596</v>
      </c>
      <c r="E2325" s="29">
        <v>45618</v>
      </c>
      <c r="F2325" s="22">
        <v>3</v>
      </c>
      <c r="G2325" s="3">
        <v>40000</v>
      </c>
      <c r="H2325" s="4" t="s">
        <v>169</v>
      </c>
      <c r="I2325" t="s">
        <v>173</v>
      </c>
      <c r="J2325" s="19">
        <v>34420</v>
      </c>
      <c r="K2325" s="18">
        <v>-4.84</v>
      </c>
      <c r="L2325" s="19">
        <v>38552</v>
      </c>
      <c r="M2325" s="18">
        <v>-1.22</v>
      </c>
      <c r="N2325" s="19">
        <v>41505</v>
      </c>
      <c r="O2325" s="18">
        <v>1.24</v>
      </c>
      <c r="P2325" s="19">
        <v>44758</v>
      </c>
      <c r="Q2325" s="18">
        <v>3.82</v>
      </c>
    </row>
    <row r="2326" spans="1:17" x14ac:dyDescent="0.25">
      <c r="A2326" t="s">
        <v>7</v>
      </c>
      <c r="B2326" s="4" t="s">
        <v>49</v>
      </c>
      <c r="C2326" t="s">
        <v>71</v>
      </c>
      <c r="D2326" s="29">
        <v>45596</v>
      </c>
      <c r="E2326" s="29">
        <v>45618</v>
      </c>
      <c r="F2326" s="22">
        <v>1</v>
      </c>
      <c r="G2326" s="3">
        <v>40000</v>
      </c>
      <c r="H2326" s="4" t="s">
        <v>169</v>
      </c>
      <c r="I2326" t="s">
        <v>173</v>
      </c>
      <c r="J2326" s="19">
        <v>33211</v>
      </c>
      <c r="K2326" s="18">
        <v>-16.97</v>
      </c>
      <c r="L2326" s="19">
        <v>36950</v>
      </c>
      <c r="M2326" s="18">
        <v>-7.63</v>
      </c>
      <c r="N2326" s="19">
        <v>40082</v>
      </c>
      <c r="O2326" s="18">
        <v>0.21</v>
      </c>
      <c r="P2326" s="19">
        <v>44049</v>
      </c>
      <c r="Q2326" s="18">
        <v>10.119999999999999</v>
      </c>
    </row>
    <row r="2327" spans="1:17" x14ac:dyDescent="0.25">
      <c r="A2327" t="s">
        <v>7</v>
      </c>
      <c r="B2327" s="4" t="s">
        <v>49</v>
      </c>
      <c r="C2327" t="s">
        <v>71</v>
      </c>
      <c r="D2327" s="29">
        <v>45596</v>
      </c>
      <c r="E2327" s="29">
        <v>45618</v>
      </c>
      <c r="F2327" s="22">
        <v>3</v>
      </c>
      <c r="G2327" s="3">
        <v>40000</v>
      </c>
      <c r="H2327" s="4" t="s">
        <v>169</v>
      </c>
      <c r="I2327" t="s">
        <v>173</v>
      </c>
      <c r="J2327" s="19">
        <v>34427</v>
      </c>
      <c r="K2327" s="18">
        <v>-4.83</v>
      </c>
      <c r="L2327" s="19">
        <v>38551</v>
      </c>
      <c r="M2327" s="18">
        <v>-1.22</v>
      </c>
      <c r="N2327" s="19">
        <v>41488</v>
      </c>
      <c r="O2327" s="18">
        <v>1.22</v>
      </c>
      <c r="P2327" s="19">
        <v>44744</v>
      </c>
      <c r="Q2327" s="18">
        <v>3.81</v>
      </c>
    </row>
    <row r="2328" spans="1:17" x14ac:dyDescent="0.25">
      <c r="A2328" t="s">
        <v>7</v>
      </c>
      <c r="B2328" s="4" t="s">
        <v>226</v>
      </c>
      <c r="C2328" t="s">
        <v>235</v>
      </c>
      <c r="D2328" s="29">
        <v>45596</v>
      </c>
      <c r="E2328" s="29">
        <v>45618</v>
      </c>
      <c r="F2328" s="22">
        <v>1</v>
      </c>
      <c r="G2328" s="3">
        <v>40000</v>
      </c>
      <c r="H2328" s="4" t="s">
        <v>169</v>
      </c>
      <c r="I2328" t="s">
        <v>173</v>
      </c>
      <c r="J2328" s="19">
        <v>34060</v>
      </c>
      <c r="K2328" s="18">
        <v>-14.85</v>
      </c>
      <c r="L2328" s="19">
        <v>38163</v>
      </c>
      <c r="M2328" s="18">
        <v>-4.59</v>
      </c>
      <c r="N2328" s="19">
        <v>41212</v>
      </c>
      <c r="O2328" s="18">
        <v>3.03</v>
      </c>
      <c r="P2328" s="19">
        <v>45146</v>
      </c>
      <c r="Q2328" s="18">
        <v>12.86</v>
      </c>
    </row>
    <row r="2329" spans="1:17" x14ac:dyDescent="0.25">
      <c r="A2329" t="s">
        <v>7</v>
      </c>
      <c r="B2329" s="4" t="s">
        <v>226</v>
      </c>
      <c r="C2329" t="s">
        <v>235</v>
      </c>
      <c r="D2329" s="29">
        <v>45596</v>
      </c>
      <c r="E2329" s="29">
        <v>45618</v>
      </c>
      <c r="F2329" s="22">
        <v>3</v>
      </c>
      <c r="G2329" s="3">
        <v>40000</v>
      </c>
      <c r="H2329" s="4" t="s">
        <v>169</v>
      </c>
      <c r="I2329" t="s">
        <v>173</v>
      </c>
      <c r="J2329" s="19">
        <v>35314</v>
      </c>
      <c r="K2329" s="18">
        <v>-4.03</v>
      </c>
      <c r="L2329" s="19">
        <v>39187</v>
      </c>
      <c r="M2329" s="18">
        <v>-0.68</v>
      </c>
      <c r="N2329" s="19">
        <v>42847</v>
      </c>
      <c r="O2329" s="18">
        <v>2.3199999999999998</v>
      </c>
      <c r="P2329" s="19">
        <v>45996</v>
      </c>
      <c r="Q2329" s="18">
        <v>4.7699999999999996</v>
      </c>
    </row>
    <row r="2330" spans="1:17" x14ac:dyDescent="0.25">
      <c r="A2330" t="s">
        <v>11</v>
      </c>
      <c r="B2330" s="4" t="s">
        <v>226</v>
      </c>
      <c r="C2330" t="s">
        <v>249</v>
      </c>
      <c r="D2330" s="29">
        <v>45596</v>
      </c>
      <c r="E2330" s="29">
        <v>45618</v>
      </c>
      <c r="F2330" s="22">
        <v>1</v>
      </c>
      <c r="G2330" s="3">
        <v>40000</v>
      </c>
      <c r="H2330" s="4" t="s">
        <v>169</v>
      </c>
      <c r="I2330" t="s">
        <v>173</v>
      </c>
      <c r="J2330" s="19">
        <v>30493</v>
      </c>
      <c r="K2330" s="18">
        <v>-23.77</v>
      </c>
      <c r="L2330" s="19">
        <v>34819</v>
      </c>
      <c r="M2330" s="18">
        <v>-12.95</v>
      </c>
      <c r="N2330" s="19">
        <v>41653</v>
      </c>
      <c r="O2330" s="18">
        <v>4.1399999999999997</v>
      </c>
      <c r="P2330" s="19">
        <v>50084</v>
      </c>
      <c r="Q2330" s="18">
        <v>25.21</v>
      </c>
    </row>
    <row r="2331" spans="1:17" x14ac:dyDescent="0.25">
      <c r="A2331" t="s">
        <v>11</v>
      </c>
      <c r="B2331" s="4" t="s">
        <v>226</v>
      </c>
      <c r="C2331" t="s">
        <v>249</v>
      </c>
      <c r="D2331" s="29">
        <v>45596</v>
      </c>
      <c r="E2331" s="29">
        <v>45618</v>
      </c>
      <c r="F2331" s="22">
        <v>3</v>
      </c>
      <c r="G2331" s="3">
        <v>40000</v>
      </c>
      <c r="H2331" s="4" t="s">
        <v>169</v>
      </c>
      <c r="I2331" t="s">
        <v>173</v>
      </c>
      <c r="J2331" s="19">
        <v>30121</v>
      </c>
      <c r="K2331" s="18">
        <v>-8.94</v>
      </c>
      <c r="L2331" s="19">
        <v>37304</v>
      </c>
      <c r="M2331" s="18">
        <v>-2.2999999999999998</v>
      </c>
      <c r="N2331" s="19">
        <v>44521</v>
      </c>
      <c r="O2331" s="18">
        <v>3.63</v>
      </c>
      <c r="P2331" s="19">
        <v>49669</v>
      </c>
      <c r="Q2331" s="18">
        <v>7.48</v>
      </c>
    </row>
    <row r="2332" spans="1:17" x14ac:dyDescent="0.25">
      <c r="A2332" t="s">
        <v>11</v>
      </c>
      <c r="B2332" s="4" t="s">
        <v>48</v>
      </c>
      <c r="C2332" t="s">
        <v>79</v>
      </c>
      <c r="D2332" s="29">
        <v>45596</v>
      </c>
      <c r="E2332" s="29">
        <v>45618</v>
      </c>
      <c r="F2332" s="22">
        <v>1</v>
      </c>
      <c r="G2332" s="3">
        <v>40000</v>
      </c>
      <c r="H2332" s="4" t="s">
        <v>169</v>
      </c>
      <c r="I2332" t="s">
        <v>173</v>
      </c>
      <c r="J2332" s="19">
        <v>29734</v>
      </c>
      <c r="K2332" s="18">
        <v>-25.66</v>
      </c>
      <c r="L2332" s="19">
        <v>33662</v>
      </c>
      <c r="M2332" s="18">
        <v>-15.85</v>
      </c>
      <c r="N2332" s="19">
        <v>40579</v>
      </c>
      <c r="O2332" s="18">
        <v>1.45</v>
      </c>
      <c r="P2332" s="19">
        <v>48252</v>
      </c>
      <c r="Q2332" s="18">
        <v>20.63</v>
      </c>
    </row>
    <row r="2333" spans="1:17" x14ac:dyDescent="0.25">
      <c r="A2333" t="s">
        <v>11</v>
      </c>
      <c r="B2333" s="4" t="s">
        <v>48</v>
      </c>
      <c r="C2333" t="s">
        <v>79</v>
      </c>
      <c r="D2333" s="29">
        <v>45596</v>
      </c>
      <c r="E2333" s="29">
        <v>45618</v>
      </c>
      <c r="F2333" s="22">
        <v>3</v>
      </c>
      <c r="G2333" s="3">
        <v>40000</v>
      </c>
      <c r="H2333" s="4" t="s">
        <v>169</v>
      </c>
      <c r="I2333" t="s">
        <v>173</v>
      </c>
      <c r="J2333" s="19">
        <v>29254</v>
      </c>
      <c r="K2333" s="18">
        <v>-9.81</v>
      </c>
      <c r="L2333" s="19">
        <v>35861</v>
      </c>
      <c r="M2333" s="18">
        <v>-3.58</v>
      </c>
      <c r="N2333" s="19">
        <v>43093</v>
      </c>
      <c r="O2333" s="18">
        <v>2.5099999999999998</v>
      </c>
      <c r="P2333" s="19">
        <v>47056</v>
      </c>
      <c r="Q2333" s="18">
        <v>5.56</v>
      </c>
    </row>
    <row r="2334" spans="1:17" x14ac:dyDescent="0.25">
      <c r="A2334" t="s">
        <v>11</v>
      </c>
      <c r="B2334" s="4" t="s">
        <v>49</v>
      </c>
      <c r="C2334" t="s">
        <v>80</v>
      </c>
      <c r="D2334" s="29">
        <v>45596</v>
      </c>
      <c r="E2334" s="29">
        <v>45618</v>
      </c>
      <c r="F2334" s="22">
        <v>1</v>
      </c>
      <c r="G2334" s="3">
        <v>40000</v>
      </c>
      <c r="H2334" s="4" t="s">
        <v>169</v>
      </c>
      <c r="I2334" t="s">
        <v>173</v>
      </c>
      <c r="J2334" s="19">
        <v>29789</v>
      </c>
      <c r="K2334" s="18">
        <v>-25.53</v>
      </c>
      <c r="L2334" s="19">
        <v>33686</v>
      </c>
      <c r="M2334" s="18">
        <v>-15.79</v>
      </c>
      <c r="N2334" s="19">
        <v>40576</v>
      </c>
      <c r="O2334" s="18">
        <v>1.44</v>
      </c>
      <c r="P2334" s="19">
        <v>48253</v>
      </c>
      <c r="Q2334" s="18">
        <v>20.63</v>
      </c>
    </row>
    <row r="2335" spans="1:17" x14ac:dyDescent="0.25">
      <c r="A2335" t="s">
        <v>11</v>
      </c>
      <c r="B2335" s="4" t="s">
        <v>49</v>
      </c>
      <c r="C2335" t="s">
        <v>80</v>
      </c>
      <c r="D2335" s="29">
        <v>45596</v>
      </c>
      <c r="E2335" s="29">
        <v>45618</v>
      </c>
      <c r="F2335" s="22">
        <v>3</v>
      </c>
      <c r="G2335" s="3">
        <v>40000</v>
      </c>
      <c r="H2335" s="4" t="s">
        <v>169</v>
      </c>
      <c r="I2335" t="s">
        <v>173</v>
      </c>
      <c r="J2335" s="19">
        <v>29271</v>
      </c>
      <c r="K2335" s="18">
        <v>-9.7899999999999991</v>
      </c>
      <c r="L2335" s="19">
        <v>35869</v>
      </c>
      <c r="M2335" s="18">
        <v>-3.57</v>
      </c>
      <c r="N2335" s="19">
        <v>43094</v>
      </c>
      <c r="O2335" s="18">
        <v>2.5099999999999998</v>
      </c>
      <c r="P2335" s="19">
        <v>47072</v>
      </c>
      <c r="Q2335" s="18">
        <v>5.58</v>
      </c>
    </row>
    <row r="2336" spans="1:17" x14ac:dyDescent="0.25">
      <c r="A2336" t="s">
        <v>11</v>
      </c>
      <c r="B2336" s="4" t="s">
        <v>47</v>
      </c>
      <c r="C2336" t="s">
        <v>250</v>
      </c>
      <c r="D2336" s="29">
        <v>45596</v>
      </c>
      <c r="E2336" s="29">
        <v>45618</v>
      </c>
      <c r="F2336" s="22">
        <v>1</v>
      </c>
      <c r="G2336" s="3">
        <v>40000</v>
      </c>
      <c r="H2336" s="4" t="s">
        <v>169</v>
      </c>
      <c r="I2336" t="s">
        <v>173</v>
      </c>
      <c r="J2336" s="19">
        <v>30492</v>
      </c>
      <c r="K2336" s="18">
        <v>-23.77</v>
      </c>
      <c r="L2336" s="19">
        <v>34711</v>
      </c>
      <c r="M2336" s="18">
        <v>-13.22</v>
      </c>
      <c r="N2336" s="19">
        <v>41513</v>
      </c>
      <c r="O2336" s="18">
        <v>3.78</v>
      </c>
      <c r="P2336" s="19">
        <v>49935</v>
      </c>
      <c r="Q2336" s="18">
        <v>24.84</v>
      </c>
    </row>
    <row r="2337" spans="1:17" x14ac:dyDescent="0.25">
      <c r="A2337" t="s">
        <v>11</v>
      </c>
      <c r="B2337" s="4" t="s">
        <v>47</v>
      </c>
      <c r="C2337" t="s">
        <v>250</v>
      </c>
      <c r="D2337" s="29">
        <v>45596</v>
      </c>
      <c r="E2337" s="29">
        <v>45618</v>
      </c>
      <c r="F2337" s="22">
        <v>3</v>
      </c>
      <c r="G2337" s="3">
        <v>40000</v>
      </c>
      <c r="H2337" s="4" t="s">
        <v>169</v>
      </c>
      <c r="I2337" t="s">
        <v>173</v>
      </c>
      <c r="J2337" s="19">
        <v>30019</v>
      </c>
      <c r="K2337" s="18">
        <v>-9.0399999999999991</v>
      </c>
      <c r="L2337" s="19">
        <v>36965</v>
      </c>
      <c r="M2337" s="18">
        <v>-2.6</v>
      </c>
      <c r="N2337" s="19">
        <v>44118</v>
      </c>
      <c r="O2337" s="18">
        <v>3.32</v>
      </c>
      <c r="P2337" s="19">
        <v>49108</v>
      </c>
      <c r="Q2337" s="18">
        <v>7.08</v>
      </c>
    </row>
    <row r="2338" spans="1:17" x14ac:dyDescent="0.25">
      <c r="A2338" t="s">
        <v>12</v>
      </c>
      <c r="B2338" s="4" t="s">
        <v>48</v>
      </c>
      <c r="C2338" t="s">
        <v>81</v>
      </c>
      <c r="D2338" s="29">
        <v>45596</v>
      </c>
      <c r="E2338" s="29">
        <v>45618</v>
      </c>
      <c r="F2338" s="22">
        <v>1</v>
      </c>
      <c r="G2338" s="3">
        <v>40000</v>
      </c>
      <c r="H2338" s="4" t="s">
        <v>169</v>
      </c>
      <c r="I2338" t="s">
        <v>173</v>
      </c>
      <c r="J2338" s="19">
        <v>21524</v>
      </c>
      <c r="K2338" s="18">
        <v>-46.19</v>
      </c>
      <c r="L2338" s="19">
        <v>23541</v>
      </c>
      <c r="M2338" s="18">
        <v>-41.15</v>
      </c>
      <c r="N2338" s="19">
        <v>38179</v>
      </c>
      <c r="O2338" s="18">
        <v>-4.55</v>
      </c>
      <c r="P2338" s="19">
        <v>52429</v>
      </c>
      <c r="Q2338" s="18">
        <v>31.07</v>
      </c>
    </row>
    <row r="2339" spans="1:17" x14ac:dyDescent="0.25">
      <c r="A2339" t="s">
        <v>12</v>
      </c>
      <c r="B2339" s="4" t="s">
        <v>48</v>
      </c>
      <c r="C2339" t="s">
        <v>81</v>
      </c>
      <c r="D2339" s="29">
        <v>45596</v>
      </c>
      <c r="E2339" s="29">
        <v>45618</v>
      </c>
      <c r="F2339" s="22">
        <v>3</v>
      </c>
      <c r="G2339" s="3">
        <v>40000</v>
      </c>
      <c r="H2339" s="4" t="s">
        <v>169</v>
      </c>
      <c r="I2339" t="s">
        <v>173</v>
      </c>
      <c r="J2339" s="19">
        <v>20621</v>
      </c>
      <c r="K2339" s="18">
        <v>-19.64</v>
      </c>
      <c r="L2339" s="19">
        <v>22042</v>
      </c>
      <c r="M2339" s="18">
        <v>-18.02</v>
      </c>
      <c r="N2339" s="19">
        <v>41023</v>
      </c>
      <c r="O2339" s="18">
        <v>0.85</v>
      </c>
      <c r="P2339" s="19">
        <v>48987</v>
      </c>
      <c r="Q2339" s="18">
        <v>6.99</v>
      </c>
    </row>
    <row r="2340" spans="1:17" x14ac:dyDescent="0.25">
      <c r="A2340" t="s">
        <v>12</v>
      </c>
      <c r="B2340" s="4" t="s">
        <v>49</v>
      </c>
      <c r="C2340" t="s">
        <v>82</v>
      </c>
      <c r="D2340" s="29">
        <v>45596</v>
      </c>
      <c r="E2340" s="29">
        <v>45618</v>
      </c>
      <c r="F2340" s="22">
        <v>1</v>
      </c>
      <c r="G2340" s="3">
        <v>40000</v>
      </c>
      <c r="H2340" s="4" t="s">
        <v>169</v>
      </c>
      <c r="I2340" t="s">
        <v>173</v>
      </c>
      <c r="J2340" s="19">
        <v>21543</v>
      </c>
      <c r="K2340" s="18">
        <v>-46.14</v>
      </c>
      <c r="L2340" s="19">
        <v>23545</v>
      </c>
      <c r="M2340" s="18">
        <v>-41.14</v>
      </c>
      <c r="N2340" s="19">
        <v>38178</v>
      </c>
      <c r="O2340" s="18">
        <v>-4.55</v>
      </c>
      <c r="P2340" s="19">
        <v>52444</v>
      </c>
      <c r="Q2340" s="18">
        <v>31.11</v>
      </c>
    </row>
    <row r="2341" spans="1:17" x14ac:dyDescent="0.25">
      <c r="A2341" t="s">
        <v>12</v>
      </c>
      <c r="B2341" s="4" t="s">
        <v>49</v>
      </c>
      <c r="C2341" t="s">
        <v>82</v>
      </c>
      <c r="D2341" s="29">
        <v>45596</v>
      </c>
      <c r="E2341" s="29">
        <v>45618</v>
      </c>
      <c r="F2341" s="22">
        <v>3</v>
      </c>
      <c r="G2341" s="3">
        <v>40000</v>
      </c>
      <c r="H2341" s="4" t="s">
        <v>169</v>
      </c>
      <c r="I2341" t="s">
        <v>173</v>
      </c>
      <c r="J2341" s="19">
        <v>20622</v>
      </c>
      <c r="K2341" s="18">
        <v>-19.64</v>
      </c>
      <c r="L2341" s="19">
        <v>22041</v>
      </c>
      <c r="M2341" s="18">
        <v>-18.02</v>
      </c>
      <c r="N2341" s="19">
        <v>41023</v>
      </c>
      <c r="O2341" s="18">
        <v>0.85</v>
      </c>
      <c r="P2341" s="19">
        <v>49000</v>
      </c>
      <c r="Q2341" s="18">
        <v>7</v>
      </c>
    </row>
    <row r="2342" spans="1:17" x14ac:dyDescent="0.25">
      <c r="A2342" t="s">
        <v>14</v>
      </c>
      <c r="B2342" s="4" t="s">
        <v>226</v>
      </c>
      <c r="C2342" t="s">
        <v>236</v>
      </c>
      <c r="D2342" s="29">
        <v>45596</v>
      </c>
      <c r="E2342" s="29">
        <v>45618</v>
      </c>
      <c r="F2342" s="22">
        <v>1</v>
      </c>
      <c r="G2342" s="3">
        <v>40000</v>
      </c>
      <c r="H2342" s="4" t="s">
        <v>169</v>
      </c>
      <c r="I2342" t="s">
        <v>173</v>
      </c>
      <c r="J2342" s="19">
        <v>13751</v>
      </c>
      <c r="K2342" s="18">
        <v>-65.62</v>
      </c>
      <c r="L2342" s="19">
        <v>28162</v>
      </c>
      <c r="M2342" s="18">
        <v>-29.6</v>
      </c>
      <c r="N2342" s="19">
        <v>44171</v>
      </c>
      <c r="O2342" s="18">
        <v>10.43</v>
      </c>
      <c r="P2342" s="19">
        <v>76496</v>
      </c>
      <c r="Q2342" s="18">
        <v>91.24</v>
      </c>
    </row>
    <row r="2343" spans="1:17" x14ac:dyDescent="0.25">
      <c r="A2343" t="s">
        <v>14</v>
      </c>
      <c r="B2343" s="4" t="s">
        <v>226</v>
      </c>
      <c r="C2343" t="s">
        <v>236</v>
      </c>
      <c r="D2343" s="29">
        <v>45596</v>
      </c>
      <c r="E2343" s="29">
        <v>45618</v>
      </c>
      <c r="F2343" s="22">
        <v>5</v>
      </c>
      <c r="G2343" s="3">
        <v>40000</v>
      </c>
      <c r="H2343" s="4" t="s">
        <v>169</v>
      </c>
      <c r="I2343" t="s">
        <v>173</v>
      </c>
      <c r="J2343" s="19">
        <v>13513</v>
      </c>
      <c r="K2343" s="18">
        <v>-19.510000000000002</v>
      </c>
      <c r="L2343" s="19">
        <v>33012</v>
      </c>
      <c r="M2343" s="18">
        <v>-3.77</v>
      </c>
      <c r="N2343" s="19">
        <v>62798</v>
      </c>
      <c r="O2343" s="18">
        <v>9.44</v>
      </c>
      <c r="P2343" s="19">
        <v>98330</v>
      </c>
      <c r="Q2343" s="18">
        <v>19.71</v>
      </c>
    </row>
    <row r="2344" spans="1:17" x14ac:dyDescent="0.25">
      <c r="A2344" t="s">
        <v>14</v>
      </c>
      <c r="B2344" s="4" t="s">
        <v>48</v>
      </c>
      <c r="C2344" t="s">
        <v>87</v>
      </c>
      <c r="D2344" s="29">
        <v>45596</v>
      </c>
      <c r="E2344" s="29">
        <v>45618</v>
      </c>
      <c r="F2344" s="22">
        <v>1</v>
      </c>
      <c r="G2344" s="3">
        <v>40000</v>
      </c>
      <c r="H2344" s="4" t="s">
        <v>169</v>
      </c>
      <c r="I2344" t="s">
        <v>173</v>
      </c>
      <c r="J2344" s="19">
        <v>13098</v>
      </c>
      <c r="K2344" s="18">
        <v>-67.260000000000005</v>
      </c>
      <c r="L2344" s="19">
        <v>26316</v>
      </c>
      <c r="M2344" s="18">
        <v>-34.21</v>
      </c>
      <c r="N2344" s="19">
        <v>40689</v>
      </c>
      <c r="O2344" s="18">
        <v>1.72</v>
      </c>
      <c r="P2344" s="19">
        <v>70922</v>
      </c>
      <c r="Q2344" s="18">
        <v>77.3</v>
      </c>
    </row>
    <row r="2345" spans="1:17" x14ac:dyDescent="0.25">
      <c r="A2345" t="s">
        <v>14</v>
      </c>
      <c r="B2345" s="4" t="s">
        <v>48</v>
      </c>
      <c r="C2345" t="s">
        <v>87</v>
      </c>
      <c r="D2345" s="29">
        <v>45596</v>
      </c>
      <c r="E2345" s="29">
        <v>45618</v>
      </c>
      <c r="F2345" s="22">
        <v>5</v>
      </c>
      <c r="G2345" s="3">
        <v>40000</v>
      </c>
      <c r="H2345" s="4" t="s">
        <v>169</v>
      </c>
      <c r="I2345" t="s">
        <v>173</v>
      </c>
      <c r="J2345" s="19">
        <v>12837</v>
      </c>
      <c r="K2345" s="18">
        <v>-20.329999999999998</v>
      </c>
      <c r="L2345" s="19">
        <v>26700</v>
      </c>
      <c r="M2345" s="18">
        <v>-7.77</v>
      </c>
      <c r="N2345" s="19">
        <v>52463</v>
      </c>
      <c r="O2345" s="18">
        <v>5.57</v>
      </c>
      <c r="P2345" s="19">
        <v>83605</v>
      </c>
      <c r="Q2345" s="18">
        <v>15.89</v>
      </c>
    </row>
    <row r="2346" spans="1:17" x14ac:dyDescent="0.25">
      <c r="A2346" t="s">
        <v>14</v>
      </c>
      <c r="B2346" s="4" t="s">
        <v>50</v>
      </c>
      <c r="C2346" t="s">
        <v>89</v>
      </c>
      <c r="D2346" s="29">
        <v>45596</v>
      </c>
      <c r="E2346" s="29">
        <v>45618</v>
      </c>
      <c r="F2346" s="22">
        <v>1</v>
      </c>
      <c r="G2346" s="3">
        <v>40000</v>
      </c>
      <c r="H2346" s="4" t="s">
        <v>169</v>
      </c>
      <c r="I2346" t="s">
        <v>173</v>
      </c>
      <c r="J2346" s="19">
        <v>13787</v>
      </c>
      <c r="K2346" s="18">
        <v>-65.53</v>
      </c>
      <c r="L2346" s="19">
        <v>27701</v>
      </c>
      <c r="M2346" s="18">
        <v>-30.75</v>
      </c>
      <c r="N2346" s="19">
        <v>42831</v>
      </c>
      <c r="O2346" s="18">
        <v>7.08</v>
      </c>
      <c r="P2346" s="19">
        <v>74654</v>
      </c>
      <c r="Q2346" s="18">
        <v>86.64</v>
      </c>
    </row>
    <row r="2347" spans="1:17" x14ac:dyDescent="0.25">
      <c r="A2347" t="s">
        <v>14</v>
      </c>
      <c r="B2347" s="4" t="s">
        <v>50</v>
      </c>
      <c r="C2347" t="s">
        <v>89</v>
      </c>
      <c r="D2347" s="29">
        <v>45596</v>
      </c>
      <c r="E2347" s="29">
        <v>45618</v>
      </c>
      <c r="F2347" s="22">
        <v>5</v>
      </c>
      <c r="G2347" s="3">
        <v>40000</v>
      </c>
      <c r="H2347" s="4" t="s">
        <v>169</v>
      </c>
      <c r="I2347" t="s">
        <v>173</v>
      </c>
      <c r="J2347" s="19">
        <v>13512</v>
      </c>
      <c r="K2347" s="18">
        <v>-19.510000000000002</v>
      </c>
      <c r="L2347" s="19">
        <v>28106</v>
      </c>
      <c r="M2347" s="18">
        <v>-6.81</v>
      </c>
      <c r="N2347" s="19">
        <v>55225</v>
      </c>
      <c r="O2347" s="18">
        <v>6.66</v>
      </c>
      <c r="P2347" s="19">
        <v>88005</v>
      </c>
      <c r="Q2347" s="18">
        <v>17.079999999999998</v>
      </c>
    </row>
    <row r="2348" spans="1:17" x14ac:dyDescent="0.25">
      <c r="A2348" t="s">
        <v>14</v>
      </c>
      <c r="B2348" s="4" t="s">
        <v>49</v>
      </c>
      <c r="C2348" t="s">
        <v>88</v>
      </c>
      <c r="D2348" s="29">
        <v>45596</v>
      </c>
      <c r="E2348" s="29">
        <v>45618</v>
      </c>
      <c r="F2348" s="22">
        <v>1</v>
      </c>
      <c r="G2348" s="3">
        <v>40000</v>
      </c>
      <c r="H2348" s="4" t="s">
        <v>169</v>
      </c>
      <c r="I2348" t="s">
        <v>173</v>
      </c>
      <c r="J2348" s="19">
        <v>13073</v>
      </c>
      <c r="K2348" s="18">
        <v>-67.319999999999993</v>
      </c>
      <c r="L2348" s="19">
        <v>26311</v>
      </c>
      <c r="M2348" s="18">
        <v>-34.22</v>
      </c>
      <c r="N2348" s="19">
        <v>41132</v>
      </c>
      <c r="O2348" s="18">
        <v>2.83</v>
      </c>
      <c r="P2348" s="19">
        <v>71200</v>
      </c>
      <c r="Q2348" s="18">
        <v>78</v>
      </c>
    </row>
    <row r="2349" spans="1:17" x14ac:dyDescent="0.25">
      <c r="A2349" t="s">
        <v>14</v>
      </c>
      <c r="B2349" s="4" t="s">
        <v>49</v>
      </c>
      <c r="C2349" t="s">
        <v>88</v>
      </c>
      <c r="D2349" s="29">
        <v>45596</v>
      </c>
      <c r="E2349" s="29">
        <v>45618</v>
      </c>
      <c r="F2349" s="22">
        <v>5</v>
      </c>
      <c r="G2349" s="3">
        <v>40000</v>
      </c>
      <c r="H2349" s="4" t="s">
        <v>169</v>
      </c>
      <c r="I2349" t="s">
        <v>173</v>
      </c>
      <c r="J2349" s="19">
        <v>12857</v>
      </c>
      <c r="K2349" s="18">
        <v>-20.309999999999999</v>
      </c>
      <c r="L2349" s="19">
        <v>28310</v>
      </c>
      <c r="M2349" s="18">
        <v>-6.68</v>
      </c>
      <c r="N2349" s="19">
        <v>54088</v>
      </c>
      <c r="O2349" s="18">
        <v>6.22</v>
      </c>
      <c r="P2349" s="19">
        <v>84510</v>
      </c>
      <c r="Q2349" s="18">
        <v>16.14</v>
      </c>
    </row>
    <row r="2350" spans="1:17" x14ac:dyDescent="0.25">
      <c r="A2350" t="s">
        <v>14</v>
      </c>
      <c r="B2350" s="4" t="s">
        <v>47</v>
      </c>
      <c r="C2350" t="s">
        <v>90</v>
      </c>
      <c r="D2350" s="29">
        <v>45596</v>
      </c>
      <c r="E2350" s="29">
        <v>45618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13746</v>
      </c>
      <c r="K2350" s="18">
        <v>-65.63</v>
      </c>
      <c r="L2350" s="19">
        <v>28173</v>
      </c>
      <c r="M2350" s="18">
        <v>-29.57</v>
      </c>
      <c r="N2350" s="19">
        <v>44227</v>
      </c>
      <c r="O2350" s="18">
        <v>10.57</v>
      </c>
      <c r="P2350" s="19">
        <v>76690</v>
      </c>
      <c r="Q2350" s="18">
        <v>91.72</v>
      </c>
    </row>
    <row r="2351" spans="1:17" x14ac:dyDescent="0.25">
      <c r="A2351" t="s">
        <v>14</v>
      </c>
      <c r="B2351" s="4" t="s">
        <v>47</v>
      </c>
      <c r="C2351" t="s">
        <v>90</v>
      </c>
      <c r="D2351" s="29">
        <v>45596</v>
      </c>
      <c r="E2351" s="29">
        <v>45618</v>
      </c>
      <c r="F2351" s="22">
        <v>5</v>
      </c>
      <c r="G2351" s="3">
        <v>40000</v>
      </c>
      <c r="H2351" s="4" t="s">
        <v>169</v>
      </c>
      <c r="I2351" t="s">
        <v>173</v>
      </c>
      <c r="J2351" s="19">
        <v>13426</v>
      </c>
      <c r="K2351" s="18">
        <v>-19.62</v>
      </c>
      <c r="L2351" s="19">
        <v>33143</v>
      </c>
      <c r="M2351" s="18">
        <v>-3.69</v>
      </c>
      <c r="N2351" s="19">
        <v>63209</v>
      </c>
      <c r="O2351" s="18">
        <v>9.58</v>
      </c>
      <c r="P2351" s="19">
        <v>98128</v>
      </c>
      <c r="Q2351" s="18">
        <v>19.66</v>
      </c>
    </row>
    <row r="2352" spans="1:17" x14ac:dyDescent="0.25">
      <c r="A2352" t="s">
        <v>15</v>
      </c>
      <c r="B2352" s="4" t="s">
        <v>48</v>
      </c>
      <c r="C2352" t="s">
        <v>91</v>
      </c>
      <c r="D2352" s="29">
        <v>45596</v>
      </c>
      <c r="E2352" s="29">
        <v>45618</v>
      </c>
      <c r="F2352" s="22">
        <v>1</v>
      </c>
      <c r="G2352" s="3">
        <v>40000</v>
      </c>
      <c r="H2352" s="4" t="s">
        <v>169</v>
      </c>
      <c r="I2352" t="s">
        <v>173</v>
      </c>
      <c r="J2352" s="19">
        <v>12284</v>
      </c>
      <c r="K2352" s="18">
        <v>-69.290000000000006</v>
      </c>
      <c r="L2352" s="19">
        <v>30071</v>
      </c>
      <c r="M2352" s="18">
        <v>-24.82</v>
      </c>
      <c r="N2352" s="19">
        <v>41422</v>
      </c>
      <c r="O2352" s="18">
        <v>3.55</v>
      </c>
      <c r="P2352" s="19">
        <v>62036</v>
      </c>
      <c r="Q2352" s="18">
        <v>55.09</v>
      </c>
    </row>
    <row r="2353" spans="1:17" x14ac:dyDescent="0.25">
      <c r="A2353" t="s">
        <v>15</v>
      </c>
      <c r="B2353" s="4" t="s">
        <v>48</v>
      </c>
      <c r="C2353" t="s">
        <v>91</v>
      </c>
      <c r="D2353" s="29">
        <v>45596</v>
      </c>
      <c r="E2353" s="29">
        <v>45618</v>
      </c>
      <c r="F2353" s="22">
        <v>5</v>
      </c>
      <c r="G2353" s="3">
        <v>40000</v>
      </c>
      <c r="H2353" s="4" t="s">
        <v>169</v>
      </c>
      <c r="I2353" t="s">
        <v>173</v>
      </c>
      <c r="J2353" s="19">
        <v>12840</v>
      </c>
      <c r="K2353" s="18">
        <v>-20.329999999999998</v>
      </c>
      <c r="L2353" s="19">
        <v>37215</v>
      </c>
      <c r="M2353" s="18">
        <v>-1.43</v>
      </c>
      <c r="N2353" s="19">
        <v>57537</v>
      </c>
      <c r="O2353" s="18">
        <v>7.54</v>
      </c>
      <c r="P2353" s="19">
        <v>76093</v>
      </c>
      <c r="Q2353" s="18">
        <v>13.73</v>
      </c>
    </row>
    <row r="2354" spans="1:17" x14ac:dyDescent="0.25">
      <c r="A2354" t="s">
        <v>15</v>
      </c>
      <c r="B2354" s="4" t="s">
        <v>49</v>
      </c>
      <c r="C2354" t="s">
        <v>92</v>
      </c>
      <c r="D2354" s="29">
        <v>45596</v>
      </c>
      <c r="E2354" s="29">
        <v>45618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12306</v>
      </c>
      <c r="K2354" s="18">
        <v>-69.239999999999995</v>
      </c>
      <c r="L2354" s="19">
        <v>30052</v>
      </c>
      <c r="M2354" s="18">
        <v>-24.87</v>
      </c>
      <c r="N2354" s="19">
        <v>41418</v>
      </c>
      <c r="O2354" s="18">
        <v>3.54</v>
      </c>
      <c r="P2354" s="19">
        <v>62031</v>
      </c>
      <c r="Q2354" s="18">
        <v>55.08</v>
      </c>
    </row>
    <row r="2355" spans="1:17" x14ac:dyDescent="0.25">
      <c r="A2355" t="s">
        <v>15</v>
      </c>
      <c r="B2355" s="4" t="s">
        <v>49</v>
      </c>
      <c r="C2355" t="s">
        <v>92</v>
      </c>
      <c r="D2355" s="29">
        <v>45596</v>
      </c>
      <c r="E2355" s="29">
        <v>45618</v>
      </c>
      <c r="F2355" s="22">
        <v>5</v>
      </c>
      <c r="G2355" s="3">
        <v>40000</v>
      </c>
      <c r="H2355" s="4" t="s">
        <v>169</v>
      </c>
      <c r="I2355" t="s">
        <v>173</v>
      </c>
      <c r="J2355" s="19">
        <v>12850</v>
      </c>
      <c r="K2355" s="18">
        <v>-20.32</v>
      </c>
      <c r="L2355" s="19">
        <v>37198</v>
      </c>
      <c r="M2355" s="18">
        <v>-1.44</v>
      </c>
      <c r="N2355" s="19">
        <v>57519</v>
      </c>
      <c r="O2355" s="18">
        <v>7.54</v>
      </c>
      <c r="P2355" s="19">
        <v>76012</v>
      </c>
      <c r="Q2355" s="18">
        <v>13.7</v>
      </c>
    </row>
    <row r="2356" spans="1:17" x14ac:dyDescent="0.25">
      <c r="A2356" t="s">
        <v>15</v>
      </c>
      <c r="B2356" s="4" t="s">
        <v>226</v>
      </c>
      <c r="C2356" t="s">
        <v>237</v>
      </c>
      <c r="D2356" s="29">
        <v>45596</v>
      </c>
      <c r="E2356" s="29">
        <v>45618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12771</v>
      </c>
      <c r="K2356" s="18">
        <v>-68.069999999999993</v>
      </c>
      <c r="L2356" s="19">
        <v>31817</v>
      </c>
      <c r="M2356" s="18">
        <v>-20.46</v>
      </c>
      <c r="N2356" s="19">
        <v>43652</v>
      </c>
      <c r="O2356" s="18">
        <v>9.1300000000000008</v>
      </c>
      <c r="P2356" s="19">
        <v>64676</v>
      </c>
      <c r="Q2356" s="18">
        <v>61.69</v>
      </c>
    </row>
    <row r="2357" spans="1:17" x14ac:dyDescent="0.25">
      <c r="A2357" t="s">
        <v>15</v>
      </c>
      <c r="B2357" s="4" t="s">
        <v>226</v>
      </c>
      <c r="C2357" t="s">
        <v>237</v>
      </c>
      <c r="D2357" s="29">
        <v>45596</v>
      </c>
      <c r="E2357" s="29">
        <v>45618</v>
      </c>
      <c r="F2357" s="22">
        <v>5</v>
      </c>
      <c r="G2357" s="3">
        <v>40000</v>
      </c>
      <c r="H2357" s="4" t="s">
        <v>169</v>
      </c>
      <c r="I2357" t="s">
        <v>173</v>
      </c>
      <c r="J2357" s="19">
        <v>13373</v>
      </c>
      <c r="K2357" s="18">
        <v>-19.68</v>
      </c>
      <c r="L2357" s="19">
        <v>40217</v>
      </c>
      <c r="M2357" s="18">
        <v>0.11</v>
      </c>
      <c r="N2357" s="19">
        <v>61527</v>
      </c>
      <c r="O2357" s="18">
        <v>8.99</v>
      </c>
      <c r="P2357" s="19">
        <v>79101</v>
      </c>
      <c r="Q2357" s="18">
        <v>14.61</v>
      </c>
    </row>
    <row r="2358" spans="1:17" x14ac:dyDescent="0.25">
      <c r="A2358" t="s">
        <v>17</v>
      </c>
      <c r="B2358" s="4" t="s">
        <v>48</v>
      </c>
      <c r="C2358" t="s">
        <v>97</v>
      </c>
      <c r="D2358" s="29">
        <v>45596</v>
      </c>
      <c r="E2358" s="29">
        <v>45618</v>
      </c>
      <c r="F2358" s="22">
        <v>1</v>
      </c>
      <c r="G2358" s="3">
        <v>40000</v>
      </c>
      <c r="H2358" s="4" t="s">
        <v>169</v>
      </c>
      <c r="I2358" t="s">
        <v>173</v>
      </c>
      <c r="J2358" s="19">
        <v>36196</v>
      </c>
      <c r="K2358" s="18">
        <v>-9.51</v>
      </c>
      <c r="L2358" s="19">
        <v>38992</v>
      </c>
      <c r="M2358" s="18">
        <v>-2.52</v>
      </c>
      <c r="N2358" s="19">
        <v>40470</v>
      </c>
      <c r="O2358" s="18">
        <v>1.18</v>
      </c>
      <c r="P2358" s="19">
        <v>44564</v>
      </c>
      <c r="Q2358" s="18">
        <v>11.41</v>
      </c>
    </row>
    <row r="2359" spans="1:17" x14ac:dyDescent="0.25">
      <c r="A2359" t="s">
        <v>17</v>
      </c>
      <c r="B2359" s="4" t="s">
        <v>50</v>
      </c>
      <c r="C2359" t="s">
        <v>96</v>
      </c>
      <c r="D2359" s="29">
        <v>45596</v>
      </c>
      <c r="E2359" s="29">
        <v>45618</v>
      </c>
      <c r="F2359" s="22">
        <v>1</v>
      </c>
      <c r="G2359" s="3">
        <v>40000</v>
      </c>
      <c r="H2359" s="4" t="s">
        <v>169</v>
      </c>
      <c r="I2359" t="s">
        <v>173</v>
      </c>
      <c r="J2359" s="19">
        <v>36562</v>
      </c>
      <c r="K2359" s="18">
        <v>-8.6</v>
      </c>
      <c r="L2359" s="19">
        <v>39227</v>
      </c>
      <c r="M2359" s="18">
        <v>-1.93</v>
      </c>
      <c r="N2359" s="19">
        <v>40714</v>
      </c>
      <c r="O2359" s="18">
        <v>1.79</v>
      </c>
      <c r="P2359" s="19">
        <v>44832</v>
      </c>
      <c r="Q2359" s="18">
        <v>12.08</v>
      </c>
    </row>
    <row r="2360" spans="1:17" x14ac:dyDescent="0.25">
      <c r="A2360" t="s">
        <v>17</v>
      </c>
      <c r="B2360" s="4" t="s">
        <v>49</v>
      </c>
      <c r="C2360" t="s">
        <v>95</v>
      </c>
      <c r="D2360" s="29">
        <v>45596</v>
      </c>
      <c r="E2360" s="29">
        <v>45618</v>
      </c>
      <c r="F2360" s="22">
        <v>1</v>
      </c>
      <c r="G2360" s="3">
        <v>40000</v>
      </c>
      <c r="H2360" s="4" t="s">
        <v>169</v>
      </c>
      <c r="I2360" t="s">
        <v>173</v>
      </c>
      <c r="J2360" s="19">
        <v>36196</v>
      </c>
      <c r="K2360" s="18">
        <v>-9.51</v>
      </c>
      <c r="L2360" s="19">
        <v>38992</v>
      </c>
      <c r="M2360" s="18">
        <v>-2.52</v>
      </c>
      <c r="N2360" s="19">
        <v>40470</v>
      </c>
      <c r="O2360" s="18">
        <v>1.18</v>
      </c>
      <c r="P2360" s="19">
        <v>44564</v>
      </c>
      <c r="Q2360" s="18">
        <v>11.41</v>
      </c>
    </row>
    <row r="2361" spans="1:17" x14ac:dyDescent="0.25">
      <c r="A2361" t="s">
        <v>17</v>
      </c>
      <c r="B2361" s="4" t="s">
        <v>47</v>
      </c>
      <c r="C2361" t="s">
        <v>248</v>
      </c>
      <c r="D2361" s="29">
        <v>45596</v>
      </c>
      <c r="E2361" s="29">
        <v>45618</v>
      </c>
      <c r="F2361" s="22">
        <v>1</v>
      </c>
      <c r="G2361" s="3">
        <v>40000</v>
      </c>
      <c r="H2361" s="4" t="s">
        <v>169</v>
      </c>
      <c r="I2361" t="s">
        <v>173</v>
      </c>
      <c r="J2361" s="19">
        <v>36563</v>
      </c>
      <c r="K2361" s="18">
        <v>-8.59</v>
      </c>
      <c r="L2361" s="19">
        <v>39378</v>
      </c>
      <c r="M2361" s="18">
        <v>-1.56</v>
      </c>
      <c r="N2361" s="19">
        <v>40961</v>
      </c>
      <c r="O2361" s="18">
        <v>2.4</v>
      </c>
      <c r="P2361" s="19">
        <v>45094</v>
      </c>
      <c r="Q2361" s="18">
        <v>12.74</v>
      </c>
    </row>
    <row r="2362" spans="1:17" x14ac:dyDescent="0.25">
      <c r="A2362" t="s">
        <v>18</v>
      </c>
      <c r="B2362" s="4" t="s">
        <v>48</v>
      </c>
      <c r="C2362" t="s">
        <v>98</v>
      </c>
      <c r="D2362" s="29">
        <v>45596</v>
      </c>
      <c r="E2362" s="29">
        <v>45618</v>
      </c>
      <c r="F2362" s="22">
        <v>1</v>
      </c>
      <c r="G2362" s="3">
        <v>40000</v>
      </c>
      <c r="H2362" s="4" t="s">
        <v>169</v>
      </c>
      <c r="I2362" t="s">
        <v>173</v>
      </c>
      <c r="J2362" s="19">
        <v>34514</v>
      </c>
      <c r="K2362" s="18">
        <v>-13.71</v>
      </c>
      <c r="L2362" s="19">
        <v>38553</v>
      </c>
      <c r="M2362" s="18">
        <v>-3.62</v>
      </c>
      <c r="N2362" s="19">
        <v>40459</v>
      </c>
      <c r="O2362" s="18">
        <v>1.1499999999999999</v>
      </c>
      <c r="P2362" s="19">
        <v>44997</v>
      </c>
      <c r="Q2362" s="18">
        <v>12.49</v>
      </c>
    </row>
    <row r="2363" spans="1:17" x14ac:dyDescent="0.25">
      <c r="A2363" t="s">
        <v>18</v>
      </c>
      <c r="B2363" s="4" t="s">
        <v>50</v>
      </c>
      <c r="C2363" t="s">
        <v>100</v>
      </c>
      <c r="D2363" s="29">
        <v>45596</v>
      </c>
      <c r="E2363" s="29">
        <v>45618</v>
      </c>
      <c r="F2363" s="22">
        <v>1</v>
      </c>
      <c r="G2363" s="3">
        <v>40000</v>
      </c>
      <c r="H2363" s="4" t="s">
        <v>169</v>
      </c>
      <c r="I2363" t="s">
        <v>173</v>
      </c>
      <c r="J2363" s="19">
        <v>34863</v>
      </c>
      <c r="K2363" s="18">
        <v>-12.84</v>
      </c>
      <c r="L2363" s="19">
        <v>38943</v>
      </c>
      <c r="M2363" s="18">
        <v>-2.64</v>
      </c>
      <c r="N2363" s="19">
        <v>40868</v>
      </c>
      <c r="O2363" s="18">
        <v>2.17</v>
      </c>
      <c r="P2363" s="19">
        <v>45452</v>
      </c>
      <c r="Q2363" s="18">
        <v>13.63</v>
      </c>
    </row>
    <row r="2364" spans="1:17" x14ac:dyDescent="0.25">
      <c r="A2364" t="s">
        <v>18</v>
      </c>
      <c r="B2364" s="4" t="s">
        <v>49</v>
      </c>
      <c r="C2364" t="s">
        <v>99</v>
      </c>
      <c r="D2364" s="29">
        <v>45596</v>
      </c>
      <c r="E2364" s="29">
        <v>45618</v>
      </c>
      <c r="F2364" s="22">
        <v>1</v>
      </c>
      <c r="G2364" s="3">
        <v>40000</v>
      </c>
      <c r="H2364" s="4" t="s">
        <v>169</v>
      </c>
      <c r="I2364" t="s">
        <v>173</v>
      </c>
      <c r="J2364" s="19">
        <v>34411</v>
      </c>
      <c r="K2364" s="18">
        <v>-13.97</v>
      </c>
      <c r="L2364" s="19">
        <v>38634</v>
      </c>
      <c r="M2364" s="18">
        <v>-3.41</v>
      </c>
      <c r="N2364" s="19">
        <v>40546</v>
      </c>
      <c r="O2364" s="18">
        <v>1.37</v>
      </c>
      <c r="P2364" s="19">
        <v>45019</v>
      </c>
      <c r="Q2364" s="18">
        <v>12.55</v>
      </c>
    </row>
    <row r="2365" spans="1:17" x14ac:dyDescent="0.25">
      <c r="A2365" t="s">
        <v>18</v>
      </c>
      <c r="B2365" s="4" t="s">
        <v>47</v>
      </c>
      <c r="C2365" t="s">
        <v>101</v>
      </c>
      <c r="D2365" s="29">
        <v>45596</v>
      </c>
      <c r="E2365" s="29">
        <v>45618</v>
      </c>
      <c r="F2365" s="22">
        <v>1</v>
      </c>
      <c r="G2365" s="3">
        <v>40000</v>
      </c>
      <c r="H2365" s="4" t="s">
        <v>169</v>
      </c>
      <c r="I2365" t="s">
        <v>173</v>
      </c>
      <c r="J2365" s="19">
        <v>34863</v>
      </c>
      <c r="K2365" s="18">
        <v>-12.84</v>
      </c>
      <c r="L2365" s="19">
        <v>39537</v>
      </c>
      <c r="M2365" s="18">
        <v>-1.1599999999999999</v>
      </c>
      <c r="N2365" s="19">
        <v>41469</v>
      </c>
      <c r="O2365" s="18">
        <v>3.67</v>
      </c>
      <c r="P2365" s="19">
        <v>45794</v>
      </c>
      <c r="Q2365" s="18">
        <v>14.49</v>
      </c>
    </row>
    <row r="2366" spans="1:17" x14ac:dyDescent="0.25">
      <c r="A2366" t="s">
        <v>18</v>
      </c>
      <c r="B2366" s="4" t="s">
        <v>226</v>
      </c>
      <c r="C2366" t="s">
        <v>227</v>
      </c>
      <c r="D2366" s="29">
        <v>45596</v>
      </c>
      <c r="E2366" s="29">
        <v>45618</v>
      </c>
      <c r="F2366" s="22">
        <v>1</v>
      </c>
      <c r="G2366" s="3">
        <v>40000</v>
      </c>
      <c r="H2366" s="4" t="s">
        <v>169</v>
      </c>
      <c r="I2366" t="s">
        <v>173</v>
      </c>
      <c r="J2366" s="19">
        <v>34859</v>
      </c>
      <c r="K2366" s="18">
        <v>-12.85</v>
      </c>
      <c r="L2366" s="19">
        <v>39339</v>
      </c>
      <c r="M2366" s="18">
        <v>-1.65</v>
      </c>
      <c r="N2366" s="19">
        <v>41272</v>
      </c>
      <c r="O2366" s="18">
        <v>3.18</v>
      </c>
      <c r="P2366" s="19">
        <v>45687</v>
      </c>
      <c r="Q2366" s="18">
        <v>14.22</v>
      </c>
    </row>
    <row r="2367" spans="1:17" x14ac:dyDescent="0.25">
      <c r="A2367" t="s">
        <v>19</v>
      </c>
      <c r="B2367" s="4" t="s">
        <v>226</v>
      </c>
      <c r="C2367" t="s">
        <v>239</v>
      </c>
      <c r="D2367" s="29">
        <v>45596</v>
      </c>
      <c r="E2367" s="29">
        <v>45618</v>
      </c>
      <c r="F2367" s="22">
        <v>1</v>
      </c>
      <c r="G2367" s="3">
        <v>40000</v>
      </c>
      <c r="H2367" s="4" t="s">
        <v>169</v>
      </c>
      <c r="I2367" t="s">
        <v>173</v>
      </c>
      <c r="J2367" s="19">
        <v>9666</v>
      </c>
      <c r="K2367" s="18">
        <v>-75.83</v>
      </c>
      <c r="L2367" s="19">
        <v>29839</v>
      </c>
      <c r="M2367" s="18">
        <v>-25.4</v>
      </c>
      <c r="N2367" s="19">
        <v>44257</v>
      </c>
      <c r="O2367" s="18">
        <v>10.64</v>
      </c>
      <c r="P2367" s="19">
        <v>69748</v>
      </c>
      <c r="Q2367" s="18">
        <v>74.37</v>
      </c>
    </row>
    <row r="2368" spans="1:17" x14ac:dyDescent="0.25">
      <c r="A2368" t="s">
        <v>19</v>
      </c>
      <c r="B2368" s="4" t="s">
        <v>226</v>
      </c>
      <c r="C2368" t="s">
        <v>239</v>
      </c>
      <c r="D2368" s="29">
        <v>45596</v>
      </c>
      <c r="E2368" s="29">
        <v>45618</v>
      </c>
      <c r="F2368" s="22">
        <v>5</v>
      </c>
      <c r="G2368" s="3">
        <v>40000</v>
      </c>
      <c r="H2368" s="4" t="s">
        <v>169</v>
      </c>
      <c r="I2368" t="s">
        <v>173</v>
      </c>
      <c r="J2368" s="19">
        <v>10947</v>
      </c>
      <c r="K2368" s="18">
        <v>-22.83</v>
      </c>
      <c r="L2368" s="19">
        <v>37480</v>
      </c>
      <c r="M2368" s="18">
        <v>-1.29</v>
      </c>
      <c r="N2368" s="19">
        <v>62803</v>
      </c>
      <c r="O2368" s="18">
        <v>9.44</v>
      </c>
      <c r="P2368" s="19">
        <v>80576</v>
      </c>
      <c r="Q2368" s="18">
        <v>15.03</v>
      </c>
    </row>
    <row r="2369" spans="1:17" x14ac:dyDescent="0.25">
      <c r="A2369" t="s">
        <v>19</v>
      </c>
      <c r="B2369" s="4" t="s">
        <v>48</v>
      </c>
      <c r="C2369" t="s">
        <v>103</v>
      </c>
      <c r="D2369" s="29">
        <v>45596</v>
      </c>
      <c r="E2369" s="29">
        <v>45618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9267</v>
      </c>
      <c r="K2369" s="18">
        <v>-76.83</v>
      </c>
      <c r="L2369" s="19">
        <v>28156</v>
      </c>
      <c r="M2369" s="18">
        <v>-29.61</v>
      </c>
      <c r="N2369" s="19">
        <v>42323</v>
      </c>
      <c r="O2369" s="18">
        <v>5.81</v>
      </c>
      <c r="P2369" s="19">
        <v>65394</v>
      </c>
      <c r="Q2369" s="18">
        <v>63.48</v>
      </c>
    </row>
    <row r="2370" spans="1:17" x14ac:dyDescent="0.25">
      <c r="A2370" t="s">
        <v>19</v>
      </c>
      <c r="B2370" s="4" t="s">
        <v>48</v>
      </c>
      <c r="C2370" t="s">
        <v>103</v>
      </c>
      <c r="D2370" s="29">
        <v>45596</v>
      </c>
      <c r="E2370" s="29">
        <v>45618</v>
      </c>
      <c r="F2370" s="22">
        <v>5</v>
      </c>
      <c r="G2370" s="3">
        <v>40000</v>
      </c>
      <c r="H2370" s="4" t="s">
        <v>169</v>
      </c>
      <c r="I2370" t="s">
        <v>173</v>
      </c>
      <c r="J2370" s="19">
        <v>10501</v>
      </c>
      <c r="K2370" s="18">
        <v>-23.47</v>
      </c>
      <c r="L2370" s="19">
        <v>35271</v>
      </c>
      <c r="M2370" s="18">
        <v>-2.48</v>
      </c>
      <c r="N2370" s="19">
        <v>56472</v>
      </c>
      <c r="O2370" s="18">
        <v>7.14</v>
      </c>
      <c r="P2370" s="19">
        <v>73183</v>
      </c>
      <c r="Q2370" s="18">
        <v>12.84</v>
      </c>
    </row>
    <row r="2371" spans="1:17" x14ac:dyDescent="0.25">
      <c r="A2371" t="s">
        <v>19</v>
      </c>
      <c r="B2371" s="4" t="s">
        <v>50</v>
      </c>
      <c r="C2371" t="s">
        <v>105</v>
      </c>
      <c r="D2371" s="29">
        <v>45596</v>
      </c>
      <c r="E2371" s="29">
        <v>45618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9654</v>
      </c>
      <c r="K2371" s="18">
        <v>-75.87</v>
      </c>
      <c r="L2371" s="19">
        <v>29330</v>
      </c>
      <c r="M2371" s="18">
        <v>-26.68</v>
      </c>
      <c r="N2371" s="19">
        <v>44089</v>
      </c>
      <c r="O2371" s="18">
        <v>10.220000000000001</v>
      </c>
      <c r="P2371" s="19">
        <v>68118</v>
      </c>
      <c r="Q2371" s="18">
        <v>70.3</v>
      </c>
    </row>
    <row r="2372" spans="1:17" x14ac:dyDescent="0.25">
      <c r="A2372" t="s">
        <v>19</v>
      </c>
      <c r="B2372" s="4" t="s">
        <v>50</v>
      </c>
      <c r="C2372" t="s">
        <v>105</v>
      </c>
      <c r="D2372" s="29">
        <v>45596</v>
      </c>
      <c r="E2372" s="29">
        <v>45618</v>
      </c>
      <c r="F2372" s="22">
        <v>5</v>
      </c>
      <c r="G2372" s="3">
        <v>40000</v>
      </c>
      <c r="H2372" s="4" t="s">
        <v>169</v>
      </c>
      <c r="I2372" t="s">
        <v>173</v>
      </c>
      <c r="J2372" s="19">
        <v>10938</v>
      </c>
      <c r="K2372" s="18">
        <v>-22.84</v>
      </c>
      <c r="L2372" s="19">
        <v>36741</v>
      </c>
      <c r="M2372" s="18">
        <v>-1.69</v>
      </c>
      <c r="N2372" s="19">
        <v>58789</v>
      </c>
      <c r="O2372" s="18">
        <v>8.01</v>
      </c>
      <c r="P2372" s="19">
        <v>76232</v>
      </c>
      <c r="Q2372" s="18">
        <v>13.77</v>
      </c>
    </row>
    <row r="2373" spans="1:17" x14ac:dyDescent="0.25">
      <c r="A2373" t="s">
        <v>19</v>
      </c>
      <c r="B2373" s="4" t="s">
        <v>49</v>
      </c>
      <c r="C2373" t="s">
        <v>104</v>
      </c>
      <c r="D2373" s="29">
        <v>45596</v>
      </c>
      <c r="E2373" s="29">
        <v>45618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10273</v>
      </c>
      <c r="K2373" s="18">
        <v>-74.319999999999993</v>
      </c>
      <c r="L2373" s="19">
        <v>28163</v>
      </c>
      <c r="M2373" s="18">
        <v>-29.59</v>
      </c>
      <c r="N2373" s="19">
        <v>42466</v>
      </c>
      <c r="O2373" s="18">
        <v>6.17</v>
      </c>
      <c r="P2373" s="19">
        <v>64868</v>
      </c>
      <c r="Q2373" s="18">
        <v>62.17</v>
      </c>
    </row>
    <row r="2374" spans="1:17" x14ac:dyDescent="0.25">
      <c r="A2374" t="s">
        <v>19</v>
      </c>
      <c r="B2374" s="4" t="s">
        <v>49</v>
      </c>
      <c r="C2374" t="s">
        <v>104</v>
      </c>
      <c r="D2374" s="29">
        <v>45596</v>
      </c>
      <c r="E2374" s="29">
        <v>45618</v>
      </c>
      <c r="F2374" s="22">
        <v>5</v>
      </c>
      <c r="G2374" s="3">
        <v>40000</v>
      </c>
      <c r="H2374" s="4" t="s">
        <v>169</v>
      </c>
      <c r="I2374" t="s">
        <v>173</v>
      </c>
      <c r="J2374" s="19">
        <v>10641</v>
      </c>
      <c r="K2374" s="18">
        <v>-23.27</v>
      </c>
      <c r="L2374" s="19">
        <v>37073</v>
      </c>
      <c r="M2374" s="18">
        <v>-1.51</v>
      </c>
      <c r="N2374" s="19">
        <v>58860</v>
      </c>
      <c r="O2374" s="18">
        <v>8.0299999999999994</v>
      </c>
      <c r="P2374" s="19">
        <v>76410</v>
      </c>
      <c r="Q2374" s="18">
        <v>13.82</v>
      </c>
    </row>
    <row r="2375" spans="1:17" x14ac:dyDescent="0.25">
      <c r="A2375" t="s">
        <v>19</v>
      </c>
      <c r="B2375" s="4" t="s">
        <v>47</v>
      </c>
      <c r="C2375" t="s">
        <v>102</v>
      </c>
      <c r="D2375" s="29">
        <v>45596</v>
      </c>
      <c r="E2375" s="29">
        <v>45618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12822</v>
      </c>
      <c r="K2375" s="18">
        <v>-67.94</v>
      </c>
      <c r="L2375" s="19">
        <v>30741</v>
      </c>
      <c r="M2375" s="18">
        <v>-23.15</v>
      </c>
      <c r="N2375" s="19">
        <v>44257</v>
      </c>
      <c r="O2375" s="18">
        <v>10.64</v>
      </c>
      <c r="P2375" s="19">
        <v>64516</v>
      </c>
      <c r="Q2375" s="18">
        <v>61.29</v>
      </c>
    </row>
    <row r="2376" spans="1:17" x14ac:dyDescent="0.25">
      <c r="A2376" t="s">
        <v>19</v>
      </c>
      <c r="B2376" s="4" t="s">
        <v>47</v>
      </c>
      <c r="C2376" t="s">
        <v>102</v>
      </c>
      <c r="D2376" s="29">
        <v>45596</v>
      </c>
      <c r="E2376" s="29">
        <v>45618</v>
      </c>
      <c r="F2376" s="22">
        <v>5</v>
      </c>
      <c r="G2376" s="3">
        <v>40000</v>
      </c>
      <c r="H2376" s="4" t="s">
        <v>169</v>
      </c>
      <c r="I2376" t="s">
        <v>173</v>
      </c>
      <c r="J2376" s="19">
        <v>11158</v>
      </c>
      <c r="K2376" s="18">
        <v>-22.54</v>
      </c>
      <c r="L2376" s="19">
        <v>40000</v>
      </c>
      <c r="M2376" s="18">
        <v>0</v>
      </c>
      <c r="N2376" s="19">
        <v>63299</v>
      </c>
      <c r="O2376" s="18">
        <v>9.61</v>
      </c>
      <c r="P2376" s="19">
        <v>80527</v>
      </c>
      <c r="Q2376" s="18">
        <v>15.02</v>
      </c>
    </row>
    <row r="2377" spans="1:17" x14ac:dyDescent="0.25">
      <c r="A2377" t="s">
        <v>20</v>
      </c>
      <c r="B2377" s="4" t="s">
        <v>48</v>
      </c>
      <c r="C2377" t="s">
        <v>107</v>
      </c>
      <c r="D2377" s="29">
        <v>45596</v>
      </c>
      <c r="E2377" s="29">
        <v>45618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32398</v>
      </c>
      <c r="K2377" s="18">
        <v>-19.010000000000002</v>
      </c>
      <c r="L2377" s="19">
        <v>33512</v>
      </c>
      <c r="M2377" s="18">
        <v>-16.22</v>
      </c>
      <c r="N2377" s="19">
        <v>40354</v>
      </c>
      <c r="O2377" s="18">
        <v>0.88</v>
      </c>
      <c r="P2377" s="19">
        <v>46467</v>
      </c>
      <c r="Q2377" s="18">
        <v>16.170000000000002</v>
      </c>
    </row>
    <row r="2378" spans="1:17" x14ac:dyDescent="0.25">
      <c r="A2378" t="s">
        <v>20</v>
      </c>
      <c r="B2378" s="4" t="s">
        <v>48</v>
      </c>
      <c r="C2378" t="s">
        <v>107</v>
      </c>
      <c r="D2378" s="29">
        <v>45596</v>
      </c>
      <c r="E2378" s="29">
        <v>45618</v>
      </c>
      <c r="F2378" s="22">
        <v>2</v>
      </c>
      <c r="G2378" s="3">
        <v>40000</v>
      </c>
      <c r="H2378" s="4" t="s">
        <v>169</v>
      </c>
      <c r="I2378" t="s">
        <v>173</v>
      </c>
      <c r="J2378" s="19">
        <v>33242</v>
      </c>
      <c r="K2378" s="18">
        <v>-8.84</v>
      </c>
      <c r="L2378" s="19">
        <v>33638</v>
      </c>
      <c r="M2378" s="18">
        <v>-8.3000000000000007</v>
      </c>
      <c r="N2378" s="19">
        <v>40993</v>
      </c>
      <c r="O2378" s="18">
        <v>1.23</v>
      </c>
      <c r="P2378" s="19">
        <v>50628</v>
      </c>
      <c r="Q2378" s="18">
        <v>12.5</v>
      </c>
    </row>
    <row r="2379" spans="1:17" x14ac:dyDescent="0.25">
      <c r="A2379" t="s">
        <v>20</v>
      </c>
      <c r="B2379" s="4" t="s">
        <v>50</v>
      </c>
      <c r="C2379" t="s">
        <v>109</v>
      </c>
      <c r="D2379" s="29">
        <v>45596</v>
      </c>
      <c r="E2379" s="29">
        <v>45618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33059</v>
      </c>
      <c r="K2379" s="18">
        <v>-17.350000000000001</v>
      </c>
      <c r="L2379" s="19">
        <v>34196</v>
      </c>
      <c r="M2379" s="18">
        <v>-14.51</v>
      </c>
      <c r="N2379" s="19">
        <v>41177</v>
      </c>
      <c r="O2379" s="18">
        <v>2.94</v>
      </c>
      <c r="P2379" s="19">
        <v>47415</v>
      </c>
      <c r="Q2379" s="18">
        <v>18.54</v>
      </c>
    </row>
    <row r="2380" spans="1:17" x14ac:dyDescent="0.25">
      <c r="A2380" t="s">
        <v>20</v>
      </c>
      <c r="B2380" s="4" t="s">
        <v>50</v>
      </c>
      <c r="C2380" t="s">
        <v>109</v>
      </c>
      <c r="D2380" s="29">
        <v>45596</v>
      </c>
      <c r="E2380" s="29">
        <v>45618</v>
      </c>
      <c r="F2380" s="22">
        <v>2</v>
      </c>
      <c r="G2380" s="3">
        <v>40000</v>
      </c>
      <c r="H2380" s="4" t="s">
        <v>169</v>
      </c>
      <c r="I2380" t="s">
        <v>173</v>
      </c>
      <c r="J2380" s="19">
        <v>33920</v>
      </c>
      <c r="K2380" s="18">
        <v>-7.91</v>
      </c>
      <c r="L2380" s="19">
        <v>34324</v>
      </c>
      <c r="M2380" s="18">
        <v>-7.37</v>
      </c>
      <c r="N2380" s="19">
        <v>41829</v>
      </c>
      <c r="O2380" s="18">
        <v>2.2599999999999998</v>
      </c>
      <c r="P2380" s="19">
        <v>51661</v>
      </c>
      <c r="Q2380" s="18">
        <v>13.65</v>
      </c>
    </row>
    <row r="2381" spans="1:17" x14ac:dyDescent="0.25">
      <c r="A2381" t="s">
        <v>20</v>
      </c>
      <c r="B2381" s="4" t="s">
        <v>49</v>
      </c>
      <c r="C2381" t="s">
        <v>108</v>
      </c>
      <c r="D2381" s="29">
        <v>45596</v>
      </c>
      <c r="E2381" s="29">
        <v>45618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32372</v>
      </c>
      <c r="K2381" s="18">
        <v>-19.07</v>
      </c>
      <c r="L2381" s="19">
        <v>33514</v>
      </c>
      <c r="M2381" s="18">
        <v>-16.21</v>
      </c>
      <c r="N2381" s="19">
        <v>40463</v>
      </c>
      <c r="O2381" s="18">
        <v>1.1599999999999999</v>
      </c>
      <c r="P2381" s="19">
        <v>46481</v>
      </c>
      <c r="Q2381" s="18">
        <v>16.2</v>
      </c>
    </row>
    <row r="2382" spans="1:17" x14ac:dyDescent="0.25">
      <c r="A2382" t="s">
        <v>20</v>
      </c>
      <c r="B2382" s="4" t="s">
        <v>49</v>
      </c>
      <c r="C2382" t="s">
        <v>108</v>
      </c>
      <c r="D2382" s="29">
        <v>45596</v>
      </c>
      <c r="E2382" s="29">
        <v>45618</v>
      </c>
      <c r="F2382" s="22">
        <v>2</v>
      </c>
      <c r="G2382" s="3">
        <v>40000</v>
      </c>
      <c r="H2382" s="4" t="s">
        <v>169</v>
      </c>
      <c r="I2382" t="s">
        <v>173</v>
      </c>
      <c r="J2382" s="19">
        <v>33240</v>
      </c>
      <c r="K2382" s="18">
        <v>-8.84</v>
      </c>
      <c r="L2382" s="19">
        <v>33665</v>
      </c>
      <c r="M2382" s="18">
        <v>-8.26</v>
      </c>
      <c r="N2382" s="19">
        <v>41216</v>
      </c>
      <c r="O2382" s="18">
        <v>1.51</v>
      </c>
      <c r="P2382" s="19">
        <v>50636</v>
      </c>
      <c r="Q2382" s="18">
        <v>12.51</v>
      </c>
    </row>
    <row r="2383" spans="1:17" x14ac:dyDescent="0.25">
      <c r="A2383" t="s">
        <v>20</v>
      </c>
      <c r="B2383" s="4" t="s">
        <v>47</v>
      </c>
      <c r="C2383" t="s">
        <v>106</v>
      </c>
      <c r="D2383" s="29">
        <v>45596</v>
      </c>
      <c r="E2383" s="29">
        <v>45618</v>
      </c>
      <c r="F2383" s="22">
        <v>1</v>
      </c>
      <c r="G2383" s="3">
        <v>40000</v>
      </c>
      <c r="H2383" s="4" t="s">
        <v>169</v>
      </c>
      <c r="I2383" t="s">
        <v>173</v>
      </c>
      <c r="J2383" s="19">
        <v>33042</v>
      </c>
      <c r="K2383" s="18">
        <v>-17.399999999999999</v>
      </c>
      <c r="L2383" s="19">
        <v>34514</v>
      </c>
      <c r="M2383" s="18">
        <v>-13.72</v>
      </c>
      <c r="N2383" s="19">
        <v>41717</v>
      </c>
      <c r="O2383" s="18">
        <v>4.29</v>
      </c>
      <c r="P2383" s="19">
        <v>47931</v>
      </c>
      <c r="Q2383" s="18">
        <v>19.829999999999998</v>
      </c>
    </row>
    <row r="2384" spans="1:17" x14ac:dyDescent="0.25">
      <c r="A2384" t="s">
        <v>20</v>
      </c>
      <c r="B2384" s="4" t="s">
        <v>47</v>
      </c>
      <c r="C2384" t="s">
        <v>106</v>
      </c>
      <c r="D2384" s="29">
        <v>45596</v>
      </c>
      <c r="E2384" s="29">
        <v>45618</v>
      </c>
      <c r="F2384" s="22">
        <v>2</v>
      </c>
      <c r="G2384" s="3">
        <v>40000</v>
      </c>
      <c r="H2384" s="4" t="s">
        <v>169</v>
      </c>
      <c r="I2384" t="s">
        <v>173</v>
      </c>
      <c r="J2384" s="19">
        <v>33883</v>
      </c>
      <c r="K2384" s="18">
        <v>-7.96</v>
      </c>
      <c r="L2384" s="19">
        <v>34983</v>
      </c>
      <c r="M2384" s="18">
        <v>-6.48</v>
      </c>
      <c r="N2384" s="19">
        <v>42911</v>
      </c>
      <c r="O2384" s="18">
        <v>3.57</v>
      </c>
      <c r="P2384" s="19">
        <v>52716</v>
      </c>
      <c r="Q2384" s="18">
        <v>14.8</v>
      </c>
    </row>
    <row r="2385" spans="1:17" x14ac:dyDescent="0.25">
      <c r="A2385" t="s">
        <v>21</v>
      </c>
      <c r="B2385" s="4" t="s">
        <v>48</v>
      </c>
      <c r="C2385" t="s">
        <v>110</v>
      </c>
      <c r="D2385" s="29">
        <v>45596</v>
      </c>
      <c r="E2385" s="29">
        <v>45618</v>
      </c>
      <c r="F2385" s="22">
        <v>1</v>
      </c>
      <c r="G2385" s="3">
        <v>40000</v>
      </c>
      <c r="H2385" s="4" t="s">
        <v>169</v>
      </c>
      <c r="I2385" t="s">
        <v>173</v>
      </c>
      <c r="J2385" s="19">
        <v>33334</v>
      </c>
      <c r="K2385" s="18">
        <v>-16.66</v>
      </c>
      <c r="L2385" s="19">
        <v>33925</v>
      </c>
      <c r="M2385" s="18">
        <v>-15.19</v>
      </c>
      <c r="N2385" s="19">
        <v>40359</v>
      </c>
      <c r="O2385" s="18">
        <v>0.9</v>
      </c>
      <c r="P2385" s="19">
        <v>45958</v>
      </c>
      <c r="Q2385" s="18">
        <v>14.9</v>
      </c>
    </row>
    <row r="2386" spans="1:17" x14ac:dyDescent="0.25">
      <c r="A2386" t="s">
        <v>21</v>
      </c>
      <c r="B2386" s="4" t="s">
        <v>48</v>
      </c>
      <c r="C2386" t="s">
        <v>110</v>
      </c>
      <c r="D2386" s="29">
        <v>45596</v>
      </c>
      <c r="E2386" s="29">
        <v>45618</v>
      </c>
      <c r="F2386" s="22">
        <v>2</v>
      </c>
      <c r="G2386" s="3">
        <v>40000</v>
      </c>
      <c r="H2386" s="4" t="s">
        <v>169</v>
      </c>
      <c r="I2386" t="s">
        <v>173</v>
      </c>
      <c r="J2386" s="19">
        <v>34078</v>
      </c>
      <c r="K2386" s="18">
        <v>-7.7</v>
      </c>
      <c r="L2386" s="19">
        <v>34372</v>
      </c>
      <c r="M2386" s="18">
        <v>-7.3</v>
      </c>
      <c r="N2386" s="19">
        <v>40980</v>
      </c>
      <c r="O2386" s="18">
        <v>1.22</v>
      </c>
      <c r="P2386" s="19">
        <v>50164</v>
      </c>
      <c r="Q2386" s="18">
        <v>11.99</v>
      </c>
    </row>
    <row r="2387" spans="1:17" x14ac:dyDescent="0.25">
      <c r="A2387" t="s">
        <v>21</v>
      </c>
      <c r="B2387" s="4" t="s">
        <v>50</v>
      </c>
      <c r="C2387" t="s">
        <v>112</v>
      </c>
      <c r="D2387" s="29">
        <v>45596</v>
      </c>
      <c r="E2387" s="29">
        <v>45618</v>
      </c>
      <c r="F2387" s="22">
        <v>1</v>
      </c>
      <c r="G2387" s="3">
        <v>40000</v>
      </c>
      <c r="H2387" s="4" t="s">
        <v>169</v>
      </c>
      <c r="I2387" t="s">
        <v>173</v>
      </c>
      <c r="J2387" s="19">
        <v>34014</v>
      </c>
      <c r="K2387" s="18">
        <v>-14.96</v>
      </c>
      <c r="L2387" s="19">
        <v>34618</v>
      </c>
      <c r="M2387" s="18">
        <v>-13.46</v>
      </c>
      <c r="N2387" s="19">
        <v>41183</v>
      </c>
      <c r="O2387" s="18">
        <v>2.96</v>
      </c>
      <c r="P2387" s="19">
        <v>46896</v>
      </c>
      <c r="Q2387" s="18">
        <v>17.239999999999998</v>
      </c>
    </row>
    <row r="2388" spans="1:17" x14ac:dyDescent="0.25">
      <c r="A2388" t="s">
        <v>21</v>
      </c>
      <c r="B2388" s="4" t="s">
        <v>50</v>
      </c>
      <c r="C2388" t="s">
        <v>112</v>
      </c>
      <c r="D2388" s="29">
        <v>45596</v>
      </c>
      <c r="E2388" s="29">
        <v>45618</v>
      </c>
      <c r="F2388" s="22">
        <v>2</v>
      </c>
      <c r="G2388" s="3">
        <v>40000</v>
      </c>
      <c r="H2388" s="4" t="s">
        <v>169</v>
      </c>
      <c r="I2388" t="s">
        <v>173</v>
      </c>
      <c r="J2388" s="19">
        <v>34774</v>
      </c>
      <c r="K2388" s="18">
        <v>-6.76</v>
      </c>
      <c r="L2388" s="19">
        <v>35073</v>
      </c>
      <c r="M2388" s="18">
        <v>-6.36</v>
      </c>
      <c r="N2388" s="19">
        <v>41816</v>
      </c>
      <c r="O2388" s="18">
        <v>2.2400000000000002</v>
      </c>
      <c r="P2388" s="19">
        <v>51188</v>
      </c>
      <c r="Q2388" s="18">
        <v>13.12</v>
      </c>
    </row>
    <row r="2389" spans="1:17" x14ac:dyDescent="0.25">
      <c r="A2389" t="s">
        <v>21</v>
      </c>
      <c r="B2389" s="4" t="s">
        <v>49</v>
      </c>
      <c r="C2389" t="s">
        <v>111</v>
      </c>
      <c r="D2389" s="29">
        <v>45596</v>
      </c>
      <c r="E2389" s="29">
        <v>45618</v>
      </c>
      <c r="F2389" s="22">
        <v>1</v>
      </c>
      <c r="G2389" s="3">
        <v>40000</v>
      </c>
      <c r="H2389" s="4" t="s">
        <v>169</v>
      </c>
      <c r="I2389" t="s">
        <v>173</v>
      </c>
      <c r="J2389" s="19">
        <v>33334</v>
      </c>
      <c r="K2389" s="18">
        <v>-16.66</v>
      </c>
      <c r="L2389" s="19">
        <v>33925</v>
      </c>
      <c r="M2389" s="18">
        <v>-15.19</v>
      </c>
      <c r="N2389" s="19">
        <v>40359</v>
      </c>
      <c r="O2389" s="18">
        <v>0.9</v>
      </c>
      <c r="P2389" s="19">
        <v>45958</v>
      </c>
      <c r="Q2389" s="18">
        <v>14.9</v>
      </c>
    </row>
    <row r="2390" spans="1:17" x14ac:dyDescent="0.25">
      <c r="A2390" t="s">
        <v>21</v>
      </c>
      <c r="B2390" s="4" t="s">
        <v>49</v>
      </c>
      <c r="C2390" t="s">
        <v>111</v>
      </c>
      <c r="D2390" s="29">
        <v>45596</v>
      </c>
      <c r="E2390" s="29">
        <v>45618</v>
      </c>
      <c r="F2390" s="22">
        <v>2</v>
      </c>
      <c r="G2390" s="3">
        <v>40000</v>
      </c>
      <c r="H2390" s="4" t="s">
        <v>169</v>
      </c>
      <c r="I2390" t="s">
        <v>173</v>
      </c>
      <c r="J2390" s="19">
        <v>34078</v>
      </c>
      <c r="K2390" s="18">
        <v>-7.7</v>
      </c>
      <c r="L2390" s="19">
        <v>34372</v>
      </c>
      <c r="M2390" s="18">
        <v>-7.3</v>
      </c>
      <c r="N2390" s="19">
        <v>40980</v>
      </c>
      <c r="O2390" s="18">
        <v>1.22</v>
      </c>
      <c r="P2390" s="19">
        <v>50164</v>
      </c>
      <c r="Q2390" s="18">
        <v>11.99</v>
      </c>
    </row>
    <row r="2391" spans="1:17" x14ac:dyDescent="0.25">
      <c r="A2391" t="s">
        <v>22</v>
      </c>
      <c r="B2391" s="4" t="s">
        <v>48</v>
      </c>
      <c r="C2391" t="s">
        <v>113</v>
      </c>
      <c r="D2391" s="29">
        <v>45596</v>
      </c>
      <c r="E2391" s="29">
        <v>45618</v>
      </c>
      <c r="F2391" s="22">
        <v>1</v>
      </c>
      <c r="G2391" s="3">
        <v>40000</v>
      </c>
      <c r="H2391" s="4" t="s">
        <v>169</v>
      </c>
      <c r="I2391" t="s">
        <v>173</v>
      </c>
      <c r="J2391" s="19">
        <v>26248</v>
      </c>
      <c r="K2391" s="18">
        <v>-34.380000000000003</v>
      </c>
      <c r="L2391" s="19">
        <v>32739</v>
      </c>
      <c r="M2391" s="18">
        <v>-18.149999999999999</v>
      </c>
      <c r="N2391" s="19">
        <v>39946</v>
      </c>
      <c r="O2391" s="18">
        <v>-0.13</v>
      </c>
      <c r="P2391" s="19">
        <v>45456</v>
      </c>
      <c r="Q2391" s="18">
        <v>13.64</v>
      </c>
    </row>
    <row r="2392" spans="1:17" x14ac:dyDescent="0.25">
      <c r="A2392" t="s">
        <v>22</v>
      </c>
      <c r="B2392" s="4" t="s">
        <v>48</v>
      </c>
      <c r="C2392" t="s">
        <v>113</v>
      </c>
      <c r="D2392" s="29">
        <v>45596</v>
      </c>
      <c r="E2392" s="29">
        <v>45618</v>
      </c>
      <c r="F2392" s="22">
        <v>3</v>
      </c>
      <c r="G2392" s="3">
        <v>40000</v>
      </c>
      <c r="H2392" s="4" t="s">
        <v>169</v>
      </c>
      <c r="I2392" t="s">
        <v>173</v>
      </c>
      <c r="J2392" s="19">
        <v>26116</v>
      </c>
      <c r="K2392" s="18">
        <v>-13.12</v>
      </c>
      <c r="L2392" s="19">
        <v>35394</v>
      </c>
      <c r="M2392" s="18">
        <v>-4</v>
      </c>
      <c r="N2392" s="19">
        <v>40587</v>
      </c>
      <c r="O2392" s="18">
        <v>0.49</v>
      </c>
      <c r="P2392" s="19">
        <v>49080</v>
      </c>
      <c r="Q2392" s="18">
        <v>7.06</v>
      </c>
    </row>
    <row r="2393" spans="1:17" x14ac:dyDescent="0.25">
      <c r="A2393" t="s">
        <v>22</v>
      </c>
      <c r="B2393" s="4" t="s">
        <v>48</v>
      </c>
      <c r="C2393" t="s">
        <v>114</v>
      </c>
      <c r="D2393" s="29">
        <v>45596</v>
      </c>
      <c r="E2393" s="29">
        <v>45618</v>
      </c>
      <c r="F2393" s="22">
        <v>1</v>
      </c>
      <c r="G2393" s="3">
        <v>10000</v>
      </c>
      <c r="H2393" s="4" t="s">
        <v>170</v>
      </c>
      <c r="I2393" t="s">
        <v>173</v>
      </c>
      <c r="J2393" s="19">
        <v>6996</v>
      </c>
      <c r="K2393" s="18">
        <v>-30.04</v>
      </c>
      <c r="L2393" s="19">
        <v>7727</v>
      </c>
      <c r="M2393" s="18">
        <v>-22.73</v>
      </c>
      <c r="N2393" s="19">
        <v>10031</v>
      </c>
      <c r="O2393" s="18">
        <v>0.31</v>
      </c>
      <c r="P2393" s="19">
        <v>11887</v>
      </c>
      <c r="Q2393" s="18">
        <v>18.87</v>
      </c>
    </row>
    <row r="2394" spans="1:17" x14ac:dyDescent="0.25">
      <c r="A2394" t="s">
        <v>22</v>
      </c>
      <c r="B2394" s="4" t="s">
        <v>48</v>
      </c>
      <c r="C2394" t="s">
        <v>114</v>
      </c>
      <c r="D2394" s="29">
        <v>45596</v>
      </c>
      <c r="E2394" s="29">
        <v>45618</v>
      </c>
      <c r="F2394" s="22">
        <v>3</v>
      </c>
      <c r="G2394" s="3">
        <v>10000</v>
      </c>
      <c r="H2394" s="4" t="s">
        <v>170</v>
      </c>
      <c r="I2394" t="s">
        <v>173</v>
      </c>
      <c r="J2394" s="19">
        <v>8109</v>
      </c>
      <c r="K2394" s="18">
        <v>-6.68</v>
      </c>
      <c r="L2394" s="19">
        <v>8145</v>
      </c>
      <c r="M2394" s="18">
        <v>-6.61</v>
      </c>
      <c r="N2394" s="19">
        <v>10102</v>
      </c>
      <c r="O2394" s="18">
        <v>0.34</v>
      </c>
      <c r="P2394" s="19">
        <v>11110</v>
      </c>
      <c r="Q2394" s="18">
        <v>3.57</v>
      </c>
    </row>
    <row r="2395" spans="1:17" x14ac:dyDescent="0.25">
      <c r="A2395" t="s">
        <v>22</v>
      </c>
      <c r="B2395" s="4" t="s">
        <v>49</v>
      </c>
      <c r="C2395" t="s">
        <v>115</v>
      </c>
      <c r="D2395" s="29">
        <v>45596</v>
      </c>
      <c r="E2395" s="29">
        <v>45618</v>
      </c>
      <c r="F2395" s="22">
        <v>1</v>
      </c>
      <c r="G2395" s="3">
        <v>40000</v>
      </c>
      <c r="H2395" s="4" t="s">
        <v>169</v>
      </c>
      <c r="I2395" t="s">
        <v>173</v>
      </c>
      <c r="J2395" s="19">
        <v>26248</v>
      </c>
      <c r="K2395" s="18">
        <v>-34.380000000000003</v>
      </c>
      <c r="L2395" s="19">
        <v>32739</v>
      </c>
      <c r="M2395" s="18">
        <v>-18.149999999999999</v>
      </c>
      <c r="N2395" s="19">
        <v>39946</v>
      </c>
      <c r="O2395" s="18">
        <v>-0.13</v>
      </c>
      <c r="P2395" s="19">
        <v>45456</v>
      </c>
      <c r="Q2395" s="18">
        <v>13.64</v>
      </c>
    </row>
    <row r="2396" spans="1:17" x14ac:dyDescent="0.25">
      <c r="A2396" t="s">
        <v>22</v>
      </c>
      <c r="B2396" s="4" t="s">
        <v>49</v>
      </c>
      <c r="C2396" t="s">
        <v>115</v>
      </c>
      <c r="D2396" s="29">
        <v>45596</v>
      </c>
      <c r="E2396" s="29">
        <v>45618</v>
      </c>
      <c r="F2396" s="22">
        <v>3</v>
      </c>
      <c r="G2396" s="3">
        <v>40000</v>
      </c>
      <c r="H2396" s="4" t="s">
        <v>169</v>
      </c>
      <c r="I2396" t="s">
        <v>173</v>
      </c>
      <c r="J2396" s="19">
        <v>26116</v>
      </c>
      <c r="K2396" s="18">
        <v>-13.12</v>
      </c>
      <c r="L2396" s="19">
        <v>35394</v>
      </c>
      <c r="M2396" s="18">
        <v>-4</v>
      </c>
      <c r="N2396" s="19">
        <v>40587</v>
      </c>
      <c r="O2396" s="18">
        <v>0.49</v>
      </c>
      <c r="P2396" s="19">
        <v>49080</v>
      </c>
      <c r="Q2396" s="18">
        <v>7.06</v>
      </c>
    </row>
    <row r="2397" spans="1:17" x14ac:dyDescent="0.25">
      <c r="A2397" t="s">
        <v>22</v>
      </c>
      <c r="B2397" s="4" t="s">
        <v>49</v>
      </c>
      <c r="C2397" t="s">
        <v>116</v>
      </c>
      <c r="D2397" s="29">
        <v>45596</v>
      </c>
      <c r="E2397" s="29">
        <v>45618</v>
      </c>
      <c r="F2397" s="22">
        <v>1</v>
      </c>
      <c r="G2397" s="3">
        <v>10000</v>
      </c>
      <c r="H2397" s="4" t="s">
        <v>170</v>
      </c>
      <c r="I2397" t="s">
        <v>173</v>
      </c>
      <c r="J2397" s="19">
        <v>6996</v>
      </c>
      <c r="K2397" s="18">
        <v>-30.04</v>
      </c>
      <c r="L2397" s="19">
        <v>7727</v>
      </c>
      <c r="M2397" s="18">
        <v>-22.73</v>
      </c>
      <c r="N2397" s="19">
        <v>10031</v>
      </c>
      <c r="O2397" s="18">
        <v>0.31</v>
      </c>
      <c r="P2397" s="19">
        <v>11887</v>
      </c>
      <c r="Q2397" s="18">
        <v>18.87</v>
      </c>
    </row>
    <row r="2398" spans="1:17" x14ac:dyDescent="0.25">
      <c r="A2398" t="s">
        <v>22</v>
      </c>
      <c r="B2398" s="4" t="s">
        <v>49</v>
      </c>
      <c r="C2398" t="s">
        <v>116</v>
      </c>
      <c r="D2398" s="29">
        <v>45596</v>
      </c>
      <c r="E2398" s="29">
        <v>45618</v>
      </c>
      <c r="F2398" s="22">
        <v>3</v>
      </c>
      <c r="G2398" s="3">
        <v>10000</v>
      </c>
      <c r="H2398" s="4" t="s">
        <v>170</v>
      </c>
      <c r="I2398" t="s">
        <v>173</v>
      </c>
      <c r="J2398" s="19">
        <v>8109</v>
      </c>
      <c r="K2398" s="18">
        <v>-6.68</v>
      </c>
      <c r="L2398" s="19">
        <v>8145</v>
      </c>
      <c r="M2398" s="18">
        <v>-6.61</v>
      </c>
      <c r="N2398" s="19">
        <v>10102</v>
      </c>
      <c r="O2398" s="18">
        <v>0.34</v>
      </c>
      <c r="P2398" s="19">
        <v>11110</v>
      </c>
      <c r="Q2398" s="18">
        <v>3.57</v>
      </c>
    </row>
    <row r="2399" spans="1:17" x14ac:dyDescent="0.25">
      <c r="A2399" t="s">
        <v>23</v>
      </c>
      <c r="B2399" s="4" t="s">
        <v>48</v>
      </c>
      <c r="C2399" t="s">
        <v>119</v>
      </c>
      <c r="D2399" s="29">
        <v>45596</v>
      </c>
      <c r="E2399" s="29">
        <v>45618</v>
      </c>
      <c r="F2399" s="22">
        <v>1</v>
      </c>
      <c r="G2399" s="3">
        <v>40000</v>
      </c>
      <c r="H2399" s="4" t="s">
        <v>169</v>
      </c>
      <c r="I2399" t="s">
        <v>173</v>
      </c>
      <c r="J2399" s="19">
        <v>29307</v>
      </c>
      <c r="K2399" s="18">
        <v>-26.73</v>
      </c>
      <c r="L2399" s="19">
        <v>32752</v>
      </c>
      <c r="M2399" s="18">
        <v>-18.12</v>
      </c>
      <c r="N2399" s="19">
        <v>38962</v>
      </c>
      <c r="O2399" s="18">
        <v>-2.59</v>
      </c>
      <c r="P2399" s="19">
        <v>44006</v>
      </c>
      <c r="Q2399" s="18">
        <v>10.02</v>
      </c>
    </row>
    <row r="2400" spans="1:17" x14ac:dyDescent="0.25">
      <c r="A2400" t="s">
        <v>23</v>
      </c>
      <c r="B2400" s="4" t="s">
        <v>48</v>
      </c>
      <c r="C2400" t="s">
        <v>119</v>
      </c>
      <c r="D2400" s="29">
        <v>45596</v>
      </c>
      <c r="E2400" s="29">
        <v>45618</v>
      </c>
      <c r="F2400" s="22">
        <v>3</v>
      </c>
      <c r="G2400" s="3">
        <v>40000</v>
      </c>
      <c r="H2400" s="4" t="s">
        <v>169</v>
      </c>
      <c r="I2400" t="s">
        <v>173</v>
      </c>
      <c r="J2400" s="19">
        <v>30370</v>
      </c>
      <c r="K2400" s="18">
        <v>-8.69</v>
      </c>
      <c r="L2400" s="19">
        <v>33053</v>
      </c>
      <c r="M2400" s="18">
        <v>-6.16</v>
      </c>
      <c r="N2400" s="19">
        <v>37807</v>
      </c>
      <c r="O2400" s="18">
        <v>-1.86</v>
      </c>
      <c r="P2400" s="19">
        <v>44694</v>
      </c>
      <c r="Q2400" s="18">
        <v>3.77</v>
      </c>
    </row>
    <row r="2401" spans="1:17" x14ac:dyDescent="0.25">
      <c r="A2401" t="s">
        <v>23</v>
      </c>
      <c r="B2401" s="4" t="s">
        <v>48</v>
      </c>
      <c r="C2401" t="s">
        <v>120</v>
      </c>
      <c r="D2401" s="29">
        <v>45596</v>
      </c>
      <c r="E2401" s="29">
        <v>45618</v>
      </c>
      <c r="F2401" s="22">
        <v>1</v>
      </c>
      <c r="G2401" s="3">
        <v>10000</v>
      </c>
      <c r="H2401" s="4" t="s">
        <v>171</v>
      </c>
      <c r="I2401" t="s">
        <v>173</v>
      </c>
      <c r="J2401" s="19">
        <v>7959</v>
      </c>
      <c r="K2401" s="18">
        <v>-20.41</v>
      </c>
      <c r="L2401" s="19">
        <v>7959</v>
      </c>
      <c r="M2401" s="18">
        <v>-20.41</v>
      </c>
      <c r="N2401" s="19">
        <v>9658</v>
      </c>
      <c r="O2401" s="18">
        <v>-3.42</v>
      </c>
      <c r="P2401" s="19">
        <v>10825</v>
      </c>
      <c r="Q2401" s="18">
        <v>8.25</v>
      </c>
    </row>
    <row r="2402" spans="1:17" x14ac:dyDescent="0.25">
      <c r="A2402" t="s">
        <v>23</v>
      </c>
      <c r="B2402" s="4" t="s">
        <v>48</v>
      </c>
      <c r="C2402" t="s">
        <v>120</v>
      </c>
      <c r="D2402" s="29">
        <v>45596</v>
      </c>
      <c r="E2402" s="29">
        <v>45618</v>
      </c>
      <c r="F2402" s="22">
        <v>3</v>
      </c>
      <c r="G2402" s="3">
        <v>10000</v>
      </c>
      <c r="H2402" s="4" t="s">
        <v>171</v>
      </c>
      <c r="I2402" t="s">
        <v>173</v>
      </c>
      <c r="J2402" s="19">
        <v>7982</v>
      </c>
      <c r="K2402" s="18">
        <v>-7.24</v>
      </c>
      <c r="L2402" s="19">
        <v>7982</v>
      </c>
      <c r="M2402" s="18">
        <v>-7.24</v>
      </c>
      <c r="N2402" s="19">
        <v>9363</v>
      </c>
      <c r="O2402" s="18">
        <v>-2.17</v>
      </c>
      <c r="P2402" s="19">
        <v>10220</v>
      </c>
      <c r="Q2402" s="18">
        <v>0.73</v>
      </c>
    </row>
    <row r="2403" spans="1:17" x14ac:dyDescent="0.25">
      <c r="A2403" t="s">
        <v>23</v>
      </c>
      <c r="B2403" s="4" t="s">
        <v>49</v>
      </c>
      <c r="C2403" t="s">
        <v>117</v>
      </c>
      <c r="D2403" s="29">
        <v>45596</v>
      </c>
      <c r="E2403" s="29">
        <v>45618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29307</v>
      </c>
      <c r="K2403" s="18">
        <v>-26.73</v>
      </c>
      <c r="L2403" s="19">
        <v>32752</v>
      </c>
      <c r="M2403" s="18">
        <v>-18.12</v>
      </c>
      <c r="N2403" s="19">
        <v>38962</v>
      </c>
      <c r="O2403" s="18">
        <v>-2.59</v>
      </c>
      <c r="P2403" s="19">
        <v>44006</v>
      </c>
      <c r="Q2403" s="18">
        <v>10.02</v>
      </c>
    </row>
    <row r="2404" spans="1:17" x14ac:dyDescent="0.25">
      <c r="A2404" t="s">
        <v>23</v>
      </c>
      <c r="B2404" s="4" t="s">
        <v>49</v>
      </c>
      <c r="C2404" t="s">
        <v>117</v>
      </c>
      <c r="D2404" s="29">
        <v>45596</v>
      </c>
      <c r="E2404" s="29">
        <v>45618</v>
      </c>
      <c r="F2404" s="22">
        <v>3</v>
      </c>
      <c r="G2404" s="3">
        <v>40000</v>
      </c>
      <c r="H2404" s="4" t="s">
        <v>169</v>
      </c>
      <c r="I2404" t="s">
        <v>173</v>
      </c>
      <c r="J2404" s="19">
        <v>30370</v>
      </c>
      <c r="K2404" s="18">
        <v>-8.69</v>
      </c>
      <c r="L2404" s="19">
        <v>33053</v>
      </c>
      <c r="M2404" s="18">
        <v>-6.16</v>
      </c>
      <c r="N2404" s="19">
        <v>37807</v>
      </c>
      <c r="O2404" s="18">
        <v>-1.86</v>
      </c>
      <c r="P2404" s="19">
        <v>44694</v>
      </c>
      <c r="Q2404" s="18">
        <v>3.77</v>
      </c>
    </row>
    <row r="2405" spans="1:17" x14ac:dyDescent="0.25">
      <c r="A2405" t="s">
        <v>23</v>
      </c>
      <c r="B2405" s="4" t="s">
        <v>49</v>
      </c>
      <c r="C2405" t="s">
        <v>118</v>
      </c>
      <c r="D2405" s="29">
        <v>45596</v>
      </c>
      <c r="E2405" s="29">
        <v>45618</v>
      </c>
      <c r="F2405" s="22">
        <v>1</v>
      </c>
      <c r="G2405" s="3">
        <v>10000</v>
      </c>
      <c r="H2405" s="4" t="s">
        <v>171</v>
      </c>
      <c r="I2405" t="s">
        <v>173</v>
      </c>
      <c r="J2405" s="19">
        <v>7959</v>
      </c>
      <c r="K2405" s="18">
        <v>-20.41</v>
      </c>
      <c r="L2405" s="19">
        <v>7959</v>
      </c>
      <c r="M2405" s="18">
        <v>-20.41</v>
      </c>
      <c r="N2405" s="19">
        <v>9658</v>
      </c>
      <c r="O2405" s="18">
        <v>-3.42</v>
      </c>
      <c r="P2405" s="19">
        <v>10825</v>
      </c>
      <c r="Q2405" s="18">
        <v>8.25</v>
      </c>
    </row>
    <row r="2406" spans="1:17" x14ac:dyDescent="0.25">
      <c r="A2406" t="s">
        <v>23</v>
      </c>
      <c r="B2406" s="4" t="s">
        <v>49</v>
      </c>
      <c r="C2406" t="s">
        <v>118</v>
      </c>
      <c r="D2406" s="29">
        <v>45596</v>
      </c>
      <c r="E2406" s="29">
        <v>45618</v>
      </c>
      <c r="F2406" s="22">
        <v>3</v>
      </c>
      <c r="G2406" s="3">
        <v>10000</v>
      </c>
      <c r="H2406" s="4" t="s">
        <v>171</v>
      </c>
      <c r="I2406" t="s">
        <v>173</v>
      </c>
      <c r="J2406" s="19">
        <v>7982</v>
      </c>
      <c r="K2406" s="18">
        <v>-7.24</v>
      </c>
      <c r="L2406" s="19">
        <v>7982</v>
      </c>
      <c r="M2406" s="18">
        <v>-7.24</v>
      </c>
      <c r="N2406" s="19">
        <v>9363</v>
      </c>
      <c r="O2406" s="18">
        <v>-2.17</v>
      </c>
      <c r="P2406" s="19">
        <v>10220</v>
      </c>
      <c r="Q2406" s="18">
        <v>0.73</v>
      </c>
    </row>
    <row r="2407" spans="1:17" x14ac:dyDescent="0.25">
      <c r="A2407" t="s">
        <v>25</v>
      </c>
      <c r="B2407" s="4" t="s">
        <v>226</v>
      </c>
      <c r="C2407" t="s">
        <v>240</v>
      </c>
      <c r="D2407" s="29">
        <v>45596</v>
      </c>
      <c r="E2407" s="29">
        <v>45618</v>
      </c>
      <c r="F2407" s="22">
        <v>1</v>
      </c>
      <c r="G2407" s="3">
        <v>40000</v>
      </c>
      <c r="H2407" s="4" t="s">
        <v>169</v>
      </c>
      <c r="I2407" t="s">
        <v>173</v>
      </c>
      <c r="J2407" s="19">
        <v>34070</v>
      </c>
      <c r="K2407" s="18">
        <v>-14.83</v>
      </c>
      <c r="L2407" s="19">
        <v>34557</v>
      </c>
      <c r="M2407" s="18">
        <v>-13.61</v>
      </c>
      <c r="N2407" s="19">
        <v>41654</v>
      </c>
      <c r="O2407" s="18">
        <v>4.13</v>
      </c>
      <c r="P2407" s="19">
        <v>46832</v>
      </c>
      <c r="Q2407" s="18">
        <v>17.079999999999998</v>
      </c>
    </row>
    <row r="2408" spans="1:17" x14ac:dyDescent="0.25">
      <c r="A2408" t="s">
        <v>25</v>
      </c>
      <c r="B2408" s="4" t="s">
        <v>226</v>
      </c>
      <c r="C2408" t="s">
        <v>240</v>
      </c>
      <c r="D2408" s="29">
        <v>45596</v>
      </c>
      <c r="E2408" s="29">
        <v>45618</v>
      </c>
      <c r="F2408" s="22">
        <v>2</v>
      </c>
      <c r="G2408" s="3">
        <v>40000</v>
      </c>
      <c r="H2408" s="4" t="s">
        <v>169</v>
      </c>
      <c r="I2408" t="s">
        <v>173</v>
      </c>
      <c r="J2408" s="19">
        <v>34675</v>
      </c>
      <c r="K2408" s="18">
        <v>-6.89</v>
      </c>
      <c r="L2408" s="19">
        <v>34978</v>
      </c>
      <c r="M2408" s="18">
        <v>-6.49</v>
      </c>
      <c r="N2408" s="19">
        <v>42926</v>
      </c>
      <c r="O2408" s="18">
        <v>3.59</v>
      </c>
      <c r="P2408" s="19">
        <v>51184</v>
      </c>
      <c r="Q2408" s="18">
        <v>13.12</v>
      </c>
    </row>
    <row r="2409" spans="1:17" x14ac:dyDescent="0.25">
      <c r="A2409" t="s">
        <v>25</v>
      </c>
      <c r="B2409" s="4" t="s">
        <v>48</v>
      </c>
      <c r="C2409" t="s">
        <v>123</v>
      </c>
      <c r="D2409" s="29">
        <v>45596</v>
      </c>
      <c r="E2409" s="29">
        <v>45618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33457</v>
      </c>
      <c r="K2409" s="18">
        <v>-16.36</v>
      </c>
      <c r="L2409" s="19">
        <v>33661</v>
      </c>
      <c r="M2409" s="18">
        <v>-15.85</v>
      </c>
      <c r="N2409" s="19">
        <v>40340</v>
      </c>
      <c r="O2409" s="18">
        <v>0.85</v>
      </c>
      <c r="P2409" s="19">
        <v>45835</v>
      </c>
      <c r="Q2409" s="18">
        <v>14.59</v>
      </c>
    </row>
    <row r="2410" spans="1:17" x14ac:dyDescent="0.25">
      <c r="A2410" t="s">
        <v>25</v>
      </c>
      <c r="B2410" s="4" t="s">
        <v>48</v>
      </c>
      <c r="C2410" t="s">
        <v>123</v>
      </c>
      <c r="D2410" s="29">
        <v>45596</v>
      </c>
      <c r="E2410" s="29">
        <v>45618</v>
      </c>
      <c r="F2410" s="22">
        <v>2</v>
      </c>
      <c r="G2410" s="3">
        <v>40000</v>
      </c>
      <c r="H2410" s="4" t="s">
        <v>169</v>
      </c>
      <c r="I2410" t="s">
        <v>173</v>
      </c>
      <c r="J2410" s="19">
        <v>33735</v>
      </c>
      <c r="K2410" s="18">
        <v>-8.17</v>
      </c>
      <c r="L2410" s="19">
        <v>33735</v>
      </c>
      <c r="M2410" s="18">
        <v>-8.17</v>
      </c>
      <c r="N2410" s="19">
        <v>41026</v>
      </c>
      <c r="O2410" s="18">
        <v>1.27</v>
      </c>
      <c r="P2410" s="19">
        <v>49464</v>
      </c>
      <c r="Q2410" s="18">
        <v>11.2</v>
      </c>
    </row>
    <row r="2411" spans="1:17" x14ac:dyDescent="0.25">
      <c r="A2411" t="s">
        <v>25</v>
      </c>
      <c r="B2411" s="4" t="s">
        <v>50</v>
      </c>
      <c r="C2411" t="s">
        <v>124</v>
      </c>
      <c r="D2411" s="29">
        <v>45596</v>
      </c>
      <c r="E2411" s="29">
        <v>45618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33849</v>
      </c>
      <c r="K2411" s="18">
        <v>-15.38</v>
      </c>
      <c r="L2411" s="19">
        <v>34056</v>
      </c>
      <c r="M2411" s="18">
        <v>-14.86</v>
      </c>
      <c r="N2411" s="19">
        <v>40812</v>
      </c>
      <c r="O2411" s="18">
        <v>2.0299999999999998</v>
      </c>
      <c r="P2411" s="19">
        <v>46372</v>
      </c>
      <c r="Q2411" s="18">
        <v>15.93</v>
      </c>
    </row>
    <row r="2412" spans="1:17" x14ac:dyDescent="0.25">
      <c r="A2412" t="s">
        <v>25</v>
      </c>
      <c r="B2412" s="4" t="s">
        <v>50</v>
      </c>
      <c r="C2412" t="s">
        <v>124</v>
      </c>
      <c r="D2412" s="29">
        <v>45596</v>
      </c>
      <c r="E2412" s="29">
        <v>45618</v>
      </c>
      <c r="F2412" s="22">
        <v>2</v>
      </c>
      <c r="G2412" s="3">
        <v>40000</v>
      </c>
      <c r="H2412" s="4" t="s">
        <v>169</v>
      </c>
      <c r="I2412" t="s">
        <v>173</v>
      </c>
      <c r="J2412" s="19">
        <v>34130</v>
      </c>
      <c r="K2412" s="18">
        <v>-7.63</v>
      </c>
      <c r="L2412" s="19">
        <v>34130</v>
      </c>
      <c r="M2412" s="18">
        <v>-7.63</v>
      </c>
      <c r="N2412" s="19">
        <v>41507</v>
      </c>
      <c r="O2412" s="18">
        <v>1.87</v>
      </c>
      <c r="P2412" s="19">
        <v>50043</v>
      </c>
      <c r="Q2412" s="18">
        <v>11.85</v>
      </c>
    </row>
    <row r="2413" spans="1:17" x14ac:dyDescent="0.25">
      <c r="A2413" t="s">
        <v>25</v>
      </c>
      <c r="B2413" s="4" t="s">
        <v>49</v>
      </c>
      <c r="C2413" t="s">
        <v>125</v>
      </c>
      <c r="D2413" s="29">
        <v>45596</v>
      </c>
      <c r="E2413" s="29">
        <v>45618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33457</v>
      </c>
      <c r="K2413" s="18">
        <v>-16.36</v>
      </c>
      <c r="L2413" s="19">
        <v>33661</v>
      </c>
      <c r="M2413" s="18">
        <v>-15.85</v>
      </c>
      <c r="N2413" s="19">
        <v>40340</v>
      </c>
      <c r="O2413" s="18">
        <v>0.85</v>
      </c>
      <c r="P2413" s="19">
        <v>45835</v>
      </c>
      <c r="Q2413" s="18">
        <v>14.59</v>
      </c>
    </row>
    <row r="2414" spans="1:17" x14ac:dyDescent="0.25">
      <c r="A2414" t="s">
        <v>25</v>
      </c>
      <c r="B2414" s="4" t="s">
        <v>49</v>
      </c>
      <c r="C2414" t="s">
        <v>125</v>
      </c>
      <c r="D2414" s="29">
        <v>45596</v>
      </c>
      <c r="E2414" s="29">
        <v>45618</v>
      </c>
      <c r="F2414" s="22">
        <v>2</v>
      </c>
      <c r="G2414" s="3">
        <v>40000</v>
      </c>
      <c r="H2414" s="4" t="s">
        <v>169</v>
      </c>
      <c r="I2414" t="s">
        <v>173</v>
      </c>
      <c r="J2414" s="19">
        <v>33735</v>
      </c>
      <c r="K2414" s="18">
        <v>-8.17</v>
      </c>
      <c r="L2414" s="19">
        <v>33735</v>
      </c>
      <c r="M2414" s="18">
        <v>-8.17</v>
      </c>
      <c r="N2414" s="19">
        <v>41026</v>
      </c>
      <c r="O2414" s="18">
        <v>1.27</v>
      </c>
      <c r="P2414" s="19">
        <v>49464</v>
      </c>
      <c r="Q2414" s="18">
        <v>11.2</v>
      </c>
    </row>
    <row r="2415" spans="1:17" x14ac:dyDescent="0.25">
      <c r="A2415" t="s">
        <v>25</v>
      </c>
      <c r="B2415" s="4" t="s">
        <v>47</v>
      </c>
      <c r="C2415" t="s">
        <v>126</v>
      </c>
      <c r="D2415" s="29">
        <v>45596</v>
      </c>
      <c r="E2415" s="29">
        <v>45618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33942</v>
      </c>
      <c r="K2415" s="18">
        <v>-15.14</v>
      </c>
      <c r="L2415" s="19">
        <v>34168</v>
      </c>
      <c r="M2415" s="18">
        <v>-14.58</v>
      </c>
      <c r="N2415" s="19">
        <v>41613</v>
      </c>
      <c r="O2415" s="18">
        <v>4.03</v>
      </c>
      <c r="P2415" s="19">
        <v>47102</v>
      </c>
      <c r="Q2415" s="18">
        <v>17.760000000000002</v>
      </c>
    </row>
    <row r="2416" spans="1:17" x14ac:dyDescent="0.25">
      <c r="A2416" t="s">
        <v>25</v>
      </c>
      <c r="B2416" s="4" t="s">
        <v>47</v>
      </c>
      <c r="C2416" t="s">
        <v>126</v>
      </c>
      <c r="D2416" s="29">
        <v>45596</v>
      </c>
      <c r="E2416" s="29">
        <v>45618</v>
      </c>
      <c r="F2416" s="22">
        <v>2</v>
      </c>
      <c r="G2416" s="3">
        <v>40000</v>
      </c>
      <c r="H2416" s="4" t="s">
        <v>169</v>
      </c>
      <c r="I2416" t="s">
        <v>173</v>
      </c>
      <c r="J2416" s="19">
        <v>34584</v>
      </c>
      <c r="K2416" s="18">
        <v>-7.02</v>
      </c>
      <c r="L2416" s="19">
        <v>34584</v>
      </c>
      <c r="M2416" s="18">
        <v>-7.02</v>
      </c>
      <c r="N2416" s="19">
        <v>42837</v>
      </c>
      <c r="O2416" s="18">
        <v>3.49</v>
      </c>
      <c r="P2416" s="19">
        <v>51360</v>
      </c>
      <c r="Q2416" s="18">
        <v>13.31</v>
      </c>
    </row>
    <row r="2417" spans="1:17" x14ac:dyDescent="0.25">
      <c r="A2417" t="s">
        <v>251</v>
      </c>
      <c r="B2417" s="4" t="s">
        <v>48</v>
      </c>
      <c r="C2417" t="s">
        <v>83</v>
      </c>
      <c r="D2417" s="29">
        <v>45596</v>
      </c>
      <c r="E2417" s="29">
        <v>45618</v>
      </c>
      <c r="F2417" s="22">
        <v>1</v>
      </c>
      <c r="G2417" s="3">
        <v>40000</v>
      </c>
      <c r="H2417" s="4" t="s">
        <v>169</v>
      </c>
      <c r="I2417" t="s">
        <v>173</v>
      </c>
      <c r="J2417" s="19">
        <v>22751</v>
      </c>
      <c r="K2417" s="18">
        <v>-43.12</v>
      </c>
      <c r="L2417" s="19">
        <v>32334</v>
      </c>
      <c r="M2417" s="18">
        <v>-19.170000000000002</v>
      </c>
      <c r="N2417" s="19">
        <v>40641</v>
      </c>
      <c r="O2417" s="18">
        <v>1.6</v>
      </c>
      <c r="P2417" s="19">
        <v>50202</v>
      </c>
      <c r="Q2417" s="18">
        <v>25.51</v>
      </c>
    </row>
    <row r="2418" spans="1:17" x14ac:dyDescent="0.25">
      <c r="A2418" t="s">
        <v>251</v>
      </c>
      <c r="B2418" s="4" t="s">
        <v>48</v>
      </c>
      <c r="C2418" t="s">
        <v>84</v>
      </c>
      <c r="D2418" s="29">
        <v>45596</v>
      </c>
      <c r="E2418" s="29">
        <v>45618</v>
      </c>
      <c r="F2418" s="22">
        <v>1</v>
      </c>
      <c r="G2418" s="3">
        <v>10000</v>
      </c>
      <c r="H2418" s="4" t="s">
        <v>170</v>
      </c>
      <c r="I2418" t="s">
        <v>173</v>
      </c>
      <c r="J2418" s="19">
        <v>9487</v>
      </c>
      <c r="K2418" s="18">
        <v>-5.13</v>
      </c>
      <c r="L2418" s="19">
        <v>9796</v>
      </c>
      <c r="M2418" s="18">
        <v>-2.04</v>
      </c>
      <c r="N2418" s="19">
        <v>9935</v>
      </c>
      <c r="O2418" s="18">
        <v>-0.65</v>
      </c>
      <c r="P2418" s="19">
        <v>10414</v>
      </c>
      <c r="Q2418" s="18">
        <v>4.1399999999999997</v>
      </c>
    </row>
    <row r="2419" spans="1:17" x14ac:dyDescent="0.25">
      <c r="A2419" t="s">
        <v>251</v>
      </c>
      <c r="B2419" s="4" t="s">
        <v>49</v>
      </c>
      <c r="C2419" t="s">
        <v>85</v>
      </c>
      <c r="D2419" s="29">
        <v>45596</v>
      </c>
      <c r="E2419" s="29">
        <v>45618</v>
      </c>
      <c r="F2419" s="22">
        <v>1</v>
      </c>
      <c r="G2419" s="3">
        <v>40000</v>
      </c>
      <c r="H2419" s="4" t="s">
        <v>169</v>
      </c>
      <c r="I2419" t="s">
        <v>173</v>
      </c>
      <c r="J2419" s="19">
        <v>22854</v>
      </c>
      <c r="K2419" s="18">
        <v>-42.87</v>
      </c>
      <c r="L2419" s="19">
        <v>32339</v>
      </c>
      <c r="M2419" s="18">
        <v>-19.149999999999999</v>
      </c>
      <c r="N2419" s="19">
        <v>40648</v>
      </c>
      <c r="O2419" s="18">
        <v>1.62</v>
      </c>
      <c r="P2419" s="19">
        <v>50189</v>
      </c>
      <c r="Q2419" s="18">
        <v>25.47</v>
      </c>
    </row>
    <row r="2420" spans="1:17" x14ac:dyDescent="0.25">
      <c r="A2420" t="s">
        <v>251</v>
      </c>
      <c r="B2420" s="4" t="s">
        <v>49</v>
      </c>
      <c r="C2420" t="s">
        <v>86</v>
      </c>
      <c r="D2420" s="29">
        <v>45596</v>
      </c>
      <c r="E2420" s="29">
        <v>45618</v>
      </c>
      <c r="F2420" s="22">
        <v>1</v>
      </c>
      <c r="G2420" s="3">
        <v>10000</v>
      </c>
      <c r="H2420" s="4" t="s">
        <v>170</v>
      </c>
      <c r="I2420" t="s">
        <v>173</v>
      </c>
      <c r="J2420" s="19">
        <v>9743</v>
      </c>
      <c r="K2420" s="18">
        <v>-2.57</v>
      </c>
      <c r="L2420" s="19">
        <v>9812</v>
      </c>
      <c r="M2420" s="18">
        <v>-1.88</v>
      </c>
      <c r="N2420" s="19">
        <v>9923</v>
      </c>
      <c r="O2420" s="18">
        <v>-0.77</v>
      </c>
      <c r="P2420" s="19">
        <v>10402</v>
      </c>
      <c r="Q2420" s="18">
        <v>4.0199999999999996</v>
      </c>
    </row>
    <row r="2421" spans="1:17" x14ac:dyDescent="0.25">
      <c r="A2421" t="s">
        <v>252</v>
      </c>
      <c r="B2421" s="4" t="s">
        <v>48</v>
      </c>
      <c r="C2421" t="s">
        <v>128</v>
      </c>
      <c r="D2421" s="29">
        <v>45596</v>
      </c>
      <c r="E2421" s="29">
        <v>45618</v>
      </c>
      <c r="F2421" s="22">
        <v>1</v>
      </c>
      <c r="G2421" s="3">
        <v>40000</v>
      </c>
      <c r="H2421" s="4" t="s">
        <v>169</v>
      </c>
      <c r="I2421" t="s">
        <v>173</v>
      </c>
      <c r="J2421" s="19">
        <v>37230</v>
      </c>
      <c r="K2421" s="18">
        <v>-6.93</v>
      </c>
      <c r="L2421" s="19">
        <v>39431</v>
      </c>
      <c r="M2421" s="18">
        <v>-1.42</v>
      </c>
      <c r="N2421" s="19">
        <v>40790</v>
      </c>
      <c r="O2421" s="18">
        <v>1.98</v>
      </c>
      <c r="P2421" s="19">
        <v>43650</v>
      </c>
      <c r="Q2421" s="18">
        <v>9.1300000000000008</v>
      </c>
    </row>
    <row r="2422" spans="1:17" x14ac:dyDescent="0.25">
      <c r="A2422" t="s">
        <v>252</v>
      </c>
      <c r="B2422" s="4" t="s">
        <v>49</v>
      </c>
      <c r="C2422" t="s">
        <v>129</v>
      </c>
      <c r="D2422" s="29">
        <v>45596</v>
      </c>
      <c r="E2422" s="29">
        <v>45618</v>
      </c>
      <c r="F2422" s="22">
        <v>1</v>
      </c>
      <c r="G2422" s="3">
        <v>40000</v>
      </c>
      <c r="H2422" s="4" t="s">
        <v>169</v>
      </c>
      <c r="I2422" t="s">
        <v>173</v>
      </c>
      <c r="J2422" s="19">
        <v>37233</v>
      </c>
      <c r="K2422" s="18">
        <v>-6.92</v>
      </c>
      <c r="L2422" s="19">
        <v>39436</v>
      </c>
      <c r="M2422" s="18">
        <v>-1.41</v>
      </c>
      <c r="N2422" s="19">
        <v>40789</v>
      </c>
      <c r="O2422" s="18">
        <v>1.97</v>
      </c>
      <c r="P2422" s="19">
        <v>43651</v>
      </c>
      <c r="Q2422" s="18">
        <v>9.1300000000000008</v>
      </c>
    </row>
    <row r="2423" spans="1:17" x14ac:dyDescent="0.25">
      <c r="A2423" t="s">
        <v>252</v>
      </c>
      <c r="B2423" s="4" t="s">
        <v>47</v>
      </c>
      <c r="C2423" t="s">
        <v>127</v>
      </c>
      <c r="D2423" s="29">
        <v>45596</v>
      </c>
      <c r="E2423" s="29">
        <v>45618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37612</v>
      </c>
      <c r="K2423" s="18">
        <v>-5.97</v>
      </c>
      <c r="L2423" s="19">
        <v>39633</v>
      </c>
      <c r="M2423" s="18">
        <v>-0.92</v>
      </c>
      <c r="N2423" s="19">
        <v>40995</v>
      </c>
      <c r="O2423" s="18">
        <v>2.4900000000000002</v>
      </c>
      <c r="P2423" s="19">
        <v>44090</v>
      </c>
      <c r="Q2423" s="18">
        <v>10.23</v>
      </c>
    </row>
    <row r="2424" spans="1:17" x14ac:dyDescent="0.25">
      <c r="A2424" t="s">
        <v>253</v>
      </c>
      <c r="B2424" s="4" t="s">
        <v>226</v>
      </c>
      <c r="C2424" t="s">
        <v>228</v>
      </c>
      <c r="D2424" s="29">
        <v>45596</v>
      </c>
      <c r="E2424" s="29">
        <v>45618</v>
      </c>
      <c r="F2424" s="22">
        <v>1</v>
      </c>
      <c r="G2424" s="3">
        <v>40000</v>
      </c>
      <c r="H2424" s="4" t="s">
        <v>169</v>
      </c>
      <c r="I2424" t="s">
        <v>173</v>
      </c>
      <c r="J2424" s="19">
        <v>25454</v>
      </c>
      <c r="K2424" s="18">
        <v>-36.36</v>
      </c>
      <c r="L2424" s="19">
        <v>34035</v>
      </c>
      <c r="M2424" s="18">
        <v>-14.91</v>
      </c>
      <c r="N2424" s="19">
        <v>42007</v>
      </c>
      <c r="O2424" s="18">
        <v>5.0199999999999996</v>
      </c>
      <c r="P2424" s="19">
        <v>50645</v>
      </c>
      <c r="Q2424" s="18">
        <v>26.61</v>
      </c>
    </row>
    <row r="2425" spans="1:17" x14ac:dyDescent="0.25">
      <c r="A2425" t="s">
        <v>253</v>
      </c>
      <c r="B2425" s="4" t="s">
        <v>226</v>
      </c>
      <c r="C2425" t="s">
        <v>228</v>
      </c>
      <c r="D2425" s="29">
        <v>45596</v>
      </c>
      <c r="E2425" s="29">
        <v>45618</v>
      </c>
      <c r="F2425" s="22">
        <v>3</v>
      </c>
      <c r="G2425" s="3">
        <v>40000</v>
      </c>
      <c r="H2425" s="4" t="s">
        <v>169</v>
      </c>
      <c r="I2425" t="s">
        <v>173</v>
      </c>
      <c r="J2425" s="19">
        <v>32261</v>
      </c>
      <c r="K2425" s="18">
        <v>-6.85</v>
      </c>
      <c r="L2425" s="19">
        <v>35786</v>
      </c>
      <c r="M2425" s="18">
        <v>-3.64</v>
      </c>
      <c r="N2425" s="19">
        <v>44739</v>
      </c>
      <c r="O2425" s="18">
        <v>3.8</v>
      </c>
      <c r="P2425" s="19">
        <v>50286</v>
      </c>
      <c r="Q2425" s="18">
        <v>7.93</v>
      </c>
    </row>
    <row r="2426" spans="1:17" x14ac:dyDescent="0.25">
      <c r="A2426" t="s">
        <v>253</v>
      </c>
      <c r="B2426" s="4" t="s">
        <v>48</v>
      </c>
      <c r="C2426" t="s">
        <v>121</v>
      </c>
      <c r="D2426" s="29">
        <v>45596</v>
      </c>
      <c r="E2426" s="29">
        <v>45618</v>
      </c>
      <c r="F2426" s="22">
        <v>1</v>
      </c>
      <c r="G2426" s="3">
        <v>40000</v>
      </c>
      <c r="H2426" s="4" t="s">
        <v>169</v>
      </c>
      <c r="I2426" t="s">
        <v>173</v>
      </c>
      <c r="J2426" s="19">
        <v>25072</v>
      </c>
      <c r="K2426" s="18">
        <v>-37.32</v>
      </c>
      <c r="L2426" s="19">
        <v>32981</v>
      </c>
      <c r="M2426" s="18">
        <v>-17.55</v>
      </c>
      <c r="N2426" s="19">
        <v>40724</v>
      </c>
      <c r="O2426" s="18">
        <v>1.81</v>
      </c>
      <c r="P2426" s="19">
        <v>49057</v>
      </c>
      <c r="Q2426" s="18">
        <v>22.64</v>
      </c>
    </row>
    <row r="2427" spans="1:17" x14ac:dyDescent="0.25">
      <c r="A2427" t="s">
        <v>253</v>
      </c>
      <c r="B2427" s="4" t="s">
        <v>48</v>
      </c>
      <c r="C2427" t="s">
        <v>121</v>
      </c>
      <c r="D2427" s="29">
        <v>45596</v>
      </c>
      <c r="E2427" s="29">
        <v>45618</v>
      </c>
      <c r="F2427" s="22">
        <v>3</v>
      </c>
      <c r="G2427" s="3">
        <v>40000</v>
      </c>
      <c r="H2427" s="4" t="s">
        <v>169</v>
      </c>
      <c r="I2427" t="s">
        <v>173</v>
      </c>
      <c r="J2427" s="19">
        <v>31760</v>
      </c>
      <c r="K2427" s="18">
        <v>-7.33</v>
      </c>
      <c r="L2427" s="19">
        <v>33589</v>
      </c>
      <c r="M2427" s="18">
        <v>-5.66</v>
      </c>
      <c r="N2427" s="19">
        <v>42000</v>
      </c>
      <c r="O2427" s="18">
        <v>1.64</v>
      </c>
      <c r="P2427" s="19">
        <v>47272</v>
      </c>
      <c r="Q2427" s="18">
        <v>5.73</v>
      </c>
    </row>
    <row r="2428" spans="1:17" x14ac:dyDescent="0.25">
      <c r="A2428" t="s">
        <v>253</v>
      </c>
      <c r="B2428" s="4" t="s">
        <v>49</v>
      </c>
      <c r="C2428" t="s">
        <v>122</v>
      </c>
      <c r="D2428" s="29">
        <v>45596</v>
      </c>
      <c r="E2428" s="29">
        <v>45618</v>
      </c>
      <c r="F2428" s="22">
        <v>1</v>
      </c>
      <c r="G2428" s="3">
        <v>40000</v>
      </c>
      <c r="H2428" s="4" t="s">
        <v>169</v>
      </c>
      <c r="I2428" t="s">
        <v>173</v>
      </c>
      <c r="J2428" s="19">
        <v>25065</v>
      </c>
      <c r="K2428" s="18">
        <v>-37.340000000000003</v>
      </c>
      <c r="L2428" s="19">
        <v>32983</v>
      </c>
      <c r="M2428" s="18">
        <v>-17.54</v>
      </c>
      <c r="N2428" s="19">
        <v>40725</v>
      </c>
      <c r="O2428" s="18">
        <v>1.81</v>
      </c>
      <c r="P2428" s="19">
        <v>49076</v>
      </c>
      <c r="Q2428" s="18">
        <v>22.69</v>
      </c>
    </row>
    <row r="2429" spans="1:17" x14ac:dyDescent="0.25">
      <c r="A2429" t="s">
        <v>253</v>
      </c>
      <c r="B2429" s="4" t="s">
        <v>49</v>
      </c>
      <c r="C2429" t="s">
        <v>122</v>
      </c>
      <c r="D2429" s="29">
        <v>45596</v>
      </c>
      <c r="E2429" s="29">
        <v>45618</v>
      </c>
      <c r="F2429" s="22">
        <v>3</v>
      </c>
      <c r="G2429" s="3">
        <v>40000</v>
      </c>
      <c r="H2429" s="4" t="s">
        <v>169</v>
      </c>
      <c r="I2429" t="s">
        <v>173</v>
      </c>
      <c r="J2429" s="19">
        <v>31827</v>
      </c>
      <c r="K2429" s="18">
        <v>-7.27</v>
      </c>
      <c r="L2429" s="19">
        <v>33589</v>
      </c>
      <c r="M2429" s="18">
        <v>-5.66</v>
      </c>
      <c r="N2429" s="19">
        <v>42006</v>
      </c>
      <c r="O2429" s="18">
        <v>1.64</v>
      </c>
      <c r="P2429" s="19">
        <v>47262</v>
      </c>
      <c r="Q2429" s="18">
        <v>5.72</v>
      </c>
    </row>
    <row r="2430" spans="1:17" x14ac:dyDescent="0.25">
      <c r="A2430" t="s">
        <v>254</v>
      </c>
      <c r="B2430" s="4" t="s">
        <v>226</v>
      </c>
      <c r="C2430" t="s">
        <v>241</v>
      </c>
      <c r="D2430" s="29">
        <v>45596</v>
      </c>
      <c r="E2430" s="29">
        <v>45618</v>
      </c>
      <c r="F2430" s="22">
        <v>1</v>
      </c>
      <c r="G2430" s="3">
        <v>40000</v>
      </c>
      <c r="H2430" s="4" t="s">
        <v>169</v>
      </c>
      <c r="I2430" t="s">
        <v>173</v>
      </c>
      <c r="J2430" s="19">
        <v>29134</v>
      </c>
      <c r="K2430" s="18">
        <v>-27.16</v>
      </c>
      <c r="L2430" s="19">
        <v>35045</v>
      </c>
      <c r="M2430" s="18">
        <v>-12.39</v>
      </c>
      <c r="N2430" s="19">
        <v>41671</v>
      </c>
      <c r="O2430" s="18">
        <v>4.18</v>
      </c>
      <c r="P2430" s="19">
        <v>48359</v>
      </c>
      <c r="Q2430" s="18">
        <v>20.9</v>
      </c>
    </row>
    <row r="2431" spans="1:17" x14ac:dyDescent="0.25">
      <c r="A2431" t="s">
        <v>254</v>
      </c>
      <c r="B2431" s="4" t="s">
        <v>226</v>
      </c>
      <c r="C2431" t="s">
        <v>241</v>
      </c>
      <c r="D2431" s="29">
        <v>45596</v>
      </c>
      <c r="E2431" s="29">
        <v>45618</v>
      </c>
      <c r="F2431" s="22">
        <v>3</v>
      </c>
      <c r="G2431" s="3">
        <v>40000</v>
      </c>
      <c r="H2431" s="4" t="s">
        <v>169</v>
      </c>
      <c r="I2431" t="s">
        <v>173</v>
      </c>
      <c r="J2431" s="19">
        <v>33777</v>
      </c>
      <c r="K2431" s="18">
        <v>-5.43</v>
      </c>
      <c r="L2431" s="19">
        <v>37798</v>
      </c>
      <c r="M2431" s="18">
        <v>-1.87</v>
      </c>
      <c r="N2431" s="19">
        <v>43433</v>
      </c>
      <c r="O2431" s="18">
        <v>2.78</v>
      </c>
      <c r="P2431" s="19">
        <v>47161</v>
      </c>
      <c r="Q2431" s="18">
        <v>5.64</v>
      </c>
    </row>
    <row r="2432" spans="1:17" x14ac:dyDescent="0.25">
      <c r="A2432" t="s">
        <v>254</v>
      </c>
      <c r="B2432" s="4" t="s">
        <v>48</v>
      </c>
      <c r="C2432" t="s">
        <v>130</v>
      </c>
      <c r="D2432" s="29">
        <v>45596</v>
      </c>
      <c r="E2432" s="29">
        <v>45618</v>
      </c>
      <c r="F2432" s="22">
        <v>1</v>
      </c>
      <c r="G2432" s="3">
        <v>40000</v>
      </c>
      <c r="H2432" s="4" t="s">
        <v>169</v>
      </c>
      <c r="I2432" t="s">
        <v>173</v>
      </c>
      <c r="J2432" s="19">
        <v>28695</v>
      </c>
      <c r="K2432" s="18">
        <v>-28.26</v>
      </c>
      <c r="L2432" s="19">
        <v>34003</v>
      </c>
      <c r="M2432" s="18">
        <v>-14.99</v>
      </c>
      <c r="N2432" s="19">
        <v>40379</v>
      </c>
      <c r="O2432" s="18">
        <v>0.95</v>
      </c>
      <c r="P2432" s="19">
        <v>46843</v>
      </c>
      <c r="Q2432" s="18">
        <v>17.11</v>
      </c>
    </row>
    <row r="2433" spans="1:17" x14ac:dyDescent="0.25">
      <c r="A2433" t="s">
        <v>254</v>
      </c>
      <c r="B2433" s="4" t="s">
        <v>48</v>
      </c>
      <c r="C2433" t="s">
        <v>130</v>
      </c>
      <c r="D2433" s="29">
        <v>45596</v>
      </c>
      <c r="E2433" s="29">
        <v>45618</v>
      </c>
      <c r="F2433" s="22">
        <v>3</v>
      </c>
      <c r="G2433" s="3">
        <v>40000</v>
      </c>
      <c r="H2433" s="4" t="s">
        <v>169</v>
      </c>
      <c r="I2433" t="s">
        <v>173</v>
      </c>
      <c r="J2433" s="19">
        <v>33267</v>
      </c>
      <c r="K2433" s="18">
        <v>-5.9</v>
      </c>
      <c r="L2433" s="19">
        <v>35498</v>
      </c>
      <c r="M2433" s="18">
        <v>-3.9</v>
      </c>
      <c r="N2433" s="19">
        <v>40658</v>
      </c>
      <c r="O2433" s="18">
        <v>0.55000000000000004</v>
      </c>
      <c r="P2433" s="19">
        <v>44189</v>
      </c>
      <c r="Q2433" s="18">
        <v>3.38</v>
      </c>
    </row>
    <row r="2434" spans="1:17" x14ac:dyDescent="0.25">
      <c r="A2434" t="s">
        <v>254</v>
      </c>
      <c r="B2434" s="4" t="s">
        <v>49</v>
      </c>
      <c r="C2434" t="s">
        <v>131</v>
      </c>
      <c r="D2434" s="29">
        <v>45596</v>
      </c>
      <c r="E2434" s="29">
        <v>45618</v>
      </c>
      <c r="F2434" s="22">
        <v>1</v>
      </c>
      <c r="G2434" s="3">
        <v>40000</v>
      </c>
      <c r="H2434" s="4" t="s">
        <v>169</v>
      </c>
      <c r="I2434" t="s">
        <v>173</v>
      </c>
      <c r="J2434" s="19">
        <v>28700</v>
      </c>
      <c r="K2434" s="18">
        <v>-28.25</v>
      </c>
      <c r="L2434" s="19">
        <v>33993</v>
      </c>
      <c r="M2434" s="18">
        <v>-15.02</v>
      </c>
      <c r="N2434" s="19">
        <v>40377</v>
      </c>
      <c r="O2434" s="18">
        <v>0.94</v>
      </c>
      <c r="P2434" s="19">
        <v>46841</v>
      </c>
      <c r="Q2434" s="18">
        <v>17.100000000000001</v>
      </c>
    </row>
    <row r="2435" spans="1:17" x14ac:dyDescent="0.25">
      <c r="A2435" t="s">
        <v>254</v>
      </c>
      <c r="B2435" s="4" t="s">
        <v>49</v>
      </c>
      <c r="C2435" t="s">
        <v>131</v>
      </c>
      <c r="D2435" s="29">
        <v>45596</v>
      </c>
      <c r="E2435" s="29">
        <v>45618</v>
      </c>
      <c r="F2435" s="22">
        <v>3</v>
      </c>
      <c r="G2435" s="3">
        <v>40000</v>
      </c>
      <c r="H2435" s="4" t="s">
        <v>169</v>
      </c>
      <c r="I2435" t="s">
        <v>173</v>
      </c>
      <c r="J2435" s="19">
        <v>33280</v>
      </c>
      <c r="K2435" s="18">
        <v>-5.89</v>
      </c>
      <c r="L2435" s="19">
        <v>35493</v>
      </c>
      <c r="M2435" s="18">
        <v>-3.91</v>
      </c>
      <c r="N2435" s="19">
        <v>40659</v>
      </c>
      <c r="O2435" s="18">
        <v>0.55000000000000004</v>
      </c>
      <c r="P2435" s="19">
        <v>44196</v>
      </c>
      <c r="Q2435" s="18">
        <v>3.38</v>
      </c>
    </row>
    <row r="2436" spans="1:17" x14ac:dyDescent="0.25">
      <c r="A2436" t="s">
        <v>28</v>
      </c>
      <c r="B2436" s="4" t="s">
        <v>48</v>
      </c>
      <c r="C2436" t="s">
        <v>132</v>
      </c>
      <c r="D2436" s="29">
        <v>45596</v>
      </c>
      <c r="E2436" s="29">
        <v>45618</v>
      </c>
      <c r="F2436" s="22">
        <v>1</v>
      </c>
      <c r="G2436" s="3">
        <v>40000</v>
      </c>
      <c r="H2436" s="4" t="s">
        <v>169</v>
      </c>
      <c r="I2436" t="s">
        <v>173</v>
      </c>
      <c r="J2436" s="19">
        <v>37001</v>
      </c>
      <c r="K2436" s="18">
        <v>-7.5</v>
      </c>
      <c r="L2436" s="19">
        <v>39652</v>
      </c>
      <c r="M2436" s="18">
        <v>-0.87</v>
      </c>
      <c r="N2436" s="19">
        <v>40593</v>
      </c>
      <c r="O2436" s="18">
        <v>1.48</v>
      </c>
      <c r="P2436" s="19">
        <v>44643</v>
      </c>
      <c r="Q2436" s="18">
        <v>11.61</v>
      </c>
    </row>
    <row r="2437" spans="1:17" x14ac:dyDescent="0.25">
      <c r="A2437" t="s">
        <v>29</v>
      </c>
      <c r="B2437" s="4" t="s">
        <v>48</v>
      </c>
      <c r="C2437" t="s">
        <v>133</v>
      </c>
      <c r="D2437" s="29">
        <v>45596</v>
      </c>
      <c r="E2437" s="29">
        <v>45618</v>
      </c>
      <c r="F2437" s="22">
        <v>1</v>
      </c>
      <c r="G2437" s="3">
        <v>40000</v>
      </c>
      <c r="H2437" s="4" t="s">
        <v>169</v>
      </c>
      <c r="I2437" t="s">
        <v>173</v>
      </c>
      <c r="J2437" s="19">
        <v>29473</v>
      </c>
      <c r="K2437" s="18">
        <v>-26.32</v>
      </c>
      <c r="L2437" s="19">
        <v>34291</v>
      </c>
      <c r="M2437" s="18">
        <v>-14.27</v>
      </c>
      <c r="N2437" s="19">
        <v>42191</v>
      </c>
      <c r="O2437" s="18">
        <v>5.48</v>
      </c>
      <c r="P2437" s="19">
        <v>48947</v>
      </c>
      <c r="Q2437" s="18">
        <v>22.37</v>
      </c>
    </row>
    <row r="2438" spans="1:17" x14ac:dyDescent="0.25">
      <c r="A2438" t="s">
        <v>29</v>
      </c>
      <c r="B2438" s="4" t="s">
        <v>48</v>
      </c>
      <c r="C2438" t="s">
        <v>133</v>
      </c>
      <c r="D2438" s="29">
        <v>45596</v>
      </c>
      <c r="E2438" s="29">
        <v>45618</v>
      </c>
      <c r="F2438" s="22">
        <v>2</v>
      </c>
      <c r="G2438" s="3">
        <v>40000</v>
      </c>
      <c r="H2438" s="4" t="s">
        <v>169</v>
      </c>
      <c r="I2438" t="s">
        <v>173</v>
      </c>
      <c r="J2438" s="19">
        <v>32923</v>
      </c>
      <c r="K2438" s="18">
        <v>-9.2799999999999994</v>
      </c>
      <c r="L2438" s="19">
        <v>37275</v>
      </c>
      <c r="M2438" s="18">
        <v>-3.47</v>
      </c>
      <c r="N2438" s="19">
        <v>44275</v>
      </c>
      <c r="O2438" s="18">
        <v>5.21</v>
      </c>
      <c r="P2438" s="19">
        <v>54010</v>
      </c>
      <c r="Q2438" s="18">
        <v>16.2</v>
      </c>
    </row>
    <row r="2439" spans="1:17" x14ac:dyDescent="0.25">
      <c r="A2439" t="s">
        <v>30</v>
      </c>
      <c r="B2439" s="4" t="s">
        <v>48</v>
      </c>
      <c r="C2439" t="s">
        <v>134</v>
      </c>
      <c r="D2439" s="29">
        <v>45596</v>
      </c>
      <c r="E2439" s="29">
        <v>45618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24732</v>
      </c>
      <c r="K2439" s="18">
        <v>-38.17</v>
      </c>
      <c r="L2439" s="19">
        <v>31824</v>
      </c>
      <c r="M2439" s="18">
        <v>-20.440000000000001</v>
      </c>
      <c r="N2439" s="19">
        <v>42132</v>
      </c>
      <c r="O2439" s="18">
        <v>5.33</v>
      </c>
      <c r="P2439" s="19">
        <v>53026</v>
      </c>
      <c r="Q2439" s="18">
        <v>32.57</v>
      </c>
    </row>
    <row r="2440" spans="1:17" x14ac:dyDescent="0.25">
      <c r="A2440" t="s">
        <v>30</v>
      </c>
      <c r="B2440" s="4" t="s">
        <v>48</v>
      </c>
      <c r="C2440" t="s">
        <v>134</v>
      </c>
      <c r="D2440" s="29">
        <v>45596</v>
      </c>
      <c r="E2440" s="29">
        <v>45618</v>
      </c>
      <c r="F2440" s="22">
        <v>7</v>
      </c>
      <c r="G2440" s="3">
        <v>40000</v>
      </c>
      <c r="H2440" s="4" t="s">
        <v>169</v>
      </c>
      <c r="I2440" t="s">
        <v>173</v>
      </c>
      <c r="J2440" s="19">
        <v>22314</v>
      </c>
      <c r="K2440" s="18">
        <v>-7.85</v>
      </c>
      <c r="L2440" s="19">
        <v>43755</v>
      </c>
      <c r="M2440" s="18">
        <v>1.29</v>
      </c>
      <c r="N2440" s="19">
        <v>58029</v>
      </c>
      <c r="O2440" s="18">
        <v>5.46</v>
      </c>
      <c r="P2440" s="19">
        <v>66567</v>
      </c>
      <c r="Q2440" s="18">
        <v>7.55</v>
      </c>
    </row>
    <row r="2441" spans="1:17" x14ac:dyDescent="0.25">
      <c r="A2441" t="s">
        <v>31</v>
      </c>
      <c r="B2441" s="4" t="s">
        <v>48</v>
      </c>
      <c r="C2441" t="s">
        <v>135</v>
      </c>
      <c r="D2441" s="29">
        <v>45596</v>
      </c>
      <c r="E2441" s="29">
        <v>45618</v>
      </c>
      <c r="F2441" s="22">
        <v>1</v>
      </c>
      <c r="G2441" s="3">
        <v>40000</v>
      </c>
      <c r="H2441" s="4" t="s">
        <v>169</v>
      </c>
      <c r="I2441" t="s">
        <v>173</v>
      </c>
      <c r="J2441" s="19">
        <v>21070</v>
      </c>
      <c r="K2441" s="18">
        <v>-47.32</v>
      </c>
      <c r="L2441" s="19">
        <v>31006</v>
      </c>
      <c r="M2441" s="18">
        <v>-22.48</v>
      </c>
      <c r="N2441" s="19">
        <v>42258</v>
      </c>
      <c r="O2441" s="18">
        <v>5.64</v>
      </c>
      <c r="P2441" s="19">
        <v>56212</v>
      </c>
      <c r="Q2441" s="18">
        <v>40.53</v>
      </c>
    </row>
    <row r="2442" spans="1:17" x14ac:dyDescent="0.25">
      <c r="A2442" t="s">
        <v>31</v>
      </c>
      <c r="B2442" s="4" t="s">
        <v>48</v>
      </c>
      <c r="C2442" t="s">
        <v>135</v>
      </c>
      <c r="D2442" s="29">
        <v>45596</v>
      </c>
      <c r="E2442" s="29">
        <v>45618</v>
      </c>
      <c r="F2442" s="22">
        <v>5</v>
      </c>
      <c r="G2442" s="3">
        <v>40000</v>
      </c>
      <c r="H2442" s="4" t="s">
        <v>169</v>
      </c>
      <c r="I2442" t="s">
        <v>173</v>
      </c>
      <c r="J2442" s="19">
        <v>20981</v>
      </c>
      <c r="K2442" s="18">
        <v>-12.11</v>
      </c>
      <c r="L2442" s="19">
        <v>39298</v>
      </c>
      <c r="M2442" s="18">
        <v>-0.35</v>
      </c>
      <c r="N2442" s="19">
        <v>55278</v>
      </c>
      <c r="O2442" s="18">
        <v>6.68</v>
      </c>
      <c r="P2442" s="19">
        <v>65390</v>
      </c>
      <c r="Q2442" s="18">
        <v>10.33</v>
      </c>
    </row>
    <row r="2443" spans="1:17" x14ac:dyDescent="0.25">
      <c r="A2443" t="s">
        <v>31</v>
      </c>
      <c r="B2443" s="4" t="s">
        <v>48</v>
      </c>
      <c r="C2443" t="s">
        <v>135</v>
      </c>
      <c r="D2443" s="29">
        <v>45596</v>
      </c>
      <c r="E2443" s="29">
        <v>45618</v>
      </c>
      <c r="F2443" s="22">
        <v>10</v>
      </c>
      <c r="G2443" s="3">
        <v>40000</v>
      </c>
      <c r="H2443" s="4" t="s">
        <v>169</v>
      </c>
      <c r="I2443" t="s">
        <v>173</v>
      </c>
      <c r="J2443" s="19">
        <v>15503</v>
      </c>
      <c r="K2443" s="18">
        <v>-9.0399999999999991</v>
      </c>
      <c r="L2443" s="19">
        <v>44209</v>
      </c>
      <c r="M2443" s="18">
        <v>1.01</v>
      </c>
      <c r="N2443" s="19">
        <v>70420</v>
      </c>
      <c r="O2443" s="18">
        <v>5.82</v>
      </c>
      <c r="P2443" s="19">
        <v>85387</v>
      </c>
      <c r="Q2443" s="18">
        <v>7.88</v>
      </c>
    </row>
    <row r="2444" spans="1:17" x14ac:dyDescent="0.25">
      <c r="A2444" t="s">
        <v>32</v>
      </c>
      <c r="B2444" s="4" t="s">
        <v>48</v>
      </c>
      <c r="C2444" t="s">
        <v>136</v>
      </c>
      <c r="D2444" s="29">
        <v>45596</v>
      </c>
      <c r="E2444" s="29">
        <v>45618</v>
      </c>
      <c r="F2444" s="22">
        <v>1</v>
      </c>
      <c r="G2444" s="3">
        <v>40000</v>
      </c>
      <c r="H2444" s="4" t="s">
        <v>169</v>
      </c>
      <c r="I2444" t="s">
        <v>173</v>
      </c>
      <c r="J2444" s="19">
        <v>19571</v>
      </c>
      <c r="K2444" s="18">
        <v>-51.07</v>
      </c>
      <c r="L2444" s="19">
        <v>30586</v>
      </c>
      <c r="M2444" s="18">
        <v>-23.53</v>
      </c>
      <c r="N2444" s="19">
        <v>42380</v>
      </c>
      <c r="O2444" s="18">
        <v>5.95</v>
      </c>
      <c r="P2444" s="19">
        <v>58344</v>
      </c>
      <c r="Q2444" s="18">
        <v>45.86</v>
      </c>
    </row>
    <row r="2445" spans="1:17" x14ac:dyDescent="0.25">
      <c r="A2445" t="s">
        <v>32</v>
      </c>
      <c r="B2445" s="4" t="s">
        <v>48</v>
      </c>
      <c r="C2445" t="s">
        <v>136</v>
      </c>
      <c r="D2445" s="29">
        <v>45596</v>
      </c>
      <c r="E2445" s="29">
        <v>45618</v>
      </c>
      <c r="F2445" s="22">
        <v>5</v>
      </c>
      <c r="G2445" s="3">
        <v>40000</v>
      </c>
      <c r="H2445" s="4" t="s">
        <v>169</v>
      </c>
      <c r="I2445" t="s">
        <v>173</v>
      </c>
      <c r="J2445" s="19">
        <v>19819</v>
      </c>
      <c r="K2445" s="18">
        <v>-13.1</v>
      </c>
      <c r="L2445" s="19">
        <v>38456</v>
      </c>
      <c r="M2445" s="18">
        <v>-0.78</v>
      </c>
      <c r="N2445" s="19">
        <v>56968</v>
      </c>
      <c r="O2445" s="18">
        <v>7.33</v>
      </c>
      <c r="P2445" s="19">
        <v>68944</v>
      </c>
      <c r="Q2445" s="18">
        <v>11.5</v>
      </c>
    </row>
    <row r="2446" spans="1:17" x14ac:dyDescent="0.25">
      <c r="A2446" t="s">
        <v>32</v>
      </c>
      <c r="B2446" s="4" t="s">
        <v>48</v>
      </c>
      <c r="C2446" t="s">
        <v>136</v>
      </c>
      <c r="D2446" s="29">
        <v>45596</v>
      </c>
      <c r="E2446" s="29">
        <v>45618</v>
      </c>
      <c r="F2446" s="22">
        <v>10</v>
      </c>
      <c r="G2446" s="3">
        <v>40000</v>
      </c>
      <c r="H2446" s="4" t="s">
        <v>169</v>
      </c>
      <c r="I2446" t="s">
        <v>173</v>
      </c>
      <c r="J2446" s="19">
        <v>14168</v>
      </c>
      <c r="K2446" s="18">
        <v>-9.86</v>
      </c>
      <c r="L2446" s="19">
        <v>44337</v>
      </c>
      <c r="M2446" s="18">
        <v>1.03</v>
      </c>
      <c r="N2446" s="19">
        <v>71503</v>
      </c>
      <c r="O2446" s="18">
        <v>5.98</v>
      </c>
      <c r="P2446" s="19">
        <v>89400</v>
      </c>
      <c r="Q2446" s="18">
        <v>8.3699999999999992</v>
      </c>
    </row>
    <row r="2447" spans="1:17" x14ac:dyDescent="0.25">
      <c r="A2447" t="s">
        <v>33</v>
      </c>
      <c r="B2447" s="4" t="s">
        <v>48</v>
      </c>
      <c r="C2447" t="s">
        <v>137</v>
      </c>
      <c r="D2447" s="29">
        <v>45596</v>
      </c>
      <c r="E2447" s="29">
        <v>45618</v>
      </c>
      <c r="F2447" s="22">
        <v>1</v>
      </c>
      <c r="G2447" s="3">
        <v>40000</v>
      </c>
      <c r="H2447" s="4" t="s">
        <v>169</v>
      </c>
      <c r="I2447" t="s">
        <v>173</v>
      </c>
      <c r="J2447" s="19">
        <v>18314</v>
      </c>
      <c r="K2447" s="18">
        <v>-54.21</v>
      </c>
      <c r="L2447" s="19">
        <v>29948</v>
      </c>
      <c r="M2447" s="18">
        <v>-25.13</v>
      </c>
      <c r="N2447" s="19">
        <v>42463</v>
      </c>
      <c r="O2447" s="18">
        <v>6.16</v>
      </c>
      <c r="P2447" s="19">
        <v>60126</v>
      </c>
      <c r="Q2447" s="18">
        <v>50.32</v>
      </c>
    </row>
    <row r="2448" spans="1:17" x14ac:dyDescent="0.25">
      <c r="A2448" t="s">
        <v>33</v>
      </c>
      <c r="B2448" s="4" t="s">
        <v>48</v>
      </c>
      <c r="C2448" t="s">
        <v>137</v>
      </c>
      <c r="D2448" s="29">
        <v>45596</v>
      </c>
      <c r="E2448" s="29">
        <v>45618</v>
      </c>
      <c r="F2448" s="22">
        <v>5</v>
      </c>
      <c r="G2448" s="3">
        <v>40000</v>
      </c>
      <c r="H2448" s="4" t="s">
        <v>169</v>
      </c>
      <c r="I2448" t="s">
        <v>173</v>
      </c>
      <c r="J2448" s="19">
        <v>17643</v>
      </c>
      <c r="K2448" s="18">
        <v>-15.1</v>
      </c>
      <c r="L2448" s="19">
        <v>37752</v>
      </c>
      <c r="M2448" s="18">
        <v>-1.1499999999999999</v>
      </c>
      <c r="N2448" s="19">
        <v>58613</v>
      </c>
      <c r="O2448" s="18">
        <v>7.94</v>
      </c>
      <c r="P2448" s="19">
        <v>71958</v>
      </c>
      <c r="Q2448" s="18">
        <v>12.46</v>
      </c>
    </row>
    <row r="2449" spans="1:17" x14ac:dyDescent="0.25">
      <c r="A2449" t="s">
        <v>33</v>
      </c>
      <c r="B2449" s="4" t="s">
        <v>48</v>
      </c>
      <c r="C2449" t="s">
        <v>137</v>
      </c>
      <c r="D2449" s="29">
        <v>45596</v>
      </c>
      <c r="E2449" s="29">
        <v>45618</v>
      </c>
      <c r="F2449" s="22">
        <v>10</v>
      </c>
      <c r="G2449" s="3">
        <v>40000</v>
      </c>
      <c r="H2449" s="4" t="s">
        <v>169</v>
      </c>
      <c r="I2449" t="s">
        <v>173</v>
      </c>
      <c r="J2449" s="19">
        <v>11734</v>
      </c>
      <c r="K2449" s="18">
        <v>-11.54</v>
      </c>
      <c r="L2449" s="19">
        <v>44748</v>
      </c>
      <c r="M2449" s="18">
        <v>1.1299999999999999</v>
      </c>
      <c r="N2449" s="19">
        <v>72992</v>
      </c>
      <c r="O2449" s="18">
        <v>6.2</v>
      </c>
      <c r="P2449" s="19">
        <v>92366</v>
      </c>
      <c r="Q2449" s="18">
        <v>8.73</v>
      </c>
    </row>
    <row r="2450" spans="1:17" x14ac:dyDescent="0.25">
      <c r="A2450" t="s">
        <v>34</v>
      </c>
      <c r="B2450" s="4" t="s">
        <v>48</v>
      </c>
      <c r="C2450" t="s">
        <v>138</v>
      </c>
      <c r="D2450" s="29">
        <v>45596</v>
      </c>
      <c r="E2450" s="29">
        <v>45618</v>
      </c>
      <c r="F2450" s="22">
        <v>1</v>
      </c>
      <c r="G2450" s="3">
        <v>40000</v>
      </c>
      <c r="H2450" s="4" t="s">
        <v>169</v>
      </c>
      <c r="I2450" t="s">
        <v>173</v>
      </c>
      <c r="J2450" s="19">
        <v>17814</v>
      </c>
      <c r="K2450" s="18">
        <v>-55.46</v>
      </c>
      <c r="L2450" s="19">
        <v>30097</v>
      </c>
      <c r="M2450" s="18">
        <v>-24.76</v>
      </c>
      <c r="N2450" s="19">
        <v>42375</v>
      </c>
      <c r="O2450" s="18">
        <v>5.94</v>
      </c>
      <c r="P2450" s="19">
        <v>60230</v>
      </c>
      <c r="Q2450" s="18">
        <v>50.58</v>
      </c>
    </row>
    <row r="2451" spans="1:17" x14ac:dyDescent="0.25">
      <c r="A2451" t="s">
        <v>34</v>
      </c>
      <c r="B2451" s="4" t="s">
        <v>48</v>
      </c>
      <c r="C2451" t="s">
        <v>138</v>
      </c>
      <c r="D2451" s="29">
        <v>45596</v>
      </c>
      <c r="E2451" s="29">
        <v>45618</v>
      </c>
      <c r="F2451" s="22">
        <v>5</v>
      </c>
      <c r="G2451" s="3">
        <v>40000</v>
      </c>
      <c r="H2451" s="4" t="s">
        <v>169</v>
      </c>
      <c r="I2451" t="s">
        <v>173</v>
      </c>
      <c r="J2451" s="19">
        <v>17538</v>
      </c>
      <c r="K2451" s="18">
        <v>-15.2</v>
      </c>
      <c r="L2451" s="19">
        <v>37193</v>
      </c>
      <c r="M2451" s="18">
        <v>-1.44</v>
      </c>
      <c r="N2451" s="19">
        <v>58033</v>
      </c>
      <c r="O2451" s="18">
        <v>7.73</v>
      </c>
      <c r="P2451" s="19">
        <v>71414</v>
      </c>
      <c r="Q2451" s="18">
        <v>12.29</v>
      </c>
    </row>
    <row r="2452" spans="1:17" x14ac:dyDescent="0.25">
      <c r="A2452" t="s">
        <v>34</v>
      </c>
      <c r="B2452" s="4" t="s">
        <v>48</v>
      </c>
      <c r="C2452" t="s">
        <v>138</v>
      </c>
      <c r="D2452" s="29">
        <v>45596</v>
      </c>
      <c r="E2452" s="29">
        <v>45618</v>
      </c>
      <c r="F2452" s="22">
        <v>10</v>
      </c>
      <c r="G2452" s="3">
        <v>40000</v>
      </c>
      <c r="H2452" s="4" t="s">
        <v>169</v>
      </c>
      <c r="I2452" t="s">
        <v>173</v>
      </c>
      <c r="J2452" s="19">
        <v>11622</v>
      </c>
      <c r="K2452" s="18">
        <v>-11.63</v>
      </c>
      <c r="L2452" s="19">
        <v>44790</v>
      </c>
      <c r="M2452" s="18">
        <v>1.1399999999999999</v>
      </c>
      <c r="N2452" s="19">
        <v>72335</v>
      </c>
      <c r="O2452" s="18">
        <v>6.1</v>
      </c>
      <c r="P2452" s="19">
        <v>91349</v>
      </c>
      <c r="Q2452" s="18">
        <v>8.61</v>
      </c>
    </row>
    <row r="2453" spans="1:17" x14ac:dyDescent="0.25">
      <c r="A2453" t="s">
        <v>35</v>
      </c>
      <c r="B2453" s="4" t="s">
        <v>48</v>
      </c>
      <c r="C2453" t="s">
        <v>139</v>
      </c>
      <c r="D2453" s="29">
        <v>45596</v>
      </c>
      <c r="E2453" s="29">
        <v>45618</v>
      </c>
      <c r="F2453" s="22">
        <v>1</v>
      </c>
      <c r="G2453" s="3">
        <v>40000</v>
      </c>
      <c r="H2453" s="4" t="s">
        <v>169</v>
      </c>
      <c r="I2453" t="s">
        <v>173</v>
      </c>
      <c r="J2453" s="19">
        <v>17694</v>
      </c>
      <c r="K2453" s="18">
        <v>-55.77</v>
      </c>
      <c r="L2453" s="19">
        <v>29955</v>
      </c>
      <c r="M2453" s="18">
        <v>-25.11</v>
      </c>
      <c r="N2453" s="19">
        <v>42370</v>
      </c>
      <c r="O2453" s="18">
        <v>5.92</v>
      </c>
      <c r="P2453" s="19">
        <v>60720</v>
      </c>
      <c r="Q2453" s="18">
        <v>51.8</v>
      </c>
    </row>
    <row r="2454" spans="1:17" x14ac:dyDescent="0.25">
      <c r="A2454" t="s">
        <v>35</v>
      </c>
      <c r="B2454" s="4" t="s">
        <v>48</v>
      </c>
      <c r="C2454" t="s">
        <v>139</v>
      </c>
      <c r="D2454" s="29">
        <v>45596</v>
      </c>
      <c r="E2454" s="29">
        <v>45618</v>
      </c>
      <c r="F2454" s="22">
        <v>5</v>
      </c>
      <c r="G2454" s="3">
        <v>40000</v>
      </c>
      <c r="H2454" s="4" t="s">
        <v>169</v>
      </c>
      <c r="I2454" t="s">
        <v>173</v>
      </c>
      <c r="J2454" s="19">
        <v>17440</v>
      </c>
      <c r="K2454" s="18">
        <v>-15.3</v>
      </c>
      <c r="L2454" s="19">
        <v>37099</v>
      </c>
      <c r="M2454" s="18">
        <v>-1.49</v>
      </c>
      <c r="N2454" s="19">
        <v>58278</v>
      </c>
      <c r="O2454" s="18">
        <v>7.82</v>
      </c>
      <c r="P2454" s="19">
        <v>71916</v>
      </c>
      <c r="Q2454" s="18">
        <v>12.45</v>
      </c>
    </row>
    <row r="2455" spans="1:17" x14ac:dyDescent="0.25">
      <c r="A2455" t="s">
        <v>35</v>
      </c>
      <c r="B2455" s="4" t="s">
        <v>48</v>
      </c>
      <c r="C2455" t="s">
        <v>139</v>
      </c>
      <c r="D2455" s="29">
        <v>45596</v>
      </c>
      <c r="E2455" s="29">
        <v>45618</v>
      </c>
      <c r="F2455" s="22">
        <v>10</v>
      </c>
      <c r="G2455" s="3">
        <v>40000</v>
      </c>
      <c r="H2455" s="4" t="s">
        <v>169</v>
      </c>
      <c r="I2455" t="s">
        <v>173</v>
      </c>
      <c r="J2455" s="19">
        <v>11516</v>
      </c>
      <c r="K2455" s="18">
        <v>-11.71</v>
      </c>
      <c r="L2455" s="19">
        <v>44764</v>
      </c>
      <c r="M2455" s="18">
        <v>1.1299999999999999</v>
      </c>
      <c r="N2455" s="19">
        <v>72647</v>
      </c>
      <c r="O2455" s="18">
        <v>6.15</v>
      </c>
      <c r="P2455" s="19">
        <v>92062</v>
      </c>
      <c r="Q2455" s="18">
        <v>8.69</v>
      </c>
    </row>
    <row r="2456" spans="1:17" x14ac:dyDescent="0.25">
      <c r="A2456" t="s">
        <v>36</v>
      </c>
      <c r="B2456" s="4" t="s">
        <v>48</v>
      </c>
      <c r="C2456" t="s">
        <v>140</v>
      </c>
      <c r="D2456" s="29">
        <v>45596</v>
      </c>
      <c r="E2456" s="29">
        <v>45618</v>
      </c>
      <c r="F2456" s="22">
        <v>1</v>
      </c>
      <c r="G2456" s="3">
        <v>40000</v>
      </c>
      <c r="H2456" s="4" t="s">
        <v>169</v>
      </c>
      <c r="I2456" t="s">
        <v>173</v>
      </c>
      <c r="J2456" s="19">
        <v>18785</v>
      </c>
      <c r="K2456" s="18">
        <v>-53.04</v>
      </c>
      <c r="L2456" s="19">
        <v>30069</v>
      </c>
      <c r="M2456" s="18">
        <v>-24.83</v>
      </c>
      <c r="N2456" s="19">
        <v>42105</v>
      </c>
      <c r="O2456" s="18">
        <v>5.26</v>
      </c>
      <c r="P2456" s="19">
        <v>59353</v>
      </c>
      <c r="Q2456" s="18">
        <v>48.38</v>
      </c>
    </row>
    <row r="2457" spans="1:17" x14ac:dyDescent="0.25">
      <c r="A2457" t="s">
        <v>36</v>
      </c>
      <c r="B2457" s="4" t="s">
        <v>48</v>
      </c>
      <c r="C2457" t="s">
        <v>140</v>
      </c>
      <c r="D2457" s="29">
        <v>45596</v>
      </c>
      <c r="E2457" s="29">
        <v>45618</v>
      </c>
      <c r="F2457" s="22">
        <v>5</v>
      </c>
      <c r="G2457" s="3">
        <v>40000</v>
      </c>
      <c r="H2457" s="4" t="s">
        <v>169</v>
      </c>
      <c r="I2457" t="s">
        <v>173</v>
      </c>
      <c r="J2457" s="19">
        <v>17598</v>
      </c>
      <c r="K2457" s="18">
        <v>-15.14</v>
      </c>
      <c r="L2457" s="19">
        <v>35917</v>
      </c>
      <c r="M2457" s="18">
        <v>-2.13</v>
      </c>
      <c r="N2457" s="19">
        <v>55938</v>
      </c>
      <c r="O2457" s="18">
        <v>6.94</v>
      </c>
      <c r="P2457" s="19">
        <v>69158</v>
      </c>
      <c r="Q2457" s="18">
        <v>11.57</v>
      </c>
    </row>
    <row r="2458" spans="1:17" x14ac:dyDescent="0.25">
      <c r="A2458" t="s">
        <v>36</v>
      </c>
      <c r="B2458" s="4" t="s">
        <v>48</v>
      </c>
      <c r="C2458" t="s">
        <v>140</v>
      </c>
      <c r="D2458" s="29">
        <v>45596</v>
      </c>
      <c r="E2458" s="29">
        <v>45618</v>
      </c>
      <c r="F2458" s="22">
        <v>10</v>
      </c>
      <c r="G2458" s="3">
        <v>40000</v>
      </c>
      <c r="H2458" s="4" t="s">
        <v>169</v>
      </c>
      <c r="I2458" t="s">
        <v>173</v>
      </c>
      <c r="J2458" s="19">
        <v>11682</v>
      </c>
      <c r="K2458" s="18">
        <v>-11.58</v>
      </c>
      <c r="L2458" s="19">
        <v>44755</v>
      </c>
      <c r="M2458" s="18">
        <v>1.1299999999999999</v>
      </c>
      <c r="N2458" s="19">
        <v>69986</v>
      </c>
      <c r="O2458" s="18">
        <v>5.75</v>
      </c>
      <c r="P2458" s="19">
        <v>88163</v>
      </c>
      <c r="Q2458" s="18">
        <v>8.2200000000000006</v>
      </c>
    </row>
    <row r="2459" spans="1:17" x14ac:dyDescent="0.25">
      <c r="A2459" t="s">
        <v>37</v>
      </c>
      <c r="B2459" s="4" t="s">
        <v>48</v>
      </c>
      <c r="C2459" t="s">
        <v>141</v>
      </c>
      <c r="D2459" s="29">
        <v>45596</v>
      </c>
      <c r="E2459" s="29">
        <v>45618</v>
      </c>
      <c r="F2459" s="22">
        <v>1</v>
      </c>
      <c r="G2459" s="3">
        <v>40000</v>
      </c>
      <c r="H2459" s="4" t="s">
        <v>169</v>
      </c>
      <c r="I2459" t="s">
        <v>173</v>
      </c>
      <c r="J2459" s="19">
        <v>16701</v>
      </c>
      <c r="K2459" s="18">
        <v>-58.25</v>
      </c>
      <c r="L2459" s="19">
        <v>30204</v>
      </c>
      <c r="M2459" s="18">
        <v>-24.49</v>
      </c>
      <c r="N2459" s="19">
        <v>41620</v>
      </c>
      <c r="O2459" s="18">
        <v>4.05</v>
      </c>
      <c r="P2459" s="19">
        <v>56630</v>
      </c>
      <c r="Q2459" s="18">
        <v>41.58</v>
      </c>
    </row>
    <row r="2460" spans="1:17" x14ac:dyDescent="0.25">
      <c r="A2460" t="s">
        <v>37</v>
      </c>
      <c r="B2460" s="4" t="s">
        <v>48</v>
      </c>
      <c r="C2460" t="s">
        <v>141</v>
      </c>
      <c r="D2460" s="29">
        <v>45596</v>
      </c>
      <c r="E2460" s="29">
        <v>45618</v>
      </c>
      <c r="F2460" s="22">
        <v>5</v>
      </c>
      <c r="G2460" s="3">
        <v>40000</v>
      </c>
      <c r="H2460" s="4" t="s">
        <v>169</v>
      </c>
      <c r="I2460" t="s">
        <v>173</v>
      </c>
      <c r="J2460" s="19">
        <v>16879</v>
      </c>
      <c r="K2460" s="18">
        <v>-15.85</v>
      </c>
      <c r="L2460" s="19">
        <v>35163</v>
      </c>
      <c r="M2460" s="18">
        <v>-2.54</v>
      </c>
      <c r="N2460" s="19">
        <v>49956</v>
      </c>
      <c r="O2460" s="18">
        <v>4.55</v>
      </c>
      <c r="P2460" s="19">
        <v>61552</v>
      </c>
      <c r="Q2460" s="18">
        <v>9</v>
      </c>
    </row>
    <row r="2461" spans="1:17" x14ac:dyDescent="0.25">
      <c r="A2461" t="s">
        <v>37</v>
      </c>
      <c r="B2461" s="4" t="s">
        <v>48</v>
      </c>
      <c r="C2461" t="s">
        <v>141</v>
      </c>
      <c r="D2461" s="29">
        <v>45596</v>
      </c>
      <c r="E2461" s="29">
        <v>45618</v>
      </c>
      <c r="F2461" s="22">
        <v>10</v>
      </c>
      <c r="G2461" s="3">
        <v>40000</v>
      </c>
      <c r="H2461" s="4" t="s">
        <v>169</v>
      </c>
      <c r="I2461" t="s">
        <v>173</v>
      </c>
      <c r="J2461" s="19">
        <v>10899</v>
      </c>
      <c r="K2461" s="18">
        <v>-12.19</v>
      </c>
      <c r="L2461" s="19">
        <v>45286</v>
      </c>
      <c r="M2461" s="18">
        <v>1.25</v>
      </c>
      <c r="N2461" s="19">
        <v>63507</v>
      </c>
      <c r="O2461" s="18">
        <v>4.7300000000000004</v>
      </c>
      <c r="P2461" s="19">
        <v>76110</v>
      </c>
      <c r="Q2461" s="18">
        <v>6.64</v>
      </c>
    </row>
    <row r="2462" spans="1:17" x14ac:dyDescent="0.25">
      <c r="A2462" t="s">
        <v>38</v>
      </c>
      <c r="B2462" s="4" t="s">
        <v>48</v>
      </c>
      <c r="C2462" t="s">
        <v>143</v>
      </c>
      <c r="D2462" s="29">
        <v>45596</v>
      </c>
      <c r="E2462" s="29">
        <v>45618</v>
      </c>
      <c r="F2462" s="22">
        <v>1</v>
      </c>
      <c r="G2462" s="3">
        <v>40000</v>
      </c>
      <c r="H2462" s="4" t="s">
        <v>169</v>
      </c>
      <c r="I2462" t="s">
        <v>173</v>
      </c>
      <c r="J2462" s="19">
        <v>37200</v>
      </c>
      <c r="K2462" s="18">
        <v>-7</v>
      </c>
      <c r="L2462" s="19">
        <v>39218</v>
      </c>
      <c r="M2462" s="18">
        <v>-1.95</v>
      </c>
      <c r="N2462" s="19">
        <v>40456</v>
      </c>
      <c r="O2462" s="18">
        <v>1.1399999999999999</v>
      </c>
      <c r="P2462" s="19">
        <v>43869</v>
      </c>
      <c r="Q2462" s="18">
        <v>9.67</v>
      </c>
    </row>
    <row r="2463" spans="1:17" x14ac:dyDescent="0.25">
      <c r="A2463" t="s">
        <v>38</v>
      </c>
      <c r="B2463" s="4" t="s">
        <v>49</v>
      </c>
      <c r="C2463" t="s">
        <v>144</v>
      </c>
      <c r="D2463" s="29">
        <v>45596</v>
      </c>
      <c r="E2463" s="29">
        <v>45618</v>
      </c>
      <c r="F2463" s="22">
        <v>1</v>
      </c>
      <c r="G2463" s="3">
        <v>40000</v>
      </c>
      <c r="H2463" s="4" t="s">
        <v>169</v>
      </c>
      <c r="I2463" t="s">
        <v>173</v>
      </c>
      <c r="J2463" s="19">
        <v>37174</v>
      </c>
      <c r="K2463" s="18">
        <v>-7.06</v>
      </c>
      <c r="L2463" s="19">
        <v>39204</v>
      </c>
      <c r="M2463" s="18">
        <v>-1.99</v>
      </c>
      <c r="N2463" s="19">
        <v>40461</v>
      </c>
      <c r="O2463" s="18">
        <v>1.1499999999999999</v>
      </c>
      <c r="P2463" s="19">
        <v>43852</v>
      </c>
      <c r="Q2463" s="18">
        <v>9.6300000000000008</v>
      </c>
    </row>
    <row r="2464" spans="1:17" x14ac:dyDescent="0.25">
      <c r="A2464" t="s">
        <v>38</v>
      </c>
      <c r="B2464" s="4" t="s">
        <v>47</v>
      </c>
      <c r="C2464" t="s">
        <v>142</v>
      </c>
      <c r="D2464" s="29">
        <v>45596</v>
      </c>
      <c r="E2464" s="29">
        <v>45618</v>
      </c>
      <c r="F2464" s="22">
        <v>1</v>
      </c>
      <c r="G2464" s="3">
        <v>40000</v>
      </c>
      <c r="H2464" s="4" t="s">
        <v>169</v>
      </c>
      <c r="I2464" t="s">
        <v>173</v>
      </c>
      <c r="J2464" s="19">
        <v>37629</v>
      </c>
      <c r="K2464" s="18">
        <v>-5.93</v>
      </c>
      <c r="L2464" s="19">
        <v>39460</v>
      </c>
      <c r="M2464" s="18">
        <v>-1.35</v>
      </c>
      <c r="N2464" s="19">
        <v>40824</v>
      </c>
      <c r="O2464" s="18">
        <v>2.06</v>
      </c>
      <c r="P2464" s="19">
        <v>44250</v>
      </c>
      <c r="Q2464" s="18">
        <v>10.62</v>
      </c>
    </row>
    <row r="2465" spans="1:17" x14ac:dyDescent="0.25">
      <c r="A2465" t="s">
        <v>38</v>
      </c>
      <c r="B2465" s="4" t="s">
        <v>226</v>
      </c>
      <c r="C2465" t="s">
        <v>229</v>
      </c>
      <c r="D2465" s="29">
        <v>45596</v>
      </c>
      <c r="E2465" s="29">
        <v>45618</v>
      </c>
      <c r="F2465" s="22">
        <v>1</v>
      </c>
      <c r="G2465" s="3">
        <v>40000</v>
      </c>
      <c r="H2465" s="4" t="s">
        <v>169</v>
      </c>
      <c r="I2465" t="s">
        <v>173</v>
      </c>
      <c r="J2465" s="19">
        <v>37632</v>
      </c>
      <c r="K2465" s="18">
        <v>-5.92</v>
      </c>
      <c r="L2465" s="19">
        <v>39499</v>
      </c>
      <c r="M2465" s="18">
        <v>-1.25</v>
      </c>
      <c r="N2465" s="19">
        <v>40865</v>
      </c>
      <c r="O2465" s="18">
        <v>2.16</v>
      </c>
      <c r="P2465" s="19">
        <v>44283</v>
      </c>
      <c r="Q2465" s="18">
        <v>10.71</v>
      </c>
    </row>
    <row r="2466" spans="1:17" x14ac:dyDescent="0.25">
      <c r="A2466" t="s">
        <v>39</v>
      </c>
      <c r="B2466" s="4" t="s">
        <v>226</v>
      </c>
      <c r="C2466" t="s">
        <v>242</v>
      </c>
      <c r="D2466" s="29">
        <v>45596</v>
      </c>
      <c r="E2466" s="29">
        <v>45618</v>
      </c>
      <c r="F2466" s="22">
        <v>1</v>
      </c>
      <c r="G2466" s="3">
        <v>40000</v>
      </c>
      <c r="H2466" s="4" t="s">
        <v>169</v>
      </c>
      <c r="I2466" t="s">
        <v>173</v>
      </c>
      <c r="J2466" s="19">
        <v>27289</v>
      </c>
      <c r="K2466" s="18">
        <v>-31.78</v>
      </c>
      <c r="L2466" s="19">
        <v>32572</v>
      </c>
      <c r="M2466" s="18">
        <v>-18.57</v>
      </c>
      <c r="N2466" s="19">
        <v>41859</v>
      </c>
      <c r="O2466" s="18">
        <v>4.6500000000000004</v>
      </c>
      <c r="P2466" s="19">
        <v>52259</v>
      </c>
      <c r="Q2466" s="18">
        <v>30.65</v>
      </c>
    </row>
    <row r="2467" spans="1:17" x14ac:dyDescent="0.25">
      <c r="A2467" t="s">
        <v>39</v>
      </c>
      <c r="B2467" s="4" t="s">
        <v>226</v>
      </c>
      <c r="C2467" t="s">
        <v>242</v>
      </c>
      <c r="D2467" s="29">
        <v>45596</v>
      </c>
      <c r="E2467" s="29">
        <v>45618</v>
      </c>
      <c r="F2467" s="22">
        <v>3</v>
      </c>
      <c r="G2467" s="3">
        <v>40000</v>
      </c>
      <c r="H2467" s="4" t="s">
        <v>169</v>
      </c>
      <c r="I2467" t="s">
        <v>173</v>
      </c>
      <c r="J2467" s="19">
        <v>27972</v>
      </c>
      <c r="K2467" s="18">
        <v>-11.13</v>
      </c>
      <c r="L2467" s="19">
        <v>38608</v>
      </c>
      <c r="M2467" s="18">
        <v>-1.17</v>
      </c>
      <c r="N2467" s="19">
        <v>46088</v>
      </c>
      <c r="O2467" s="18">
        <v>4.84</v>
      </c>
      <c r="P2467" s="19">
        <v>50660</v>
      </c>
      <c r="Q2467" s="18">
        <v>8.19</v>
      </c>
    </row>
    <row r="2468" spans="1:17" x14ac:dyDescent="0.25">
      <c r="A2468" t="s">
        <v>39</v>
      </c>
      <c r="B2468" s="4" t="s">
        <v>48</v>
      </c>
      <c r="C2468" t="s">
        <v>145</v>
      </c>
      <c r="D2468" s="29">
        <v>45596</v>
      </c>
      <c r="E2468" s="29">
        <v>45618</v>
      </c>
      <c r="F2468" s="22">
        <v>1</v>
      </c>
      <c r="G2468" s="3">
        <v>40000</v>
      </c>
      <c r="H2468" s="4" t="s">
        <v>169</v>
      </c>
      <c r="I2468" t="s">
        <v>173</v>
      </c>
      <c r="J2468" s="19">
        <v>26403</v>
      </c>
      <c r="K2468" s="18">
        <v>-33.99</v>
      </c>
      <c r="L2468" s="19">
        <v>31017</v>
      </c>
      <c r="M2468" s="18">
        <v>-22.46</v>
      </c>
      <c r="N2468" s="19">
        <v>39458</v>
      </c>
      <c r="O2468" s="18">
        <v>-1.36</v>
      </c>
      <c r="P2468" s="19">
        <v>49614</v>
      </c>
      <c r="Q2468" s="18">
        <v>24.03</v>
      </c>
    </row>
    <row r="2469" spans="1:17" x14ac:dyDescent="0.25">
      <c r="A2469" t="s">
        <v>39</v>
      </c>
      <c r="B2469" s="4" t="s">
        <v>48</v>
      </c>
      <c r="C2469" t="s">
        <v>145</v>
      </c>
      <c r="D2469" s="29">
        <v>45596</v>
      </c>
      <c r="E2469" s="29">
        <v>45618</v>
      </c>
      <c r="F2469" s="22">
        <v>3</v>
      </c>
      <c r="G2469" s="3">
        <v>40000</v>
      </c>
      <c r="H2469" s="4" t="s">
        <v>169</v>
      </c>
      <c r="I2469" t="s">
        <v>173</v>
      </c>
      <c r="J2469" s="19">
        <v>27064</v>
      </c>
      <c r="K2469" s="18">
        <v>-12.1</v>
      </c>
      <c r="L2469" s="19">
        <v>34358</v>
      </c>
      <c r="M2469" s="18">
        <v>-4.9400000000000004</v>
      </c>
      <c r="N2469" s="19">
        <v>40943</v>
      </c>
      <c r="O2469" s="18">
        <v>0.78</v>
      </c>
      <c r="P2469" s="19">
        <v>46430</v>
      </c>
      <c r="Q2469" s="18">
        <v>5.09</v>
      </c>
    </row>
    <row r="2470" spans="1:17" x14ac:dyDescent="0.25">
      <c r="A2470" t="s">
        <v>39</v>
      </c>
      <c r="B2470" s="4" t="s">
        <v>50</v>
      </c>
      <c r="C2470" t="s">
        <v>146</v>
      </c>
      <c r="D2470" s="29">
        <v>45596</v>
      </c>
      <c r="E2470" s="29">
        <v>45618</v>
      </c>
      <c r="F2470" s="22">
        <v>1</v>
      </c>
      <c r="G2470" s="3">
        <v>40000</v>
      </c>
      <c r="H2470" s="4" t="s">
        <v>169</v>
      </c>
      <c r="I2470" t="s">
        <v>173</v>
      </c>
      <c r="J2470" s="19">
        <v>27290</v>
      </c>
      <c r="K2470" s="18">
        <v>-31.77</v>
      </c>
      <c r="L2470" s="19">
        <v>32059</v>
      </c>
      <c r="M2470" s="18">
        <v>-19.850000000000001</v>
      </c>
      <c r="N2470" s="19">
        <v>40784</v>
      </c>
      <c r="O2470" s="18">
        <v>1.96</v>
      </c>
      <c r="P2470" s="19">
        <v>51281</v>
      </c>
      <c r="Q2470" s="18">
        <v>28.2</v>
      </c>
    </row>
    <row r="2471" spans="1:17" x14ac:dyDescent="0.25">
      <c r="A2471" t="s">
        <v>39</v>
      </c>
      <c r="B2471" s="4" t="s">
        <v>50</v>
      </c>
      <c r="C2471" t="s">
        <v>146</v>
      </c>
      <c r="D2471" s="29">
        <v>45596</v>
      </c>
      <c r="E2471" s="29">
        <v>45618</v>
      </c>
      <c r="F2471" s="22">
        <v>3</v>
      </c>
      <c r="G2471" s="3">
        <v>40000</v>
      </c>
      <c r="H2471" s="4" t="s">
        <v>169</v>
      </c>
      <c r="I2471" t="s">
        <v>173</v>
      </c>
      <c r="J2471" s="19">
        <v>27973</v>
      </c>
      <c r="K2471" s="18">
        <v>-11.13</v>
      </c>
      <c r="L2471" s="19">
        <v>35512</v>
      </c>
      <c r="M2471" s="18">
        <v>-3.89</v>
      </c>
      <c r="N2471" s="19">
        <v>42318</v>
      </c>
      <c r="O2471" s="18">
        <v>1.9</v>
      </c>
      <c r="P2471" s="19">
        <v>47990</v>
      </c>
      <c r="Q2471" s="18">
        <v>6.26</v>
      </c>
    </row>
    <row r="2472" spans="1:17" x14ac:dyDescent="0.25">
      <c r="A2472" t="s">
        <v>39</v>
      </c>
      <c r="B2472" s="4" t="s">
        <v>49</v>
      </c>
      <c r="C2472" t="s">
        <v>147</v>
      </c>
      <c r="D2472" s="29">
        <v>45596</v>
      </c>
      <c r="E2472" s="29">
        <v>45618</v>
      </c>
      <c r="F2472" s="22">
        <v>1</v>
      </c>
      <c r="G2472" s="3">
        <v>40000</v>
      </c>
      <c r="H2472" s="4" t="s">
        <v>169</v>
      </c>
      <c r="I2472" t="s">
        <v>173</v>
      </c>
      <c r="J2472" s="19">
        <v>26400</v>
      </c>
      <c r="K2472" s="18">
        <v>-34</v>
      </c>
      <c r="L2472" s="19">
        <v>31017</v>
      </c>
      <c r="M2472" s="18">
        <v>-22.46</v>
      </c>
      <c r="N2472" s="19">
        <v>39667</v>
      </c>
      <c r="O2472" s="18">
        <v>-0.84</v>
      </c>
      <c r="P2472" s="19">
        <v>49614</v>
      </c>
      <c r="Q2472" s="18">
        <v>24.04</v>
      </c>
    </row>
    <row r="2473" spans="1:17" x14ac:dyDescent="0.25">
      <c r="A2473" t="s">
        <v>39</v>
      </c>
      <c r="B2473" s="4" t="s">
        <v>49</v>
      </c>
      <c r="C2473" t="s">
        <v>147</v>
      </c>
      <c r="D2473" s="29">
        <v>45596</v>
      </c>
      <c r="E2473" s="29">
        <v>45618</v>
      </c>
      <c r="F2473" s="22">
        <v>3</v>
      </c>
      <c r="G2473" s="3">
        <v>40000</v>
      </c>
      <c r="H2473" s="4" t="s">
        <v>169</v>
      </c>
      <c r="I2473" t="s">
        <v>173</v>
      </c>
      <c r="J2473" s="19">
        <v>27067</v>
      </c>
      <c r="K2473" s="18">
        <v>-12.09</v>
      </c>
      <c r="L2473" s="19">
        <v>35074</v>
      </c>
      <c r="M2473" s="18">
        <v>-4.29</v>
      </c>
      <c r="N2473" s="19">
        <v>41743</v>
      </c>
      <c r="O2473" s="18">
        <v>1.43</v>
      </c>
      <c r="P2473" s="19">
        <v>46425</v>
      </c>
      <c r="Q2473" s="18">
        <v>5.09</v>
      </c>
    </row>
    <row r="2474" spans="1:17" x14ac:dyDescent="0.25">
      <c r="A2474" t="s">
        <v>43</v>
      </c>
      <c r="B2474" s="4" t="s">
        <v>48</v>
      </c>
      <c r="C2474" t="s">
        <v>155</v>
      </c>
      <c r="D2474" s="29">
        <v>45596</v>
      </c>
      <c r="E2474" s="29">
        <v>45618</v>
      </c>
      <c r="F2474" s="22">
        <v>1</v>
      </c>
      <c r="G2474" s="3">
        <v>40000</v>
      </c>
      <c r="H2474" s="4" t="s">
        <v>169</v>
      </c>
      <c r="I2474" t="s">
        <v>173</v>
      </c>
      <c r="J2474" s="19">
        <v>23563</v>
      </c>
      <c r="K2474" s="18">
        <v>-41.09</v>
      </c>
      <c r="L2474" s="19">
        <v>28165</v>
      </c>
      <c r="M2474" s="18">
        <v>-29.59</v>
      </c>
      <c r="N2474" s="19">
        <v>37065</v>
      </c>
      <c r="O2474" s="18">
        <v>-7.34</v>
      </c>
      <c r="P2474" s="19">
        <v>57397</v>
      </c>
      <c r="Q2474" s="18">
        <v>43.49</v>
      </c>
    </row>
    <row r="2475" spans="1:17" x14ac:dyDescent="0.25">
      <c r="A2475" t="s">
        <v>43</v>
      </c>
      <c r="B2475" s="4" t="s">
        <v>48</v>
      </c>
      <c r="C2475" t="s">
        <v>155</v>
      </c>
      <c r="D2475" s="29">
        <v>45596</v>
      </c>
      <c r="E2475" s="29">
        <v>45618</v>
      </c>
      <c r="F2475" s="22">
        <v>5</v>
      </c>
      <c r="G2475" s="3">
        <v>40000</v>
      </c>
      <c r="H2475" s="4" t="s">
        <v>169</v>
      </c>
      <c r="I2475" t="s">
        <v>173</v>
      </c>
      <c r="J2475" s="19">
        <v>19603</v>
      </c>
      <c r="K2475" s="18">
        <v>-13.29</v>
      </c>
      <c r="L2475" s="19">
        <v>23791</v>
      </c>
      <c r="M2475" s="18">
        <v>-9.8699999999999992</v>
      </c>
      <c r="N2475" s="19">
        <v>48097</v>
      </c>
      <c r="O2475" s="18">
        <v>3.76</v>
      </c>
      <c r="P2475" s="19">
        <v>59668</v>
      </c>
      <c r="Q2475" s="18">
        <v>8.33</v>
      </c>
    </row>
    <row r="2476" spans="1:17" x14ac:dyDescent="0.25">
      <c r="A2476" t="s">
        <v>43</v>
      </c>
      <c r="B2476" s="4" t="s">
        <v>49</v>
      </c>
      <c r="C2476" t="s">
        <v>156</v>
      </c>
      <c r="D2476" s="29">
        <v>45596</v>
      </c>
      <c r="E2476" s="29">
        <v>45618</v>
      </c>
      <c r="F2476" s="22">
        <v>1</v>
      </c>
      <c r="G2476" s="3">
        <v>40000</v>
      </c>
      <c r="H2476" s="4" t="s">
        <v>169</v>
      </c>
      <c r="I2476" t="s">
        <v>173</v>
      </c>
      <c r="J2476" s="19">
        <v>23574</v>
      </c>
      <c r="K2476" s="18">
        <v>-41.06</v>
      </c>
      <c r="L2476" s="19">
        <v>28163</v>
      </c>
      <c r="M2476" s="18">
        <v>-29.59</v>
      </c>
      <c r="N2476" s="19">
        <v>37068</v>
      </c>
      <c r="O2476" s="18">
        <v>-7.33</v>
      </c>
      <c r="P2476" s="19">
        <v>57416</v>
      </c>
      <c r="Q2476" s="18">
        <v>43.54</v>
      </c>
    </row>
    <row r="2477" spans="1:17" x14ac:dyDescent="0.25">
      <c r="A2477" t="s">
        <v>43</v>
      </c>
      <c r="B2477" s="4" t="s">
        <v>49</v>
      </c>
      <c r="C2477" t="s">
        <v>156</v>
      </c>
      <c r="D2477" s="29">
        <v>45596</v>
      </c>
      <c r="E2477" s="29">
        <v>45618</v>
      </c>
      <c r="F2477" s="22">
        <v>5</v>
      </c>
      <c r="G2477" s="3">
        <v>40000</v>
      </c>
      <c r="H2477" s="4" t="s">
        <v>169</v>
      </c>
      <c r="I2477" t="s">
        <v>173</v>
      </c>
      <c r="J2477" s="19">
        <v>19608</v>
      </c>
      <c r="K2477" s="18">
        <v>-13.29</v>
      </c>
      <c r="L2477" s="19">
        <v>23791</v>
      </c>
      <c r="M2477" s="18">
        <v>-9.8699999999999992</v>
      </c>
      <c r="N2477" s="19">
        <v>48144</v>
      </c>
      <c r="O2477" s="18">
        <v>3.78</v>
      </c>
      <c r="P2477" s="19">
        <v>59690</v>
      </c>
      <c r="Q2477" s="18">
        <v>8.34</v>
      </c>
    </row>
    <row r="2478" spans="1:17" x14ac:dyDescent="0.25">
      <c r="A2478" t="s">
        <v>43</v>
      </c>
      <c r="B2478" s="4" t="s">
        <v>226</v>
      </c>
      <c r="C2478" t="s">
        <v>246</v>
      </c>
      <c r="D2478" s="29">
        <v>45596</v>
      </c>
      <c r="E2478" s="29">
        <v>45618</v>
      </c>
      <c r="F2478" s="22">
        <v>1</v>
      </c>
      <c r="G2478" s="3">
        <v>40000</v>
      </c>
      <c r="H2478" s="4" t="s">
        <v>169</v>
      </c>
      <c r="I2478" t="s">
        <v>173</v>
      </c>
      <c r="J2478" s="19">
        <v>24807</v>
      </c>
      <c r="K2478" s="18">
        <v>-37.979999999999997</v>
      </c>
      <c r="L2478" s="19">
        <v>30167</v>
      </c>
      <c r="M2478" s="18">
        <v>-24.58</v>
      </c>
      <c r="N2478" s="19">
        <v>39570</v>
      </c>
      <c r="O2478" s="18">
        <v>-1.08</v>
      </c>
      <c r="P2478" s="19">
        <v>61437</v>
      </c>
      <c r="Q2478" s="18">
        <v>53.59</v>
      </c>
    </row>
    <row r="2479" spans="1:17" x14ac:dyDescent="0.25">
      <c r="A2479" t="s">
        <v>43</v>
      </c>
      <c r="B2479" s="4" t="s">
        <v>226</v>
      </c>
      <c r="C2479" t="s">
        <v>246</v>
      </c>
      <c r="D2479" s="29">
        <v>45596</v>
      </c>
      <c r="E2479" s="29">
        <v>45618</v>
      </c>
      <c r="F2479" s="22">
        <v>5</v>
      </c>
      <c r="G2479" s="3">
        <v>40000</v>
      </c>
      <c r="H2479" s="4" t="s">
        <v>169</v>
      </c>
      <c r="I2479" t="s">
        <v>173</v>
      </c>
      <c r="J2479" s="19">
        <v>20649</v>
      </c>
      <c r="K2479" s="18">
        <v>-12.39</v>
      </c>
      <c r="L2479" s="19">
        <v>27337</v>
      </c>
      <c r="M2479" s="18">
        <v>-7.33</v>
      </c>
      <c r="N2479" s="19">
        <v>54933</v>
      </c>
      <c r="O2479" s="18">
        <v>6.55</v>
      </c>
      <c r="P2479" s="19">
        <v>68464</v>
      </c>
      <c r="Q2479" s="18">
        <v>11.35</v>
      </c>
    </row>
    <row r="2480" spans="1:17" x14ac:dyDescent="0.25">
      <c r="A2480" t="s">
        <v>44</v>
      </c>
      <c r="B2480" s="4" t="s">
        <v>226</v>
      </c>
      <c r="C2480" t="s">
        <v>247</v>
      </c>
      <c r="D2480" s="29">
        <v>45596</v>
      </c>
      <c r="E2480" s="29">
        <v>45618</v>
      </c>
      <c r="F2480" s="22">
        <v>1</v>
      </c>
      <c r="G2480" s="3">
        <v>40000</v>
      </c>
      <c r="H2480" s="4" t="s">
        <v>169</v>
      </c>
      <c r="I2480" t="s">
        <v>173</v>
      </c>
      <c r="J2480" s="19">
        <v>19703</v>
      </c>
      <c r="K2480" s="18">
        <v>-50.74</v>
      </c>
      <c r="L2480" s="19">
        <v>31138</v>
      </c>
      <c r="M2480" s="18">
        <v>-22.16</v>
      </c>
      <c r="N2480" s="19">
        <v>41701</v>
      </c>
      <c r="O2480" s="18">
        <v>4.25</v>
      </c>
      <c r="P2480" s="19">
        <v>55141</v>
      </c>
      <c r="Q2480" s="18">
        <v>37.85</v>
      </c>
    </row>
    <row r="2481" spans="1:17" x14ac:dyDescent="0.25">
      <c r="A2481" t="s">
        <v>44</v>
      </c>
      <c r="B2481" s="4" t="s">
        <v>226</v>
      </c>
      <c r="C2481" t="s">
        <v>247</v>
      </c>
      <c r="D2481" s="29">
        <v>45596</v>
      </c>
      <c r="E2481" s="29">
        <v>45618</v>
      </c>
      <c r="F2481" s="22">
        <v>3</v>
      </c>
      <c r="G2481" s="3">
        <v>40000</v>
      </c>
      <c r="H2481" s="4" t="s">
        <v>169</v>
      </c>
      <c r="I2481" t="s">
        <v>173</v>
      </c>
      <c r="J2481" s="19">
        <v>23850</v>
      </c>
      <c r="K2481" s="18">
        <v>-15.69</v>
      </c>
      <c r="L2481" s="19">
        <v>33691</v>
      </c>
      <c r="M2481" s="18">
        <v>-5.56</v>
      </c>
      <c r="N2481" s="19">
        <v>46929</v>
      </c>
      <c r="O2481" s="18">
        <v>5.47</v>
      </c>
      <c r="P2481" s="19">
        <v>57106</v>
      </c>
      <c r="Q2481" s="18">
        <v>12.6</v>
      </c>
    </row>
    <row r="2482" spans="1:17" x14ac:dyDescent="0.25">
      <c r="A2482" t="s">
        <v>44</v>
      </c>
      <c r="B2482" s="4" t="s">
        <v>48</v>
      </c>
      <c r="C2482" t="s">
        <v>159</v>
      </c>
      <c r="D2482" s="29">
        <v>45596</v>
      </c>
      <c r="E2482" s="29">
        <v>45618</v>
      </c>
      <c r="F2482" s="22">
        <v>1</v>
      </c>
      <c r="G2482" s="3">
        <v>40000</v>
      </c>
      <c r="H2482" s="4" t="s">
        <v>169</v>
      </c>
      <c r="I2482" t="s">
        <v>173</v>
      </c>
      <c r="J2482" s="19">
        <v>18819</v>
      </c>
      <c r="K2482" s="18">
        <v>-52.95</v>
      </c>
      <c r="L2482" s="19">
        <v>29265</v>
      </c>
      <c r="M2482" s="18">
        <v>-26.84</v>
      </c>
      <c r="N2482" s="19">
        <v>38713</v>
      </c>
      <c r="O2482" s="18">
        <v>-3.22</v>
      </c>
      <c r="P2482" s="19">
        <v>51421</v>
      </c>
      <c r="Q2482" s="18">
        <v>28.55</v>
      </c>
    </row>
    <row r="2483" spans="1:17" x14ac:dyDescent="0.25">
      <c r="A2483" t="s">
        <v>44</v>
      </c>
      <c r="B2483" s="4" t="s">
        <v>48</v>
      </c>
      <c r="C2483" t="s">
        <v>159</v>
      </c>
      <c r="D2483" s="29">
        <v>45596</v>
      </c>
      <c r="E2483" s="29">
        <v>45618</v>
      </c>
      <c r="F2483" s="22">
        <v>3</v>
      </c>
      <c r="G2483" s="3">
        <v>40000</v>
      </c>
      <c r="H2483" s="4" t="s">
        <v>169</v>
      </c>
      <c r="I2483" t="s">
        <v>173</v>
      </c>
      <c r="J2483" s="19">
        <v>22778</v>
      </c>
      <c r="K2483" s="18">
        <v>-16.96</v>
      </c>
      <c r="L2483" s="19">
        <v>29080</v>
      </c>
      <c r="M2483" s="18">
        <v>-10.08</v>
      </c>
      <c r="N2483" s="19">
        <v>40719</v>
      </c>
      <c r="O2483" s="18">
        <v>0.6</v>
      </c>
      <c r="P2483" s="19">
        <v>51360</v>
      </c>
      <c r="Q2483" s="18">
        <v>8.69</v>
      </c>
    </row>
    <row r="2484" spans="1:17" x14ac:dyDescent="0.25">
      <c r="A2484" t="s">
        <v>44</v>
      </c>
      <c r="B2484" s="4" t="s">
        <v>50</v>
      </c>
      <c r="C2484" t="s">
        <v>157</v>
      </c>
      <c r="D2484" s="29">
        <v>45596</v>
      </c>
      <c r="E2484" s="29">
        <v>45618</v>
      </c>
      <c r="F2484" s="22">
        <v>1</v>
      </c>
      <c r="G2484" s="3">
        <v>40000</v>
      </c>
      <c r="H2484" s="4" t="s">
        <v>169</v>
      </c>
      <c r="I2484" t="s">
        <v>173</v>
      </c>
      <c r="J2484" s="19">
        <v>18817</v>
      </c>
      <c r="K2484" s="18">
        <v>-52.96</v>
      </c>
      <c r="L2484" s="19">
        <v>29264</v>
      </c>
      <c r="M2484" s="18">
        <v>-26.84</v>
      </c>
      <c r="N2484" s="19">
        <v>38843</v>
      </c>
      <c r="O2484" s="18">
        <v>-2.89</v>
      </c>
      <c r="P2484" s="19">
        <v>51419</v>
      </c>
      <c r="Q2484" s="18">
        <v>28.55</v>
      </c>
    </row>
    <row r="2485" spans="1:17" x14ac:dyDescent="0.25">
      <c r="A2485" t="s">
        <v>44</v>
      </c>
      <c r="B2485" s="4" t="s">
        <v>50</v>
      </c>
      <c r="C2485" t="s">
        <v>157</v>
      </c>
      <c r="D2485" s="29">
        <v>45596</v>
      </c>
      <c r="E2485" s="29">
        <v>45618</v>
      </c>
      <c r="F2485" s="22">
        <v>3</v>
      </c>
      <c r="G2485" s="3">
        <v>40000</v>
      </c>
      <c r="H2485" s="4" t="s">
        <v>169</v>
      </c>
      <c r="I2485" t="s">
        <v>173</v>
      </c>
      <c r="J2485" s="19">
        <v>22782</v>
      </c>
      <c r="K2485" s="18">
        <v>-16.95</v>
      </c>
      <c r="L2485" s="19">
        <v>29756</v>
      </c>
      <c r="M2485" s="18">
        <v>-9.39</v>
      </c>
      <c r="N2485" s="19">
        <v>41492</v>
      </c>
      <c r="O2485" s="18">
        <v>1.23</v>
      </c>
      <c r="P2485" s="19">
        <v>51360</v>
      </c>
      <c r="Q2485" s="18">
        <v>8.69</v>
      </c>
    </row>
    <row r="2486" spans="1:17" x14ac:dyDescent="0.25">
      <c r="A2486" t="s">
        <v>44</v>
      </c>
      <c r="B2486" s="4" t="s">
        <v>49</v>
      </c>
      <c r="C2486" t="s">
        <v>158</v>
      </c>
      <c r="D2486" s="29">
        <v>45596</v>
      </c>
      <c r="E2486" s="29">
        <v>45618</v>
      </c>
      <c r="F2486" s="22">
        <v>1</v>
      </c>
      <c r="G2486" s="3">
        <v>40000</v>
      </c>
      <c r="H2486" s="4" t="s">
        <v>169</v>
      </c>
      <c r="I2486" t="s">
        <v>173</v>
      </c>
      <c r="J2486" s="19">
        <v>18817</v>
      </c>
      <c r="K2486" s="18">
        <v>-52.96</v>
      </c>
      <c r="L2486" s="19">
        <v>29266</v>
      </c>
      <c r="M2486" s="18">
        <v>-26.84</v>
      </c>
      <c r="N2486" s="19">
        <v>39038</v>
      </c>
      <c r="O2486" s="18">
        <v>-2.41</v>
      </c>
      <c r="P2486" s="19">
        <v>51580</v>
      </c>
      <c r="Q2486" s="18">
        <v>28.95</v>
      </c>
    </row>
    <row r="2487" spans="1:17" x14ac:dyDescent="0.25">
      <c r="A2487" t="s">
        <v>44</v>
      </c>
      <c r="B2487" s="4" t="s">
        <v>49</v>
      </c>
      <c r="C2487" t="s">
        <v>158</v>
      </c>
      <c r="D2487" s="29">
        <v>45596</v>
      </c>
      <c r="E2487" s="29">
        <v>45618</v>
      </c>
      <c r="F2487" s="22">
        <v>3</v>
      </c>
      <c r="G2487" s="3">
        <v>40000</v>
      </c>
      <c r="H2487" s="4" t="s">
        <v>169</v>
      </c>
      <c r="I2487" t="s">
        <v>173</v>
      </c>
      <c r="J2487" s="19">
        <v>22781</v>
      </c>
      <c r="K2487" s="18">
        <v>-16.95</v>
      </c>
      <c r="L2487" s="19">
        <v>30200</v>
      </c>
      <c r="M2487" s="18">
        <v>-8.94</v>
      </c>
      <c r="N2487" s="19">
        <v>42082</v>
      </c>
      <c r="O2487" s="18">
        <v>1.71</v>
      </c>
      <c r="P2487" s="19">
        <v>51520</v>
      </c>
      <c r="Q2487" s="18">
        <v>8.8000000000000007</v>
      </c>
    </row>
    <row r="2488" spans="1:17" x14ac:dyDescent="0.25">
      <c r="A2488" t="s">
        <v>45</v>
      </c>
      <c r="B2488" s="4" t="s">
        <v>48</v>
      </c>
      <c r="C2488" t="s">
        <v>160</v>
      </c>
      <c r="D2488" s="29">
        <v>45596</v>
      </c>
      <c r="E2488" s="29">
        <v>45618</v>
      </c>
      <c r="F2488" s="22">
        <v>1</v>
      </c>
      <c r="G2488" s="3">
        <v>40000</v>
      </c>
      <c r="H2488" s="4" t="s">
        <v>169</v>
      </c>
      <c r="I2488" t="s">
        <v>173</v>
      </c>
      <c r="J2488" s="19">
        <v>18258</v>
      </c>
      <c r="K2488" s="18">
        <v>-54.35</v>
      </c>
      <c r="L2488" s="19">
        <v>32993</v>
      </c>
      <c r="M2488" s="18">
        <v>-17.52</v>
      </c>
      <c r="N2488" s="19">
        <v>39897</v>
      </c>
      <c r="O2488" s="18">
        <v>-0.26</v>
      </c>
      <c r="P2488" s="19">
        <v>50128</v>
      </c>
      <c r="Q2488" s="18">
        <v>25.32</v>
      </c>
    </row>
    <row r="2489" spans="1:17" x14ac:dyDescent="0.25">
      <c r="A2489" t="s">
        <v>45</v>
      </c>
      <c r="B2489" s="4" t="s">
        <v>48</v>
      </c>
      <c r="C2489" t="s">
        <v>160</v>
      </c>
      <c r="D2489" s="29">
        <v>45596</v>
      </c>
      <c r="E2489" s="29">
        <v>45618</v>
      </c>
      <c r="F2489" s="22">
        <v>4</v>
      </c>
      <c r="G2489" s="3">
        <v>40000</v>
      </c>
      <c r="H2489" s="4" t="s">
        <v>169</v>
      </c>
      <c r="I2489" t="s">
        <v>173</v>
      </c>
      <c r="J2489" s="19">
        <v>19744</v>
      </c>
      <c r="K2489" s="18">
        <v>-16.18</v>
      </c>
      <c r="L2489" s="19">
        <v>38519</v>
      </c>
      <c r="M2489" s="18">
        <v>-0.94</v>
      </c>
      <c r="N2489" s="19">
        <v>46370</v>
      </c>
      <c r="O2489" s="18">
        <v>3.76</v>
      </c>
      <c r="P2489" s="19">
        <v>59137</v>
      </c>
      <c r="Q2489" s="18">
        <v>10.27</v>
      </c>
    </row>
    <row r="2490" spans="1:17" x14ac:dyDescent="0.25">
      <c r="A2490" t="s">
        <v>45</v>
      </c>
      <c r="B2490" s="4" t="s">
        <v>48</v>
      </c>
      <c r="C2490" t="s">
        <v>161</v>
      </c>
      <c r="D2490" s="29">
        <v>45596</v>
      </c>
      <c r="E2490" s="29">
        <v>45618</v>
      </c>
      <c r="F2490" s="22">
        <v>1</v>
      </c>
      <c r="G2490" s="3">
        <v>10000</v>
      </c>
      <c r="H2490" s="4" t="s">
        <v>170</v>
      </c>
      <c r="I2490" t="s">
        <v>173</v>
      </c>
      <c r="J2490" s="19">
        <v>4667</v>
      </c>
      <c r="K2490" s="18">
        <v>-53.33</v>
      </c>
      <c r="L2490" s="19">
        <v>7567</v>
      </c>
      <c r="M2490" s="18">
        <v>-24.33</v>
      </c>
      <c r="N2490" s="19">
        <v>10019</v>
      </c>
      <c r="O2490" s="18">
        <v>0.19</v>
      </c>
      <c r="P2490" s="19">
        <v>13689</v>
      </c>
      <c r="Q2490" s="18">
        <v>36.89</v>
      </c>
    </row>
    <row r="2491" spans="1:17" x14ac:dyDescent="0.25">
      <c r="A2491" t="s">
        <v>45</v>
      </c>
      <c r="B2491" s="4" t="s">
        <v>48</v>
      </c>
      <c r="C2491" t="s">
        <v>161</v>
      </c>
      <c r="D2491" s="29">
        <v>45596</v>
      </c>
      <c r="E2491" s="29">
        <v>45618</v>
      </c>
      <c r="F2491" s="22">
        <v>4</v>
      </c>
      <c r="G2491" s="3">
        <v>10000</v>
      </c>
      <c r="H2491" s="4" t="s">
        <v>170</v>
      </c>
      <c r="I2491" t="s">
        <v>173</v>
      </c>
      <c r="J2491" s="19">
        <v>5846</v>
      </c>
      <c r="K2491" s="18">
        <v>-12.56</v>
      </c>
      <c r="L2491" s="19">
        <v>8784</v>
      </c>
      <c r="M2491" s="18">
        <v>-3.19</v>
      </c>
      <c r="N2491" s="19">
        <v>10942</v>
      </c>
      <c r="O2491" s="18">
        <v>2.2799999999999998</v>
      </c>
      <c r="P2491" s="19">
        <v>14592</v>
      </c>
      <c r="Q2491" s="18">
        <v>9.91</v>
      </c>
    </row>
    <row r="2492" spans="1:17" x14ac:dyDescent="0.25">
      <c r="A2492" t="s">
        <v>45</v>
      </c>
      <c r="B2492" s="4" t="s">
        <v>50</v>
      </c>
      <c r="C2492" t="s">
        <v>164</v>
      </c>
      <c r="D2492" s="29">
        <v>45596</v>
      </c>
      <c r="E2492" s="29">
        <v>45618</v>
      </c>
      <c r="F2492" s="22">
        <v>1</v>
      </c>
      <c r="G2492" s="3">
        <v>40000</v>
      </c>
      <c r="H2492" s="4" t="s">
        <v>169</v>
      </c>
      <c r="I2492" t="s">
        <v>173</v>
      </c>
      <c r="J2492" s="19">
        <v>19119</v>
      </c>
      <c r="K2492" s="18">
        <v>-52.2</v>
      </c>
      <c r="L2492" s="19">
        <v>34548</v>
      </c>
      <c r="M2492" s="18">
        <v>-13.63</v>
      </c>
      <c r="N2492" s="19">
        <v>41777</v>
      </c>
      <c r="O2492" s="18">
        <v>4.4400000000000004</v>
      </c>
      <c r="P2492" s="19">
        <v>52490</v>
      </c>
      <c r="Q2492" s="18">
        <v>31.22</v>
      </c>
    </row>
    <row r="2493" spans="1:17" x14ac:dyDescent="0.25">
      <c r="A2493" t="s">
        <v>45</v>
      </c>
      <c r="B2493" s="4" t="s">
        <v>50</v>
      </c>
      <c r="C2493" t="s">
        <v>164</v>
      </c>
      <c r="D2493" s="29">
        <v>45596</v>
      </c>
      <c r="E2493" s="29">
        <v>45618</v>
      </c>
      <c r="F2493" s="22">
        <v>4</v>
      </c>
      <c r="G2493" s="3">
        <v>40000</v>
      </c>
      <c r="H2493" s="4" t="s">
        <v>169</v>
      </c>
      <c r="I2493" t="s">
        <v>173</v>
      </c>
      <c r="J2493" s="19">
        <v>20675</v>
      </c>
      <c r="K2493" s="18">
        <v>-15.21</v>
      </c>
      <c r="L2493" s="19">
        <v>40334</v>
      </c>
      <c r="M2493" s="18">
        <v>0.21</v>
      </c>
      <c r="N2493" s="19">
        <v>48555</v>
      </c>
      <c r="O2493" s="18">
        <v>4.96</v>
      </c>
      <c r="P2493" s="19">
        <v>61924</v>
      </c>
      <c r="Q2493" s="18">
        <v>11.54</v>
      </c>
    </row>
    <row r="2494" spans="1:17" x14ac:dyDescent="0.25">
      <c r="A2494" t="s">
        <v>45</v>
      </c>
      <c r="B2494" s="4" t="s">
        <v>49</v>
      </c>
      <c r="C2494" t="s">
        <v>162</v>
      </c>
      <c r="D2494" s="29">
        <v>45596</v>
      </c>
      <c r="E2494" s="29">
        <v>45618</v>
      </c>
      <c r="F2494" s="22">
        <v>1</v>
      </c>
      <c r="G2494" s="3">
        <v>40000</v>
      </c>
      <c r="H2494" s="4" t="s">
        <v>169</v>
      </c>
      <c r="I2494" t="s">
        <v>173</v>
      </c>
      <c r="J2494" s="19">
        <v>18268</v>
      </c>
      <c r="K2494" s="18">
        <v>-54.33</v>
      </c>
      <c r="L2494" s="19">
        <v>32989</v>
      </c>
      <c r="M2494" s="18">
        <v>-17.53</v>
      </c>
      <c r="N2494" s="19">
        <v>39892</v>
      </c>
      <c r="O2494" s="18">
        <v>-0.27</v>
      </c>
      <c r="P2494" s="19">
        <v>50128</v>
      </c>
      <c r="Q2494" s="18">
        <v>25.32</v>
      </c>
    </row>
    <row r="2495" spans="1:17" x14ac:dyDescent="0.25">
      <c r="A2495" t="s">
        <v>45</v>
      </c>
      <c r="B2495" s="4" t="s">
        <v>49</v>
      </c>
      <c r="C2495" t="s">
        <v>162</v>
      </c>
      <c r="D2495" s="29">
        <v>45596</v>
      </c>
      <c r="E2495" s="29">
        <v>45618</v>
      </c>
      <c r="F2495" s="22">
        <v>4</v>
      </c>
      <c r="G2495" s="3">
        <v>40000</v>
      </c>
      <c r="H2495" s="4" t="s">
        <v>169</v>
      </c>
      <c r="I2495" t="s">
        <v>173</v>
      </c>
      <c r="J2495" s="19">
        <v>19728</v>
      </c>
      <c r="K2495" s="18">
        <v>-16.2</v>
      </c>
      <c r="L2495" s="19">
        <v>38524</v>
      </c>
      <c r="M2495" s="18">
        <v>-0.94</v>
      </c>
      <c r="N2495" s="19">
        <v>46371</v>
      </c>
      <c r="O2495" s="18">
        <v>3.76</v>
      </c>
      <c r="P2495" s="19">
        <v>59136</v>
      </c>
      <c r="Q2495" s="18">
        <v>10.27</v>
      </c>
    </row>
    <row r="2496" spans="1:17" x14ac:dyDescent="0.25">
      <c r="A2496" t="s">
        <v>45</v>
      </c>
      <c r="B2496" s="4" t="s">
        <v>49</v>
      </c>
      <c r="C2496" t="s">
        <v>163</v>
      </c>
      <c r="D2496" s="29">
        <v>45596</v>
      </c>
      <c r="E2496" s="29">
        <v>45618</v>
      </c>
      <c r="F2496" s="22">
        <v>1</v>
      </c>
      <c r="G2496" s="3">
        <v>10000</v>
      </c>
      <c r="H2496" s="4" t="s">
        <v>170</v>
      </c>
      <c r="I2496" t="s">
        <v>173</v>
      </c>
      <c r="J2496" s="19">
        <v>4668</v>
      </c>
      <c r="K2496" s="18">
        <v>-53.32</v>
      </c>
      <c r="L2496" s="19">
        <v>7559</v>
      </c>
      <c r="M2496" s="18">
        <v>-24.41</v>
      </c>
      <c r="N2496" s="19">
        <v>10018</v>
      </c>
      <c r="O2496" s="18">
        <v>0.18</v>
      </c>
      <c r="P2496" s="19">
        <v>13689</v>
      </c>
      <c r="Q2496" s="18">
        <v>36.89</v>
      </c>
    </row>
    <row r="2497" spans="1:17" x14ac:dyDescent="0.25">
      <c r="A2497" t="s">
        <v>45</v>
      </c>
      <c r="B2497" s="4" t="s">
        <v>49</v>
      </c>
      <c r="C2497" t="s">
        <v>163</v>
      </c>
      <c r="D2497" s="29">
        <v>45596</v>
      </c>
      <c r="E2497" s="29">
        <v>45618</v>
      </c>
      <c r="F2497" s="22">
        <v>4</v>
      </c>
      <c r="G2497" s="3">
        <v>10000</v>
      </c>
      <c r="H2497" s="4" t="s">
        <v>170</v>
      </c>
      <c r="I2497" t="s">
        <v>173</v>
      </c>
      <c r="J2497" s="19">
        <v>5831</v>
      </c>
      <c r="K2497" s="18">
        <v>-12.62</v>
      </c>
      <c r="L2497" s="19">
        <v>8788</v>
      </c>
      <c r="M2497" s="18">
        <v>-3.18</v>
      </c>
      <c r="N2497" s="19">
        <v>10942</v>
      </c>
      <c r="O2497" s="18">
        <v>2.2799999999999998</v>
      </c>
      <c r="P2497" s="19">
        <v>14592</v>
      </c>
      <c r="Q2497" s="18">
        <v>9.91</v>
      </c>
    </row>
    <row r="2498" spans="1:17" x14ac:dyDescent="0.25">
      <c r="A2498" t="s">
        <v>16</v>
      </c>
      <c r="B2498" s="4" t="s">
        <v>48</v>
      </c>
      <c r="C2498" t="s">
        <v>93</v>
      </c>
      <c r="D2498" s="29">
        <v>45596</v>
      </c>
      <c r="E2498" s="29">
        <v>45628</v>
      </c>
      <c r="F2498" s="22">
        <v>1</v>
      </c>
      <c r="G2498" s="3">
        <v>40000</v>
      </c>
      <c r="H2498" s="4" t="s">
        <v>169</v>
      </c>
      <c r="I2498" t="s">
        <v>173</v>
      </c>
      <c r="J2498" s="19">
        <v>28599</v>
      </c>
      <c r="K2498" s="18">
        <v>-28.5</v>
      </c>
      <c r="L2498" s="19">
        <v>35776</v>
      </c>
      <c r="M2498" s="18">
        <v>-10.56</v>
      </c>
      <c r="N2498" s="19">
        <v>40804</v>
      </c>
      <c r="O2498" s="18">
        <v>2.0099999999999998</v>
      </c>
      <c r="P2498" s="19">
        <v>47414</v>
      </c>
      <c r="Q2498" s="18">
        <v>18.53</v>
      </c>
    </row>
    <row r="2499" spans="1:17" x14ac:dyDescent="0.25">
      <c r="A2499" t="s">
        <v>16</v>
      </c>
      <c r="B2499" s="4" t="s">
        <v>48</v>
      </c>
      <c r="C2499" t="s">
        <v>93</v>
      </c>
      <c r="D2499" s="29">
        <v>45596</v>
      </c>
      <c r="E2499" s="29">
        <v>45628</v>
      </c>
      <c r="F2499" s="22">
        <v>3</v>
      </c>
      <c r="G2499" s="3">
        <v>40000</v>
      </c>
      <c r="H2499" s="4" t="s">
        <v>169</v>
      </c>
      <c r="I2499" t="s">
        <v>173</v>
      </c>
      <c r="J2499" s="19">
        <v>33677</v>
      </c>
      <c r="K2499" s="18">
        <v>-5.52</v>
      </c>
      <c r="L2499" s="19">
        <v>38475</v>
      </c>
      <c r="M2499" s="18">
        <v>-1.29</v>
      </c>
      <c r="N2499" s="19">
        <v>43064</v>
      </c>
      <c r="O2499" s="18">
        <v>2.4900000000000002</v>
      </c>
      <c r="P2499" s="19">
        <v>48677</v>
      </c>
      <c r="Q2499" s="18">
        <v>6.76</v>
      </c>
    </row>
    <row r="2500" spans="1:17" x14ac:dyDescent="0.25">
      <c r="A2500" t="s">
        <v>16</v>
      </c>
      <c r="B2500" s="4" t="s">
        <v>49</v>
      </c>
      <c r="C2500" t="s">
        <v>94</v>
      </c>
      <c r="D2500" s="29">
        <v>45596</v>
      </c>
      <c r="E2500" s="29">
        <v>45628</v>
      </c>
      <c r="F2500" s="22">
        <v>1</v>
      </c>
      <c r="G2500" s="3">
        <v>40000</v>
      </c>
      <c r="H2500" s="4" t="s">
        <v>169</v>
      </c>
      <c r="I2500" t="s">
        <v>173</v>
      </c>
      <c r="J2500" s="19">
        <v>28596</v>
      </c>
      <c r="K2500" s="18">
        <v>-28.51</v>
      </c>
      <c r="L2500" s="19">
        <v>35776</v>
      </c>
      <c r="M2500" s="18">
        <v>-10.56</v>
      </c>
      <c r="N2500" s="19">
        <v>40802</v>
      </c>
      <c r="O2500" s="18">
        <v>2.0099999999999998</v>
      </c>
      <c r="P2500" s="19">
        <v>47437</v>
      </c>
      <c r="Q2500" s="18">
        <v>18.59</v>
      </c>
    </row>
    <row r="2501" spans="1:17" x14ac:dyDescent="0.25">
      <c r="A2501" t="s">
        <v>16</v>
      </c>
      <c r="B2501" s="4" t="s">
        <v>49</v>
      </c>
      <c r="C2501" t="s">
        <v>94</v>
      </c>
      <c r="D2501" s="29">
        <v>45596</v>
      </c>
      <c r="E2501" s="29">
        <v>45628</v>
      </c>
      <c r="F2501" s="22">
        <v>3</v>
      </c>
      <c r="G2501" s="3">
        <v>40000</v>
      </c>
      <c r="H2501" s="4" t="s">
        <v>169</v>
      </c>
      <c r="I2501" t="s">
        <v>173</v>
      </c>
      <c r="J2501" s="19">
        <v>33608</v>
      </c>
      <c r="K2501" s="18">
        <v>-5.58</v>
      </c>
      <c r="L2501" s="19">
        <v>38473</v>
      </c>
      <c r="M2501" s="18">
        <v>-1.29</v>
      </c>
      <c r="N2501" s="19">
        <v>43063</v>
      </c>
      <c r="O2501" s="18">
        <v>2.4900000000000002</v>
      </c>
      <c r="P2501" s="19">
        <v>48704</v>
      </c>
      <c r="Q2501" s="18">
        <v>6.78</v>
      </c>
    </row>
    <row r="2502" spans="1:17" x14ac:dyDescent="0.25">
      <c r="A2502" t="s">
        <v>16</v>
      </c>
      <c r="B2502" s="4" t="s">
        <v>226</v>
      </c>
      <c r="C2502" t="s">
        <v>238</v>
      </c>
      <c r="D2502" s="29">
        <v>45596</v>
      </c>
      <c r="E2502" s="29">
        <v>45628</v>
      </c>
      <c r="F2502" s="22">
        <v>1</v>
      </c>
      <c r="G2502" s="3">
        <v>40000</v>
      </c>
      <c r="H2502" s="4" t="s">
        <v>169</v>
      </c>
      <c r="I2502" t="s">
        <v>173</v>
      </c>
      <c r="J2502" s="19">
        <v>29440</v>
      </c>
      <c r="K2502" s="18">
        <v>-26.4</v>
      </c>
      <c r="L2502" s="19">
        <v>37309</v>
      </c>
      <c r="M2502" s="18">
        <v>-6.73</v>
      </c>
      <c r="N2502" s="19">
        <v>42548</v>
      </c>
      <c r="O2502" s="18">
        <v>6.37</v>
      </c>
      <c r="P2502" s="19">
        <v>49415</v>
      </c>
      <c r="Q2502" s="18">
        <v>23.54</v>
      </c>
    </row>
    <row r="2503" spans="1:17" x14ac:dyDescent="0.25">
      <c r="A2503" t="s">
        <v>16</v>
      </c>
      <c r="B2503" s="4" t="s">
        <v>226</v>
      </c>
      <c r="C2503" t="s">
        <v>238</v>
      </c>
      <c r="D2503" s="29">
        <v>45596</v>
      </c>
      <c r="E2503" s="29">
        <v>45628</v>
      </c>
      <c r="F2503" s="22">
        <v>3</v>
      </c>
      <c r="G2503" s="3">
        <v>40000</v>
      </c>
      <c r="H2503" s="4" t="s">
        <v>169</v>
      </c>
      <c r="I2503" t="s">
        <v>173</v>
      </c>
      <c r="J2503" s="19">
        <v>34612</v>
      </c>
      <c r="K2503" s="18">
        <v>-4.66</v>
      </c>
      <c r="L2503" s="19">
        <v>41230</v>
      </c>
      <c r="M2503" s="18">
        <v>1.01</v>
      </c>
      <c r="N2503" s="19">
        <v>46033</v>
      </c>
      <c r="O2503" s="18">
        <v>4.79</v>
      </c>
      <c r="P2503" s="19">
        <v>51872</v>
      </c>
      <c r="Q2503" s="18">
        <v>9.0500000000000007</v>
      </c>
    </row>
    <row r="2504" spans="1:17" x14ac:dyDescent="0.25">
      <c r="A2504" t="s">
        <v>40</v>
      </c>
      <c r="B2504" s="4" t="s">
        <v>226</v>
      </c>
      <c r="C2504" t="s">
        <v>243</v>
      </c>
      <c r="D2504" s="29">
        <v>45596</v>
      </c>
      <c r="E2504" s="29">
        <v>45628</v>
      </c>
      <c r="F2504" s="22">
        <v>1</v>
      </c>
      <c r="G2504" s="3">
        <v>40000</v>
      </c>
      <c r="H2504" s="4" t="s">
        <v>169</v>
      </c>
      <c r="I2504" t="s">
        <v>173</v>
      </c>
      <c r="J2504" s="19">
        <v>23979</v>
      </c>
      <c r="K2504" s="18">
        <v>-40.049999999999997</v>
      </c>
      <c r="L2504" s="19">
        <v>34439</v>
      </c>
      <c r="M2504" s="18">
        <v>-13.9</v>
      </c>
      <c r="N2504" s="19">
        <v>42670</v>
      </c>
      <c r="O2504" s="18">
        <v>6.68</v>
      </c>
      <c r="P2504" s="19">
        <v>55298</v>
      </c>
      <c r="Q2504" s="18">
        <v>38.24</v>
      </c>
    </row>
    <row r="2505" spans="1:17" x14ac:dyDescent="0.25">
      <c r="A2505" t="s">
        <v>40</v>
      </c>
      <c r="B2505" s="4" t="s">
        <v>226</v>
      </c>
      <c r="C2505" t="s">
        <v>243</v>
      </c>
      <c r="D2505" s="29">
        <v>45596</v>
      </c>
      <c r="E2505" s="29">
        <v>45628</v>
      </c>
      <c r="F2505" s="22">
        <v>3</v>
      </c>
      <c r="G2505" s="3">
        <v>40000</v>
      </c>
      <c r="H2505" s="4" t="s">
        <v>169</v>
      </c>
      <c r="I2505" t="s">
        <v>173</v>
      </c>
      <c r="J2505" s="19">
        <v>27693</v>
      </c>
      <c r="K2505" s="18">
        <v>-11.43</v>
      </c>
      <c r="L2505" s="19">
        <v>38790</v>
      </c>
      <c r="M2505" s="18">
        <v>-1.02</v>
      </c>
      <c r="N2505" s="19">
        <v>47626</v>
      </c>
      <c r="O2505" s="18">
        <v>5.99</v>
      </c>
      <c r="P2505" s="19">
        <v>57255</v>
      </c>
      <c r="Q2505" s="18">
        <v>12.7</v>
      </c>
    </row>
    <row r="2506" spans="1:17" x14ac:dyDescent="0.25">
      <c r="A2506" t="s">
        <v>40</v>
      </c>
      <c r="B2506" s="4" t="s">
        <v>48</v>
      </c>
      <c r="C2506" t="s">
        <v>149</v>
      </c>
      <c r="D2506" s="29">
        <v>45596</v>
      </c>
      <c r="E2506" s="29">
        <v>45628</v>
      </c>
      <c r="F2506" s="22">
        <v>1</v>
      </c>
      <c r="G2506" s="3">
        <v>40000</v>
      </c>
      <c r="H2506" s="4" t="s">
        <v>169</v>
      </c>
      <c r="I2506" t="s">
        <v>173</v>
      </c>
      <c r="J2506" s="19">
        <v>23019</v>
      </c>
      <c r="K2506" s="18">
        <v>-42.45</v>
      </c>
      <c r="L2506" s="19">
        <v>32525</v>
      </c>
      <c r="M2506" s="18">
        <v>-18.690000000000001</v>
      </c>
      <c r="N2506" s="19">
        <v>40110</v>
      </c>
      <c r="O2506" s="18">
        <v>0.28000000000000003</v>
      </c>
      <c r="P2506" s="19">
        <v>51982</v>
      </c>
      <c r="Q2506" s="18">
        <v>29.96</v>
      </c>
    </row>
    <row r="2507" spans="1:17" x14ac:dyDescent="0.25">
      <c r="A2507" t="s">
        <v>40</v>
      </c>
      <c r="B2507" s="4" t="s">
        <v>48</v>
      </c>
      <c r="C2507" t="s">
        <v>149</v>
      </c>
      <c r="D2507" s="29">
        <v>45596</v>
      </c>
      <c r="E2507" s="29">
        <v>45628</v>
      </c>
      <c r="F2507" s="22">
        <v>3</v>
      </c>
      <c r="G2507" s="3">
        <v>40000</v>
      </c>
      <c r="H2507" s="4" t="s">
        <v>169</v>
      </c>
      <c r="I2507" t="s">
        <v>173</v>
      </c>
      <c r="J2507" s="19">
        <v>26578</v>
      </c>
      <c r="K2507" s="18">
        <v>-12.62</v>
      </c>
      <c r="L2507" s="19">
        <v>34913</v>
      </c>
      <c r="M2507" s="18">
        <v>-4.43</v>
      </c>
      <c r="N2507" s="19">
        <v>42999</v>
      </c>
      <c r="O2507" s="18">
        <v>2.44</v>
      </c>
      <c r="P2507" s="19">
        <v>51631</v>
      </c>
      <c r="Q2507" s="18">
        <v>8.8800000000000008</v>
      </c>
    </row>
    <row r="2508" spans="1:17" x14ac:dyDescent="0.25">
      <c r="A2508" t="s">
        <v>40</v>
      </c>
      <c r="B2508" s="4" t="s">
        <v>49</v>
      </c>
      <c r="C2508" t="s">
        <v>150</v>
      </c>
      <c r="D2508" s="29">
        <v>45596</v>
      </c>
      <c r="E2508" s="29">
        <v>45628</v>
      </c>
      <c r="F2508" s="22">
        <v>1</v>
      </c>
      <c r="G2508" s="3">
        <v>40000</v>
      </c>
      <c r="H2508" s="4" t="s">
        <v>169</v>
      </c>
      <c r="I2508" t="s">
        <v>173</v>
      </c>
      <c r="J2508" s="19">
        <v>23022</v>
      </c>
      <c r="K2508" s="18">
        <v>-42.45</v>
      </c>
      <c r="L2508" s="19">
        <v>32528</v>
      </c>
      <c r="M2508" s="18">
        <v>-18.68</v>
      </c>
      <c r="N2508" s="19">
        <v>40110</v>
      </c>
      <c r="O2508" s="18">
        <v>0.27</v>
      </c>
      <c r="P2508" s="19">
        <v>51988</v>
      </c>
      <c r="Q2508" s="18">
        <v>29.97</v>
      </c>
    </row>
    <row r="2509" spans="1:17" x14ac:dyDescent="0.25">
      <c r="A2509" t="s">
        <v>40</v>
      </c>
      <c r="B2509" s="4" t="s">
        <v>49</v>
      </c>
      <c r="C2509" t="s">
        <v>150</v>
      </c>
      <c r="D2509" s="29">
        <v>45596</v>
      </c>
      <c r="E2509" s="29">
        <v>45628</v>
      </c>
      <c r="F2509" s="22">
        <v>3</v>
      </c>
      <c r="G2509" s="3">
        <v>40000</v>
      </c>
      <c r="H2509" s="4" t="s">
        <v>169</v>
      </c>
      <c r="I2509" t="s">
        <v>173</v>
      </c>
      <c r="J2509" s="19">
        <v>26584</v>
      </c>
      <c r="K2509" s="18">
        <v>-12.61</v>
      </c>
      <c r="L2509" s="19">
        <v>34913</v>
      </c>
      <c r="M2509" s="18">
        <v>-4.43</v>
      </c>
      <c r="N2509" s="19">
        <v>42999</v>
      </c>
      <c r="O2509" s="18">
        <v>2.44</v>
      </c>
      <c r="P2509" s="19">
        <v>51661</v>
      </c>
      <c r="Q2509" s="18">
        <v>8.9</v>
      </c>
    </row>
    <row r="2510" spans="1:17" x14ac:dyDescent="0.25">
      <c r="A2510" t="s">
        <v>40</v>
      </c>
      <c r="B2510" s="4" t="s">
        <v>47</v>
      </c>
      <c r="C2510" t="s">
        <v>148</v>
      </c>
      <c r="D2510" s="29">
        <v>45596</v>
      </c>
      <c r="E2510" s="29">
        <v>45628</v>
      </c>
      <c r="F2510" s="22">
        <v>1</v>
      </c>
      <c r="G2510" s="3">
        <v>40000</v>
      </c>
      <c r="H2510" s="4" t="s">
        <v>169</v>
      </c>
      <c r="I2510" t="s">
        <v>173</v>
      </c>
      <c r="J2510" s="19">
        <v>23987</v>
      </c>
      <c r="K2510" s="18">
        <v>-40.03</v>
      </c>
      <c r="L2510" s="19">
        <v>34450</v>
      </c>
      <c r="M2510" s="18">
        <v>-13.87</v>
      </c>
      <c r="N2510" s="19">
        <v>42683</v>
      </c>
      <c r="O2510" s="18">
        <v>6.71</v>
      </c>
      <c r="P2510" s="19">
        <v>55311</v>
      </c>
      <c r="Q2510" s="18">
        <v>38.28</v>
      </c>
    </row>
    <row r="2511" spans="1:17" x14ac:dyDescent="0.25">
      <c r="A2511" t="s">
        <v>40</v>
      </c>
      <c r="B2511" s="4" t="s">
        <v>47</v>
      </c>
      <c r="C2511" t="s">
        <v>148</v>
      </c>
      <c r="D2511" s="29">
        <v>45596</v>
      </c>
      <c r="E2511" s="29">
        <v>45628</v>
      </c>
      <c r="F2511" s="22">
        <v>3</v>
      </c>
      <c r="G2511" s="3">
        <v>40000</v>
      </c>
      <c r="H2511" s="4" t="s">
        <v>169</v>
      </c>
      <c r="I2511" t="s">
        <v>173</v>
      </c>
      <c r="J2511" s="19">
        <v>27702</v>
      </c>
      <c r="K2511" s="18">
        <v>-11.42</v>
      </c>
      <c r="L2511" s="19">
        <v>38831</v>
      </c>
      <c r="M2511" s="18">
        <v>-0.98</v>
      </c>
      <c r="N2511" s="19">
        <v>47574</v>
      </c>
      <c r="O2511" s="18">
        <v>5.95</v>
      </c>
      <c r="P2511" s="19">
        <v>57303</v>
      </c>
      <c r="Q2511" s="18">
        <v>12.73</v>
      </c>
    </row>
    <row r="2512" spans="1:17" x14ac:dyDescent="0.25">
      <c r="A2512" t="s">
        <v>41</v>
      </c>
      <c r="B2512" s="4" t="s">
        <v>48</v>
      </c>
      <c r="C2512" t="s">
        <v>151</v>
      </c>
      <c r="D2512" s="29">
        <v>45596</v>
      </c>
      <c r="E2512" s="29">
        <v>45628</v>
      </c>
      <c r="F2512" s="22">
        <v>1</v>
      </c>
      <c r="G2512" s="3">
        <v>40000</v>
      </c>
      <c r="H2512" s="4" t="s">
        <v>169</v>
      </c>
      <c r="I2512" t="s">
        <v>173</v>
      </c>
      <c r="J2512" s="19">
        <v>18735</v>
      </c>
      <c r="K2512" s="18">
        <v>-53.16</v>
      </c>
      <c r="L2512" s="19">
        <v>29787</v>
      </c>
      <c r="M2512" s="18">
        <v>-25.53</v>
      </c>
      <c r="N2512" s="19">
        <v>39954</v>
      </c>
      <c r="O2512" s="18">
        <v>-0.11</v>
      </c>
      <c r="P2512" s="19">
        <v>60881</v>
      </c>
      <c r="Q2512" s="18">
        <v>52.2</v>
      </c>
    </row>
    <row r="2513" spans="1:17" x14ac:dyDescent="0.25">
      <c r="A2513" t="s">
        <v>41</v>
      </c>
      <c r="B2513" s="4" t="s">
        <v>48</v>
      </c>
      <c r="C2513" t="s">
        <v>151</v>
      </c>
      <c r="D2513" s="29">
        <v>45596</v>
      </c>
      <c r="E2513" s="29">
        <v>45628</v>
      </c>
      <c r="F2513" s="22">
        <v>5</v>
      </c>
      <c r="G2513" s="3">
        <v>40000</v>
      </c>
      <c r="H2513" s="4" t="s">
        <v>169</v>
      </c>
      <c r="I2513" t="s">
        <v>173</v>
      </c>
      <c r="J2513" s="19">
        <v>18146</v>
      </c>
      <c r="K2513" s="18">
        <v>-14.62</v>
      </c>
      <c r="L2513" s="19">
        <v>31593</v>
      </c>
      <c r="M2513" s="18">
        <v>-4.6100000000000003</v>
      </c>
      <c r="N2513" s="19">
        <v>50025</v>
      </c>
      <c r="O2513" s="18">
        <v>4.57</v>
      </c>
      <c r="P2513" s="19">
        <v>61077</v>
      </c>
      <c r="Q2513" s="18">
        <v>8.83</v>
      </c>
    </row>
    <row r="2514" spans="1:17" x14ac:dyDescent="0.25">
      <c r="A2514" t="s">
        <v>41</v>
      </c>
      <c r="B2514" s="4" t="s">
        <v>49</v>
      </c>
      <c r="C2514" t="s">
        <v>152</v>
      </c>
      <c r="D2514" s="29">
        <v>45596</v>
      </c>
      <c r="E2514" s="29">
        <v>45628</v>
      </c>
      <c r="F2514" s="22">
        <v>1</v>
      </c>
      <c r="G2514" s="3">
        <v>40000</v>
      </c>
      <c r="H2514" s="4" t="s">
        <v>169</v>
      </c>
      <c r="I2514" t="s">
        <v>173</v>
      </c>
      <c r="J2514" s="19">
        <v>18677</v>
      </c>
      <c r="K2514" s="18">
        <v>-53.31</v>
      </c>
      <c r="L2514" s="19">
        <v>29783</v>
      </c>
      <c r="M2514" s="18">
        <v>-25.54</v>
      </c>
      <c r="N2514" s="19">
        <v>39965</v>
      </c>
      <c r="O2514" s="18">
        <v>-0.09</v>
      </c>
      <c r="P2514" s="19">
        <v>60918</v>
      </c>
      <c r="Q2514" s="18">
        <v>52.3</v>
      </c>
    </row>
    <row r="2515" spans="1:17" x14ac:dyDescent="0.25">
      <c r="A2515" t="s">
        <v>41</v>
      </c>
      <c r="B2515" s="4" t="s">
        <v>49</v>
      </c>
      <c r="C2515" t="s">
        <v>152</v>
      </c>
      <c r="D2515" s="29">
        <v>45596</v>
      </c>
      <c r="E2515" s="29">
        <v>45628</v>
      </c>
      <c r="F2515" s="22">
        <v>5</v>
      </c>
      <c r="G2515" s="3">
        <v>40000</v>
      </c>
      <c r="H2515" s="4" t="s">
        <v>169</v>
      </c>
      <c r="I2515" t="s">
        <v>173</v>
      </c>
      <c r="J2515" s="19">
        <v>18153</v>
      </c>
      <c r="K2515" s="18">
        <v>-14.62</v>
      </c>
      <c r="L2515" s="19">
        <v>31580</v>
      </c>
      <c r="M2515" s="18">
        <v>-4.62</v>
      </c>
      <c r="N2515" s="19">
        <v>50063</v>
      </c>
      <c r="O2515" s="18">
        <v>4.59</v>
      </c>
      <c r="P2515" s="19">
        <v>61120</v>
      </c>
      <c r="Q2515" s="18">
        <v>8.85</v>
      </c>
    </row>
    <row r="2516" spans="1:17" x14ac:dyDescent="0.25">
      <c r="A2516" t="s">
        <v>41</v>
      </c>
      <c r="B2516" s="4" t="s">
        <v>226</v>
      </c>
      <c r="C2516" t="s">
        <v>244</v>
      </c>
      <c r="D2516" s="29">
        <v>45596</v>
      </c>
      <c r="E2516" s="29">
        <v>45628</v>
      </c>
      <c r="F2516" s="22">
        <v>1</v>
      </c>
      <c r="G2516" s="3">
        <v>40000</v>
      </c>
      <c r="H2516" s="4" t="s">
        <v>169</v>
      </c>
      <c r="I2516" t="s">
        <v>173</v>
      </c>
      <c r="J2516" s="19">
        <v>19568</v>
      </c>
      <c r="K2516" s="18">
        <v>-51.08</v>
      </c>
      <c r="L2516" s="19">
        <v>31850</v>
      </c>
      <c r="M2516" s="18">
        <v>-20.38</v>
      </c>
      <c r="N2516" s="19">
        <v>42562</v>
      </c>
      <c r="O2516" s="18">
        <v>6.41</v>
      </c>
      <c r="P2516" s="19">
        <v>65045</v>
      </c>
      <c r="Q2516" s="18">
        <v>62.61</v>
      </c>
    </row>
    <row r="2517" spans="1:17" x14ac:dyDescent="0.25">
      <c r="A2517" t="s">
        <v>41</v>
      </c>
      <c r="B2517" s="4" t="s">
        <v>226</v>
      </c>
      <c r="C2517" t="s">
        <v>244</v>
      </c>
      <c r="D2517" s="29">
        <v>45596</v>
      </c>
      <c r="E2517" s="29">
        <v>45628</v>
      </c>
      <c r="F2517" s="22">
        <v>5</v>
      </c>
      <c r="G2517" s="3">
        <v>40000</v>
      </c>
      <c r="H2517" s="4" t="s">
        <v>169</v>
      </c>
      <c r="I2517" t="s">
        <v>173</v>
      </c>
      <c r="J2517" s="19">
        <v>18979</v>
      </c>
      <c r="K2517" s="18">
        <v>-13.85</v>
      </c>
      <c r="L2517" s="19">
        <v>36013</v>
      </c>
      <c r="M2517" s="18">
        <v>-2.08</v>
      </c>
      <c r="N2517" s="19">
        <v>57596</v>
      </c>
      <c r="O2517" s="18">
        <v>7.56</v>
      </c>
      <c r="P2517" s="19">
        <v>70498</v>
      </c>
      <c r="Q2517" s="18">
        <v>12</v>
      </c>
    </row>
    <row r="2518" spans="1:17" x14ac:dyDescent="0.25">
      <c r="A2518" t="s">
        <v>255</v>
      </c>
      <c r="B2518" s="4" t="s">
        <v>226</v>
      </c>
      <c r="C2518" t="s">
        <v>245</v>
      </c>
      <c r="D2518" s="29">
        <v>45596</v>
      </c>
      <c r="E2518" s="29">
        <v>45628</v>
      </c>
      <c r="F2518" s="22">
        <v>1</v>
      </c>
      <c r="G2518" s="3">
        <v>40000</v>
      </c>
      <c r="H2518" s="4" t="s">
        <v>169</v>
      </c>
      <c r="I2518" t="s">
        <v>173</v>
      </c>
      <c r="J2518" s="19">
        <v>27736</v>
      </c>
      <c r="K2518" s="18">
        <v>-30.66</v>
      </c>
      <c r="L2518" s="19">
        <v>34797</v>
      </c>
      <c r="M2518" s="18">
        <v>-13.01</v>
      </c>
      <c r="N2518" s="19">
        <v>42129</v>
      </c>
      <c r="O2518" s="18">
        <v>5.32</v>
      </c>
      <c r="P2518" s="19">
        <v>50965</v>
      </c>
      <c r="Q2518" s="18">
        <v>27.41</v>
      </c>
    </row>
    <row r="2519" spans="1:17" x14ac:dyDescent="0.25">
      <c r="A2519" t="s">
        <v>255</v>
      </c>
      <c r="B2519" s="4" t="s">
        <v>226</v>
      </c>
      <c r="C2519" t="s">
        <v>245</v>
      </c>
      <c r="D2519" s="29">
        <v>45596</v>
      </c>
      <c r="E2519" s="29">
        <v>45628</v>
      </c>
      <c r="F2519" s="22">
        <v>3</v>
      </c>
      <c r="G2519" s="3">
        <v>40000</v>
      </c>
      <c r="H2519" s="4" t="s">
        <v>169</v>
      </c>
      <c r="I2519" t="s">
        <v>173</v>
      </c>
      <c r="J2519" s="19">
        <v>30803</v>
      </c>
      <c r="K2519" s="18">
        <v>-8.26</v>
      </c>
      <c r="L2519" s="19">
        <v>39766</v>
      </c>
      <c r="M2519" s="18">
        <v>-0.2</v>
      </c>
      <c r="N2519" s="19">
        <v>45836</v>
      </c>
      <c r="O2519" s="18">
        <v>4.6399999999999997</v>
      </c>
      <c r="P2519" s="19">
        <v>52012</v>
      </c>
      <c r="Q2519" s="18">
        <v>9.15</v>
      </c>
    </row>
    <row r="2520" spans="1:17" x14ac:dyDescent="0.25">
      <c r="A2520" t="s">
        <v>255</v>
      </c>
      <c r="B2520" s="4" t="s">
        <v>48</v>
      </c>
      <c r="C2520" t="s">
        <v>153</v>
      </c>
      <c r="D2520" s="29">
        <v>45596</v>
      </c>
      <c r="E2520" s="29">
        <v>45628</v>
      </c>
      <c r="F2520" s="22">
        <v>1</v>
      </c>
      <c r="G2520" s="3">
        <v>40000</v>
      </c>
      <c r="H2520" s="4" t="s">
        <v>169</v>
      </c>
      <c r="I2520" t="s">
        <v>173</v>
      </c>
      <c r="J2520" s="19">
        <v>27173</v>
      </c>
      <c r="K2520" s="18">
        <v>-32.07</v>
      </c>
      <c r="L2520" s="19">
        <v>33592</v>
      </c>
      <c r="M2520" s="18">
        <v>-16.02</v>
      </c>
      <c r="N2520" s="19">
        <v>40806</v>
      </c>
      <c r="O2520" s="18">
        <v>2.02</v>
      </c>
      <c r="P2520" s="19">
        <v>49124</v>
      </c>
      <c r="Q2520" s="18">
        <v>22.81</v>
      </c>
    </row>
    <row r="2521" spans="1:17" x14ac:dyDescent="0.25">
      <c r="A2521" t="s">
        <v>255</v>
      </c>
      <c r="B2521" s="4" t="s">
        <v>48</v>
      </c>
      <c r="C2521" t="s">
        <v>153</v>
      </c>
      <c r="D2521" s="29">
        <v>45596</v>
      </c>
      <c r="E2521" s="29">
        <v>45628</v>
      </c>
      <c r="F2521" s="22">
        <v>3</v>
      </c>
      <c r="G2521" s="3">
        <v>40000</v>
      </c>
      <c r="H2521" s="4" t="s">
        <v>169</v>
      </c>
      <c r="I2521" t="s">
        <v>173</v>
      </c>
      <c r="J2521" s="19">
        <v>30181</v>
      </c>
      <c r="K2521" s="18">
        <v>-8.8800000000000008</v>
      </c>
      <c r="L2521" s="19">
        <v>37171</v>
      </c>
      <c r="M2521" s="18">
        <v>-2.42</v>
      </c>
      <c r="N2521" s="19">
        <v>43369</v>
      </c>
      <c r="O2521" s="18">
        <v>2.73</v>
      </c>
      <c r="P2521" s="19">
        <v>48621</v>
      </c>
      <c r="Q2521" s="18">
        <v>6.72</v>
      </c>
    </row>
    <row r="2522" spans="1:17" x14ac:dyDescent="0.25">
      <c r="A2522" t="s">
        <v>255</v>
      </c>
      <c r="B2522" s="4" t="s">
        <v>49</v>
      </c>
      <c r="C2522" t="s">
        <v>154</v>
      </c>
      <c r="D2522" s="29">
        <v>45596</v>
      </c>
      <c r="E2522" s="29">
        <v>45628</v>
      </c>
      <c r="F2522" s="22">
        <v>1</v>
      </c>
      <c r="G2522" s="3">
        <v>40000</v>
      </c>
      <c r="H2522" s="4" t="s">
        <v>169</v>
      </c>
      <c r="I2522" t="s">
        <v>173</v>
      </c>
      <c r="J2522" s="19">
        <v>27167</v>
      </c>
      <c r="K2522" s="18">
        <v>-32.08</v>
      </c>
      <c r="L2522" s="19">
        <v>33592</v>
      </c>
      <c r="M2522" s="18">
        <v>-16.02</v>
      </c>
      <c r="N2522" s="19">
        <v>40791</v>
      </c>
      <c r="O2522" s="18">
        <v>1.98</v>
      </c>
      <c r="P2522" s="19">
        <v>49120</v>
      </c>
      <c r="Q2522" s="18">
        <v>22.8</v>
      </c>
    </row>
    <row r="2523" spans="1:17" x14ac:dyDescent="0.25">
      <c r="A2523" t="s">
        <v>255</v>
      </c>
      <c r="B2523" s="4" t="s">
        <v>49</v>
      </c>
      <c r="C2523" t="s">
        <v>154</v>
      </c>
      <c r="D2523" s="29">
        <v>45596</v>
      </c>
      <c r="E2523" s="29">
        <v>45628</v>
      </c>
      <c r="F2523" s="22">
        <v>3</v>
      </c>
      <c r="G2523" s="3">
        <v>40000</v>
      </c>
      <c r="H2523" s="4" t="s">
        <v>169</v>
      </c>
      <c r="I2523" t="s">
        <v>173</v>
      </c>
      <c r="J2523" s="19">
        <v>30231</v>
      </c>
      <c r="K2523" s="18">
        <v>-8.83</v>
      </c>
      <c r="L2523" s="19">
        <v>37168</v>
      </c>
      <c r="M2523" s="18">
        <v>-2.42</v>
      </c>
      <c r="N2523" s="19">
        <v>43368</v>
      </c>
      <c r="O2523" s="18">
        <v>2.73</v>
      </c>
      <c r="P2523" s="19">
        <v>48627</v>
      </c>
      <c r="Q2523" s="18">
        <v>6.73</v>
      </c>
    </row>
    <row r="2524" spans="1:17" x14ac:dyDescent="0.25">
      <c r="A2524" s="36" t="s">
        <v>225</v>
      </c>
      <c r="B2524" s="37" t="s">
        <v>48</v>
      </c>
      <c r="C2524" s="36" t="s">
        <v>72</v>
      </c>
      <c r="D2524" s="38">
        <v>45625</v>
      </c>
      <c r="E2524" s="38">
        <v>45645</v>
      </c>
      <c r="F2524" s="39">
        <v>1</v>
      </c>
      <c r="G2524" s="40">
        <v>40000</v>
      </c>
      <c r="H2524" s="37" t="s">
        <v>169</v>
      </c>
      <c r="I2524" s="36" t="s">
        <v>173</v>
      </c>
      <c r="J2524" s="41">
        <v>14226</v>
      </c>
      <c r="K2524" s="42">
        <v>-64.430000000000007</v>
      </c>
      <c r="L2524" s="41">
        <v>30392</v>
      </c>
      <c r="M2524" s="42">
        <v>-24.02</v>
      </c>
      <c r="N2524" s="41">
        <v>40736</v>
      </c>
      <c r="O2524" s="42">
        <v>1.84</v>
      </c>
      <c r="P2524" s="41">
        <v>55181</v>
      </c>
      <c r="Q2524" s="42">
        <v>37.950000000000003</v>
      </c>
    </row>
    <row r="2525" spans="1:17" x14ac:dyDescent="0.25">
      <c r="A2525" s="36" t="s">
        <v>225</v>
      </c>
      <c r="B2525" s="37" t="s">
        <v>48</v>
      </c>
      <c r="C2525" s="36" t="s">
        <v>72</v>
      </c>
      <c r="D2525" s="38">
        <v>45625</v>
      </c>
      <c r="E2525" s="38">
        <v>45645</v>
      </c>
      <c r="F2525" s="39">
        <v>5</v>
      </c>
      <c r="G2525" s="40">
        <v>40000</v>
      </c>
      <c r="H2525" s="37" t="s">
        <v>169</v>
      </c>
      <c r="I2525" s="36" t="s">
        <v>173</v>
      </c>
      <c r="J2525" s="41">
        <v>22591</v>
      </c>
      <c r="K2525" s="42">
        <v>-10.8</v>
      </c>
      <c r="L2525" s="41">
        <v>34749</v>
      </c>
      <c r="M2525" s="42">
        <v>-2.78</v>
      </c>
      <c r="N2525" s="41">
        <v>48806</v>
      </c>
      <c r="O2525" s="42">
        <v>4.0599999999999996</v>
      </c>
      <c r="P2525" s="41">
        <v>54327</v>
      </c>
      <c r="Q2525" s="42">
        <v>6.31</v>
      </c>
    </row>
    <row r="2526" spans="1:17" x14ac:dyDescent="0.25">
      <c r="A2526" s="36" t="s">
        <v>225</v>
      </c>
      <c r="B2526" s="37" t="s">
        <v>49</v>
      </c>
      <c r="C2526" s="36" t="s">
        <v>73</v>
      </c>
      <c r="D2526" s="38">
        <v>45625</v>
      </c>
      <c r="E2526" s="38">
        <v>45645</v>
      </c>
      <c r="F2526" s="39">
        <v>1</v>
      </c>
      <c r="G2526" s="40">
        <v>40000</v>
      </c>
      <c r="H2526" s="37" t="s">
        <v>169</v>
      </c>
      <c r="I2526" s="36" t="s">
        <v>173</v>
      </c>
      <c r="J2526" s="41">
        <v>14191</v>
      </c>
      <c r="K2526" s="42">
        <v>-64.52</v>
      </c>
      <c r="L2526" s="41">
        <v>30367</v>
      </c>
      <c r="M2526" s="42">
        <v>-24.08</v>
      </c>
      <c r="N2526" s="41">
        <v>40712</v>
      </c>
      <c r="O2526" s="42">
        <v>1.78</v>
      </c>
      <c r="P2526" s="41">
        <v>55188</v>
      </c>
      <c r="Q2526" s="42">
        <v>37.97</v>
      </c>
    </row>
    <row r="2527" spans="1:17" x14ac:dyDescent="0.25">
      <c r="A2527" s="36" t="s">
        <v>225</v>
      </c>
      <c r="B2527" s="37" t="s">
        <v>49</v>
      </c>
      <c r="C2527" s="36" t="s">
        <v>73</v>
      </c>
      <c r="D2527" s="38">
        <v>45625</v>
      </c>
      <c r="E2527" s="38">
        <v>45645</v>
      </c>
      <c r="F2527" s="39">
        <v>5</v>
      </c>
      <c r="G2527" s="40">
        <v>40000</v>
      </c>
      <c r="H2527" s="37" t="s">
        <v>169</v>
      </c>
      <c r="I2527" s="36" t="s">
        <v>173</v>
      </c>
      <c r="J2527" s="41">
        <v>22589</v>
      </c>
      <c r="K2527" s="42">
        <v>-10.8</v>
      </c>
      <c r="L2527" s="41">
        <v>34738</v>
      </c>
      <c r="M2527" s="42">
        <v>-2.78</v>
      </c>
      <c r="N2527" s="41">
        <v>48771</v>
      </c>
      <c r="O2527" s="42">
        <v>4.04</v>
      </c>
      <c r="P2527" s="41">
        <v>54323</v>
      </c>
      <c r="Q2527" s="42">
        <v>6.31</v>
      </c>
    </row>
    <row r="2528" spans="1:17" x14ac:dyDescent="0.25">
      <c r="A2528" s="36" t="s">
        <v>225</v>
      </c>
      <c r="B2528" s="37" t="s">
        <v>226</v>
      </c>
      <c r="C2528" s="36" t="s">
        <v>232</v>
      </c>
      <c r="D2528" s="38">
        <v>45625</v>
      </c>
      <c r="E2528" s="38">
        <v>45645</v>
      </c>
      <c r="F2528" s="39">
        <v>1</v>
      </c>
      <c r="G2528" s="40">
        <v>40000</v>
      </c>
      <c r="H2528" s="37" t="s">
        <v>169</v>
      </c>
      <c r="I2528" s="36" t="s">
        <v>173</v>
      </c>
      <c r="J2528" s="41">
        <v>14581</v>
      </c>
      <c r="K2528" s="42">
        <v>-63.55</v>
      </c>
      <c r="L2528" s="41">
        <v>31640</v>
      </c>
      <c r="M2528" s="42">
        <v>-20.9</v>
      </c>
      <c r="N2528" s="41">
        <v>42436</v>
      </c>
      <c r="O2528" s="42">
        <v>6.09</v>
      </c>
      <c r="P2528" s="41">
        <v>57475</v>
      </c>
      <c r="Q2528" s="42">
        <v>43.69</v>
      </c>
    </row>
    <row r="2529" spans="1:17" x14ac:dyDescent="0.25">
      <c r="A2529" s="36" t="s">
        <v>225</v>
      </c>
      <c r="B2529" s="37" t="s">
        <v>226</v>
      </c>
      <c r="C2529" s="36" t="s">
        <v>232</v>
      </c>
      <c r="D2529" s="38">
        <v>45625</v>
      </c>
      <c r="E2529" s="38">
        <v>45645</v>
      </c>
      <c r="F2529" s="39">
        <v>5</v>
      </c>
      <c r="G2529" s="40">
        <v>40000</v>
      </c>
      <c r="H2529" s="37" t="s">
        <v>169</v>
      </c>
      <c r="I2529" s="36" t="s">
        <v>173</v>
      </c>
      <c r="J2529" s="41">
        <v>23156</v>
      </c>
      <c r="K2529" s="42">
        <v>-10.36</v>
      </c>
      <c r="L2529" s="41">
        <v>38510</v>
      </c>
      <c r="M2529" s="42">
        <v>-0.76</v>
      </c>
      <c r="N2529" s="41">
        <v>54107</v>
      </c>
      <c r="O2529" s="42">
        <v>6.23</v>
      </c>
      <c r="P2529" s="41">
        <v>60212</v>
      </c>
      <c r="Q2529" s="42">
        <v>8.52</v>
      </c>
    </row>
    <row r="2530" spans="1:17" x14ac:dyDescent="0.25">
      <c r="A2530" s="36" t="s">
        <v>4</v>
      </c>
      <c r="B2530" s="37" t="s">
        <v>48</v>
      </c>
      <c r="C2530" s="36" t="s">
        <v>65</v>
      </c>
      <c r="D2530" s="38">
        <v>45625</v>
      </c>
      <c r="E2530" s="38">
        <v>45645</v>
      </c>
      <c r="F2530" s="39">
        <v>1</v>
      </c>
      <c r="G2530" s="40">
        <v>40000</v>
      </c>
      <c r="H2530" s="37" t="s">
        <v>169</v>
      </c>
      <c r="I2530" s="36" t="s">
        <v>173</v>
      </c>
      <c r="J2530" s="41">
        <v>16274</v>
      </c>
      <c r="K2530" s="42">
        <v>-59.31</v>
      </c>
      <c r="L2530" s="41">
        <v>28065</v>
      </c>
      <c r="M2530" s="42">
        <v>-29.84</v>
      </c>
      <c r="N2530" s="41">
        <v>39536</v>
      </c>
      <c r="O2530" s="42">
        <v>-1.1599999999999999</v>
      </c>
      <c r="P2530" s="41">
        <v>64425</v>
      </c>
      <c r="Q2530" s="42">
        <v>61.06</v>
      </c>
    </row>
    <row r="2531" spans="1:17" x14ac:dyDescent="0.25">
      <c r="A2531" s="36" t="s">
        <v>4</v>
      </c>
      <c r="B2531" s="37" t="s">
        <v>48</v>
      </c>
      <c r="C2531" s="36" t="s">
        <v>65</v>
      </c>
      <c r="D2531" s="38">
        <v>45625</v>
      </c>
      <c r="E2531" s="38">
        <v>45645</v>
      </c>
      <c r="F2531" s="39">
        <v>5</v>
      </c>
      <c r="G2531" s="40">
        <v>40000</v>
      </c>
      <c r="H2531" s="37" t="s">
        <v>169</v>
      </c>
      <c r="I2531" s="36" t="s">
        <v>173</v>
      </c>
      <c r="J2531" s="41">
        <v>18696</v>
      </c>
      <c r="K2531" s="42">
        <v>-14.11</v>
      </c>
      <c r="L2531" s="41">
        <v>27277</v>
      </c>
      <c r="M2531" s="42">
        <v>-7.37</v>
      </c>
      <c r="N2531" s="41">
        <v>45630</v>
      </c>
      <c r="O2531" s="42">
        <v>2.67</v>
      </c>
      <c r="P2531" s="41">
        <v>59756</v>
      </c>
      <c r="Q2531" s="42">
        <v>8.36</v>
      </c>
    </row>
    <row r="2532" spans="1:17" x14ac:dyDescent="0.25">
      <c r="A2532" s="36" t="s">
        <v>4</v>
      </c>
      <c r="B2532" s="37" t="s">
        <v>226</v>
      </c>
      <c r="C2532" s="36" t="s">
        <v>233</v>
      </c>
      <c r="D2532" s="38">
        <v>45625</v>
      </c>
      <c r="E2532" s="38">
        <v>45645</v>
      </c>
      <c r="F2532" s="39">
        <v>1</v>
      </c>
      <c r="G2532" s="40">
        <v>40000</v>
      </c>
      <c r="H2532" s="37" t="s">
        <v>169</v>
      </c>
      <c r="I2532" s="36" t="s">
        <v>173</v>
      </c>
      <c r="J2532" s="41">
        <v>17004</v>
      </c>
      <c r="K2532" s="42">
        <v>-57.49</v>
      </c>
      <c r="L2532" s="41">
        <v>30426</v>
      </c>
      <c r="M2532" s="42">
        <v>-23.93</v>
      </c>
      <c r="N2532" s="41">
        <v>42774</v>
      </c>
      <c r="O2532" s="42">
        <v>6.94</v>
      </c>
      <c r="P2532" s="41">
        <v>69512</v>
      </c>
      <c r="Q2532" s="42">
        <v>73.78</v>
      </c>
    </row>
    <row r="2533" spans="1:17" x14ac:dyDescent="0.25">
      <c r="A2533" s="36" t="s">
        <v>4</v>
      </c>
      <c r="B2533" s="37" t="s">
        <v>226</v>
      </c>
      <c r="C2533" s="36" t="s">
        <v>233</v>
      </c>
      <c r="D2533" s="38">
        <v>45625</v>
      </c>
      <c r="E2533" s="38">
        <v>45645</v>
      </c>
      <c r="F2533" s="39">
        <v>5</v>
      </c>
      <c r="G2533" s="40">
        <v>40000</v>
      </c>
      <c r="H2533" s="37" t="s">
        <v>169</v>
      </c>
      <c r="I2533" s="36" t="s">
        <v>173</v>
      </c>
      <c r="J2533" s="41">
        <v>19700</v>
      </c>
      <c r="K2533" s="42">
        <v>-13.21</v>
      </c>
      <c r="L2533" s="41">
        <v>33414</v>
      </c>
      <c r="M2533" s="42">
        <v>-3.53</v>
      </c>
      <c r="N2533" s="41">
        <v>54909</v>
      </c>
      <c r="O2533" s="42">
        <v>6.54</v>
      </c>
      <c r="P2533" s="41">
        <v>72241</v>
      </c>
      <c r="Q2533" s="42">
        <v>12.55</v>
      </c>
    </row>
    <row r="2534" spans="1:17" x14ac:dyDescent="0.25">
      <c r="A2534" s="36" t="s">
        <v>6</v>
      </c>
      <c r="B2534" s="37" t="s">
        <v>226</v>
      </c>
      <c r="C2534" s="36" t="s">
        <v>234</v>
      </c>
      <c r="D2534" s="38">
        <v>45625</v>
      </c>
      <c r="E2534" s="38">
        <v>45645</v>
      </c>
      <c r="F2534" s="39">
        <v>1</v>
      </c>
      <c r="G2534" s="40">
        <v>40000</v>
      </c>
      <c r="H2534" s="37" t="s">
        <v>169</v>
      </c>
      <c r="I2534" s="36" t="s">
        <v>173</v>
      </c>
      <c r="J2534" s="41">
        <v>18894</v>
      </c>
      <c r="K2534" s="42">
        <v>-52.76</v>
      </c>
      <c r="L2534" s="41">
        <v>26771</v>
      </c>
      <c r="M2534" s="42">
        <v>-33.07</v>
      </c>
      <c r="N2534" s="41">
        <v>41552</v>
      </c>
      <c r="O2534" s="42">
        <v>3.88</v>
      </c>
      <c r="P2534" s="41">
        <v>66889</v>
      </c>
      <c r="Q2534" s="42">
        <v>67.22</v>
      </c>
    </row>
    <row r="2535" spans="1:17" x14ac:dyDescent="0.25">
      <c r="A2535" s="36" t="s">
        <v>6</v>
      </c>
      <c r="B2535" s="37" t="s">
        <v>226</v>
      </c>
      <c r="C2535" s="36" t="s">
        <v>234</v>
      </c>
      <c r="D2535" s="38">
        <v>45625</v>
      </c>
      <c r="E2535" s="38">
        <v>45645</v>
      </c>
      <c r="F2535" s="39">
        <v>5</v>
      </c>
      <c r="G2535" s="40">
        <v>40000</v>
      </c>
      <c r="H2535" s="37" t="s">
        <v>169</v>
      </c>
      <c r="I2535" s="36" t="s">
        <v>173</v>
      </c>
      <c r="J2535" s="41">
        <v>18503</v>
      </c>
      <c r="K2535" s="42">
        <v>-14.29</v>
      </c>
      <c r="L2535" s="41">
        <v>30471</v>
      </c>
      <c r="M2535" s="42">
        <v>-5.3</v>
      </c>
      <c r="N2535" s="41">
        <v>42865</v>
      </c>
      <c r="O2535" s="42">
        <v>1.39</v>
      </c>
      <c r="P2535" s="41">
        <v>80815</v>
      </c>
      <c r="Q2535" s="42">
        <v>15.1</v>
      </c>
    </row>
    <row r="2536" spans="1:17" x14ac:dyDescent="0.25">
      <c r="A2536" s="36" t="s">
        <v>6</v>
      </c>
      <c r="B2536" s="37" t="s">
        <v>48</v>
      </c>
      <c r="C2536" s="36" t="s">
        <v>68</v>
      </c>
      <c r="D2536" s="38">
        <v>45625</v>
      </c>
      <c r="E2536" s="38">
        <v>45645</v>
      </c>
      <c r="F2536" s="39">
        <v>1</v>
      </c>
      <c r="G2536" s="40">
        <v>40000</v>
      </c>
      <c r="H2536" s="37" t="s">
        <v>169</v>
      </c>
      <c r="I2536" s="36" t="s">
        <v>173</v>
      </c>
      <c r="J2536" s="41">
        <v>17962</v>
      </c>
      <c r="K2536" s="42">
        <v>-55.1</v>
      </c>
      <c r="L2536" s="41">
        <v>25011</v>
      </c>
      <c r="M2536" s="42">
        <v>-37.47</v>
      </c>
      <c r="N2536" s="41">
        <v>38493</v>
      </c>
      <c r="O2536" s="42">
        <v>-3.77</v>
      </c>
      <c r="P2536" s="41">
        <v>62030</v>
      </c>
      <c r="Q2536" s="42">
        <v>55.08</v>
      </c>
    </row>
    <row r="2537" spans="1:17" x14ac:dyDescent="0.25">
      <c r="A2537" s="36" t="s">
        <v>6</v>
      </c>
      <c r="B2537" s="37" t="s">
        <v>48</v>
      </c>
      <c r="C2537" s="36" t="s">
        <v>68</v>
      </c>
      <c r="D2537" s="38">
        <v>45625</v>
      </c>
      <c r="E2537" s="38">
        <v>45645</v>
      </c>
      <c r="F2537" s="39">
        <v>5</v>
      </c>
      <c r="G2537" s="40">
        <v>40000</v>
      </c>
      <c r="H2537" s="37" t="s">
        <v>169</v>
      </c>
      <c r="I2537" s="36" t="s">
        <v>173</v>
      </c>
      <c r="J2537" s="41">
        <v>17587</v>
      </c>
      <c r="K2537" s="42">
        <v>-15.16</v>
      </c>
      <c r="L2537" s="41">
        <v>26297</v>
      </c>
      <c r="M2537" s="42">
        <v>-8.0500000000000007</v>
      </c>
      <c r="N2537" s="41">
        <v>36355</v>
      </c>
      <c r="O2537" s="42">
        <v>-1.89</v>
      </c>
      <c r="P2537" s="41">
        <v>66264</v>
      </c>
      <c r="Q2537" s="42">
        <v>10.62</v>
      </c>
    </row>
    <row r="2538" spans="1:17" x14ac:dyDescent="0.25">
      <c r="A2538" s="36" t="s">
        <v>6</v>
      </c>
      <c r="B2538" s="37" t="s">
        <v>49</v>
      </c>
      <c r="C2538" s="36" t="s">
        <v>69</v>
      </c>
      <c r="D2538" s="38">
        <v>45625</v>
      </c>
      <c r="E2538" s="38">
        <v>45645</v>
      </c>
      <c r="F2538" s="39">
        <v>1</v>
      </c>
      <c r="G2538" s="40">
        <v>40000</v>
      </c>
      <c r="H2538" s="37" t="s">
        <v>169</v>
      </c>
      <c r="I2538" s="36" t="s">
        <v>173</v>
      </c>
      <c r="J2538" s="41">
        <v>18038</v>
      </c>
      <c r="K2538" s="42">
        <v>-54.91</v>
      </c>
      <c r="L2538" s="41">
        <v>24983</v>
      </c>
      <c r="M2538" s="42">
        <v>-37.54</v>
      </c>
      <c r="N2538" s="41">
        <v>38576</v>
      </c>
      <c r="O2538" s="42">
        <v>-3.56</v>
      </c>
      <c r="P2538" s="41">
        <v>62014</v>
      </c>
      <c r="Q2538" s="42">
        <v>55.03</v>
      </c>
    </row>
    <row r="2539" spans="1:17" x14ac:dyDescent="0.25">
      <c r="A2539" s="36" t="s">
        <v>6</v>
      </c>
      <c r="B2539" s="37" t="s">
        <v>49</v>
      </c>
      <c r="C2539" s="36" t="s">
        <v>69</v>
      </c>
      <c r="D2539" s="38">
        <v>45625</v>
      </c>
      <c r="E2539" s="38">
        <v>45645</v>
      </c>
      <c r="F2539" s="39">
        <v>5</v>
      </c>
      <c r="G2539" s="40">
        <v>40000</v>
      </c>
      <c r="H2539" s="37" t="s">
        <v>169</v>
      </c>
      <c r="I2539" s="36" t="s">
        <v>173</v>
      </c>
      <c r="J2539" s="41">
        <v>17524</v>
      </c>
      <c r="K2539" s="42">
        <v>-15.22</v>
      </c>
      <c r="L2539" s="41">
        <v>26591</v>
      </c>
      <c r="M2539" s="42">
        <v>-7.84</v>
      </c>
      <c r="N2539" s="41">
        <v>36494</v>
      </c>
      <c r="O2539" s="42">
        <v>-1.82</v>
      </c>
      <c r="P2539" s="41">
        <v>67616</v>
      </c>
      <c r="Q2539" s="42">
        <v>11.07</v>
      </c>
    </row>
    <row r="2540" spans="1:17" x14ac:dyDescent="0.25">
      <c r="A2540" s="36" t="s">
        <v>7</v>
      </c>
      <c r="B2540" s="37" t="s">
        <v>48</v>
      </c>
      <c r="C2540" s="36" t="s">
        <v>70</v>
      </c>
      <c r="D2540" s="38">
        <v>45625</v>
      </c>
      <c r="E2540" s="38">
        <v>45645</v>
      </c>
      <c r="F2540" s="39">
        <v>1</v>
      </c>
      <c r="G2540" s="40">
        <v>40000</v>
      </c>
      <c r="H2540" s="37" t="s">
        <v>169</v>
      </c>
      <c r="I2540" s="36" t="s">
        <v>173</v>
      </c>
      <c r="J2540" s="41">
        <v>33212</v>
      </c>
      <c r="K2540" s="42">
        <v>-16.97</v>
      </c>
      <c r="L2540" s="41">
        <v>37011</v>
      </c>
      <c r="M2540" s="42">
        <v>-7.47</v>
      </c>
      <c r="N2540" s="41">
        <v>40081</v>
      </c>
      <c r="O2540" s="42">
        <v>0.2</v>
      </c>
      <c r="P2540" s="41">
        <v>44059</v>
      </c>
      <c r="Q2540" s="42">
        <v>10.15</v>
      </c>
    </row>
    <row r="2541" spans="1:17" x14ac:dyDescent="0.25">
      <c r="A2541" s="36" t="s">
        <v>7</v>
      </c>
      <c r="B2541" s="37" t="s">
        <v>48</v>
      </c>
      <c r="C2541" s="36" t="s">
        <v>70</v>
      </c>
      <c r="D2541" s="38">
        <v>45625</v>
      </c>
      <c r="E2541" s="38">
        <v>45645</v>
      </c>
      <c r="F2541" s="39">
        <v>3</v>
      </c>
      <c r="G2541" s="40">
        <v>40000</v>
      </c>
      <c r="H2541" s="37" t="s">
        <v>169</v>
      </c>
      <c r="I2541" s="36" t="s">
        <v>173</v>
      </c>
      <c r="J2541" s="41">
        <v>34420</v>
      </c>
      <c r="K2541" s="42">
        <v>-4.84</v>
      </c>
      <c r="L2541" s="41">
        <v>38552</v>
      </c>
      <c r="M2541" s="42">
        <v>-1.22</v>
      </c>
      <c r="N2541" s="41">
        <v>41487</v>
      </c>
      <c r="O2541" s="42">
        <v>1.22</v>
      </c>
      <c r="P2541" s="41">
        <v>44758</v>
      </c>
      <c r="Q2541" s="42">
        <v>3.82</v>
      </c>
    </row>
    <row r="2542" spans="1:17" x14ac:dyDescent="0.25">
      <c r="A2542" s="36" t="s">
        <v>7</v>
      </c>
      <c r="B2542" s="37" t="s">
        <v>49</v>
      </c>
      <c r="C2542" s="36" t="s">
        <v>71</v>
      </c>
      <c r="D2542" s="38">
        <v>45625</v>
      </c>
      <c r="E2542" s="38">
        <v>45645</v>
      </c>
      <c r="F2542" s="39">
        <v>1</v>
      </c>
      <c r="G2542" s="40">
        <v>40000</v>
      </c>
      <c r="H2542" s="37" t="s">
        <v>169</v>
      </c>
      <c r="I2542" s="36" t="s">
        <v>173</v>
      </c>
      <c r="J2542" s="41">
        <v>33213</v>
      </c>
      <c r="K2542" s="42">
        <v>-16.97</v>
      </c>
      <c r="L2542" s="41">
        <v>36950</v>
      </c>
      <c r="M2542" s="42">
        <v>-7.63</v>
      </c>
      <c r="N2542" s="41">
        <v>40082</v>
      </c>
      <c r="O2542" s="42">
        <v>0.21</v>
      </c>
      <c r="P2542" s="41">
        <v>44049</v>
      </c>
      <c r="Q2542" s="42">
        <v>10.119999999999999</v>
      </c>
    </row>
    <row r="2543" spans="1:17" x14ac:dyDescent="0.25">
      <c r="A2543" s="36" t="s">
        <v>7</v>
      </c>
      <c r="B2543" s="37" t="s">
        <v>49</v>
      </c>
      <c r="C2543" s="36" t="s">
        <v>71</v>
      </c>
      <c r="D2543" s="38">
        <v>45625</v>
      </c>
      <c r="E2543" s="38">
        <v>45645</v>
      </c>
      <c r="F2543" s="39">
        <v>3</v>
      </c>
      <c r="G2543" s="40">
        <v>40000</v>
      </c>
      <c r="H2543" s="37" t="s">
        <v>169</v>
      </c>
      <c r="I2543" s="36" t="s">
        <v>173</v>
      </c>
      <c r="J2543" s="41">
        <v>34427</v>
      </c>
      <c r="K2543" s="42">
        <v>-4.83</v>
      </c>
      <c r="L2543" s="41">
        <v>38551</v>
      </c>
      <c r="M2543" s="42">
        <v>-1.22</v>
      </c>
      <c r="N2543" s="41">
        <v>41478</v>
      </c>
      <c r="O2543" s="42">
        <v>1.22</v>
      </c>
      <c r="P2543" s="41">
        <v>44744</v>
      </c>
      <c r="Q2543" s="42">
        <v>3.81</v>
      </c>
    </row>
    <row r="2544" spans="1:17" x14ac:dyDescent="0.25">
      <c r="A2544" s="36" t="s">
        <v>7</v>
      </c>
      <c r="B2544" s="37" t="s">
        <v>226</v>
      </c>
      <c r="C2544" s="36" t="s">
        <v>235</v>
      </c>
      <c r="D2544" s="38">
        <v>45625</v>
      </c>
      <c r="E2544" s="38">
        <v>45645</v>
      </c>
      <c r="F2544" s="39">
        <v>1</v>
      </c>
      <c r="G2544" s="40">
        <v>40000</v>
      </c>
      <c r="H2544" s="37" t="s">
        <v>169</v>
      </c>
      <c r="I2544" s="36" t="s">
        <v>173</v>
      </c>
      <c r="J2544" s="41">
        <v>34062</v>
      </c>
      <c r="K2544" s="42">
        <v>-14.85</v>
      </c>
      <c r="L2544" s="41">
        <v>38163</v>
      </c>
      <c r="M2544" s="42">
        <v>-4.59</v>
      </c>
      <c r="N2544" s="41">
        <v>41212</v>
      </c>
      <c r="O2544" s="42">
        <v>3.03</v>
      </c>
      <c r="P2544" s="41">
        <v>45146</v>
      </c>
      <c r="Q2544" s="42">
        <v>12.86</v>
      </c>
    </row>
    <row r="2545" spans="1:17" x14ac:dyDescent="0.25">
      <c r="A2545" s="36" t="s">
        <v>7</v>
      </c>
      <c r="B2545" s="37" t="s">
        <v>226</v>
      </c>
      <c r="C2545" s="36" t="s">
        <v>235</v>
      </c>
      <c r="D2545" s="38">
        <v>45625</v>
      </c>
      <c r="E2545" s="38">
        <v>45645</v>
      </c>
      <c r="F2545" s="39">
        <v>3</v>
      </c>
      <c r="G2545" s="40">
        <v>40000</v>
      </c>
      <c r="H2545" s="37" t="s">
        <v>169</v>
      </c>
      <c r="I2545" s="36" t="s">
        <v>173</v>
      </c>
      <c r="J2545" s="41">
        <v>35314</v>
      </c>
      <c r="K2545" s="42">
        <v>-4.03</v>
      </c>
      <c r="L2545" s="41">
        <v>39187</v>
      </c>
      <c r="M2545" s="42">
        <v>-0.68</v>
      </c>
      <c r="N2545" s="41">
        <v>42846</v>
      </c>
      <c r="O2545" s="42">
        <v>2.3199999999999998</v>
      </c>
      <c r="P2545" s="41">
        <v>45996</v>
      </c>
      <c r="Q2545" s="42">
        <v>4.7699999999999996</v>
      </c>
    </row>
    <row r="2546" spans="1:17" x14ac:dyDescent="0.25">
      <c r="A2546" s="36" t="s">
        <v>11</v>
      </c>
      <c r="B2546" s="37" t="s">
        <v>47</v>
      </c>
      <c r="C2546" s="36" t="s">
        <v>250</v>
      </c>
      <c r="D2546" s="38">
        <v>45625</v>
      </c>
      <c r="E2546" s="38">
        <v>45645</v>
      </c>
      <c r="F2546" s="39">
        <v>1</v>
      </c>
      <c r="G2546" s="40">
        <v>40000</v>
      </c>
      <c r="H2546" s="37" t="s">
        <v>169</v>
      </c>
      <c r="I2546" s="36" t="s">
        <v>173</v>
      </c>
      <c r="J2546" s="41">
        <v>30498</v>
      </c>
      <c r="K2546" s="42">
        <v>-23.76</v>
      </c>
      <c r="L2546" s="41">
        <v>34711</v>
      </c>
      <c r="M2546" s="42">
        <v>-13.22</v>
      </c>
      <c r="N2546" s="41">
        <v>41581</v>
      </c>
      <c r="O2546" s="42">
        <v>3.95</v>
      </c>
      <c r="P2546" s="41">
        <v>49935</v>
      </c>
      <c r="Q2546" s="42">
        <v>24.84</v>
      </c>
    </row>
    <row r="2547" spans="1:17" x14ac:dyDescent="0.25">
      <c r="A2547" s="36" t="s">
        <v>11</v>
      </c>
      <c r="B2547" s="37" t="s">
        <v>47</v>
      </c>
      <c r="C2547" s="36" t="s">
        <v>250</v>
      </c>
      <c r="D2547" s="38">
        <v>45625</v>
      </c>
      <c r="E2547" s="38">
        <v>45645</v>
      </c>
      <c r="F2547" s="39">
        <v>3</v>
      </c>
      <c r="G2547" s="40">
        <v>40000</v>
      </c>
      <c r="H2547" s="37" t="s">
        <v>169</v>
      </c>
      <c r="I2547" s="36" t="s">
        <v>173</v>
      </c>
      <c r="J2547" s="41">
        <v>30020</v>
      </c>
      <c r="K2547" s="42">
        <v>-9.0399999999999991</v>
      </c>
      <c r="L2547" s="41">
        <v>36965</v>
      </c>
      <c r="M2547" s="42">
        <v>-2.6</v>
      </c>
      <c r="N2547" s="41">
        <v>44147</v>
      </c>
      <c r="O2547" s="42">
        <v>3.34</v>
      </c>
      <c r="P2547" s="41">
        <v>51059</v>
      </c>
      <c r="Q2547" s="42">
        <v>8.48</v>
      </c>
    </row>
    <row r="2548" spans="1:17" x14ac:dyDescent="0.25">
      <c r="A2548" s="36" t="s">
        <v>11</v>
      </c>
      <c r="B2548" s="37" t="s">
        <v>226</v>
      </c>
      <c r="C2548" s="36" t="s">
        <v>249</v>
      </c>
      <c r="D2548" s="38">
        <v>45625</v>
      </c>
      <c r="E2548" s="38">
        <v>45645</v>
      </c>
      <c r="F2548" s="39">
        <v>1</v>
      </c>
      <c r="G2548" s="40">
        <v>40000</v>
      </c>
      <c r="H2548" s="37" t="s">
        <v>169</v>
      </c>
      <c r="I2548" s="36" t="s">
        <v>173</v>
      </c>
      <c r="J2548" s="41">
        <v>30493</v>
      </c>
      <c r="K2548" s="42">
        <v>-23.77</v>
      </c>
      <c r="L2548" s="41">
        <v>34819</v>
      </c>
      <c r="M2548" s="42">
        <v>-12.95</v>
      </c>
      <c r="N2548" s="41">
        <v>41711</v>
      </c>
      <c r="O2548" s="42">
        <v>4.28</v>
      </c>
      <c r="P2548" s="41">
        <v>50084</v>
      </c>
      <c r="Q2548" s="42">
        <v>25.21</v>
      </c>
    </row>
    <row r="2549" spans="1:17" x14ac:dyDescent="0.25">
      <c r="A2549" s="36" t="s">
        <v>11</v>
      </c>
      <c r="B2549" s="37" t="s">
        <v>226</v>
      </c>
      <c r="C2549" s="36" t="s">
        <v>249</v>
      </c>
      <c r="D2549" s="38">
        <v>45625</v>
      </c>
      <c r="E2549" s="38">
        <v>45645</v>
      </c>
      <c r="F2549" s="39">
        <v>3</v>
      </c>
      <c r="G2549" s="40">
        <v>40000</v>
      </c>
      <c r="H2549" s="37" t="s">
        <v>169</v>
      </c>
      <c r="I2549" s="36" t="s">
        <v>173</v>
      </c>
      <c r="J2549" s="41">
        <v>30167</v>
      </c>
      <c r="K2549" s="42">
        <v>-8.89</v>
      </c>
      <c r="L2549" s="41">
        <v>37304</v>
      </c>
      <c r="M2549" s="42">
        <v>-2.2999999999999998</v>
      </c>
      <c r="N2549" s="41">
        <v>44553</v>
      </c>
      <c r="O2549" s="42">
        <v>3.66</v>
      </c>
      <c r="P2549" s="41">
        <v>51723</v>
      </c>
      <c r="Q2549" s="42">
        <v>8.94</v>
      </c>
    </row>
    <row r="2550" spans="1:17" x14ac:dyDescent="0.25">
      <c r="A2550" s="36" t="s">
        <v>11</v>
      </c>
      <c r="B2550" s="37" t="s">
        <v>48</v>
      </c>
      <c r="C2550" s="36" t="s">
        <v>79</v>
      </c>
      <c r="D2550" s="38">
        <v>45625</v>
      </c>
      <c r="E2550" s="38">
        <v>45645</v>
      </c>
      <c r="F2550" s="39">
        <v>1</v>
      </c>
      <c r="G2550" s="40">
        <v>40000</v>
      </c>
      <c r="H2550" s="37" t="s">
        <v>169</v>
      </c>
      <c r="I2550" s="36" t="s">
        <v>173</v>
      </c>
      <c r="J2550" s="41">
        <v>29730</v>
      </c>
      <c r="K2550" s="42">
        <v>-25.67</v>
      </c>
      <c r="L2550" s="41">
        <v>33662</v>
      </c>
      <c r="M2550" s="42">
        <v>-15.85</v>
      </c>
      <c r="N2550" s="41">
        <v>40653</v>
      </c>
      <c r="O2550" s="42">
        <v>1.63</v>
      </c>
      <c r="P2550" s="41">
        <v>48252</v>
      </c>
      <c r="Q2550" s="42">
        <v>20.63</v>
      </c>
    </row>
    <row r="2551" spans="1:17" x14ac:dyDescent="0.25">
      <c r="A2551" s="36" t="s">
        <v>11</v>
      </c>
      <c r="B2551" s="37" t="s">
        <v>48</v>
      </c>
      <c r="C2551" s="36" t="s">
        <v>79</v>
      </c>
      <c r="D2551" s="38">
        <v>45625</v>
      </c>
      <c r="E2551" s="38">
        <v>45645</v>
      </c>
      <c r="F2551" s="39">
        <v>3</v>
      </c>
      <c r="G2551" s="40">
        <v>40000</v>
      </c>
      <c r="H2551" s="37" t="s">
        <v>169</v>
      </c>
      <c r="I2551" s="36" t="s">
        <v>173</v>
      </c>
      <c r="J2551" s="41">
        <v>29253</v>
      </c>
      <c r="K2551" s="42">
        <v>-9.81</v>
      </c>
      <c r="L2551" s="41">
        <v>35861</v>
      </c>
      <c r="M2551" s="42">
        <v>-3.58</v>
      </c>
      <c r="N2551" s="41">
        <v>43165</v>
      </c>
      <c r="O2551" s="42">
        <v>2.57</v>
      </c>
      <c r="P2551" s="41">
        <v>48995</v>
      </c>
      <c r="Q2551" s="42">
        <v>7</v>
      </c>
    </row>
    <row r="2552" spans="1:17" x14ac:dyDescent="0.25">
      <c r="A2552" s="36" t="s">
        <v>11</v>
      </c>
      <c r="B2552" s="37" t="s">
        <v>49</v>
      </c>
      <c r="C2552" s="36" t="s">
        <v>80</v>
      </c>
      <c r="D2552" s="38">
        <v>45625</v>
      </c>
      <c r="E2552" s="38">
        <v>45645</v>
      </c>
      <c r="F2552" s="39">
        <v>1</v>
      </c>
      <c r="G2552" s="40">
        <v>40000</v>
      </c>
      <c r="H2552" s="37" t="s">
        <v>169</v>
      </c>
      <c r="I2552" s="36" t="s">
        <v>173</v>
      </c>
      <c r="J2552" s="41">
        <v>29789</v>
      </c>
      <c r="K2552" s="42">
        <v>-25.53</v>
      </c>
      <c r="L2552" s="41">
        <v>33686</v>
      </c>
      <c r="M2552" s="42">
        <v>-15.79</v>
      </c>
      <c r="N2552" s="41">
        <v>40648</v>
      </c>
      <c r="O2552" s="42">
        <v>1.62</v>
      </c>
      <c r="P2552" s="41">
        <v>48253</v>
      </c>
      <c r="Q2552" s="42">
        <v>20.63</v>
      </c>
    </row>
    <row r="2553" spans="1:17" x14ac:dyDescent="0.25">
      <c r="A2553" s="36" t="s">
        <v>11</v>
      </c>
      <c r="B2553" s="37" t="s">
        <v>49</v>
      </c>
      <c r="C2553" s="36" t="s">
        <v>80</v>
      </c>
      <c r="D2553" s="38">
        <v>45625</v>
      </c>
      <c r="E2553" s="38">
        <v>45645</v>
      </c>
      <c r="F2553" s="39">
        <v>3</v>
      </c>
      <c r="G2553" s="40">
        <v>40000</v>
      </c>
      <c r="H2553" s="37" t="s">
        <v>169</v>
      </c>
      <c r="I2553" s="36" t="s">
        <v>173</v>
      </c>
      <c r="J2553" s="41">
        <v>29270</v>
      </c>
      <c r="K2553" s="42">
        <v>-9.7899999999999991</v>
      </c>
      <c r="L2553" s="41">
        <v>35869</v>
      </c>
      <c r="M2553" s="42">
        <v>-3.57</v>
      </c>
      <c r="N2553" s="41">
        <v>43148</v>
      </c>
      <c r="O2553" s="42">
        <v>2.56</v>
      </c>
      <c r="P2553" s="41">
        <v>49003</v>
      </c>
      <c r="Q2553" s="42">
        <v>7</v>
      </c>
    </row>
    <row r="2554" spans="1:17" x14ac:dyDescent="0.25">
      <c r="A2554" s="36" t="s">
        <v>12</v>
      </c>
      <c r="B2554" s="37" t="s">
        <v>48</v>
      </c>
      <c r="C2554" s="36" t="s">
        <v>81</v>
      </c>
      <c r="D2554" s="38">
        <v>45625</v>
      </c>
      <c r="E2554" s="38">
        <v>45645</v>
      </c>
      <c r="F2554" s="39">
        <v>1</v>
      </c>
      <c r="G2554" s="40">
        <v>40000</v>
      </c>
      <c r="H2554" s="37" t="s">
        <v>169</v>
      </c>
      <c r="I2554" s="36" t="s">
        <v>173</v>
      </c>
      <c r="J2554" s="41">
        <v>21525</v>
      </c>
      <c r="K2554" s="42">
        <v>-46.19</v>
      </c>
      <c r="L2554" s="41">
        <v>23541</v>
      </c>
      <c r="M2554" s="42">
        <v>-41.15</v>
      </c>
      <c r="N2554" s="41">
        <v>38209</v>
      </c>
      <c r="O2554" s="42">
        <v>-4.4800000000000004</v>
      </c>
      <c r="P2554" s="41">
        <v>52429</v>
      </c>
      <c r="Q2554" s="42">
        <v>31.07</v>
      </c>
    </row>
    <row r="2555" spans="1:17" x14ac:dyDescent="0.25">
      <c r="A2555" s="36" t="s">
        <v>12</v>
      </c>
      <c r="B2555" s="37" t="s">
        <v>48</v>
      </c>
      <c r="C2555" s="36" t="s">
        <v>81</v>
      </c>
      <c r="D2555" s="38">
        <v>45625</v>
      </c>
      <c r="E2555" s="38">
        <v>45645</v>
      </c>
      <c r="F2555" s="39">
        <v>3</v>
      </c>
      <c r="G2555" s="40">
        <v>40000</v>
      </c>
      <c r="H2555" s="37" t="s">
        <v>169</v>
      </c>
      <c r="I2555" s="36" t="s">
        <v>173</v>
      </c>
      <c r="J2555" s="41">
        <v>20622</v>
      </c>
      <c r="K2555" s="42">
        <v>-19.64</v>
      </c>
      <c r="L2555" s="41">
        <v>22042</v>
      </c>
      <c r="M2555" s="42">
        <v>-18.02</v>
      </c>
      <c r="N2555" s="41">
        <v>40876</v>
      </c>
      <c r="O2555" s="42">
        <v>0.72</v>
      </c>
      <c r="P2555" s="41">
        <v>48987</v>
      </c>
      <c r="Q2555" s="42">
        <v>6.99</v>
      </c>
    </row>
    <row r="2556" spans="1:17" x14ac:dyDescent="0.25">
      <c r="A2556" s="36" t="s">
        <v>12</v>
      </c>
      <c r="B2556" s="37" t="s">
        <v>49</v>
      </c>
      <c r="C2556" s="36" t="s">
        <v>82</v>
      </c>
      <c r="D2556" s="38">
        <v>45625</v>
      </c>
      <c r="E2556" s="38">
        <v>45645</v>
      </c>
      <c r="F2556" s="39">
        <v>1</v>
      </c>
      <c r="G2556" s="40">
        <v>40000</v>
      </c>
      <c r="H2556" s="37" t="s">
        <v>169</v>
      </c>
      <c r="I2556" s="36" t="s">
        <v>173</v>
      </c>
      <c r="J2556" s="41">
        <v>21545</v>
      </c>
      <c r="K2556" s="42">
        <v>-46.14</v>
      </c>
      <c r="L2556" s="41">
        <v>23545</v>
      </c>
      <c r="M2556" s="42">
        <v>-41.14</v>
      </c>
      <c r="N2556" s="41">
        <v>38215</v>
      </c>
      <c r="O2556" s="42">
        <v>-4.46</v>
      </c>
      <c r="P2556" s="41">
        <v>52444</v>
      </c>
      <c r="Q2556" s="42">
        <v>31.11</v>
      </c>
    </row>
    <row r="2557" spans="1:17" x14ac:dyDescent="0.25">
      <c r="A2557" s="36" t="s">
        <v>12</v>
      </c>
      <c r="B2557" s="37" t="s">
        <v>49</v>
      </c>
      <c r="C2557" s="36" t="s">
        <v>82</v>
      </c>
      <c r="D2557" s="38">
        <v>45625</v>
      </c>
      <c r="E2557" s="38">
        <v>45645</v>
      </c>
      <c r="F2557" s="39">
        <v>3</v>
      </c>
      <c r="G2557" s="40">
        <v>40000</v>
      </c>
      <c r="H2557" s="37" t="s">
        <v>169</v>
      </c>
      <c r="I2557" s="36" t="s">
        <v>173</v>
      </c>
      <c r="J2557" s="41">
        <v>20622</v>
      </c>
      <c r="K2557" s="42">
        <v>-19.64</v>
      </c>
      <c r="L2557" s="41">
        <v>22041</v>
      </c>
      <c r="M2557" s="42">
        <v>-18.02</v>
      </c>
      <c r="N2557" s="41">
        <v>40874</v>
      </c>
      <c r="O2557" s="42">
        <v>0.72</v>
      </c>
      <c r="P2557" s="41">
        <v>49000</v>
      </c>
      <c r="Q2557" s="42">
        <v>7</v>
      </c>
    </row>
    <row r="2558" spans="1:17" x14ac:dyDescent="0.25">
      <c r="A2558" s="36" t="s">
        <v>15</v>
      </c>
      <c r="B2558" s="37" t="s">
        <v>48</v>
      </c>
      <c r="C2558" s="36" t="s">
        <v>91</v>
      </c>
      <c r="D2558" s="38">
        <v>45625</v>
      </c>
      <c r="E2558" s="38">
        <v>45645</v>
      </c>
      <c r="F2558" s="39">
        <v>1</v>
      </c>
      <c r="G2558" s="40">
        <v>40000</v>
      </c>
      <c r="H2558" s="37" t="s">
        <v>169</v>
      </c>
      <c r="I2558" s="36" t="s">
        <v>173</v>
      </c>
      <c r="J2558" s="41">
        <v>12286</v>
      </c>
      <c r="K2558" s="42">
        <v>-69.290000000000006</v>
      </c>
      <c r="L2558" s="41">
        <v>30071</v>
      </c>
      <c r="M2558" s="42">
        <v>-24.82</v>
      </c>
      <c r="N2558" s="41">
        <v>41501</v>
      </c>
      <c r="O2558" s="42">
        <v>3.75</v>
      </c>
      <c r="P2558" s="41">
        <v>62036</v>
      </c>
      <c r="Q2558" s="42">
        <v>55.09</v>
      </c>
    </row>
    <row r="2559" spans="1:17" x14ac:dyDescent="0.25">
      <c r="A2559" s="36" t="s">
        <v>15</v>
      </c>
      <c r="B2559" s="37" t="s">
        <v>48</v>
      </c>
      <c r="C2559" s="36" t="s">
        <v>91</v>
      </c>
      <c r="D2559" s="38">
        <v>45625</v>
      </c>
      <c r="E2559" s="38">
        <v>45645</v>
      </c>
      <c r="F2559" s="39">
        <v>5</v>
      </c>
      <c r="G2559" s="40">
        <v>40000</v>
      </c>
      <c r="H2559" s="37" t="s">
        <v>169</v>
      </c>
      <c r="I2559" s="36" t="s">
        <v>173</v>
      </c>
      <c r="J2559" s="41">
        <v>12840</v>
      </c>
      <c r="K2559" s="42">
        <v>-20.329999999999998</v>
      </c>
      <c r="L2559" s="41">
        <v>38017</v>
      </c>
      <c r="M2559" s="42">
        <v>-1.01</v>
      </c>
      <c r="N2559" s="41">
        <v>57537</v>
      </c>
      <c r="O2559" s="42">
        <v>7.54</v>
      </c>
      <c r="P2559" s="41">
        <v>76093</v>
      </c>
      <c r="Q2559" s="42">
        <v>13.73</v>
      </c>
    </row>
    <row r="2560" spans="1:17" x14ac:dyDescent="0.25">
      <c r="A2560" s="36" t="s">
        <v>15</v>
      </c>
      <c r="B2560" s="37" t="s">
        <v>49</v>
      </c>
      <c r="C2560" s="36" t="s">
        <v>92</v>
      </c>
      <c r="D2560" s="38">
        <v>45625</v>
      </c>
      <c r="E2560" s="38">
        <v>45645</v>
      </c>
      <c r="F2560" s="39">
        <v>1</v>
      </c>
      <c r="G2560" s="40">
        <v>40000</v>
      </c>
      <c r="H2560" s="37" t="s">
        <v>169</v>
      </c>
      <c r="I2560" s="36" t="s">
        <v>173</v>
      </c>
      <c r="J2560" s="41">
        <v>12308</v>
      </c>
      <c r="K2560" s="42">
        <v>-69.23</v>
      </c>
      <c r="L2560" s="41">
        <v>30052</v>
      </c>
      <c r="M2560" s="42">
        <v>-24.87</v>
      </c>
      <c r="N2560" s="41">
        <v>41486</v>
      </c>
      <c r="O2560" s="42">
        <v>3.72</v>
      </c>
      <c r="P2560" s="41">
        <v>62031</v>
      </c>
      <c r="Q2560" s="42">
        <v>55.08</v>
      </c>
    </row>
    <row r="2561" spans="1:17" x14ac:dyDescent="0.25">
      <c r="A2561" s="36" t="s">
        <v>15</v>
      </c>
      <c r="B2561" s="37" t="s">
        <v>49</v>
      </c>
      <c r="C2561" s="36" t="s">
        <v>92</v>
      </c>
      <c r="D2561" s="38">
        <v>45625</v>
      </c>
      <c r="E2561" s="38">
        <v>45645</v>
      </c>
      <c r="F2561" s="39">
        <v>5</v>
      </c>
      <c r="G2561" s="40">
        <v>40000</v>
      </c>
      <c r="H2561" s="37" t="s">
        <v>169</v>
      </c>
      <c r="I2561" s="36" t="s">
        <v>173</v>
      </c>
      <c r="J2561" s="41">
        <v>12851</v>
      </c>
      <c r="K2561" s="42">
        <v>-20.32</v>
      </c>
      <c r="L2561" s="41">
        <v>38011</v>
      </c>
      <c r="M2561" s="42">
        <v>-1.01</v>
      </c>
      <c r="N2561" s="41">
        <v>57519</v>
      </c>
      <c r="O2561" s="42">
        <v>7.54</v>
      </c>
      <c r="P2561" s="41">
        <v>76012</v>
      </c>
      <c r="Q2561" s="42">
        <v>13.7</v>
      </c>
    </row>
    <row r="2562" spans="1:17" x14ac:dyDescent="0.25">
      <c r="A2562" s="36" t="s">
        <v>15</v>
      </c>
      <c r="B2562" s="37" t="s">
        <v>226</v>
      </c>
      <c r="C2562" s="36" t="s">
        <v>237</v>
      </c>
      <c r="D2562" s="38">
        <v>45625</v>
      </c>
      <c r="E2562" s="38">
        <v>45645</v>
      </c>
      <c r="F2562" s="39">
        <v>1</v>
      </c>
      <c r="G2562" s="40">
        <v>40000</v>
      </c>
      <c r="H2562" s="37" t="s">
        <v>169</v>
      </c>
      <c r="I2562" s="36" t="s">
        <v>173</v>
      </c>
      <c r="J2562" s="41">
        <v>12773</v>
      </c>
      <c r="K2562" s="42">
        <v>-68.069999999999993</v>
      </c>
      <c r="L2562" s="41">
        <v>31817</v>
      </c>
      <c r="M2562" s="42">
        <v>-20.46</v>
      </c>
      <c r="N2562" s="41">
        <v>43719</v>
      </c>
      <c r="O2562" s="42">
        <v>9.3000000000000007</v>
      </c>
      <c r="P2562" s="41">
        <v>64676</v>
      </c>
      <c r="Q2562" s="42">
        <v>61.69</v>
      </c>
    </row>
    <row r="2563" spans="1:17" x14ac:dyDescent="0.25">
      <c r="A2563" s="36" t="s">
        <v>15</v>
      </c>
      <c r="B2563" s="37" t="s">
        <v>226</v>
      </c>
      <c r="C2563" s="36" t="s">
        <v>237</v>
      </c>
      <c r="D2563" s="38">
        <v>45625</v>
      </c>
      <c r="E2563" s="38">
        <v>45645</v>
      </c>
      <c r="F2563" s="39">
        <v>5</v>
      </c>
      <c r="G2563" s="40">
        <v>40000</v>
      </c>
      <c r="H2563" s="37" t="s">
        <v>169</v>
      </c>
      <c r="I2563" s="36" t="s">
        <v>173</v>
      </c>
      <c r="J2563" s="41">
        <v>13373</v>
      </c>
      <c r="K2563" s="42">
        <v>-19.68</v>
      </c>
      <c r="L2563" s="41">
        <v>40217</v>
      </c>
      <c r="M2563" s="42">
        <v>0.11</v>
      </c>
      <c r="N2563" s="41">
        <v>61541</v>
      </c>
      <c r="O2563" s="42">
        <v>9</v>
      </c>
      <c r="P2563" s="41">
        <v>79101</v>
      </c>
      <c r="Q2563" s="42">
        <v>14.61</v>
      </c>
    </row>
    <row r="2564" spans="1:17" x14ac:dyDescent="0.25">
      <c r="A2564" s="36" t="s">
        <v>16</v>
      </c>
      <c r="B2564" s="37" t="s">
        <v>226</v>
      </c>
      <c r="C2564" s="36" t="s">
        <v>238</v>
      </c>
      <c r="D2564" s="38">
        <v>45625</v>
      </c>
      <c r="E2564" s="38">
        <v>45645</v>
      </c>
      <c r="F2564" s="39">
        <v>1</v>
      </c>
      <c r="G2564" s="40">
        <v>40000</v>
      </c>
      <c r="H2564" s="37" t="s">
        <v>169</v>
      </c>
      <c r="I2564" s="36" t="s">
        <v>173</v>
      </c>
      <c r="J2564" s="41">
        <v>29440</v>
      </c>
      <c r="K2564" s="42">
        <v>-26.4</v>
      </c>
      <c r="L2564" s="41">
        <v>37309</v>
      </c>
      <c r="M2564" s="42">
        <v>-6.73</v>
      </c>
      <c r="N2564" s="41">
        <v>42629</v>
      </c>
      <c r="O2564" s="42">
        <v>6.57</v>
      </c>
      <c r="P2564" s="41">
        <v>49415</v>
      </c>
      <c r="Q2564" s="42">
        <v>23.54</v>
      </c>
    </row>
    <row r="2565" spans="1:17" x14ac:dyDescent="0.25">
      <c r="A2565" s="36" t="s">
        <v>16</v>
      </c>
      <c r="B2565" s="37" t="s">
        <v>226</v>
      </c>
      <c r="C2565" s="36" t="s">
        <v>238</v>
      </c>
      <c r="D2565" s="38">
        <v>45625</v>
      </c>
      <c r="E2565" s="38">
        <v>45645</v>
      </c>
      <c r="F2565" s="39">
        <v>3</v>
      </c>
      <c r="G2565" s="40">
        <v>40000</v>
      </c>
      <c r="H2565" s="37" t="s">
        <v>169</v>
      </c>
      <c r="I2565" s="36" t="s">
        <v>173</v>
      </c>
      <c r="J2565" s="41">
        <v>34612</v>
      </c>
      <c r="K2565" s="42">
        <v>-4.66</v>
      </c>
      <c r="L2565" s="41">
        <v>41230</v>
      </c>
      <c r="M2565" s="42">
        <v>1.01</v>
      </c>
      <c r="N2565" s="41">
        <v>46059</v>
      </c>
      <c r="O2565" s="42">
        <v>4.8099999999999996</v>
      </c>
      <c r="P2565" s="41">
        <v>51872</v>
      </c>
      <c r="Q2565" s="42">
        <v>9.0500000000000007</v>
      </c>
    </row>
    <row r="2566" spans="1:17" x14ac:dyDescent="0.25">
      <c r="A2566" s="36" t="s">
        <v>16</v>
      </c>
      <c r="B2566" s="37" t="s">
        <v>48</v>
      </c>
      <c r="C2566" s="36" t="s">
        <v>93</v>
      </c>
      <c r="D2566" s="38">
        <v>45625</v>
      </c>
      <c r="E2566" s="38">
        <v>45645</v>
      </c>
      <c r="F2566" s="39">
        <v>1</v>
      </c>
      <c r="G2566" s="40">
        <v>40000</v>
      </c>
      <c r="H2566" s="37" t="s">
        <v>169</v>
      </c>
      <c r="I2566" s="36" t="s">
        <v>173</v>
      </c>
      <c r="J2566" s="41">
        <v>28599</v>
      </c>
      <c r="K2566" s="42">
        <v>-28.5</v>
      </c>
      <c r="L2566" s="41">
        <v>35776</v>
      </c>
      <c r="M2566" s="42">
        <v>-10.56</v>
      </c>
      <c r="N2566" s="41">
        <v>40884</v>
      </c>
      <c r="O2566" s="42">
        <v>2.21</v>
      </c>
      <c r="P2566" s="41">
        <v>47414</v>
      </c>
      <c r="Q2566" s="42">
        <v>18.53</v>
      </c>
    </row>
    <row r="2567" spans="1:17" x14ac:dyDescent="0.25">
      <c r="A2567" s="36" t="s">
        <v>16</v>
      </c>
      <c r="B2567" s="37" t="s">
        <v>48</v>
      </c>
      <c r="C2567" s="36" t="s">
        <v>93</v>
      </c>
      <c r="D2567" s="38">
        <v>45625</v>
      </c>
      <c r="E2567" s="38">
        <v>45645</v>
      </c>
      <c r="F2567" s="39">
        <v>3</v>
      </c>
      <c r="G2567" s="40">
        <v>40000</v>
      </c>
      <c r="H2567" s="37" t="s">
        <v>169</v>
      </c>
      <c r="I2567" s="36" t="s">
        <v>173</v>
      </c>
      <c r="J2567" s="41">
        <v>33677</v>
      </c>
      <c r="K2567" s="42">
        <v>-5.52</v>
      </c>
      <c r="L2567" s="41">
        <v>38475</v>
      </c>
      <c r="M2567" s="42">
        <v>-1.29</v>
      </c>
      <c r="N2567" s="41">
        <v>43113</v>
      </c>
      <c r="O2567" s="42">
        <v>2.5299999999999998</v>
      </c>
      <c r="P2567" s="41">
        <v>48677</v>
      </c>
      <c r="Q2567" s="42">
        <v>6.76</v>
      </c>
    </row>
    <row r="2568" spans="1:17" x14ac:dyDescent="0.25">
      <c r="A2568" s="36" t="s">
        <v>16</v>
      </c>
      <c r="B2568" s="37" t="s">
        <v>49</v>
      </c>
      <c r="C2568" s="36" t="s">
        <v>94</v>
      </c>
      <c r="D2568" s="38">
        <v>45625</v>
      </c>
      <c r="E2568" s="38">
        <v>45645</v>
      </c>
      <c r="F2568" s="39">
        <v>1</v>
      </c>
      <c r="G2568" s="40">
        <v>40000</v>
      </c>
      <c r="H2568" s="37" t="s">
        <v>169</v>
      </c>
      <c r="I2568" s="36" t="s">
        <v>173</v>
      </c>
      <c r="J2568" s="41">
        <v>28589</v>
      </c>
      <c r="K2568" s="42">
        <v>-28.53</v>
      </c>
      <c r="L2568" s="41">
        <v>35776</v>
      </c>
      <c r="M2568" s="42">
        <v>-10.56</v>
      </c>
      <c r="N2568" s="41">
        <v>40886</v>
      </c>
      <c r="O2568" s="42">
        <v>2.2200000000000002</v>
      </c>
      <c r="P2568" s="41">
        <v>47437</v>
      </c>
      <c r="Q2568" s="42">
        <v>18.59</v>
      </c>
    </row>
    <row r="2569" spans="1:17" x14ac:dyDescent="0.25">
      <c r="A2569" s="36" t="s">
        <v>16</v>
      </c>
      <c r="B2569" s="37" t="s">
        <v>49</v>
      </c>
      <c r="C2569" s="36" t="s">
        <v>94</v>
      </c>
      <c r="D2569" s="38">
        <v>45625</v>
      </c>
      <c r="E2569" s="38">
        <v>45645</v>
      </c>
      <c r="F2569" s="39">
        <v>3</v>
      </c>
      <c r="G2569" s="40">
        <v>40000</v>
      </c>
      <c r="H2569" s="37" t="s">
        <v>169</v>
      </c>
      <c r="I2569" s="36" t="s">
        <v>173</v>
      </c>
      <c r="J2569" s="41">
        <v>33606</v>
      </c>
      <c r="K2569" s="42">
        <v>-5.59</v>
      </c>
      <c r="L2569" s="41">
        <v>38473</v>
      </c>
      <c r="M2569" s="42">
        <v>-1.29</v>
      </c>
      <c r="N2569" s="41">
        <v>43118</v>
      </c>
      <c r="O2569" s="42">
        <v>2.5299999999999998</v>
      </c>
      <c r="P2569" s="41">
        <v>48704</v>
      </c>
      <c r="Q2569" s="42">
        <v>6.78</v>
      </c>
    </row>
    <row r="2570" spans="1:17" x14ac:dyDescent="0.25">
      <c r="A2570" s="36" t="s">
        <v>252</v>
      </c>
      <c r="B2570" s="37" t="s">
        <v>48</v>
      </c>
      <c r="C2570" s="36" t="s">
        <v>128</v>
      </c>
      <c r="D2570" s="38">
        <v>45625</v>
      </c>
      <c r="E2570" s="38">
        <v>45645</v>
      </c>
      <c r="F2570" s="39">
        <v>1</v>
      </c>
      <c r="G2570" s="40">
        <v>40000</v>
      </c>
      <c r="H2570" s="37" t="s">
        <v>169</v>
      </c>
      <c r="I2570" s="36" t="s">
        <v>173</v>
      </c>
      <c r="J2570" s="41">
        <v>37230</v>
      </c>
      <c r="K2570" s="42">
        <v>-6.93</v>
      </c>
      <c r="L2570" s="41">
        <v>39431</v>
      </c>
      <c r="M2570" s="42">
        <v>-1.42</v>
      </c>
      <c r="N2570" s="41">
        <v>40795</v>
      </c>
      <c r="O2570" s="42">
        <v>1.99</v>
      </c>
      <c r="P2570" s="41">
        <v>43650</v>
      </c>
      <c r="Q2570" s="42">
        <v>9.1300000000000008</v>
      </c>
    </row>
    <row r="2571" spans="1:17" x14ac:dyDescent="0.25">
      <c r="A2571" s="36" t="s">
        <v>252</v>
      </c>
      <c r="B2571" s="37" t="s">
        <v>49</v>
      </c>
      <c r="C2571" s="36" t="s">
        <v>129</v>
      </c>
      <c r="D2571" s="38">
        <v>45625</v>
      </c>
      <c r="E2571" s="38">
        <v>45645</v>
      </c>
      <c r="F2571" s="39">
        <v>1</v>
      </c>
      <c r="G2571" s="40">
        <v>40000</v>
      </c>
      <c r="H2571" s="37" t="s">
        <v>169</v>
      </c>
      <c r="I2571" s="36" t="s">
        <v>173</v>
      </c>
      <c r="J2571" s="41">
        <v>37233</v>
      </c>
      <c r="K2571" s="42">
        <v>-6.92</v>
      </c>
      <c r="L2571" s="41">
        <v>39436</v>
      </c>
      <c r="M2571" s="42">
        <v>-1.41</v>
      </c>
      <c r="N2571" s="41">
        <v>40795</v>
      </c>
      <c r="O2571" s="42">
        <v>1.99</v>
      </c>
      <c r="P2571" s="41">
        <v>43651</v>
      </c>
      <c r="Q2571" s="42">
        <v>9.1300000000000008</v>
      </c>
    </row>
    <row r="2572" spans="1:17" x14ac:dyDescent="0.25">
      <c r="A2572" s="36" t="s">
        <v>252</v>
      </c>
      <c r="B2572" s="37" t="s">
        <v>47</v>
      </c>
      <c r="C2572" s="36" t="s">
        <v>127</v>
      </c>
      <c r="D2572" s="38">
        <v>45625</v>
      </c>
      <c r="E2572" s="38">
        <v>45645</v>
      </c>
      <c r="F2572" s="39">
        <v>1</v>
      </c>
      <c r="G2572" s="40">
        <v>40000</v>
      </c>
      <c r="H2572" s="37" t="s">
        <v>169</v>
      </c>
      <c r="I2572" s="36" t="s">
        <v>173</v>
      </c>
      <c r="J2572" s="41">
        <v>37612</v>
      </c>
      <c r="K2572" s="42">
        <v>-5.97</v>
      </c>
      <c r="L2572" s="41">
        <v>39633</v>
      </c>
      <c r="M2572" s="42">
        <v>-0.92</v>
      </c>
      <c r="N2572" s="41">
        <v>41001</v>
      </c>
      <c r="O2572" s="42">
        <v>2.5</v>
      </c>
      <c r="P2572" s="41">
        <v>44090</v>
      </c>
      <c r="Q2572" s="42">
        <v>10.23</v>
      </c>
    </row>
    <row r="2573" spans="1:17" x14ac:dyDescent="0.25">
      <c r="A2573" s="36" t="s">
        <v>253</v>
      </c>
      <c r="B2573" s="37" t="s">
        <v>48</v>
      </c>
      <c r="C2573" s="36" t="s">
        <v>121</v>
      </c>
      <c r="D2573" s="38">
        <v>45625</v>
      </c>
      <c r="E2573" s="38">
        <v>45645</v>
      </c>
      <c r="F2573" s="39">
        <v>1</v>
      </c>
      <c r="G2573" s="40">
        <v>40000</v>
      </c>
      <c r="H2573" s="37" t="s">
        <v>169</v>
      </c>
      <c r="I2573" s="36" t="s">
        <v>173</v>
      </c>
      <c r="J2573" s="41">
        <v>25072</v>
      </c>
      <c r="K2573" s="42">
        <v>-37.32</v>
      </c>
      <c r="L2573" s="41">
        <v>32981</v>
      </c>
      <c r="M2573" s="42">
        <v>-17.55</v>
      </c>
      <c r="N2573" s="41">
        <v>40921</v>
      </c>
      <c r="O2573" s="42">
        <v>2.2999999999999998</v>
      </c>
      <c r="P2573" s="41">
        <v>49057</v>
      </c>
      <c r="Q2573" s="42">
        <v>22.64</v>
      </c>
    </row>
    <row r="2574" spans="1:17" x14ac:dyDescent="0.25">
      <c r="A2574" s="36" t="s">
        <v>253</v>
      </c>
      <c r="B2574" s="37" t="s">
        <v>48</v>
      </c>
      <c r="C2574" s="36" t="s">
        <v>121</v>
      </c>
      <c r="D2574" s="38">
        <v>45625</v>
      </c>
      <c r="E2574" s="38">
        <v>45645</v>
      </c>
      <c r="F2574" s="39">
        <v>3</v>
      </c>
      <c r="G2574" s="40">
        <v>40000</v>
      </c>
      <c r="H2574" s="37" t="s">
        <v>169</v>
      </c>
      <c r="I2574" s="36" t="s">
        <v>173</v>
      </c>
      <c r="J2574" s="41">
        <v>31760</v>
      </c>
      <c r="K2574" s="42">
        <v>-7.33</v>
      </c>
      <c r="L2574" s="41">
        <v>33589</v>
      </c>
      <c r="M2574" s="42">
        <v>-5.66</v>
      </c>
      <c r="N2574" s="41">
        <v>41999</v>
      </c>
      <c r="O2574" s="42">
        <v>1.64</v>
      </c>
      <c r="P2574" s="41">
        <v>47272</v>
      </c>
      <c r="Q2574" s="42">
        <v>5.73</v>
      </c>
    </row>
    <row r="2575" spans="1:17" x14ac:dyDescent="0.25">
      <c r="A2575" s="36" t="s">
        <v>253</v>
      </c>
      <c r="B2575" s="37" t="s">
        <v>49</v>
      </c>
      <c r="C2575" s="36" t="s">
        <v>122</v>
      </c>
      <c r="D2575" s="38">
        <v>45625</v>
      </c>
      <c r="E2575" s="38">
        <v>45645</v>
      </c>
      <c r="F2575" s="39">
        <v>1</v>
      </c>
      <c r="G2575" s="40">
        <v>40000</v>
      </c>
      <c r="H2575" s="37" t="s">
        <v>169</v>
      </c>
      <c r="I2575" s="36" t="s">
        <v>173</v>
      </c>
      <c r="J2575" s="41">
        <v>25064</v>
      </c>
      <c r="K2575" s="42">
        <v>-37.340000000000003</v>
      </c>
      <c r="L2575" s="41">
        <v>32983</v>
      </c>
      <c r="M2575" s="42">
        <v>-17.54</v>
      </c>
      <c r="N2575" s="41">
        <v>40921</v>
      </c>
      <c r="O2575" s="42">
        <v>2.2999999999999998</v>
      </c>
      <c r="P2575" s="41">
        <v>49076</v>
      </c>
      <c r="Q2575" s="42">
        <v>22.69</v>
      </c>
    </row>
    <row r="2576" spans="1:17" x14ac:dyDescent="0.25">
      <c r="A2576" s="36" t="s">
        <v>253</v>
      </c>
      <c r="B2576" s="37" t="s">
        <v>49</v>
      </c>
      <c r="C2576" s="36" t="s">
        <v>122</v>
      </c>
      <c r="D2576" s="38">
        <v>45625</v>
      </c>
      <c r="E2576" s="38">
        <v>45645</v>
      </c>
      <c r="F2576" s="39">
        <v>3</v>
      </c>
      <c r="G2576" s="40">
        <v>40000</v>
      </c>
      <c r="H2576" s="37" t="s">
        <v>169</v>
      </c>
      <c r="I2576" s="36" t="s">
        <v>173</v>
      </c>
      <c r="J2576" s="41">
        <v>31826</v>
      </c>
      <c r="K2576" s="42">
        <v>-7.27</v>
      </c>
      <c r="L2576" s="41">
        <v>33589</v>
      </c>
      <c r="M2576" s="42">
        <v>-5.66</v>
      </c>
      <c r="N2576" s="41">
        <v>42002</v>
      </c>
      <c r="O2576" s="42">
        <v>1.64</v>
      </c>
      <c r="P2576" s="41">
        <v>47262</v>
      </c>
      <c r="Q2576" s="42">
        <v>5.72</v>
      </c>
    </row>
    <row r="2577" spans="1:17" x14ac:dyDescent="0.25">
      <c r="A2577" s="36" t="s">
        <v>253</v>
      </c>
      <c r="B2577" s="37" t="s">
        <v>226</v>
      </c>
      <c r="C2577" s="36" t="s">
        <v>228</v>
      </c>
      <c r="D2577" s="38">
        <v>45625</v>
      </c>
      <c r="E2577" s="38">
        <v>45645</v>
      </c>
      <c r="F2577" s="39">
        <v>1</v>
      </c>
      <c r="G2577" s="40">
        <v>40000</v>
      </c>
      <c r="H2577" s="37" t="s">
        <v>169</v>
      </c>
      <c r="I2577" s="36" t="s">
        <v>173</v>
      </c>
      <c r="J2577" s="41">
        <v>25454</v>
      </c>
      <c r="K2577" s="42">
        <v>-36.369999999999997</v>
      </c>
      <c r="L2577" s="41">
        <v>34035</v>
      </c>
      <c r="M2577" s="42">
        <v>-14.91</v>
      </c>
      <c r="N2577" s="41">
        <v>42196</v>
      </c>
      <c r="O2577" s="42">
        <v>5.49</v>
      </c>
      <c r="P2577" s="41">
        <v>50645</v>
      </c>
      <c r="Q2577" s="42">
        <v>26.61</v>
      </c>
    </row>
    <row r="2578" spans="1:17" x14ac:dyDescent="0.25">
      <c r="A2578" s="36" t="s">
        <v>253</v>
      </c>
      <c r="B2578" s="37" t="s">
        <v>226</v>
      </c>
      <c r="C2578" s="36" t="s">
        <v>228</v>
      </c>
      <c r="D2578" s="38">
        <v>45625</v>
      </c>
      <c r="E2578" s="38">
        <v>45645</v>
      </c>
      <c r="F2578" s="39">
        <v>3</v>
      </c>
      <c r="G2578" s="40">
        <v>40000</v>
      </c>
      <c r="H2578" s="37" t="s">
        <v>169</v>
      </c>
      <c r="I2578" s="36" t="s">
        <v>173</v>
      </c>
      <c r="J2578" s="41">
        <v>32261</v>
      </c>
      <c r="K2578" s="42">
        <v>-6.85</v>
      </c>
      <c r="L2578" s="41">
        <v>35786</v>
      </c>
      <c r="M2578" s="42">
        <v>-3.64</v>
      </c>
      <c r="N2578" s="41">
        <v>44737</v>
      </c>
      <c r="O2578" s="42">
        <v>3.8</v>
      </c>
      <c r="P2578" s="41">
        <v>50286</v>
      </c>
      <c r="Q2578" s="42">
        <v>7.93</v>
      </c>
    </row>
    <row r="2579" spans="1:17" x14ac:dyDescent="0.25">
      <c r="A2579" s="36" t="s">
        <v>254</v>
      </c>
      <c r="B2579" s="37" t="s">
        <v>226</v>
      </c>
      <c r="C2579" s="36" t="s">
        <v>241</v>
      </c>
      <c r="D2579" s="38">
        <v>45625</v>
      </c>
      <c r="E2579" s="38">
        <v>45645</v>
      </c>
      <c r="F2579" s="39">
        <v>1</v>
      </c>
      <c r="G2579" s="40">
        <v>40000</v>
      </c>
      <c r="H2579" s="37" t="s">
        <v>169</v>
      </c>
      <c r="I2579" s="36" t="s">
        <v>173</v>
      </c>
      <c r="J2579" s="41">
        <v>29139</v>
      </c>
      <c r="K2579" s="42">
        <v>-27.15</v>
      </c>
      <c r="L2579" s="41">
        <v>35045</v>
      </c>
      <c r="M2579" s="42">
        <v>-12.39</v>
      </c>
      <c r="N2579" s="41">
        <v>41769</v>
      </c>
      <c r="O2579" s="42">
        <v>4.42</v>
      </c>
      <c r="P2579" s="41">
        <v>48359</v>
      </c>
      <c r="Q2579" s="42">
        <v>20.9</v>
      </c>
    </row>
    <row r="2580" spans="1:17" x14ac:dyDescent="0.25">
      <c r="A2580" s="36" t="s">
        <v>254</v>
      </c>
      <c r="B2580" s="37" t="s">
        <v>226</v>
      </c>
      <c r="C2580" s="36" t="s">
        <v>241</v>
      </c>
      <c r="D2580" s="38">
        <v>45625</v>
      </c>
      <c r="E2580" s="38">
        <v>45645</v>
      </c>
      <c r="F2580" s="39">
        <v>3</v>
      </c>
      <c r="G2580" s="40">
        <v>40000</v>
      </c>
      <c r="H2580" s="37" t="s">
        <v>169</v>
      </c>
      <c r="I2580" s="36" t="s">
        <v>173</v>
      </c>
      <c r="J2580" s="41">
        <v>33778</v>
      </c>
      <c r="K2580" s="42">
        <v>-5.43</v>
      </c>
      <c r="L2580" s="41">
        <v>37798</v>
      </c>
      <c r="M2580" s="42">
        <v>-1.87</v>
      </c>
      <c r="N2580" s="41">
        <v>43390</v>
      </c>
      <c r="O2580" s="42">
        <v>2.75</v>
      </c>
      <c r="P2580" s="41">
        <v>47161</v>
      </c>
      <c r="Q2580" s="42">
        <v>5.64</v>
      </c>
    </row>
    <row r="2581" spans="1:17" x14ac:dyDescent="0.25">
      <c r="A2581" s="36" t="s">
        <v>254</v>
      </c>
      <c r="B2581" s="37" t="s">
        <v>48</v>
      </c>
      <c r="C2581" s="36" t="s">
        <v>130</v>
      </c>
      <c r="D2581" s="38">
        <v>45625</v>
      </c>
      <c r="E2581" s="38">
        <v>45645</v>
      </c>
      <c r="F2581" s="39">
        <v>1</v>
      </c>
      <c r="G2581" s="40">
        <v>40000</v>
      </c>
      <c r="H2581" s="37" t="s">
        <v>169</v>
      </c>
      <c r="I2581" s="36" t="s">
        <v>173</v>
      </c>
      <c r="J2581" s="41">
        <v>28709</v>
      </c>
      <c r="K2581" s="42">
        <v>-28.23</v>
      </c>
      <c r="L2581" s="41">
        <v>34003</v>
      </c>
      <c r="M2581" s="42">
        <v>-14.99</v>
      </c>
      <c r="N2581" s="41">
        <v>40465</v>
      </c>
      <c r="O2581" s="42">
        <v>1.1599999999999999</v>
      </c>
      <c r="P2581" s="41">
        <v>46843</v>
      </c>
      <c r="Q2581" s="42">
        <v>17.11</v>
      </c>
    </row>
    <row r="2582" spans="1:17" x14ac:dyDescent="0.25">
      <c r="A2582" s="36" t="s">
        <v>254</v>
      </c>
      <c r="B2582" s="37" t="s">
        <v>48</v>
      </c>
      <c r="C2582" s="36" t="s">
        <v>130</v>
      </c>
      <c r="D2582" s="38">
        <v>45625</v>
      </c>
      <c r="E2582" s="38">
        <v>45645</v>
      </c>
      <c r="F2582" s="39">
        <v>3</v>
      </c>
      <c r="G2582" s="40">
        <v>40000</v>
      </c>
      <c r="H2582" s="37" t="s">
        <v>169</v>
      </c>
      <c r="I2582" s="36" t="s">
        <v>173</v>
      </c>
      <c r="J2582" s="41">
        <v>33270</v>
      </c>
      <c r="K2582" s="42">
        <v>-5.9</v>
      </c>
      <c r="L2582" s="41">
        <v>35498</v>
      </c>
      <c r="M2582" s="42">
        <v>-3.9</v>
      </c>
      <c r="N2582" s="41">
        <v>40632</v>
      </c>
      <c r="O2582" s="42">
        <v>0.52</v>
      </c>
      <c r="P2582" s="41">
        <v>44189</v>
      </c>
      <c r="Q2582" s="42">
        <v>3.38</v>
      </c>
    </row>
    <row r="2583" spans="1:17" x14ac:dyDescent="0.25">
      <c r="A2583" s="36" t="s">
        <v>254</v>
      </c>
      <c r="B2583" s="37" t="s">
        <v>49</v>
      </c>
      <c r="C2583" s="36" t="s">
        <v>131</v>
      </c>
      <c r="D2583" s="38">
        <v>45625</v>
      </c>
      <c r="E2583" s="38">
        <v>45645</v>
      </c>
      <c r="F2583" s="39">
        <v>1</v>
      </c>
      <c r="G2583" s="40">
        <v>40000</v>
      </c>
      <c r="H2583" s="37" t="s">
        <v>169</v>
      </c>
      <c r="I2583" s="36" t="s">
        <v>173</v>
      </c>
      <c r="J2583" s="41">
        <v>28709</v>
      </c>
      <c r="K2583" s="42">
        <v>-28.23</v>
      </c>
      <c r="L2583" s="41">
        <v>33993</v>
      </c>
      <c r="M2583" s="42">
        <v>-15.02</v>
      </c>
      <c r="N2583" s="41">
        <v>40463</v>
      </c>
      <c r="O2583" s="42">
        <v>1.1599999999999999</v>
      </c>
      <c r="P2583" s="41">
        <v>46841</v>
      </c>
      <c r="Q2583" s="42">
        <v>17.100000000000001</v>
      </c>
    </row>
    <row r="2584" spans="1:17" x14ac:dyDescent="0.25">
      <c r="A2584" s="36" t="s">
        <v>254</v>
      </c>
      <c r="B2584" s="37" t="s">
        <v>49</v>
      </c>
      <c r="C2584" s="36" t="s">
        <v>131</v>
      </c>
      <c r="D2584" s="38">
        <v>45625</v>
      </c>
      <c r="E2584" s="38">
        <v>45645</v>
      </c>
      <c r="F2584" s="39">
        <v>3</v>
      </c>
      <c r="G2584" s="40">
        <v>40000</v>
      </c>
      <c r="H2584" s="37" t="s">
        <v>169</v>
      </c>
      <c r="I2584" s="36" t="s">
        <v>173</v>
      </c>
      <c r="J2584" s="41">
        <v>33281</v>
      </c>
      <c r="K2584" s="42">
        <v>-5.89</v>
      </c>
      <c r="L2584" s="41">
        <v>35493</v>
      </c>
      <c r="M2584" s="42">
        <v>-3.91</v>
      </c>
      <c r="N2584" s="41">
        <v>40633</v>
      </c>
      <c r="O2584" s="42">
        <v>0.52</v>
      </c>
      <c r="P2584" s="41">
        <v>44196</v>
      </c>
      <c r="Q2584" s="42">
        <v>3.38</v>
      </c>
    </row>
    <row r="2585" spans="1:17" x14ac:dyDescent="0.25">
      <c r="A2585" s="36" t="s">
        <v>28</v>
      </c>
      <c r="B2585" s="37" t="s">
        <v>48</v>
      </c>
      <c r="C2585" s="36" t="s">
        <v>132</v>
      </c>
      <c r="D2585" s="38">
        <v>45625</v>
      </c>
      <c r="E2585" s="38">
        <v>45645</v>
      </c>
      <c r="F2585" s="39">
        <v>1</v>
      </c>
      <c r="G2585" s="40">
        <v>40000</v>
      </c>
      <c r="H2585" s="37" t="s">
        <v>169</v>
      </c>
      <c r="I2585" s="36" t="s">
        <v>173</v>
      </c>
      <c r="J2585" s="41">
        <v>37001</v>
      </c>
      <c r="K2585" s="42">
        <v>-7.5</v>
      </c>
      <c r="L2585" s="41">
        <v>39652</v>
      </c>
      <c r="M2585" s="42">
        <v>-0.87</v>
      </c>
      <c r="N2585" s="41">
        <v>40593</v>
      </c>
      <c r="O2585" s="42">
        <v>1.48</v>
      </c>
      <c r="P2585" s="41">
        <v>44643</v>
      </c>
      <c r="Q2585" s="42">
        <v>11.61</v>
      </c>
    </row>
    <row r="2586" spans="1:17" x14ac:dyDescent="0.25">
      <c r="A2586" s="36" t="s">
        <v>29</v>
      </c>
      <c r="B2586" s="37" t="s">
        <v>48</v>
      </c>
      <c r="C2586" s="36" t="s">
        <v>133</v>
      </c>
      <c r="D2586" s="38">
        <v>45625</v>
      </c>
      <c r="E2586" s="38">
        <v>45645</v>
      </c>
      <c r="F2586" s="39">
        <v>1</v>
      </c>
      <c r="G2586" s="40">
        <v>40000</v>
      </c>
      <c r="H2586" s="37" t="s">
        <v>169</v>
      </c>
      <c r="I2586" s="36" t="s">
        <v>173</v>
      </c>
      <c r="J2586" s="41">
        <v>29477</v>
      </c>
      <c r="K2586" s="42">
        <v>-26.31</v>
      </c>
      <c r="L2586" s="41">
        <v>34291</v>
      </c>
      <c r="M2586" s="42">
        <v>-14.27</v>
      </c>
      <c r="N2586" s="41">
        <v>42220</v>
      </c>
      <c r="O2586" s="42">
        <v>5.55</v>
      </c>
      <c r="P2586" s="41">
        <v>48947</v>
      </c>
      <c r="Q2586" s="42">
        <v>22.37</v>
      </c>
    </row>
    <row r="2587" spans="1:17" x14ac:dyDescent="0.25">
      <c r="A2587" s="36" t="s">
        <v>29</v>
      </c>
      <c r="B2587" s="37" t="s">
        <v>48</v>
      </c>
      <c r="C2587" s="36" t="s">
        <v>133</v>
      </c>
      <c r="D2587" s="38">
        <v>45625</v>
      </c>
      <c r="E2587" s="38">
        <v>45645</v>
      </c>
      <c r="F2587" s="39">
        <v>2</v>
      </c>
      <c r="G2587" s="40">
        <v>40000</v>
      </c>
      <c r="H2587" s="37" t="s">
        <v>169</v>
      </c>
      <c r="I2587" s="36" t="s">
        <v>173</v>
      </c>
      <c r="J2587" s="41">
        <v>32925</v>
      </c>
      <c r="K2587" s="42">
        <v>-9.27</v>
      </c>
      <c r="L2587" s="41">
        <v>37275</v>
      </c>
      <c r="M2587" s="42">
        <v>-3.47</v>
      </c>
      <c r="N2587" s="41">
        <v>44305</v>
      </c>
      <c r="O2587" s="42">
        <v>5.24</v>
      </c>
      <c r="P2587" s="41">
        <v>54010</v>
      </c>
      <c r="Q2587" s="42">
        <v>16.2</v>
      </c>
    </row>
    <row r="2588" spans="1:17" x14ac:dyDescent="0.25">
      <c r="A2588" s="36" t="s">
        <v>30</v>
      </c>
      <c r="B2588" s="37" t="s">
        <v>48</v>
      </c>
      <c r="C2588" s="36" t="s">
        <v>134</v>
      </c>
      <c r="D2588" s="38">
        <v>45625</v>
      </c>
      <c r="E2588" s="38">
        <v>45645</v>
      </c>
      <c r="F2588" s="39">
        <v>1</v>
      </c>
      <c r="G2588" s="40">
        <v>40000</v>
      </c>
      <c r="H2588" s="37" t="s">
        <v>169</v>
      </c>
      <c r="I2588" s="36" t="s">
        <v>173</v>
      </c>
      <c r="J2588" s="41">
        <v>24732</v>
      </c>
      <c r="K2588" s="42">
        <v>-38.17</v>
      </c>
      <c r="L2588" s="41">
        <v>31824</v>
      </c>
      <c r="M2588" s="42">
        <v>-20.440000000000001</v>
      </c>
      <c r="N2588" s="41">
        <v>42192</v>
      </c>
      <c r="O2588" s="42">
        <v>5.48</v>
      </c>
      <c r="P2588" s="41">
        <v>53026</v>
      </c>
      <c r="Q2588" s="42">
        <v>32.57</v>
      </c>
    </row>
    <row r="2589" spans="1:17" x14ac:dyDescent="0.25">
      <c r="A2589" s="36" t="s">
        <v>30</v>
      </c>
      <c r="B2589" s="37" t="s">
        <v>48</v>
      </c>
      <c r="C2589" s="36" t="s">
        <v>134</v>
      </c>
      <c r="D2589" s="38">
        <v>45625</v>
      </c>
      <c r="E2589" s="38">
        <v>45645</v>
      </c>
      <c r="F2589" s="39">
        <v>7</v>
      </c>
      <c r="G2589" s="40">
        <v>40000</v>
      </c>
      <c r="H2589" s="37" t="s">
        <v>169</v>
      </c>
      <c r="I2589" s="36" t="s">
        <v>173</v>
      </c>
      <c r="J2589" s="41">
        <v>22314</v>
      </c>
      <c r="K2589" s="42">
        <v>-7.85</v>
      </c>
      <c r="L2589" s="41">
        <v>43482</v>
      </c>
      <c r="M2589" s="42">
        <v>1.2</v>
      </c>
      <c r="N2589" s="41">
        <v>58373</v>
      </c>
      <c r="O2589" s="42">
        <v>5.55</v>
      </c>
      <c r="P2589" s="41">
        <v>66567</v>
      </c>
      <c r="Q2589" s="42">
        <v>7.55</v>
      </c>
    </row>
    <row r="2590" spans="1:17" x14ac:dyDescent="0.25">
      <c r="A2590" s="36" t="s">
        <v>31</v>
      </c>
      <c r="B2590" s="37" t="s">
        <v>48</v>
      </c>
      <c r="C2590" s="36" t="s">
        <v>135</v>
      </c>
      <c r="D2590" s="38">
        <v>45625</v>
      </c>
      <c r="E2590" s="38">
        <v>45645</v>
      </c>
      <c r="F2590" s="39">
        <v>1</v>
      </c>
      <c r="G2590" s="40">
        <v>40000</v>
      </c>
      <c r="H2590" s="37" t="s">
        <v>169</v>
      </c>
      <c r="I2590" s="36" t="s">
        <v>173</v>
      </c>
      <c r="J2590" s="41">
        <v>21072</v>
      </c>
      <c r="K2590" s="42">
        <v>-47.32</v>
      </c>
      <c r="L2590" s="41">
        <v>31006</v>
      </c>
      <c r="M2590" s="42">
        <v>-22.48</v>
      </c>
      <c r="N2590" s="41">
        <v>42343</v>
      </c>
      <c r="O2590" s="42">
        <v>5.86</v>
      </c>
      <c r="P2590" s="41">
        <v>56212</v>
      </c>
      <c r="Q2590" s="42">
        <v>40.53</v>
      </c>
    </row>
    <row r="2591" spans="1:17" x14ac:dyDescent="0.25">
      <c r="A2591" s="36" t="s">
        <v>31</v>
      </c>
      <c r="B2591" s="37" t="s">
        <v>48</v>
      </c>
      <c r="C2591" s="36" t="s">
        <v>135</v>
      </c>
      <c r="D2591" s="38">
        <v>45625</v>
      </c>
      <c r="E2591" s="38">
        <v>45645</v>
      </c>
      <c r="F2591" s="39">
        <v>5</v>
      </c>
      <c r="G2591" s="40">
        <v>40000</v>
      </c>
      <c r="H2591" s="37" t="s">
        <v>169</v>
      </c>
      <c r="I2591" s="36" t="s">
        <v>173</v>
      </c>
      <c r="J2591" s="41">
        <v>20981</v>
      </c>
      <c r="K2591" s="42">
        <v>-12.11</v>
      </c>
      <c r="L2591" s="41">
        <v>39298</v>
      </c>
      <c r="M2591" s="42">
        <v>-0.35</v>
      </c>
      <c r="N2591" s="41">
        <v>55781</v>
      </c>
      <c r="O2591" s="42">
        <v>6.88</v>
      </c>
      <c r="P2591" s="41">
        <v>65390</v>
      </c>
      <c r="Q2591" s="42">
        <v>10.33</v>
      </c>
    </row>
    <row r="2592" spans="1:17" x14ac:dyDescent="0.25">
      <c r="A2592" s="36" t="s">
        <v>31</v>
      </c>
      <c r="B2592" s="37" t="s">
        <v>48</v>
      </c>
      <c r="C2592" s="36" t="s">
        <v>135</v>
      </c>
      <c r="D2592" s="38">
        <v>45625</v>
      </c>
      <c r="E2592" s="38">
        <v>45645</v>
      </c>
      <c r="F2592" s="39">
        <v>10</v>
      </c>
      <c r="G2592" s="40">
        <v>40000</v>
      </c>
      <c r="H2592" s="37" t="s">
        <v>169</v>
      </c>
      <c r="I2592" s="36" t="s">
        <v>173</v>
      </c>
      <c r="J2592" s="41">
        <v>15503</v>
      </c>
      <c r="K2592" s="42">
        <v>-9.0399999999999991</v>
      </c>
      <c r="L2592" s="41">
        <v>43738</v>
      </c>
      <c r="M2592" s="42">
        <v>0.9</v>
      </c>
      <c r="N2592" s="41">
        <v>70462</v>
      </c>
      <c r="O2592" s="42">
        <v>5.83</v>
      </c>
      <c r="P2592" s="41">
        <v>85387</v>
      </c>
      <c r="Q2592" s="42">
        <v>7.88</v>
      </c>
    </row>
    <row r="2593" spans="1:17" x14ac:dyDescent="0.25">
      <c r="A2593" s="36" t="s">
        <v>32</v>
      </c>
      <c r="B2593" s="37" t="s">
        <v>48</v>
      </c>
      <c r="C2593" s="36" t="s">
        <v>136</v>
      </c>
      <c r="D2593" s="38">
        <v>45625</v>
      </c>
      <c r="E2593" s="38">
        <v>45645</v>
      </c>
      <c r="F2593" s="39">
        <v>1</v>
      </c>
      <c r="G2593" s="40">
        <v>40000</v>
      </c>
      <c r="H2593" s="37" t="s">
        <v>169</v>
      </c>
      <c r="I2593" s="36" t="s">
        <v>173</v>
      </c>
      <c r="J2593" s="41">
        <v>19570</v>
      </c>
      <c r="K2593" s="42">
        <v>-51.07</v>
      </c>
      <c r="L2593" s="41">
        <v>30586</v>
      </c>
      <c r="M2593" s="42">
        <v>-23.53</v>
      </c>
      <c r="N2593" s="41">
        <v>42483</v>
      </c>
      <c r="O2593" s="42">
        <v>6.21</v>
      </c>
      <c r="P2593" s="41">
        <v>58344</v>
      </c>
      <c r="Q2593" s="42">
        <v>45.86</v>
      </c>
    </row>
    <row r="2594" spans="1:17" x14ac:dyDescent="0.25">
      <c r="A2594" s="36" t="s">
        <v>32</v>
      </c>
      <c r="B2594" s="37" t="s">
        <v>48</v>
      </c>
      <c r="C2594" s="36" t="s">
        <v>136</v>
      </c>
      <c r="D2594" s="38">
        <v>45625</v>
      </c>
      <c r="E2594" s="38">
        <v>45645</v>
      </c>
      <c r="F2594" s="39">
        <v>5</v>
      </c>
      <c r="G2594" s="40">
        <v>40000</v>
      </c>
      <c r="H2594" s="37" t="s">
        <v>169</v>
      </c>
      <c r="I2594" s="36" t="s">
        <v>173</v>
      </c>
      <c r="J2594" s="41">
        <v>19819</v>
      </c>
      <c r="K2594" s="42">
        <v>-13.1</v>
      </c>
      <c r="L2594" s="41">
        <v>38456</v>
      </c>
      <c r="M2594" s="42">
        <v>-0.78</v>
      </c>
      <c r="N2594" s="41">
        <v>57544</v>
      </c>
      <c r="O2594" s="42">
        <v>7.54</v>
      </c>
      <c r="P2594" s="41">
        <v>68944</v>
      </c>
      <c r="Q2594" s="42">
        <v>11.5</v>
      </c>
    </row>
    <row r="2595" spans="1:17" x14ac:dyDescent="0.25">
      <c r="A2595" s="36" t="s">
        <v>32</v>
      </c>
      <c r="B2595" s="37" t="s">
        <v>48</v>
      </c>
      <c r="C2595" s="36" t="s">
        <v>136</v>
      </c>
      <c r="D2595" s="38">
        <v>45625</v>
      </c>
      <c r="E2595" s="38">
        <v>45645</v>
      </c>
      <c r="F2595" s="39">
        <v>10</v>
      </c>
      <c r="G2595" s="40">
        <v>40000</v>
      </c>
      <c r="H2595" s="37" t="s">
        <v>169</v>
      </c>
      <c r="I2595" s="36" t="s">
        <v>173</v>
      </c>
      <c r="J2595" s="41">
        <v>14167</v>
      </c>
      <c r="K2595" s="42">
        <v>-9.86</v>
      </c>
      <c r="L2595" s="41">
        <v>43849</v>
      </c>
      <c r="M2595" s="42">
        <v>0.92</v>
      </c>
      <c r="N2595" s="41">
        <v>71717</v>
      </c>
      <c r="O2595" s="42">
        <v>6.01</v>
      </c>
      <c r="P2595" s="41">
        <v>89400</v>
      </c>
      <c r="Q2595" s="42">
        <v>8.3699999999999992</v>
      </c>
    </row>
    <row r="2596" spans="1:17" x14ac:dyDescent="0.25">
      <c r="A2596" s="36" t="s">
        <v>33</v>
      </c>
      <c r="B2596" s="37" t="s">
        <v>48</v>
      </c>
      <c r="C2596" s="36" t="s">
        <v>137</v>
      </c>
      <c r="D2596" s="38">
        <v>45625</v>
      </c>
      <c r="E2596" s="38">
        <v>45645</v>
      </c>
      <c r="F2596" s="39">
        <v>1</v>
      </c>
      <c r="G2596" s="40">
        <v>40000</v>
      </c>
      <c r="H2596" s="37" t="s">
        <v>169</v>
      </c>
      <c r="I2596" s="36" t="s">
        <v>173</v>
      </c>
      <c r="J2596" s="41">
        <v>18315</v>
      </c>
      <c r="K2596" s="42">
        <v>-54.21</v>
      </c>
      <c r="L2596" s="41">
        <v>29948</v>
      </c>
      <c r="M2596" s="42">
        <v>-25.13</v>
      </c>
      <c r="N2596" s="41">
        <v>42570</v>
      </c>
      <c r="O2596" s="42">
        <v>6.43</v>
      </c>
      <c r="P2596" s="41">
        <v>60126</v>
      </c>
      <c r="Q2596" s="42">
        <v>50.32</v>
      </c>
    </row>
    <row r="2597" spans="1:17" x14ac:dyDescent="0.25">
      <c r="A2597" s="36" t="s">
        <v>33</v>
      </c>
      <c r="B2597" s="37" t="s">
        <v>48</v>
      </c>
      <c r="C2597" s="36" t="s">
        <v>137</v>
      </c>
      <c r="D2597" s="38">
        <v>45625</v>
      </c>
      <c r="E2597" s="38">
        <v>45645</v>
      </c>
      <c r="F2597" s="39">
        <v>5</v>
      </c>
      <c r="G2597" s="40">
        <v>40000</v>
      </c>
      <c r="H2597" s="37" t="s">
        <v>169</v>
      </c>
      <c r="I2597" s="36" t="s">
        <v>173</v>
      </c>
      <c r="J2597" s="41">
        <v>17643</v>
      </c>
      <c r="K2597" s="42">
        <v>-15.1</v>
      </c>
      <c r="L2597" s="41">
        <v>37752</v>
      </c>
      <c r="M2597" s="42">
        <v>-1.1499999999999999</v>
      </c>
      <c r="N2597" s="41">
        <v>59261</v>
      </c>
      <c r="O2597" s="42">
        <v>8.18</v>
      </c>
      <c r="P2597" s="41">
        <v>71958</v>
      </c>
      <c r="Q2597" s="42">
        <v>12.46</v>
      </c>
    </row>
    <row r="2598" spans="1:17" x14ac:dyDescent="0.25">
      <c r="A2598" s="36" t="s">
        <v>33</v>
      </c>
      <c r="B2598" s="37" t="s">
        <v>48</v>
      </c>
      <c r="C2598" s="36" t="s">
        <v>137</v>
      </c>
      <c r="D2598" s="38">
        <v>45625</v>
      </c>
      <c r="E2598" s="38">
        <v>45645</v>
      </c>
      <c r="F2598" s="39">
        <v>10</v>
      </c>
      <c r="G2598" s="40">
        <v>40000</v>
      </c>
      <c r="H2598" s="37" t="s">
        <v>169</v>
      </c>
      <c r="I2598" s="36" t="s">
        <v>173</v>
      </c>
      <c r="J2598" s="41">
        <v>11734</v>
      </c>
      <c r="K2598" s="42">
        <v>-11.54</v>
      </c>
      <c r="L2598" s="41">
        <v>44169</v>
      </c>
      <c r="M2598" s="42">
        <v>1</v>
      </c>
      <c r="N2598" s="41">
        <v>73374</v>
      </c>
      <c r="O2598" s="42">
        <v>6.25</v>
      </c>
      <c r="P2598" s="41">
        <v>92366</v>
      </c>
      <c r="Q2598" s="42">
        <v>8.73</v>
      </c>
    </row>
    <row r="2599" spans="1:17" x14ac:dyDescent="0.25">
      <c r="A2599" s="36" t="s">
        <v>34</v>
      </c>
      <c r="B2599" s="37" t="s">
        <v>48</v>
      </c>
      <c r="C2599" s="36" t="s">
        <v>138</v>
      </c>
      <c r="D2599" s="38">
        <v>45625</v>
      </c>
      <c r="E2599" s="38">
        <v>45645</v>
      </c>
      <c r="F2599" s="39">
        <v>1</v>
      </c>
      <c r="G2599" s="40">
        <v>40000</v>
      </c>
      <c r="H2599" s="37" t="s">
        <v>169</v>
      </c>
      <c r="I2599" s="36" t="s">
        <v>173</v>
      </c>
      <c r="J2599" s="41">
        <v>17815</v>
      </c>
      <c r="K2599" s="42">
        <v>-55.46</v>
      </c>
      <c r="L2599" s="41">
        <v>30097</v>
      </c>
      <c r="M2599" s="42">
        <v>-24.76</v>
      </c>
      <c r="N2599" s="41">
        <v>42497</v>
      </c>
      <c r="O2599" s="42">
        <v>6.24</v>
      </c>
      <c r="P2599" s="41">
        <v>60230</v>
      </c>
      <c r="Q2599" s="42">
        <v>50.58</v>
      </c>
    </row>
    <row r="2600" spans="1:17" x14ac:dyDescent="0.25">
      <c r="A2600" s="36" t="s">
        <v>34</v>
      </c>
      <c r="B2600" s="37" t="s">
        <v>48</v>
      </c>
      <c r="C2600" s="36" t="s">
        <v>138</v>
      </c>
      <c r="D2600" s="38">
        <v>45625</v>
      </c>
      <c r="E2600" s="38">
        <v>45645</v>
      </c>
      <c r="F2600" s="39">
        <v>5</v>
      </c>
      <c r="G2600" s="40">
        <v>40000</v>
      </c>
      <c r="H2600" s="37" t="s">
        <v>169</v>
      </c>
      <c r="I2600" s="36" t="s">
        <v>173</v>
      </c>
      <c r="J2600" s="41">
        <v>17538</v>
      </c>
      <c r="K2600" s="42">
        <v>-15.2</v>
      </c>
      <c r="L2600" s="41">
        <v>37193</v>
      </c>
      <c r="M2600" s="42">
        <v>-1.44</v>
      </c>
      <c r="N2600" s="41">
        <v>58548</v>
      </c>
      <c r="O2600" s="42">
        <v>7.92</v>
      </c>
      <c r="P2600" s="41">
        <v>71414</v>
      </c>
      <c r="Q2600" s="42">
        <v>12.29</v>
      </c>
    </row>
    <row r="2601" spans="1:17" x14ac:dyDescent="0.25">
      <c r="A2601" s="36" t="s">
        <v>34</v>
      </c>
      <c r="B2601" s="37" t="s">
        <v>48</v>
      </c>
      <c r="C2601" s="36" t="s">
        <v>138</v>
      </c>
      <c r="D2601" s="38">
        <v>45625</v>
      </c>
      <c r="E2601" s="38">
        <v>45645</v>
      </c>
      <c r="F2601" s="39">
        <v>10</v>
      </c>
      <c r="G2601" s="40">
        <v>40000</v>
      </c>
      <c r="H2601" s="37" t="s">
        <v>169</v>
      </c>
      <c r="I2601" s="36" t="s">
        <v>173</v>
      </c>
      <c r="J2601" s="41">
        <v>11622</v>
      </c>
      <c r="K2601" s="42">
        <v>-11.63</v>
      </c>
      <c r="L2601" s="41">
        <v>44208</v>
      </c>
      <c r="M2601" s="42">
        <v>1.01</v>
      </c>
      <c r="N2601" s="41">
        <v>72705</v>
      </c>
      <c r="O2601" s="42">
        <v>6.16</v>
      </c>
      <c r="P2601" s="41">
        <v>91349</v>
      </c>
      <c r="Q2601" s="42">
        <v>8.61</v>
      </c>
    </row>
    <row r="2602" spans="1:17" x14ac:dyDescent="0.25">
      <c r="A2602" s="36" t="s">
        <v>35</v>
      </c>
      <c r="B2602" s="37" t="s">
        <v>48</v>
      </c>
      <c r="C2602" s="36" t="s">
        <v>139</v>
      </c>
      <c r="D2602" s="38">
        <v>45625</v>
      </c>
      <c r="E2602" s="38">
        <v>45645</v>
      </c>
      <c r="F2602" s="39">
        <v>1</v>
      </c>
      <c r="G2602" s="40">
        <v>40000</v>
      </c>
      <c r="H2602" s="37" t="s">
        <v>169</v>
      </c>
      <c r="I2602" s="36" t="s">
        <v>173</v>
      </c>
      <c r="J2602" s="41">
        <v>17694</v>
      </c>
      <c r="K2602" s="42">
        <v>-55.76</v>
      </c>
      <c r="L2602" s="41">
        <v>29955</v>
      </c>
      <c r="M2602" s="42">
        <v>-25.11</v>
      </c>
      <c r="N2602" s="41">
        <v>42526</v>
      </c>
      <c r="O2602" s="42">
        <v>6.31</v>
      </c>
      <c r="P2602" s="41">
        <v>60720</v>
      </c>
      <c r="Q2602" s="42">
        <v>51.8</v>
      </c>
    </row>
    <row r="2603" spans="1:17" x14ac:dyDescent="0.25">
      <c r="A2603" s="36" t="s">
        <v>35</v>
      </c>
      <c r="B2603" s="37" t="s">
        <v>48</v>
      </c>
      <c r="C2603" s="36" t="s">
        <v>139</v>
      </c>
      <c r="D2603" s="38">
        <v>45625</v>
      </c>
      <c r="E2603" s="38">
        <v>45645</v>
      </c>
      <c r="F2603" s="39">
        <v>5</v>
      </c>
      <c r="G2603" s="40">
        <v>40000</v>
      </c>
      <c r="H2603" s="37" t="s">
        <v>169</v>
      </c>
      <c r="I2603" s="36" t="s">
        <v>173</v>
      </c>
      <c r="J2603" s="41">
        <v>17440</v>
      </c>
      <c r="K2603" s="42">
        <v>-15.3</v>
      </c>
      <c r="L2603" s="41">
        <v>37099</v>
      </c>
      <c r="M2603" s="42">
        <v>-1.49</v>
      </c>
      <c r="N2603" s="41">
        <v>58875</v>
      </c>
      <c r="O2603" s="42">
        <v>8.0399999999999991</v>
      </c>
      <c r="P2603" s="41">
        <v>71916</v>
      </c>
      <c r="Q2603" s="42">
        <v>12.45</v>
      </c>
    </row>
    <row r="2604" spans="1:17" x14ac:dyDescent="0.25">
      <c r="A2604" s="36" t="s">
        <v>35</v>
      </c>
      <c r="B2604" s="37" t="s">
        <v>48</v>
      </c>
      <c r="C2604" s="36" t="s">
        <v>139</v>
      </c>
      <c r="D2604" s="38">
        <v>45625</v>
      </c>
      <c r="E2604" s="38">
        <v>45645</v>
      </c>
      <c r="F2604" s="39">
        <v>10</v>
      </c>
      <c r="G2604" s="40">
        <v>40000</v>
      </c>
      <c r="H2604" s="37" t="s">
        <v>169</v>
      </c>
      <c r="I2604" s="36" t="s">
        <v>173</v>
      </c>
      <c r="J2604" s="41">
        <v>11516</v>
      </c>
      <c r="K2604" s="42">
        <v>-11.71</v>
      </c>
      <c r="L2604" s="41">
        <v>44241</v>
      </c>
      <c r="M2604" s="42">
        <v>1.01</v>
      </c>
      <c r="N2604" s="41">
        <v>72915</v>
      </c>
      <c r="O2604" s="42">
        <v>6.19</v>
      </c>
      <c r="P2604" s="41">
        <v>92062</v>
      </c>
      <c r="Q2604" s="42">
        <v>8.69</v>
      </c>
    </row>
    <row r="2605" spans="1:17" x14ac:dyDescent="0.25">
      <c r="A2605" s="36" t="s">
        <v>36</v>
      </c>
      <c r="B2605" s="37" t="s">
        <v>48</v>
      </c>
      <c r="C2605" s="36" t="s">
        <v>140</v>
      </c>
      <c r="D2605" s="38">
        <v>45625</v>
      </c>
      <c r="E2605" s="38">
        <v>45645</v>
      </c>
      <c r="F2605" s="39">
        <v>1</v>
      </c>
      <c r="G2605" s="40">
        <v>40000</v>
      </c>
      <c r="H2605" s="37" t="s">
        <v>169</v>
      </c>
      <c r="I2605" s="36" t="s">
        <v>173</v>
      </c>
      <c r="J2605" s="41">
        <v>18785</v>
      </c>
      <c r="K2605" s="42">
        <v>-53.04</v>
      </c>
      <c r="L2605" s="41">
        <v>30069</v>
      </c>
      <c r="M2605" s="42">
        <v>-24.83</v>
      </c>
      <c r="N2605" s="41">
        <v>42331</v>
      </c>
      <c r="O2605" s="42">
        <v>5.83</v>
      </c>
      <c r="P2605" s="41">
        <v>59353</v>
      </c>
      <c r="Q2605" s="42">
        <v>48.38</v>
      </c>
    </row>
    <row r="2606" spans="1:17" x14ac:dyDescent="0.25">
      <c r="A2606" s="36" t="s">
        <v>36</v>
      </c>
      <c r="B2606" s="37" t="s">
        <v>48</v>
      </c>
      <c r="C2606" s="36" t="s">
        <v>140</v>
      </c>
      <c r="D2606" s="38">
        <v>45625</v>
      </c>
      <c r="E2606" s="38">
        <v>45645</v>
      </c>
      <c r="F2606" s="39">
        <v>5</v>
      </c>
      <c r="G2606" s="40">
        <v>40000</v>
      </c>
      <c r="H2606" s="37" t="s">
        <v>169</v>
      </c>
      <c r="I2606" s="36" t="s">
        <v>173</v>
      </c>
      <c r="J2606" s="41">
        <v>17598</v>
      </c>
      <c r="K2606" s="42">
        <v>-15.14</v>
      </c>
      <c r="L2606" s="41">
        <v>35917</v>
      </c>
      <c r="M2606" s="42">
        <v>-2.13</v>
      </c>
      <c r="N2606" s="41">
        <v>56390</v>
      </c>
      <c r="O2606" s="42">
        <v>7.11</v>
      </c>
      <c r="P2606" s="41">
        <v>69158</v>
      </c>
      <c r="Q2606" s="42">
        <v>11.57</v>
      </c>
    </row>
    <row r="2607" spans="1:17" x14ac:dyDescent="0.25">
      <c r="A2607" s="36" t="s">
        <v>36</v>
      </c>
      <c r="B2607" s="37" t="s">
        <v>48</v>
      </c>
      <c r="C2607" s="36" t="s">
        <v>140</v>
      </c>
      <c r="D2607" s="38">
        <v>45625</v>
      </c>
      <c r="E2607" s="38">
        <v>45645</v>
      </c>
      <c r="F2607" s="39">
        <v>10</v>
      </c>
      <c r="G2607" s="40">
        <v>40000</v>
      </c>
      <c r="H2607" s="37" t="s">
        <v>169</v>
      </c>
      <c r="I2607" s="36" t="s">
        <v>173</v>
      </c>
      <c r="J2607" s="41">
        <v>11682</v>
      </c>
      <c r="K2607" s="42">
        <v>-11.58</v>
      </c>
      <c r="L2607" s="41">
        <v>44249</v>
      </c>
      <c r="M2607" s="42">
        <v>1.01</v>
      </c>
      <c r="N2607" s="41">
        <v>69986</v>
      </c>
      <c r="O2607" s="42">
        <v>5.75</v>
      </c>
      <c r="P2607" s="41">
        <v>88163</v>
      </c>
      <c r="Q2607" s="42">
        <v>8.2200000000000006</v>
      </c>
    </row>
    <row r="2608" spans="1:17" x14ac:dyDescent="0.25">
      <c r="A2608" s="36" t="s">
        <v>37</v>
      </c>
      <c r="B2608" s="37" t="s">
        <v>48</v>
      </c>
      <c r="C2608" s="36" t="s">
        <v>141</v>
      </c>
      <c r="D2608" s="38">
        <v>45625</v>
      </c>
      <c r="E2608" s="38">
        <v>45645</v>
      </c>
      <c r="F2608" s="39">
        <v>1</v>
      </c>
      <c r="G2608" s="40">
        <v>40000</v>
      </c>
      <c r="H2608" s="37" t="s">
        <v>169</v>
      </c>
      <c r="I2608" s="36" t="s">
        <v>173</v>
      </c>
      <c r="J2608" s="41">
        <v>16701</v>
      </c>
      <c r="K2608" s="42">
        <v>-58.25</v>
      </c>
      <c r="L2608" s="41">
        <v>30204</v>
      </c>
      <c r="M2608" s="42">
        <v>-24.49</v>
      </c>
      <c r="N2608" s="41">
        <v>41684</v>
      </c>
      <c r="O2608" s="42">
        <v>4.21</v>
      </c>
      <c r="P2608" s="41">
        <v>56630</v>
      </c>
      <c r="Q2608" s="42">
        <v>41.58</v>
      </c>
    </row>
    <row r="2609" spans="1:17" x14ac:dyDescent="0.25">
      <c r="A2609" s="36" t="s">
        <v>37</v>
      </c>
      <c r="B2609" s="37" t="s">
        <v>48</v>
      </c>
      <c r="C2609" s="36" t="s">
        <v>141</v>
      </c>
      <c r="D2609" s="38">
        <v>45625</v>
      </c>
      <c r="E2609" s="38">
        <v>45645</v>
      </c>
      <c r="F2609" s="39">
        <v>5</v>
      </c>
      <c r="G2609" s="40">
        <v>40000</v>
      </c>
      <c r="H2609" s="37" t="s">
        <v>169</v>
      </c>
      <c r="I2609" s="36" t="s">
        <v>173</v>
      </c>
      <c r="J2609" s="41">
        <v>16879</v>
      </c>
      <c r="K2609" s="42">
        <v>-15.85</v>
      </c>
      <c r="L2609" s="41">
        <v>35163</v>
      </c>
      <c r="M2609" s="42">
        <v>-2.54</v>
      </c>
      <c r="N2609" s="41">
        <v>50354</v>
      </c>
      <c r="O2609" s="42">
        <v>4.71</v>
      </c>
      <c r="P2609" s="41">
        <v>61552</v>
      </c>
      <c r="Q2609" s="42">
        <v>9</v>
      </c>
    </row>
    <row r="2610" spans="1:17" x14ac:dyDescent="0.25">
      <c r="A2610" s="36" t="s">
        <v>37</v>
      </c>
      <c r="B2610" s="37" t="s">
        <v>48</v>
      </c>
      <c r="C2610" s="36" t="s">
        <v>141</v>
      </c>
      <c r="D2610" s="38">
        <v>45625</v>
      </c>
      <c r="E2610" s="38">
        <v>45645</v>
      </c>
      <c r="F2610" s="39">
        <v>10</v>
      </c>
      <c r="G2610" s="40">
        <v>40000</v>
      </c>
      <c r="H2610" s="37" t="s">
        <v>169</v>
      </c>
      <c r="I2610" s="36" t="s">
        <v>173</v>
      </c>
      <c r="J2610" s="41">
        <v>10899</v>
      </c>
      <c r="K2610" s="42">
        <v>-12.19</v>
      </c>
      <c r="L2610" s="41">
        <v>44766</v>
      </c>
      <c r="M2610" s="42">
        <v>1.1299999999999999</v>
      </c>
      <c r="N2610" s="41">
        <v>63507</v>
      </c>
      <c r="O2610" s="42">
        <v>4.7300000000000004</v>
      </c>
      <c r="P2610" s="41">
        <v>76110</v>
      </c>
      <c r="Q2610" s="42">
        <v>6.64</v>
      </c>
    </row>
    <row r="2611" spans="1:17" x14ac:dyDescent="0.25">
      <c r="A2611" s="36" t="s">
        <v>38</v>
      </c>
      <c r="B2611" s="37" t="s">
        <v>48</v>
      </c>
      <c r="C2611" s="36" t="s">
        <v>143</v>
      </c>
      <c r="D2611" s="38">
        <v>45625</v>
      </c>
      <c r="E2611" s="38">
        <v>45645</v>
      </c>
      <c r="F2611" s="39">
        <v>1</v>
      </c>
      <c r="G2611" s="40">
        <v>40000</v>
      </c>
      <c r="H2611" s="37" t="s">
        <v>169</v>
      </c>
      <c r="I2611" s="36" t="s">
        <v>173</v>
      </c>
      <c r="J2611" s="41">
        <v>37200</v>
      </c>
      <c r="K2611" s="42">
        <v>-7</v>
      </c>
      <c r="L2611" s="41">
        <v>39218</v>
      </c>
      <c r="M2611" s="42">
        <v>-1.95</v>
      </c>
      <c r="N2611" s="41">
        <v>40461</v>
      </c>
      <c r="O2611" s="42">
        <v>1.1499999999999999</v>
      </c>
      <c r="P2611" s="41">
        <v>43869</v>
      </c>
      <c r="Q2611" s="42">
        <v>9.67</v>
      </c>
    </row>
    <row r="2612" spans="1:17" x14ac:dyDescent="0.25">
      <c r="A2612" s="36" t="s">
        <v>38</v>
      </c>
      <c r="B2612" s="37" t="s">
        <v>49</v>
      </c>
      <c r="C2612" s="36" t="s">
        <v>144</v>
      </c>
      <c r="D2612" s="38">
        <v>45625</v>
      </c>
      <c r="E2612" s="38">
        <v>45645</v>
      </c>
      <c r="F2612" s="39">
        <v>1</v>
      </c>
      <c r="G2612" s="40">
        <v>40000</v>
      </c>
      <c r="H2612" s="37" t="s">
        <v>169</v>
      </c>
      <c r="I2612" s="36" t="s">
        <v>173</v>
      </c>
      <c r="J2612" s="41">
        <v>37174</v>
      </c>
      <c r="K2612" s="42">
        <v>-7.06</v>
      </c>
      <c r="L2612" s="41">
        <v>39204</v>
      </c>
      <c r="M2612" s="42">
        <v>-1.99</v>
      </c>
      <c r="N2612" s="41">
        <v>40461</v>
      </c>
      <c r="O2612" s="42">
        <v>1.1499999999999999</v>
      </c>
      <c r="P2612" s="41">
        <v>43852</v>
      </c>
      <c r="Q2612" s="42">
        <v>9.6300000000000008</v>
      </c>
    </row>
    <row r="2613" spans="1:17" x14ac:dyDescent="0.25">
      <c r="A2613" s="36" t="s">
        <v>38</v>
      </c>
      <c r="B2613" s="37" t="s">
        <v>47</v>
      </c>
      <c r="C2613" s="36" t="s">
        <v>142</v>
      </c>
      <c r="D2613" s="38">
        <v>45625</v>
      </c>
      <c r="E2613" s="38">
        <v>45645</v>
      </c>
      <c r="F2613" s="39">
        <v>1</v>
      </c>
      <c r="G2613" s="40">
        <v>40000</v>
      </c>
      <c r="H2613" s="37" t="s">
        <v>169</v>
      </c>
      <c r="I2613" s="36" t="s">
        <v>173</v>
      </c>
      <c r="J2613" s="41">
        <v>37629</v>
      </c>
      <c r="K2613" s="42">
        <v>-5.93</v>
      </c>
      <c r="L2613" s="41">
        <v>39460</v>
      </c>
      <c r="M2613" s="42">
        <v>-1.35</v>
      </c>
      <c r="N2613" s="41">
        <v>40829</v>
      </c>
      <c r="O2613" s="42">
        <v>2.0699999999999998</v>
      </c>
      <c r="P2613" s="41">
        <v>44250</v>
      </c>
      <c r="Q2613" s="42">
        <v>10.62</v>
      </c>
    </row>
    <row r="2614" spans="1:17" x14ac:dyDescent="0.25">
      <c r="A2614" s="36" t="s">
        <v>38</v>
      </c>
      <c r="B2614" s="37" t="s">
        <v>226</v>
      </c>
      <c r="C2614" s="36" t="s">
        <v>229</v>
      </c>
      <c r="D2614" s="38">
        <v>45625</v>
      </c>
      <c r="E2614" s="38">
        <v>45645</v>
      </c>
      <c r="F2614" s="39">
        <v>1</v>
      </c>
      <c r="G2614" s="40">
        <v>40000</v>
      </c>
      <c r="H2614" s="37" t="s">
        <v>169</v>
      </c>
      <c r="I2614" s="36" t="s">
        <v>173</v>
      </c>
      <c r="J2614" s="41">
        <v>37632</v>
      </c>
      <c r="K2614" s="42">
        <v>-5.92</v>
      </c>
      <c r="L2614" s="41">
        <v>39499</v>
      </c>
      <c r="M2614" s="42">
        <v>-1.25</v>
      </c>
      <c r="N2614" s="41">
        <v>40871</v>
      </c>
      <c r="O2614" s="42">
        <v>2.1800000000000002</v>
      </c>
      <c r="P2614" s="41">
        <v>44283</v>
      </c>
      <c r="Q2614" s="42">
        <v>10.71</v>
      </c>
    </row>
    <row r="2615" spans="1:17" x14ac:dyDescent="0.25">
      <c r="A2615" s="36" t="s">
        <v>40</v>
      </c>
      <c r="B2615" s="37" t="s">
        <v>226</v>
      </c>
      <c r="C2615" s="36" t="s">
        <v>243</v>
      </c>
      <c r="D2615" s="38">
        <v>45625</v>
      </c>
      <c r="E2615" s="38">
        <v>45645</v>
      </c>
      <c r="F2615" s="39">
        <v>1</v>
      </c>
      <c r="G2615" s="40">
        <v>40000</v>
      </c>
      <c r="H2615" s="37" t="s">
        <v>169</v>
      </c>
      <c r="I2615" s="36" t="s">
        <v>173</v>
      </c>
      <c r="J2615" s="41">
        <v>23979</v>
      </c>
      <c r="K2615" s="42">
        <v>-40.049999999999997</v>
      </c>
      <c r="L2615" s="41">
        <v>34439</v>
      </c>
      <c r="M2615" s="42">
        <v>-13.9</v>
      </c>
      <c r="N2615" s="41">
        <v>42712</v>
      </c>
      <c r="O2615" s="42">
        <v>6.78</v>
      </c>
      <c r="P2615" s="41">
        <v>55298</v>
      </c>
      <c r="Q2615" s="42">
        <v>38.24</v>
      </c>
    </row>
    <row r="2616" spans="1:17" x14ac:dyDescent="0.25">
      <c r="A2616" s="36" t="s">
        <v>40</v>
      </c>
      <c r="B2616" s="37" t="s">
        <v>226</v>
      </c>
      <c r="C2616" s="36" t="s">
        <v>243</v>
      </c>
      <c r="D2616" s="38">
        <v>45625</v>
      </c>
      <c r="E2616" s="38">
        <v>45645</v>
      </c>
      <c r="F2616" s="39">
        <v>3</v>
      </c>
      <c r="G2616" s="40">
        <v>40000</v>
      </c>
      <c r="H2616" s="37" t="s">
        <v>169</v>
      </c>
      <c r="I2616" s="36" t="s">
        <v>173</v>
      </c>
      <c r="J2616" s="41">
        <v>27693</v>
      </c>
      <c r="K2616" s="42">
        <v>-11.43</v>
      </c>
      <c r="L2616" s="41">
        <v>38790</v>
      </c>
      <c r="M2616" s="42">
        <v>-1.02</v>
      </c>
      <c r="N2616" s="41">
        <v>47627</v>
      </c>
      <c r="O2616" s="42">
        <v>5.99</v>
      </c>
      <c r="P2616" s="41">
        <v>57255</v>
      </c>
      <c r="Q2616" s="42">
        <v>12.7</v>
      </c>
    </row>
    <row r="2617" spans="1:17" x14ac:dyDescent="0.25">
      <c r="A2617" s="36" t="s">
        <v>40</v>
      </c>
      <c r="B2617" s="37" t="s">
        <v>48</v>
      </c>
      <c r="C2617" s="36" t="s">
        <v>149</v>
      </c>
      <c r="D2617" s="38">
        <v>45625</v>
      </c>
      <c r="E2617" s="38">
        <v>45645</v>
      </c>
      <c r="F2617" s="39">
        <v>1</v>
      </c>
      <c r="G2617" s="40">
        <v>40000</v>
      </c>
      <c r="H2617" s="37" t="s">
        <v>169</v>
      </c>
      <c r="I2617" s="36" t="s">
        <v>173</v>
      </c>
      <c r="J2617" s="41">
        <v>23020</v>
      </c>
      <c r="K2617" s="42">
        <v>-42.45</v>
      </c>
      <c r="L2617" s="41">
        <v>32525</v>
      </c>
      <c r="M2617" s="42">
        <v>-18.690000000000001</v>
      </c>
      <c r="N2617" s="41">
        <v>40141</v>
      </c>
      <c r="O2617" s="42">
        <v>0.35</v>
      </c>
      <c r="P2617" s="41">
        <v>51982</v>
      </c>
      <c r="Q2617" s="42">
        <v>29.96</v>
      </c>
    </row>
    <row r="2618" spans="1:17" x14ac:dyDescent="0.25">
      <c r="A2618" s="36" t="s">
        <v>40</v>
      </c>
      <c r="B2618" s="37" t="s">
        <v>48</v>
      </c>
      <c r="C2618" s="36" t="s">
        <v>149</v>
      </c>
      <c r="D2618" s="38">
        <v>45625</v>
      </c>
      <c r="E2618" s="38">
        <v>45645</v>
      </c>
      <c r="F2618" s="39">
        <v>3</v>
      </c>
      <c r="G2618" s="40">
        <v>40000</v>
      </c>
      <c r="H2618" s="37" t="s">
        <v>169</v>
      </c>
      <c r="I2618" s="36" t="s">
        <v>173</v>
      </c>
      <c r="J2618" s="41">
        <v>26578</v>
      </c>
      <c r="K2618" s="42">
        <v>-12.62</v>
      </c>
      <c r="L2618" s="41">
        <v>34913</v>
      </c>
      <c r="M2618" s="42">
        <v>-4.43</v>
      </c>
      <c r="N2618" s="41">
        <v>43013</v>
      </c>
      <c r="O2618" s="42">
        <v>2.4500000000000002</v>
      </c>
      <c r="P2618" s="41">
        <v>51631</v>
      </c>
      <c r="Q2618" s="42">
        <v>8.8800000000000008</v>
      </c>
    </row>
    <row r="2619" spans="1:17" x14ac:dyDescent="0.25">
      <c r="A2619" s="36" t="s">
        <v>40</v>
      </c>
      <c r="B2619" s="37" t="s">
        <v>49</v>
      </c>
      <c r="C2619" s="36" t="s">
        <v>150</v>
      </c>
      <c r="D2619" s="38">
        <v>45625</v>
      </c>
      <c r="E2619" s="38">
        <v>45645</v>
      </c>
      <c r="F2619" s="39">
        <v>1</v>
      </c>
      <c r="G2619" s="40">
        <v>40000</v>
      </c>
      <c r="H2619" s="37" t="s">
        <v>169</v>
      </c>
      <c r="I2619" s="36" t="s">
        <v>173</v>
      </c>
      <c r="J2619" s="41">
        <v>23022</v>
      </c>
      <c r="K2619" s="42">
        <v>-42.45</v>
      </c>
      <c r="L2619" s="41">
        <v>32528</v>
      </c>
      <c r="M2619" s="42">
        <v>-18.68</v>
      </c>
      <c r="N2619" s="41">
        <v>40141</v>
      </c>
      <c r="O2619" s="42">
        <v>0.35</v>
      </c>
      <c r="P2619" s="41">
        <v>51988</v>
      </c>
      <c r="Q2619" s="42">
        <v>29.97</v>
      </c>
    </row>
    <row r="2620" spans="1:17" x14ac:dyDescent="0.25">
      <c r="A2620" s="36" t="s">
        <v>40</v>
      </c>
      <c r="B2620" s="37" t="s">
        <v>49</v>
      </c>
      <c r="C2620" s="36" t="s">
        <v>150</v>
      </c>
      <c r="D2620" s="38">
        <v>45625</v>
      </c>
      <c r="E2620" s="38">
        <v>45645</v>
      </c>
      <c r="F2620" s="39">
        <v>3</v>
      </c>
      <c r="G2620" s="40">
        <v>40000</v>
      </c>
      <c r="H2620" s="37" t="s">
        <v>169</v>
      </c>
      <c r="I2620" s="36" t="s">
        <v>173</v>
      </c>
      <c r="J2620" s="41">
        <v>26584</v>
      </c>
      <c r="K2620" s="42">
        <v>-12.61</v>
      </c>
      <c r="L2620" s="41">
        <v>34913</v>
      </c>
      <c r="M2620" s="42">
        <v>-4.43</v>
      </c>
      <c r="N2620" s="41">
        <v>43011</v>
      </c>
      <c r="O2620" s="42">
        <v>2.4500000000000002</v>
      </c>
      <c r="P2620" s="41">
        <v>51661</v>
      </c>
      <c r="Q2620" s="42">
        <v>8.9</v>
      </c>
    </row>
    <row r="2621" spans="1:17" x14ac:dyDescent="0.25">
      <c r="A2621" s="36" t="s">
        <v>40</v>
      </c>
      <c r="B2621" s="37" t="s">
        <v>47</v>
      </c>
      <c r="C2621" s="36" t="s">
        <v>148</v>
      </c>
      <c r="D2621" s="38">
        <v>45625</v>
      </c>
      <c r="E2621" s="38">
        <v>45645</v>
      </c>
      <c r="F2621" s="39">
        <v>1</v>
      </c>
      <c r="G2621" s="40">
        <v>40000</v>
      </c>
      <c r="H2621" s="37" t="s">
        <v>169</v>
      </c>
      <c r="I2621" s="36" t="s">
        <v>173</v>
      </c>
      <c r="J2621" s="41">
        <v>23988</v>
      </c>
      <c r="K2621" s="42">
        <v>-40.03</v>
      </c>
      <c r="L2621" s="41">
        <v>34450</v>
      </c>
      <c r="M2621" s="42">
        <v>-13.87</v>
      </c>
      <c r="N2621" s="41">
        <v>42726</v>
      </c>
      <c r="O2621" s="42">
        <v>6.81</v>
      </c>
      <c r="P2621" s="41">
        <v>55311</v>
      </c>
      <c r="Q2621" s="42">
        <v>38.28</v>
      </c>
    </row>
    <row r="2622" spans="1:17" x14ac:dyDescent="0.25">
      <c r="A2622" s="36" t="s">
        <v>40</v>
      </c>
      <c r="B2622" s="37" t="s">
        <v>47</v>
      </c>
      <c r="C2622" s="36" t="s">
        <v>148</v>
      </c>
      <c r="D2622" s="38">
        <v>45625</v>
      </c>
      <c r="E2622" s="38">
        <v>45645</v>
      </c>
      <c r="F2622" s="39">
        <v>3</v>
      </c>
      <c r="G2622" s="40">
        <v>40000</v>
      </c>
      <c r="H2622" s="37" t="s">
        <v>169</v>
      </c>
      <c r="I2622" s="36" t="s">
        <v>173</v>
      </c>
      <c r="J2622" s="41">
        <v>27702</v>
      </c>
      <c r="K2622" s="42">
        <v>-11.42</v>
      </c>
      <c r="L2622" s="41">
        <v>38831</v>
      </c>
      <c r="M2622" s="42">
        <v>-0.98</v>
      </c>
      <c r="N2622" s="41">
        <v>47568</v>
      </c>
      <c r="O2622" s="42">
        <v>5.95</v>
      </c>
      <c r="P2622" s="41">
        <v>57303</v>
      </c>
      <c r="Q2622" s="42">
        <v>12.73</v>
      </c>
    </row>
    <row r="2623" spans="1:17" x14ac:dyDescent="0.25">
      <c r="A2623" s="36" t="s">
        <v>41</v>
      </c>
      <c r="B2623" s="37" t="s">
        <v>48</v>
      </c>
      <c r="C2623" s="36" t="s">
        <v>151</v>
      </c>
      <c r="D2623" s="38">
        <v>45625</v>
      </c>
      <c r="E2623" s="38">
        <v>45645</v>
      </c>
      <c r="F2623" s="39">
        <v>1</v>
      </c>
      <c r="G2623" s="40">
        <v>40000</v>
      </c>
      <c r="H2623" s="37" t="s">
        <v>169</v>
      </c>
      <c r="I2623" s="36" t="s">
        <v>173</v>
      </c>
      <c r="J2623" s="41">
        <v>18737</v>
      </c>
      <c r="K2623" s="42">
        <v>-53.16</v>
      </c>
      <c r="L2623" s="41">
        <v>29787</v>
      </c>
      <c r="M2623" s="42">
        <v>-25.53</v>
      </c>
      <c r="N2623" s="41">
        <v>40023</v>
      </c>
      <c r="O2623" s="42">
        <v>0.06</v>
      </c>
      <c r="P2623" s="41">
        <v>60881</v>
      </c>
      <c r="Q2623" s="42">
        <v>52.2</v>
      </c>
    </row>
    <row r="2624" spans="1:17" x14ac:dyDescent="0.25">
      <c r="A2624" s="36" t="s">
        <v>41</v>
      </c>
      <c r="B2624" s="37" t="s">
        <v>48</v>
      </c>
      <c r="C2624" s="36" t="s">
        <v>151</v>
      </c>
      <c r="D2624" s="38">
        <v>45625</v>
      </c>
      <c r="E2624" s="38">
        <v>45645</v>
      </c>
      <c r="F2624" s="39">
        <v>5</v>
      </c>
      <c r="G2624" s="40">
        <v>40000</v>
      </c>
      <c r="H2624" s="37" t="s">
        <v>169</v>
      </c>
      <c r="I2624" s="36" t="s">
        <v>173</v>
      </c>
      <c r="J2624" s="41">
        <v>18147</v>
      </c>
      <c r="K2624" s="42">
        <v>-14.62</v>
      </c>
      <c r="L2624" s="41">
        <v>31593</v>
      </c>
      <c r="M2624" s="42">
        <v>-4.6100000000000003</v>
      </c>
      <c r="N2624" s="41">
        <v>50211</v>
      </c>
      <c r="O2624" s="42">
        <v>4.6500000000000004</v>
      </c>
      <c r="P2624" s="41">
        <v>61077</v>
      </c>
      <c r="Q2624" s="42">
        <v>8.83</v>
      </c>
    </row>
    <row r="2625" spans="1:17" x14ac:dyDescent="0.25">
      <c r="A2625" s="36" t="s">
        <v>41</v>
      </c>
      <c r="B2625" s="37" t="s">
        <v>49</v>
      </c>
      <c r="C2625" s="36" t="s">
        <v>152</v>
      </c>
      <c r="D2625" s="38">
        <v>45625</v>
      </c>
      <c r="E2625" s="38">
        <v>45645</v>
      </c>
      <c r="F2625" s="39">
        <v>1</v>
      </c>
      <c r="G2625" s="40">
        <v>40000</v>
      </c>
      <c r="H2625" s="37" t="s">
        <v>169</v>
      </c>
      <c r="I2625" s="36" t="s">
        <v>173</v>
      </c>
      <c r="J2625" s="41">
        <v>18679</v>
      </c>
      <c r="K2625" s="42">
        <v>-53.3</v>
      </c>
      <c r="L2625" s="41">
        <v>29783</v>
      </c>
      <c r="M2625" s="42">
        <v>-25.54</v>
      </c>
      <c r="N2625" s="41">
        <v>40019</v>
      </c>
      <c r="O2625" s="42">
        <v>0.05</v>
      </c>
      <c r="P2625" s="41">
        <v>60918</v>
      </c>
      <c r="Q2625" s="42">
        <v>52.3</v>
      </c>
    </row>
    <row r="2626" spans="1:17" x14ac:dyDescent="0.25">
      <c r="A2626" s="36" t="s">
        <v>41</v>
      </c>
      <c r="B2626" s="37" t="s">
        <v>49</v>
      </c>
      <c r="C2626" s="36" t="s">
        <v>152</v>
      </c>
      <c r="D2626" s="38">
        <v>45625</v>
      </c>
      <c r="E2626" s="38">
        <v>45645</v>
      </c>
      <c r="F2626" s="39">
        <v>5</v>
      </c>
      <c r="G2626" s="40">
        <v>40000</v>
      </c>
      <c r="H2626" s="37" t="s">
        <v>169</v>
      </c>
      <c r="I2626" s="36" t="s">
        <v>173</v>
      </c>
      <c r="J2626" s="41">
        <v>18153</v>
      </c>
      <c r="K2626" s="42">
        <v>-14.62</v>
      </c>
      <c r="L2626" s="41">
        <v>31580</v>
      </c>
      <c r="M2626" s="42">
        <v>-4.62</v>
      </c>
      <c r="N2626" s="41">
        <v>50254</v>
      </c>
      <c r="O2626" s="42">
        <v>4.67</v>
      </c>
      <c r="P2626" s="41">
        <v>61120</v>
      </c>
      <c r="Q2626" s="42">
        <v>8.85</v>
      </c>
    </row>
    <row r="2627" spans="1:17" x14ac:dyDescent="0.25">
      <c r="A2627" s="36" t="s">
        <v>41</v>
      </c>
      <c r="B2627" s="37" t="s">
        <v>226</v>
      </c>
      <c r="C2627" s="36" t="s">
        <v>244</v>
      </c>
      <c r="D2627" s="38">
        <v>45625</v>
      </c>
      <c r="E2627" s="38">
        <v>45645</v>
      </c>
      <c r="F2627" s="39">
        <v>1</v>
      </c>
      <c r="G2627" s="40">
        <v>40000</v>
      </c>
      <c r="H2627" s="37" t="s">
        <v>169</v>
      </c>
      <c r="I2627" s="36" t="s">
        <v>173</v>
      </c>
      <c r="J2627" s="41">
        <v>19569</v>
      </c>
      <c r="K2627" s="42">
        <v>-51.08</v>
      </c>
      <c r="L2627" s="41">
        <v>31850</v>
      </c>
      <c r="M2627" s="42">
        <v>-20.38</v>
      </c>
      <c r="N2627" s="41">
        <v>42604</v>
      </c>
      <c r="O2627" s="42">
        <v>6.51</v>
      </c>
      <c r="P2627" s="41">
        <v>65045</v>
      </c>
      <c r="Q2627" s="42">
        <v>62.61</v>
      </c>
    </row>
    <row r="2628" spans="1:17" x14ac:dyDescent="0.25">
      <c r="A2628" s="36" t="s">
        <v>41</v>
      </c>
      <c r="B2628" s="37" t="s">
        <v>226</v>
      </c>
      <c r="C2628" s="36" t="s">
        <v>244</v>
      </c>
      <c r="D2628" s="38">
        <v>45625</v>
      </c>
      <c r="E2628" s="38">
        <v>45645</v>
      </c>
      <c r="F2628" s="39">
        <v>5</v>
      </c>
      <c r="G2628" s="40">
        <v>40000</v>
      </c>
      <c r="H2628" s="37" t="s">
        <v>169</v>
      </c>
      <c r="I2628" s="36" t="s">
        <v>173</v>
      </c>
      <c r="J2628" s="41">
        <v>18980</v>
      </c>
      <c r="K2628" s="42">
        <v>-13.85</v>
      </c>
      <c r="L2628" s="41">
        <v>36013</v>
      </c>
      <c r="M2628" s="42">
        <v>-2.08</v>
      </c>
      <c r="N2628" s="41">
        <v>57947</v>
      </c>
      <c r="O2628" s="42">
        <v>7.69</v>
      </c>
      <c r="P2628" s="41">
        <v>70498</v>
      </c>
      <c r="Q2628" s="42">
        <v>12</v>
      </c>
    </row>
    <row r="2629" spans="1:17" x14ac:dyDescent="0.25">
      <c r="A2629" s="36" t="s">
        <v>255</v>
      </c>
      <c r="B2629" s="37" t="s">
        <v>226</v>
      </c>
      <c r="C2629" s="36" t="s">
        <v>245</v>
      </c>
      <c r="D2629" s="38">
        <v>45625</v>
      </c>
      <c r="E2629" s="38">
        <v>45645</v>
      </c>
      <c r="F2629" s="39">
        <v>1</v>
      </c>
      <c r="G2629" s="40">
        <v>40000</v>
      </c>
      <c r="H2629" s="37" t="s">
        <v>169</v>
      </c>
      <c r="I2629" s="36" t="s">
        <v>173</v>
      </c>
      <c r="J2629" s="41">
        <v>27735</v>
      </c>
      <c r="K2629" s="42">
        <v>-30.66</v>
      </c>
      <c r="L2629" s="41">
        <v>34797</v>
      </c>
      <c r="M2629" s="42">
        <v>-13.01</v>
      </c>
      <c r="N2629" s="41">
        <v>42158</v>
      </c>
      <c r="O2629" s="42">
        <v>5.4</v>
      </c>
      <c r="P2629" s="41">
        <v>50965</v>
      </c>
      <c r="Q2629" s="42">
        <v>27.41</v>
      </c>
    </row>
    <row r="2630" spans="1:17" x14ac:dyDescent="0.25">
      <c r="A2630" s="36" t="s">
        <v>255</v>
      </c>
      <c r="B2630" s="37" t="s">
        <v>226</v>
      </c>
      <c r="C2630" s="36" t="s">
        <v>245</v>
      </c>
      <c r="D2630" s="38">
        <v>45625</v>
      </c>
      <c r="E2630" s="38">
        <v>45645</v>
      </c>
      <c r="F2630" s="39">
        <v>3</v>
      </c>
      <c r="G2630" s="40">
        <v>40000</v>
      </c>
      <c r="H2630" s="37" t="s">
        <v>169</v>
      </c>
      <c r="I2630" s="36" t="s">
        <v>173</v>
      </c>
      <c r="J2630" s="41">
        <v>30802</v>
      </c>
      <c r="K2630" s="42">
        <v>-8.26</v>
      </c>
      <c r="L2630" s="41">
        <v>39766</v>
      </c>
      <c r="M2630" s="42">
        <v>-0.2</v>
      </c>
      <c r="N2630" s="41">
        <v>45833</v>
      </c>
      <c r="O2630" s="42">
        <v>4.6399999999999997</v>
      </c>
      <c r="P2630" s="41">
        <v>52012</v>
      </c>
      <c r="Q2630" s="42">
        <v>9.15</v>
      </c>
    </row>
    <row r="2631" spans="1:17" x14ac:dyDescent="0.25">
      <c r="A2631" s="36" t="s">
        <v>255</v>
      </c>
      <c r="B2631" s="37" t="s">
        <v>48</v>
      </c>
      <c r="C2631" s="36" t="s">
        <v>153</v>
      </c>
      <c r="D2631" s="38">
        <v>45625</v>
      </c>
      <c r="E2631" s="38">
        <v>45645</v>
      </c>
      <c r="F2631" s="39">
        <v>1</v>
      </c>
      <c r="G2631" s="40">
        <v>40000</v>
      </c>
      <c r="H2631" s="37" t="s">
        <v>169</v>
      </c>
      <c r="I2631" s="36" t="s">
        <v>173</v>
      </c>
      <c r="J2631" s="41">
        <v>27175</v>
      </c>
      <c r="K2631" s="42">
        <v>-32.06</v>
      </c>
      <c r="L2631" s="41">
        <v>33592</v>
      </c>
      <c r="M2631" s="42">
        <v>-16.02</v>
      </c>
      <c r="N2631" s="41">
        <v>40814</v>
      </c>
      <c r="O2631" s="42">
        <v>2.0299999999999998</v>
      </c>
      <c r="P2631" s="41">
        <v>49124</v>
      </c>
      <c r="Q2631" s="42">
        <v>22.81</v>
      </c>
    </row>
    <row r="2632" spans="1:17" x14ac:dyDescent="0.25">
      <c r="A2632" s="36" t="s">
        <v>255</v>
      </c>
      <c r="B2632" s="37" t="s">
        <v>48</v>
      </c>
      <c r="C2632" s="36" t="s">
        <v>153</v>
      </c>
      <c r="D2632" s="38">
        <v>45625</v>
      </c>
      <c r="E2632" s="38">
        <v>45645</v>
      </c>
      <c r="F2632" s="39">
        <v>3</v>
      </c>
      <c r="G2632" s="40">
        <v>40000</v>
      </c>
      <c r="H2632" s="37" t="s">
        <v>169</v>
      </c>
      <c r="I2632" s="36" t="s">
        <v>173</v>
      </c>
      <c r="J2632" s="41">
        <v>30182</v>
      </c>
      <c r="K2632" s="42">
        <v>-8.8800000000000008</v>
      </c>
      <c r="L2632" s="41">
        <v>37171</v>
      </c>
      <c r="M2632" s="42">
        <v>-2.42</v>
      </c>
      <c r="N2632" s="41">
        <v>43309</v>
      </c>
      <c r="O2632" s="42">
        <v>2.69</v>
      </c>
      <c r="P2632" s="41">
        <v>48621</v>
      </c>
      <c r="Q2632" s="42">
        <v>6.72</v>
      </c>
    </row>
    <row r="2633" spans="1:17" x14ac:dyDescent="0.25">
      <c r="A2633" s="36" t="s">
        <v>255</v>
      </c>
      <c r="B2633" s="37" t="s">
        <v>49</v>
      </c>
      <c r="C2633" s="36" t="s">
        <v>154</v>
      </c>
      <c r="D2633" s="38">
        <v>45625</v>
      </c>
      <c r="E2633" s="38">
        <v>45645</v>
      </c>
      <c r="F2633" s="39">
        <v>1</v>
      </c>
      <c r="G2633" s="40">
        <v>40000</v>
      </c>
      <c r="H2633" s="37" t="s">
        <v>169</v>
      </c>
      <c r="I2633" s="36" t="s">
        <v>173</v>
      </c>
      <c r="J2633" s="41">
        <v>27168</v>
      </c>
      <c r="K2633" s="42">
        <v>-32.08</v>
      </c>
      <c r="L2633" s="41">
        <v>33592</v>
      </c>
      <c r="M2633" s="42">
        <v>-16.02</v>
      </c>
      <c r="N2633" s="41">
        <v>40810</v>
      </c>
      <c r="O2633" s="42">
        <v>2.0299999999999998</v>
      </c>
      <c r="P2633" s="41">
        <v>49120</v>
      </c>
      <c r="Q2633" s="42">
        <v>22.8</v>
      </c>
    </row>
    <row r="2634" spans="1:17" x14ac:dyDescent="0.25">
      <c r="A2634" s="36" t="s">
        <v>255</v>
      </c>
      <c r="B2634" s="37" t="s">
        <v>49</v>
      </c>
      <c r="C2634" s="36" t="s">
        <v>154</v>
      </c>
      <c r="D2634" s="38">
        <v>45625</v>
      </c>
      <c r="E2634" s="38">
        <v>45645</v>
      </c>
      <c r="F2634" s="39">
        <v>3</v>
      </c>
      <c r="G2634" s="40">
        <v>40000</v>
      </c>
      <c r="H2634" s="37" t="s">
        <v>169</v>
      </c>
      <c r="I2634" s="36" t="s">
        <v>173</v>
      </c>
      <c r="J2634" s="41">
        <v>30232</v>
      </c>
      <c r="K2634" s="42">
        <v>-8.83</v>
      </c>
      <c r="L2634" s="41">
        <v>37168</v>
      </c>
      <c r="M2634" s="42">
        <v>-2.42</v>
      </c>
      <c r="N2634" s="41">
        <v>43304</v>
      </c>
      <c r="O2634" s="42">
        <v>2.68</v>
      </c>
      <c r="P2634" s="41">
        <v>48627</v>
      </c>
      <c r="Q2634" s="42">
        <v>6.73</v>
      </c>
    </row>
    <row r="2635" spans="1:17" x14ac:dyDescent="0.25">
      <c r="A2635" s="36" t="s">
        <v>43</v>
      </c>
      <c r="B2635" s="37" t="s">
        <v>48</v>
      </c>
      <c r="C2635" s="36" t="s">
        <v>155</v>
      </c>
      <c r="D2635" s="38">
        <v>45625</v>
      </c>
      <c r="E2635" s="38">
        <v>45645</v>
      </c>
      <c r="F2635" s="39">
        <v>1</v>
      </c>
      <c r="G2635" s="40">
        <v>40000</v>
      </c>
      <c r="H2635" s="37" t="s">
        <v>169</v>
      </c>
      <c r="I2635" s="36" t="s">
        <v>173</v>
      </c>
      <c r="J2635" s="41">
        <v>23562</v>
      </c>
      <c r="K2635" s="42">
        <v>-41.1</v>
      </c>
      <c r="L2635" s="41">
        <v>28165</v>
      </c>
      <c r="M2635" s="42">
        <v>-29.59</v>
      </c>
      <c r="N2635" s="41">
        <v>37138</v>
      </c>
      <c r="O2635" s="42">
        <v>-7.16</v>
      </c>
      <c r="P2635" s="41">
        <v>57397</v>
      </c>
      <c r="Q2635" s="42">
        <v>43.49</v>
      </c>
    </row>
    <row r="2636" spans="1:17" x14ac:dyDescent="0.25">
      <c r="A2636" s="36" t="s">
        <v>43</v>
      </c>
      <c r="B2636" s="37" t="s">
        <v>48</v>
      </c>
      <c r="C2636" s="36" t="s">
        <v>155</v>
      </c>
      <c r="D2636" s="38">
        <v>45625</v>
      </c>
      <c r="E2636" s="38">
        <v>45645</v>
      </c>
      <c r="F2636" s="39">
        <v>5</v>
      </c>
      <c r="G2636" s="40">
        <v>40000</v>
      </c>
      <c r="H2636" s="37" t="s">
        <v>169</v>
      </c>
      <c r="I2636" s="36" t="s">
        <v>173</v>
      </c>
      <c r="J2636" s="41">
        <v>19603</v>
      </c>
      <c r="K2636" s="42">
        <v>-13.29</v>
      </c>
      <c r="L2636" s="41">
        <v>23791</v>
      </c>
      <c r="M2636" s="42">
        <v>-9.8699999999999992</v>
      </c>
      <c r="N2636" s="41">
        <v>48741</v>
      </c>
      <c r="O2636" s="42">
        <v>4.03</v>
      </c>
      <c r="P2636" s="41">
        <v>59668</v>
      </c>
      <c r="Q2636" s="42">
        <v>8.33</v>
      </c>
    </row>
    <row r="2637" spans="1:17" x14ac:dyDescent="0.25">
      <c r="A2637" s="36" t="s">
        <v>43</v>
      </c>
      <c r="B2637" s="37" t="s">
        <v>49</v>
      </c>
      <c r="C2637" s="36" t="s">
        <v>156</v>
      </c>
      <c r="D2637" s="38">
        <v>45625</v>
      </c>
      <c r="E2637" s="38">
        <v>45645</v>
      </c>
      <c r="F2637" s="39">
        <v>1</v>
      </c>
      <c r="G2637" s="40">
        <v>40000</v>
      </c>
      <c r="H2637" s="37" t="s">
        <v>169</v>
      </c>
      <c r="I2637" s="36" t="s">
        <v>173</v>
      </c>
      <c r="J2637" s="41">
        <v>23574</v>
      </c>
      <c r="K2637" s="42">
        <v>-41.07</v>
      </c>
      <c r="L2637" s="41">
        <v>28163</v>
      </c>
      <c r="M2637" s="42">
        <v>-29.59</v>
      </c>
      <c r="N2637" s="41">
        <v>37134</v>
      </c>
      <c r="O2637" s="42">
        <v>-7.16</v>
      </c>
      <c r="P2637" s="41">
        <v>57416</v>
      </c>
      <c r="Q2637" s="42">
        <v>43.54</v>
      </c>
    </row>
    <row r="2638" spans="1:17" x14ac:dyDescent="0.25">
      <c r="A2638" s="36" t="s">
        <v>43</v>
      </c>
      <c r="B2638" s="37" t="s">
        <v>49</v>
      </c>
      <c r="C2638" s="36" t="s">
        <v>156</v>
      </c>
      <c r="D2638" s="38">
        <v>45625</v>
      </c>
      <c r="E2638" s="38">
        <v>45645</v>
      </c>
      <c r="F2638" s="39">
        <v>5</v>
      </c>
      <c r="G2638" s="40">
        <v>40000</v>
      </c>
      <c r="H2638" s="37" t="s">
        <v>169</v>
      </c>
      <c r="I2638" s="36" t="s">
        <v>173</v>
      </c>
      <c r="J2638" s="41">
        <v>19608</v>
      </c>
      <c r="K2638" s="42">
        <v>-13.29</v>
      </c>
      <c r="L2638" s="41">
        <v>23791</v>
      </c>
      <c r="M2638" s="42">
        <v>-9.8699999999999992</v>
      </c>
      <c r="N2638" s="41">
        <v>48776</v>
      </c>
      <c r="O2638" s="42">
        <v>4.05</v>
      </c>
      <c r="P2638" s="41">
        <v>59690</v>
      </c>
      <c r="Q2638" s="42">
        <v>8.34</v>
      </c>
    </row>
    <row r="2639" spans="1:17" x14ac:dyDescent="0.25">
      <c r="A2639" s="36" t="s">
        <v>43</v>
      </c>
      <c r="B2639" s="37" t="s">
        <v>226</v>
      </c>
      <c r="C2639" s="36" t="s">
        <v>246</v>
      </c>
      <c r="D2639" s="38">
        <v>45625</v>
      </c>
      <c r="E2639" s="38">
        <v>45645</v>
      </c>
      <c r="F2639" s="39">
        <v>1</v>
      </c>
      <c r="G2639" s="40">
        <v>40000</v>
      </c>
      <c r="H2639" s="37" t="s">
        <v>169</v>
      </c>
      <c r="I2639" s="36" t="s">
        <v>173</v>
      </c>
      <c r="J2639" s="41">
        <v>24807</v>
      </c>
      <c r="K2639" s="42">
        <v>-37.979999999999997</v>
      </c>
      <c r="L2639" s="41">
        <v>30167</v>
      </c>
      <c r="M2639" s="42">
        <v>-24.58</v>
      </c>
      <c r="N2639" s="41">
        <v>39651</v>
      </c>
      <c r="O2639" s="42">
        <v>-0.87</v>
      </c>
      <c r="P2639" s="41">
        <v>61437</v>
      </c>
      <c r="Q2639" s="42">
        <v>53.59</v>
      </c>
    </row>
    <row r="2640" spans="1:17" x14ac:dyDescent="0.25">
      <c r="A2640" s="36" t="s">
        <v>43</v>
      </c>
      <c r="B2640" s="37" t="s">
        <v>226</v>
      </c>
      <c r="C2640" s="36" t="s">
        <v>246</v>
      </c>
      <c r="D2640" s="38">
        <v>45625</v>
      </c>
      <c r="E2640" s="38">
        <v>45645</v>
      </c>
      <c r="F2640" s="39">
        <v>5</v>
      </c>
      <c r="G2640" s="40">
        <v>40000</v>
      </c>
      <c r="H2640" s="37" t="s">
        <v>169</v>
      </c>
      <c r="I2640" s="36" t="s">
        <v>173</v>
      </c>
      <c r="J2640" s="41">
        <v>20649</v>
      </c>
      <c r="K2640" s="42">
        <v>-12.39</v>
      </c>
      <c r="L2640" s="41">
        <v>27337</v>
      </c>
      <c r="M2640" s="42">
        <v>-7.33</v>
      </c>
      <c r="N2640" s="41">
        <v>55595</v>
      </c>
      <c r="O2640" s="42">
        <v>6.81</v>
      </c>
      <c r="P2640" s="41">
        <v>68464</v>
      </c>
      <c r="Q2640" s="42">
        <v>11.35</v>
      </c>
    </row>
    <row r="2641" spans="1:17" x14ac:dyDescent="0.25">
      <c r="A2641" s="43" t="s">
        <v>1</v>
      </c>
      <c r="B2641" s="44" t="s">
        <v>226</v>
      </c>
      <c r="C2641" s="43" t="s">
        <v>230</v>
      </c>
      <c r="D2641" s="45">
        <v>45625</v>
      </c>
      <c r="E2641" s="45">
        <v>45653</v>
      </c>
      <c r="F2641" s="46">
        <v>1</v>
      </c>
      <c r="G2641" s="47">
        <v>40000</v>
      </c>
      <c r="H2641" s="44" t="s">
        <v>169</v>
      </c>
      <c r="I2641" s="43" t="s">
        <v>173</v>
      </c>
      <c r="J2641" s="48">
        <v>13115</v>
      </c>
      <c r="K2641" s="49">
        <v>-67.209999999999994</v>
      </c>
      <c r="L2641" s="48">
        <v>26012</v>
      </c>
      <c r="M2641" s="49">
        <v>-34.97</v>
      </c>
      <c r="N2641" s="48">
        <v>44429</v>
      </c>
      <c r="O2641" s="49">
        <v>11.07</v>
      </c>
      <c r="P2641" s="48">
        <v>72440</v>
      </c>
      <c r="Q2641" s="49">
        <v>81.099999999999994</v>
      </c>
    </row>
    <row r="2642" spans="1:17" x14ac:dyDescent="0.25">
      <c r="A2642" s="43" t="s">
        <v>1</v>
      </c>
      <c r="B2642" s="44" t="s">
        <v>226</v>
      </c>
      <c r="C2642" s="43" t="s">
        <v>230</v>
      </c>
      <c r="D2642" s="45">
        <v>45625</v>
      </c>
      <c r="E2642" s="45">
        <v>45653</v>
      </c>
      <c r="F2642" s="46">
        <v>5</v>
      </c>
      <c r="G2642" s="47">
        <v>40000</v>
      </c>
      <c r="H2642" s="44" t="s">
        <v>169</v>
      </c>
      <c r="I2642" s="43" t="s">
        <v>173</v>
      </c>
      <c r="J2642" s="48">
        <v>11036</v>
      </c>
      <c r="K2642" s="49">
        <v>-22.7</v>
      </c>
      <c r="L2642" s="48">
        <v>33579</v>
      </c>
      <c r="M2642" s="49">
        <v>-3.44</v>
      </c>
      <c r="N2642" s="48">
        <v>69377</v>
      </c>
      <c r="O2642" s="49">
        <v>11.64</v>
      </c>
      <c r="P2642" s="48">
        <v>95576</v>
      </c>
      <c r="Q2642" s="49">
        <v>19.03</v>
      </c>
    </row>
    <row r="2643" spans="1:17" x14ac:dyDescent="0.25">
      <c r="A2643" s="43" t="s">
        <v>1</v>
      </c>
      <c r="B2643" s="44" t="s">
        <v>48</v>
      </c>
      <c r="C2643" s="43" t="s">
        <v>53</v>
      </c>
      <c r="D2643" s="45">
        <v>45625</v>
      </c>
      <c r="E2643" s="45">
        <v>45653</v>
      </c>
      <c r="F2643" s="46">
        <v>1</v>
      </c>
      <c r="G2643" s="47">
        <v>40000</v>
      </c>
      <c r="H2643" s="44" t="s">
        <v>169</v>
      </c>
      <c r="I2643" s="43" t="s">
        <v>173</v>
      </c>
      <c r="J2643" s="48">
        <v>12439</v>
      </c>
      <c r="K2643" s="49">
        <v>-68.900000000000006</v>
      </c>
      <c r="L2643" s="48">
        <v>24301</v>
      </c>
      <c r="M2643" s="49">
        <v>-39.25</v>
      </c>
      <c r="N2643" s="48">
        <v>41049</v>
      </c>
      <c r="O2643" s="49">
        <v>2.62</v>
      </c>
      <c r="P2643" s="48">
        <v>67171</v>
      </c>
      <c r="Q2643" s="49">
        <v>67.930000000000007</v>
      </c>
    </row>
    <row r="2644" spans="1:17" x14ac:dyDescent="0.25">
      <c r="A2644" s="43" t="s">
        <v>1</v>
      </c>
      <c r="B2644" s="44" t="s">
        <v>48</v>
      </c>
      <c r="C2644" s="43" t="s">
        <v>53</v>
      </c>
      <c r="D2644" s="45">
        <v>45625</v>
      </c>
      <c r="E2644" s="45">
        <v>45653</v>
      </c>
      <c r="F2644" s="46">
        <v>5</v>
      </c>
      <c r="G2644" s="47">
        <v>40000</v>
      </c>
      <c r="H2644" s="44" t="s">
        <v>169</v>
      </c>
      <c r="I2644" s="43" t="s">
        <v>173</v>
      </c>
      <c r="J2644" s="48">
        <v>10429</v>
      </c>
      <c r="K2644" s="49">
        <v>-23.58</v>
      </c>
      <c r="L2644" s="48">
        <v>27283</v>
      </c>
      <c r="M2644" s="49">
        <v>-7.37</v>
      </c>
      <c r="N2644" s="48">
        <v>57670</v>
      </c>
      <c r="O2644" s="49">
        <v>7.59</v>
      </c>
      <c r="P2644" s="48">
        <v>80002</v>
      </c>
      <c r="Q2644" s="49">
        <v>14.87</v>
      </c>
    </row>
    <row r="2645" spans="1:17" x14ac:dyDescent="0.25">
      <c r="A2645" s="43" t="s">
        <v>1</v>
      </c>
      <c r="B2645" s="44" t="s">
        <v>50</v>
      </c>
      <c r="C2645" s="43" t="s">
        <v>55</v>
      </c>
      <c r="D2645" s="45">
        <v>45625</v>
      </c>
      <c r="E2645" s="45">
        <v>45653</v>
      </c>
      <c r="F2645" s="46">
        <v>1</v>
      </c>
      <c r="G2645" s="47">
        <v>40000</v>
      </c>
      <c r="H2645" s="44" t="s">
        <v>169</v>
      </c>
      <c r="I2645" s="43" t="s">
        <v>173</v>
      </c>
      <c r="J2645" s="48">
        <v>12439</v>
      </c>
      <c r="K2645" s="49">
        <v>-68.900000000000006</v>
      </c>
      <c r="L2645" s="48">
        <v>24301</v>
      </c>
      <c r="M2645" s="49">
        <v>-39.25</v>
      </c>
      <c r="N2645" s="48">
        <v>41049</v>
      </c>
      <c r="O2645" s="49">
        <v>2.62</v>
      </c>
      <c r="P2645" s="48">
        <v>67171</v>
      </c>
      <c r="Q2645" s="49">
        <v>67.930000000000007</v>
      </c>
    </row>
    <row r="2646" spans="1:17" x14ac:dyDescent="0.25">
      <c r="A2646" s="43" t="s">
        <v>1</v>
      </c>
      <c r="B2646" s="44" t="s">
        <v>50</v>
      </c>
      <c r="C2646" s="43" t="s">
        <v>55</v>
      </c>
      <c r="D2646" s="45">
        <v>45625</v>
      </c>
      <c r="E2646" s="45">
        <v>45653</v>
      </c>
      <c r="F2646" s="46">
        <v>5</v>
      </c>
      <c r="G2646" s="47">
        <v>40000</v>
      </c>
      <c r="H2646" s="44" t="s">
        <v>169</v>
      </c>
      <c r="I2646" s="43" t="s">
        <v>173</v>
      </c>
      <c r="J2646" s="48">
        <v>10429</v>
      </c>
      <c r="K2646" s="49">
        <v>-23.58</v>
      </c>
      <c r="L2646" s="48">
        <v>27283</v>
      </c>
      <c r="M2646" s="49">
        <v>-7.37</v>
      </c>
      <c r="N2646" s="48">
        <v>57670</v>
      </c>
      <c r="O2646" s="49">
        <v>7.59</v>
      </c>
      <c r="P2646" s="48">
        <v>80002</v>
      </c>
      <c r="Q2646" s="49">
        <v>14.87</v>
      </c>
    </row>
    <row r="2647" spans="1:17" x14ac:dyDescent="0.25">
      <c r="A2647" s="43" t="s">
        <v>1</v>
      </c>
      <c r="B2647" s="44" t="s">
        <v>49</v>
      </c>
      <c r="C2647" s="43" t="s">
        <v>54</v>
      </c>
      <c r="D2647" s="45">
        <v>45625</v>
      </c>
      <c r="E2647" s="45">
        <v>45653</v>
      </c>
      <c r="F2647" s="46">
        <v>1</v>
      </c>
      <c r="G2647" s="47">
        <v>40000</v>
      </c>
      <c r="H2647" s="44" t="s">
        <v>169</v>
      </c>
      <c r="I2647" s="43" t="s">
        <v>173</v>
      </c>
      <c r="J2647" s="48">
        <v>12434</v>
      </c>
      <c r="K2647" s="49">
        <v>-68.91</v>
      </c>
      <c r="L2647" s="48">
        <v>24297</v>
      </c>
      <c r="M2647" s="49">
        <v>-39.26</v>
      </c>
      <c r="N2647" s="48">
        <v>41302</v>
      </c>
      <c r="O2647" s="49">
        <v>3.26</v>
      </c>
      <c r="P2647" s="48">
        <v>67413</v>
      </c>
      <c r="Q2647" s="49">
        <v>68.53</v>
      </c>
    </row>
    <row r="2648" spans="1:17" x14ac:dyDescent="0.25">
      <c r="A2648" s="43" t="s">
        <v>1</v>
      </c>
      <c r="B2648" s="44" t="s">
        <v>49</v>
      </c>
      <c r="C2648" s="43" t="s">
        <v>54</v>
      </c>
      <c r="D2648" s="45">
        <v>45625</v>
      </c>
      <c r="E2648" s="45">
        <v>45653</v>
      </c>
      <c r="F2648" s="46">
        <v>5</v>
      </c>
      <c r="G2648" s="47">
        <v>40000</v>
      </c>
      <c r="H2648" s="44" t="s">
        <v>169</v>
      </c>
      <c r="I2648" s="43" t="s">
        <v>173</v>
      </c>
      <c r="J2648" s="48">
        <v>10451</v>
      </c>
      <c r="K2648" s="49">
        <v>-23.54</v>
      </c>
      <c r="L2648" s="48">
        <v>28053</v>
      </c>
      <c r="M2648" s="49">
        <v>-6.85</v>
      </c>
      <c r="N2648" s="48">
        <v>58972</v>
      </c>
      <c r="O2648" s="49">
        <v>8.07</v>
      </c>
      <c r="P2648" s="48">
        <v>80891</v>
      </c>
      <c r="Q2648" s="49">
        <v>15.12</v>
      </c>
    </row>
    <row r="2649" spans="1:17" x14ac:dyDescent="0.25">
      <c r="A2649" s="43" t="s">
        <v>1</v>
      </c>
      <c r="B2649" s="44" t="s">
        <v>47</v>
      </c>
      <c r="C2649" s="43" t="s">
        <v>52</v>
      </c>
      <c r="D2649" s="45">
        <v>45625</v>
      </c>
      <c r="E2649" s="45">
        <v>45653</v>
      </c>
      <c r="F2649" s="46">
        <v>1</v>
      </c>
      <c r="G2649" s="47">
        <v>40000</v>
      </c>
      <c r="H2649" s="44" t="s">
        <v>169</v>
      </c>
      <c r="I2649" s="43" t="s">
        <v>173</v>
      </c>
      <c r="J2649" s="48">
        <v>13070</v>
      </c>
      <c r="K2649" s="49">
        <v>-67.319999999999993</v>
      </c>
      <c r="L2649" s="48">
        <v>26052</v>
      </c>
      <c r="M2649" s="49">
        <v>-34.869999999999997</v>
      </c>
      <c r="N2649" s="48">
        <v>44404</v>
      </c>
      <c r="O2649" s="49">
        <v>11.01</v>
      </c>
      <c r="P2649" s="48">
        <v>72539</v>
      </c>
      <c r="Q2649" s="49">
        <v>81.349999999999994</v>
      </c>
    </row>
    <row r="2650" spans="1:17" x14ac:dyDescent="0.25">
      <c r="A2650" s="43" t="s">
        <v>1</v>
      </c>
      <c r="B2650" s="44" t="s">
        <v>47</v>
      </c>
      <c r="C2650" s="43" t="s">
        <v>52</v>
      </c>
      <c r="D2650" s="45">
        <v>45625</v>
      </c>
      <c r="E2650" s="45">
        <v>45653</v>
      </c>
      <c r="F2650" s="46">
        <v>5</v>
      </c>
      <c r="G2650" s="47">
        <v>40000</v>
      </c>
      <c r="H2650" s="44" t="s">
        <v>169</v>
      </c>
      <c r="I2650" s="43" t="s">
        <v>173</v>
      </c>
      <c r="J2650" s="48">
        <v>10918</v>
      </c>
      <c r="K2650" s="49">
        <v>-22.87</v>
      </c>
      <c r="L2650" s="48">
        <v>33712</v>
      </c>
      <c r="M2650" s="49">
        <v>-3.36</v>
      </c>
      <c r="N2650" s="48">
        <v>69347</v>
      </c>
      <c r="O2650" s="49">
        <v>11.63</v>
      </c>
      <c r="P2650" s="48">
        <v>93783</v>
      </c>
      <c r="Q2650" s="49">
        <v>18.579999999999998</v>
      </c>
    </row>
    <row r="2651" spans="1:17" x14ac:dyDescent="0.25">
      <c r="A2651" s="43" t="s">
        <v>2</v>
      </c>
      <c r="B2651" s="44" t="s">
        <v>48</v>
      </c>
      <c r="C2651" s="43" t="s">
        <v>56</v>
      </c>
      <c r="D2651" s="45">
        <v>45625</v>
      </c>
      <c r="E2651" s="45">
        <v>45653</v>
      </c>
      <c r="F2651" s="46">
        <v>1</v>
      </c>
      <c r="G2651" s="47">
        <v>40000</v>
      </c>
      <c r="H2651" s="44" t="s">
        <v>169</v>
      </c>
      <c r="I2651" s="43" t="s">
        <v>173</v>
      </c>
      <c r="J2651" s="48">
        <v>14045</v>
      </c>
      <c r="K2651" s="49">
        <v>-64.89</v>
      </c>
      <c r="L2651" s="48">
        <v>32117</v>
      </c>
      <c r="M2651" s="49">
        <v>-19.71</v>
      </c>
      <c r="N2651" s="48">
        <v>40593</v>
      </c>
      <c r="O2651" s="49">
        <v>1.48</v>
      </c>
      <c r="P2651" s="48">
        <v>62159</v>
      </c>
      <c r="Q2651" s="49">
        <v>55.4</v>
      </c>
    </row>
    <row r="2652" spans="1:17" x14ac:dyDescent="0.25">
      <c r="A2652" s="43" t="s">
        <v>2</v>
      </c>
      <c r="B2652" s="44" t="s">
        <v>48</v>
      </c>
      <c r="C2652" s="43" t="s">
        <v>56</v>
      </c>
      <c r="D2652" s="45">
        <v>45625</v>
      </c>
      <c r="E2652" s="45">
        <v>45653</v>
      </c>
      <c r="F2652" s="46">
        <v>5</v>
      </c>
      <c r="G2652" s="47">
        <v>40000</v>
      </c>
      <c r="H2652" s="44" t="s">
        <v>169</v>
      </c>
      <c r="I2652" s="43" t="s">
        <v>173</v>
      </c>
      <c r="J2652" s="48">
        <v>15914</v>
      </c>
      <c r="K2652" s="49">
        <v>-16.829999999999998</v>
      </c>
      <c r="L2652" s="48">
        <v>35557</v>
      </c>
      <c r="M2652" s="49">
        <v>-2.33</v>
      </c>
      <c r="N2652" s="48">
        <v>61535</v>
      </c>
      <c r="O2652" s="49">
        <v>9</v>
      </c>
      <c r="P2652" s="48">
        <v>75326</v>
      </c>
      <c r="Q2652" s="49">
        <v>13.49</v>
      </c>
    </row>
    <row r="2653" spans="1:17" x14ac:dyDescent="0.25">
      <c r="A2653" s="43" t="s">
        <v>2</v>
      </c>
      <c r="B2653" s="44" t="s">
        <v>48</v>
      </c>
      <c r="C2653" s="43" t="s">
        <v>57</v>
      </c>
      <c r="D2653" s="45">
        <v>45625</v>
      </c>
      <c r="E2653" s="45">
        <v>45653</v>
      </c>
      <c r="F2653" s="46">
        <v>1</v>
      </c>
      <c r="G2653" s="47">
        <v>10000</v>
      </c>
      <c r="H2653" s="44" t="s">
        <v>170</v>
      </c>
      <c r="I2653" s="43" t="s">
        <v>173</v>
      </c>
      <c r="J2653" s="48">
        <v>3540</v>
      </c>
      <c r="K2653" s="49">
        <v>-64.599999999999994</v>
      </c>
      <c r="L2653" s="48">
        <v>7304</v>
      </c>
      <c r="M2653" s="49">
        <v>-26.96</v>
      </c>
      <c r="N2653" s="48">
        <v>10337</v>
      </c>
      <c r="O2653" s="49">
        <v>3.37</v>
      </c>
      <c r="P2653" s="48">
        <v>17108</v>
      </c>
      <c r="Q2653" s="49">
        <v>71.08</v>
      </c>
    </row>
    <row r="2654" spans="1:17" x14ac:dyDescent="0.25">
      <c r="A2654" s="43" t="s">
        <v>2</v>
      </c>
      <c r="B2654" s="44" t="s">
        <v>48</v>
      </c>
      <c r="C2654" s="43" t="s">
        <v>57</v>
      </c>
      <c r="D2654" s="45">
        <v>45625</v>
      </c>
      <c r="E2654" s="45">
        <v>45653</v>
      </c>
      <c r="F2654" s="46">
        <v>5</v>
      </c>
      <c r="G2654" s="47">
        <v>10000</v>
      </c>
      <c r="H2654" s="44" t="s">
        <v>170</v>
      </c>
      <c r="I2654" s="43" t="s">
        <v>173</v>
      </c>
      <c r="J2654" s="48">
        <v>4168</v>
      </c>
      <c r="K2654" s="49">
        <v>-16.059999999999999</v>
      </c>
      <c r="L2654" s="48">
        <v>7959</v>
      </c>
      <c r="M2654" s="49">
        <v>-4.46</v>
      </c>
      <c r="N2654" s="48">
        <v>13746</v>
      </c>
      <c r="O2654" s="49">
        <v>6.57</v>
      </c>
      <c r="P2654" s="48">
        <v>18337</v>
      </c>
      <c r="Q2654" s="49">
        <v>12.89</v>
      </c>
    </row>
    <row r="2655" spans="1:17" x14ac:dyDescent="0.25">
      <c r="A2655" s="43" t="s">
        <v>2</v>
      </c>
      <c r="B2655" s="44" t="s">
        <v>50</v>
      </c>
      <c r="C2655" s="43" t="s">
        <v>59</v>
      </c>
      <c r="D2655" s="45">
        <v>45625</v>
      </c>
      <c r="E2655" s="45">
        <v>45653</v>
      </c>
      <c r="F2655" s="46">
        <v>1</v>
      </c>
      <c r="G2655" s="47">
        <v>40000</v>
      </c>
      <c r="H2655" s="44" t="s">
        <v>169</v>
      </c>
      <c r="I2655" s="43" t="s">
        <v>173</v>
      </c>
      <c r="J2655" s="48">
        <v>14041</v>
      </c>
      <c r="K2655" s="49">
        <v>-64.900000000000006</v>
      </c>
      <c r="L2655" s="48">
        <v>32118</v>
      </c>
      <c r="M2655" s="49">
        <v>-19.71</v>
      </c>
      <c r="N2655" s="48">
        <v>40702</v>
      </c>
      <c r="O2655" s="49">
        <v>1.75</v>
      </c>
      <c r="P2655" s="48">
        <v>62160</v>
      </c>
      <c r="Q2655" s="49">
        <v>55.4</v>
      </c>
    </row>
    <row r="2656" spans="1:17" x14ac:dyDescent="0.25">
      <c r="A2656" s="43" t="s">
        <v>2</v>
      </c>
      <c r="B2656" s="44" t="s">
        <v>50</v>
      </c>
      <c r="C2656" s="43" t="s">
        <v>59</v>
      </c>
      <c r="D2656" s="45">
        <v>45625</v>
      </c>
      <c r="E2656" s="45">
        <v>45653</v>
      </c>
      <c r="F2656" s="46">
        <v>5</v>
      </c>
      <c r="G2656" s="47">
        <v>40000</v>
      </c>
      <c r="H2656" s="44" t="s">
        <v>169</v>
      </c>
      <c r="I2656" s="43" t="s">
        <v>173</v>
      </c>
      <c r="J2656" s="48">
        <v>15916</v>
      </c>
      <c r="K2656" s="49">
        <v>-16.829999999999998</v>
      </c>
      <c r="L2656" s="48">
        <v>36417</v>
      </c>
      <c r="M2656" s="49">
        <v>-1.86</v>
      </c>
      <c r="N2656" s="48">
        <v>62195</v>
      </c>
      <c r="O2656" s="49">
        <v>9.23</v>
      </c>
      <c r="P2656" s="48">
        <v>76527</v>
      </c>
      <c r="Q2656" s="49">
        <v>13.85</v>
      </c>
    </row>
    <row r="2657" spans="1:17" x14ac:dyDescent="0.25">
      <c r="A2657" s="43" t="s">
        <v>2</v>
      </c>
      <c r="B2657" s="44" t="s">
        <v>49</v>
      </c>
      <c r="C2657" s="43" t="s">
        <v>58</v>
      </c>
      <c r="D2657" s="45">
        <v>45625</v>
      </c>
      <c r="E2657" s="45">
        <v>45653</v>
      </c>
      <c r="F2657" s="46">
        <v>1</v>
      </c>
      <c r="G2657" s="47">
        <v>10000</v>
      </c>
      <c r="H2657" s="44" t="s">
        <v>170</v>
      </c>
      <c r="I2657" s="43" t="s">
        <v>173</v>
      </c>
      <c r="J2657" s="48">
        <v>3540</v>
      </c>
      <c r="K2657" s="49">
        <v>-64.599999999999994</v>
      </c>
      <c r="L2657" s="48">
        <v>7302</v>
      </c>
      <c r="M2657" s="49">
        <v>-26.98</v>
      </c>
      <c r="N2657" s="48">
        <v>10419</v>
      </c>
      <c r="O2657" s="49">
        <v>4.1900000000000004</v>
      </c>
      <c r="P2657" s="48">
        <v>17173</v>
      </c>
      <c r="Q2657" s="49">
        <v>71.73</v>
      </c>
    </row>
    <row r="2658" spans="1:17" x14ac:dyDescent="0.25">
      <c r="A2658" s="43" t="s">
        <v>2</v>
      </c>
      <c r="B2658" s="44" t="s">
        <v>49</v>
      </c>
      <c r="C2658" s="43" t="s">
        <v>58</v>
      </c>
      <c r="D2658" s="45">
        <v>45625</v>
      </c>
      <c r="E2658" s="45">
        <v>45653</v>
      </c>
      <c r="F2658" s="46">
        <v>5</v>
      </c>
      <c r="G2658" s="47">
        <v>10000</v>
      </c>
      <c r="H2658" s="44" t="s">
        <v>170</v>
      </c>
      <c r="I2658" s="43" t="s">
        <v>173</v>
      </c>
      <c r="J2658" s="48">
        <v>4170</v>
      </c>
      <c r="K2658" s="49">
        <v>-16.05</v>
      </c>
      <c r="L2658" s="48">
        <v>8356</v>
      </c>
      <c r="M2658" s="49">
        <v>-3.53</v>
      </c>
      <c r="N2658" s="48">
        <v>14278</v>
      </c>
      <c r="O2658" s="49">
        <v>7.38</v>
      </c>
      <c r="P2658" s="48">
        <v>19015</v>
      </c>
      <c r="Q2658" s="49">
        <v>13.72</v>
      </c>
    </row>
    <row r="2659" spans="1:17" x14ac:dyDescent="0.25">
      <c r="A2659" s="43" t="s">
        <v>2</v>
      </c>
      <c r="B2659" s="44" t="s">
        <v>49</v>
      </c>
      <c r="C2659" s="43" t="s">
        <v>60</v>
      </c>
      <c r="D2659" s="45">
        <v>45625</v>
      </c>
      <c r="E2659" s="45">
        <v>45653</v>
      </c>
      <c r="F2659" s="46">
        <v>1</v>
      </c>
      <c r="G2659" s="47">
        <v>40000</v>
      </c>
      <c r="H2659" s="44" t="s">
        <v>169</v>
      </c>
      <c r="I2659" s="43" t="s">
        <v>173</v>
      </c>
      <c r="J2659" s="48">
        <v>14043</v>
      </c>
      <c r="K2659" s="49">
        <v>-64.89</v>
      </c>
      <c r="L2659" s="48">
        <v>32117</v>
      </c>
      <c r="M2659" s="49">
        <v>-19.71</v>
      </c>
      <c r="N2659" s="48">
        <v>40847</v>
      </c>
      <c r="O2659" s="49">
        <v>2.12</v>
      </c>
      <c r="P2659" s="48">
        <v>62397</v>
      </c>
      <c r="Q2659" s="49">
        <v>55.99</v>
      </c>
    </row>
    <row r="2660" spans="1:17" x14ac:dyDescent="0.25">
      <c r="A2660" s="43" t="s">
        <v>2</v>
      </c>
      <c r="B2660" s="44" t="s">
        <v>49</v>
      </c>
      <c r="C2660" s="43" t="s">
        <v>60</v>
      </c>
      <c r="D2660" s="45">
        <v>45625</v>
      </c>
      <c r="E2660" s="45">
        <v>45653</v>
      </c>
      <c r="F2660" s="46">
        <v>5</v>
      </c>
      <c r="G2660" s="47">
        <v>40000</v>
      </c>
      <c r="H2660" s="44" t="s">
        <v>169</v>
      </c>
      <c r="I2660" s="43" t="s">
        <v>173</v>
      </c>
      <c r="J2660" s="48">
        <v>15913</v>
      </c>
      <c r="K2660" s="49">
        <v>-16.84</v>
      </c>
      <c r="L2660" s="48">
        <v>37337</v>
      </c>
      <c r="M2660" s="49">
        <v>-1.37</v>
      </c>
      <c r="N2660" s="48">
        <v>63103</v>
      </c>
      <c r="O2660" s="49">
        <v>9.5500000000000007</v>
      </c>
      <c r="P2660" s="48">
        <v>78123</v>
      </c>
      <c r="Q2660" s="49">
        <v>14.33</v>
      </c>
    </row>
    <row r="2661" spans="1:17" x14ac:dyDescent="0.25">
      <c r="A2661" s="43" t="s">
        <v>2</v>
      </c>
      <c r="B2661" s="44" t="s">
        <v>226</v>
      </c>
      <c r="C2661" s="43" t="s">
        <v>231</v>
      </c>
      <c r="D2661" s="45">
        <v>45625</v>
      </c>
      <c r="E2661" s="45">
        <v>45653</v>
      </c>
      <c r="F2661" s="46">
        <v>1</v>
      </c>
      <c r="G2661" s="47">
        <v>40000</v>
      </c>
      <c r="H2661" s="44" t="s">
        <v>169</v>
      </c>
      <c r="I2661" s="43" t="s">
        <v>173</v>
      </c>
      <c r="J2661" s="48">
        <v>14787</v>
      </c>
      <c r="K2661" s="49">
        <v>-63.03</v>
      </c>
      <c r="L2661" s="48">
        <v>34323</v>
      </c>
      <c r="M2661" s="49">
        <v>-14.19</v>
      </c>
      <c r="N2661" s="48">
        <v>43702</v>
      </c>
      <c r="O2661" s="49">
        <v>9.26</v>
      </c>
      <c r="P2661" s="48">
        <v>67102</v>
      </c>
      <c r="Q2661" s="49">
        <v>67.75</v>
      </c>
    </row>
    <row r="2662" spans="1:17" x14ac:dyDescent="0.25">
      <c r="A2662" s="43" t="s">
        <v>2</v>
      </c>
      <c r="B2662" s="44" t="s">
        <v>226</v>
      </c>
      <c r="C2662" s="43" t="s">
        <v>231</v>
      </c>
      <c r="D2662" s="45">
        <v>45625</v>
      </c>
      <c r="E2662" s="45">
        <v>45653</v>
      </c>
      <c r="F2662" s="46">
        <v>5</v>
      </c>
      <c r="G2662" s="47">
        <v>40000</v>
      </c>
      <c r="H2662" s="44" t="s">
        <v>169</v>
      </c>
      <c r="I2662" s="43" t="s">
        <v>173</v>
      </c>
      <c r="J2662" s="48">
        <v>16723</v>
      </c>
      <c r="K2662" s="49">
        <v>-16.010000000000002</v>
      </c>
      <c r="L2662" s="48">
        <v>43507</v>
      </c>
      <c r="M2662" s="49">
        <v>1.7</v>
      </c>
      <c r="N2662" s="48">
        <v>71528</v>
      </c>
      <c r="O2662" s="49">
        <v>12.33</v>
      </c>
      <c r="P2662" s="48">
        <v>91183</v>
      </c>
      <c r="Q2662" s="49">
        <v>17.920000000000002</v>
      </c>
    </row>
    <row r="2663" spans="1:17" x14ac:dyDescent="0.25">
      <c r="A2663" s="43" t="s">
        <v>3</v>
      </c>
      <c r="B2663" s="44" t="s">
        <v>48</v>
      </c>
      <c r="C2663" s="43" t="s">
        <v>61</v>
      </c>
      <c r="D2663" s="45">
        <v>45625</v>
      </c>
      <c r="E2663" s="45">
        <v>45653</v>
      </c>
      <c r="F2663" s="46">
        <v>1</v>
      </c>
      <c r="G2663" s="47">
        <v>40000</v>
      </c>
      <c r="H2663" s="44" t="s">
        <v>169</v>
      </c>
      <c r="I2663" s="43" t="s">
        <v>173</v>
      </c>
      <c r="J2663" s="48">
        <v>17313</v>
      </c>
      <c r="K2663" s="49">
        <v>-56.72</v>
      </c>
      <c r="L2663" s="48">
        <v>29634</v>
      </c>
      <c r="M2663" s="49">
        <v>-25.92</v>
      </c>
      <c r="N2663" s="48">
        <v>38438</v>
      </c>
      <c r="O2663" s="49">
        <v>-3.91</v>
      </c>
      <c r="P2663" s="48">
        <v>57497</v>
      </c>
      <c r="Q2663" s="49">
        <v>43.74</v>
      </c>
    </row>
    <row r="2664" spans="1:17" x14ac:dyDescent="0.25">
      <c r="A2664" s="43" t="s">
        <v>3</v>
      </c>
      <c r="B2664" s="44" t="s">
        <v>48</v>
      </c>
      <c r="C2664" s="43" t="s">
        <v>61</v>
      </c>
      <c r="D2664" s="45">
        <v>45625</v>
      </c>
      <c r="E2664" s="45">
        <v>45653</v>
      </c>
      <c r="F2664" s="46">
        <v>5</v>
      </c>
      <c r="G2664" s="47">
        <v>40000</v>
      </c>
      <c r="H2664" s="44" t="s">
        <v>169</v>
      </c>
      <c r="I2664" s="43" t="s">
        <v>173</v>
      </c>
      <c r="J2664" s="48">
        <v>19956</v>
      </c>
      <c r="K2664" s="49">
        <v>-12.98</v>
      </c>
      <c r="L2664" s="48">
        <v>28065</v>
      </c>
      <c r="M2664" s="49">
        <v>-6.84</v>
      </c>
      <c r="N2664" s="48">
        <v>45385</v>
      </c>
      <c r="O2664" s="49">
        <v>2.56</v>
      </c>
      <c r="P2664" s="48">
        <v>55528</v>
      </c>
      <c r="Q2664" s="49">
        <v>6.78</v>
      </c>
    </row>
    <row r="2665" spans="1:17" x14ac:dyDescent="0.25">
      <c r="A2665" s="43" t="s">
        <v>3</v>
      </c>
      <c r="B2665" s="44" t="s">
        <v>48</v>
      </c>
      <c r="C2665" s="43" t="s">
        <v>62</v>
      </c>
      <c r="D2665" s="45">
        <v>45625</v>
      </c>
      <c r="E2665" s="45">
        <v>45653</v>
      </c>
      <c r="F2665" s="46">
        <v>1</v>
      </c>
      <c r="G2665" s="47">
        <v>10000</v>
      </c>
      <c r="H2665" s="44" t="s">
        <v>171</v>
      </c>
      <c r="I2665" s="43" t="s">
        <v>173</v>
      </c>
      <c r="J2665" s="48">
        <v>4328</v>
      </c>
      <c r="K2665" s="49">
        <v>-56.72</v>
      </c>
      <c r="L2665" s="48">
        <v>7108</v>
      </c>
      <c r="M2665" s="49">
        <v>-28.92</v>
      </c>
      <c r="N2665" s="48">
        <v>9649</v>
      </c>
      <c r="O2665" s="49">
        <v>-3.51</v>
      </c>
      <c r="P2665" s="48">
        <v>13935</v>
      </c>
      <c r="Q2665" s="49">
        <v>39.35</v>
      </c>
    </row>
    <row r="2666" spans="1:17" x14ac:dyDescent="0.25">
      <c r="A2666" s="43" t="s">
        <v>3</v>
      </c>
      <c r="B2666" s="44" t="s">
        <v>48</v>
      </c>
      <c r="C2666" s="43" t="s">
        <v>62</v>
      </c>
      <c r="D2666" s="45">
        <v>45625</v>
      </c>
      <c r="E2666" s="45">
        <v>45653</v>
      </c>
      <c r="F2666" s="46">
        <v>5</v>
      </c>
      <c r="G2666" s="47">
        <v>10000</v>
      </c>
      <c r="H2666" s="44" t="s">
        <v>171</v>
      </c>
      <c r="I2666" s="43" t="s">
        <v>173</v>
      </c>
      <c r="J2666" s="48">
        <v>4743</v>
      </c>
      <c r="K2666" s="49">
        <v>-13.86</v>
      </c>
      <c r="L2666" s="48">
        <v>6492</v>
      </c>
      <c r="M2666" s="49">
        <v>-8.2799999999999994</v>
      </c>
      <c r="N2666" s="48">
        <v>10647</v>
      </c>
      <c r="O2666" s="49">
        <v>1.26</v>
      </c>
      <c r="P2666" s="48">
        <v>13072</v>
      </c>
      <c r="Q2666" s="49">
        <v>5.5</v>
      </c>
    </row>
    <row r="2667" spans="1:17" x14ac:dyDescent="0.25">
      <c r="A2667" s="43" t="s">
        <v>3</v>
      </c>
      <c r="B2667" s="44" t="s">
        <v>49</v>
      </c>
      <c r="C2667" s="43" t="s">
        <v>63</v>
      </c>
      <c r="D2667" s="45">
        <v>45625</v>
      </c>
      <c r="E2667" s="45">
        <v>45653</v>
      </c>
      <c r="F2667" s="46">
        <v>1</v>
      </c>
      <c r="G2667" s="47">
        <v>40000</v>
      </c>
      <c r="H2667" s="44" t="s">
        <v>169</v>
      </c>
      <c r="I2667" s="43" t="s">
        <v>173</v>
      </c>
      <c r="J2667" s="48">
        <v>17309</v>
      </c>
      <c r="K2667" s="49">
        <v>-56.73</v>
      </c>
      <c r="L2667" s="48">
        <v>29903</v>
      </c>
      <c r="M2667" s="49">
        <v>-25.24</v>
      </c>
      <c r="N2667" s="48">
        <v>38663</v>
      </c>
      <c r="O2667" s="49">
        <v>-3.34</v>
      </c>
      <c r="P2667" s="48">
        <v>57727</v>
      </c>
      <c r="Q2667" s="49">
        <v>44.32</v>
      </c>
    </row>
    <row r="2668" spans="1:17" x14ac:dyDescent="0.25">
      <c r="A2668" s="43" t="s">
        <v>3</v>
      </c>
      <c r="B2668" s="44" t="s">
        <v>49</v>
      </c>
      <c r="C2668" s="43" t="s">
        <v>63</v>
      </c>
      <c r="D2668" s="45">
        <v>45625</v>
      </c>
      <c r="E2668" s="45">
        <v>45653</v>
      </c>
      <c r="F2668" s="46">
        <v>5</v>
      </c>
      <c r="G2668" s="47">
        <v>40000</v>
      </c>
      <c r="H2668" s="44" t="s">
        <v>169</v>
      </c>
      <c r="I2668" s="43" t="s">
        <v>173</v>
      </c>
      <c r="J2668" s="48">
        <v>19922</v>
      </c>
      <c r="K2668" s="49">
        <v>-13.01</v>
      </c>
      <c r="L2668" s="48">
        <v>29472</v>
      </c>
      <c r="M2668" s="49">
        <v>-5.93</v>
      </c>
      <c r="N2668" s="48">
        <v>46657</v>
      </c>
      <c r="O2668" s="49">
        <v>3.13</v>
      </c>
      <c r="P2668" s="48">
        <v>57591</v>
      </c>
      <c r="Q2668" s="49">
        <v>7.56</v>
      </c>
    </row>
    <row r="2669" spans="1:17" x14ac:dyDescent="0.25">
      <c r="A2669" s="43" t="s">
        <v>3</v>
      </c>
      <c r="B2669" s="44" t="s">
        <v>49</v>
      </c>
      <c r="C2669" s="43" t="s">
        <v>64</v>
      </c>
      <c r="D2669" s="45">
        <v>45625</v>
      </c>
      <c r="E2669" s="45">
        <v>45653</v>
      </c>
      <c r="F2669" s="46">
        <v>1</v>
      </c>
      <c r="G2669" s="47">
        <v>10000</v>
      </c>
      <c r="H2669" s="44" t="s">
        <v>171</v>
      </c>
      <c r="I2669" s="43" t="s">
        <v>173</v>
      </c>
      <c r="J2669" s="48">
        <v>4315</v>
      </c>
      <c r="K2669" s="49">
        <v>-56.85</v>
      </c>
      <c r="L2669" s="48">
        <v>7171</v>
      </c>
      <c r="M2669" s="49">
        <v>-28.29</v>
      </c>
      <c r="N2669" s="48">
        <v>9720</v>
      </c>
      <c r="O2669" s="49">
        <v>-2.8</v>
      </c>
      <c r="P2669" s="48">
        <v>13985</v>
      </c>
      <c r="Q2669" s="49">
        <v>39.85</v>
      </c>
    </row>
    <row r="2670" spans="1:17" x14ac:dyDescent="0.25">
      <c r="A2670" s="43" t="s">
        <v>3</v>
      </c>
      <c r="B2670" s="44" t="s">
        <v>49</v>
      </c>
      <c r="C2670" s="43" t="s">
        <v>64</v>
      </c>
      <c r="D2670" s="45">
        <v>45625</v>
      </c>
      <c r="E2670" s="45">
        <v>45653</v>
      </c>
      <c r="F2670" s="46">
        <v>5</v>
      </c>
      <c r="G2670" s="47">
        <v>10000</v>
      </c>
      <c r="H2670" s="44" t="s">
        <v>171</v>
      </c>
      <c r="I2670" s="43" t="s">
        <v>173</v>
      </c>
      <c r="J2670" s="48">
        <v>4728</v>
      </c>
      <c r="K2670" s="49">
        <v>-13.91</v>
      </c>
      <c r="L2670" s="48">
        <v>6816</v>
      </c>
      <c r="M2670" s="49">
        <v>-7.38</v>
      </c>
      <c r="N2670" s="48">
        <v>10972</v>
      </c>
      <c r="O2670" s="49">
        <v>1.87</v>
      </c>
      <c r="P2670" s="48">
        <v>13477</v>
      </c>
      <c r="Q2670" s="49">
        <v>6.15</v>
      </c>
    </row>
    <row r="2671" spans="1:17" x14ac:dyDescent="0.25">
      <c r="A2671" s="43" t="s">
        <v>14</v>
      </c>
      <c r="B2671" s="44" t="s">
        <v>226</v>
      </c>
      <c r="C2671" s="43" t="s">
        <v>236</v>
      </c>
      <c r="D2671" s="45">
        <v>45625</v>
      </c>
      <c r="E2671" s="45">
        <v>45653</v>
      </c>
      <c r="F2671" s="46">
        <v>1</v>
      </c>
      <c r="G2671" s="47">
        <v>40000</v>
      </c>
      <c r="H2671" s="44" t="s">
        <v>169</v>
      </c>
      <c r="I2671" s="43" t="s">
        <v>173</v>
      </c>
      <c r="J2671" s="48">
        <v>13758</v>
      </c>
      <c r="K2671" s="49">
        <v>-65.61</v>
      </c>
      <c r="L2671" s="48">
        <v>28162</v>
      </c>
      <c r="M2671" s="49">
        <v>-29.6</v>
      </c>
      <c r="N2671" s="48">
        <v>44239</v>
      </c>
      <c r="O2671" s="49">
        <v>10.6</v>
      </c>
      <c r="P2671" s="48">
        <v>76496</v>
      </c>
      <c r="Q2671" s="49">
        <v>91.24</v>
      </c>
    </row>
    <row r="2672" spans="1:17" x14ac:dyDescent="0.25">
      <c r="A2672" s="43" t="s">
        <v>14</v>
      </c>
      <c r="B2672" s="44" t="s">
        <v>226</v>
      </c>
      <c r="C2672" s="43" t="s">
        <v>236</v>
      </c>
      <c r="D2672" s="45">
        <v>45625</v>
      </c>
      <c r="E2672" s="45">
        <v>45653</v>
      </c>
      <c r="F2672" s="46">
        <v>5</v>
      </c>
      <c r="G2672" s="47">
        <v>40000</v>
      </c>
      <c r="H2672" s="44" t="s">
        <v>169</v>
      </c>
      <c r="I2672" s="43" t="s">
        <v>173</v>
      </c>
      <c r="J2672" s="48">
        <v>13514</v>
      </c>
      <c r="K2672" s="49">
        <v>-19.510000000000002</v>
      </c>
      <c r="L2672" s="48">
        <v>33012</v>
      </c>
      <c r="M2672" s="49">
        <v>-3.77</v>
      </c>
      <c r="N2672" s="48">
        <v>64599</v>
      </c>
      <c r="O2672" s="49">
        <v>10.06</v>
      </c>
      <c r="P2672" s="48">
        <v>98330</v>
      </c>
      <c r="Q2672" s="49">
        <v>19.71</v>
      </c>
    </row>
    <row r="2673" spans="1:17" x14ac:dyDescent="0.25">
      <c r="A2673" s="43" t="s">
        <v>14</v>
      </c>
      <c r="B2673" s="44" t="s">
        <v>48</v>
      </c>
      <c r="C2673" s="43" t="s">
        <v>87</v>
      </c>
      <c r="D2673" s="45">
        <v>45625</v>
      </c>
      <c r="E2673" s="45">
        <v>45653</v>
      </c>
      <c r="F2673" s="46">
        <v>1</v>
      </c>
      <c r="G2673" s="47">
        <v>40000</v>
      </c>
      <c r="H2673" s="44" t="s">
        <v>169</v>
      </c>
      <c r="I2673" s="43" t="s">
        <v>173</v>
      </c>
      <c r="J2673" s="48">
        <v>13105</v>
      </c>
      <c r="K2673" s="49">
        <v>-67.239999999999995</v>
      </c>
      <c r="L2673" s="48">
        <v>26316</v>
      </c>
      <c r="M2673" s="49">
        <v>-34.21</v>
      </c>
      <c r="N2673" s="48">
        <v>40731</v>
      </c>
      <c r="O2673" s="49">
        <v>1.83</v>
      </c>
      <c r="P2673" s="48">
        <v>70922</v>
      </c>
      <c r="Q2673" s="49">
        <v>77.3</v>
      </c>
    </row>
    <row r="2674" spans="1:17" x14ac:dyDescent="0.25">
      <c r="A2674" s="43" t="s">
        <v>14</v>
      </c>
      <c r="B2674" s="44" t="s">
        <v>48</v>
      </c>
      <c r="C2674" s="43" t="s">
        <v>87</v>
      </c>
      <c r="D2674" s="45">
        <v>45625</v>
      </c>
      <c r="E2674" s="45">
        <v>45653</v>
      </c>
      <c r="F2674" s="46">
        <v>5</v>
      </c>
      <c r="G2674" s="47">
        <v>40000</v>
      </c>
      <c r="H2674" s="44" t="s">
        <v>169</v>
      </c>
      <c r="I2674" s="43" t="s">
        <v>173</v>
      </c>
      <c r="J2674" s="48">
        <v>12838</v>
      </c>
      <c r="K2674" s="49">
        <v>-20.329999999999998</v>
      </c>
      <c r="L2674" s="48">
        <v>26700</v>
      </c>
      <c r="M2674" s="49">
        <v>-7.77</v>
      </c>
      <c r="N2674" s="48">
        <v>53369</v>
      </c>
      <c r="O2674" s="49">
        <v>5.94</v>
      </c>
      <c r="P2674" s="48">
        <v>83605</v>
      </c>
      <c r="Q2674" s="49">
        <v>15.89</v>
      </c>
    </row>
    <row r="2675" spans="1:17" x14ac:dyDescent="0.25">
      <c r="A2675" s="43" t="s">
        <v>14</v>
      </c>
      <c r="B2675" s="44" t="s">
        <v>50</v>
      </c>
      <c r="C2675" s="43" t="s">
        <v>89</v>
      </c>
      <c r="D2675" s="45">
        <v>45625</v>
      </c>
      <c r="E2675" s="45">
        <v>45653</v>
      </c>
      <c r="F2675" s="46">
        <v>1</v>
      </c>
      <c r="G2675" s="47">
        <v>40000</v>
      </c>
      <c r="H2675" s="44" t="s">
        <v>169</v>
      </c>
      <c r="I2675" s="43" t="s">
        <v>173</v>
      </c>
      <c r="J2675" s="48">
        <v>13794</v>
      </c>
      <c r="K2675" s="49">
        <v>-65.510000000000005</v>
      </c>
      <c r="L2675" s="48">
        <v>27701</v>
      </c>
      <c r="M2675" s="49">
        <v>-30.75</v>
      </c>
      <c r="N2675" s="48">
        <v>42875</v>
      </c>
      <c r="O2675" s="49">
        <v>7.19</v>
      </c>
      <c r="P2675" s="48">
        <v>74654</v>
      </c>
      <c r="Q2675" s="49">
        <v>86.64</v>
      </c>
    </row>
    <row r="2676" spans="1:17" x14ac:dyDescent="0.25">
      <c r="A2676" s="43" t="s">
        <v>14</v>
      </c>
      <c r="B2676" s="44" t="s">
        <v>50</v>
      </c>
      <c r="C2676" s="43" t="s">
        <v>89</v>
      </c>
      <c r="D2676" s="45">
        <v>45625</v>
      </c>
      <c r="E2676" s="45">
        <v>45653</v>
      </c>
      <c r="F2676" s="46">
        <v>5</v>
      </c>
      <c r="G2676" s="47">
        <v>40000</v>
      </c>
      <c r="H2676" s="44" t="s">
        <v>169</v>
      </c>
      <c r="I2676" s="43" t="s">
        <v>173</v>
      </c>
      <c r="J2676" s="48">
        <v>13514</v>
      </c>
      <c r="K2676" s="49">
        <v>-19.510000000000002</v>
      </c>
      <c r="L2676" s="48">
        <v>28106</v>
      </c>
      <c r="M2676" s="49">
        <v>-6.81</v>
      </c>
      <c r="N2676" s="48">
        <v>56178</v>
      </c>
      <c r="O2676" s="49">
        <v>7.03</v>
      </c>
      <c r="P2676" s="48">
        <v>88005</v>
      </c>
      <c r="Q2676" s="49">
        <v>17.079999999999998</v>
      </c>
    </row>
    <row r="2677" spans="1:17" x14ac:dyDescent="0.25">
      <c r="A2677" s="43" t="s">
        <v>14</v>
      </c>
      <c r="B2677" s="44" t="s">
        <v>49</v>
      </c>
      <c r="C2677" s="43" t="s">
        <v>88</v>
      </c>
      <c r="D2677" s="45">
        <v>45625</v>
      </c>
      <c r="E2677" s="45">
        <v>45653</v>
      </c>
      <c r="F2677" s="46">
        <v>1</v>
      </c>
      <c r="G2677" s="47">
        <v>40000</v>
      </c>
      <c r="H2677" s="44" t="s">
        <v>169</v>
      </c>
      <c r="I2677" s="43" t="s">
        <v>173</v>
      </c>
      <c r="J2677" s="48">
        <v>13080</v>
      </c>
      <c r="K2677" s="49">
        <v>-67.3</v>
      </c>
      <c r="L2677" s="48">
        <v>26311</v>
      </c>
      <c r="M2677" s="49">
        <v>-34.22</v>
      </c>
      <c r="N2677" s="48">
        <v>41151</v>
      </c>
      <c r="O2677" s="49">
        <v>2.88</v>
      </c>
      <c r="P2677" s="48">
        <v>71200</v>
      </c>
      <c r="Q2677" s="49">
        <v>78</v>
      </c>
    </row>
    <row r="2678" spans="1:17" x14ac:dyDescent="0.25">
      <c r="A2678" s="43" t="s">
        <v>14</v>
      </c>
      <c r="B2678" s="44" t="s">
        <v>49</v>
      </c>
      <c r="C2678" s="43" t="s">
        <v>88</v>
      </c>
      <c r="D2678" s="45">
        <v>45625</v>
      </c>
      <c r="E2678" s="45">
        <v>45653</v>
      </c>
      <c r="F2678" s="46">
        <v>5</v>
      </c>
      <c r="G2678" s="47">
        <v>40000</v>
      </c>
      <c r="H2678" s="44" t="s">
        <v>169</v>
      </c>
      <c r="I2678" s="43" t="s">
        <v>173</v>
      </c>
      <c r="J2678" s="48">
        <v>12858</v>
      </c>
      <c r="K2678" s="49">
        <v>-20.309999999999999</v>
      </c>
      <c r="L2678" s="48">
        <v>28310</v>
      </c>
      <c r="M2678" s="49">
        <v>-6.68</v>
      </c>
      <c r="N2678" s="48">
        <v>55524</v>
      </c>
      <c r="O2678" s="49">
        <v>6.78</v>
      </c>
      <c r="P2678" s="48">
        <v>84510</v>
      </c>
      <c r="Q2678" s="49">
        <v>16.14</v>
      </c>
    </row>
    <row r="2679" spans="1:17" x14ac:dyDescent="0.25">
      <c r="A2679" s="43" t="s">
        <v>14</v>
      </c>
      <c r="B2679" s="44" t="s">
        <v>47</v>
      </c>
      <c r="C2679" s="43" t="s">
        <v>90</v>
      </c>
      <c r="D2679" s="45">
        <v>45625</v>
      </c>
      <c r="E2679" s="45">
        <v>45653</v>
      </c>
      <c r="F2679" s="46">
        <v>1</v>
      </c>
      <c r="G2679" s="47">
        <v>40000</v>
      </c>
      <c r="H2679" s="44" t="s">
        <v>169</v>
      </c>
      <c r="I2679" s="43" t="s">
        <v>173</v>
      </c>
      <c r="J2679" s="48">
        <v>13754</v>
      </c>
      <c r="K2679" s="49">
        <v>-65.62</v>
      </c>
      <c r="L2679" s="48">
        <v>28173</v>
      </c>
      <c r="M2679" s="49">
        <v>-29.57</v>
      </c>
      <c r="N2679" s="48">
        <v>44261</v>
      </c>
      <c r="O2679" s="49">
        <v>10.65</v>
      </c>
      <c r="P2679" s="48">
        <v>76690</v>
      </c>
      <c r="Q2679" s="49">
        <v>91.72</v>
      </c>
    </row>
    <row r="2680" spans="1:17" x14ac:dyDescent="0.25">
      <c r="A2680" s="43" t="s">
        <v>14</v>
      </c>
      <c r="B2680" s="44" t="s">
        <v>47</v>
      </c>
      <c r="C2680" s="43" t="s">
        <v>90</v>
      </c>
      <c r="D2680" s="45">
        <v>45625</v>
      </c>
      <c r="E2680" s="45">
        <v>45653</v>
      </c>
      <c r="F2680" s="46">
        <v>5</v>
      </c>
      <c r="G2680" s="47">
        <v>40000</v>
      </c>
      <c r="H2680" s="44" t="s">
        <v>169</v>
      </c>
      <c r="I2680" s="43" t="s">
        <v>173</v>
      </c>
      <c r="J2680" s="48">
        <v>13427</v>
      </c>
      <c r="K2680" s="49">
        <v>-19.61</v>
      </c>
      <c r="L2680" s="48">
        <v>33143</v>
      </c>
      <c r="M2680" s="49">
        <v>-3.69</v>
      </c>
      <c r="N2680" s="48">
        <v>64988</v>
      </c>
      <c r="O2680" s="49">
        <v>10.19</v>
      </c>
      <c r="P2680" s="48">
        <v>98128</v>
      </c>
      <c r="Q2680" s="49">
        <v>19.66</v>
      </c>
    </row>
    <row r="2681" spans="1:17" x14ac:dyDescent="0.25">
      <c r="A2681" s="43" t="s">
        <v>17</v>
      </c>
      <c r="B2681" s="44" t="s">
        <v>48</v>
      </c>
      <c r="C2681" s="43" t="s">
        <v>97</v>
      </c>
      <c r="D2681" s="45">
        <v>45625</v>
      </c>
      <c r="E2681" s="45">
        <v>45653</v>
      </c>
      <c r="F2681" s="46">
        <v>1</v>
      </c>
      <c r="G2681" s="47">
        <v>40000</v>
      </c>
      <c r="H2681" s="44" t="s">
        <v>169</v>
      </c>
      <c r="I2681" s="43" t="s">
        <v>173</v>
      </c>
      <c r="J2681" s="48">
        <v>36196</v>
      </c>
      <c r="K2681" s="49">
        <v>-9.51</v>
      </c>
      <c r="L2681" s="48">
        <v>38992</v>
      </c>
      <c r="M2681" s="49">
        <v>-2.52</v>
      </c>
      <c r="N2681" s="48">
        <v>40477</v>
      </c>
      <c r="O2681" s="49">
        <v>1.19</v>
      </c>
      <c r="P2681" s="48">
        <v>44564</v>
      </c>
      <c r="Q2681" s="49">
        <v>11.41</v>
      </c>
    </row>
    <row r="2682" spans="1:17" x14ac:dyDescent="0.25">
      <c r="A2682" s="43" t="s">
        <v>17</v>
      </c>
      <c r="B2682" s="44" t="s">
        <v>50</v>
      </c>
      <c r="C2682" s="43" t="s">
        <v>96</v>
      </c>
      <c r="D2682" s="45">
        <v>45625</v>
      </c>
      <c r="E2682" s="45">
        <v>45653</v>
      </c>
      <c r="F2682" s="46">
        <v>1</v>
      </c>
      <c r="G2682" s="47">
        <v>40000</v>
      </c>
      <c r="H2682" s="44" t="s">
        <v>169</v>
      </c>
      <c r="I2682" s="43" t="s">
        <v>173</v>
      </c>
      <c r="J2682" s="48">
        <v>36562</v>
      </c>
      <c r="K2682" s="49">
        <v>-8.6</v>
      </c>
      <c r="L2682" s="48">
        <v>39227</v>
      </c>
      <c r="M2682" s="49">
        <v>-1.93</v>
      </c>
      <c r="N2682" s="48">
        <v>40721</v>
      </c>
      <c r="O2682" s="49">
        <v>1.8</v>
      </c>
      <c r="P2682" s="48">
        <v>44832</v>
      </c>
      <c r="Q2682" s="49">
        <v>12.08</v>
      </c>
    </row>
    <row r="2683" spans="1:17" x14ac:dyDescent="0.25">
      <c r="A2683" s="43" t="s">
        <v>17</v>
      </c>
      <c r="B2683" s="44" t="s">
        <v>49</v>
      </c>
      <c r="C2683" s="43" t="s">
        <v>95</v>
      </c>
      <c r="D2683" s="45">
        <v>45625</v>
      </c>
      <c r="E2683" s="45">
        <v>45653</v>
      </c>
      <c r="F2683" s="46">
        <v>1</v>
      </c>
      <c r="G2683" s="47">
        <v>40000</v>
      </c>
      <c r="H2683" s="44" t="s">
        <v>169</v>
      </c>
      <c r="I2683" s="43" t="s">
        <v>173</v>
      </c>
      <c r="J2683" s="48">
        <v>36196</v>
      </c>
      <c r="K2683" s="49">
        <v>-9.51</v>
      </c>
      <c r="L2683" s="48">
        <v>38992</v>
      </c>
      <c r="M2683" s="49">
        <v>-2.52</v>
      </c>
      <c r="N2683" s="48">
        <v>40477</v>
      </c>
      <c r="O2683" s="49">
        <v>1.19</v>
      </c>
      <c r="P2683" s="48">
        <v>44564</v>
      </c>
      <c r="Q2683" s="49">
        <v>11.41</v>
      </c>
    </row>
    <row r="2684" spans="1:17" x14ac:dyDescent="0.25">
      <c r="A2684" s="43" t="s">
        <v>17</v>
      </c>
      <c r="B2684" s="44" t="s">
        <v>47</v>
      </c>
      <c r="C2684" s="43" t="s">
        <v>248</v>
      </c>
      <c r="D2684" s="45">
        <v>45625</v>
      </c>
      <c r="E2684" s="45">
        <v>45653</v>
      </c>
      <c r="F2684" s="46">
        <v>1</v>
      </c>
      <c r="G2684" s="47">
        <v>40000</v>
      </c>
      <c r="H2684" s="44" t="s">
        <v>169</v>
      </c>
      <c r="I2684" s="43" t="s">
        <v>173</v>
      </c>
      <c r="J2684" s="48">
        <v>36563</v>
      </c>
      <c r="K2684" s="49">
        <v>-8.59</v>
      </c>
      <c r="L2684" s="48">
        <v>39378</v>
      </c>
      <c r="M2684" s="49">
        <v>-1.56</v>
      </c>
      <c r="N2684" s="48">
        <v>40971</v>
      </c>
      <c r="O2684" s="49">
        <v>2.4300000000000002</v>
      </c>
      <c r="P2684" s="48">
        <v>45094</v>
      </c>
      <c r="Q2684" s="49">
        <v>12.74</v>
      </c>
    </row>
    <row r="2685" spans="1:17" x14ac:dyDescent="0.25">
      <c r="A2685" s="43" t="s">
        <v>18</v>
      </c>
      <c r="B2685" s="44" t="s">
        <v>226</v>
      </c>
      <c r="C2685" s="43" t="s">
        <v>227</v>
      </c>
      <c r="D2685" s="45">
        <v>45625</v>
      </c>
      <c r="E2685" s="45">
        <v>45653</v>
      </c>
      <c r="F2685" s="46">
        <v>1</v>
      </c>
      <c r="G2685" s="47">
        <v>40000</v>
      </c>
      <c r="H2685" s="44" t="s">
        <v>169</v>
      </c>
      <c r="I2685" s="43" t="s">
        <v>173</v>
      </c>
      <c r="J2685" s="48">
        <v>34859</v>
      </c>
      <c r="K2685" s="49">
        <v>-12.85</v>
      </c>
      <c r="L2685" s="48">
        <v>39339</v>
      </c>
      <c r="M2685" s="49">
        <v>-1.65</v>
      </c>
      <c r="N2685" s="48">
        <v>41290</v>
      </c>
      <c r="O2685" s="49">
        <v>3.22</v>
      </c>
      <c r="P2685" s="48">
        <v>45687</v>
      </c>
      <c r="Q2685" s="49">
        <v>14.22</v>
      </c>
    </row>
    <row r="2686" spans="1:17" x14ac:dyDescent="0.25">
      <c r="A2686" s="43" t="s">
        <v>18</v>
      </c>
      <c r="B2686" s="44" t="s">
        <v>48</v>
      </c>
      <c r="C2686" s="43" t="s">
        <v>98</v>
      </c>
      <c r="D2686" s="45">
        <v>45625</v>
      </c>
      <c r="E2686" s="45">
        <v>45653</v>
      </c>
      <c r="F2686" s="46">
        <v>1</v>
      </c>
      <c r="G2686" s="47">
        <v>40000</v>
      </c>
      <c r="H2686" s="44" t="s">
        <v>169</v>
      </c>
      <c r="I2686" s="43" t="s">
        <v>173</v>
      </c>
      <c r="J2686" s="48">
        <v>34515</v>
      </c>
      <c r="K2686" s="49">
        <v>-13.71</v>
      </c>
      <c r="L2686" s="48">
        <v>38553</v>
      </c>
      <c r="M2686" s="49">
        <v>-3.62</v>
      </c>
      <c r="N2686" s="48">
        <v>40486</v>
      </c>
      <c r="O2686" s="49">
        <v>1.22</v>
      </c>
      <c r="P2686" s="48">
        <v>44997</v>
      </c>
      <c r="Q2686" s="49">
        <v>12.49</v>
      </c>
    </row>
    <row r="2687" spans="1:17" x14ac:dyDescent="0.25">
      <c r="A2687" s="43" t="s">
        <v>18</v>
      </c>
      <c r="B2687" s="44" t="s">
        <v>50</v>
      </c>
      <c r="C2687" s="43" t="s">
        <v>100</v>
      </c>
      <c r="D2687" s="45">
        <v>45625</v>
      </c>
      <c r="E2687" s="45">
        <v>45653</v>
      </c>
      <c r="F2687" s="46">
        <v>1</v>
      </c>
      <c r="G2687" s="47">
        <v>40000</v>
      </c>
      <c r="H2687" s="44" t="s">
        <v>169</v>
      </c>
      <c r="I2687" s="43" t="s">
        <v>173</v>
      </c>
      <c r="J2687" s="48">
        <v>34863</v>
      </c>
      <c r="K2687" s="49">
        <v>-12.84</v>
      </c>
      <c r="L2687" s="48">
        <v>38943</v>
      </c>
      <c r="M2687" s="49">
        <v>-2.64</v>
      </c>
      <c r="N2687" s="48">
        <v>40895</v>
      </c>
      <c r="O2687" s="49">
        <v>2.2400000000000002</v>
      </c>
      <c r="P2687" s="48">
        <v>45452</v>
      </c>
      <c r="Q2687" s="49">
        <v>13.63</v>
      </c>
    </row>
    <row r="2688" spans="1:17" x14ac:dyDescent="0.25">
      <c r="A2688" s="43" t="s">
        <v>18</v>
      </c>
      <c r="B2688" s="44" t="s">
        <v>49</v>
      </c>
      <c r="C2688" s="43" t="s">
        <v>99</v>
      </c>
      <c r="D2688" s="45">
        <v>45625</v>
      </c>
      <c r="E2688" s="45">
        <v>45653</v>
      </c>
      <c r="F2688" s="46">
        <v>1</v>
      </c>
      <c r="G2688" s="47">
        <v>40000</v>
      </c>
      <c r="H2688" s="44" t="s">
        <v>169</v>
      </c>
      <c r="I2688" s="43" t="s">
        <v>173</v>
      </c>
      <c r="J2688" s="48">
        <v>34411</v>
      </c>
      <c r="K2688" s="49">
        <v>-13.97</v>
      </c>
      <c r="L2688" s="48">
        <v>38634</v>
      </c>
      <c r="M2688" s="49">
        <v>-3.41</v>
      </c>
      <c r="N2688" s="48">
        <v>40554</v>
      </c>
      <c r="O2688" s="49">
        <v>1.38</v>
      </c>
      <c r="P2688" s="48">
        <v>45019</v>
      </c>
      <c r="Q2688" s="49">
        <v>12.55</v>
      </c>
    </row>
    <row r="2689" spans="1:17" x14ac:dyDescent="0.25">
      <c r="A2689" s="43" t="s">
        <v>18</v>
      </c>
      <c r="B2689" s="44" t="s">
        <v>47</v>
      </c>
      <c r="C2689" s="43" t="s">
        <v>101</v>
      </c>
      <c r="D2689" s="45">
        <v>45625</v>
      </c>
      <c r="E2689" s="45">
        <v>45653</v>
      </c>
      <c r="F2689" s="46">
        <v>1</v>
      </c>
      <c r="G2689" s="47">
        <v>40000</v>
      </c>
      <c r="H2689" s="44" t="s">
        <v>169</v>
      </c>
      <c r="I2689" s="43" t="s">
        <v>173</v>
      </c>
      <c r="J2689" s="48">
        <v>34864</v>
      </c>
      <c r="K2689" s="49">
        <v>-12.84</v>
      </c>
      <c r="L2689" s="48">
        <v>39537</v>
      </c>
      <c r="M2689" s="49">
        <v>-1.1599999999999999</v>
      </c>
      <c r="N2689" s="48">
        <v>41490</v>
      </c>
      <c r="O2689" s="49">
        <v>3.72</v>
      </c>
      <c r="P2689" s="48">
        <v>45794</v>
      </c>
      <c r="Q2689" s="49">
        <v>14.49</v>
      </c>
    </row>
    <row r="2690" spans="1:17" x14ac:dyDescent="0.25">
      <c r="A2690" s="43" t="s">
        <v>19</v>
      </c>
      <c r="B2690" s="44" t="s">
        <v>48</v>
      </c>
      <c r="C2690" s="43" t="s">
        <v>103</v>
      </c>
      <c r="D2690" s="45">
        <v>45625</v>
      </c>
      <c r="E2690" s="45">
        <v>45653</v>
      </c>
      <c r="F2690" s="46">
        <v>1</v>
      </c>
      <c r="G2690" s="47">
        <v>40000</v>
      </c>
      <c r="H2690" s="44" t="s">
        <v>169</v>
      </c>
      <c r="I2690" s="43" t="s">
        <v>173</v>
      </c>
      <c r="J2690" s="48">
        <v>9268</v>
      </c>
      <c r="K2690" s="49">
        <v>-76.83</v>
      </c>
      <c r="L2690" s="48">
        <v>28156</v>
      </c>
      <c r="M2690" s="49">
        <v>-29.61</v>
      </c>
      <c r="N2690" s="48">
        <v>42406</v>
      </c>
      <c r="O2690" s="49">
        <v>6.02</v>
      </c>
      <c r="P2690" s="48">
        <v>65394</v>
      </c>
      <c r="Q2690" s="49">
        <v>63.48</v>
      </c>
    </row>
    <row r="2691" spans="1:17" x14ac:dyDescent="0.25">
      <c r="A2691" s="43" t="s">
        <v>19</v>
      </c>
      <c r="B2691" s="44" t="s">
        <v>48</v>
      </c>
      <c r="C2691" s="43" t="s">
        <v>103</v>
      </c>
      <c r="D2691" s="45">
        <v>45625</v>
      </c>
      <c r="E2691" s="45">
        <v>45653</v>
      </c>
      <c r="F2691" s="46">
        <v>5</v>
      </c>
      <c r="G2691" s="47">
        <v>40000</v>
      </c>
      <c r="H2691" s="44" t="s">
        <v>169</v>
      </c>
      <c r="I2691" s="43" t="s">
        <v>173</v>
      </c>
      <c r="J2691" s="48">
        <v>10501</v>
      </c>
      <c r="K2691" s="49">
        <v>-23.47</v>
      </c>
      <c r="L2691" s="48">
        <v>35271</v>
      </c>
      <c r="M2691" s="49">
        <v>-2.48</v>
      </c>
      <c r="N2691" s="48">
        <v>56804</v>
      </c>
      <c r="O2691" s="49">
        <v>7.27</v>
      </c>
      <c r="P2691" s="48">
        <v>73183</v>
      </c>
      <c r="Q2691" s="49">
        <v>12.84</v>
      </c>
    </row>
    <row r="2692" spans="1:17" x14ac:dyDescent="0.25">
      <c r="A2692" s="43" t="s">
        <v>19</v>
      </c>
      <c r="B2692" s="44" t="s">
        <v>50</v>
      </c>
      <c r="C2692" s="43" t="s">
        <v>105</v>
      </c>
      <c r="D2692" s="45">
        <v>45625</v>
      </c>
      <c r="E2692" s="45">
        <v>45653</v>
      </c>
      <c r="F2692" s="46">
        <v>1</v>
      </c>
      <c r="G2692" s="47">
        <v>40000</v>
      </c>
      <c r="H2692" s="44" t="s">
        <v>169</v>
      </c>
      <c r="I2692" s="43" t="s">
        <v>173</v>
      </c>
      <c r="J2692" s="48">
        <v>9654</v>
      </c>
      <c r="K2692" s="49">
        <v>-75.86</v>
      </c>
      <c r="L2692" s="48">
        <v>29330</v>
      </c>
      <c r="M2692" s="49">
        <v>-26.68</v>
      </c>
      <c r="N2692" s="48">
        <v>44173</v>
      </c>
      <c r="O2692" s="49">
        <v>10.43</v>
      </c>
      <c r="P2692" s="48">
        <v>68118</v>
      </c>
      <c r="Q2692" s="49">
        <v>70.3</v>
      </c>
    </row>
    <row r="2693" spans="1:17" x14ac:dyDescent="0.25">
      <c r="A2693" s="43" t="s">
        <v>19</v>
      </c>
      <c r="B2693" s="44" t="s">
        <v>50</v>
      </c>
      <c r="C2693" s="43" t="s">
        <v>105</v>
      </c>
      <c r="D2693" s="45">
        <v>45625</v>
      </c>
      <c r="E2693" s="45">
        <v>45653</v>
      </c>
      <c r="F2693" s="46">
        <v>5</v>
      </c>
      <c r="G2693" s="47">
        <v>40000</v>
      </c>
      <c r="H2693" s="44" t="s">
        <v>169</v>
      </c>
      <c r="I2693" s="43" t="s">
        <v>173</v>
      </c>
      <c r="J2693" s="48">
        <v>10938</v>
      </c>
      <c r="K2693" s="49">
        <v>-22.84</v>
      </c>
      <c r="L2693" s="48">
        <v>36741</v>
      </c>
      <c r="M2693" s="49">
        <v>-1.69</v>
      </c>
      <c r="N2693" s="48">
        <v>59155</v>
      </c>
      <c r="O2693" s="49">
        <v>8.14</v>
      </c>
      <c r="P2693" s="48">
        <v>76232</v>
      </c>
      <c r="Q2693" s="49">
        <v>13.77</v>
      </c>
    </row>
    <row r="2694" spans="1:17" x14ac:dyDescent="0.25">
      <c r="A2694" s="43" t="s">
        <v>19</v>
      </c>
      <c r="B2694" s="44" t="s">
        <v>49</v>
      </c>
      <c r="C2694" s="43" t="s">
        <v>104</v>
      </c>
      <c r="D2694" s="45">
        <v>45625</v>
      </c>
      <c r="E2694" s="45">
        <v>45653</v>
      </c>
      <c r="F2694" s="46">
        <v>1</v>
      </c>
      <c r="G2694" s="47">
        <v>40000</v>
      </c>
      <c r="H2694" s="44" t="s">
        <v>169</v>
      </c>
      <c r="I2694" s="43" t="s">
        <v>173</v>
      </c>
      <c r="J2694" s="48">
        <v>10274</v>
      </c>
      <c r="K2694" s="49">
        <v>-74.319999999999993</v>
      </c>
      <c r="L2694" s="48">
        <v>28163</v>
      </c>
      <c r="M2694" s="49">
        <v>-29.59</v>
      </c>
      <c r="N2694" s="48">
        <v>42592</v>
      </c>
      <c r="O2694" s="49">
        <v>6.48</v>
      </c>
      <c r="P2694" s="48">
        <v>64868</v>
      </c>
      <c r="Q2694" s="49">
        <v>62.17</v>
      </c>
    </row>
    <row r="2695" spans="1:17" x14ac:dyDescent="0.25">
      <c r="A2695" s="43" t="s">
        <v>19</v>
      </c>
      <c r="B2695" s="44" t="s">
        <v>49</v>
      </c>
      <c r="C2695" s="43" t="s">
        <v>104</v>
      </c>
      <c r="D2695" s="45">
        <v>45625</v>
      </c>
      <c r="E2695" s="45">
        <v>45653</v>
      </c>
      <c r="F2695" s="46">
        <v>5</v>
      </c>
      <c r="G2695" s="47">
        <v>40000</v>
      </c>
      <c r="H2695" s="44" t="s">
        <v>169</v>
      </c>
      <c r="I2695" s="43" t="s">
        <v>173</v>
      </c>
      <c r="J2695" s="48">
        <v>10641</v>
      </c>
      <c r="K2695" s="49">
        <v>-23.27</v>
      </c>
      <c r="L2695" s="48">
        <v>37073</v>
      </c>
      <c r="M2695" s="49">
        <v>-1.51</v>
      </c>
      <c r="N2695" s="48">
        <v>59209</v>
      </c>
      <c r="O2695" s="49">
        <v>8.16</v>
      </c>
      <c r="P2695" s="48">
        <v>76410</v>
      </c>
      <c r="Q2695" s="49">
        <v>13.82</v>
      </c>
    </row>
    <row r="2696" spans="1:17" x14ac:dyDescent="0.25">
      <c r="A2696" s="43" t="s">
        <v>19</v>
      </c>
      <c r="B2696" s="44" t="s">
        <v>47</v>
      </c>
      <c r="C2696" s="43" t="s">
        <v>102</v>
      </c>
      <c r="D2696" s="45">
        <v>45625</v>
      </c>
      <c r="E2696" s="45">
        <v>45653</v>
      </c>
      <c r="F2696" s="46">
        <v>1</v>
      </c>
      <c r="G2696" s="47">
        <v>40000</v>
      </c>
      <c r="H2696" s="44" t="s">
        <v>169</v>
      </c>
      <c r="I2696" s="43" t="s">
        <v>173</v>
      </c>
      <c r="J2696" s="48">
        <v>12824</v>
      </c>
      <c r="K2696" s="49">
        <v>-67.94</v>
      </c>
      <c r="L2696" s="48">
        <v>30741</v>
      </c>
      <c r="M2696" s="49">
        <v>-23.15</v>
      </c>
      <c r="N2696" s="48">
        <v>44332</v>
      </c>
      <c r="O2696" s="49">
        <v>10.83</v>
      </c>
      <c r="P2696" s="48">
        <v>64516</v>
      </c>
      <c r="Q2696" s="49">
        <v>61.29</v>
      </c>
    </row>
    <row r="2697" spans="1:17" x14ac:dyDescent="0.25">
      <c r="A2697" s="43" t="s">
        <v>19</v>
      </c>
      <c r="B2697" s="44" t="s">
        <v>47</v>
      </c>
      <c r="C2697" s="43" t="s">
        <v>102</v>
      </c>
      <c r="D2697" s="45">
        <v>45625</v>
      </c>
      <c r="E2697" s="45">
        <v>45653</v>
      </c>
      <c r="F2697" s="46">
        <v>5</v>
      </c>
      <c r="G2697" s="47">
        <v>40000</v>
      </c>
      <c r="H2697" s="44" t="s">
        <v>169</v>
      </c>
      <c r="I2697" s="43" t="s">
        <v>173</v>
      </c>
      <c r="J2697" s="48">
        <v>11158</v>
      </c>
      <c r="K2697" s="49">
        <v>-22.53</v>
      </c>
      <c r="L2697" s="48">
        <v>40000</v>
      </c>
      <c r="M2697" s="49">
        <v>0</v>
      </c>
      <c r="N2697" s="48">
        <v>63543</v>
      </c>
      <c r="O2697" s="49">
        <v>9.6999999999999993</v>
      </c>
      <c r="P2697" s="48">
        <v>80527</v>
      </c>
      <c r="Q2697" s="49">
        <v>15.02</v>
      </c>
    </row>
    <row r="2698" spans="1:17" x14ac:dyDescent="0.25">
      <c r="A2698" s="43" t="s">
        <v>19</v>
      </c>
      <c r="B2698" s="44" t="s">
        <v>226</v>
      </c>
      <c r="C2698" s="43" t="s">
        <v>239</v>
      </c>
      <c r="D2698" s="45">
        <v>45625</v>
      </c>
      <c r="E2698" s="45">
        <v>45653</v>
      </c>
      <c r="F2698" s="46">
        <v>1</v>
      </c>
      <c r="G2698" s="47">
        <v>40000</v>
      </c>
      <c r="H2698" s="44" t="s">
        <v>169</v>
      </c>
      <c r="I2698" s="43" t="s">
        <v>173</v>
      </c>
      <c r="J2698" s="48">
        <v>9667</v>
      </c>
      <c r="K2698" s="49">
        <v>-75.83</v>
      </c>
      <c r="L2698" s="48">
        <v>29839</v>
      </c>
      <c r="M2698" s="49">
        <v>-25.4</v>
      </c>
      <c r="N2698" s="48">
        <v>44352</v>
      </c>
      <c r="O2698" s="49">
        <v>10.88</v>
      </c>
      <c r="P2698" s="48">
        <v>69748</v>
      </c>
      <c r="Q2698" s="49">
        <v>74.37</v>
      </c>
    </row>
    <row r="2699" spans="1:17" x14ac:dyDescent="0.25">
      <c r="A2699" s="43" t="s">
        <v>19</v>
      </c>
      <c r="B2699" s="44" t="s">
        <v>226</v>
      </c>
      <c r="C2699" s="43" t="s">
        <v>239</v>
      </c>
      <c r="D2699" s="45">
        <v>45625</v>
      </c>
      <c r="E2699" s="45">
        <v>45653</v>
      </c>
      <c r="F2699" s="46">
        <v>5</v>
      </c>
      <c r="G2699" s="47">
        <v>40000</v>
      </c>
      <c r="H2699" s="44" t="s">
        <v>169</v>
      </c>
      <c r="I2699" s="43" t="s">
        <v>173</v>
      </c>
      <c r="J2699" s="48">
        <v>10947</v>
      </c>
      <c r="K2699" s="49">
        <v>-22.83</v>
      </c>
      <c r="L2699" s="48">
        <v>37480</v>
      </c>
      <c r="M2699" s="49">
        <v>-1.29</v>
      </c>
      <c r="N2699" s="48">
        <v>63191</v>
      </c>
      <c r="O2699" s="49">
        <v>9.58</v>
      </c>
      <c r="P2699" s="48">
        <v>80576</v>
      </c>
      <c r="Q2699" s="49">
        <v>15.03</v>
      </c>
    </row>
    <row r="2700" spans="1:17" x14ac:dyDescent="0.25">
      <c r="A2700" s="43" t="s">
        <v>20</v>
      </c>
      <c r="B2700" s="44" t="s">
        <v>48</v>
      </c>
      <c r="C2700" s="43" t="s">
        <v>107</v>
      </c>
      <c r="D2700" s="45">
        <v>45625</v>
      </c>
      <c r="E2700" s="45">
        <v>45653</v>
      </c>
      <c r="F2700" s="46">
        <v>1</v>
      </c>
      <c r="G2700" s="47">
        <v>40000</v>
      </c>
      <c r="H2700" s="44" t="s">
        <v>169</v>
      </c>
      <c r="I2700" s="43" t="s">
        <v>173</v>
      </c>
      <c r="J2700" s="48">
        <v>32397</v>
      </c>
      <c r="K2700" s="49">
        <v>-19.010000000000002</v>
      </c>
      <c r="L2700" s="48">
        <v>33512</v>
      </c>
      <c r="M2700" s="49">
        <v>-16.22</v>
      </c>
      <c r="N2700" s="48">
        <v>40378</v>
      </c>
      <c r="O2700" s="49">
        <v>0.94</v>
      </c>
      <c r="P2700" s="48">
        <v>46467</v>
      </c>
      <c r="Q2700" s="49">
        <v>16.170000000000002</v>
      </c>
    </row>
    <row r="2701" spans="1:17" x14ac:dyDescent="0.25">
      <c r="A2701" s="43" t="s">
        <v>20</v>
      </c>
      <c r="B2701" s="44" t="s">
        <v>48</v>
      </c>
      <c r="C2701" s="43" t="s">
        <v>107</v>
      </c>
      <c r="D2701" s="45">
        <v>45625</v>
      </c>
      <c r="E2701" s="45">
        <v>45653</v>
      </c>
      <c r="F2701" s="46">
        <v>2</v>
      </c>
      <c r="G2701" s="47">
        <v>40000</v>
      </c>
      <c r="H2701" s="44" t="s">
        <v>169</v>
      </c>
      <c r="I2701" s="43" t="s">
        <v>173</v>
      </c>
      <c r="J2701" s="48">
        <v>33242</v>
      </c>
      <c r="K2701" s="49">
        <v>-8.84</v>
      </c>
      <c r="L2701" s="48">
        <v>33638</v>
      </c>
      <c r="M2701" s="49">
        <v>-8.3000000000000007</v>
      </c>
      <c r="N2701" s="48">
        <v>41025</v>
      </c>
      <c r="O2701" s="49">
        <v>1.27</v>
      </c>
      <c r="P2701" s="48">
        <v>50628</v>
      </c>
      <c r="Q2701" s="49">
        <v>12.5</v>
      </c>
    </row>
    <row r="2702" spans="1:17" x14ac:dyDescent="0.25">
      <c r="A2702" s="43" t="s">
        <v>20</v>
      </c>
      <c r="B2702" s="44" t="s">
        <v>50</v>
      </c>
      <c r="C2702" s="43" t="s">
        <v>109</v>
      </c>
      <c r="D2702" s="45">
        <v>45625</v>
      </c>
      <c r="E2702" s="45">
        <v>45653</v>
      </c>
      <c r="F2702" s="46">
        <v>1</v>
      </c>
      <c r="G2702" s="47">
        <v>40000</v>
      </c>
      <c r="H2702" s="44" t="s">
        <v>169</v>
      </c>
      <c r="I2702" s="43" t="s">
        <v>173</v>
      </c>
      <c r="J2702" s="48">
        <v>33058</v>
      </c>
      <c r="K2702" s="49">
        <v>-17.350000000000001</v>
      </c>
      <c r="L2702" s="48">
        <v>34196</v>
      </c>
      <c r="M2702" s="49">
        <v>-14.51</v>
      </c>
      <c r="N2702" s="48">
        <v>41203</v>
      </c>
      <c r="O2702" s="49">
        <v>3</v>
      </c>
      <c r="P2702" s="48">
        <v>47415</v>
      </c>
      <c r="Q2702" s="49">
        <v>18.54</v>
      </c>
    </row>
    <row r="2703" spans="1:17" x14ac:dyDescent="0.25">
      <c r="A2703" s="43" t="s">
        <v>20</v>
      </c>
      <c r="B2703" s="44" t="s">
        <v>50</v>
      </c>
      <c r="C2703" s="43" t="s">
        <v>109</v>
      </c>
      <c r="D2703" s="45">
        <v>45625</v>
      </c>
      <c r="E2703" s="45">
        <v>45653</v>
      </c>
      <c r="F2703" s="46">
        <v>2</v>
      </c>
      <c r="G2703" s="47">
        <v>40000</v>
      </c>
      <c r="H2703" s="44" t="s">
        <v>169</v>
      </c>
      <c r="I2703" s="43" t="s">
        <v>173</v>
      </c>
      <c r="J2703" s="48">
        <v>33920</v>
      </c>
      <c r="K2703" s="49">
        <v>-7.91</v>
      </c>
      <c r="L2703" s="48">
        <v>34324</v>
      </c>
      <c r="M2703" s="49">
        <v>-7.37</v>
      </c>
      <c r="N2703" s="48">
        <v>41862</v>
      </c>
      <c r="O2703" s="49">
        <v>2.2999999999999998</v>
      </c>
      <c r="P2703" s="48">
        <v>51661</v>
      </c>
      <c r="Q2703" s="49">
        <v>13.65</v>
      </c>
    </row>
    <row r="2704" spans="1:17" x14ac:dyDescent="0.25">
      <c r="A2704" s="43" t="s">
        <v>20</v>
      </c>
      <c r="B2704" s="44" t="s">
        <v>49</v>
      </c>
      <c r="C2704" s="43" t="s">
        <v>108</v>
      </c>
      <c r="D2704" s="45">
        <v>45625</v>
      </c>
      <c r="E2704" s="45">
        <v>45653</v>
      </c>
      <c r="F2704" s="46">
        <v>1</v>
      </c>
      <c r="G2704" s="47">
        <v>40000</v>
      </c>
      <c r="H2704" s="44" t="s">
        <v>169</v>
      </c>
      <c r="I2704" s="43" t="s">
        <v>173</v>
      </c>
      <c r="J2704" s="48">
        <v>32377</v>
      </c>
      <c r="K2704" s="49">
        <v>-19.059999999999999</v>
      </c>
      <c r="L2704" s="48">
        <v>33514</v>
      </c>
      <c r="M2704" s="49">
        <v>-16.21</v>
      </c>
      <c r="N2704" s="48">
        <v>40486</v>
      </c>
      <c r="O2704" s="49">
        <v>1.21</v>
      </c>
      <c r="P2704" s="48">
        <v>46481</v>
      </c>
      <c r="Q2704" s="49">
        <v>16.2</v>
      </c>
    </row>
    <row r="2705" spans="1:17" x14ac:dyDescent="0.25">
      <c r="A2705" s="43" t="s">
        <v>20</v>
      </c>
      <c r="B2705" s="44" t="s">
        <v>49</v>
      </c>
      <c r="C2705" s="43" t="s">
        <v>108</v>
      </c>
      <c r="D2705" s="45">
        <v>45625</v>
      </c>
      <c r="E2705" s="45">
        <v>45653</v>
      </c>
      <c r="F2705" s="46">
        <v>2</v>
      </c>
      <c r="G2705" s="47">
        <v>40000</v>
      </c>
      <c r="H2705" s="44" t="s">
        <v>169</v>
      </c>
      <c r="I2705" s="43" t="s">
        <v>173</v>
      </c>
      <c r="J2705" s="48">
        <v>33242</v>
      </c>
      <c r="K2705" s="49">
        <v>-8.84</v>
      </c>
      <c r="L2705" s="48">
        <v>33665</v>
      </c>
      <c r="M2705" s="49">
        <v>-8.26</v>
      </c>
      <c r="N2705" s="48">
        <v>41248</v>
      </c>
      <c r="O2705" s="49">
        <v>1.55</v>
      </c>
      <c r="P2705" s="48">
        <v>50636</v>
      </c>
      <c r="Q2705" s="49">
        <v>12.51</v>
      </c>
    </row>
    <row r="2706" spans="1:17" x14ac:dyDescent="0.25">
      <c r="A2706" s="43" t="s">
        <v>20</v>
      </c>
      <c r="B2706" s="44" t="s">
        <v>47</v>
      </c>
      <c r="C2706" s="43" t="s">
        <v>106</v>
      </c>
      <c r="D2706" s="45">
        <v>45625</v>
      </c>
      <c r="E2706" s="45">
        <v>45653</v>
      </c>
      <c r="F2706" s="46">
        <v>1</v>
      </c>
      <c r="G2706" s="47">
        <v>40000</v>
      </c>
      <c r="H2706" s="44" t="s">
        <v>169</v>
      </c>
      <c r="I2706" s="43" t="s">
        <v>173</v>
      </c>
      <c r="J2706" s="48">
        <v>33041</v>
      </c>
      <c r="K2706" s="49">
        <v>-17.399999999999999</v>
      </c>
      <c r="L2706" s="48">
        <v>34514</v>
      </c>
      <c r="M2706" s="49">
        <v>-13.72</v>
      </c>
      <c r="N2706" s="48">
        <v>41739</v>
      </c>
      <c r="O2706" s="49">
        <v>4.3499999999999996</v>
      </c>
      <c r="P2706" s="48">
        <v>47931</v>
      </c>
      <c r="Q2706" s="49">
        <v>19.829999999999998</v>
      </c>
    </row>
    <row r="2707" spans="1:17" x14ac:dyDescent="0.25">
      <c r="A2707" s="43" t="s">
        <v>20</v>
      </c>
      <c r="B2707" s="44" t="s">
        <v>47</v>
      </c>
      <c r="C2707" s="43" t="s">
        <v>106</v>
      </c>
      <c r="D2707" s="45">
        <v>45625</v>
      </c>
      <c r="E2707" s="45">
        <v>45653</v>
      </c>
      <c r="F2707" s="46">
        <v>2</v>
      </c>
      <c r="G2707" s="47">
        <v>40000</v>
      </c>
      <c r="H2707" s="44" t="s">
        <v>169</v>
      </c>
      <c r="I2707" s="43" t="s">
        <v>173</v>
      </c>
      <c r="J2707" s="48">
        <v>33882</v>
      </c>
      <c r="K2707" s="49">
        <v>-7.96</v>
      </c>
      <c r="L2707" s="48">
        <v>34983</v>
      </c>
      <c r="M2707" s="49">
        <v>-6.48</v>
      </c>
      <c r="N2707" s="48">
        <v>42939</v>
      </c>
      <c r="O2707" s="49">
        <v>3.61</v>
      </c>
      <c r="P2707" s="48">
        <v>52716</v>
      </c>
      <c r="Q2707" s="49">
        <v>14.8</v>
      </c>
    </row>
    <row r="2708" spans="1:17" x14ac:dyDescent="0.25">
      <c r="A2708" s="43" t="s">
        <v>21</v>
      </c>
      <c r="B2708" s="44" t="s">
        <v>48</v>
      </c>
      <c r="C2708" s="43" t="s">
        <v>110</v>
      </c>
      <c r="D2708" s="45">
        <v>45625</v>
      </c>
      <c r="E2708" s="45">
        <v>45653</v>
      </c>
      <c r="F2708" s="46">
        <v>1</v>
      </c>
      <c r="G2708" s="47">
        <v>40000</v>
      </c>
      <c r="H2708" s="44" t="s">
        <v>169</v>
      </c>
      <c r="I2708" s="43" t="s">
        <v>173</v>
      </c>
      <c r="J2708" s="48">
        <v>33334</v>
      </c>
      <c r="K2708" s="49">
        <v>-16.670000000000002</v>
      </c>
      <c r="L2708" s="48">
        <v>33925</v>
      </c>
      <c r="M2708" s="49">
        <v>-15.19</v>
      </c>
      <c r="N2708" s="48">
        <v>40374</v>
      </c>
      <c r="O2708" s="49">
        <v>0.94</v>
      </c>
      <c r="P2708" s="48">
        <v>45958</v>
      </c>
      <c r="Q2708" s="49">
        <v>14.9</v>
      </c>
    </row>
    <row r="2709" spans="1:17" x14ac:dyDescent="0.25">
      <c r="A2709" s="43" t="s">
        <v>21</v>
      </c>
      <c r="B2709" s="44" t="s">
        <v>48</v>
      </c>
      <c r="C2709" s="43" t="s">
        <v>110</v>
      </c>
      <c r="D2709" s="45">
        <v>45625</v>
      </c>
      <c r="E2709" s="45">
        <v>45653</v>
      </c>
      <c r="F2709" s="46">
        <v>2</v>
      </c>
      <c r="G2709" s="47">
        <v>40000</v>
      </c>
      <c r="H2709" s="44" t="s">
        <v>169</v>
      </c>
      <c r="I2709" s="43" t="s">
        <v>173</v>
      </c>
      <c r="J2709" s="48">
        <v>34078</v>
      </c>
      <c r="K2709" s="49">
        <v>-7.7</v>
      </c>
      <c r="L2709" s="48">
        <v>34372</v>
      </c>
      <c r="M2709" s="49">
        <v>-7.3</v>
      </c>
      <c r="N2709" s="48">
        <v>41008</v>
      </c>
      <c r="O2709" s="49">
        <v>1.25</v>
      </c>
      <c r="P2709" s="48">
        <v>50164</v>
      </c>
      <c r="Q2709" s="49">
        <v>11.99</v>
      </c>
    </row>
    <row r="2710" spans="1:17" x14ac:dyDescent="0.25">
      <c r="A2710" s="43" t="s">
        <v>21</v>
      </c>
      <c r="B2710" s="44" t="s">
        <v>50</v>
      </c>
      <c r="C2710" s="43" t="s">
        <v>112</v>
      </c>
      <c r="D2710" s="45">
        <v>45625</v>
      </c>
      <c r="E2710" s="45">
        <v>45653</v>
      </c>
      <c r="F2710" s="46">
        <v>1</v>
      </c>
      <c r="G2710" s="47">
        <v>40000</v>
      </c>
      <c r="H2710" s="44" t="s">
        <v>169</v>
      </c>
      <c r="I2710" s="43" t="s">
        <v>173</v>
      </c>
      <c r="J2710" s="48">
        <v>34014</v>
      </c>
      <c r="K2710" s="49">
        <v>-14.97</v>
      </c>
      <c r="L2710" s="48">
        <v>34618</v>
      </c>
      <c r="M2710" s="49">
        <v>-13.46</v>
      </c>
      <c r="N2710" s="48">
        <v>41198</v>
      </c>
      <c r="O2710" s="49">
        <v>2.99</v>
      </c>
      <c r="P2710" s="48">
        <v>46896</v>
      </c>
      <c r="Q2710" s="49">
        <v>17.239999999999998</v>
      </c>
    </row>
    <row r="2711" spans="1:17" x14ac:dyDescent="0.25">
      <c r="A2711" s="43" t="s">
        <v>21</v>
      </c>
      <c r="B2711" s="44" t="s">
        <v>50</v>
      </c>
      <c r="C2711" s="43" t="s">
        <v>112</v>
      </c>
      <c r="D2711" s="45">
        <v>45625</v>
      </c>
      <c r="E2711" s="45">
        <v>45653</v>
      </c>
      <c r="F2711" s="46">
        <v>2</v>
      </c>
      <c r="G2711" s="47">
        <v>40000</v>
      </c>
      <c r="H2711" s="44" t="s">
        <v>169</v>
      </c>
      <c r="I2711" s="43" t="s">
        <v>173</v>
      </c>
      <c r="J2711" s="48">
        <v>34774</v>
      </c>
      <c r="K2711" s="49">
        <v>-6.76</v>
      </c>
      <c r="L2711" s="48">
        <v>35073</v>
      </c>
      <c r="M2711" s="49">
        <v>-6.36</v>
      </c>
      <c r="N2711" s="48">
        <v>41845</v>
      </c>
      <c r="O2711" s="49">
        <v>2.2799999999999998</v>
      </c>
      <c r="P2711" s="48">
        <v>51188</v>
      </c>
      <c r="Q2711" s="49">
        <v>13.12</v>
      </c>
    </row>
    <row r="2712" spans="1:17" x14ac:dyDescent="0.25">
      <c r="A2712" s="43" t="s">
        <v>21</v>
      </c>
      <c r="B2712" s="44" t="s">
        <v>49</v>
      </c>
      <c r="C2712" s="43" t="s">
        <v>111</v>
      </c>
      <c r="D2712" s="45">
        <v>45625</v>
      </c>
      <c r="E2712" s="45">
        <v>45653</v>
      </c>
      <c r="F2712" s="46">
        <v>1</v>
      </c>
      <c r="G2712" s="47">
        <v>40000</v>
      </c>
      <c r="H2712" s="44" t="s">
        <v>169</v>
      </c>
      <c r="I2712" s="43" t="s">
        <v>173</v>
      </c>
      <c r="J2712" s="48">
        <v>33334</v>
      </c>
      <c r="K2712" s="49">
        <v>-16.670000000000002</v>
      </c>
      <c r="L2712" s="48">
        <v>33925</v>
      </c>
      <c r="M2712" s="49">
        <v>-15.19</v>
      </c>
      <c r="N2712" s="48">
        <v>40374</v>
      </c>
      <c r="O2712" s="49">
        <v>0.94</v>
      </c>
      <c r="P2712" s="48">
        <v>45958</v>
      </c>
      <c r="Q2712" s="49">
        <v>14.9</v>
      </c>
    </row>
    <row r="2713" spans="1:17" x14ac:dyDescent="0.25">
      <c r="A2713" s="43" t="s">
        <v>21</v>
      </c>
      <c r="B2713" s="44" t="s">
        <v>49</v>
      </c>
      <c r="C2713" s="43" t="s">
        <v>111</v>
      </c>
      <c r="D2713" s="45">
        <v>45625</v>
      </c>
      <c r="E2713" s="45">
        <v>45653</v>
      </c>
      <c r="F2713" s="46">
        <v>2</v>
      </c>
      <c r="G2713" s="47">
        <v>40000</v>
      </c>
      <c r="H2713" s="44" t="s">
        <v>169</v>
      </c>
      <c r="I2713" s="43" t="s">
        <v>173</v>
      </c>
      <c r="J2713" s="48">
        <v>34078</v>
      </c>
      <c r="K2713" s="49">
        <v>-7.7</v>
      </c>
      <c r="L2713" s="48">
        <v>34372</v>
      </c>
      <c r="M2713" s="49">
        <v>-7.3</v>
      </c>
      <c r="N2713" s="48">
        <v>41008</v>
      </c>
      <c r="O2713" s="49">
        <v>1.25</v>
      </c>
      <c r="P2713" s="48">
        <v>50164</v>
      </c>
      <c r="Q2713" s="49">
        <v>11.99</v>
      </c>
    </row>
    <row r="2714" spans="1:17" x14ac:dyDescent="0.25">
      <c r="A2714" s="43" t="s">
        <v>22</v>
      </c>
      <c r="B2714" s="44" t="s">
        <v>48</v>
      </c>
      <c r="C2714" s="43" t="s">
        <v>113</v>
      </c>
      <c r="D2714" s="45">
        <v>45625</v>
      </c>
      <c r="E2714" s="45">
        <v>45653</v>
      </c>
      <c r="F2714" s="46">
        <v>1</v>
      </c>
      <c r="G2714" s="47">
        <v>40000</v>
      </c>
      <c r="H2714" s="44" t="s">
        <v>169</v>
      </c>
      <c r="I2714" s="43" t="s">
        <v>173</v>
      </c>
      <c r="J2714" s="48">
        <v>26252</v>
      </c>
      <c r="K2714" s="49">
        <v>-34.369999999999997</v>
      </c>
      <c r="L2714" s="48">
        <v>32739</v>
      </c>
      <c r="M2714" s="49">
        <v>-18.149999999999999</v>
      </c>
      <c r="N2714" s="48">
        <v>39946</v>
      </c>
      <c r="O2714" s="49">
        <v>-0.13</v>
      </c>
      <c r="P2714" s="48">
        <v>45456</v>
      </c>
      <c r="Q2714" s="49">
        <v>13.64</v>
      </c>
    </row>
    <row r="2715" spans="1:17" x14ac:dyDescent="0.25">
      <c r="A2715" s="43" t="s">
        <v>22</v>
      </c>
      <c r="B2715" s="44" t="s">
        <v>48</v>
      </c>
      <c r="C2715" s="43" t="s">
        <v>113</v>
      </c>
      <c r="D2715" s="45">
        <v>45625</v>
      </c>
      <c r="E2715" s="45">
        <v>45653</v>
      </c>
      <c r="F2715" s="46">
        <v>3</v>
      </c>
      <c r="G2715" s="47">
        <v>40000</v>
      </c>
      <c r="H2715" s="44" t="s">
        <v>169</v>
      </c>
      <c r="I2715" s="43" t="s">
        <v>173</v>
      </c>
      <c r="J2715" s="48">
        <v>26117</v>
      </c>
      <c r="K2715" s="49">
        <v>-13.12</v>
      </c>
      <c r="L2715" s="48">
        <v>35394</v>
      </c>
      <c r="M2715" s="49">
        <v>-4</v>
      </c>
      <c r="N2715" s="48">
        <v>40498</v>
      </c>
      <c r="O2715" s="49">
        <v>0.41</v>
      </c>
      <c r="P2715" s="48">
        <v>49080</v>
      </c>
      <c r="Q2715" s="49">
        <v>7.06</v>
      </c>
    </row>
    <row r="2716" spans="1:17" x14ac:dyDescent="0.25">
      <c r="A2716" s="43" t="s">
        <v>22</v>
      </c>
      <c r="B2716" s="44" t="s">
        <v>48</v>
      </c>
      <c r="C2716" s="43" t="s">
        <v>114</v>
      </c>
      <c r="D2716" s="45">
        <v>45625</v>
      </c>
      <c r="E2716" s="45">
        <v>45653</v>
      </c>
      <c r="F2716" s="46">
        <v>1</v>
      </c>
      <c r="G2716" s="47">
        <v>10000</v>
      </c>
      <c r="H2716" s="44" t="s">
        <v>170</v>
      </c>
      <c r="I2716" s="43" t="s">
        <v>173</v>
      </c>
      <c r="J2716" s="48">
        <v>6995</v>
      </c>
      <c r="K2716" s="49">
        <v>-30.05</v>
      </c>
      <c r="L2716" s="48">
        <v>7727</v>
      </c>
      <c r="M2716" s="49">
        <v>-22.73</v>
      </c>
      <c r="N2716" s="48">
        <v>10039</v>
      </c>
      <c r="O2716" s="49">
        <v>0.39</v>
      </c>
      <c r="P2716" s="48">
        <v>11887</v>
      </c>
      <c r="Q2716" s="49">
        <v>18.87</v>
      </c>
    </row>
    <row r="2717" spans="1:17" x14ac:dyDescent="0.25">
      <c r="A2717" s="43" t="s">
        <v>22</v>
      </c>
      <c r="B2717" s="44" t="s">
        <v>48</v>
      </c>
      <c r="C2717" s="43" t="s">
        <v>114</v>
      </c>
      <c r="D2717" s="45">
        <v>45625</v>
      </c>
      <c r="E2717" s="45">
        <v>45653</v>
      </c>
      <c r="F2717" s="46">
        <v>3</v>
      </c>
      <c r="G2717" s="47">
        <v>10000</v>
      </c>
      <c r="H2717" s="44" t="s">
        <v>170</v>
      </c>
      <c r="I2717" s="43" t="s">
        <v>173</v>
      </c>
      <c r="J2717" s="48">
        <v>8109</v>
      </c>
      <c r="K2717" s="49">
        <v>-6.69</v>
      </c>
      <c r="L2717" s="48">
        <v>8145</v>
      </c>
      <c r="M2717" s="49">
        <v>-6.61</v>
      </c>
      <c r="N2717" s="48">
        <v>10102</v>
      </c>
      <c r="O2717" s="49">
        <v>0.34</v>
      </c>
      <c r="P2717" s="48">
        <v>11110</v>
      </c>
      <c r="Q2717" s="49">
        <v>3.57</v>
      </c>
    </row>
    <row r="2718" spans="1:17" x14ac:dyDescent="0.25">
      <c r="A2718" s="43" t="s">
        <v>22</v>
      </c>
      <c r="B2718" s="44" t="s">
        <v>49</v>
      </c>
      <c r="C2718" s="43" t="s">
        <v>115</v>
      </c>
      <c r="D2718" s="45">
        <v>45625</v>
      </c>
      <c r="E2718" s="45">
        <v>45653</v>
      </c>
      <c r="F2718" s="46">
        <v>1</v>
      </c>
      <c r="G2718" s="47">
        <v>40000</v>
      </c>
      <c r="H2718" s="44" t="s">
        <v>169</v>
      </c>
      <c r="I2718" s="43" t="s">
        <v>173</v>
      </c>
      <c r="J2718" s="48">
        <v>26252</v>
      </c>
      <c r="K2718" s="49">
        <v>-34.369999999999997</v>
      </c>
      <c r="L2718" s="48">
        <v>32739</v>
      </c>
      <c r="M2718" s="49">
        <v>-18.149999999999999</v>
      </c>
      <c r="N2718" s="48">
        <v>39946</v>
      </c>
      <c r="O2718" s="49">
        <v>-0.13</v>
      </c>
      <c r="P2718" s="48">
        <v>45456</v>
      </c>
      <c r="Q2718" s="49">
        <v>13.64</v>
      </c>
    </row>
    <row r="2719" spans="1:17" x14ac:dyDescent="0.25">
      <c r="A2719" s="43" t="s">
        <v>22</v>
      </c>
      <c r="B2719" s="44" t="s">
        <v>49</v>
      </c>
      <c r="C2719" s="43" t="s">
        <v>115</v>
      </c>
      <c r="D2719" s="45">
        <v>45625</v>
      </c>
      <c r="E2719" s="45">
        <v>45653</v>
      </c>
      <c r="F2719" s="46">
        <v>3</v>
      </c>
      <c r="G2719" s="47">
        <v>40000</v>
      </c>
      <c r="H2719" s="44" t="s">
        <v>169</v>
      </c>
      <c r="I2719" s="43" t="s">
        <v>173</v>
      </c>
      <c r="J2719" s="48">
        <v>26117</v>
      </c>
      <c r="K2719" s="49">
        <v>-13.12</v>
      </c>
      <c r="L2719" s="48">
        <v>35394</v>
      </c>
      <c r="M2719" s="49">
        <v>-4</v>
      </c>
      <c r="N2719" s="48">
        <v>40498</v>
      </c>
      <c r="O2719" s="49">
        <v>0.41</v>
      </c>
      <c r="P2719" s="48">
        <v>49080</v>
      </c>
      <c r="Q2719" s="49">
        <v>7.06</v>
      </c>
    </row>
    <row r="2720" spans="1:17" x14ac:dyDescent="0.25">
      <c r="A2720" s="43" t="s">
        <v>22</v>
      </c>
      <c r="B2720" s="44" t="s">
        <v>49</v>
      </c>
      <c r="C2720" s="43" t="s">
        <v>116</v>
      </c>
      <c r="D2720" s="45">
        <v>45625</v>
      </c>
      <c r="E2720" s="45">
        <v>45653</v>
      </c>
      <c r="F2720" s="46">
        <v>1</v>
      </c>
      <c r="G2720" s="47">
        <v>10000</v>
      </c>
      <c r="H2720" s="44" t="s">
        <v>170</v>
      </c>
      <c r="I2720" s="43" t="s">
        <v>173</v>
      </c>
      <c r="J2720" s="48">
        <v>6995</v>
      </c>
      <c r="K2720" s="49">
        <v>-30.05</v>
      </c>
      <c r="L2720" s="48">
        <v>7727</v>
      </c>
      <c r="M2720" s="49">
        <v>-22.73</v>
      </c>
      <c r="N2720" s="48">
        <v>10039</v>
      </c>
      <c r="O2720" s="49">
        <v>0.39</v>
      </c>
      <c r="P2720" s="48">
        <v>11887</v>
      </c>
      <c r="Q2720" s="49">
        <v>18.87</v>
      </c>
    </row>
    <row r="2721" spans="1:17" x14ac:dyDescent="0.25">
      <c r="A2721" s="43" t="s">
        <v>22</v>
      </c>
      <c r="B2721" s="44" t="s">
        <v>49</v>
      </c>
      <c r="C2721" s="43" t="s">
        <v>116</v>
      </c>
      <c r="D2721" s="45">
        <v>45625</v>
      </c>
      <c r="E2721" s="45">
        <v>45653</v>
      </c>
      <c r="F2721" s="46">
        <v>3</v>
      </c>
      <c r="G2721" s="47">
        <v>10000</v>
      </c>
      <c r="H2721" s="44" t="s">
        <v>170</v>
      </c>
      <c r="I2721" s="43" t="s">
        <v>173</v>
      </c>
      <c r="J2721" s="48">
        <v>8109</v>
      </c>
      <c r="K2721" s="49">
        <v>-6.69</v>
      </c>
      <c r="L2721" s="48">
        <v>8145</v>
      </c>
      <c r="M2721" s="49">
        <v>-6.61</v>
      </c>
      <c r="N2721" s="48">
        <v>10102</v>
      </c>
      <c r="O2721" s="49">
        <v>0.34</v>
      </c>
      <c r="P2721" s="48">
        <v>11110</v>
      </c>
      <c r="Q2721" s="49">
        <v>3.57</v>
      </c>
    </row>
    <row r="2722" spans="1:17" x14ac:dyDescent="0.25">
      <c r="A2722" s="43" t="s">
        <v>23</v>
      </c>
      <c r="B2722" s="44" t="s">
        <v>48</v>
      </c>
      <c r="C2722" s="43" t="s">
        <v>119</v>
      </c>
      <c r="D2722" s="45">
        <v>45625</v>
      </c>
      <c r="E2722" s="45">
        <v>45653</v>
      </c>
      <c r="F2722" s="46">
        <v>1</v>
      </c>
      <c r="G2722" s="47">
        <v>40000</v>
      </c>
      <c r="H2722" s="44" t="s">
        <v>169</v>
      </c>
      <c r="I2722" s="43" t="s">
        <v>173</v>
      </c>
      <c r="J2722" s="48">
        <v>29309</v>
      </c>
      <c r="K2722" s="49">
        <v>-26.73</v>
      </c>
      <c r="L2722" s="48">
        <v>32752</v>
      </c>
      <c r="M2722" s="49">
        <v>-18.12</v>
      </c>
      <c r="N2722" s="48">
        <v>38964</v>
      </c>
      <c r="O2722" s="49">
        <v>-2.59</v>
      </c>
      <c r="P2722" s="48">
        <v>44006</v>
      </c>
      <c r="Q2722" s="49">
        <v>10.02</v>
      </c>
    </row>
    <row r="2723" spans="1:17" x14ac:dyDescent="0.25">
      <c r="A2723" s="43" t="s">
        <v>23</v>
      </c>
      <c r="B2723" s="44" t="s">
        <v>48</v>
      </c>
      <c r="C2723" s="43" t="s">
        <v>119</v>
      </c>
      <c r="D2723" s="45">
        <v>45625</v>
      </c>
      <c r="E2723" s="45">
        <v>45653</v>
      </c>
      <c r="F2723" s="46">
        <v>3</v>
      </c>
      <c r="G2723" s="47">
        <v>40000</v>
      </c>
      <c r="H2723" s="44" t="s">
        <v>169</v>
      </c>
      <c r="I2723" s="43" t="s">
        <v>173</v>
      </c>
      <c r="J2723" s="48">
        <v>30370</v>
      </c>
      <c r="K2723" s="49">
        <v>-8.69</v>
      </c>
      <c r="L2723" s="48">
        <v>33053</v>
      </c>
      <c r="M2723" s="49">
        <v>-6.16</v>
      </c>
      <c r="N2723" s="48">
        <v>37763</v>
      </c>
      <c r="O2723" s="49">
        <v>-1.9</v>
      </c>
      <c r="P2723" s="48">
        <v>44694</v>
      </c>
      <c r="Q2723" s="49">
        <v>3.77</v>
      </c>
    </row>
    <row r="2724" spans="1:17" x14ac:dyDescent="0.25">
      <c r="A2724" s="43" t="s">
        <v>23</v>
      </c>
      <c r="B2724" s="44" t="s">
        <v>48</v>
      </c>
      <c r="C2724" s="43" t="s">
        <v>120</v>
      </c>
      <c r="D2724" s="45">
        <v>45625</v>
      </c>
      <c r="E2724" s="45">
        <v>45653</v>
      </c>
      <c r="F2724" s="46">
        <v>1</v>
      </c>
      <c r="G2724" s="47">
        <v>10000</v>
      </c>
      <c r="H2724" s="44" t="s">
        <v>171</v>
      </c>
      <c r="I2724" s="43" t="s">
        <v>173</v>
      </c>
      <c r="J2724" s="48">
        <v>7959</v>
      </c>
      <c r="K2724" s="49">
        <v>-20.41</v>
      </c>
      <c r="L2724" s="48">
        <v>7959</v>
      </c>
      <c r="M2724" s="49">
        <v>-20.41</v>
      </c>
      <c r="N2724" s="48">
        <v>9658</v>
      </c>
      <c r="O2724" s="49">
        <v>-3.42</v>
      </c>
      <c r="P2724" s="48">
        <v>10825</v>
      </c>
      <c r="Q2724" s="49">
        <v>8.25</v>
      </c>
    </row>
    <row r="2725" spans="1:17" x14ac:dyDescent="0.25">
      <c r="A2725" s="43" t="s">
        <v>23</v>
      </c>
      <c r="B2725" s="44" t="s">
        <v>48</v>
      </c>
      <c r="C2725" s="43" t="s">
        <v>120</v>
      </c>
      <c r="D2725" s="45">
        <v>45625</v>
      </c>
      <c r="E2725" s="45">
        <v>45653</v>
      </c>
      <c r="F2725" s="46">
        <v>3</v>
      </c>
      <c r="G2725" s="47">
        <v>10000</v>
      </c>
      <c r="H2725" s="44" t="s">
        <v>171</v>
      </c>
      <c r="I2725" s="43" t="s">
        <v>173</v>
      </c>
      <c r="J2725" s="48">
        <v>7982</v>
      </c>
      <c r="K2725" s="49">
        <v>-7.24</v>
      </c>
      <c r="L2725" s="48">
        <v>7982</v>
      </c>
      <c r="M2725" s="49">
        <v>-7.24</v>
      </c>
      <c r="N2725" s="48">
        <v>9356</v>
      </c>
      <c r="O2725" s="49">
        <v>-2.19</v>
      </c>
      <c r="P2725" s="48">
        <v>10220</v>
      </c>
      <c r="Q2725" s="49">
        <v>0.73</v>
      </c>
    </row>
    <row r="2726" spans="1:17" x14ac:dyDescent="0.25">
      <c r="A2726" s="43" t="s">
        <v>23</v>
      </c>
      <c r="B2726" s="44" t="s">
        <v>49</v>
      </c>
      <c r="C2726" s="43" t="s">
        <v>117</v>
      </c>
      <c r="D2726" s="45">
        <v>45625</v>
      </c>
      <c r="E2726" s="45">
        <v>45653</v>
      </c>
      <c r="F2726" s="46">
        <v>1</v>
      </c>
      <c r="G2726" s="47">
        <v>40000</v>
      </c>
      <c r="H2726" s="44" t="s">
        <v>169</v>
      </c>
      <c r="I2726" s="43" t="s">
        <v>173</v>
      </c>
      <c r="J2726" s="48">
        <v>29309</v>
      </c>
      <c r="K2726" s="49">
        <v>-26.73</v>
      </c>
      <c r="L2726" s="48">
        <v>32752</v>
      </c>
      <c r="M2726" s="49">
        <v>-18.12</v>
      </c>
      <c r="N2726" s="48">
        <v>38964</v>
      </c>
      <c r="O2726" s="49">
        <v>-2.59</v>
      </c>
      <c r="P2726" s="48">
        <v>44006</v>
      </c>
      <c r="Q2726" s="49">
        <v>10.02</v>
      </c>
    </row>
    <row r="2727" spans="1:17" x14ac:dyDescent="0.25">
      <c r="A2727" s="43" t="s">
        <v>23</v>
      </c>
      <c r="B2727" s="44" t="s">
        <v>49</v>
      </c>
      <c r="C2727" s="43" t="s">
        <v>117</v>
      </c>
      <c r="D2727" s="45">
        <v>45625</v>
      </c>
      <c r="E2727" s="45">
        <v>45653</v>
      </c>
      <c r="F2727" s="46">
        <v>3</v>
      </c>
      <c r="G2727" s="47">
        <v>40000</v>
      </c>
      <c r="H2727" s="44" t="s">
        <v>169</v>
      </c>
      <c r="I2727" s="43" t="s">
        <v>173</v>
      </c>
      <c r="J2727" s="48">
        <v>30370</v>
      </c>
      <c r="K2727" s="49">
        <v>-8.69</v>
      </c>
      <c r="L2727" s="48">
        <v>33053</v>
      </c>
      <c r="M2727" s="49">
        <v>-6.16</v>
      </c>
      <c r="N2727" s="48">
        <v>37763</v>
      </c>
      <c r="O2727" s="49">
        <v>-1.9</v>
      </c>
      <c r="P2727" s="48">
        <v>44694</v>
      </c>
      <c r="Q2727" s="49">
        <v>3.77</v>
      </c>
    </row>
    <row r="2728" spans="1:17" x14ac:dyDescent="0.25">
      <c r="A2728" s="43" t="s">
        <v>23</v>
      </c>
      <c r="B2728" s="44" t="s">
        <v>49</v>
      </c>
      <c r="C2728" s="43" t="s">
        <v>118</v>
      </c>
      <c r="D2728" s="45">
        <v>45625</v>
      </c>
      <c r="E2728" s="45">
        <v>45653</v>
      </c>
      <c r="F2728" s="46">
        <v>1</v>
      </c>
      <c r="G2728" s="47">
        <v>10000</v>
      </c>
      <c r="H2728" s="44" t="s">
        <v>171</v>
      </c>
      <c r="I2728" s="43" t="s">
        <v>173</v>
      </c>
      <c r="J2728" s="48">
        <v>7959</v>
      </c>
      <c r="K2728" s="49">
        <v>-20.41</v>
      </c>
      <c r="L2728" s="48">
        <v>7959</v>
      </c>
      <c r="M2728" s="49">
        <v>-20.41</v>
      </c>
      <c r="N2728" s="48">
        <v>9658</v>
      </c>
      <c r="O2728" s="49">
        <v>-3.42</v>
      </c>
      <c r="P2728" s="48">
        <v>10825</v>
      </c>
      <c r="Q2728" s="49">
        <v>8.25</v>
      </c>
    </row>
    <row r="2729" spans="1:17" x14ac:dyDescent="0.25">
      <c r="A2729" s="43" t="s">
        <v>23</v>
      </c>
      <c r="B2729" s="44" t="s">
        <v>49</v>
      </c>
      <c r="C2729" s="43" t="s">
        <v>118</v>
      </c>
      <c r="D2729" s="45">
        <v>45625</v>
      </c>
      <c r="E2729" s="45">
        <v>45653</v>
      </c>
      <c r="F2729" s="46">
        <v>3</v>
      </c>
      <c r="G2729" s="47">
        <v>10000</v>
      </c>
      <c r="H2729" s="44" t="s">
        <v>171</v>
      </c>
      <c r="I2729" s="43" t="s">
        <v>173</v>
      </c>
      <c r="J2729" s="48">
        <v>7982</v>
      </c>
      <c r="K2729" s="49">
        <v>-7.24</v>
      </c>
      <c r="L2729" s="48">
        <v>7982</v>
      </c>
      <c r="M2729" s="49">
        <v>-7.24</v>
      </c>
      <c r="N2729" s="48">
        <v>9356</v>
      </c>
      <c r="O2729" s="49">
        <v>-2.19</v>
      </c>
      <c r="P2729" s="48">
        <v>10220</v>
      </c>
      <c r="Q2729" s="49">
        <v>0.73</v>
      </c>
    </row>
    <row r="2730" spans="1:17" x14ac:dyDescent="0.25">
      <c r="A2730" s="43" t="s">
        <v>25</v>
      </c>
      <c r="B2730" s="44" t="s">
        <v>48</v>
      </c>
      <c r="C2730" s="43" t="s">
        <v>123</v>
      </c>
      <c r="D2730" s="45">
        <v>45625</v>
      </c>
      <c r="E2730" s="45">
        <v>45653</v>
      </c>
      <c r="F2730" s="46">
        <v>1</v>
      </c>
      <c r="G2730" s="47">
        <v>40000</v>
      </c>
      <c r="H2730" s="44" t="s">
        <v>169</v>
      </c>
      <c r="I2730" s="43" t="s">
        <v>173</v>
      </c>
      <c r="J2730" s="48">
        <v>33464</v>
      </c>
      <c r="K2730" s="49">
        <v>-16.34</v>
      </c>
      <c r="L2730" s="48">
        <v>33661</v>
      </c>
      <c r="M2730" s="49">
        <v>-15.85</v>
      </c>
      <c r="N2730" s="48">
        <v>40356</v>
      </c>
      <c r="O2730" s="49">
        <v>0.89</v>
      </c>
      <c r="P2730" s="48">
        <v>45835</v>
      </c>
      <c r="Q2730" s="49">
        <v>14.59</v>
      </c>
    </row>
    <row r="2731" spans="1:17" x14ac:dyDescent="0.25">
      <c r="A2731" s="43" t="s">
        <v>25</v>
      </c>
      <c r="B2731" s="44" t="s">
        <v>48</v>
      </c>
      <c r="C2731" s="43" t="s">
        <v>123</v>
      </c>
      <c r="D2731" s="45">
        <v>45625</v>
      </c>
      <c r="E2731" s="45">
        <v>45653</v>
      </c>
      <c r="F2731" s="46">
        <v>2</v>
      </c>
      <c r="G2731" s="47">
        <v>40000</v>
      </c>
      <c r="H2731" s="44" t="s">
        <v>169</v>
      </c>
      <c r="I2731" s="43" t="s">
        <v>173</v>
      </c>
      <c r="J2731" s="48">
        <v>33735</v>
      </c>
      <c r="K2731" s="49">
        <v>-8.17</v>
      </c>
      <c r="L2731" s="48">
        <v>33735</v>
      </c>
      <c r="M2731" s="49">
        <v>-8.17</v>
      </c>
      <c r="N2731" s="48">
        <v>41064</v>
      </c>
      <c r="O2731" s="49">
        <v>1.32</v>
      </c>
      <c r="P2731" s="48">
        <v>49464</v>
      </c>
      <c r="Q2731" s="49">
        <v>11.2</v>
      </c>
    </row>
    <row r="2732" spans="1:17" x14ac:dyDescent="0.25">
      <c r="A2732" s="43" t="s">
        <v>25</v>
      </c>
      <c r="B2732" s="44" t="s">
        <v>50</v>
      </c>
      <c r="C2732" s="43" t="s">
        <v>124</v>
      </c>
      <c r="D2732" s="45">
        <v>45625</v>
      </c>
      <c r="E2732" s="45">
        <v>45653</v>
      </c>
      <c r="F2732" s="46">
        <v>1</v>
      </c>
      <c r="G2732" s="47">
        <v>40000</v>
      </c>
      <c r="H2732" s="44" t="s">
        <v>169</v>
      </c>
      <c r="I2732" s="43" t="s">
        <v>173</v>
      </c>
      <c r="J2732" s="48">
        <v>33856</v>
      </c>
      <c r="K2732" s="49">
        <v>-15.36</v>
      </c>
      <c r="L2732" s="48">
        <v>34056</v>
      </c>
      <c r="M2732" s="49">
        <v>-14.86</v>
      </c>
      <c r="N2732" s="48">
        <v>40829</v>
      </c>
      <c r="O2732" s="49">
        <v>2.0699999999999998</v>
      </c>
      <c r="P2732" s="48">
        <v>46372</v>
      </c>
      <c r="Q2732" s="49">
        <v>15.93</v>
      </c>
    </row>
    <row r="2733" spans="1:17" x14ac:dyDescent="0.25">
      <c r="A2733" s="43" t="s">
        <v>25</v>
      </c>
      <c r="B2733" s="44" t="s">
        <v>50</v>
      </c>
      <c r="C2733" s="43" t="s">
        <v>124</v>
      </c>
      <c r="D2733" s="45">
        <v>45625</v>
      </c>
      <c r="E2733" s="45">
        <v>45653</v>
      </c>
      <c r="F2733" s="46">
        <v>2</v>
      </c>
      <c r="G2733" s="47">
        <v>40000</v>
      </c>
      <c r="H2733" s="44" t="s">
        <v>169</v>
      </c>
      <c r="I2733" s="43" t="s">
        <v>173</v>
      </c>
      <c r="J2733" s="48">
        <v>34130</v>
      </c>
      <c r="K2733" s="49">
        <v>-7.63</v>
      </c>
      <c r="L2733" s="48">
        <v>34130</v>
      </c>
      <c r="M2733" s="49">
        <v>-7.63</v>
      </c>
      <c r="N2733" s="48">
        <v>41545</v>
      </c>
      <c r="O2733" s="49">
        <v>1.91</v>
      </c>
      <c r="P2733" s="48">
        <v>50043</v>
      </c>
      <c r="Q2733" s="49">
        <v>11.85</v>
      </c>
    </row>
    <row r="2734" spans="1:17" x14ac:dyDescent="0.25">
      <c r="A2734" s="43" t="s">
        <v>25</v>
      </c>
      <c r="B2734" s="44" t="s">
        <v>49</v>
      </c>
      <c r="C2734" s="43" t="s">
        <v>125</v>
      </c>
      <c r="D2734" s="45">
        <v>45625</v>
      </c>
      <c r="E2734" s="45">
        <v>45653</v>
      </c>
      <c r="F2734" s="46">
        <v>1</v>
      </c>
      <c r="G2734" s="47">
        <v>40000</v>
      </c>
      <c r="H2734" s="44" t="s">
        <v>169</v>
      </c>
      <c r="I2734" s="43" t="s">
        <v>173</v>
      </c>
      <c r="J2734" s="48">
        <v>33464</v>
      </c>
      <c r="K2734" s="49">
        <v>-16.34</v>
      </c>
      <c r="L2734" s="48">
        <v>33661</v>
      </c>
      <c r="M2734" s="49">
        <v>-15.85</v>
      </c>
      <c r="N2734" s="48">
        <v>40356</v>
      </c>
      <c r="O2734" s="49">
        <v>0.89</v>
      </c>
      <c r="P2734" s="48">
        <v>45835</v>
      </c>
      <c r="Q2734" s="49">
        <v>14.59</v>
      </c>
    </row>
    <row r="2735" spans="1:17" x14ac:dyDescent="0.25">
      <c r="A2735" s="43" t="s">
        <v>25</v>
      </c>
      <c r="B2735" s="44" t="s">
        <v>49</v>
      </c>
      <c r="C2735" s="43" t="s">
        <v>125</v>
      </c>
      <c r="D2735" s="45">
        <v>45625</v>
      </c>
      <c r="E2735" s="45">
        <v>45653</v>
      </c>
      <c r="F2735" s="46">
        <v>2</v>
      </c>
      <c r="G2735" s="47">
        <v>40000</v>
      </c>
      <c r="H2735" s="44" t="s">
        <v>169</v>
      </c>
      <c r="I2735" s="43" t="s">
        <v>173</v>
      </c>
      <c r="J2735" s="48">
        <v>33735</v>
      </c>
      <c r="K2735" s="49">
        <v>-8.17</v>
      </c>
      <c r="L2735" s="48">
        <v>33735</v>
      </c>
      <c r="M2735" s="49">
        <v>-8.17</v>
      </c>
      <c r="N2735" s="48">
        <v>41064</v>
      </c>
      <c r="O2735" s="49">
        <v>1.32</v>
      </c>
      <c r="P2735" s="48">
        <v>49464</v>
      </c>
      <c r="Q2735" s="49">
        <v>11.2</v>
      </c>
    </row>
    <row r="2736" spans="1:17" x14ac:dyDescent="0.25">
      <c r="A2736" s="43" t="s">
        <v>25</v>
      </c>
      <c r="B2736" s="44" t="s">
        <v>47</v>
      </c>
      <c r="C2736" s="43" t="s">
        <v>126</v>
      </c>
      <c r="D2736" s="45">
        <v>45625</v>
      </c>
      <c r="E2736" s="45">
        <v>45653</v>
      </c>
      <c r="F2736" s="46">
        <v>1</v>
      </c>
      <c r="G2736" s="47">
        <v>40000</v>
      </c>
      <c r="H2736" s="44" t="s">
        <v>169</v>
      </c>
      <c r="I2736" s="43" t="s">
        <v>173</v>
      </c>
      <c r="J2736" s="48">
        <v>33942</v>
      </c>
      <c r="K2736" s="49">
        <v>-15.14</v>
      </c>
      <c r="L2736" s="48">
        <v>34168</v>
      </c>
      <c r="M2736" s="49">
        <v>-14.58</v>
      </c>
      <c r="N2736" s="48">
        <v>41629</v>
      </c>
      <c r="O2736" s="49">
        <v>4.07</v>
      </c>
      <c r="P2736" s="48">
        <v>47102</v>
      </c>
      <c r="Q2736" s="49">
        <v>17.760000000000002</v>
      </c>
    </row>
    <row r="2737" spans="1:17" x14ac:dyDescent="0.25">
      <c r="A2737" s="43" t="s">
        <v>25</v>
      </c>
      <c r="B2737" s="44" t="s">
        <v>47</v>
      </c>
      <c r="C2737" s="43" t="s">
        <v>126</v>
      </c>
      <c r="D2737" s="45">
        <v>45625</v>
      </c>
      <c r="E2737" s="45">
        <v>45653</v>
      </c>
      <c r="F2737" s="46">
        <v>2</v>
      </c>
      <c r="G2737" s="47">
        <v>40000</v>
      </c>
      <c r="H2737" s="44" t="s">
        <v>169</v>
      </c>
      <c r="I2737" s="43" t="s">
        <v>173</v>
      </c>
      <c r="J2737" s="48">
        <v>34584</v>
      </c>
      <c r="K2737" s="49">
        <v>-7.02</v>
      </c>
      <c r="L2737" s="48">
        <v>34584</v>
      </c>
      <c r="M2737" s="49">
        <v>-7.02</v>
      </c>
      <c r="N2737" s="48">
        <v>42859</v>
      </c>
      <c r="O2737" s="49">
        <v>3.51</v>
      </c>
      <c r="P2737" s="48">
        <v>51360</v>
      </c>
      <c r="Q2737" s="49">
        <v>13.31</v>
      </c>
    </row>
    <row r="2738" spans="1:17" x14ac:dyDescent="0.25">
      <c r="A2738" s="43" t="s">
        <v>25</v>
      </c>
      <c r="B2738" s="44" t="s">
        <v>226</v>
      </c>
      <c r="C2738" s="43" t="s">
        <v>240</v>
      </c>
      <c r="D2738" s="45">
        <v>45625</v>
      </c>
      <c r="E2738" s="45">
        <v>45653</v>
      </c>
      <c r="F2738" s="46">
        <v>1</v>
      </c>
      <c r="G2738" s="47">
        <v>40000</v>
      </c>
      <c r="H2738" s="44" t="s">
        <v>169</v>
      </c>
      <c r="I2738" s="43" t="s">
        <v>173</v>
      </c>
      <c r="J2738" s="48">
        <v>34070</v>
      </c>
      <c r="K2738" s="49">
        <v>-14.83</v>
      </c>
      <c r="L2738" s="48">
        <v>34557</v>
      </c>
      <c r="M2738" s="49">
        <v>-13.61</v>
      </c>
      <c r="N2738" s="48">
        <v>41669</v>
      </c>
      <c r="O2738" s="49">
        <v>4.17</v>
      </c>
      <c r="P2738" s="48">
        <v>46832</v>
      </c>
      <c r="Q2738" s="49">
        <v>17.079999999999998</v>
      </c>
    </row>
    <row r="2739" spans="1:17" x14ac:dyDescent="0.25">
      <c r="A2739" s="43" t="s">
        <v>25</v>
      </c>
      <c r="B2739" s="44" t="s">
        <v>226</v>
      </c>
      <c r="C2739" s="43" t="s">
        <v>240</v>
      </c>
      <c r="D2739" s="45">
        <v>45625</v>
      </c>
      <c r="E2739" s="45">
        <v>45653</v>
      </c>
      <c r="F2739" s="46">
        <v>2</v>
      </c>
      <c r="G2739" s="47">
        <v>40000</v>
      </c>
      <c r="H2739" s="44" t="s">
        <v>169</v>
      </c>
      <c r="I2739" s="43" t="s">
        <v>173</v>
      </c>
      <c r="J2739" s="48">
        <v>34675</v>
      </c>
      <c r="K2739" s="49">
        <v>-6.89</v>
      </c>
      <c r="L2739" s="48">
        <v>34978</v>
      </c>
      <c r="M2739" s="49">
        <v>-6.49</v>
      </c>
      <c r="N2739" s="48">
        <v>42948</v>
      </c>
      <c r="O2739" s="49">
        <v>3.62</v>
      </c>
      <c r="P2739" s="48">
        <v>51184</v>
      </c>
      <c r="Q2739" s="49">
        <v>13.12</v>
      </c>
    </row>
    <row r="2740" spans="1:17" x14ac:dyDescent="0.25">
      <c r="A2740" s="43" t="s">
        <v>251</v>
      </c>
      <c r="B2740" s="44" t="s">
        <v>48</v>
      </c>
      <c r="C2740" s="43" t="s">
        <v>83</v>
      </c>
      <c r="D2740" s="45">
        <v>45625</v>
      </c>
      <c r="E2740" s="45">
        <v>45653</v>
      </c>
      <c r="F2740" s="46">
        <v>1</v>
      </c>
      <c r="G2740" s="47">
        <v>40000</v>
      </c>
      <c r="H2740" s="44" t="s">
        <v>169</v>
      </c>
      <c r="I2740" s="43" t="s">
        <v>173</v>
      </c>
      <c r="J2740" s="48">
        <v>22757</v>
      </c>
      <c r="K2740" s="49">
        <v>-43.11</v>
      </c>
      <c r="L2740" s="48">
        <v>32334</v>
      </c>
      <c r="M2740" s="49">
        <v>-19.170000000000002</v>
      </c>
      <c r="N2740" s="48">
        <v>40635</v>
      </c>
      <c r="O2740" s="49">
        <v>1.59</v>
      </c>
      <c r="P2740" s="48">
        <v>50202</v>
      </c>
      <c r="Q2740" s="49">
        <v>25.51</v>
      </c>
    </row>
    <row r="2741" spans="1:17" x14ac:dyDescent="0.25">
      <c r="A2741" s="43" t="s">
        <v>251</v>
      </c>
      <c r="B2741" s="44" t="s">
        <v>48</v>
      </c>
      <c r="C2741" s="43" t="s">
        <v>84</v>
      </c>
      <c r="D2741" s="45">
        <v>45625</v>
      </c>
      <c r="E2741" s="45">
        <v>45653</v>
      </c>
      <c r="F2741" s="46">
        <v>1</v>
      </c>
      <c r="G2741" s="47">
        <v>10000</v>
      </c>
      <c r="H2741" s="44" t="s">
        <v>170</v>
      </c>
      <c r="I2741" s="43" t="s">
        <v>173</v>
      </c>
      <c r="J2741" s="48">
        <v>9486</v>
      </c>
      <c r="K2741" s="49">
        <v>-5.14</v>
      </c>
      <c r="L2741" s="48">
        <v>9796</v>
      </c>
      <c r="M2741" s="49">
        <v>-2.04</v>
      </c>
      <c r="N2741" s="48">
        <v>9935</v>
      </c>
      <c r="O2741" s="49">
        <v>-0.65</v>
      </c>
      <c r="P2741" s="48">
        <v>10414</v>
      </c>
      <c r="Q2741" s="49">
        <v>4.1399999999999997</v>
      </c>
    </row>
    <row r="2742" spans="1:17" x14ac:dyDescent="0.25">
      <c r="A2742" s="43" t="s">
        <v>251</v>
      </c>
      <c r="B2742" s="44" t="s">
        <v>49</v>
      </c>
      <c r="C2742" s="43" t="s">
        <v>85</v>
      </c>
      <c r="D2742" s="45">
        <v>45625</v>
      </c>
      <c r="E2742" s="45">
        <v>45653</v>
      </c>
      <c r="F2742" s="46">
        <v>1</v>
      </c>
      <c r="G2742" s="47">
        <v>40000</v>
      </c>
      <c r="H2742" s="44" t="s">
        <v>169</v>
      </c>
      <c r="I2742" s="43" t="s">
        <v>173</v>
      </c>
      <c r="J2742" s="48">
        <v>22860</v>
      </c>
      <c r="K2742" s="49">
        <v>-42.85</v>
      </c>
      <c r="L2742" s="48">
        <v>32339</v>
      </c>
      <c r="M2742" s="49">
        <v>-19.149999999999999</v>
      </c>
      <c r="N2742" s="48">
        <v>40641</v>
      </c>
      <c r="O2742" s="49">
        <v>1.6</v>
      </c>
      <c r="P2742" s="48">
        <v>50189</v>
      </c>
      <c r="Q2742" s="49">
        <v>25.47</v>
      </c>
    </row>
    <row r="2743" spans="1:17" x14ac:dyDescent="0.25">
      <c r="A2743" s="43" t="s">
        <v>251</v>
      </c>
      <c r="B2743" s="44" t="s">
        <v>49</v>
      </c>
      <c r="C2743" s="43" t="s">
        <v>86</v>
      </c>
      <c r="D2743" s="45">
        <v>45625</v>
      </c>
      <c r="E2743" s="45">
        <v>45653</v>
      </c>
      <c r="F2743" s="46">
        <v>1</v>
      </c>
      <c r="G2743" s="47">
        <v>10000</v>
      </c>
      <c r="H2743" s="44" t="s">
        <v>170</v>
      </c>
      <c r="I2743" s="43" t="s">
        <v>173</v>
      </c>
      <c r="J2743" s="48">
        <v>9743</v>
      </c>
      <c r="K2743" s="49">
        <v>-2.57</v>
      </c>
      <c r="L2743" s="48">
        <v>9812</v>
      </c>
      <c r="M2743" s="49">
        <v>-1.88</v>
      </c>
      <c r="N2743" s="48">
        <v>9927</v>
      </c>
      <c r="O2743" s="49">
        <v>-0.73</v>
      </c>
      <c r="P2743" s="48">
        <v>10402</v>
      </c>
      <c r="Q2743" s="49">
        <v>4.0199999999999996</v>
      </c>
    </row>
    <row r="2744" spans="1:17" x14ac:dyDescent="0.25">
      <c r="A2744" s="43" t="s">
        <v>39</v>
      </c>
      <c r="B2744" s="44" t="s">
        <v>226</v>
      </c>
      <c r="C2744" s="43" t="s">
        <v>242</v>
      </c>
      <c r="D2744" s="45">
        <v>45625</v>
      </c>
      <c r="E2744" s="45">
        <v>45653</v>
      </c>
      <c r="F2744" s="46">
        <v>1</v>
      </c>
      <c r="G2744" s="47">
        <v>40000</v>
      </c>
      <c r="H2744" s="44" t="s">
        <v>169</v>
      </c>
      <c r="I2744" s="43" t="s">
        <v>173</v>
      </c>
      <c r="J2744" s="48">
        <v>27290</v>
      </c>
      <c r="K2744" s="49">
        <v>-31.77</v>
      </c>
      <c r="L2744" s="48">
        <v>32572</v>
      </c>
      <c r="M2744" s="49">
        <v>-18.57</v>
      </c>
      <c r="N2744" s="48">
        <v>41977</v>
      </c>
      <c r="O2744" s="49">
        <v>4.9400000000000004</v>
      </c>
      <c r="P2744" s="48">
        <v>52259</v>
      </c>
      <c r="Q2744" s="49">
        <v>30.65</v>
      </c>
    </row>
    <row r="2745" spans="1:17" x14ac:dyDescent="0.25">
      <c r="A2745" s="43" t="s">
        <v>39</v>
      </c>
      <c r="B2745" s="44" t="s">
        <v>226</v>
      </c>
      <c r="C2745" s="43" t="s">
        <v>242</v>
      </c>
      <c r="D2745" s="45">
        <v>45625</v>
      </c>
      <c r="E2745" s="45">
        <v>45653</v>
      </c>
      <c r="F2745" s="46">
        <v>3</v>
      </c>
      <c r="G2745" s="47">
        <v>40000</v>
      </c>
      <c r="H2745" s="44" t="s">
        <v>169</v>
      </c>
      <c r="I2745" s="43" t="s">
        <v>173</v>
      </c>
      <c r="J2745" s="48">
        <v>27972</v>
      </c>
      <c r="K2745" s="49">
        <v>-11.13</v>
      </c>
      <c r="L2745" s="48">
        <v>38608</v>
      </c>
      <c r="M2745" s="49">
        <v>-1.17</v>
      </c>
      <c r="N2745" s="48">
        <v>46129</v>
      </c>
      <c r="O2745" s="49">
        <v>4.87</v>
      </c>
      <c r="P2745" s="48">
        <v>50702</v>
      </c>
      <c r="Q2745" s="49">
        <v>8.2200000000000006</v>
      </c>
    </row>
    <row r="2746" spans="1:17" x14ac:dyDescent="0.25">
      <c r="A2746" s="43" t="s">
        <v>39</v>
      </c>
      <c r="B2746" s="44" t="s">
        <v>48</v>
      </c>
      <c r="C2746" s="43" t="s">
        <v>145</v>
      </c>
      <c r="D2746" s="45">
        <v>45625</v>
      </c>
      <c r="E2746" s="45">
        <v>45653</v>
      </c>
      <c r="F2746" s="46">
        <v>1</v>
      </c>
      <c r="G2746" s="47">
        <v>40000</v>
      </c>
      <c r="H2746" s="44" t="s">
        <v>169</v>
      </c>
      <c r="I2746" s="43" t="s">
        <v>173</v>
      </c>
      <c r="J2746" s="48">
        <v>26406</v>
      </c>
      <c r="K2746" s="49">
        <v>-33.99</v>
      </c>
      <c r="L2746" s="48">
        <v>31017</v>
      </c>
      <c r="M2746" s="49">
        <v>-22.46</v>
      </c>
      <c r="N2746" s="48">
        <v>39530</v>
      </c>
      <c r="O2746" s="49">
        <v>-1.18</v>
      </c>
      <c r="P2746" s="48">
        <v>49614</v>
      </c>
      <c r="Q2746" s="49">
        <v>24.03</v>
      </c>
    </row>
    <row r="2747" spans="1:17" x14ac:dyDescent="0.25">
      <c r="A2747" s="43" t="s">
        <v>39</v>
      </c>
      <c r="B2747" s="44" t="s">
        <v>48</v>
      </c>
      <c r="C2747" s="43" t="s">
        <v>145</v>
      </c>
      <c r="D2747" s="45">
        <v>45625</v>
      </c>
      <c r="E2747" s="45">
        <v>45653</v>
      </c>
      <c r="F2747" s="46">
        <v>3</v>
      </c>
      <c r="G2747" s="47">
        <v>40000</v>
      </c>
      <c r="H2747" s="44" t="s">
        <v>169</v>
      </c>
      <c r="I2747" s="43" t="s">
        <v>173</v>
      </c>
      <c r="J2747" s="48">
        <v>27064</v>
      </c>
      <c r="K2747" s="49">
        <v>-12.1</v>
      </c>
      <c r="L2747" s="48">
        <v>34358</v>
      </c>
      <c r="M2747" s="49">
        <v>-4.9400000000000004</v>
      </c>
      <c r="N2747" s="48">
        <v>41006</v>
      </c>
      <c r="O2747" s="49">
        <v>0.83</v>
      </c>
      <c r="P2747" s="48">
        <v>46580</v>
      </c>
      <c r="Q2747" s="49">
        <v>5.21</v>
      </c>
    </row>
    <row r="2748" spans="1:17" x14ac:dyDescent="0.25">
      <c r="A2748" s="43" t="s">
        <v>39</v>
      </c>
      <c r="B2748" s="44" t="s">
        <v>50</v>
      </c>
      <c r="C2748" s="43" t="s">
        <v>146</v>
      </c>
      <c r="D2748" s="45">
        <v>45625</v>
      </c>
      <c r="E2748" s="45">
        <v>45653</v>
      </c>
      <c r="F2748" s="46">
        <v>1</v>
      </c>
      <c r="G2748" s="47">
        <v>40000</v>
      </c>
      <c r="H2748" s="44" t="s">
        <v>169</v>
      </c>
      <c r="I2748" s="43" t="s">
        <v>173</v>
      </c>
      <c r="J2748" s="48">
        <v>27293</v>
      </c>
      <c r="K2748" s="49">
        <v>-31.77</v>
      </c>
      <c r="L2748" s="48">
        <v>32059</v>
      </c>
      <c r="M2748" s="49">
        <v>-19.850000000000001</v>
      </c>
      <c r="N2748" s="48">
        <v>40858</v>
      </c>
      <c r="O2748" s="49">
        <v>2.14</v>
      </c>
      <c r="P2748" s="48">
        <v>51281</v>
      </c>
      <c r="Q2748" s="49">
        <v>28.2</v>
      </c>
    </row>
    <row r="2749" spans="1:17" x14ac:dyDescent="0.25">
      <c r="A2749" s="43" t="s">
        <v>39</v>
      </c>
      <c r="B2749" s="44" t="s">
        <v>50</v>
      </c>
      <c r="C2749" s="43" t="s">
        <v>146</v>
      </c>
      <c r="D2749" s="45">
        <v>45625</v>
      </c>
      <c r="E2749" s="45">
        <v>45653</v>
      </c>
      <c r="F2749" s="46">
        <v>3</v>
      </c>
      <c r="G2749" s="47">
        <v>40000</v>
      </c>
      <c r="H2749" s="44" t="s">
        <v>169</v>
      </c>
      <c r="I2749" s="43" t="s">
        <v>173</v>
      </c>
      <c r="J2749" s="48">
        <v>27973</v>
      </c>
      <c r="K2749" s="49">
        <v>-11.13</v>
      </c>
      <c r="L2749" s="48">
        <v>35512</v>
      </c>
      <c r="M2749" s="49">
        <v>-3.89</v>
      </c>
      <c r="N2749" s="48">
        <v>42383</v>
      </c>
      <c r="O2749" s="49">
        <v>1.95</v>
      </c>
      <c r="P2749" s="48">
        <v>48145</v>
      </c>
      <c r="Q2749" s="49">
        <v>6.37</v>
      </c>
    </row>
    <row r="2750" spans="1:17" x14ac:dyDescent="0.25">
      <c r="A2750" s="43" t="s">
        <v>39</v>
      </c>
      <c r="B2750" s="44" t="s">
        <v>49</v>
      </c>
      <c r="C2750" s="43" t="s">
        <v>147</v>
      </c>
      <c r="D2750" s="45">
        <v>45625</v>
      </c>
      <c r="E2750" s="45">
        <v>45653</v>
      </c>
      <c r="F2750" s="46">
        <v>1</v>
      </c>
      <c r="G2750" s="47">
        <v>40000</v>
      </c>
      <c r="H2750" s="44" t="s">
        <v>169</v>
      </c>
      <c r="I2750" s="43" t="s">
        <v>173</v>
      </c>
      <c r="J2750" s="48">
        <v>26402</v>
      </c>
      <c r="K2750" s="49">
        <v>-33.99</v>
      </c>
      <c r="L2750" s="48">
        <v>31017</v>
      </c>
      <c r="M2750" s="49">
        <v>-22.46</v>
      </c>
      <c r="N2750" s="48">
        <v>39744</v>
      </c>
      <c r="O2750" s="49">
        <v>-0.64</v>
      </c>
      <c r="P2750" s="48">
        <v>49614</v>
      </c>
      <c r="Q2750" s="49">
        <v>24.04</v>
      </c>
    </row>
    <row r="2751" spans="1:17" x14ac:dyDescent="0.25">
      <c r="A2751" s="43" t="s">
        <v>39</v>
      </c>
      <c r="B2751" s="44" t="s">
        <v>49</v>
      </c>
      <c r="C2751" s="43" t="s">
        <v>147</v>
      </c>
      <c r="D2751" s="45">
        <v>45625</v>
      </c>
      <c r="E2751" s="45">
        <v>45653</v>
      </c>
      <c r="F2751" s="46">
        <v>3</v>
      </c>
      <c r="G2751" s="47">
        <v>40000</v>
      </c>
      <c r="H2751" s="44" t="s">
        <v>169</v>
      </c>
      <c r="I2751" s="43" t="s">
        <v>173</v>
      </c>
      <c r="J2751" s="48">
        <v>27068</v>
      </c>
      <c r="K2751" s="49">
        <v>-12.09</v>
      </c>
      <c r="L2751" s="48">
        <v>35074</v>
      </c>
      <c r="M2751" s="49">
        <v>-4.29</v>
      </c>
      <c r="N2751" s="48">
        <v>41783</v>
      </c>
      <c r="O2751" s="49">
        <v>1.46</v>
      </c>
      <c r="P2751" s="48">
        <v>46583</v>
      </c>
      <c r="Q2751" s="49">
        <v>5.21</v>
      </c>
    </row>
    <row r="2752" spans="1:17" x14ac:dyDescent="0.25">
      <c r="A2752" s="43" t="s">
        <v>44</v>
      </c>
      <c r="B2752" s="44" t="s">
        <v>48</v>
      </c>
      <c r="C2752" s="43" t="s">
        <v>159</v>
      </c>
      <c r="D2752" s="45">
        <v>45625</v>
      </c>
      <c r="E2752" s="45">
        <v>45653</v>
      </c>
      <c r="F2752" s="46">
        <v>1</v>
      </c>
      <c r="G2752" s="47">
        <v>40000</v>
      </c>
      <c r="H2752" s="44" t="s">
        <v>169</v>
      </c>
      <c r="I2752" s="43" t="s">
        <v>173</v>
      </c>
      <c r="J2752" s="48">
        <v>18823</v>
      </c>
      <c r="K2752" s="49">
        <v>-52.94</v>
      </c>
      <c r="L2752" s="48">
        <v>29265</v>
      </c>
      <c r="M2752" s="49">
        <v>-26.84</v>
      </c>
      <c r="N2752" s="48">
        <v>38798</v>
      </c>
      <c r="O2752" s="49">
        <v>-3</v>
      </c>
      <c r="P2752" s="48">
        <v>51421</v>
      </c>
      <c r="Q2752" s="49">
        <v>28.55</v>
      </c>
    </row>
    <row r="2753" spans="1:17" x14ac:dyDescent="0.25">
      <c r="A2753" s="43" t="s">
        <v>44</v>
      </c>
      <c r="B2753" s="44" t="s">
        <v>48</v>
      </c>
      <c r="C2753" s="43" t="s">
        <v>159</v>
      </c>
      <c r="D2753" s="45">
        <v>45625</v>
      </c>
      <c r="E2753" s="45">
        <v>45653</v>
      </c>
      <c r="F2753" s="46">
        <v>3</v>
      </c>
      <c r="G2753" s="47">
        <v>40000</v>
      </c>
      <c r="H2753" s="44" t="s">
        <v>169</v>
      </c>
      <c r="I2753" s="43" t="s">
        <v>173</v>
      </c>
      <c r="J2753" s="48">
        <v>22779</v>
      </c>
      <c r="K2753" s="49">
        <v>-16.96</v>
      </c>
      <c r="L2753" s="48">
        <v>29080</v>
      </c>
      <c r="M2753" s="49">
        <v>-10.08</v>
      </c>
      <c r="N2753" s="48">
        <v>40867</v>
      </c>
      <c r="O2753" s="49">
        <v>0.72</v>
      </c>
      <c r="P2753" s="48">
        <v>51360</v>
      </c>
      <c r="Q2753" s="49">
        <v>8.69</v>
      </c>
    </row>
    <row r="2754" spans="1:17" x14ac:dyDescent="0.25">
      <c r="A2754" s="43" t="s">
        <v>44</v>
      </c>
      <c r="B2754" s="44" t="s">
        <v>50</v>
      </c>
      <c r="C2754" s="43" t="s">
        <v>157</v>
      </c>
      <c r="D2754" s="45">
        <v>45625</v>
      </c>
      <c r="E2754" s="45">
        <v>45653</v>
      </c>
      <c r="F2754" s="46">
        <v>1</v>
      </c>
      <c r="G2754" s="47">
        <v>40000</v>
      </c>
      <c r="H2754" s="44" t="s">
        <v>169</v>
      </c>
      <c r="I2754" s="43" t="s">
        <v>173</v>
      </c>
      <c r="J2754" s="48">
        <v>18821</v>
      </c>
      <c r="K2754" s="49">
        <v>-52.95</v>
      </c>
      <c r="L2754" s="48">
        <v>29264</v>
      </c>
      <c r="M2754" s="49">
        <v>-26.84</v>
      </c>
      <c r="N2754" s="48">
        <v>38984</v>
      </c>
      <c r="O2754" s="49">
        <v>-2.54</v>
      </c>
      <c r="P2754" s="48">
        <v>51419</v>
      </c>
      <c r="Q2754" s="49">
        <v>28.55</v>
      </c>
    </row>
    <row r="2755" spans="1:17" x14ac:dyDescent="0.25">
      <c r="A2755" s="43" t="s">
        <v>44</v>
      </c>
      <c r="B2755" s="44" t="s">
        <v>50</v>
      </c>
      <c r="C2755" s="43" t="s">
        <v>157</v>
      </c>
      <c r="D2755" s="45">
        <v>45625</v>
      </c>
      <c r="E2755" s="45">
        <v>45653</v>
      </c>
      <c r="F2755" s="46">
        <v>3</v>
      </c>
      <c r="G2755" s="47">
        <v>40000</v>
      </c>
      <c r="H2755" s="44" t="s">
        <v>169</v>
      </c>
      <c r="I2755" s="43" t="s">
        <v>173</v>
      </c>
      <c r="J2755" s="48">
        <v>22783</v>
      </c>
      <c r="K2755" s="49">
        <v>-16.95</v>
      </c>
      <c r="L2755" s="48">
        <v>29756</v>
      </c>
      <c r="M2755" s="49">
        <v>-9.39</v>
      </c>
      <c r="N2755" s="48">
        <v>41767</v>
      </c>
      <c r="O2755" s="49">
        <v>1.45</v>
      </c>
      <c r="P2755" s="48">
        <v>51360</v>
      </c>
      <c r="Q2755" s="49">
        <v>8.69</v>
      </c>
    </row>
    <row r="2756" spans="1:17" x14ac:dyDescent="0.25">
      <c r="A2756" s="43" t="s">
        <v>44</v>
      </c>
      <c r="B2756" s="44" t="s">
        <v>49</v>
      </c>
      <c r="C2756" s="43" t="s">
        <v>158</v>
      </c>
      <c r="D2756" s="45">
        <v>45625</v>
      </c>
      <c r="E2756" s="45">
        <v>45653</v>
      </c>
      <c r="F2756" s="46">
        <v>1</v>
      </c>
      <c r="G2756" s="47">
        <v>40000</v>
      </c>
      <c r="H2756" s="44" t="s">
        <v>169</v>
      </c>
      <c r="I2756" s="43" t="s">
        <v>173</v>
      </c>
      <c r="J2756" s="48">
        <v>18821</v>
      </c>
      <c r="K2756" s="49">
        <v>-52.95</v>
      </c>
      <c r="L2756" s="48">
        <v>29266</v>
      </c>
      <c r="M2756" s="49">
        <v>-26.84</v>
      </c>
      <c r="N2756" s="48">
        <v>39128</v>
      </c>
      <c r="O2756" s="49">
        <v>-2.1800000000000002</v>
      </c>
      <c r="P2756" s="48">
        <v>51580</v>
      </c>
      <c r="Q2756" s="49">
        <v>28.95</v>
      </c>
    </row>
    <row r="2757" spans="1:17" x14ac:dyDescent="0.25">
      <c r="A2757" s="43" t="s">
        <v>44</v>
      </c>
      <c r="B2757" s="44" t="s">
        <v>49</v>
      </c>
      <c r="C2757" s="43" t="s">
        <v>158</v>
      </c>
      <c r="D2757" s="45">
        <v>45625</v>
      </c>
      <c r="E2757" s="45">
        <v>45653</v>
      </c>
      <c r="F2757" s="46">
        <v>3</v>
      </c>
      <c r="G2757" s="47">
        <v>40000</v>
      </c>
      <c r="H2757" s="44" t="s">
        <v>169</v>
      </c>
      <c r="I2757" s="43" t="s">
        <v>173</v>
      </c>
      <c r="J2757" s="48">
        <v>22782</v>
      </c>
      <c r="K2757" s="49">
        <v>-16.95</v>
      </c>
      <c r="L2757" s="48">
        <v>30200</v>
      </c>
      <c r="M2757" s="49">
        <v>-8.94</v>
      </c>
      <c r="N2757" s="48">
        <v>42197</v>
      </c>
      <c r="O2757" s="49">
        <v>1.8</v>
      </c>
      <c r="P2757" s="48">
        <v>51520</v>
      </c>
      <c r="Q2757" s="49">
        <v>8.8000000000000007</v>
      </c>
    </row>
    <row r="2758" spans="1:17" x14ac:dyDescent="0.25">
      <c r="A2758" s="43" t="s">
        <v>44</v>
      </c>
      <c r="B2758" s="44" t="s">
        <v>226</v>
      </c>
      <c r="C2758" s="43" t="s">
        <v>247</v>
      </c>
      <c r="D2758" s="45">
        <v>45625</v>
      </c>
      <c r="E2758" s="45">
        <v>45653</v>
      </c>
      <c r="F2758" s="46">
        <v>1</v>
      </c>
      <c r="G2758" s="47">
        <v>40000</v>
      </c>
      <c r="H2758" s="44" t="s">
        <v>169</v>
      </c>
      <c r="I2758" s="43" t="s">
        <v>173</v>
      </c>
      <c r="J2758" s="48">
        <v>19707</v>
      </c>
      <c r="K2758" s="49">
        <v>-50.73</v>
      </c>
      <c r="L2758" s="48">
        <v>31138</v>
      </c>
      <c r="M2758" s="49">
        <v>-22.16</v>
      </c>
      <c r="N2758" s="48">
        <v>41809</v>
      </c>
      <c r="O2758" s="49">
        <v>4.5199999999999996</v>
      </c>
      <c r="P2758" s="48">
        <v>55141</v>
      </c>
      <c r="Q2758" s="49">
        <v>37.85</v>
      </c>
    </row>
    <row r="2759" spans="1:17" x14ac:dyDescent="0.25">
      <c r="A2759" s="43" t="s">
        <v>44</v>
      </c>
      <c r="B2759" s="44" t="s">
        <v>226</v>
      </c>
      <c r="C2759" s="43" t="s">
        <v>247</v>
      </c>
      <c r="D2759" s="45">
        <v>45625</v>
      </c>
      <c r="E2759" s="45">
        <v>45653</v>
      </c>
      <c r="F2759" s="46">
        <v>3</v>
      </c>
      <c r="G2759" s="47">
        <v>40000</v>
      </c>
      <c r="H2759" s="44" t="s">
        <v>169</v>
      </c>
      <c r="I2759" s="43" t="s">
        <v>173</v>
      </c>
      <c r="J2759" s="48">
        <v>23851</v>
      </c>
      <c r="K2759" s="49">
        <v>-15.69</v>
      </c>
      <c r="L2759" s="48">
        <v>33691</v>
      </c>
      <c r="M2759" s="49">
        <v>-5.56</v>
      </c>
      <c r="N2759" s="48">
        <v>47055</v>
      </c>
      <c r="O2759" s="49">
        <v>5.56</v>
      </c>
      <c r="P2759" s="48">
        <v>57106</v>
      </c>
      <c r="Q2759" s="49">
        <v>12.6</v>
      </c>
    </row>
    <row r="2760" spans="1:17" x14ac:dyDescent="0.25">
      <c r="A2760" s="43" t="s">
        <v>45</v>
      </c>
      <c r="B2760" s="44" t="s">
        <v>48</v>
      </c>
      <c r="C2760" s="43" t="s">
        <v>160</v>
      </c>
      <c r="D2760" s="45">
        <v>45625</v>
      </c>
      <c r="E2760" s="45">
        <v>45653</v>
      </c>
      <c r="F2760" s="46">
        <v>1</v>
      </c>
      <c r="G2760" s="47">
        <v>40000</v>
      </c>
      <c r="H2760" s="44" t="s">
        <v>169</v>
      </c>
      <c r="I2760" s="43" t="s">
        <v>173</v>
      </c>
      <c r="J2760" s="48">
        <v>18265</v>
      </c>
      <c r="K2760" s="49">
        <v>-54.34</v>
      </c>
      <c r="L2760" s="48">
        <v>32993</v>
      </c>
      <c r="M2760" s="49">
        <v>-17.52</v>
      </c>
      <c r="N2760" s="48">
        <v>39897</v>
      </c>
      <c r="O2760" s="49">
        <v>-0.26</v>
      </c>
      <c r="P2760" s="48">
        <v>50128</v>
      </c>
      <c r="Q2760" s="49">
        <v>25.32</v>
      </c>
    </row>
    <row r="2761" spans="1:17" x14ac:dyDescent="0.25">
      <c r="A2761" s="43" t="s">
        <v>45</v>
      </c>
      <c r="B2761" s="44" t="s">
        <v>48</v>
      </c>
      <c r="C2761" s="43" t="s">
        <v>160</v>
      </c>
      <c r="D2761" s="45">
        <v>45625</v>
      </c>
      <c r="E2761" s="45">
        <v>45653</v>
      </c>
      <c r="F2761" s="46">
        <v>4</v>
      </c>
      <c r="G2761" s="47">
        <v>40000</v>
      </c>
      <c r="H2761" s="44" t="s">
        <v>169</v>
      </c>
      <c r="I2761" s="43" t="s">
        <v>173</v>
      </c>
      <c r="J2761" s="48">
        <v>19746</v>
      </c>
      <c r="K2761" s="49">
        <v>-16.18</v>
      </c>
      <c r="L2761" s="48">
        <v>38597</v>
      </c>
      <c r="M2761" s="49">
        <v>-0.89</v>
      </c>
      <c r="N2761" s="48">
        <v>46569</v>
      </c>
      <c r="O2761" s="49">
        <v>3.87</v>
      </c>
      <c r="P2761" s="48">
        <v>59137</v>
      </c>
      <c r="Q2761" s="49">
        <v>10.27</v>
      </c>
    </row>
    <row r="2762" spans="1:17" x14ac:dyDescent="0.25">
      <c r="A2762" s="43" t="s">
        <v>45</v>
      </c>
      <c r="B2762" s="44" t="s">
        <v>48</v>
      </c>
      <c r="C2762" s="43" t="s">
        <v>161</v>
      </c>
      <c r="D2762" s="45">
        <v>45625</v>
      </c>
      <c r="E2762" s="45">
        <v>45653</v>
      </c>
      <c r="F2762" s="46">
        <v>1</v>
      </c>
      <c r="G2762" s="47">
        <v>10000</v>
      </c>
      <c r="H2762" s="44" t="s">
        <v>170</v>
      </c>
      <c r="I2762" s="43" t="s">
        <v>173</v>
      </c>
      <c r="J2762" s="48">
        <v>4667</v>
      </c>
      <c r="K2762" s="49">
        <v>-53.33</v>
      </c>
      <c r="L2762" s="48">
        <v>7567</v>
      </c>
      <c r="M2762" s="49">
        <v>-24.33</v>
      </c>
      <c r="N2762" s="48">
        <v>10034</v>
      </c>
      <c r="O2762" s="49">
        <v>0.34</v>
      </c>
      <c r="P2762" s="48">
        <v>13689</v>
      </c>
      <c r="Q2762" s="49">
        <v>36.89</v>
      </c>
    </row>
    <row r="2763" spans="1:17" x14ac:dyDescent="0.25">
      <c r="A2763" s="43" t="s">
        <v>45</v>
      </c>
      <c r="B2763" s="44" t="s">
        <v>48</v>
      </c>
      <c r="C2763" s="43" t="s">
        <v>161</v>
      </c>
      <c r="D2763" s="45">
        <v>45625</v>
      </c>
      <c r="E2763" s="45">
        <v>45653</v>
      </c>
      <c r="F2763" s="46">
        <v>4</v>
      </c>
      <c r="G2763" s="47">
        <v>10000</v>
      </c>
      <c r="H2763" s="44" t="s">
        <v>170</v>
      </c>
      <c r="I2763" s="43" t="s">
        <v>173</v>
      </c>
      <c r="J2763" s="48">
        <v>5846</v>
      </c>
      <c r="K2763" s="49">
        <v>-12.56</v>
      </c>
      <c r="L2763" s="48">
        <v>8784</v>
      </c>
      <c r="M2763" s="49">
        <v>-3.19</v>
      </c>
      <c r="N2763" s="48">
        <v>10959</v>
      </c>
      <c r="O2763" s="49">
        <v>2.3199999999999998</v>
      </c>
      <c r="P2763" s="48">
        <v>14592</v>
      </c>
      <c r="Q2763" s="49">
        <v>9.91</v>
      </c>
    </row>
    <row r="2764" spans="1:17" x14ac:dyDescent="0.25">
      <c r="A2764" s="43" t="s">
        <v>45</v>
      </c>
      <c r="B2764" s="44" t="s">
        <v>50</v>
      </c>
      <c r="C2764" s="43" t="s">
        <v>164</v>
      </c>
      <c r="D2764" s="45">
        <v>45625</v>
      </c>
      <c r="E2764" s="45">
        <v>45653</v>
      </c>
      <c r="F2764" s="46">
        <v>1</v>
      </c>
      <c r="G2764" s="47">
        <v>40000</v>
      </c>
      <c r="H2764" s="44" t="s">
        <v>169</v>
      </c>
      <c r="I2764" s="43" t="s">
        <v>173</v>
      </c>
      <c r="J2764" s="48">
        <v>19126</v>
      </c>
      <c r="K2764" s="49">
        <v>-52.19</v>
      </c>
      <c r="L2764" s="48">
        <v>34548</v>
      </c>
      <c r="M2764" s="49">
        <v>-13.63</v>
      </c>
      <c r="N2764" s="48">
        <v>41777</v>
      </c>
      <c r="O2764" s="49">
        <v>4.4400000000000004</v>
      </c>
      <c r="P2764" s="48">
        <v>52490</v>
      </c>
      <c r="Q2764" s="49">
        <v>31.22</v>
      </c>
    </row>
    <row r="2765" spans="1:17" x14ac:dyDescent="0.25">
      <c r="A2765" s="43" t="s">
        <v>45</v>
      </c>
      <c r="B2765" s="44" t="s">
        <v>50</v>
      </c>
      <c r="C2765" s="43" t="s">
        <v>164</v>
      </c>
      <c r="D2765" s="45">
        <v>45625</v>
      </c>
      <c r="E2765" s="45">
        <v>45653</v>
      </c>
      <c r="F2765" s="46">
        <v>4</v>
      </c>
      <c r="G2765" s="47">
        <v>40000</v>
      </c>
      <c r="H2765" s="44" t="s">
        <v>169</v>
      </c>
      <c r="I2765" s="43" t="s">
        <v>173</v>
      </c>
      <c r="J2765" s="48">
        <v>20676</v>
      </c>
      <c r="K2765" s="49">
        <v>-15.21</v>
      </c>
      <c r="L2765" s="48">
        <v>40416</v>
      </c>
      <c r="M2765" s="49">
        <v>0.26</v>
      </c>
      <c r="N2765" s="48">
        <v>48763</v>
      </c>
      <c r="O2765" s="49">
        <v>5.08</v>
      </c>
      <c r="P2765" s="48">
        <v>61924</v>
      </c>
      <c r="Q2765" s="49">
        <v>11.54</v>
      </c>
    </row>
    <row r="2766" spans="1:17" x14ac:dyDescent="0.25">
      <c r="A2766" s="43" t="s">
        <v>45</v>
      </c>
      <c r="B2766" s="44" t="s">
        <v>49</v>
      </c>
      <c r="C2766" s="43" t="s">
        <v>162</v>
      </c>
      <c r="D2766" s="45">
        <v>45625</v>
      </c>
      <c r="E2766" s="45">
        <v>45653</v>
      </c>
      <c r="F2766" s="46">
        <v>1</v>
      </c>
      <c r="G2766" s="47">
        <v>40000</v>
      </c>
      <c r="H2766" s="44" t="s">
        <v>169</v>
      </c>
      <c r="I2766" s="43" t="s">
        <v>173</v>
      </c>
      <c r="J2766" s="48">
        <v>18275</v>
      </c>
      <c r="K2766" s="49">
        <v>-54.31</v>
      </c>
      <c r="L2766" s="48">
        <v>32989</v>
      </c>
      <c r="M2766" s="49">
        <v>-17.53</v>
      </c>
      <c r="N2766" s="48">
        <v>39892</v>
      </c>
      <c r="O2766" s="49">
        <v>-0.27</v>
      </c>
      <c r="P2766" s="48">
        <v>50128</v>
      </c>
      <c r="Q2766" s="49">
        <v>25.32</v>
      </c>
    </row>
    <row r="2767" spans="1:17" x14ac:dyDescent="0.25">
      <c r="A2767" s="43" t="s">
        <v>45</v>
      </c>
      <c r="B2767" s="44" t="s">
        <v>49</v>
      </c>
      <c r="C2767" s="43" t="s">
        <v>162</v>
      </c>
      <c r="D2767" s="45">
        <v>45625</v>
      </c>
      <c r="E2767" s="45">
        <v>45653</v>
      </c>
      <c r="F2767" s="46">
        <v>4</v>
      </c>
      <c r="G2767" s="47">
        <v>40000</v>
      </c>
      <c r="H2767" s="44" t="s">
        <v>169</v>
      </c>
      <c r="I2767" s="43" t="s">
        <v>173</v>
      </c>
      <c r="J2767" s="48">
        <v>19729</v>
      </c>
      <c r="K2767" s="49">
        <v>-16.2</v>
      </c>
      <c r="L2767" s="48">
        <v>38595</v>
      </c>
      <c r="M2767" s="49">
        <v>-0.89</v>
      </c>
      <c r="N2767" s="48">
        <v>46572</v>
      </c>
      <c r="O2767" s="49">
        <v>3.88</v>
      </c>
      <c r="P2767" s="48">
        <v>59136</v>
      </c>
      <c r="Q2767" s="49">
        <v>10.27</v>
      </c>
    </row>
    <row r="2768" spans="1:17" x14ac:dyDescent="0.25">
      <c r="A2768" s="43" t="s">
        <v>45</v>
      </c>
      <c r="B2768" s="44" t="s">
        <v>49</v>
      </c>
      <c r="C2768" s="43" t="s">
        <v>163</v>
      </c>
      <c r="D2768" s="45">
        <v>45625</v>
      </c>
      <c r="E2768" s="45">
        <v>45653</v>
      </c>
      <c r="F2768" s="46">
        <v>1</v>
      </c>
      <c r="G2768" s="47">
        <v>10000</v>
      </c>
      <c r="H2768" s="44" t="s">
        <v>170</v>
      </c>
      <c r="I2768" s="43" t="s">
        <v>173</v>
      </c>
      <c r="J2768" s="48">
        <v>4669</v>
      </c>
      <c r="K2768" s="49">
        <v>-53.31</v>
      </c>
      <c r="L2768" s="48">
        <v>7559</v>
      </c>
      <c r="M2768" s="49">
        <v>-24.41</v>
      </c>
      <c r="N2768" s="48">
        <v>10036</v>
      </c>
      <c r="O2768" s="49">
        <v>0.36</v>
      </c>
      <c r="P2768" s="48">
        <v>13689</v>
      </c>
      <c r="Q2768" s="49">
        <v>36.89</v>
      </c>
    </row>
    <row r="2769" spans="1:17" x14ac:dyDescent="0.25">
      <c r="A2769" s="43" t="s">
        <v>45</v>
      </c>
      <c r="B2769" s="44" t="s">
        <v>49</v>
      </c>
      <c r="C2769" s="43" t="s">
        <v>163</v>
      </c>
      <c r="D2769" s="45">
        <v>45625</v>
      </c>
      <c r="E2769" s="45">
        <v>45653</v>
      </c>
      <c r="F2769" s="46">
        <v>4</v>
      </c>
      <c r="G2769" s="47">
        <v>10000</v>
      </c>
      <c r="H2769" s="44" t="s">
        <v>170</v>
      </c>
      <c r="I2769" s="43" t="s">
        <v>173</v>
      </c>
      <c r="J2769" s="48">
        <v>5831</v>
      </c>
      <c r="K2769" s="49">
        <v>-12.62</v>
      </c>
      <c r="L2769" s="48">
        <v>8788</v>
      </c>
      <c r="M2769" s="49">
        <v>-3.18</v>
      </c>
      <c r="N2769" s="48">
        <v>10959</v>
      </c>
      <c r="O2769" s="49">
        <v>2.31</v>
      </c>
      <c r="P2769" s="48">
        <v>14592</v>
      </c>
      <c r="Q2769" s="49">
        <v>9.91</v>
      </c>
    </row>
    <row r="2770" spans="1:17" x14ac:dyDescent="0.25">
      <c r="A2770" s="50" t="s">
        <v>2</v>
      </c>
      <c r="B2770" s="51" t="s">
        <v>48</v>
      </c>
      <c r="C2770" s="50" t="s">
        <v>56</v>
      </c>
      <c r="D2770" s="52">
        <v>45625</v>
      </c>
      <c r="E2770" s="52">
        <v>45658</v>
      </c>
      <c r="F2770" s="53">
        <v>1</v>
      </c>
      <c r="G2770" s="54">
        <v>40000</v>
      </c>
      <c r="H2770" s="51" t="s">
        <v>169</v>
      </c>
      <c r="I2770" s="50" t="s">
        <v>173</v>
      </c>
      <c r="J2770" s="55">
        <v>14045</v>
      </c>
      <c r="K2770" s="56">
        <v>-64.89</v>
      </c>
      <c r="L2770" s="55">
        <v>32117</v>
      </c>
      <c r="M2770" s="56">
        <v>-19.71</v>
      </c>
      <c r="N2770" s="55">
        <v>40593</v>
      </c>
      <c r="O2770" s="56">
        <v>1.48</v>
      </c>
      <c r="P2770" s="55">
        <v>62159</v>
      </c>
      <c r="Q2770" s="56">
        <v>55.4</v>
      </c>
    </row>
    <row r="2771" spans="1:17" x14ac:dyDescent="0.25">
      <c r="A2771" s="50" t="s">
        <v>2</v>
      </c>
      <c r="B2771" s="51" t="s">
        <v>48</v>
      </c>
      <c r="C2771" s="50" t="s">
        <v>56</v>
      </c>
      <c r="D2771" s="52">
        <v>45625</v>
      </c>
      <c r="E2771" s="52">
        <v>45658</v>
      </c>
      <c r="F2771" s="53">
        <v>5</v>
      </c>
      <c r="G2771" s="54">
        <v>40000</v>
      </c>
      <c r="H2771" s="51" t="s">
        <v>169</v>
      </c>
      <c r="I2771" s="50" t="s">
        <v>173</v>
      </c>
      <c r="J2771" s="55">
        <v>15914</v>
      </c>
      <c r="K2771" s="56">
        <v>-16.829999999999998</v>
      </c>
      <c r="L2771" s="55">
        <v>35557</v>
      </c>
      <c r="M2771" s="56">
        <v>-2.33</v>
      </c>
      <c r="N2771" s="55">
        <v>61535</v>
      </c>
      <c r="O2771" s="56">
        <v>9</v>
      </c>
      <c r="P2771" s="55">
        <v>75326</v>
      </c>
      <c r="Q2771" s="56">
        <v>13.49</v>
      </c>
    </row>
    <row r="2772" spans="1:17" x14ac:dyDescent="0.25">
      <c r="A2772" s="50" t="s">
        <v>2</v>
      </c>
      <c r="B2772" s="51" t="s">
        <v>48</v>
      </c>
      <c r="C2772" s="50" t="s">
        <v>57</v>
      </c>
      <c r="D2772" s="52">
        <v>45625</v>
      </c>
      <c r="E2772" s="52">
        <v>45658</v>
      </c>
      <c r="F2772" s="53">
        <v>1</v>
      </c>
      <c r="G2772" s="54">
        <v>10000</v>
      </c>
      <c r="H2772" s="51" t="s">
        <v>170</v>
      </c>
      <c r="I2772" s="50" t="s">
        <v>173</v>
      </c>
      <c r="J2772" s="55">
        <v>3540</v>
      </c>
      <c r="K2772" s="56">
        <v>-64.599999999999994</v>
      </c>
      <c r="L2772" s="55">
        <v>7304</v>
      </c>
      <c r="M2772" s="56">
        <v>-26.96</v>
      </c>
      <c r="N2772" s="55">
        <v>10337</v>
      </c>
      <c r="O2772" s="56">
        <v>3.37</v>
      </c>
      <c r="P2772" s="55">
        <v>17108</v>
      </c>
      <c r="Q2772" s="56">
        <v>71.08</v>
      </c>
    </row>
    <row r="2773" spans="1:17" x14ac:dyDescent="0.25">
      <c r="A2773" s="50" t="s">
        <v>2</v>
      </c>
      <c r="B2773" s="51" t="s">
        <v>48</v>
      </c>
      <c r="C2773" s="50" t="s">
        <v>57</v>
      </c>
      <c r="D2773" s="52">
        <v>45625</v>
      </c>
      <c r="E2773" s="52">
        <v>45658</v>
      </c>
      <c r="F2773" s="53">
        <v>5</v>
      </c>
      <c r="G2773" s="54">
        <v>10000</v>
      </c>
      <c r="H2773" s="51" t="s">
        <v>170</v>
      </c>
      <c r="I2773" s="50" t="s">
        <v>173</v>
      </c>
      <c r="J2773" s="55">
        <v>4168</v>
      </c>
      <c r="K2773" s="56">
        <v>-16.059999999999999</v>
      </c>
      <c r="L2773" s="55">
        <v>7959</v>
      </c>
      <c r="M2773" s="56">
        <v>-4.46</v>
      </c>
      <c r="N2773" s="55">
        <v>13746</v>
      </c>
      <c r="O2773" s="56">
        <v>6.57</v>
      </c>
      <c r="P2773" s="55">
        <v>18337</v>
      </c>
      <c r="Q2773" s="56">
        <v>12.89</v>
      </c>
    </row>
    <row r="2774" spans="1:17" x14ac:dyDescent="0.25">
      <c r="A2774" s="50" t="s">
        <v>2</v>
      </c>
      <c r="B2774" s="51" t="s">
        <v>50</v>
      </c>
      <c r="C2774" s="50" t="s">
        <v>59</v>
      </c>
      <c r="D2774" s="52">
        <v>45625</v>
      </c>
      <c r="E2774" s="52">
        <v>45658</v>
      </c>
      <c r="F2774" s="53">
        <v>1</v>
      </c>
      <c r="G2774" s="54">
        <v>40000</v>
      </c>
      <c r="H2774" s="51" t="s">
        <v>169</v>
      </c>
      <c r="I2774" s="50" t="s">
        <v>173</v>
      </c>
      <c r="J2774" s="55">
        <v>14041</v>
      </c>
      <c r="K2774" s="56">
        <v>-64.900000000000006</v>
      </c>
      <c r="L2774" s="55">
        <v>32118</v>
      </c>
      <c r="M2774" s="56">
        <v>-19.71</v>
      </c>
      <c r="N2774" s="55">
        <v>40702</v>
      </c>
      <c r="O2774" s="56">
        <v>1.75</v>
      </c>
      <c r="P2774" s="55">
        <v>62160</v>
      </c>
      <c r="Q2774" s="56">
        <v>55.4</v>
      </c>
    </row>
    <row r="2775" spans="1:17" x14ac:dyDescent="0.25">
      <c r="A2775" s="50" t="s">
        <v>2</v>
      </c>
      <c r="B2775" s="51" t="s">
        <v>50</v>
      </c>
      <c r="C2775" s="50" t="s">
        <v>59</v>
      </c>
      <c r="D2775" s="52">
        <v>45625</v>
      </c>
      <c r="E2775" s="52">
        <v>45658</v>
      </c>
      <c r="F2775" s="53">
        <v>5</v>
      </c>
      <c r="G2775" s="54">
        <v>40000</v>
      </c>
      <c r="H2775" s="51" t="s">
        <v>169</v>
      </c>
      <c r="I2775" s="50" t="s">
        <v>173</v>
      </c>
      <c r="J2775" s="55">
        <v>15916</v>
      </c>
      <c r="K2775" s="56">
        <v>-16.829999999999998</v>
      </c>
      <c r="L2775" s="55">
        <v>36417</v>
      </c>
      <c r="M2775" s="56">
        <v>-1.86</v>
      </c>
      <c r="N2775" s="55">
        <v>62195</v>
      </c>
      <c r="O2775" s="56">
        <v>9.23</v>
      </c>
      <c r="P2775" s="55">
        <v>76527</v>
      </c>
      <c r="Q2775" s="56">
        <v>13.85</v>
      </c>
    </row>
    <row r="2776" spans="1:17" x14ac:dyDescent="0.25">
      <c r="A2776" s="50" t="s">
        <v>2</v>
      </c>
      <c r="B2776" s="51" t="s">
        <v>49</v>
      </c>
      <c r="C2776" s="50" t="s">
        <v>58</v>
      </c>
      <c r="D2776" s="52">
        <v>45625</v>
      </c>
      <c r="E2776" s="52">
        <v>45658</v>
      </c>
      <c r="F2776" s="53">
        <v>1</v>
      </c>
      <c r="G2776" s="54">
        <v>10000</v>
      </c>
      <c r="H2776" s="51" t="s">
        <v>170</v>
      </c>
      <c r="I2776" s="50" t="s">
        <v>173</v>
      </c>
      <c r="J2776" s="55">
        <v>3540</v>
      </c>
      <c r="K2776" s="56">
        <v>-64.599999999999994</v>
      </c>
      <c r="L2776" s="55">
        <v>7302</v>
      </c>
      <c r="M2776" s="56">
        <v>-26.98</v>
      </c>
      <c r="N2776" s="55">
        <v>10419</v>
      </c>
      <c r="O2776" s="56">
        <v>4.1900000000000004</v>
      </c>
      <c r="P2776" s="55">
        <v>17173</v>
      </c>
      <c r="Q2776" s="56">
        <v>71.73</v>
      </c>
    </row>
    <row r="2777" spans="1:17" x14ac:dyDescent="0.25">
      <c r="A2777" s="50" t="s">
        <v>2</v>
      </c>
      <c r="B2777" s="51" t="s">
        <v>49</v>
      </c>
      <c r="C2777" s="50" t="s">
        <v>58</v>
      </c>
      <c r="D2777" s="52">
        <v>45625</v>
      </c>
      <c r="E2777" s="52">
        <v>45658</v>
      </c>
      <c r="F2777" s="53">
        <v>5</v>
      </c>
      <c r="G2777" s="54">
        <v>10000</v>
      </c>
      <c r="H2777" s="51" t="s">
        <v>170</v>
      </c>
      <c r="I2777" s="50" t="s">
        <v>173</v>
      </c>
      <c r="J2777" s="55">
        <v>4170</v>
      </c>
      <c r="K2777" s="56">
        <v>-16.05</v>
      </c>
      <c r="L2777" s="55">
        <v>8356</v>
      </c>
      <c r="M2777" s="56">
        <v>-3.53</v>
      </c>
      <c r="N2777" s="55">
        <v>14278</v>
      </c>
      <c r="O2777" s="56">
        <v>7.38</v>
      </c>
      <c r="P2777" s="55">
        <v>19015</v>
      </c>
      <c r="Q2777" s="56">
        <v>13.72</v>
      </c>
    </row>
    <row r="2778" spans="1:17" x14ac:dyDescent="0.25">
      <c r="A2778" s="50" t="s">
        <v>2</v>
      </c>
      <c r="B2778" s="51" t="s">
        <v>49</v>
      </c>
      <c r="C2778" s="50" t="s">
        <v>60</v>
      </c>
      <c r="D2778" s="52">
        <v>45625</v>
      </c>
      <c r="E2778" s="52">
        <v>45658</v>
      </c>
      <c r="F2778" s="53">
        <v>1</v>
      </c>
      <c r="G2778" s="54">
        <v>40000</v>
      </c>
      <c r="H2778" s="51" t="s">
        <v>169</v>
      </c>
      <c r="I2778" s="50" t="s">
        <v>173</v>
      </c>
      <c r="J2778" s="55">
        <v>14043</v>
      </c>
      <c r="K2778" s="56">
        <v>-64.89</v>
      </c>
      <c r="L2778" s="55">
        <v>32117</v>
      </c>
      <c r="M2778" s="56">
        <v>-19.71</v>
      </c>
      <c r="N2778" s="55">
        <v>40847</v>
      </c>
      <c r="O2778" s="56">
        <v>2.12</v>
      </c>
      <c r="P2778" s="55">
        <v>62397</v>
      </c>
      <c r="Q2778" s="56">
        <v>55.99</v>
      </c>
    </row>
    <row r="2779" spans="1:17" x14ac:dyDescent="0.25">
      <c r="A2779" s="50" t="s">
        <v>2</v>
      </c>
      <c r="B2779" s="51" t="s">
        <v>49</v>
      </c>
      <c r="C2779" s="50" t="s">
        <v>60</v>
      </c>
      <c r="D2779" s="52">
        <v>45625</v>
      </c>
      <c r="E2779" s="52">
        <v>45658</v>
      </c>
      <c r="F2779" s="53">
        <v>5</v>
      </c>
      <c r="G2779" s="54">
        <v>40000</v>
      </c>
      <c r="H2779" s="51" t="s">
        <v>169</v>
      </c>
      <c r="I2779" s="50" t="s">
        <v>173</v>
      </c>
      <c r="J2779" s="55">
        <v>15913</v>
      </c>
      <c r="K2779" s="56">
        <v>-16.84</v>
      </c>
      <c r="L2779" s="55">
        <v>37337</v>
      </c>
      <c r="M2779" s="56">
        <v>-1.37</v>
      </c>
      <c r="N2779" s="55">
        <v>63103</v>
      </c>
      <c r="O2779" s="56">
        <v>9.5500000000000007</v>
      </c>
      <c r="P2779" s="55">
        <v>78123</v>
      </c>
      <c r="Q2779" s="56">
        <v>14.33</v>
      </c>
    </row>
    <row r="2780" spans="1:17" x14ac:dyDescent="0.25">
      <c r="A2780" s="50" t="s">
        <v>225</v>
      </c>
      <c r="B2780" s="51" t="s">
        <v>48</v>
      </c>
      <c r="C2780" s="50" t="s">
        <v>72</v>
      </c>
      <c r="D2780" s="52">
        <v>45625</v>
      </c>
      <c r="E2780" s="52">
        <v>45658</v>
      </c>
      <c r="F2780" s="53">
        <v>1</v>
      </c>
      <c r="G2780" s="54">
        <v>40000</v>
      </c>
      <c r="H2780" s="51" t="s">
        <v>169</v>
      </c>
      <c r="I2780" s="50" t="s">
        <v>173</v>
      </c>
      <c r="J2780" s="55">
        <v>14226</v>
      </c>
      <c r="K2780" s="56">
        <v>-64.430000000000007</v>
      </c>
      <c r="L2780" s="55">
        <v>30392</v>
      </c>
      <c r="M2780" s="56">
        <v>-24.02</v>
      </c>
      <c r="N2780" s="55">
        <v>40736</v>
      </c>
      <c r="O2780" s="56">
        <v>1.84</v>
      </c>
      <c r="P2780" s="55">
        <v>55181</v>
      </c>
      <c r="Q2780" s="56">
        <v>37.950000000000003</v>
      </c>
    </row>
    <row r="2781" spans="1:17" x14ac:dyDescent="0.25">
      <c r="A2781" s="50" t="s">
        <v>225</v>
      </c>
      <c r="B2781" s="51" t="s">
        <v>48</v>
      </c>
      <c r="C2781" s="50" t="s">
        <v>72</v>
      </c>
      <c r="D2781" s="52">
        <v>45625</v>
      </c>
      <c r="E2781" s="52">
        <v>45658</v>
      </c>
      <c r="F2781" s="53">
        <v>5</v>
      </c>
      <c r="G2781" s="54">
        <v>40000</v>
      </c>
      <c r="H2781" s="51" t="s">
        <v>169</v>
      </c>
      <c r="I2781" s="50" t="s">
        <v>173</v>
      </c>
      <c r="J2781" s="55">
        <v>22591</v>
      </c>
      <c r="K2781" s="56">
        <v>-10.8</v>
      </c>
      <c r="L2781" s="55">
        <v>34749</v>
      </c>
      <c r="M2781" s="56">
        <v>-2.78</v>
      </c>
      <c r="N2781" s="55">
        <v>48806</v>
      </c>
      <c r="O2781" s="56">
        <v>4.0599999999999996</v>
      </c>
      <c r="P2781" s="55">
        <v>54327</v>
      </c>
      <c r="Q2781" s="56">
        <v>6.31</v>
      </c>
    </row>
    <row r="2782" spans="1:17" x14ac:dyDescent="0.25">
      <c r="A2782" s="50" t="s">
        <v>225</v>
      </c>
      <c r="B2782" s="51" t="s">
        <v>49</v>
      </c>
      <c r="C2782" s="50" t="s">
        <v>73</v>
      </c>
      <c r="D2782" s="52">
        <v>45625</v>
      </c>
      <c r="E2782" s="52">
        <v>45658</v>
      </c>
      <c r="F2782" s="53">
        <v>1</v>
      </c>
      <c r="G2782" s="54">
        <v>40000</v>
      </c>
      <c r="H2782" s="51" t="s">
        <v>169</v>
      </c>
      <c r="I2782" s="50" t="s">
        <v>173</v>
      </c>
      <c r="J2782" s="55">
        <v>14191</v>
      </c>
      <c r="K2782" s="56">
        <v>-64.52</v>
      </c>
      <c r="L2782" s="55">
        <v>30367</v>
      </c>
      <c r="M2782" s="56">
        <v>-24.08</v>
      </c>
      <c r="N2782" s="55">
        <v>40712</v>
      </c>
      <c r="O2782" s="56">
        <v>1.78</v>
      </c>
      <c r="P2782" s="55">
        <v>55188</v>
      </c>
      <c r="Q2782" s="56">
        <v>37.97</v>
      </c>
    </row>
    <row r="2783" spans="1:17" x14ac:dyDescent="0.25">
      <c r="A2783" s="50" t="s">
        <v>225</v>
      </c>
      <c r="B2783" s="51" t="s">
        <v>49</v>
      </c>
      <c r="C2783" s="50" t="s">
        <v>73</v>
      </c>
      <c r="D2783" s="52">
        <v>45625</v>
      </c>
      <c r="E2783" s="52">
        <v>45658</v>
      </c>
      <c r="F2783" s="53">
        <v>5</v>
      </c>
      <c r="G2783" s="54">
        <v>40000</v>
      </c>
      <c r="H2783" s="51" t="s">
        <v>169</v>
      </c>
      <c r="I2783" s="50" t="s">
        <v>173</v>
      </c>
      <c r="J2783" s="55">
        <v>22589</v>
      </c>
      <c r="K2783" s="56">
        <v>-10.8</v>
      </c>
      <c r="L2783" s="55">
        <v>34738</v>
      </c>
      <c r="M2783" s="56">
        <v>-2.78</v>
      </c>
      <c r="N2783" s="55">
        <v>48771</v>
      </c>
      <c r="O2783" s="56">
        <v>4.04</v>
      </c>
      <c r="P2783" s="55">
        <v>54323</v>
      </c>
      <c r="Q2783" s="56">
        <v>6.31</v>
      </c>
    </row>
    <row r="2784" spans="1:17" x14ac:dyDescent="0.25">
      <c r="A2784" s="50" t="s">
        <v>3</v>
      </c>
      <c r="B2784" s="51" t="s">
        <v>48</v>
      </c>
      <c r="C2784" s="50" t="s">
        <v>61</v>
      </c>
      <c r="D2784" s="52">
        <v>45625</v>
      </c>
      <c r="E2784" s="52">
        <v>45658</v>
      </c>
      <c r="F2784" s="53">
        <v>1</v>
      </c>
      <c r="G2784" s="54">
        <v>40000</v>
      </c>
      <c r="H2784" s="51" t="s">
        <v>169</v>
      </c>
      <c r="I2784" s="50" t="s">
        <v>173</v>
      </c>
      <c r="J2784" s="55">
        <v>17313</v>
      </c>
      <c r="K2784" s="56">
        <v>-56.72</v>
      </c>
      <c r="L2784" s="55">
        <v>29634</v>
      </c>
      <c r="M2784" s="56">
        <v>-25.92</v>
      </c>
      <c r="N2784" s="55">
        <v>38438</v>
      </c>
      <c r="O2784" s="56">
        <v>-3.91</v>
      </c>
      <c r="P2784" s="55">
        <v>57497</v>
      </c>
      <c r="Q2784" s="56">
        <v>43.74</v>
      </c>
    </row>
    <row r="2785" spans="1:17" x14ac:dyDescent="0.25">
      <c r="A2785" s="50" t="s">
        <v>3</v>
      </c>
      <c r="B2785" s="51" t="s">
        <v>48</v>
      </c>
      <c r="C2785" s="50" t="s">
        <v>61</v>
      </c>
      <c r="D2785" s="52">
        <v>45625</v>
      </c>
      <c r="E2785" s="52">
        <v>45658</v>
      </c>
      <c r="F2785" s="53">
        <v>5</v>
      </c>
      <c r="G2785" s="54">
        <v>40000</v>
      </c>
      <c r="H2785" s="51" t="s">
        <v>169</v>
      </c>
      <c r="I2785" s="50" t="s">
        <v>173</v>
      </c>
      <c r="J2785" s="55">
        <v>19956</v>
      </c>
      <c r="K2785" s="56">
        <v>-12.98</v>
      </c>
      <c r="L2785" s="55">
        <v>28065</v>
      </c>
      <c r="M2785" s="56">
        <v>-6.84</v>
      </c>
      <c r="N2785" s="55">
        <v>45385</v>
      </c>
      <c r="O2785" s="56">
        <v>2.56</v>
      </c>
      <c r="P2785" s="55">
        <v>55528</v>
      </c>
      <c r="Q2785" s="56">
        <v>6.78</v>
      </c>
    </row>
    <row r="2786" spans="1:17" x14ac:dyDescent="0.25">
      <c r="A2786" s="50" t="s">
        <v>3</v>
      </c>
      <c r="B2786" s="51" t="s">
        <v>48</v>
      </c>
      <c r="C2786" s="50" t="s">
        <v>62</v>
      </c>
      <c r="D2786" s="52">
        <v>45625</v>
      </c>
      <c r="E2786" s="52">
        <v>45658</v>
      </c>
      <c r="F2786" s="53">
        <v>1</v>
      </c>
      <c r="G2786" s="54">
        <v>10000</v>
      </c>
      <c r="H2786" s="51" t="s">
        <v>171</v>
      </c>
      <c r="I2786" s="50" t="s">
        <v>173</v>
      </c>
      <c r="J2786" s="55">
        <v>4328</v>
      </c>
      <c r="K2786" s="56">
        <v>-56.72</v>
      </c>
      <c r="L2786" s="55">
        <v>7108</v>
      </c>
      <c r="M2786" s="56">
        <v>-28.92</v>
      </c>
      <c r="N2786" s="55">
        <v>9649</v>
      </c>
      <c r="O2786" s="56">
        <v>-3.51</v>
      </c>
      <c r="P2786" s="55">
        <v>13935</v>
      </c>
      <c r="Q2786" s="56">
        <v>39.35</v>
      </c>
    </row>
    <row r="2787" spans="1:17" x14ac:dyDescent="0.25">
      <c r="A2787" s="50" t="s">
        <v>3</v>
      </c>
      <c r="B2787" s="51" t="s">
        <v>48</v>
      </c>
      <c r="C2787" s="50" t="s">
        <v>62</v>
      </c>
      <c r="D2787" s="52">
        <v>45625</v>
      </c>
      <c r="E2787" s="52">
        <v>45658</v>
      </c>
      <c r="F2787" s="53">
        <v>5</v>
      </c>
      <c r="G2787" s="54">
        <v>10000</v>
      </c>
      <c r="H2787" s="51" t="s">
        <v>171</v>
      </c>
      <c r="I2787" s="50" t="s">
        <v>173</v>
      </c>
      <c r="J2787" s="55">
        <v>4743</v>
      </c>
      <c r="K2787" s="56">
        <v>-13.86</v>
      </c>
      <c r="L2787" s="55">
        <v>6492</v>
      </c>
      <c r="M2787" s="56">
        <v>-8.2799999999999994</v>
      </c>
      <c r="N2787" s="55">
        <v>10647</v>
      </c>
      <c r="O2787" s="56">
        <v>1.26</v>
      </c>
      <c r="P2787" s="55">
        <v>13072</v>
      </c>
      <c r="Q2787" s="56">
        <v>5.5</v>
      </c>
    </row>
    <row r="2788" spans="1:17" x14ac:dyDescent="0.25">
      <c r="A2788" s="50" t="s">
        <v>3</v>
      </c>
      <c r="B2788" s="51" t="s">
        <v>49</v>
      </c>
      <c r="C2788" s="50" t="s">
        <v>63</v>
      </c>
      <c r="D2788" s="52">
        <v>45625</v>
      </c>
      <c r="E2788" s="52">
        <v>45658</v>
      </c>
      <c r="F2788" s="53">
        <v>1</v>
      </c>
      <c r="G2788" s="54">
        <v>40000</v>
      </c>
      <c r="H2788" s="51" t="s">
        <v>169</v>
      </c>
      <c r="I2788" s="50" t="s">
        <v>173</v>
      </c>
      <c r="J2788" s="55">
        <v>17309</v>
      </c>
      <c r="K2788" s="56">
        <v>-56.73</v>
      </c>
      <c r="L2788" s="55">
        <v>29903</v>
      </c>
      <c r="M2788" s="56">
        <v>-25.24</v>
      </c>
      <c r="N2788" s="55">
        <v>38663</v>
      </c>
      <c r="O2788" s="56">
        <v>-3.34</v>
      </c>
      <c r="P2788" s="55">
        <v>57727</v>
      </c>
      <c r="Q2788" s="56">
        <v>44.32</v>
      </c>
    </row>
    <row r="2789" spans="1:17" x14ac:dyDescent="0.25">
      <c r="A2789" s="50" t="s">
        <v>3</v>
      </c>
      <c r="B2789" s="51" t="s">
        <v>49</v>
      </c>
      <c r="C2789" s="50" t="s">
        <v>63</v>
      </c>
      <c r="D2789" s="52">
        <v>45625</v>
      </c>
      <c r="E2789" s="52">
        <v>45658</v>
      </c>
      <c r="F2789" s="53">
        <v>5</v>
      </c>
      <c r="G2789" s="54">
        <v>40000</v>
      </c>
      <c r="H2789" s="51" t="s">
        <v>169</v>
      </c>
      <c r="I2789" s="50" t="s">
        <v>173</v>
      </c>
      <c r="J2789" s="55">
        <v>19922</v>
      </c>
      <c r="K2789" s="56">
        <v>-13.01</v>
      </c>
      <c r="L2789" s="55">
        <v>29472</v>
      </c>
      <c r="M2789" s="56">
        <v>-5.93</v>
      </c>
      <c r="N2789" s="55">
        <v>46657</v>
      </c>
      <c r="O2789" s="56">
        <v>3.13</v>
      </c>
      <c r="P2789" s="55">
        <v>57591</v>
      </c>
      <c r="Q2789" s="56">
        <v>7.56</v>
      </c>
    </row>
    <row r="2790" spans="1:17" x14ac:dyDescent="0.25">
      <c r="A2790" s="50" t="s">
        <v>3</v>
      </c>
      <c r="B2790" s="51" t="s">
        <v>49</v>
      </c>
      <c r="C2790" s="50" t="s">
        <v>64</v>
      </c>
      <c r="D2790" s="52">
        <v>45625</v>
      </c>
      <c r="E2790" s="52">
        <v>45658</v>
      </c>
      <c r="F2790" s="53">
        <v>1</v>
      </c>
      <c r="G2790" s="54">
        <v>10000</v>
      </c>
      <c r="H2790" s="51" t="s">
        <v>171</v>
      </c>
      <c r="I2790" s="50" t="s">
        <v>173</v>
      </c>
      <c r="J2790" s="55">
        <v>4315</v>
      </c>
      <c r="K2790" s="56">
        <v>-56.85</v>
      </c>
      <c r="L2790" s="55">
        <v>7171</v>
      </c>
      <c r="M2790" s="56">
        <v>-28.29</v>
      </c>
      <c r="N2790" s="55">
        <v>9720</v>
      </c>
      <c r="O2790" s="56">
        <v>-2.8</v>
      </c>
      <c r="P2790" s="55">
        <v>13985</v>
      </c>
      <c r="Q2790" s="56">
        <v>39.85</v>
      </c>
    </row>
    <row r="2791" spans="1:17" x14ac:dyDescent="0.25">
      <c r="A2791" s="50" t="s">
        <v>3</v>
      </c>
      <c r="B2791" s="51" t="s">
        <v>49</v>
      </c>
      <c r="C2791" s="50" t="s">
        <v>64</v>
      </c>
      <c r="D2791" s="52">
        <v>45625</v>
      </c>
      <c r="E2791" s="52">
        <v>45658</v>
      </c>
      <c r="F2791" s="53">
        <v>5</v>
      </c>
      <c r="G2791" s="54">
        <v>10000</v>
      </c>
      <c r="H2791" s="51" t="s">
        <v>171</v>
      </c>
      <c r="I2791" s="50" t="s">
        <v>173</v>
      </c>
      <c r="J2791" s="55">
        <v>4728</v>
      </c>
      <c r="K2791" s="56">
        <v>-13.91</v>
      </c>
      <c r="L2791" s="55">
        <v>6816</v>
      </c>
      <c r="M2791" s="56">
        <v>-7.38</v>
      </c>
      <c r="N2791" s="55">
        <v>10972</v>
      </c>
      <c r="O2791" s="56">
        <v>1.87</v>
      </c>
      <c r="P2791" s="55">
        <v>13477</v>
      </c>
      <c r="Q2791" s="56">
        <v>6.15</v>
      </c>
    </row>
    <row r="2792" spans="1:17" x14ac:dyDescent="0.25">
      <c r="A2792" s="50" t="s">
        <v>20</v>
      </c>
      <c r="B2792" s="51" t="s">
        <v>48</v>
      </c>
      <c r="C2792" s="50" t="s">
        <v>107</v>
      </c>
      <c r="D2792" s="52">
        <v>45625</v>
      </c>
      <c r="E2792" s="52">
        <v>45658</v>
      </c>
      <c r="F2792" s="53">
        <v>1</v>
      </c>
      <c r="G2792" s="54">
        <v>40000</v>
      </c>
      <c r="H2792" s="51" t="s">
        <v>169</v>
      </c>
      <c r="I2792" s="50" t="s">
        <v>173</v>
      </c>
      <c r="J2792" s="55">
        <v>32397</v>
      </c>
      <c r="K2792" s="56">
        <v>-19.010000000000002</v>
      </c>
      <c r="L2792" s="55">
        <v>33512</v>
      </c>
      <c r="M2792" s="56">
        <v>-16.22</v>
      </c>
      <c r="N2792" s="55">
        <v>40378</v>
      </c>
      <c r="O2792" s="56">
        <v>0.94</v>
      </c>
      <c r="P2792" s="55">
        <v>46467</v>
      </c>
      <c r="Q2792" s="56">
        <v>16.170000000000002</v>
      </c>
    </row>
    <row r="2793" spans="1:17" x14ac:dyDescent="0.25">
      <c r="A2793" s="50" t="s">
        <v>20</v>
      </c>
      <c r="B2793" s="51" t="s">
        <v>48</v>
      </c>
      <c r="C2793" s="50" t="s">
        <v>107</v>
      </c>
      <c r="D2793" s="52">
        <v>45625</v>
      </c>
      <c r="E2793" s="52">
        <v>45658</v>
      </c>
      <c r="F2793" s="53">
        <v>2</v>
      </c>
      <c r="G2793" s="54">
        <v>40000</v>
      </c>
      <c r="H2793" s="51" t="s">
        <v>169</v>
      </c>
      <c r="I2793" s="50" t="s">
        <v>173</v>
      </c>
      <c r="J2793" s="55">
        <v>33242</v>
      </c>
      <c r="K2793" s="56">
        <v>-8.84</v>
      </c>
      <c r="L2793" s="55">
        <v>33638</v>
      </c>
      <c r="M2793" s="56">
        <v>-8.3000000000000007</v>
      </c>
      <c r="N2793" s="55">
        <v>41025</v>
      </c>
      <c r="O2793" s="56">
        <v>1.27</v>
      </c>
      <c r="P2793" s="55">
        <v>50628</v>
      </c>
      <c r="Q2793" s="56">
        <v>12.5</v>
      </c>
    </row>
    <row r="2794" spans="1:17" x14ac:dyDescent="0.25">
      <c r="A2794" s="50" t="s">
        <v>20</v>
      </c>
      <c r="B2794" s="51" t="s">
        <v>50</v>
      </c>
      <c r="C2794" s="50" t="s">
        <v>109</v>
      </c>
      <c r="D2794" s="52">
        <v>45625</v>
      </c>
      <c r="E2794" s="52">
        <v>45658</v>
      </c>
      <c r="F2794" s="53">
        <v>1</v>
      </c>
      <c r="G2794" s="54">
        <v>40000</v>
      </c>
      <c r="H2794" s="51" t="s">
        <v>169</v>
      </c>
      <c r="I2794" s="50" t="s">
        <v>173</v>
      </c>
      <c r="J2794" s="55">
        <v>33058</v>
      </c>
      <c r="K2794" s="56">
        <v>-17.350000000000001</v>
      </c>
      <c r="L2794" s="55">
        <v>34196</v>
      </c>
      <c r="M2794" s="56">
        <v>-14.51</v>
      </c>
      <c r="N2794" s="55">
        <v>41203</v>
      </c>
      <c r="O2794" s="56">
        <v>3</v>
      </c>
      <c r="P2794" s="55">
        <v>47415</v>
      </c>
      <c r="Q2794" s="56">
        <v>18.54</v>
      </c>
    </row>
    <row r="2795" spans="1:17" x14ac:dyDescent="0.25">
      <c r="A2795" s="50" t="s">
        <v>20</v>
      </c>
      <c r="B2795" s="51" t="s">
        <v>50</v>
      </c>
      <c r="C2795" s="50" t="s">
        <v>109</v>
      </c>
      <c r="D2795" s="52">
        <v>45625</v>
      </c>
      <c r="E2795" s="52">
        <v>45658</v>
      </c>
      <c r="F2795" s="53">
        <v>2</v>
      </c>
      <c r="G2795" s="54">
        <v>40000</v>
      </c>
      <c r="H2795" s="51" t="s">
        <v>169</v>
      </c>
      <c r="I2795" s="50" t="s">
        <v>173</v>
      </c>
      <c r="J2795" s="55">
        <v>33920</v>
      </c>
      <c r="K2795" s="56">
        <v>-7.91</v>
      </c>
      <c r="L2795" s="55">
        <v>34324</v>
      </c>
      <c r="M2795" s="56">
        <v>-7.37</v>
      </c>
      <c r="N2795" s="55">
        <v>41862</v>
      </c>
      <c r="O2795" s="56">
        <v>2.2999999999999998</v>
      </c>
      <c r="P2795" s="55">
        <v>51661</v>
      </c>
      <c r="Q2795" s="56">
        <v>13.65</v>
      </c>
    </row>
    <row r="2796" spans="1:17" x14ac:dyDescent="0.25">
      <c r="A2796" s="50" t="s">
        <v>20</v>
      </c>
      <c r="B2796" s="51" t="s">
        <v>49</v>
      </c>
      <c r="C2796" s="50" t="s">
        <v>108</v>
      </c>
      <c r="D2796" s="52">
        <v>45625</v>
      </c>
      <c r="E2796" s="52">
        <v>45658</v>
      </c>
      <c r="F2796" s="53">
        <v>1</v>
      </c>
      <c r="G2796" s="54">
        <v>40000</v>
      </c>
      <c r="H2796" s="51" t="s">
        <v>169</v>
      </c>
      <c r="I2796" s="50" t="s">
        <v>173</v>
      </c>
      <c r="J2796" s="55">
        <v>32377</v>
      </c>
      <c r="K2796" s="56">
        <v>-19.059999999999999</v>
      </c>
      <c r="L2796" s="55">
        <v>33514</v>
      </c>
      <c r="M2796" s="56">
        <v>-16.21</v>
      </c>
      <c r="N2796" s="55">
        <v>40486</v>
      </c>
      <c r="O2796" s="56">
        <v>1.21</v>
      </c>
      <c r="P2796" s="55">
        <v>46481</v>
      </c>
      <c r="Q2796" s="56">
        <v>16.2</v>
      </c>
    </row>
    <row r="2797" spans="1:17" x14ac:dyDescent="0.25">
      <c r="A2797" s="50" t="s">
        <v>20</v>
      </c>
      <c r="B2797" s="51" t="s">
        <v>49</v>
      </c>
      <c r="C2797" s="50" t="s">
        <v>108</v>
      </c>
      <c r="D2797" s="52">
        <v>45625</v>
      </c>
      <c r="E2797" s="52">
        <v>45658</v>
      </c>
      <c r="F2797" s="53">
        <v>2</v>
      </c>
      <c r="G2797" s="54">
        <v>40000</v>
      </c>
      <c r="H2797" s="51" t="s">
        <v>169</v>
      </c>
      <c r="I2797" s="50" t="s">
        <v>173</v>
      </c>
      <c r="J2797" s="55">
        <v>33242</v>
      </c>
      <c r="K2797" s="56">
        <v>-8.84</v>
      </c>
      <c r="L2797" s="55">
        <v>33665</v>
      </c>
      <c r="M2797" s="56">
        <v>-8.26</v>
      </c>
      <c r="N2797" s="55">
        <v>41248</v>
      </c>
      <c r="O2797" s="56">
        <v>1.55</v>
      </c>
      <c r="P2797" s="55">
        <v>50636</v>
      </c>
      <c r="Q2797" s="56">
        <v>12.51</v>
      </c>
    </row>
    <row r="2798" spans="1:17" x14ac:dyDescent="0.25">
      <c r="A2798" s="50" t="s">
        <v>20</v>
      </c>
      <c r="B2798" s="51" t="s">
        <v>47</v>
      </c>
      <c r="C2798" s="50" t="s">
        <v>106</v>
      </c>
      <c r="D2798" s="52">
        <v>45625</v>
      </c>
      <c r="E2798" s="52">
        <v>45658</v>
      </c>
      <c r="F2798" s="53">
        <v>1</v>
      </c>
      <c r="G2798" s="54">
        <v>40000</v>
      </c>
      <c r="H2798" s="51" t="s">
        <v>169</v>
      </c>
      <c r="I2798" s="50" t="s">
        <v>173</v>
      </c>
      <c r="J2798" s="55">
        <v>33041</v>
      </c>
      <c r="K2798" s="56">
        <v>-17.399999999999999</v>
      </c>
      <c r="L2798" s="55">
        <v>34514</v>
      </c>
      <c r="M2798" s="56">
        <v>-13.72</v>
      </c>
      <c r="N2798" s="55">
        <v>41739</v>
      </c>
      <c r="O2798" s="56">
        <v>4.3499999999999996</v>
      </c>
      <c r="P2798" s="55">
        <v>47931</v>
      </c>
      <c r="Q2798" s="56">
        <v>19.829999999999998</v>
      </c>
    </row>
    <row r="2799" spans="1:17" x14ac:dyDescent="0.25">
      <c r="A2799" s="50" t="s">
        <v>20</v>
      </c>
      <c r="B2799" s="51" t="s">
        <v>47</v>
      </c>
      <c r="C2799" s="50" t="s">
        <v>106</v>
      </c>
      <c r="D2799" s="52">
        <v>45625</v>
      </c>
      <c r="E2799" s="52">
        <v>45658</v>
      </c>
      <c r="F2799" s="53">
        <v>2</v>
      </c>
      <c r="G2799" s="54">
        <v>40000</v>
      </c>
      <c r="H2799" s="51" t="s">
        <v>169</v>
      </c>
      <c r="I2799" s="50" t="s">
        <v>173</v>
      </c>
      <c r="J2799" s="55">
        <v>33882</v>
      </c>
      <c r="K2799" s="56">
        <v>-7.96</v>
      </c>
      <c r="L2799" s="55">
        <v>34983</v>
      </c>
      <c r="M2799" s="56">
        <v>-6.48</v>
      </c>
      <c r="N2799" s="55">
        <v>42939</v>
      </c>
      <c r="O2799" s="56">
        <v>3.61</v>
      </c>
      <c r="P2799" s="55">
        <v>52716</v>
      </c>
      <c r="Q2799" s="56">
        <v>14.8</v>
      </c>
    </row>
    <row r="2800" spans="1:17" x14ac:dyDescent="0.25">
      <c r="A2800" s="50" t="s">
        <v>21</v>
      </c>
      <c r="B2800" s="51" t="s">
        <v>48</v>
      </c>
      <c r="C2800" s="50" t="s">
        <v>110</v>
      </c>
      <c r="D2800" s="52">
        <v>45625</v>
      </c>
      <c r="E2800" s="52">
        <v>45658</v>
      </c>
      <c r="F2800" s="53">
        <v>1</v>
      </c>
      <c r="G2800" s="54">
        <v>40000</v>
      </c>
      <c r="H2800" s="51" t="s">
        <v>169</v>
      </c>
      <c r="I2800" s="50" t="s">
        <v>173</v>
      </c>
      <c r="J2800" s="55">
        <v>33334</v>
      </c>
      <c r="K2800" s="56">
        <v>-16.670000000000002</v>
      </c>
      <c r="L2800" s="55">
        <v>33925</v>
      </c>
      <c r="M2800" s="56">
        <v>-15.19</v>
      </c>
      <c r="N2800" s="55">
        <v>40374</v>
      </c>
      <c r="O2800" s="56">
        <v>0.94</v>
      </c>
      <c r="P2800" s="55">
        <v>45958</v>
      </c>
      <c r="Q2800" s="56">
        <v>14.9</v>
      </c>
    </row>
    <row r="2801" spans="1:17" x14ac:dyDescent="0.25">
      <c r="A2801" s="50" t="s">
        <v>21</v>
      </c>
      <c r="B2801" s="51" t="s">
        <v>48</v>
      </c>
      <c r="C2801" s="50" t="s">
        <v>110</v>
      </c>
      <c r="D2801" s="52">
        <v>45625</v>
      </c>
      <c r="E2801" s="52">
        <v>45658</v>
      </c>
      <c r="F2801" s="53">
        <v>2</v>
      </c>
      <c r="G2801" s="54">
        <v>40000</v>
      </c>
      <c r="H2801" s="51" t="s">
        <v>169</v>
      </c>
      <c r="I2801" s="50" t="s">
        <v>173</v>
      </c>
      <c r="J2801" s="55">
        <v>34078</v>
      </c>
      <c r="K2801" s="56">
        <v>-7.7</v>
      </c>
      <c r="L2801" s="55">
        <v>34372</v>
      </c>
      <c r="M2801" s="56">
        <v>-7.3</v>
      </c>
      <c r="N2801" s="55">
        <v>41008</v>
      </c>
      <c r="O2801" s="56">
        <v>1.25</v>
      </c>
      <c r="P2801" s="55">
        <v>50164</v>
      </c>
      <c r="Q2801" s="56">
        <v>11.99</v>
      </c>
    </row>
    <row r="2802" spans="1:17" x14ac:dyDescent="0.25">
      <c r="A2802" s="50" t="s">
        <v>21</v>
      </c>
      <c r="B2802" s="51" t="s">
        <v>50</v>
      </c>
      <c r="C2802" s="50" t="s">
        <v>112</v>
      </c>
      <c r="D2802" s="52">
        <v>45625</v>
      </c>
      <c r="E2802" s="52">
        <v>45658</v>
      </c>
      <c r="F2802" s="53">
        <v>1</v>
      </c>
      <c r="G2802" s="54">
        <v>40000</v>
      </c>
      <c r="H2802" s="51" t="s">
        <v>169</v>
      </c>
      <c r="I2802" s="50" t="s">
        <v>173</v>
      </c>
      <c r="J2802" s="55">
        <v>34014</v>
      </c>
      <c r="K2802" s="56">
        <v>-14.97</v>
      </c>
      <c r="L2802" s="55">
        <v>34618</v>
      </c>
      <c r="M2802" s="56">
        <v>-13.46</v>
      </c>
      <c r="N2802" s="55">
        <v>41198</v>
      </c>
      <c r="O2802" s="56">
        <v>2.99</v>
      </c>
      <c r="P2802" s="55">
        <v>46896</v>
      </c>
      <c r="Q2802" s="56">
        <v>17.239999999999998</v>
      </c>
    </row>
    <row r="2803" spans="1:17" x14ac:dyDescent="0.25">
      <c r="A2803" s="50" t="s">
        <v>21</v>
      </c>
      <c r="B2803" s="51" t="s">
        <v>50</v>
      </c>
      <c r="C2803" s="50" t="s">
        <v>112</v>
      </c>
      <c r="D2803" s="52">
        <v>45625</v>
      </c>
      <c r="E2803" s="52">
        <v>45658</v>
      </c>
      <c r="F2803" s="53">
        <v>2</v>
      </c>
      <c r="G2803" s="54">
        <v>40000</v>
      </c>
      <c r="H2803" s="51" t="s">
        <v>169</v>
      </c>
      <c r="I2803" s="50" t="s">
        <v>173</v>
      </c>
      <c r="J2803" s="55">
        <v>34774</v>
      </c>
      <c r="K2803" s="56">
        <v>-6.76</v>
      </c>
      <c r="L2803" s="55">
        <v>35073</v>
      </c>
      <c r="M2803" s="56">
        <v>-6.36</v>
      </c>
      <c r="N2803" s="55">
        <v>41845</v>
      </c>
      <c r="O2803" s="56">
        <v>2.2799999999999998</v>
      </c>
      <c r="P2803" s="55">
        <v>51188</v>
      </c>
      <c r="Q2803" s="56">
        <v>13.12</v>
      </c>
    </row>
    <row r="2804" spans="1:17" x14ac:dyDescent="0.25">
      <c r="A2804" s="50" t="s">
        <v>21</v>
      </c>
      <c r="B2804" s="51" t="s">
        <v>49</v>
      </c>
      <c r="C2804" s="50" t="s">
        <v>111</v>
      </c>
      <c r="D2804" s="52">
        <v>45625</v>
      </c>
      <c r="E2804" s="52">
        <v>45658</v>
      </c>
      <c r="F2804" s="53">
        <v>1</v>
      </c>
      <c r="G2804" s="54">
        <v>40000</v>
      </c>
      <c r="H2804" s="51" t="s">
        <v>169</v>
      </c>
      <c r="I2804" s="50" t="s">
        <v>173</v>
      </c>
      <c r="J2804" s="55">
        <v>33334</v>
      </c>
      <c r="K2804" s="56">
        <v>-16.670000000000002</v>
      </c>
      <c r="L2804" s="55">
        <v>33925</v>
      </c>
      <c r="M2804" s="56">
        <v>-15.19</v>
      </c>
      <c r="N2804" s="55">
        <v>40374</v>
      </c>
      <c r="O2804" s="56">
        <v>0.94</v>
      </c>
      <c r="P2804" s="55">
        <v>45958</v>
      </c>
      <c r="Q2804" s="56">
        <v>14.9</v>
      </c>
    </row>
    <row r="2805" spans="1:17" x14ac:dyDescent="0.25">
      <c r="A2805" s="50" t="s">
        <v>21</v>
      </c>
      <c r="B2805" s="51" t="s">
        <v>49</v>
      </c>
      <c r="C2805" s="50" t="s">
        <v>111</v>
      </c>
      <c r="D2805" s="52">
        <v>45625</v>
      </c>
      <c r="E2805" s="52">
        <v>45658</v>
      </c>
      <c r="F2805" s="53">
        <v>2</v>
      </c>
      <c r="G2805" s="54">
        <v>40000</v>
      </c>
      <c r="H2805" s="51" t="s">
        <v>169</v>
      </c>
      <c r="I2805" s="50" t="s">
        <v>173</v>
      </c>
      <c r="J2805" s="55">
        <v>34078</v>
      </c>
      <c r="K2805" s="56">
        <v>-7.7</v>
      </c>
      <c r="L2805" s="55">
        <v>34372</v>
      </c>
      <c r="M2805" s="56">
        <v>-7.3</v>
      </c>
      <c r="N2805" s="55">
        <v>41008</v>
      </c>
      <c r="O2805" s="56">
        <v>1.25</v>
      </c>
      <c r="P2805" s="55">
        <v>50164</v>
      </c>
      <c r="Q2805" s="56">
        <v>11.99</v>
      </c>
    </row>
    <row r="2806" spans="1:17" x14ac:dyDescent="0.25">
      <c r="A2806" s="50" t="s">
        <v>22</v>
      </c>
      <c r="B2806" s="51" t="s">
        <v>48</v>
      </c>
      <c r="C2806" s="50" t="s">
        <v>113</v>
      </c>
      <c r="D2806" s="52">
        <v>45625</v>
      </c>
      <c r="E2806" s="52">
        <v>45658</v>
      </c>
      <c r="F2806" s="53">
        <v>1</v>
      </c>
      <c r="G2806" s="54">
        <v>40000</v>
      </c>
      <c r="H2806" s="51" t="s">
        <v>169</v>
      </c>
      <c r="I2806" s="50" t="s">
        <v>173</v>
      </c>
      <c r="J2806" s="55">
        <v>26252</v>
      </c>
      <c r="K2806" s="56">
        <v>-34.369999999999997</v>
      </c>
      <c r="L2806" s="55">
        <v>32739</v>
      </c>
      <c r="M2806" s="56">
        <v>-18.149999999999999</v>
      </c>
      <c r="N2806" s="55">
        <v>39946</v>
      </c>
      <c r="O2806" s="56">
        <v>-0.13</v>
      </c>
      <c r="P2806" s="55">
        <v>45456</v>
      </c>
      <c r="Q2806" s="56">
        <v>13.64</v>
      </c>
    </row>
    <row r="2807" spans="1:17" x14ac:dyDescent="0.25">
      <c r="A2807" s="50" t="s">
        <v>22</v>
      </c>
      <c r="B2807" s="51" t="s">
        <v>48</v>
      </c>
      <c r="C2807" s="50" t="s">
        <v>113</v>
      </c>
      <c r="D2807" s="52">
        <v>45625</v>
      </c>
      <c r="E2807" s="52">
        <v>45658</v>
      </c>
      <c r="F2807" s="53">
        <v>3</v>
      </c>
      <c r="G2807" s="54">
        <v>40000</v>
      </c>
      <c r="H2807" s="51" t="s">
        <v>169</v>
      </c>
      <c r="I2807" s="50" t="s">
        <v>173</v>
      </c>
      <c r="J2807" s="55">
        <v>26117</v>
      </c>
      <c r="K2807" s="56">
        <v>-13.12</v>
      </c>
      <c r="L2807" s="55">
        <v>35394</v>
      </c>
      <c r="M2807" s="56">
        <v>-4</v>
      </c>
      <c r="N2807" s="55">
        <v>40498</v>
      </c>
      <c r="O2807" s="56">
        <v>0.41</v>
      </c>
      <c r="P2807" s="55">
        <v>49080</v>
      </c>
      <c r="Q2807" s="56">
        <v>7.06</v>
      </c>
    </row>
    <row r="2808" spans="1:17" x14ac:dyDescent="0.25">
      <c r="A2808" s="50" t="s">
        <v>22</v>
      </c>
      <c r="B2808" s="51" t="s">
        <v>48</v>
      </c>
      <c r="C2808" s="50" t="s">
        <v>114</v>
      </c>
      <c r="D2808" s="52">
        <v>45625</v>
      </c>
      <c r="E2808" s="52">
        <v>45658</v>
      </c>
      <c r="F2808" s="53">
        <v>1</v>
      </c>
      <c r="G2808" s="54">
        <v>10000</v>
      </c>
      <c r="H2808" s="51" t="s">
        <v>170</v>
      </c>
      <c r="I2808" s="50" t="s">
        <v>173</v>
      </c>
      <c r="J2808" s="55">
        <v>6995</v>
      </c>
      <c r="K2808" s="56">
        <v>-30.05</v>
      </c>
      <c r="L2808" s="55">
        <v>7727</v>
      </c>
      <c r="M2808" s="56">
        <v>-22.73</v>
      </c>
      <c r="N2808" s="55">
        <v>10039</v>
      </c>
      <c r="O2808" s="56">
        <v>0.39</v>
      </c>
      <c r="P2808" s="55">
        <v>11887</v>
      </c>
      <c r="Q2808" s="56">
        <v>18.87</v>
      </c>
    </row>
    <row r="2809" spans="1:17" x14ac:dyDescent="0.25">
      <c r="A2809" s="50" t="s">
        <v>22</v>
      </c>
      <c r="B2809" s="51" t="s">
        <v>48</v>
      </c>
      <c r="C2809" s="50" t="s">
        <v>114</v>
      </c>
      <c r="D2809" s="52">
        <v>45625</v>
      </c>
      <c r="E2809" s="52">
        <v>45658</v>
      </c>
      <c r="F2809" s="53">
        <v>3</v>
      </c>
      <c r="G2809" s="54">
        <v>10000</v>
      </c>
      <c r="H2809" s="51" t="s">
        <v>170</v>
      </c>
      <c r="I2809" s="50" t="s">
        <v>173</v>
      </c>
      <c r="J2809" s="55">
        <v>8109</v>
      </c>
      <c r="K2809" s="56">
        <v>-6.69</v>
      </c>
      <c r="L2809" s="55">
        <v>8145</v>
      </c>
      <c r="M2809" s="56">
        <v>-6.61</v>
      </c>
      <c r="N2809" s="55">
        <v>10102</v>
      </c>
      <c r="O2809" s="56">
        <v>0.34</v>
      </c>
      <c r="P2809" s="55">
        <v>11110</v>
      </c>
      <c r="Q2809" s="56">
        <v>3.57</v>
      </c>
    </row>
    <row r="2810" spans="1:17" x14ac:dyDescent="0.25">
      <c r="A2810" s="50" t="s">
        <v>22</v>
      </c>
      <c r="B2810" s="51" t="s">
        <v>49</v>
      </c>
      <c r="C2810" s="50" t="s">
        <v>115</v>
      </c>
      <c r="D2810" s="52">
        <v>45625</v>
      </c>
      <c r="E2810" s="52">
        <v>45658</v>
      </c>
      <c r="F2810" s="53">
        <v>1</v>
      </c>
      <c r="G2810" s="54">
        <v>40000</v>
      </c>
      <c r="H2810" s="51" t="s">
        <v>169</v>
      </c>
      <c r="I2810" s="50" t="s">
        <v>173</v>
      </c>
      <c r="J2810" s="55">
        <v>26252</v>
      </c>
      <c r="K2810" s="56">
        <v>-34.369999999999997</v>
      </c>
      <c r="L2810" s="55">
        <v>32739</v>
      </c>
      <c r="M2810" s="56">
        <v>-18.149999999999999</v>
      </c>
      <c r="N2810" s="55">
        <v>39946</v>
      </c>
      <c r="O2810" s="56">
        <v>-0.13</v>
      </c>
      <c r="P2810" s="55">
        <v>45456</v>
      </c>
      <c r="Q2810" s="56">
        <v>13.64</v>
      </c>
    </row>
    <row r="2811" spans="1:17" x14ac:dyDescent="0.25">
      <c r="A2811" s="50" t="s">
        <v>22</v>
      </c>
      <c r="B2811" s="51" t="s">
        <v>49</v>
      </c>
      <c r="C2811" s="50" t="s">
        <v>115</v>
      </c>
      <c r="D2811" s="52">
        <v>45625</v>
      </c>
      <c r="E2811" s="52">
        <v>45658</v>
      </c>
      <c r="F2811" s="53">
        <v>3</v>
      </c>
      <c r="G2811" s="54">
        <v>40000</v>
      </c>
      <c r="H2811" s="51" t="s">
        <v>169</v>
      </c>
      <c r="I2811" s="50" t="s">
        <v>173</v>
      </c>
      <c r="J2811" s="55">
        <v>26117</v>
      </c>
      <c r="K2811" s="56">
        <v>-13.12</v>
      </c>
      <c r="L2811" s="55">
        <v>35394</v>
      </c>
      <c r="M2811" s="56">
        <v>-4</v>
      </c>
      <c r="N2811" s="55">
        <v>40498</v>
      </c>
      <c r="O2811" s="56">
        <v>0.41</v>
      </c>
      <c r="P2811" s="55">
        <v>49080</v>
      </c>
      <c r="Q2811" s="56">
        <v>7.06</v>
      </c>
    </row>
    <row r="2812" spans="1:17" x14ac:dyDescent="0.25">
      <c r="A2812" s="50" t="s">
        <v>22</v>
      </c>
      <c r="B2812" s="51" t="s">
        <v>49</v>
      </c>
      <c r="C2812" s="50" t="s">
        <v>116</v>
      </c>
      <c r="D2812" s="52">
        <v>45625</v>
      </c>
      <c r="E2812" s="52">
        <v>45658</v>
      </c>
      <c r="F2812" s="53">
        <v>1</v>
      </c>
      <c r="G2812" s="54">
        <v>10000</v>
      </c>
      <c r="H2812" s="51" t="s">
        <v>170</v>
      </c>
      <c r="I2812" s="50" t="s">
        <v>173</v>
      </c>
      <c r="J2812" s="55">
        <v>6995</v>
      </c>
      <c r="K2812" s="56">
        <v>-30.05</v>
      </c>
      <c r="L2812" s="55">
        <v>7727</v>
      </c>
      <c r="M2812" s="56">
        <v>-22.73</v>
      </c>
      <c r="N2812" s="55">
        <v>10039</v>
      </c>
      <c r="O2812" s="56">
        <v>0.39</v>
      </c>
      <c r="P2812" s="55">
        <v>11887</v>
      </c>
      <c r="Q2812" s="56">
        <v>18.87</v>
      </c>
    </row>
    <row r="2813" spans="1:17" x14ac:dyDescent="0.25">
      <c r="A2813" s="50" t="s">
        <v>22</v>
      </c>
      <c r="B2813" s="51" t="s">
        <v>49</v>
      </c>
      <c r="C2813" s="50" t="s">
        <v>116</v>
      </c>
      <c r="D2813" s="52">
        <v>45625</v>
      </c>
      <c r="E2813" s="52">
        <v>45658</v>
      </c>
      <c r="F2813" s="53">
        <v>3</v>
      </c>
      <c r="G2813" s="54">
        <v>10000</v>
      </c>
      <c r="H2813" s="51" t="s">
        <v>170</v>
      </c>
      <c r="I2813" s="50" t="s">
        <v>173</v>
      </c>
      <c r="J2813" s="55">
        <v>8109</v>
      </c>
      <c r="K2813" s="56">
        <v>-6.69</v>
      </c>
      <c r="L2813" s="55">
        <v>8145</v>
      </c>
      <c r="M2813" s="56">
        <v>-6.61</v>
      </c>
      <c r="N2813" s="55">
        <v>10102</v>
      </c>
      <c r="O2813" s="56">
        <v>0.34</v>
      </c>
      <c r="P2813" s="55">
        <v>11110</v>
      </c>
      <c r="Q2813" s="56">
        <v>3.57</v>
      </c>
    </row>
    <row r="2814" spans="1:17" x14ac:dyDescent="0.25">
      <c r="A2814" s="50" t="s">
        <v>23</v>
      </c>
      <c r="B2814" s="51" t="s">
        <v>48</v>
      </c>
      <c r="C2814" s="50" t="s">
        <v>119</v>
      </c>
      <c r="D2814" s="52">
        <v>45625</v>
      </c>
      <c r="E2814" s="52">
        <v>45658</v>
      </c>
      <c r="F2814" s="53">
        <v>1</v>
      </c>
      <c r="G2814" s="54">
        <v>40000</v>
      </c>
      <c r="H2814" s="51" t="s">
        <v>169</v>
      </c>
      <c r="I2814" s="50" t="s">
        <v>173</v>
      </c>
      <c r="J2814" s="55">
        <v>29309</v>
      </c>
      <c r="K2814" s="56">
        <v>-26.73</v>
      </c>
      <c r="L2814" s="55">
        <v>32752</v>
      </c>
      <c r="M2814" s="56">
        <v>-18.12</v>
      </c>
      <c r="N2814" s="55">
        <v>38964</v>
      </c>
      <c r="O2814" s="56">
        <v>-2.59</v>
      </c>
      <c r="P2814" s="55">
        <v>44006</v>
      </c>
      <c r="Q2814" s="56">
        <v>10.02</v>
      </c>
    </row>
    <row r="2815" spans="1:17" x14ac:dyDescent="0.25">
      <c r="A2815" s="50" t="s">
        <v>23</v>
      </c>
      <c r="B2815" s="51" t="s">
        <v>48</v>
      </c>
      <c r="C2815" s="50" t="s">
        <v>119</v>
      </c>
      <c r="D2815" s="52">
        <v>45625</v>
      </c>
      <c r="E2815" s="52">
        <v>45658</v>
      </c>
      <c r="F2815" s="53">
        <v>3</v>
      </c>
      <c r="G2815" s="54">
        <v>40000</v>
      </c>
      <c r="H2815" s="51" t="s">
        <v>169</v>
      </c>
      <c r="I2815" s="50" t="s">
        <v>173</v>
      </c>
      <c r="J2815" s="55">
        <v>30370</v>
      </c>
      <c r="K2815" s="56">
        <v>-8.69</v>
      </c>
      <c r="L2815" s="55">
        <v>33053</v>
      </c>
      <c r="M2815" s="56">
        <v>-6.16</v>
      </c>
      <c r="N2815" s="55">
        <v>37763</v>
      </c>
      <c r="O2815" s="56">
        <v>-1.9</v>
      </c>
      <c r="P2815" s="55">
        <v>44694</v>
      </c>
      <c r="Q2815" s="56">
        <v>3.77</v>
      </c>
    </row>
    <row r="2816" spans="1:17" x14ac:dyDescent="0.25">
      <c r="A2816" s="50" t="s">
        <v>23</v>
      </c>
      <c r="B2816" s="51" t="s">
        <v>48</v>
      </c>
      <c r="C2816" s="50" t="s">
        <v>120</v>
      </c>
      <c r="D2816" s="52">
        <v>45625</v>
      </c>
      <c r="E2816" s="52">
        <v>45658</v>
      </c>
      <c r="F2816" s="53">
        <v>1</v>
      </c>
      <c r="G2816" s="54">
        <v>10000</v>
      </c>
      <c r="H2816" s="51" t="s">
        <v>171</v>
      </c>
      <c r="I2816" s="50" t="s">
        <v>173</v>
      </c>
      <c r="J2816" s="55">
        <v>7959</v>
      </c>
      <c r="K2816" s="56">
        <v>-20.41</v>
      </c>
      <c r="L2816" s="55">
        <v>7959</v>
      </c>
      <c r="M2816" s="56">
        <v>-20.41</v>
      </c>
      <c r="N2816" s="55">
        <v>9658</v>
      </c>
      <c r="O2816" s="56">
        <v>-3.42</v>
      </c>
      <c r="P2816" s="55">
        <v>10825</v>
      </c>
      <c r="Q2816" s="56">
        <v>8.25</v>
      </c>
    </row>
    <row r="2817" spans="1:17" x14ac:dyDescent="0.25">
      <c r="A2817" s="50" t="s">
        <v>23</v>
      </c>
      <c r="B2817" s="51" t="s">
        <v>48</v>
      </c>
      <c r="C2817" s="50" t="s">
        <v>120</v>
      </c>
      <c r="D2817" s="52">
        <v>45625</v>
      </c>
      <c r="E2817" s="52">
        <v>45658</v>
      </c>
      <c r="F2817" s="53">
        <v>3</v>
      </c>
      <c r="G2817" s="54">
        <v>10000</v>
      </c>
      <c r="H2817" s="51" t="s">
        <v>171</v>
      </c>
      <c r="I2817" s="50" t="s">
        <v>173</v>
      </c>
      <c r="J2817" s="55">
        <v>7982</v>
      </c>
      <c r="K2817" s="56">
        <v>-7.24</v>
      </c>
      <c r="L2817" s="55">
        <v>7982</v>
      </c>
      <c r="M2817" s="56">
        <v>-7.24</v>
      </c>
      <c r="N2817" s="55">
        <v>9356</v>
      </c>
      <c r="O2817" s="56">
        <v>-2.19</v>
      </c>
      <c r="P2817" s="55">
        <v>10220</v>
      </c>
      <c r="Q2817" s="56">
        <v>0.73</v>
      </c>
    </row>
    <row r="2818" spans="1:17" x14ac:dyDescent="0.25">
      <c r="A2818" s="50" t="s">
        <v>23</v>
      </c>
      <c r="B2818" s="51" t="s">
        <v>49</v>
      </c>
      <c r="C2818" s="50" t="s">
        <v>117</v>
      </c>
      <c r="D2818" s="52">
        <v>45625</v>
      </c>
      <c r="E2818" s="52">
        <v>45658</v>
      </c>
      <c r="F2818" s="53">
        <v>1</v>
      </c>
      <c r="G2818" s="54">
        <v>40000</v>
      </c>
      <c r="H2818" s="51" t="s">
        <v>169</v>
      </c>
      <c r="I2818" s="50" t="s">
        <v>173</v>
      </c>
      <c r="J2818" s="55">
        <v>29309</v>
      </c>
      <c r="K2818" s="56">
        <v>-26.73</v>
      </c>
      <c r="L2818" s="55">
        <v>32752</v>
      </c>
      <c r="M2818" s="56">
        <v>-18.12</v>
      </c>
      <c r="N2818" s="55">
        <v>38964</v>
      </c>
      <c r="O2818" s="56">
        <v>-2.59</v>
      </c>
      <c r="P2818" s="55">
        <v>44006</v>
      </c>
      <c r="Q2818" s="56">
        <v>10.02</v>
      </c>
    </row>
    <row r="2819" spans="1:17" x14ac:dyDescent="0.25">
      <c r="A2819" s="50" t="s">
        <v>23</v>
      </c>
      <c r="B2819" s="51" t="s">
        <v>49</v>
      </c>
      <c r="C2819" s="50" t="s">
        <v>117</v>
      </c>
      <c r="D2819" s="52">
        <v>45625</v>
      </c>
      <c r="E2819" s="52">
        <v>45658</v>
      </c>
      <c r="F2819" s="53">
        <v>3</v>
      </c>
      <c r="G2819" s="54">
        <v>40000</v>
      </c>
      <c r="H2819" s="51" t="s">
        <v>169</v>
      </c>
      <c r="I2819" s="50" t="s">
        <v>173</v>
      </c>
      <c r="J2819" s="55">
        <v>30370</v>
      </c>
      <c r="K2819" s="56">
        <v>-8.69</v>
      </c>
      <c r="L2819" s="55">
        <v>33053</v>
      </c>
      <c r="M2819" s="56">
        <v>-6.16</v>
      </c>
      <c r="N2819" s="55">
        <v>37763</v>
      </c>
      <c r="O2819" s="56">
        <v>-1.9</v>
      </c>
      <c r="P2819" s="55">
        <v>44694</v>
      </c>
      <c r="Q2819" s="56">
        <v>3.77</v>
      </c>
    </row>
    <row r="2820" spans="1:17" x14ac:dyDescent="0.25">
      <c r="A2820" s="50" t="s">
        <v>23</v>
      </c>
      <c r="B2820" s="51" t="s">
        <v>49</v>
      </c>
      <c r="C2820" s="50" t="s">
        <v>118</v>
      </c>
      <c r="D2820" s="52">
        <v>45625</v>
      </c>
      <c r="E2820" s="52">
        <v>45658</v>
      </c>
      <c r="F2820" s="53">
        <v>1</v>
      </c>
      <c r="G2820" s="54">
        <v>10000</v>
      </c>
      <c r="H2820" s="51" t="s">
        <v>171</v>
      </c>
      <c r="I2820" s="50" t="s">
        <v>173</v>
      </c>
      <c r="J2820" s="55">
        <v>7959</v>
      </c>
      <c r="K2820" s="56">
        <v>-20.41</v>
      </c>
      <c r="L2820" s="55">
        <v>7959</v>
      </c>
      <c r="M2820" s="56">
        <v>-20.41</v>
      </c>
      <c r="N2820" s="55">
        <v>9658</v>
      </c>
      <c r="O2820" s="56">
        <v>-3.42</v>
      </c>
      <c r="P2820" s="55">
        <v>10825</v>
      </c>
      <c r="Q2820" s="56">
        <v>8.25</v>
      </c>
    </row>
    <row r="2821" spans="1:17" x14ac:dyDescent="0.25">
      <c r="A2821" s="50" t="s">
        <v>23</v>
      </c>
      <c r="B2821" s="51" t="s">
        <v>49</v>
      </c>
      <c r="C2821" s="50" t="s">
        <v>118</v>
      </c>
      <c r="D2821" s="52">
        <v>45625</v>
      </c>
      <c r="E2821" s="52">
        <v>45658</v>
      </c>
      <c r="F2821" s="53">
        <v>3</v>
      </c>
      <c r="G2821" s="54">
        <v>10000</v>
      </c>
      <c r="H2821" s="51" t="s">
        <v>171</v>
      </c>
      <c r="I2821" s="50" t="s">
        <v>173</v>
      </c>
      <c r="J2821" s="55">
        <v>7982</v>
      </c>
      <c r="K2821" s="56">
        <v>-7.24</v>
      </c>
      <c r="L2821" s="55">
        <v>7982</v>
      </c>
      <c r="M2821" s="56">
        <v>-7.24</v>
      </c>
      <c r="N2821" s="55">
        <v>9356</v>
      </c>
      <c r="O2821" s="56">
        <v>-2.19</v>
      </c>
      <c r="P2821" s="55">
        <v>10220</v>
      </c>
      <c r="Q2821" s="56">
        <v>0.73</v>
      </c>
    </row>
    <row r="2822" spans="1:17" x14ac:dyDescent="0.25">
      <c r="A2822" s="50" t="s">
        <v>40</v>
      </c>
      <c r="B2822" s="51" t="s">
        <v>48</v>
      </c>
      <c r="C2822" s="50" t="s">
        <v>149</v>
      </c>
      <c r="D2822" s="52">
        <v>45625</v>
      </c>
      <c r="E2822" s="52">
        <v>45658</v>
      </c>
      <c r="F2822" s="53">
        <v>1</v>
      </c>
      <c r="G2822" s="54">
        <v>40000</v>
      </c>
      <c r="H2822" s="51" t="s">
        <v>169</v>
      </c>
      <c r="I2822" s="50" t="s">
        <v>173</v>
      </c>
      <c r="J2822" s="55">
        <v>23020</v>
      </c>
      <c r="K2822" s="56">
        <v>-42.45</v>
      </c>
      <c r="L2822" s="55">
        <v>32525</v>
      </c>
      <c r="M2822" s="56">
        <v>-18.690000000000001</v>
      </c>
      <c r="N2822" s="55">
        <v>40141</v>
      </c>
      <c r="O2822" s="56">
        <v>0.35</v>
      </c>
      <c r="P2822" s="55">
        <v>51982</v>
      </c>
      <c r="Q2822" s="56">
        <v>29.96</v>
      </c>
    </row>
    <row r="2823" spans="1:17" x14ac:dyDescent="0.25">
      <c r="A2823" s="50" t="s">
        <v>40</v>
      </c>
      <c r="B2823" s="51" t="s">
        <v>48</v>
      </c>
      <c r="C2823" s="50" t="s">
        <v>149</v>
      </c>
      <c r="D2823" s="52">
        <v>45625</v>
      </c>
      <c r="E2823" s="52">
        <v>45658</v>
      </c>
      <c r="F2823" s="53">
        <v>3</v>
      </c>
      <c r="G2823" s="54">
        <v>40000</v>
      </c>
      <c r="H2823" s="51" t="s">
        <v>169</v>
      </c>
      <c r="I2823" s="50" t="s">
        <v>173</v>
      </c>
      <c r="J2823" s="55">
        <v>26578</v>
      </c>
      <c r="K2823" s="56">
        <v>-12.62</v>
      </c>
      <c r="L2823" s="55">
        <v>34913</v>
      </c>
      <c r="M2823" s="56">
        <v>-4.43</v>
      </c>
      <c r="N2823" s="55">
        <v>43013</v>
      </c>
      <c r="O2823" s="56">
        <v>2.4500000000000002</v>
      </c>
      <c r="P2823" s="55">
        <v>51631</v>
      </c>
      <c r="Q2823" s="56">
        <v>8.8800000000000008</v>
      </c>
    </row>
    <row r="2824" spans="1:17" x14ac:dyDescent="0.25">
      <c r="A2824" s="50" t="s">
        <v>40</v>
      </c>
      <c r="B2824" s="51" t="s">
        <v>49</v>
      </c>
      <c r="C2824" s="50" t="s">
        <v>150</v>
      </c>
      <c r="D2824" s="52">
        <v>45625</v>
      </c>
      <c r="E2824" s="52">
        <v>45658</v>
      </c>
      <c r="F2824" s="53">
        <v>1</v>
      </c>
      <c r="G2824" s="54">
        <v>40000</v>
      </c>
      <c r="H2824" s="51" t="s">
        <v>169</v>
      </c>
      <c r="I2824" s="50" t="s">
        <v>173</v>
      </c>
      <c r="J2824" s="55">
        <v>23022</v>
      </c>
      <c r="K2824" s="56">
        <v>-42.45</v>
      </c>
      <c r="L2824" s="55">
        <v>32528</v>
      </c>
      <c r="M2824" s="56">
        <v>-18.68</v>
      </c>
      <c r="N2824" s="55">
        <v>40141</v>
      </c>
      <c r="O2824" s="56">
        <v>0.35</v>
      </c>
      <c r="P2824" s="55">
        <v>51988</v>
      </c>
      <c r="Q2824" s="56">
        <v>29.97</v>
      </c>
    </row>
    <row r="2825" spans="1:17" x14ac:dyDescent="0.25">
      <c r="A2825" s="50" t="s">
        <v>40</v>
      </c>
      <c r="B2825" s="51" t="s">
        <v>49</v>
      </c>
      <c r="C2825" s="50" t="s">
        <v>150</v>
      </c>
      <c r="D2825" s="52">
        <v>45625</v>
      </c>
      <c r="E2825" s="52">
        <v>45658</v>
      </c>
      <c r="F2825" s="53">
        <v>3</v>
      </c>
      <c r="G2825" s="54">
        <v>40000</v>
      </c>
      <c r="H2825" s="51" t="s">
        <v>169</v>
      </c>
      <c r="I2825" s="50" t="s">
        <v>173</v>
      </c>
      <c r="J2825" s="55">
        <v>26584</v>
      </c>
      <c r="K2825" s="56">
        <v>-12.61</v>
      </c>
      <c r="L2825" s="55">
        <v>34913</v>
      </c>
      <c r="M2825" s="56">
        <v>-4.43</v>
      </c>
      <c r="N2825" s="55">
        <v>43011</v>
      </c>
      <c r="O2825" s="56">
        <v>2.4500000000000002</v>
      </c>
      <c r="P2825" s="55">
        <v>51661</v>
      </c>
      <c r="Q2825" s="56">
        <v>8.9</v>
      </c>
    </row>
    <row r="2826" spans="1:17" x14ac:dyDescent="0.25">
      <c r="A2826" s="50" t="s">
        <v>255</v>
      </c>
      <c r="B2826" s="51" t="s">
        <v>48</v>
      </c>
      <c r="C2826" s="50" t="s">
        <v>153</v>
      </c>
      <c r="D2826" s="52">
        <v>45625</v>
      </c>
      <c r="E2826" s="52">
        <v>45658</v>
      </c>
      <c r="F2826" s="53">
        <v>1</v>
      </c>
      <c r="G2826" s="54">
        <v>40000</v>
      </c>
      <c r="H2826" s="51" t="s">
        <v>169</v>
      </c>
      <c r="I2826" s="50" t="s">
        <v>173</v>
      </c>
      <c r="J2826" s="55">
        <v>27175</v>
      </c>
      <c r="K2826" s="56">
        <v>-32.06</v>
      </c>
      <c r="L2826" s="55">
        <v>33592</v>
      </c>
      <c r="M2826" s="56">
        <v>-16.02</v>
      </c>
      <c r="N2826" s="55">
        <v>40814</v>
      </c>
      <c r="O2826" s="56">
        <v>2.0299999999999998</v>
      </c>
      <c r="P2826" s="55">
        <v>49124</v>
      </c>
      <c r="Q2826" s="56">
        <v>22.81</v>
      </c>
    </row>
    <row r="2827" spans="1:17" x14ac:dyDescent="0.25">
      <c r="A2827" s="50" t="s">
        <v>255</v>
      </c>
      <c r="B2827" s="51" t="s">
        <v>48</v>
      </c>
      <c r="C2827" s="50" t="s">
        <v>153</v>
      </c>
      <c r="D2827" s="52">
        <v>45625</v>
      </c>
      <c r="E2827" s="52">
        <v>45658</v>
      </c>
      <c r="F2827" s="53">
        <v>3</v>
      </c>
      <c r="G2827" s="54">
        <v>40000</v>
      </c>
      <c r="H2827" s="51" t="s">
        <v>169</v>
      </c>
      <c r="I2827" s="50" t="s">
        <v>173</v>
      </c>
      <c r="J2827" s="55">
        <v>30182</v>
      </c>
      <c r="K2827" s="56">
        <v>-8.8800000000000008</v>
      </c>
      <c r="L2827" s="55">
        <v>37171</v>
      </c>
      <c r="M2827" s="56">
        <v>-2.42</v>
      </c>
      <c r="N2827" s="55">
        <v>43309</v>
      </c>
      <c r="O2827" s="56">
        <v>2.69</v>
      </c>
      <c r="P2827" s="55">
        <v>48621</v>
      </c>
      <c r="Q2827" s="56">
        <v>6.72</v>
      </c>
    </row>
    <row r="2828" spans="1:17" x14ac:dyDescent="0.25">
      <c r="A2828" s="50" t="s">
        <v>255</v>
      </c>
      <c r="B2828" s="51" t="s">
        <v>49</v>
      </c>
      <c r="C2828" s="50" t="s">
        <v>154</v>
      </c>
      <c r="D2828" s="52">
        <v>45625</v>
      </c>
      <c r="E2828" s="52">
        <v>45658</v>
      </c>
      <c r="F2828" s="53">
        <v>1</v>
      </c>
      <c r="G2828" s="54">
        <v>40000</v>
      </c>
      <c r="H2828" s="51" t="s">
        <v>169</v>
      </c>
      <c r="I2828" s="50" t="s">
        <v>173</v>
      </c>
      <c r="J2828" s="55">
        <v>27168</v>
      </c>
      <c r="K2828" s="56">
        <v>-32.08</v>
      </c>
      <c r="L2828" s="55">
        <v>33592</v>
      </c>
      <c r="M2828" s="56">
        <v>-16.02</v>
      </c>
      <c r="N2828" s="55">
        <v>40810</v>
      </c>
      <c r="O2828" s="56">
        <v>2.0299999999999998</v>
      </c>
      <c r="P2828" s="55">
        <v>49120</v>
      </c>
      <c r="Q2828" s="56">
        <v>22.8</v>
      </c>
    </row>
    <row r="2829" spans="1:17" x14ac:dyDescent="0.25">
      <c r="A2829" s="50" t="s">
        <v>255</v>
      </c>
      <c r="B2829" s="51" t="s">
        <v>49</v>
      </c>
      <c r="C2829" s="50" t="s">
        <v>154</v>
      </c>
      <c r="D2829" s="52">
        <v>45625</v>
      </c>
      <c r="E2829" s="52">
        <v>45658</v>
      </c>
      <c r="F2829" s="53">
        <v>3</v>
      </c>
      <c r="G2829" s="54">
        <v>40000</v>
      </c>
      <c r="H2829" s="51" t="s">
        <v>169</v>
      </c>
      <c r="I2829" s="50" t="s">
        <v>173</v>
      </c>
      <c r="J2829" s="55">
        <v>30232</v>
      </c>
      <c r="K2829" s="56">
        <v>-8.83</v>
      </c>
      <c r="L2829" s="55">
        <v>37168</v>
      </c>
      <c r="M2829" s="56">
        <v>-2.42</v>
      </c>
      <c r="N2829" s="55">
        <v>43304</v>
      </c>
      <c r="O2829" s="56">
        <v>2.68</v>
      </c>
      <c r="P2829" s="55">
        <v>48627</v>
      </c>
      <c r="Q2829" s="56">
        <v>6.73</v>
      </c>
    </row>
    <row r="2830" spans="1:17" x14ac:dyDescent="0.25">
      <c r="A2830" s="50" t="s">
        <v>45</v>
      </c>
      <c r="B2830" s="51" t="s">
        <v>48</v>
      </c>
      <c r="C2830" s="50" t="s">
        <v>160</v>
      </c>
      <c r="D2830" s="52">
        <v>45625</v>
      </c>
      <c r="E2830" s="52">
        <v>45658</v>
      </c>
      <c r="F2830" s="53">
        <v>1</v>
      </c>
      <c r="G2830" s="54">
        <v>40000</v>
      </c>
      <c r="H2830" s="51" t="s">
        <v>169</v>
      </c>
      <c r="I2830" s="50" t="s">
        <v>173</v>
      </c>
      <c r="J2830" s="55">
        <v>18265</v>
      </c>
      <c r="K2830" s="56">
        <v>-54.34</v>
      </c>
      <c r="L2830" s="55">
        <v>32993</v>
      </c>
      <c r="M2830" s="56">
        <v>-17.52</v>
      </c>
      <c r="N2830" s="55">
        <v>39897</v>
      </c>
      <c r="O2830" s="56">
        <v>-0.26</v>
      </c>
      <c r="P2830" s="55">
        <v>50128</v>
      </c>
      <c r="Q2830" s="56">
        <v>25.32</v>
      </c>
    </row>
    <row r="2831" spans="1:17" x14ac:dyDescent="0.25">
      <c r="A2831" s="50" t="s">
        <v>45</v>
      </c>
      <c r="B2831" s="51" t="s">
        <v>48</v>
      </c>
      <c r="C2831" s="50" t="s">
        <v>160</v>
      </c>
      <c r="D2831" s="52">
        <v>45625</v>
      </c>
      <c r="E2831" s="52">
        <v>45658</v>
      </c>
      <c r="F2831" s="53">
        <v>4</v>
      </c>
      <c r="G2831" s="54">
        <v>40000</v>
      </c>
      <c r="H2831" s="51" t="s">
        <v>169</v>
      </c>
      <c r="I2831" s="50" t="s">
        <v>173</v>
      </c>
      <c r="J2831" s="55">
        <v>19746</v>
      </c>
      <c r="K2831" s="56">
        <v>-16.18</v>
      </c>
      <c r="L2831" s="55">
        <v>38597</v>
      </c>
      <c r="M2831" s="56">
        <v>-0.89</v>
      </c>
      <c r="N2831" s="55">
        <v>46569</v>
      </c>
      <c r="O2831" s="56">
        <v>3.87</v>
      </c>
      <c r="P2831" s="55">
        <v>59137</v>
      </c>
      <c r="Q2831" s="56">
        <v>10.27</v>
      </c>
    </row>
    <row r="2832" spans="1:17" x14ac:dyDescent="0.25">
      <c r="A2832" s="50" t="s">
        <v>45</v>
      </c>
      <c r="B2832" s="51" t="s">
        <v>48</v>
      </c>
      <c r="C2832" s="50" t="s">
        <v>161</v>
      </c>
      <c r="D2832" s="52">
        <v>45625</v>
      </c>
      <c r="E2832" s="52">
        <v>45658</v>
      </c>
      <c r="F2832" s="53">
        <v>1</v>
      </c>
      <c r="G2832" s="54">
        <v>10000</v>
      </c>
      <c r="H2832" s="51" t="s">
        <v>170</v>
      </c>
      <c r="I2832" s="50" t="s">
        <v>173</v>
      </c>
      <c r="J2832" s="55">
        <v>4667</v>
      </c>
      <c r="K2832" s="56">
        <v>-53.33</v>
      </c>
      <c r="L2832" s="55">
        <v>7567</v>
      </c>
      <c r="M2832" s="56">
        <v>-24.33</v>
      </c>
      <c r="N2832" s="55">
        <v>10034</v>
      </c>
      <c r="O2832" s="56">
        <v>0.34</v>
      </c>
      <c r="P2832" s="55">
        <v>13689</v>
      </c>
      <c r="Q2832" s="56">
        <v>36.89</v>
      </c>
    </row>
    <row r="2833" spans="1:17" x14ac:dyDescent="0.25">
      <c r="A2833" s="50" t="s">
        <v>45</v>
      </c>
      <c r="B2833" s="51" t="s">
        <v>48</v>
      </c>
      <c r="C2833" s="50" t="s">
        <v>161</v>
      </c>
      <c r="D2833" s="52">
        <v>45625</v>
      </c>
      <c r="E2833" s="52">
        <v>45658</v>
      </c>
      <c r="F2833" s="53">
        <v>4</v>
      </c>
      <c r="G2833" s="54">
        <v>10000</v>
      </c>
      <c r="H2833" s="51" t="s">
        <v>170</v>
      </c>
      <c r="I2833" s="50" t="s">
        <v>173</v>
      </c>
      <c r="J2833" s="55">
        <v>5846</v>
      </c>
      <c r="K2833" s="56">
        <v>-12.56</v>
      </c>
      <c r="L2833" s="55">
        <v>8784</v>
      </c>
      <c r="M2833" s="56">
        <v>-3.19</v>
      </c>
      <c r="N2833" s="55">
        <v>10959</v>
      </c>
      <c r="O2833" s="56">
        <v>2.3199999999999998</v>
      </c>
      <c r="P2833" s="55">
        <v>14592</v>
      </c>
      <c r="Q2833" s="56">
        <v>9.91</v>
      </c>
    </row>
    <row r="2834" spans="1:17" x14ac:dyDescent="0.25">
      <c r="A2834" s="50" t="s">
        <v>45</v>
      </c>
      <c r="B2834" s="51" t="s">
        <v>50</v>
      </c>
      <c r="C2834" s="50" t="s">
        <v>164</v>
      </c>
      <c r="D2834" s="52">
        <v>45625</v>
      </c>
      <c r="E2834" s="52">
        <v>45658</v>
      </c>
      <c r="F2834" s="53">
        <v>1</v>
      </c>
      <c r="G2834" s="54">
        <v>40000</v>
      </c>
      <c r="H2834" s="51" t="s">
        <v>169</v>
      </c>
      <c r="I2834" s="50" t="s">
        <v>173</v>
      </c>
      <c r="J2834" s="55">
        <v>19126</v>
      </c>
      <c r="K2834" s="56">
        <v>-52.19</v>
      </c>
      <c r="L2834" s="55">
        <v>34548</v>
      </c>
      <c r="M2834" s="56">
        <v>-13.63</v>
      </c>
      <c r="N2834" s="55">
        <v>41777</v>
      </c>
      <c r="O2834" s="56">
        <v>4.4400000000000004</v>
      </c>
      <c r="P2834" s="55">
        <v>52490</v>
      </c>
      <c r="Q2834" s="56">
        <v>31.22</v>
      </c>
    </row>
    <row r="2835" spans="1:17" x14ac:dyDescent="0.25">
      <c r="A2835" s="50" t="s">
        <v>45</v>
      </c>
      <c r="B2835" s="51" t="s">
        <v>50</v>
      </c>
      <c r="C2835" s="50" t="s">
        <v>164</v>
      </c>
      <c r="D2835" s="52">
        <v>45625</v>
      </c>
      <c r="E2835" s="52">
        <v>45658</v>
      </c>
      <c r="F2835" s="53">
        <v>4</v>
      </c>
      <c r="G2835" s="54">
        <v>40000</v>
      </c>
      <c r="H2835" s="51" t="s">
        <v>169</v>
      </c>
      <c r="I2835" s="50" t="s">
        <v>173</v>
      </c>
      <c r="J2835" s="55">
        <v>20676</v>
      </c>
      <c r="K2835" s="56">
        <v>-15.21</v>
      </c>
      <c r="L2835" s="55">
        <v>40416</v>
      </c>
      <c r="M2835" s="56">
        <v>0.26</v>
      </c>
      <c r="N2835" s="55">
        <v>48763</v>
      </c>
      <c r="O2835" s="56">
        <v>5.08</v>
      </c>
      <c r="P2835" s="55">
        <v>61924</v>
      </c>
      <c r="Q2835" s="56">
        <v>11.54</v>
      </c>
    </row>
    <row r="2836" spans="1:17" x14ac:dyDescent="0.25">
      <c r="A2836" s="50" t="s">
        <v>45</v>
      </c>
      <c r="B2836" s="51" t="s">
        <v>49</v>
      </c>
      <c r="C2836" s="50" t="s">
        <v>162</v>
      </c>
      <c r="D2836" s="52">
        <v>45625</v>
      </c>
      <c r="E2836" s="52">
        <v>45658</v>
      </c>
      <c r="F2836" s="53">
        <v>1</v>
      </c>
      <c r="G2836" s="54">
        <v>40000</v>
      </c>
      <c r="H2836" s="51" t="s">
        <v>169</v>
      </c>
      <c r="I2836" s="50" t="s">
        <v>173</v>
      </c>
      <c r="J2836" s="55">
        <v>18275</v>
      </c>
      <c r="K2836" s="56">
        <v>-54.31</v>
      </c>
      <c r="L2836" s="55">
        <v>32989</v>
      </c>
      <c r="M2836" s="56">
        <v>-17.53</v>
      </c>
      <c r="N2836" s="55">
        <v>39892</v>
      </c>
      <c r="O2836" s="56">
        <v>-0.27</v>
      </c>
      <c r="P2836" s="55">
        <v>50128</v>
      </c>
      <c r="Q2836" s="56">
        <v>25.32</v>
      </c>
    </row>
    <row r="2837" spans="1:17" x14ac:dyDescent="0.25">
      <c r="A2837" s="50" t="s">
        <v>45</v>
      </c>
      <c r="B2837" s="51" t="s">
        <v>49</v>
      </c>
      <c r="C2837" s="50" t="s">
        <v>162</v>
      </c>
      <c r="D2837" s="52">
        <v>45625</v>
      </c>
      <c r="E2837" s="52">
        <v>45658</v>
      </c>
      <c r="F2837" s="53">
        <v>4</v>
      </c>
      <c r="G2837" s="54">
        <v>40000</v>
      </c>
      <c r="H2837" s="51" t="s">
        <v>169</v>
      </c>
      <c r="I2837" s="50" t="s">
        <v>173</v>
      </c>
      <c r="J2837" s="55">
        <v>19729</v>
      </c>
      <c r="K2837" s="56">
        <v>-16.2</v>
      </c>
      <c r="L2837" s="55">
        <v>38595</v>
      </c>
      <c r="M2837" s="56">
        <v>-0.89</v>
      </c>
      <c r="N2837" s="55">
        <v>46572</v>
      </c>
      <c r="O2837" s="56">
        <v>3.88</v>
      </c>
      <c r="P2837" s="55">
        <v>59136</v>
      </c>
      <c r="Q2837" s="56">
        <v>10.27</v>
      </c>
    </row>
    <row r="2838" spans="1:17" x14ac:dyDescent="0.25">
      <c r="A2838" s="50" t="s">
        <v>45</v>
      </c>
      <c r="B2838" s="51" t="s">
        <v>49</v>
      </c>
      <c r="C2838" s="50" t="s">
        <v>163</v>
      </c>
      <c r="D2838" s="52">
        <v>45625</v>
      </c>
      <c r="E2838" s="52">
        <v>45658</v>
      </c>
      <c r="F2838" s="53">
        <v>1</v>
      </c>
      <c r="G2838" s="54">
        <v>10000</v>
      </c>
      <c r="H2838" s="51" t="s">
        <v>170</v>
      </c>
      <c r="I2838" s="50" t="s">
        <v>173</v>
      </c>
      <c r="J2838" s="55">
        <v>4669</v>
      </c>
      <c r="K2838" s="56">
        <v>-53.31</v>
      </c>
      <c r="L2838" s="55">
        <v>7559</v>
      </c>
      <c r="M2838" s="56">
        <v>-24.41</v>
      </c>
      <c r="N2838" s="55">
        <v>10036</v>
      </c>
      <c r="O2838" s="56">
        <v>0.36</v>
      </c>
      <c r="P2838" s="55">
        <v>13689</v>
      </c>
      <c r="Q2838" s="56">
        <v>36.89</v>
      </c>
    </row>
    <row r="2839" spans="1:17" x14ac:dyDescent="0.25">
      <c r="A2839" s="50" t="s">
        <v>45</v>
      </c>
      <c r="B2839" s="51" t="s">
        <v>49</v>
      </c>
      <c r="C2839" s="50" t="s">
        <v>163</v>
      </c>
      <c r="D2839" s="52">
        <v>45625</v>
      </c>
      <c r="E2839" s="52">
        <v>45658</v>
      </c>
      <c r="F2839" s="53">
        <v>4</v>
      </c>
      <c r="G2839" s="54">
        <v>10000</v>
      </c>
      <c r="H2839" s="51" t="s">
        <v>170</v>
      </c>
      <c r="I2839" s="50" t="s">
        <v>173</v>
      </c>
      <c r="J2839" s="55">
        <v>5831</v>
      </c>
      <c r="K2839" s="56">
        <v>-12.62</v>
      </c>
      <c r="L2839" s="55">
        <v>8788</v>
      </c>
      <c r="M2839" s="56">
        <v>-3.18</v>
      </c>
      <c r="N2839" s="55">
        <v>10959</v>
      </c>
      <c r="O2839" s="56">
        <v>2.31</v>
      </c>
      <c r="P2839" s="55">
        <v>14592</v>
      </c>
      <c r="Q2839" s="56">
        <v>9.91</v>
      </c>
    </row>
    <row r="2840" spans="1:17" x14ac:dyDescent="0.25">
      <c r="A2840" s="50" t="s">
        <v>1</v>
      </c>
      <c r="B2840" s="51" t="s">
        <v>226</v>
      </c>
      <c r="C2840" s="50" t="s">
        <v>230</v>
      </c>
      <c r="D2840" s="52">
        <v>45656</v>
      </c>
      <c r="E2840" s="52">
        <v>45679</v>
      </c>
      <c r="F2840" s="53">
        <v>1</v>
      </c>
      <c r="G2840" s="54">
        <v>40000</v>
      </c>
      <c r="H2840" s="51" t="s">
        <v>169</v>
      </c>
      <c r="I2840" s="50" t="s">
        <v>173</v>
      </c>
      <c r="J2840" s="55">
        <v>13122</v>
      </c>
      <c r="K2840" s="56">
        <v>-67.2</v>
      </c>
      <c r="L2840" s="55">
        <v>26012</v>
      </c>
      <c r="M2840" s="56">
        <v>-34.97</v>
      </c>
      <c r="N2840" s="55">
        <v>44433</v>
      </c>
      <c r="O2840" s="56">
        <v>11.08</v>
      </c>
      <c r="P2840" s="55">
        <v>72440</v>
      </c>
      <c r="Q2840" s="56">
        <v>81.099999999999994</v>
      </c>
    </row>
    <row r="2841" spans="1:17" x14ac:dyDescent="0.25">
      <c r="A2841" s="50" t="s">
        <v>1</v>
      </c>
      <c r="B2841" s="51" t="s">
        <v>226</v>
      </c>
      <c r="C2841" s="50" t="s">
        <v>230</v>
      </c>
      <c r="D2841" s="52">
        <v>45656</v>
      </c>
      <c r="E2841" s="52">
        <v>45679</v>
      </c>
      <c r="F2841" s="53">
        <v>5</v>
      </c>
      <c r="G2841" s="54">
        <v>40000</v>
      </c>
      <c r="H2841" s="51" t="s">
        <v>169</v>
      </c>
      <c r="I2841" s="50" t="s">
        <v>173</v>
      </c>
      <c r="J2841" s="55">
        <v>13990</v>
      </c>
      <c r="K2841" s="56">
        <v>-18.95</v>
      </c>
      <c r="L2841" s="55">
        <v>33579</v>
      </c>
      <c r="M2841" s="56">
        <v>-3.44</v>
      </c>
      <c r="N2841" s="55">
        <v>69936</v>
      </c>
      <c r="O2841" s="56">
        <v>11.82</v>
      </c>
      <c r="P2841" s="55">
        <v>95576</v>
      </c>
      <c r="Q2841" s="56">
        <v>19.03</v>
      </c>
    </row>
    <row r="2842" spans="1:17" x14ac:dyDescent="0.25">
      <c r="A2842" s="50" t="s">
        <v>1</v>
      </c>
      <c r="B2842" s="51" t="s">
        <v>48</v>
      </c>
      <c r="C2842" s="50" t="s">
        <v>53</v>
      </c>
      <c r="D2842" s="52">
        <v>45656</v>
      </c>
      <c r="E2842" s="52">
        <v>45679</v>
      </c>
      <c r="F2842" s="53">
        <v>1</v>
      </c>
      <c r="G2842" s="54">
        <v>40000</v>
      </c>
      <c r="H2842" s="51" t="s">
        <v>169</v>
      </c>
      <c r="I2842" s="50" t="s">
        <v>173</v>
      </c>
      <c r="J2842" s="55">
        <v>12444</v>
      </c>
      <c r="K2842" s="56">
        <v>-68.89</v>
      </c>
      <c r="L2842" s="55">
        <v>24301</v>
      </c>
      <c r="M2842" s="56">
        <v>-39.25</v>
      </c>
      <c r="N2842" s="55">
        <v>41061</v>
      </c>
      <c r="O2842" s="56">
        <v>2.65</v>
      </c>
      <c r="P2842" s="55">
        <v>67171</v>
      </c>
      <c r="Q2842" s="56">
        <v>67.930000000000007</v>
      </c>
    </row>
    <row r="2843" spans="1:17" x14ac:dyDescent="0.25">
      <c r="A2843" s="50" t="s">
        <v>1</v>
      </c>
      <c r="B2843" s="51" t="s">
        <v>48</v>
      </c>
      <c r="C2843" s="50" t="s">
        <v>53</v>
      </c>
      <c r="D2843" s="52">
        <v>45656</v>
      </c>
      <c r="E2843" s="52">
        <v>45679</v>
      </c>
      <c r="F2843" s="53">
        <v>5</v>
      </c>
      <c r="G2843" s="54">
        <v>40000</v>
      </c>
      <c r="H2843" s="51" t="s">
        <v>169</v>
      </c>
      <c r="I2843" s="50" t="s">
        <v>173</v>
      </c>
      <c r="J2843" s="55">
        <v>13223</v>
      </c>
      <c r="K2843" s="56">
        <v>-19.86</v>
      </c>
      <c r="L2843" s="55">
        <v>27283</v>
      </c>
      <c r="M2843" s="56">
        <v>-7.37</v>
      </c>
      <c r="N2843" s="55">
        <v>58208</v>
      </c>
      <c r="O2843" s="56">
        <v>7.79</v>
      </c>
      <c r="P2843" s="55">
        <v>80002</v>
      </c>
      <c r="Q2843" s="56">
        <v>14.87</v>
      </c>
    </row>
    <row r="2844" spans="1:17" x14ac:dyDescent="0.25">
      <c r="A2844" s="50" t="s">
        <v>1</v>
      </c>
      <c r="B2844" s="51" t="s">
        <v>50</v>
      </c>
      <c r="C2844" s="50" t="s">
        <v>55</v>
      </c>
      <c r="D2844" s="52">
        <v>45656</v>
      </c>
      <c r="E2844" s="52">
        <v>45679</v>
      </c>
      <c r="F2844" s="53">
        <v>1</v>
      </c>
      <c r="G2844" s="54">
        <v>40000</v>
      </c>
      <c r="H2844" s="51" t="s">
        <v>169</v>
      </c>
      <c r="I2844" s="50" t="s">
        <v>173</v>
      </c>
      <c r="J2844" s="55">
        <v>12444</v>
      </c>
      <c r="K2844" s="56">
        <v>-68.89</v>
      </c>
      <c r="L2844" s="55">
        <v>24301</v>
      </c>
      <c r="M2844" s="56">
        <v>-39.25</v>
      </c>
      <c r="N2844" s="55">
        <v>41061</v>
      </c>
      <c r="O2844" s="56">
        <v>2.65</v>
      </c>
      <c r="P2844" s="55">
        <v>67171</v>
      </c>
      <c r="Q2844" s="56">
        <v>67.930000000000007</v>
      </c>
    </row>
    <row r="2845" spans="1:17" x14ac:dyDescent="0.25">
      <c r="A2845" s="50" t="s">
        <v>1</v>
      </c>
      <c r="B2845" s="51" t="s">
        <v>50</v>
      </c>
      <c r="C2845" s="50" t="s">
        <v>55</v>
      </c>
      <c r="D2845" s="52">
        <v>45656</v>
      </c>
      <c r="E2845" s="52">
        <v>45679</v>
      </c>
      <c r="F2845" s="53">
        <v>5</v>
      </c>
      <c r="G2845" s="54">
        <v>40000</v>
      </c>
      <c r="H2845" s="51" t="s">
        <v>169</v>
      </c>
      <c r="I2845" s="50" t="s">
        <v>173</v>
      </c>
      <c r="J2845" s="55">
        <v>13223</v>
      </c>
      <c r="K2845" s="56">
        <v>-19.86</v>
      </c>
      <c r="L2845" s="55">
        <v>27283</v>
      </c>
      <c r="M2845" s="56">
        <v>-7.37</v>
      </c>
      <c r="N2845" s="55">
        <v>58208</v>
      </c>
      <c r="O2845" s="56">
        <v>7.79</v>
      </c>
      <c r="P2845" s="55">
        <v>80002</v>
      </c>
      <c r="Q2845" s="56">
        <v>14.87</v>
      </c>
    </row>
    <row r="2846" spans="1:17" x14ac:dyDescent="0.25">
      <c r="A2846" s="50" t="s">
        <v>1</v>
      </c>
      <c r="B2846" s="51" t="s">
        <v>49</v>
      </c>
      <c r="C2846" s="50" t="s">
        <v>54</v>
      </c>
      <c r="D2846" s="52">
        <v>45656</v>
      </c>
      <c r="E2846" s="52">
        <v>45679</v>
      </c>
      <c r="F2846" s="53">
        <v>1</v>
      </c>
      <c r="G2846" s="54">
        <v>40000</v>
      </c>
      <c r="H2846" s="51" t="s">
        <v>169</v>
      </c>
      <c r="I2846" s="50" t="s">
        <v>173</v>
      </c>
      <c r="J2846" s="55">
        <v>12440</v>
      </c>
      <c r="K2846" s="56">
        <v>-68.900000000000006</v>
      </c>
      <c r="L2846" s="55">
        <v>24297</v>
      </c>
      <c r="M2846" s="56">
        <v>-39.26</v>
      </c>
      <c r="N2846" s="55">
        <v>41316</v>
      </c>
      <c r="O2846" s="56">
        <v>3.28</v>
      </c>
      <c r="P2846" s="55">
        <v>67413</v>
      </c>
      <c r="Q2846" s="56">
        <v>68.53</v>
      </c>
    </row>
    <row r="2847" spans="1:17" x14ac:dyDescent="0.25">
      <c r="A2847" s="50" t="s">
        <v>1</v>
      </c>
      <c r="B2847" s="51" t="s">
        <v>49</v>
      </c>
      <c r="C2847" s="50" t="s">
        <v>54</v>
      </c>
      <c r="D2847" s="52">
        <v>45656</v>
      </c>
      <c r="E2847" s="52">
        <v>45679</v>
      </c>
      <c r="F2847" s="53">
        <v>5</v>
      </c>
      <c r="G2847" s="54">
        <v>40000</v>
      </c>
      <c r="H2847" s="51" t="s">
        <v>169</v>
      </c>
      <c r="I2847" s="50" t="s">
        <v>173</v>
      </c>
      <c r="J2847" s="55">
        <v>13179</v>
      </c>
      <c r="K2847" s="56">
        <v>-19.91</v>
      </c>
      <c r="L2847" s="55">
        <v>28053</v>
      </c>
      <c r="M2847" s="56">
        <v>-6.85</v>
      </c>
      <c r="N2847" s="55">
        <v>59726</v>
      </c>
      <c r="O2847" s="56">
        <v>8.35</v>
      </c>
      <c r="P2847" s="55">
        <v>80891</v>
      </c>
      <c r="Q2847" s="56">
        <v>15.12</v>
      </c>
    </row>
    <row r="2848" spans="1:17" x14ac:dyDescent="0.25">
      <c r="A2848" s="50" t="s">
        <v>1</v>
      </c>
      <c r="B2848" s="51" t="s">
        <v>47</v>
      </c>
      <c r="C2848" s="50" t="s">
        <v>52</v>
      </c>
      <c r="D2848" s="52">
        <v>45656</v>
      </c>
      <c r="E2848" s="52">
        <v>45679</v>
      </c>
      <c r="F2848" s="53">
        <v>1</v>
      </c>
      <c r="G2848" s="54">
        <v>40000</v>
      </c>
      <c r="H2848" s="51" t="s">
        <v>169</v>
      </c>
      <c r="I2848" s="50" t="s">
        <v>173</v>
      </c>
      <c r="J2848" s="55">
        <v>13076</v>
      </c>
      <c r="K2848" s="56">
        <v>-67.31</v>
      </c>
      <c r="L2848" s="55">
        <v>26052</v>
      </c>
      <c r="M2848" s="56">
        <v>-34.869999999999997</v>
      </c>
      <c r="N2848" s="55">
        <v>44436</v>
      </c>
      <c r="O2848" s="56">
        <v>11.09</v>
      </c>
      <c r="P2848" s="55">
        <v>72539</v>
      </c>
      <c r="Q2848" s="56">
        <v>81.349999999999994</v>
      </c>
    </row>
    <row r="2849" spans="1:17" x14ac:dyDescent="0.25">
      <c r="A2849" s="50" t="s">
        <v>1</v>
      </c>
      <c r="B2849" s="51" t="s">
        <v>47</v>
      </c>
      <c r="C2849" s="50" t="s">
        <v>52</v>
      </c>
      <c r="D2849" s="52">
        <v>45656</v>
      </c>
      <c r="E2849" s="52">
        <v>45679</v>
      </c>
      <c r="F2849" s="53">
        <v>5</v>
      </c>
      <c r="G2849" s="54">
        <v>40000</v>
      </c>
      <c r="H2849" s="51" t="s">
        <v>169</v>
      </c>
      <c r="I2849" s="50" t="s">
        <v>173</v>
      </c>
      <c r="J2849" s="55">
        <v>13915</v>
      </c>
      <c r="K2849" s="56">
        <v>-19.04</v>
      </c>
      <c r="L2849" s="55">
        <v>33712</v>
      </c>
      <c r="M2849" s="56">
        <v>-3.36</v>
      </c>
      <c r="N2849" s="55">
        <v>70309</v>
      </c>
      <c r="O2849" s="56">
        <v>11.94</v>
      </c>
      <c r="P2849" s="55">
        <v>93783</v>
      </c>
      <c r="Q2849" s="56">
        <v>18.579999999999998</v>
      </c>
    </row>
    <row r="2850" spans="1:17" x14ac:dyDescent="0.25">
      <c r="A2850" s="50" t="s">
        <v>2</v>
      </c>
      <c r="B2850" s="51" t="s">
        <v>48</v>
      </c>
      <c r="C2850" s="50" t="s">
        <v>56</v>
      </c>
      <c r="D2850" s="52">
        <v>45656</v>
      </c>
      <c r="E2850" s="52">
        <v>45679</v>
      </c>
      <c r="F2850" s="53">
        <v>1</v>
      </c>
      <c r="G2850" s="54">
        <v>40000</v>
      </c>
      <c r="H2850" s="51" t="s">
        <v>169</v>
      </c>
      <c r="I2850" s="50" t="s">
        <v>173</v>
      </c>
      <c r="J2850" s="55">
        <v>14047</v>
      </c>
      <c r="K2850" s="56">
        <v>-64.88</v>
      </c>
      <c r="L2850" s="55">
        <v>32117</v>
      </c>
      <c r="M2850" s="56">
        <v>-19.71</v>
      </c>
      <c r="N2850" s="55">
        <v>40613</v>
      </c>
      <c r="O2850" s="56">
        <v>1.53</v>
      </c>
      <c r="P2850" s="55">
        <v>62159</v>
      </c>
      <c r="Q2850" s="56">
        <v>55.4</v>
      </c>
    </row>
    <row r="2851" spans="1:17" x14ac:dyDescent="0.25">
      <c r="A2851" s="50" t="s">
        <v>2</v>
      </c>
      <c r="B2851" s="51" t="s">
        <v>48</v>
      </c>
      <c r="C2851" s="50" t="s">
        <v>56</v>
      </c>
      <c r="D2851" s="52">
        <v>45656</v>
      </c>
      <c r="E2851" s="52">
        <v>45679</v>
      </c>
      <c r="F2851" s="53">
        <v>5</v>
      </c>
      <c r="G2851" s="54">
        <v>40000</v>
      </c>
      <c r="H2851" s="51" t="s">
        <v>169</v>
      </c>
      <c r="I2851" s="50" t="s">
        <v>173</v>
      </c>
      <c r="J2851" s="55">
        <v>15960</v>
      </c>
      <c r="K2851" s="56">
        <v>-16.79</v>
      </c>
      <c r="L2851" s="55">
        <v>35557</v>
      </c>
      <c r="M2851" s="56">
        <v>-2.33</v>
      </c>
      <c r="N2851" s="55">
        <v>61802</v>
      </c>
      <c r="O2851" s="56">
        <v>9.09</v>
      </c>
      <c r="P2851" s="55">
        <v>75326</v>
      </c>
      <c r="Q2851" s="56">
        <v>13.49</v>
      </c>
    </row>
    <row r="2852" spans="1:17" x14ac:dyDescent="0.25">
      <c r="A2852" s="50" t="s">
        <v>2</v>
      </c>
      <c r="B2852" s="51" t="s">
        <v>48</v>
      </c>
      <c r="C2852" s="50" t="s">
        <v>57</v>
      </c>
      <c r="D2852" s="52">
        <v>45656</v>
      </c>
      <c r="E2852" s="52">
        <v>45679</v>
      </c>
      <c r="F2852" s="53">
        <v>1</v>
      </c>
      <c r="G2852" s="54">
        <v>10000</v>
      </c>
      <c r="H2852" s="51" t="s">
        <v>170</v>
      </c>
      <c r="I2852" s="50" t="s">
        <v>173</v>
      </c>
      <c r="J2852" s="55">
        <v>3541</v>
      </c>
      <c r="K2852" s="56">
        <v>-64.59</v>
      </c>
      <c r="L2852" s="55">
        <v>7304</v>
      </c>
      <c r="M2852" s="56">
        <v>-26.96</v>
      </c>
      <c r="N2852" s="55">
        <v>10360</v>
      </c>
      <c r="O2852" s="56">
        <v>3.6</v>
      </c>
      <c r="P2852" s="55">
        <v>17108</v>
      </c>
      <c r="Q2852" s="56">
        <v>71.08</v>
      </c>
    </row>
    <row r="2853" spans="1:17" x14ac:dyDescent="0.25">
      <c r="A2853" s="50" t="s">
        <v>2</v>
      </c>
      <c r="B2853" s="51" t="s">
        <v>48</v>
      </c>
      <c r="C2853" s="50" t="s">
        <v>57</v>
      </c>
      <c r="D2853" s="52">
        <v>45656</v>
      </c>
      <c r="E2853" s="52">
        <v>45679</v>
      </c>
      <c r="F2853" s="53">
        <v>5</v>
      </c>
      <c r="G2853" s="54">
        <v>10000</v>
      </c>
      <c r="H2853" s="51" t="s">
        <v>170</v>
      </c>
      <c r="I2853" s="50" t="s">
        <v>173</v>
      </c>
      <c r="J2853" s="55">
        <v>4240</v>
      </c>
      <c r="K2853" s="56">
        <v>-15.77</v>
      </c>
      <c r="L2853" s="55">
        <v>7959</v>
      </c>
      <c r="M2853" s="56">
        <v>-4.46</v>
      </c>
      <c r="N2853" s="55">
        <v>13868</v>
      </c>
      <c r="O2853" s="56">
        <v>6.76</v>
      </c>
      <c r="P2853" s="55">
        <v>18337</v>
      </c>
      <c r="Q2853" s="56">
        <v>12.89</v>
      </c>
    </row>
    <row r="2854" spans="1:17" x14ac:dyDescent="0.25">
      <c r="A2854" s="50" t="s">
        <v>2</v>
      </c>
      <c r="B2854" s="51" t="s">
        <v>50</v>
      </c>
      <c r="C2854" s="50" t="s">
        <v>59</v>
      </c>
      <c r="D2854" s="52">
        <v>45656</v>
      </c>
      <c r="E2854" s="52">
        <v>45679</v>
      </c>
      <c r="F2854" s="53">
        <v>1</v>
      </c>
      <c r="G2854" s="54">
        <v>40000</v>
      </c>
      <c r="H2854" s="51" t="s">
        <v>169</v>
      </c>
      <c r="I2854" s="50" t="s">
        <v>173</v>
      </c>
      <c r="J2854" s="55">
        <v>14043</v>
      </c>
      <c r="K2854" s="56">
        <v>-64.89</v>
      </c>
      <c r="L2854" s="55">
        <v>32118</v>
      </c>
      <c r="M2854" s="56">
        <v>-19.71</v>
      </c>
      <c r="N2854" s="55">
        <v>40737</v>
      </c>
      <c r="O2854" s="56">
        <v>1.84</v>
      </c>
      <c r="P2854" s="55">
        <v>62160</v>
      </c>
      <c r="Q2854" s="56">
        <v>55.4</v>
      </c>
    </row>
    <row r="2855" spans="1:17" x14ac:dyDescent="0.25">
      <c r="A2855" s="50" t="s">
        <v>2</v>
      </c>
      <c r="B2855" s="51" t="s">
        <v>50</v>
      </c>
      <c r="C2855" s="50" t="s">
        <v>59</v>
      </c>
      <c r="D2855" s="52">
        <v>45656</v>
      </c>
      <c r="E2855" s="52">
        <v>45679</v>
      </c>
      <c r="F2855" s="53">
        <v>5</v>
      </c>
      <c r="G2855" s="54">
        <v>40000</v>
      </c>
      <c r="H2855" s="51" t="s">
        <v>169</v>
      </c>
      <c r="I2855" s="50" t="s">
        <v>173</v>
      </c>
      <c r="J2855" s="55">
        <v>15960</v>
      </c>
      <c r="K2855" s="56">
        <v>-16.79</v>
      </c>
      <c r="L2855" s="55">
        <v>36417</v>
      </c>
      <c r="M2855" s="56">
        <v>-1.86</v>
      </c>
      <c r="N2855" s="55">
        <v>62450</v>
      </c>
      <c r="O2855" s="56">
        <v>9.32</v>
      </c>
      <c r="P2855" s="55">
        <v>76527</v>
      </c>
      <c r="Q2855" s="56">
        <v>13.85</v>
      </c>
    </row>
    <row r="2856" spans="1:17" x14ac:dyDescent="0.25">
      <c r="A2856" s="50" t="s">
        <v>2</v>
      </c>
      <c r="B2856" s="51" t="s">
        <v>49</v>
      </c>
      <c r="C2856" s="50" t="s">
        <v>58</v>
      </c>
      <c r="D2856" s="52">
        <v>45656</v>
      </c>
      <c r="E2856" s="52">
        <v>45679</v>
      </c>
      <c r="F2856" s="53">
        <v>1</v>
      </c>
      <c r="G2856" s="54">
        <v>10000</v>
      </c>
      <c r="H2856" s="51" t="s">
        <v>170</v>
      </c>
      <c r="I2856" s="50" t="s">
        <v>173</v>
      </c>
      <c r="J2856" s="55">
        <v>3541</v>
      </c>
      <c r="K2856" s="56">
        <v>-64.59</v>
      </c>
      <c r="L2856" s="55">
        <v>7302</v>
      </c>
      <c r="M2856" s="56">
        <v>-26.98</v>
      </c>
      <c r="N2856" s="55">
        <v>10444</v>
      </c>
      <c r="O2856" s="56">
        <v>4.4400000000000004</v>
      </c>
      <c r="P2856" s="55">
        <v>17173</v>
      </c>
      <c r="Q2856" s="56">
        <v>71.73</v>
      </c>
    </row>
    <row r="2857" spans="1:17" x14ac:dyDescent="0.25">
      <c r="A2857" s="50" t="s">
        <v>2</v>
      </c>
      <c r="B2857" s="51" t="s">
        <v>49</v>
      </c>
      <c r="C2857" s="50" t="s">
        <v>58</v>
      </c>
      <c r="D2857" s="52">
        <v>45656</v>
      </c>
      <c r="E2857" s="52">
        <v>45679</v>
      </c>
      <c r="F2857" s="53">
        <v>5</v>
      </c>
      <c r="G2857" s="54">
        <v>10000</v>
      </c>
      <c r="H2857" s="51" t="s">
        <v>170</v>
      </c>
      <c r="I2857" s="50" t="s">
        <v>173</v>
      </c>
      <c r="J2857" s="55">
        <v>4237</v>
      </c>
      <c r="K2857" s="56">
        <v>-15.78</v>
      </c>
      <c r="L2857" s="55">
        <v>8356</v>
      </c>
      <c r="M2857" s="56">
        <v>-3.53</v>
      </c>
      <c r="N2857" s="55">
        <v>14393</v>
      </c>
      <c r="O2857" s="56">
        <v>7.55</v>
      </c>
      <c r="P2857" s="55">
        <v>19015</v>
      </c>
      <c r="Q2857" s="56">
        <v>13.72</v>
      </c>
    </row>
    <row r="2858" spans="1:17" x14ac:dyDescent="0.25">
      <c r="A2858" s="50" t="s">
        <v>2</v>
      </c>
      <c r="B2858" s="51" t="s">
        <v>49</v>
      </c>
      <c r="C2858" s="50" t="s">
        <v>60</v>
      </c>
      <c r="D2858" s="52">
        <v>45656</v>
      </c>
      <c r="E2858" s="52">
        <v>45679</v>
      </c>
      <c r="F2858" s="53">
        <v>1</v>
      </c>
      <c r="G2858" s="54">
        <v>40000</v>
      </c>
      <c r="H2858" s="51" t="s">
        <v>169</v>
      </c>
      <c r="I2858" s="50" t="s">
        <v>173</v>
      </c>
      <c r="J2858" s="55">
        <v>14045</v>
      </c>
      <c r="K2858" s="56">
        <v>-64.89</v>
      </c>
      <c r="L2858" s="55">
        <v>32117</v>
      </c>
      <c r="M2858" s="56">
        <v>-19.71</v>
      </c>
      <c r="N2858" s="55">
        <v>40897</v>
      </c>
      <c r="O2858" s="56">
        <v>2.2400000000000002</v>
      </c>
      <c r="P2858" s="55">
        <v>62397</v>
      </c>
      <c r="Q2858" s="56">
        <v>55.99</v>
      </c>
    </row>
    <row r="2859" spans="1:17" x14ac:dyDescent="0.25">
      <c r="A2859" s="50" t="s">
        <v>2</v>
      </c>
      <c r="B2859" s="51" t="s">
        <v>49</v>
      </c>
      <c r="C2859" s="50" t="s">
        <v>60</v>
      </c>
      <c r="D2859" s="52">
        <v>45656</v>
      </c>
      <c r="E2859" s="52">
        <v>45679</v>
      </c>
      <c r="F2859" s="53">
        <v>5</v>
      </c>
      <c r="G2859" s="54">
        <v>40000</v>
      </c>
      <c r="H2859" s="51" t="s">
        <v>169</v>
      </c>
      <c r="I2859" s="50" t="s">
        <v>173</v>
      </c>
      <c r="J2859" s="55">
        <v>15962</v>
      </c>
      <c r="K2859" s="56">
        <v>-16.78</v>
      </c>
      <c r="L2859" s="55">
        <v>37337</v>
      </c>
      <c r="M2859" s="56">
        <v>-1.37</v>
      </c>
      <c r="N2859" s="55">
        <v>63283</v>
      </c>
      <c r="O2859" s="56">
        <v>9.61</v>
      </c>
      <c r="P2859" s="55">
        <v>78123</v>
      </c>
      <c r="Q2859" s="56">
        <v>14.33</v>
      </c>
    </row>
    <row r="2860" spans="1:17" x14ac:dyDescent="0.25">
      <c r="A2860" s="50" t="s">
        <v>2</v>
      </c>
      <c r="B2860" s="51" t="s">
        <v>226</v>
      </c>
      <c r="C2860" s="50" t="s">
        <v>231</v>
      </c>
      <c r="D2860" s="52">
        <v>45656</v>
      </c>
      <c r="E2860" s="52">
        <v>45679</v>
      </c>
      <c r="F2860" s="53">
        <v>1</v>
      </c>
      <c r="G2860" s="54">
        <v>40000</v>
      </c>
      <c r="H2860" s="51" t="s">
        <v>169</v>
      </c>
      <c r="I2860" s="50" t="s">
        <v>173</v>
      </c>
      <c r="J2860" s="55">
        <v>14789</v>
      </c>
      <c r="K2860" s="56">
        <v>-63.03</v>
      </c>
      <c r="L2860" s="55">
        <v>34323</v>
      </c>
      <c r="M2860" s="56">
        <v>-14.19</v>
      </c>
      <c r="N2860" s="55">
        <v>43720</v>
      </c>
      <c r="O2860" s="56">
        <v>9.3000000000000007</v>
      </c>
      <c r="P2860" s="55">
        <v>67102</v>
      </c>
      <c r="Q2860" s="56">
        <v>67.75</v>
      </c>
    </row>
    <row r="2861" spans="1:17" x14ac:dyDescent="0.25">
      <c r="A2861" s="50" t="s">
        <v>2</v>
      </c>
      <c r="B2861" s="51" t="s">
        <v>226</v>
      </c>
      <c r="C2861" s="50" t="s">
        <v>231</v>
      </c>
      <c r="D2861" s="52">
        <v>45656</v>
      </c>
      <c r="E2861" s="52">
        <v>45679</v>
      </c>
      <c r="F2861" s="53">
        <v>5</v>
      </c>
      <c r="G2861" s="54">
        <v>40000</v>
      </c>
      <c r="H2861" s="51" t="s">
        <v>169</v>
      </c>
      <c r="I2861" s="50" t="s">
        <v>173</v>
      </c>
      <c r="J2861" s="55">
        <v>16751</v>
      </c>
      <c r="K2861" s="56">
        <v>-15.98</v>
      </c>
      <c r="L2861" s="55">
        <v>43507</v>
      </c>
      <c r="M2861" s="56">
        <v>1.7</v>
      </c>
      <c r="N2861" s="55">
        <v>71766</v>
      </c>
      <c r="O2861" s="56">
        <v>12.4</v>
      </c>
      <c r="P2861" s="55">
        <v>91183</v>
      </c>
      <c r="Q2861" s="56">
        <v>17.920000000000002</v>
      </c>
    </row>
    <row r="2862" spans="1:17" x14ac:dyDescent="0.25">
      <c r="A2862" s="50" t="s">
        <v>225</v>
      </c>
      <c r="B2862" s="51" t="s">
        <v>226</v>
      </c>
      <c r="C2862" s="50" t="s">
        <v>232</v>
      </c>
      <c r="D2862" s="52">
        <v>45656</v>
      </c>
      <c r="E2862" s="52">
        <v>45679</v>
      </c>
      <c r="F2862" s="53">
        <v>1</v>
      </c>
      <c r="G2862" s="54">
        <v>40000</v>
      </c>
      <c r="H2862" s="51" t="s">
        <v>169</v>
      </c>
      <c r="I2862" s="50" t="s">
        <v>173</v>
      </c>
      <c r="J2862" s="55">
        <v>14586</v>
      </c>
      <c r="K2862" s="56">
        <v>-63.54</v>
      </c>
      <c r="L2862" s="55">
        <v>31640</v>
      </c>
      <c r="M2862" s="56">
        <v>-20.9</v>
      </c>
      <c r="N2862" s="55">
        <v>42520</v>
      </c>
      <c r="O2862" s="56">
        <v>6.3</v>
      </c>
      <c r="P2862" s="55">
        <v>57475</v>
      </c>
      <c r="Q2862" s="56">
        <v>43.69</v>
      </c>
    </row>
    <row r="2863" spans="1:17" x14ac:dyDescent="0.25">
      <c r="A2863" s="50" t="s">
        <v>225</v>
      </c>
      <c r="B2863" s="51" t="s">
        <v>226</v>
      </c>
      <c r="C2863" s="50" t="s">
        <v>232</v>
      </c>
      <c r="D2863" s="52">
        <v>45656</v>
      </c>
      <c r="E2863" s="52">
        <v>45679</v>
      </c>
      <c r="F2863" s="53">
        <v>5</v>
      </c>
      <c r="G2863" s="54">
        <v>40000</v>
      </c>
      <c r="H2863" s="51" t="s">
        <v>169</v>
      </c>
      <c r="I2863" s="50" t="s">
        <v>173</v>
      </c>
      <c r="J2863" s="55">
        <v>23536</v>
      </c>
      <c r="K2863" s="56">
        <v>-10.06</v>
      </c>
      <c r="L2863" s="55">
        <v>38510</v>
      </c>
      <c r="M2863" s="56">
        <v>-0.76</v>
      </c>
      <c r="N2863" s="55">
        <v>54062</v>
      </c>
      <c r="O2863" s="56">
        <v>6.21</v>
      </c>
      <c r="P2863" s="55">
        <v>60212</v>
      </c>
      <c r="Q2863" s="56">
        <v>8.52</v>
      </c>
    </row>
    <row r="2864" spans="1:17" x14ac:dyDescent="0.25">
      <c r="A2864" s="50" t="s">
        <v>225</v>
      </c>
      <c r="B2864" s="51" t="s">
        <v>48</v>
      </c>
      <c r="C2864" s="50" t="s">
        <v>72</v>
      </c>
      <c r="D2864" s="52">
        <v>45656</v>
      </c>
      <c r="E2864" s="52">
        <v>45679</v>
      </c>
      <c r="F2864" s="53">
        <v>1</v>
      </c>
      <c r="G2864" s="54">
        <v>40000</v>
      </c>
      <c r="H2864" s="51" t="s">
        <v>169</v>
      </c>
      <c r="I2864" s="50" t="s">
        <v>173</v>
      </c>
      <c r="J2864" s="55">
        <v>14231</v>
      </c>
      <c r="K2864" s="56">
        <v>-64.42</v>
      </c>
      <c r="L2864" s="55">
        <v>30392</v>
      </c>
      <c r="M2864" s="56">
        <v>-24.02</v>
      </c>
      <c r="N2864" s="55">
        <v>40817</v>
      </c>
      <c r="O2864" s="56">
        <v>2.04</v>
      </c>
      <c r="P2864" s="55">
        <v>55181</v>
      </c>
      <c r="Q2864" s="56">
        <v>37.950000000000003</v>
      </c>
    </row>
    <row r="2865" spans="1:17" x14ac:dyDescent="0.25">
      <c r="A2865" s="50" t="s">
        <v>225</v>
      </c>
      <c r="B2865" s="51" t="s">
        <v>48</v>
      </c>
      <c r="C2865" s="50" t="s">
        <v>72</v>
      </c>
      <c r="D2865" s="52">
        <v>45656</v>
      </c>
      <c r="E2865" s="52">
        <v>45679</v>
      </c>
      <c r="F2865" s="53">
        <v>5</v>
      </c>
      <c r="G2865" s="54">
        <v>40000</v>
      </c>
      <c r="H2865" s="51" t="s">
        <v>169</v>
      </c>
      <c r="I2865" s="50" t="s">
        <v>173</v>
      </c>
      <c r="J2865" s="55">
        <v>22914</v>
      </c>
      <c r="K2865" s="56">
        <v>-10.54</v>
      </c>
      <c r="L2865" s="55">
        <v>34749</v>
      </c>
      <c r="M2865" s="56">
        <v>-2.78</v>
      </c>
      <c r="N2865" s="55">
        <v>48745</v>
      </c>
      <c r="O2865" s="56">
        <v>4.03</v>
      </c>
      <c r="P2865" s="55">
        <v>54327</v>
      </c>
      <c r="Q2865" s="56">
        <v>6.31</v>
      </c>
    </row>
    <row r="2866" spans="1:17" x14ac:dyDescent="0.25">
      <c r="A2866" s="50" t="s">
        <v>225</v>
      </c>
      <c r="B2866" s="51" t="s">
        <v>49</v>
      </c>
      <c r="C2866" s="50" t="s">
        <v>73</v>
      </c>
      <c r="D2866" s="52">
        <v>45656</v>
      </c>
      <c r="E2866" s="52">
        <v>45679</v>
      </c>
      <c r="F2866" s="53">
        <v>1</v>
      </c>
      <c r="G2866" s="54">
        <v>40000</v>
      </c>
      <c r="H2866" s="51" t="s">
        <v>169</v>
      </c>
      <c r="I2866" s="50" t="s">
        <v>173</v>
      </c>
      <c r="J2866" s="55">
        <v>14196</v>
      </c>
      <c r="K2866" s="56">
        <v>-64.510000000000005</v>
      </c>
      <c r="L2866" s="55">
        <v>30367</v>
      </c>
      <c r="M2866" s="56">
        <v>-24.08</v>
      </c>
      <c r="N2866" s="55">
        <v>40804</v>
      </c>
      <c r="O2866" s="56">
        <v>2.0099999999999998</v>
      </c>
      <c r="P2866" s="55">
        <v>55188</v>
      </c>
      <c r="Q2866" s="56">
        <v>37.97</v>
      </c>
    </row>
    <row r="2867" spans="1:17" x14ac:dyDescent="0.25">
      <c r="A2867" s="50" t="s">
        <v>225</v>
      </c>
      <c r="B2867" s="51" t="s">
        <v>49</v>
      </c>
      <c r="C2867" s="50" t="s">
        <v>73</v>
      </c>
      <c r="D2867" s="52">
        <v>45656</v>
      </c>
      <c r="E2867" s="52">
        <v>45679</v>
      </c>
      <c r="F2867" s="53">
        <v>5</v>
      </c>
      <c r="G2867" s="54">
        <v>40000</v>
      </c>
      <c r="H2867" s="51" t="s">
        <v>169</v>
      </c>
      <c r="I2867" s="50" t="s">
        <v>173</v>
      </c>
      <c r="J2867" s="55">
        <v>22950</v>
      </c>
      <c r="K2867" s="56">
        <v>-10.52</v>
      </c>
      <c r="L2867" s="55">
        <v>34738</v>
      </c>
      <c r="M2867" s="56">
        <v>-2.78</v>
      </c>
      <c r="N2867" s="55">
        <v>48716</v>
      </c>
      <c r="O2867" s="56">
        <v>4.0199999999999996</v>
      </c>
      <c r="P2867" s="55">
        <v>54323</v>
      </c>
      <c r="Q2867" s="56">
        <v>6.31</v>
      </c>
    </row>
    <row r="2868" spans="1:17" x14ac:dyDescent="0.25">
      <c r="A2868" s="50" t="s">
        <v>3</v>
      </c>
      <c r="B2868" s="51" t="s">
        <v>48</v>
      </c>
      <c r="C2868" s="50" t="s">
        <v>61</v>
      </c>
      <c r="D2868" s="52">
        <v>45656</v>
      </c>
      <c r="E2868" s="52">
        <v>45679</v>
      </c>
      <c r="F2868" s="53">
        <v>1</v>
      </c>
      <c r="G2868" s="54">
        <v>40000</v>
      </c>
      <c r="H2868" s="51" t="s">
        <v>169</v>
      </c>
      <c r="I2868" s="50" t="s">
        <v>173</v>
      </c>
      <c r="J2868" s="55">
        <v>17314</v>
      </c>
      <c r="K2868" s="56">
        <v>-56.71</v>
      </c>
      <c r="L2868" s="55">
        <v>29634</v>
      </c>
      <c r="M2868" s="56">
        <v>-25.92</v>
      </c>
      <c r="N2868" s="55">
        <v>38434</v>
      </c>
      <c r="O2868" s="56">
        <v>-3.92</v>
      </c>
      <c r="P2868" s="55">
        <v>57497</v>
      </c>
      <c r="Q2868" s="56">
        <v>43.74</v>
      </c>
    </row>
    <row r="2869" spans="1:17" x14ac:dyDescent="0.25">
      <c r="A2869" s="50" t="s">
        <v>3</v>
      </c>
      <c r="B2869" s="51" t="s">
        <v>48</v>
      </c>
      <c r="C2869" s="50" t="s">
        <v>61</v>
      </c>
      <c r="D2869" s="52">
        <v>45656</v>
      </c>
      <c r="E2869" s="52">
        <v>45679</v>
      </c>
      <c r="F2869" s="53">
        <v>5</v>
      </c>
      <c r="G2869" s="54">
        <v>40000</v>
      </c>
      <c r="H2869" s="51" t="s">
        <v>169</v>
      </c>
      <c r="I2869" s="50" t="s">
        <v>173</v>
      </c>
      <c r="J2869" s="55">
        <v>20092</v>
      </c>
      <c r="K2869" s="56">
        <v>-12.86</v>
      </c>
      <c r="L2869" s="55">
        <v>28065</v>
      </c>
      <c r="M2869" s="56">
        <v>-6.84</v>
      </c>
      <c r="N2869" s="55">
        <v>45453</v>
      </c>
      <c r="O2869" s="56">
        <v>2.59</v>
      </c>
      <c r="P2869" s="55">
        <v>55528</v>
      </c>
      <c r="Q2869" s="56">
        <v>6.78</v>
      </c>
    </row>
    <row r="2870" spans="1:17" x14ac:dyDescent="0.25">
      <c r="A2870" s="50" t="s">
        <v>3</v>
      </c>
      <c r="B2870" s="51" t="s">
        <v>48</v>
      </c>
      <c r="C2870" s="50" t="s">
        <v>62</v>
      </c>
      <c r="D2870" s="52">
        <v>45656</v>
      </c>
      <c r="E2870" s="52">
        <v>45679</v>
      </c>
      <c r="F2870" s="53">
        <v>1</v>
      </c>
      <c r="G2870" s="54">
        <v>10000</v>
      </c>
      <c r="H2870" s="51" t="s">
        <v>171</v>
      </c>
      <c r="I2870" s="50" t="s">
        <v>173</v>
      </c>
      <c r="J2870" s="55">
        <v>4328</v>
      </c>
      <c r="K2870" s="56">
        <v>-56.72</v>
      </c>
      <c r="L2870" s="55">
        <v>7108</v>
      </c>
      <c r="M2870" s="56">
        <v>-28.92</v>
      </c>
      <c r="N2870" s="55">
        <v>9645</v>
      </c>
      <c r="O2870" s="56">
        <v>-3.55</v>
      </c>
      <c r="P2870" s="55">
        <v>13935</v>
      </c>
      <c r="Q2870" s="56">
        <v>39.35</v>
      </c>
    </row>
    <row r="2871" spans="1:17" x14ac:dyDescent="0.25">
      <c r="A2871" s="50" t="s">
        <v>3</v>
      </c>
      <c r="B2871" s="51" t="s">
        <v>48</v>
      </c>
      <c r="C2871" s="50" t="s">
        <v>62</v>
      </c>
      <c r="D2871" s="52">
        <v>45656</v>
      </c>
      <c r="E2871" s="52">
        <v>45679</v>
      </c>
      <c r="F2871" s="53">
        <v>5</v>
      </c>
      <c r="G2871" s="54">
        <v>10000</v>
      </c>
      <c r="H2871" s="51" t="s">
        <v>171</v>
      </c>
      <c r="I2871" s="50" t="s">
        <v>173</v>
      </c>
      <c r="J2871" s="55">
        <v>4767</v>
      </c>
      <c r="K2871" s="56">
        <v>-13.77</v>
      </c>
      <c r="L2871" s="55">
        <v>6492</v>
      </c>
      <c r="M2871" s="56">
        <v>-8.2799999999999994</v>
      </c>
      <c r="N2871" s="55">
        <v>10662</v>
      </c>
      <c r="O2871" s="56">
        <v>1.29</v>
      </c>
      <c r="P2871" s="55">
        <v>13072</v>
      </c>
      <c r="Q2871" s="56">
        <v>5.5</v>
      </c>
    </row>
    <row r="2872" spans="1:17" x14ac:dyDescent="0.25">
      <c r="A2872" s="50" t="s">
        <v>3</v>
      </c>
      <c r="B2872" s="51" t="s">
        <v>49</v>
      </c>
      <c r="C2872" s="50" t="s">
        <v>63</v>
      </c>
      <c r="D2872" s="52">
        <v>45656</v>
      </c>
      <c r="E2872" s="52">
        <v>45679</v>
      </c>
      <c r="F2872" s="53">
        <v>1</v>
      </c>
      <c r="G2872" s="54">
        <v>40000</v>
      </c>
      <c r="H2872" s="51" t="s">
        <v>169</v>
      </c>
      <c r="I2872" s="50" t="s">
        <v>173</v>
      </c>
      <c r="J2872" s="55">
        <v>17310</v>
      </c>
      <c r="K2872" s="56">
        <v>-56.72</v>
      </c>
      <c r="L2872" s="55">
        <v>29903</v>
      </c>
      <c r="M2872" s="56">
        <v>-25.24</v>
      </c>
      <c r="N2872" s="55">
        <v>38651</v>
      </c>
      <c r="O2872" s="56">
        <v>-3.37</v>
      </c>
      <c r="P2872" s="55">
        <v>57727</v>
      </c>
      <c r="Q2872" s="56">
        <v>44.32</v>
      </c>
    </row>
    <row r="2873" spans="1:17" x14ac:dyDescent="0.25">
      <c r="A2873" s="50" t="s">
        <v>3</v>
      </c>
      <c r="B2873" s="51" t="s">
        <v>49</v>
      </c>
      <c r="C2873" s="50" t="s">
        <v>63</v>
      </c>
      <c r="D2873" s="52">
        <v>45656</v>
      </c>
      <c r="E2873" s="52">
        <v>45679</v>
      </c>
      <c r="F2873" s="53">
        <v>5</v>
      </c>
      <c r="G2873" s="54">
        <v>40000</v>
      </c>
      <c r="H2873" s="51" t="s">
        <v>169</v>
      </c>
      <c r="I2873" s="50" t="s">
        <v>173</v>
      </c>
      <c r="J2873" s="55">
        <v>20061</v>
      </c>
      <c r="K2873" s="56">
        <v>-12.89</v>
      </c>
      <c r="L2873" s="55">
        <v>29472</v>
      </c>
      <c r="M2873" s="56">
        <v>-5.93</v>
      </c>
      <c r="N2873" s="55">
        <v>46634</v>
      </c>
      <c r="O2873" s="56">
        <v>3.12</v>
      </c>
      <c r="P2873" s="55">
        <v>57591</v>
      </c>
      <c r="Q2873" s="56">
        <v>7.56</v>
      </c>
    </row>
    <row r="2874" spans="1:17" x14ac:dyDescent="0.25">
      <c r="A2874" s="50" t="s">
        <v>3</v>
      </c>
      <c r="B2874" s="51" t="s">
        <v>49</v>
      </c>
      <c r="C2874" s="50" t="s">
        <v>64</v>
      </c>
      <c r="D2874" s="52">
        <v>45656</v>
      </c>
      <c r="E2874" s="52">
        <v>45679</v>
      </c>
      <c r="F2874" s="53">
        <v>1</v>
      </c>
      <c r="G2874" s="54">
        <v>10000</v>
      </c>
      <c r="H2874" s="51" t="s">
        <v>171</v>
      </c>
      <c r="I2874" s="50" t="s">
        <v>173</v>
      </c>
      <c r="J2874" s="55">
        <v>4315</v>
      </c>
      <c r="K2874" s="56">
        <v>-56.85</v>
      </c>
      <c r="L2874" s="55">
        <v>7171</v>
      </c>
      <c r="M2874" s="56">
        <v>-28.29</v>
      </c>
      <c r="N2874" s="55">
        <v>9717</v>
      </c>
      <c r="O2874" s="56">
        <v>-2.82</v>
      </c>
      <c r="P2874" s="55">
        <v>13985</v>
      </c>
      <c r="Q2874" s="56">
        <v>39.85</v>
      </c>
    </row>
    <row r="2875" spans="1:17" x14ac:dyDescent="0.25">
      <c r="A2875" s="50" t="s">
        <v>3</v>
      </c>
      <c r="B2875" s="51" t="s">
        <v>49</v>
      </c>
      <c r="C2875" s="50" t="s">
        <v>64</v>
      </c>
      <c r="D2875" s="52">
        <v>45656</v>
      </c>
      <c r="E2875" s="52">
        <v>45679</v>
      </c>
      <c r="F2875" s="53">
        <v>5</v>
      </c>
      <c r="G2875" s="54">
        <v>10000</v>
      </c>
      <c r="H2875" s="51" t="s">
        <v>171</v>
      </c>
      <c r="I2875" s="50" t="s">
        <v>173</v>
      </c>
      <c r="J2875" s="55">
        <v>4758</v>
      </c>
      <c r="K2875" s="56">
        <v>-13.81</v>
      </c>
      <c r="L2875" s="55">
        <v>6816</v>
      </c>
      <c r="M2875" s="56">
        <v>-7.38</v>
      </c>
      <c r="N2875" s="55">
        <v>10973</v>
      </c>
      <c r="O2875" s="56">
        <v>1.87</v>
      </c>
      <c r="P2875" s="55">
        <v>13477</v>
      </c>
      <c r="Q2875" s="56">
        <v>6.15</v>
      </c>
    </row>
    <row r="2876" spans="1:17" x14ac:dyDescent="0.25">
      <c r="A2876" s="50" t="s">
        <v>4</v>
      </c>
      <c r="B2876" s="51" t="s">
        <v>48</v>
      </c>
      <c r="C2876" s="50" t="s">
        <v>65</v>
      </c>
      <c r="D2876" s="52">
        <v>45656</v>
      </c>
      <c r="E2876" s="52">
        <v>45679</v>
      </c>
      <c r="F2876" s="53">
        <v>1</v>
      </c>
      <c r="G2876" s="54">
        <v>40000</v>
      </c>
      <c r="H2876" s="51" t="s">
        <v>169</v>
      </c>
      <c r="I2876" s="50" t="s">
        <v>173</v>
      </c>
      <c r="J2876" s="55">
        <v>16277</v>
      </c>
      <c r="K2876" s="56">
        <v>-59.31</v>
      </c>
      <c r="L2876" s="55">
        <v>28065</v>
      </c>
      <c r="M2876" s="56">
        <v>-29.84</v>
      </c>
      <c r="N2876" s="55">
        <v>39528</v>
      </c>
      <c r="O2876" s="56">
        <v>-1.18</v>
      </c>
      <c r="P2876" s="55">
        <v>64425</v>
      </c>
      <c r="Q2876" s="56">
        <v>61.06</v>
      </c>
    </row>
    <row r="2877" spans="1:17" x14ac:dyDescent="0.25">
      <c r="A2877" s="50" t="s">
        <v>4</v>
      </c>
      <c r="B2877" s="51" t="s">
        <v>48</v>
      </c>
      <c r="C2877" s="50" t="s">
        <v>65</v>
      </c>
      <c r="D2877" s="52">
        <v>45656</v>
      </c>
      <c r="E2877" s="52">
        <v>45679</v>
      </c>
      <c r="F2877" s="53">
        <v>5</v>
      </c>
      <c r="G2877" s="54">
        <v>40000</v>
      </c>
      <c r="H2877" s="51" t="s">
        <v>169</v>
      </c>
      <c r="I2877" s="50" t="s">
        <v>173</v>
      </c>
      <c r="J2877" s="55">
        <v>18815</v>
      </c>
      <c r="K2877" s="56">
        <v>-14</v>
      </c>
      <c r="L2877" s="55">
        <v>27277</v>
      </c>
      <c r="M2877" s="56">
        <v>-7.37</v>
      </c>
      <c r="N2877" s="55">
        <v>45718</v>
      </c>
      <c r="O2877" s="56">
        <v>2.71</v>
      </c>
      <c r="P2877" s="55">
        <v>59756</v>
      </c>
      <c r="Q2877" s="56">
        <v>8.36</v>
      </c>
    </row>
    <row r="2878" spans="1:17" x14ac:dyDescent="0.25">
      <c r="A2878" s="50" t="s">
        <v>4</v>
      </c>
      <c r="B2878" s="51" t="s">
        <v>226</v>
      </c>
      <c r="C2878" s="50" t="s">
        <v>233</v>
      </c>
      <c r="D2878" s="52">
        <v>45656</v>
      </c>
      <c r="E2878" s="52">
        <v>45679</v>
      </c>
      <c r="F2878" s="53">
        <v>1</v>
      </c>
      <c r="G2878" s="54">
        <v>40000</v>
      </c>
      <c r="H2878" s="51" t="s">
        <v>169</v>
      </c>
      <c r="I2878" s="50" t="s">
        <v>173</v>
      </c>
      <c r="J2878" s="55">
        <v>17006</v>
      </c>
      <c r="K2878" s="56">
        <v>-57.48</v>
      </c>
      <c r="L2878" s="55">
        <v>30426</v>
      </c>
      <c r="M2878" s="56">
        <v>-23.93</v>
      </c>
      <c r="N2878" s="55">
        <v>42763</v>
      </c>
      <c r="O2878" s="56">
        <v>6.9</v>
      </c>
      <c r="P2878" s="55">
        <v>69512</v>
      </c>
      <c r="Q2878" s="56">
        <v>73.78</v>
      </c>
    </row>
    <row r="2879" spans="1:17" x14ac:dyDescent="0.25">
      <c r="A2879" s="50" t="s">
        <v>4</v>
      </c>
      <c r="B2879" s="51" t="s">
        <v>226</v>
      </c>
      <c r="C2879" s="50" t="s">
        <v>233</v>
      </c>
      <c r="D2879" s="52">
        <v>45656</v>
      </c>
      <c r="E2879" s="52">
        <v>45679</v>
      </c>
      <c r="F2879" s="53">
        <v>5</v>
      </c>
      <c r="G2879" s="54">
        <v>40000</v>
      </c>
      <c r="H2879" s="51" t="s">
        <v>169</v>
      </c>
      <c r="I2879" s="50" t="s">
        <v>173</v>
      </c>
      <c r="J2879" s="55">
        <v>19758</v>
      </c>
      <c r="K2879" s="56">
        <v>-13.16</v>
      </c>
      <c r="L2879" s="55">
        <v>33414</v>
      </c>
      <c r="M2879" s="56">
        <v>-3.53</v>
      </c>
      <c r="N2879" s="55">
        <v>55004</v>
      </c>
      <c r="O2879" s="56">
        <v>6.58</v>
      </c>
      <c r="P2879" s="55">
        <v>72241</v>
      </c>
      <c r="Q2879" s="56">
        <v>12.55</v>
      </c>
    </row>
    <row r="2880" spans="1:17" x14ac:dyDescent="0.25">
      <c r="A2880" s="50" t="s">
        <v>6</v>
      </c>
      <c r="B2880" s="51" t="s">
        <v>226</v>
      </c>
      <c r="C2880" s="50" t="s">
        <v>234</v>
      </c>
      <c r="D2880" s="52">
        <v>45656</v>
      </c>
      <c r="E2880" s="52">
        <v>45679</v>
      </c>
      <c r="F2880" s="53">
        <v>1</v>
      </c>
      <c r="G2880" s="54">
        <v>40000</v>
      </c>
      <c r="H2880" s="51" t="s">
        <v>169</v>
      </c>
      <c r="I2880" s="50" t="s">
        <v>173</v>
      </c>
      <c r="J2880" s="55">
        <v>18895</v>
      </c>
      <c r="K2880" s="56">
        <v>-52.76</v>
      </c>
      <c r="L2880" s="55">
        <v>26771</v>
      </c>
      <c r="M2880" s="56">
        <v>-33.07</v>
      </c>
      <c r="N2880" s="55">
        <v>41732</v>
      </c>
      <c r="O2880" s="56">
        <v>4.33</v>
      </c>
      <c r="P2880" s="55">
        <v>66889</v>
      </c>
      <c r="Q2880" s="56">
        <v>67.22</v>
      </c>
    </row>
    <row r="2881" spans="1:17" x14ac:dyDescent="0.25">
      <c r="A2881" s="50" t="s">
        <v>6</v>
      </c>
      <c r="B2881" s="51" t="s">
        <v>226</v>
      </c>
      <c r="C2881" s="50" t="s">
        <v>234</v>
      </c>
      <c r="D2881" s="52">
        <v>45656</v>
      </c>
      <c r="E2881" s="52">
        <v>45679</v>
      </c>
      <c r="F2881" s="53">
        <v>5</v>
      </c>
      <c r="G2881" s="54">
        <v>40000</v>
      </c>
      <c r="H2881" s="51" t="s">
        <v>169</v>
      </c>
      <c r="I2881" s="50" t="s">
        <v>173</v>
      </c>
      <c r="J2881" s="55">
        <v>18745</v>
      </c>
      <c r="K2881" s="56">
        <v>-14.07</v>
      </c>
      <c r="L2881" s="55">
        <v>30499</v>
      </c>
      <c r="M2881" s="56">
        <v>-5.28</v>
      </c>
      <c r="N2881" s="55">
        <v>42541</v>
      </c>
      <c r="O2881" s="56">
        <v>1.24</v>
      </c>
      <c r="P2881" s="55">
        <v>80815</v>
      </c>
      <c r="Q2881" s="56">
        <v>15.1</v>
      </c>
    </row>
    <row r="2882" spans="1:17" x14ac:dyDescent="0.25">
      <c r="A2882" s="50" t="s">
        <v>6</v>
      </c>
      <c r="B2882" s="51" t="s">
        <v>48</v>
      </c>
      <c r="C2882" s="50" t="s">
        <v>68</v>
      </c>
      <c r="D2882" s="52">
        <v>45656</v>
      </c>
      <c r="E2882" s="52">
        <v>45679</v>
      </c>
      <c r="F2882" s="53">
        <v>1</v>
      </c>
      <c r="G2882" s="54">
        <v>40000</v>
      </c>
      <c r="H2882" s="51" t="s">
        <v>169</v>
      </c>
      <c r="I2882" s="50" t="s">
        <v>173</v>
      </c>
      <c r="J2882" s="55">
        <v>17962</v>
      </c>
      <c r="K2882" s="56">
        <v>-55.09</v>
      </c>
      <c r="L2882" s="55">
        <v>25011</v>
      </c>
      <c r="M2882" s="56">
        <v>-37.47</v>
      </c>
      <c r="N2882" s="55">
        <v>38637</v>
      </c>
      <c r="O2882" s="56">
        <v>-3.41</v>
      </c>
      <c r="P2882" s="55">
        <v>62030</v>
      </c>
      <c r="Q2882" s="56">
        <v>55.08</v>
      </c>
    </row>
    <row r="2883" spans="1:17" x14ac:dyDescent="0.25">
      <c r="A2883" s="50" t="s">
        <v>6</v>
      </c>
      <c r="B2883" s="51" t="s">
        <v>48</v>
      </c>
      <c r="C2883" s="50" t="s">
        <v>68</v>
      </c>
      <c r="D2883" s="52">
        <v>45656</v>
      </c>
      <c r="E2883" s="52">
        <v>45679</v>
      </c>
      <c r="F2883" s="53">
        <v>5</v>
      </c>
      <c r="G2883" s="54">
        <v>40000</v>
      </c>
      <c r="H2883" s="51" t="s">
        <v>169</v>
      </c>
      <c r="I2883" s="50" t="s">
        <v>173</v>
      </c>
      <c r="J2883" s="55">
        <v>17806</v>
      </c>
      <c r="K2883" s="56">
        <v>-14.95</v>
      </c>
      <c r="L2883" s="55">
        <v>26297</v>
      </c>
      <c r="M2883" s="56">
        <v>-8.0500000000000007</v>
      </c>
      <c r="N2883" s="55">
        <v>36144</v>
      </c>
      <c r="O2883" s="56">
        <v>-2.0099999999999998</v>
      </c>
      <c r="P2883" s="55">
        <v>66264</v>
      </c>
      <c r="Q2883" s="56">
        <v>10.62</v>
      </c>
    </row>
    <row r="2884" spans="1:17" x14ac:dyDescent="0.25">
      <c r="A2884" s="50" t="s">
        <v>6</v>
      </c>
      <c r="B2884" s="51" t="s">
        <v>49</v>
      </c>
      <c r="C2884" s="50" t="s">
        <v>69</v>
      </c>
      <c r="D2884" s="52">
        <v>45656</v>
      </c>
      <c r="E2884" s="52">
        <v>45679</v>
      </c>
      <c r="F2884" s="53">
        <v>1</v>
      </c>
      <c r="G2884" s="54">
        <v>40000</v>
      </c>
      <c r="H2884" s="51" t="s">
        <v>169</v>
      </c>
      <c r="I2884" s="50" t="s">
        <v>173</v>
      </c>
      <c r="J2884" s="55">
        <v>18039</v>
      </c>
      <c r="K2884" s="56">
        <v>-54.9</v>
      </c>
      <c r="L2884" s="55">
        <v>24983</v>
      </c>
      <c r="M2884" s="56">
        <v>-37.54</v>
      </c>
      <c r="N2884" s="55">
        <v>38738</v>
      </c>
      <c r="O2884" s="56">
        <v>-3.15</v>
      </c>
      <c r="P2884" s="55">
        <v>62014</v>
      </c>
      <c r="Q2884" s="56">
        <v>55.03</v>
      </c>
    </row>
    <row r="2885" spans="1:17" x14ac:dyDescent="0.25">
      <c r="A2885" s="50" t="s">
        <v>6</v>
      </c>
      <c r="B2885" s="51" t="s">
        <v>49</v>
      </c>
      <c r="C2885" s="50" t="s">
        <v>69</v>
      </c>
      <c r="D2885" s="52">
        <v>45656</v>
      </c>
      <c r="E2885" s="52">
        <v>45679</v>
      </c>
      <c r="F2885" s="53">
        <v>5</v>
      </c>
      <c r="G2885" s="54">
        <v>40000</v>
      </c>
      <c r="H2885" s="51" t="s">
        <v>169</v>
      </c>
      <c r="I2885" s="50" t="s">
        <v>173</v>
      </c>
      <c r="J2885" s="55">
        <v>17760</v>
      </c>
      <c r="K2885" s="56">
        <v>-14.99</v>
      </c>
      <c r="L2885" s="55">
        <v>26591</v>
      </c>
      <c r="M2885" s="56">
        <v>-7.84</v>
      </c>
      <c r="N2885" s="55">
        <v>36296</v>
      </c>
      <c r="O2885" s="56">
        <v>-1.92</v>
      </c>
      <c r="P2885" s="55">
        <v>67616</v>
      </c>
      <c r="Q2885" s="56">
        <v>11.07</v>
      </c>
    </row>
    <row r="2886" spans="1:17" x14ac:dyDescent="0.25">
      <c r="A2886" s="50" t="s">
        <v>7</v>
      </c>
      <c r="B2886" s="51" t="s">
        <v>48</v>
      </c>
      <c r="C2886" s="50" t="s">
        <v>70</v>
      </c>
      <c r="D2886" s="52">
        <v>45656</v>
      </c>
      <c r="E2886" s="52">
        <v>45679</v>
      </c>
      <c r="F2886" s="53">
        <v>1</v>
      </c>
      <c r="G2886" s="54">
        <v>40000</v>
      </c>
      <c r="H2886" s="51" t="s">
        <v>169</v>
      </c>
      <c r="I2886" s="50" t="s">
        <v>173</v>
      </c>
      <c r="J2886" s="55">
        <v>33212</v>
      </c>
      <c r="K2886" s="56">
        <v>-16.97</v>
      </c>
      <c r="L2886" s="55">
        <v>37011</v>
      </c>
      <c r="M2886" s="56">
        <v>-7.47</v>
      </c>
      <c r="N2886" s="55">
        <v>40080</v>
      </c>
      <c r="O2886" s="56">
        <v>0.2</v>
      </c>
      <c r="P2886" s="55">
        <v>44059</v>
      </c>
      <c r="Q2886" s="56">
        <v>10.15</v>
      </c>
    </row>
    <row r="2887" spans="1:17" x14ac:dyDescent="0.25">
      <c r="A2887" s="50" t="s">
        <v>7</v>
      </c>
      <c r="B2887" s="51" t="s">
        <v>48</v>
      </c>
      <c r="C2887" s="50" t="s">
        <v>70</v>
      </c>
      <c r="D2887" s="52">
        <v>45656</v>
      </c>
      <c r="E2887" s="52">
        <v>45679</v>
      </c>
      <c r="F2887" s="53">
        <v>3</v>
      </c>
      <c r="G2887" s="54">
        <v>40000</v>
      </c>
      <c r="H2887" s="51" t="s">
        <v>169</v>
      </c>
      <c r="I2887" s="50" t="s">
        <v>173</v>
      </c>
      <c r="J2887" s="55">
        <v>34428</v>
      </c>
      <c r="K2887" s="56">
        <v>-4.83</v>
      </c>
      <c r="L2887" s="55">
        <v>38552</v>
      </c>
      <c r="M2887" s="56">
        <v>-1.22</v>
      </c>
      <c r="N2887" s="55">
        <v>41485</v>
      </c>
      <c r="O2887" s="56">
        <v>1.22</v>
      </c>
      <c r="P2887" s="55">
        <v>44758</v>
      </c>
      <c r="Q2887" s="56">
        <v>3.82</v>
      </c>
    </row>
    <row r="2888" spans="1:17" x14ac:dyDescent="0.25">
      <c r="A2888" s="50" t="s">
        <v>7</v>
      </c>
      <c r="B2888" s="51" t="s">
        <v>49</v>
      </c>
      <c r="C2888" s="50" t="s">
        <v>71</v>
      </c>
      <c r="D2888" s="52">
        <v>45656</v>
      </c>
      <c r="E2888" s="52">
        <v>45679</v>
      </c>
      <c r="F2888" s="53">
        <v>1</v>
      </c>
      <c r="G2888" s="54">
        <v>40000</v>
      </c>
      <c r="H2888" s="51" t="s">
        <v>169</v>
      </c>
      <c r="I2888" s="50" t="s">
        <v>173</v>
      </c>
      <c r="J2888" s="55">
        <v>33213</v>
      </c>
      <c r="K2888" s="56">
        <v>-16.97</v>
      </c>
      <c r="L2888" s="55">
        <v>36950</v>
      </c>
      <c r="M2888" s="56">
        <v>-7.63</v>
      </c>
      <c r="N2888" s="55">
        <v>40081</v>
      </c>
      <c r="O2888" s="56">
        <v>0.2</v>
      </c>
      <c r="P2888" s="55">
        <v>44049</v>
      </c>
      <c r="Q2888" s="56">
        <v>10.119999999999999</v>
      </c>
    </row>
    <row r="2889" spans="1:17" x14ac:dyDescent="0.25">
      <c r="A2889" s="50" t="s">
        <v>7</v>
      </c>
      <c r="B2889" s="51" t="s">
        <v>49</v>
      </c>
      <c r="C2889" s="50" t="s">
        <v>71</v>
      </c>
      <c r="D2889" s="52">
        <v>45656</v>
      </c>
      <c r="E2889" s="52">
        <v>45679</v>
      </c>
      <c r="F2889" s="53">
        <v>3</v>
      </c>
      <c r="G2889" s="54">
        <v>40000</v>
      </c>
      <c r="H2889" s="51" t="s">
        <v>169</v>
      </c>
      <c r="I2889" s="50" t="s">
        <v>173</v>
      </c>
      <c r="J2889" s="55">
        <v>34443</v>
      </c>
      <c r="K2889" s="56">
        <v>-4.82</v>
      </c>
      <c r="L2889" s="55">
        <v>38551</v>
      </c>
      <c r="M2889" s="56">
        <v>-1.22</v>
      </c>
      <c r="N2889" s="55">
        <v>41478</v>
      </c>
      <c r="O2889" s="56">
        <v>1.22</v>
      </c>
      <c r="P2889" s="55">
        <v>44744</v>
      </c>
      <c r="Q2889" s="56">
        <v>3.81</v>
      </c>
    </row>
    <row r="2890" spans="1:17" x14ac:dyDescent="0.25">
      <c r="A2890" s="50" t="s">
        <v>7</v>
      </c>
      <c r="B2890" s="51" t="s">
        <v>226</v>
      </c>
      <c r="C2890" s="50" t="s">
        <v>235</v>
      </c>
      <c r="D2890" s="52">
        <v>45656</v>
      </c>
      <c r="E2890" s="52">
        <v>45679</v>
      </c>
      <c r="F2890" s="53">
        <v>1</v>
      </c>
      <c r="G2890" s="54">
        <v>40000</v>
      </c>
      <c r="H2890" s="51" t="s">
        <v>169</v>
      </c>
      <c r="I2890" s="50" t="s">
        <v>173</v>
      </c>
      <c r="J2890" s="55">
        <v>34062</v>
      </c>
      <c r="K2890" s="56">
        <v>-14.84</v>
      </c>
      <c r="L2890" s="55">
        <v>38163</v>
      </c>
      <c r="M2890" s="56">
        <v>-4.59</v>
      </c>
      <c r="N2890" s="55">
        <v>41211</v>
      </c>
      <c r="O2890" s="56">
        <v>3.03</v>
      </c>
      <c r="P2890" s="55">
        <v>45146</v>
      </c>
      <c r="Q2890" s="56">
        <v>12.86</v>
      </c>
    </row>
    <row r="2891" spans="1:17" x14ac:dyDescent="0.25">
      <c r="A2891" s="50" t="s">
        <v>7</v>
      </c>
      <c r="B2891" s="51" t="s">
        <v>226</v>
      </c>
      <c r="C2891" s="50" t="s">
        <v>235</v>
      </c>
      <c r="D2891" s="52">
        <v>45656</v>
      </c>
      <c r="E2891" s="52">
        <v>45679</v>
      </c>
      <c r="F2891" s="53">
        <v>3</v>
      </c>
      <c r="G2891" s="54">
        <v>40000</v>
      </c>
      <c r="H2891" s="51" t="s">
        <v>169</v>
      </c>
      <c r="I2891" s="50" t="s">
        <v>173</v>
      </c>
      <c r="J2891" s="55">
        <v>35335</v>
      </c>
      <c r="K2891" s="56">
        <v>-4.01</v>
      </c>
      <c r="L2891" s="55">
        <v>39187</v>
      </c>
      <c r="M2891" s="56">
        <v>-0.68</v>
      </c>
      <c r="N2891" s="55">
        <v>42846</v>
      </c>
      <c r="O2891" s="56">
        <v>2.3199999999999998</v>
      </c>
      <c r="P2891" s="55">
        <v>45996</v>
      </c>
      <c r="Q2891" s="56">
        <v>4.7699999999999996</v>
      </c>
    </row>
    <row r="2892" spans="1:17" x14ac:dyDescent="0.25">
      <c r="A2892" s="50" t="s">
        <v>11</v>
      </c>
      <c r="B2892" s="51" t="s">
        <v>47</v>
      </c>
      <c r="C2892" s="50" t="s">
        <v>250</v>
      </c>
      <c r="D2892" s="52">
        <v>45656</v>
      </c>
      <c r="E2892" s="52">
        <v>45679</v>
      </c>
      <c r="F2892" s="53">
        <v>1</v>
      </c>
      <c r="G2892" s="54">
        <v>40000</v>
      </c>
      <c r="H2892" s="51" t="s">
        <v>169</v>
      </c>
      <c r="I2892" s="50" t="s">
        <v>173</v>
      </c>
      <c r="J2892" s="55">
        <v>30494</v>
      </c>
      <c r="K2892" s="56">
        <v>-23.76</v>
      </c>
      <c r="L2892" s="55">
        <v>34711</v>
      </c>
      <c r="M2892" s="56">
        <v>-13.22</v>
      </c>
      <c r="N2892" s="55">
        <v>41619</v>
      </c>
      <c r="O2892" s="56">
        <v>4.05</v>
      </c>
      <c r="P2892" s="55">
        <v>49935</v>
      </c>
      <c r="Q2892" s="56">
        <v>24.84</v>
      </c>
    </row>
    <row r="2893" spans="1:17" x14ac:dyDescent="0.25">
      <c r="A2893" s="50" t="s">
        <v>11</v>
      </c>
      <c r="B2893" s="51" t="s">
        <v>47</v>
      </c>
      <c r="C2893" s="50" t="s">
        <v>250</v>
      </c>
      <c r="D2893" s="52">
        <v>45656</v>
      </c>
      <c r="E2893" s="52">
        <v>45679</v>
      </c>
      <c r="F2893" s="53">
        <v>3</v>
      </c>
      <c r="G2893" s="54">
        <v>40000</v>
      </c>
      <c r="H2893" s="51" t="s">
        <v>169</v>
      </c>
      <c r="I2893" s="50" t="s">
        <v>173</v>
      </c>
      <c r="J2893" s="55">
        <v>30019</v>
      </c>
      <c r="K2893" s="56">
        <v>-9.0399999999999991</v>
      </c>
      <c r="L2893" s="55">
        <v>36965</v>
      </c>
      <c r="M2893" s="56">
        <v>-2.6</v>
      </c>
      <c r="N2893" s="55">
        <v>44197</v>
      </c>
      <c r="O2893" s="56">
        <v>3.38</v>
      </c>
      <c r="P2893" s="55">
        <v>51059</v>
      </c>
      <c r="Q2893" s="56">
        <v>8.48</v>
      </c>
    </row>
    <row r="2894" spans="1:17" x14ac:dyDescent="0.25">
      <c r="A2894" s="50" t="s">
        <v>11</v>
      </c>
      <c r="B2894" s="51" t="s">
        <v>226</v>
      </c>
      <c r="C2894" s="50" t="s">
        <v>249</v>
      </c>
      <c r="D2894" s="52">
        <v>45656</v>
      </c>
      <c r="E2894" s="52">
        <v>45679</v>
      </c>
      <c r="F2894" s="53">
        <v>1</v>
      </c>
      <c r="G2894" s="54">
        <v>40000</v>
      </c>
      <c r="H2894" s="51" t="s">
        <v>169</v>
      </c>
      <c r="I2894" s="50" t="s">
        <v>173</v>
      </c>
      <c r="J2894" s="55">
        <v>30498</v>
      </c>
      <c r="K2894" s="56">
        <v>-23.75</v>
      </c>
      <c r="L2894" s="55">
        <v>34819</v>
      </c>
      <c r="M2894" s="56">
        <v>-12.95</v>
      </c>
      <c r="N2894" s="55">
        <v>41760</v>
      </c>
      <c r="O2894" s="56">
        <v>4.4000000000000004</v>
      </c>
      <c r="P2894" s="55">
        <v>50084</v>
      </c>
      <c r="Q2894" s="56">
        <v>25.21</v>
      </c>
    </row>
    <row r="2895" spans="1:17" x14ac:dyDescent="0.25">
      <c r="A2895" s="50" t="s">
        <v>11</v>
      </c>
      <c r="B2895" s="51" t="s">
        <v>226</v>
      </c>
      <c r="C2895" s="50" t="s">
        <v>249</v>
      </c>
      <c r="D2895" s="52">
        <v>45656</v>
      </c>
      <c r="E2895" s="52">
        <v>45679</v>
      </c>
      <c r="F2895" s="53">
        <v>3</v>
      </c>
      <c r="G2895" s="54">
        <v>40000</v>
      </c>
      <c r="H2895" s="51" t="s">
        <v>169</v>
      </c>
      <c r="I2895" s="50" t="s">
        <v>173</v>
      </c>
      <c r="J2895" s="55">
        <v>30198</v>
      </c>
      <c r="K2895" s="56">
        <v>-8.86</v>
      </c>
      <c r="L2895" s="55">
        <v>37304</v>
      </c>
      <c r="M2895" s="56">
        <v>-2.2999999999999998</v>
      </c>
      <c r="N2895" s="55">
        <v>44599</v>
      </c>
      <c r="O2895" s="56">
        <v>3.69</v>
      </c>
      <c r="P2895" s="55">
        <v>51723</v>
      </c>
      <c r="Q2895" s="56">
        <v>8.94</v>
      </c>
    </row>
    <row r="2896" spans="1:17" x14ac:dyDescent="0.25">
      <c r="A2896" s="50" t="s">
        <v>11</v>
      </c>
      <c r="B2896" s="51" t="s">
        <v>48</v>
      </c>
      <c r="C2896" s="50" t="s">
        <v>79</v>
      </c>
      <c r="D2896" s="52">
        <v>45656</v>
      </c>
      <c r="E2896" s="52">
        <v>45679</v>
      </c>
      <c r="F2896" s="53">
        <v>1</v>
      </c>
      <c r="G2896" s="54">
        <v>40000</v>
      </c>
      <c r="H2896" s="51" t="s">
        <v>169</v>
      </c>
      <c r="I2896" s="50" t="s">
        <v>173</v>
      </c>
      <c r="J2896" s="55">
        <v>29733</v>
      </c>
      <c r="K2896" s="56">
        <v>-25.67</v>
      </c>
      <c r="L2896" s="55">
        <v>33662</v>
      </c>
      <c r="M2896" s="56">
        <v>-15.85</v>
      </c>
      <c r="N2896" s="55">
        <v>40690</v>
      </c>
      <c r="O2896" s="56">
        <v>1.72</v>
      </c>
      <c r="P2896" s="55">
        <v>48252</v>
      </c>
      <c r="Q2896" s="56">
        <v>20.63</v>
      </c>
    </row>
    <row r="2897" spans="1:17" x14ac:dyDescent="0.25">
      <c r="A2897" s="50" t="s">
        <v>11</v>
      </c>
      <c r="B2897" s="51" t="s">
        <v>48</v>
      </c>
      <c r="C2897" s="50" t="s">
        <v>79</v>
      </c>
      <c r="D2897" s="52">
        <v>45656</v>
      </c>
      <c r="E2897" s="52">
        <v>45679</v>
      </c>
      <c r="F2897" s="53">
        <v>3</v>
      </c>
      <c r="G2897" s="54">
        <v>40000</v>
      </c>
      <c r="H2897" s="51" t="s">
        <v>169</v>
      </c>
      <c r="I2897" s="50" t="s">
        <v>173</v>
      </c>
      <c r="J2897" s="55">
        <v>29253</v>
      </c>
      <c r="K2897" s="56">
        <v>-9.81</v>
      </c>
      <c r="L2897" s="55">
        <v>35861</v>
      </c>
      <c r="M2897" s="56">
        <v>-3.58</v>
      </c>
      <c r="N2897" s="55">
        <v>43213</v>
      </c>
      <c r="O2897" s="56">
        <v>2.61</v>
      </c>
      <c r="P2897" s="55">
        <v>48995</v>
      </c>
      <c r="Q2897" s="56">
        <v>7</v>
      </c>
    </row>
    <row r="2898" spans="1:17" x14ac:dyDescent="0.25">
      <c r="A2898" s="50" t="s">
        <v>11</v>
      </c>
      <c r="B2898" s="51" t="s">
        <v>49</v>
      </c>
      <c r="C2898" s="50" t="s">
        <v>80</v>
      </c>
      <c r="D2898" s="52">
        <v>45656</v>
      </c>
      <c r="E2898" s="52">
        <v>45679</v>
      </c>
      <c r="F2898" s="53">
        <v>1</v>
      </c>
      <c r="G2898" s="54">
        <v>40000</v>
      </c>
      <c r="H2898" s="51" t="s">
        <v>169</v>
      </c>
      <c r="I2898" s="50" t="s">
        <v>173</v>
      </c>
      <c r="J2898" s="55">
        <v>29788</v>
      </c>
      <c r="K2898" s="56">
        <v>-25.53</v>
      </c>
      <c r="L2898" s="55">
        <v>33686</v>
      </c>
      <c r="M2898" s="56">
        <v>-15.79</v>
      </c>
      <c r="N2898" s="55">
        <v>40680</v>
      </c>
      <c r="O2898" s="56">
        <v>1.7</v>
      </c>
      <c r="P2898" s="55">
        <v>48253</v>
      </c>
      <c r="Q2898" s="56">
        <v>20.63</v>
      </c>
    </row>
    <row r="2899" spans="1:17" x14ac:dyDescent="0.25">
      <c r="A2899" s="50" t="s">
        <v>11</v>
      </c>
      <c r="B2899" s="51" t="s">
        <v>49</v>
      </c>
      <c r="C2899" s="50" t="s">
        <v>80</v>
      </c>
      <c r="D2899" s="52">
        <v>45656</v>
      </c>
      <c r="E2899" s="52">
        <v>45679</v>
      </c>
      <c r="F2899" s="53">
        <v>3</v>
      </c>
      <c r="G2899" s="54">
        <v>40000</v>
      </c>
      <c r="H2899" s="51" t="s">
        <v>169</v>
      </c>
      <c r="I2899" s="50" t="s">
        <v>173</v>
      </c>
      <c r="J2899" s="55">
        <v>29270</v>
      </c>
      <c r="K2899" s="56">
        <v>-9.7899999999999991</v>
      </c>
      <c r="L2899" s="55">
        <v>35869</v>
      </c>
      <c r="M2899" s="56">
        <v>-3.57</v>
      </c>
      <c r="N2899" s="55">
        <v>43196</v>
      </c>
      <c r="O2899" s="56">
        <v>2.6</v>
      </c>
      <c r="P2899" s="55">
        <v>49003</v>
      </c>
      <c r="Q2899" s="56">
        <v>7</v>
      </c>
    </row>
    <row r="2900" spans="1:17" x14ac:dyDescent="0.25">
      <c r="A2900" s="50" t="s">
        <v>12</v>
      </c>
      <c r="B2900" s="51" t="s">
        <v>48</v>
      </c>
      <c r="C2900" s="50" t="s">
        <v>81</v>
      </c>
      <c r="D2900" s="52">
        <v>45656</v>
      </c>
      <c r="E2900" s="52">
        <v>45679</v>
      </c>
      <c r="F2900" s="53">
        <v>1</v>
      </c>
      <c r="G2900" s="54">
        <v>40000</v>
      </c>
      <c r="H2900" s="51" t="s">
        <v>169</v>
      </c>
      <c r="I2900" s="50" t="s">
        <v>173</v>
      </c>
      <c r="J2900" s="55">
        <v>21530</v>
      </c>
      <c r="K2900" s="56">
        <v>-46.18</v>
      </c>
      <c r="L2900" s="55">
        <v>23541</v>
      </c>
      <c r="M2900" s="56">
        <v>-41.15</v>
      </c>
      <c r="N2900" s="55">
        <v>38290</v>
      </c>
      <c r="O2900" s="56">
        <v>-4.28</v>
      </c>
      <c r="P2900" s="55">
        <v>52429</v>
      </c>
      <c r="Q2900" s="56">
        <v>31.07</v>
      </c>
    </row>
    <row r="2901" spans="1:17" x14ac:dyDescent="0.25">
      <c r="A2901" s="50" t="s">
        <v>12</v>
      </c>
      <c r="B2901" s="51" t="s">
        <v>48</v>
      </c>
      <c r="C2901" s="50" t="s">
        <v>81</v>
      </c>
      <c r="D2901" s="52">
        <v>45656</v>
      </c>
      <c r="E2901" s="52">
        <v>45679</v>
      </c>
      <c r="F2901" s="53">
        <v>3</v>
      </c>
      <c r="G2901" s="54">
        <v>40000</v>
      </c>
      <c r="H2901" s="51" t="s">
        <v>169</v>
      </c>
      <c r="I2901" s="50" t="s">
        <v>173</v>
      </c>
      <c r="J2901" s="55">
        <v>20623</v>
      </c>
      <c r="K2901" s="56">
        <v>-19.64</v>
      </c>
      <c r="L2901" s="55">
        <v>22042</v>
      </c>
      <c r="M2901" s="56">
        <v>-18.02</v>
      </c>
      <c r="N2901" s="55">
        <v>40746</v>
      </c>
      <c r="O2901" s="56">
        <v>0.62</v>
      </c>
      <c r="P2901" s="55">
        <v>48987</v>
      </c>
      <c r="Q2901" s="56">
        <v>6.99</v>
      </c>
    </row>
    <row r="2902" spans="1:17" x14ac:dyDescent="0.25">
      <c r="A2902" s="50" t="s">
        <v>12</v>
      </c>
      <c r="B2902" s="51" t="s">
        <v>49</v>
      </c>
      <c r="C2902" s="50" t="s">
        <v>82</v>
      </c>
      <c r="D2902" s="52">
        <v>45656</v>
      </c>
      <c r="E2902" s="52">
        <v>45679</v>
      </c>
      <c r="F2902" s="53">
        <v>1</v>
      </c>
      <c r="G2902" s="54">
        <v>40000</v>
      </c>
      <c r="H2902" s="51" t="s">
        <v>169</v>
      </c>
      <c r="I2902" s="50" t="s">
        <v>173</v>
      </c>
      <c r="J2902" s="55">
        <v>21549</v>
      </c>
      <c r="K2902" s="56">
        <v>-46.13</v>
      </c>
      <c r="L2902" s="55">
        <v>23545</v>
      </c>
      <c r="M2902" s="56">
        <v>-41.14</v>
      </c>
      <c r="N2902" s="55">
        <v>38289</v>
      </c>
      <c r="O2902" s="56">
        <v>-4.28</v>
      </c>
      <c r="P2902" s="55">
        <v>52444</v>
      </c>
      <c r="Q2902" s="56">
        <v>31.11</v>
      </c>
    </row>
    <row r="2903" spans="1:17" x14ac:dyDescent="0.25">
      <c r="A2903" s="50" t="s">
        <v>12</v>
      </c>
      <c r="B2903" s="51" t="s">
        <v>49</v>
      </c>
      <c r="C2903" s="50" t="s">
        <v>82</v>
      </c>
      <c r="D2903" s="52">
        <v>45656</v>
      </c>
      <c r="E2903" s="52">
        <v>45679</v>
      </c>
      <c r="F2903" s="53">
        <v>3</v>
      </c>
      <c r="G2903" s="54">
        <v>40000</v>
      </c>
      <c r="H2903" s="51" t="s">
        <v>169</v>
      </c>
      <c r="I2903" s="50" t="s">
        <v>173</v>
      </c>
      <c r="J2903" s="55">
        <v>20623</v>
      </c>
      <c r="K2903" s="56">
        <v>-19.64</v>
      </c>
      <c r="L2903" s="55">
        <v>22041</v>
      </c>
      <c r="M2903" s="56">
        <v>-18.02</v>
      </c>
      <c r="N2903" s="55">
        <v>40745</v>
      </c>
      <c r="O2903" s="56">
        <v>0.62</v>
      </c>
      <c r="P2903" s="55">
        <v>49000</v>
      </c>
      <c r="Q2903" s="56">
        <v>7</v>
      </c>
    </row>
    <row r="2904" spans="1:17" x14ac:dyDescent="0.25">
      <c r="A2904" s="50" t="s">
        <v>14</v>
      </c>
      <c r="B2904" s="51" t="s">
        <v>48</v>
      </c>
      <c r="C2904" s="50" t="s">
        <v>87</v>
      </c>
      <c r="D2904" s="52">
        <v>45656</v>
      </c>
      <c r="E2904" s="52">
        <v>45679</v>
      </c>
      <c r="F2904" s="53">
        <v>1</v>
      </c>
      <c r="G2904" s="54">
        <v>40000</v>
      </c>
      <c r="H2904" s="51" t="s">
        <v>169</v>
      </c>
      <c r="I2904" s="50" t="s">
        <v>173</v>
      </c>
      <c r="J2904" s="55">
        <v>13108</v>
      </c>
      <c r="K2904" s="56">
        <v>-67.23</v>
      </c>
      <c r="L2904" s="55">
        <v>26316</v>
      </c>
      <c r="M2904" s="56">
        <v>-34.21</v>
      </c>
      <c r="N2904" s="55">
        <v>40843</v>
      </c>
      <c r="O2904" s="56">
        <v>2.11</v>
      </c>
      <c r="P2904" s="55">
        <v>70922</v>
      </c>
      <c r="Q2904" s="56">
        <v>77.3</v>
      </c>
    </row>
    <row r="2905" spans="1:17" x14ac:dyDescent="0.25">
      <c r="A2905" s="50" t="s">
        <v>14</v>
      </c>
      <c r="B2905" s="51" t="s">
        <v>48</v>
      </c>
      <c r="C2905" s="50" t="s">
        <v>87</v>
      </c>
      <c r="D2905" s="52">
        <v>45656</v>
      </c>
      <c r="E2905" s="52">
        <v>45679</v>
      </c>
      <c r="F2905" s="53">
        <v>5</v>
      </c>
      <c r="G2905" s="54">
        <v>40000</v>
      </c>
      <c r="H2905" s="51" t="s">
        <v>169</v>
      </c>
      <c r="I2905" s="50" t="s">
        <v>173</v>
      </c>
      <c r="J2905" s="55">
        <v>14692</v>
      </c>
      <c r="K2905" s="56">
        <v>-18.149999999999999</v>
      </c>
      <c r="L2905" s="55">
        <v>26700</v>
      </c>
      <c r="M2905" s="56">
        <v>-7.77</v>
      </c>
      <c r="N2905" s="55">
        <v>53831</v>
      </c>
      <c r="O2905" s="56">
        <v>6.12</v>
      </c>
      <c r="P2905" s="55">
        <v>83605</v>
      </c>
      <c r="Q2905" s="56">
        <v>15.89</v>
      </c>
    </row>
    <row r="2906" spans="1:17" x14ac:dyDescent="0.25">
      <c r="A2906" s="50" t="s">
        <v>14</v>
      </c>
      <c r="B2906" s="51" t="s">
        <v>50</v>
      </c>
      <c r="C2906" s="50" t="s">
        <v>89</v>
      </c>
      <c r="D2906" s="52">
        <v>45656</v>
      </c>
      <c r="E2906" s="52">
        <v>45679</v>
      </c>
      <c r="F2906" s="53">
        <v>1</v>
      </c>
      <c r="G2906" s="54">
        <v>40000</v>
      </c>
      <c r="H2906" s="51" t="s">
        <v>169</v>
      </c>
      <c r="I2906" s="50" t="s">
        <v>173</v>
      </c>
      <c r="J2906" s="55">
        <v>13798</v>
      </c>
      <c r="K2906" s="56">
        <v>-65.510000000000005</v>
      </c>
      <c r="L2906" s="55">
        <v>27701</v>
      </c>
      <c r="M2906" s="56">
        <v>-30.75</v>
      </c>
      <c r="N2906" s="55">
        <v>42993</v>
      </c>
      <c r="O2906" s="56">
        <v>7.48</v>
      </c>
      <c r="P2906" s="55">
        <v>74654</v>
      </c>
      <c r="Q2906" s="56">
        <v>86.64</v>
      </c>
    </row>
    <row r="2907" spans="1:17" x14ac:dyDescent="0.25">
      <c r="A2907" s="50" t="s">
        <v>14</v>
      </c>
      <c r="B2907" s="51" t="s">
        <v>50</v>
      </c>
      <c r="C2907" s="50" t="s">
        <v>89</v>
      </c>
      <c r="D2907" s="52">
        <v>45656</v>
      </c>
      <c r="E2907" s="52">
        <v>45679</v>
      </c>
      <c r="F2907" s="53">
        <v>5</v>
      </c>
      <c r="G2907" s="54">
        <v>40000</v>
      </c>
      <c r="H2907" s="51" t="s">
        <v>169</v>
      </c>
      <c r="I2907" s="50" t="s">
        <v>173</v>
      </c>
      <c r="J2907" s="55">
        <v>15466</v>
      </c>
      <c r="K2907" s="56">
        <v>-17.309999999999999</v>
      </c>
      <c r="L2907" s="55">
        <v>28106</v>
      </c>
      <c r="M2907" s="56">
        <v>-6.81</v>
      </c>
      <c r="N2907" s="55">
        <v>56664</v>
      </c>
      <c r="O2907" s="56">
        <v>7.21</v>
      </c>
      <c r="P2907" s="55">
        <v>88005</v>
      </c>
      <c r="Q2907" s="56">
        <v>17.079999999999998</v>
      </c>
    </row>
    <row r="2908" spans="1:17" x14ac:dyDescent="0.25">
      <c r="A2908" s="50" t="s">
        <v>14</v>
      </c>
      <c r="B2908" s="51" t="s">
        <v>49</v>
      </c>
      <c r="C2908" s="50" t="s">
        <v>88</v>
      </c>
      <c r="D2908" s="52">
        <v>45656</v>
      </c>
      <c r="E2908" s="52">
        <v>45679</v>
      </c>
      <c r="F2908" s="53">
        <v>1</v>
      </c>
      <c r="G2908" s="54">
        <v>40000</v>
      </c>
      <c r="H2908" s="51" t="s">
        <v>169</v>
      </c>
      <c r="I2908" s="50" t="s">
        <v>173</v>
      </c>
      <c r="J2908" s="55">
        <v>13083</v>
      </c>
      <c r="K2908" s="56">
        <v>-67.290000000000006</v>
      </c>
      <c r="L2908" s="55">
        <v>26311</v>
      </c>
      <c r="M2908" s="56">
        <v>-34.22</v>
      </c>
      <c r="N2908" s="55">
        <v>41231</v>
      </c>
      <c r="O2908" s="56">
        <v>3.08</v>
      </c>
      <c r="P2908" s="55">
        <v>71200</v>
      </c>
      <c r="Q2908" s="56">
        <v>78</v>
      </c>
    </row>
    <row r="2909" spans="1:17" x14ac:dyDescent="0.25">
      <c r="A2909" s="50" t="s">
        <v>14</v>
      </c>
      <c r="B2909" s="51" t="s">
        <v>49</v>
      </c>
      <c r="C2909" s="50" t="s">
        <v>88</v>
      </c>
      <c r="D2909" s="52">
        <v>45656</v>
      </c>
      <c r="E2909" s="52">
        <v>45679</v>
      </c>
      <c r="F2909" s="53">
        <v>5</v>
      </c>
      <c r="G2909" s="54">
        <v>40000</v>
      </c>
      <c r="H2909" s="51" t="s">
        <v>169</v>
      </c>
      <c r="I2909" s="50" t="s">
        <v>173</v>
      </c>
      <c r="J2909" s="55">
        <v>14675</v>
      </c>
      <c r="K2909" s="56">
        <v>-18.170000000000002</v>
      </c>
      <c r="L2909" s="55">
        <v>28310</v>
      </c>
      <c r="M2909" s="56">
        <v>-6.68</v>
      </c>
      <c r="N2909" s="55">
        <v>56230</v>
      </c>
      <c r="O2909" s="56">
        <v>7.05</v>
      </c>
      <c r="P2909" s="55">
        <v>84510</v>
      </c>
      <c r="Q2909" s="56">
        <v>16.14</v>
      </c>
    </row>
    <row r="2910" spans="1:17" x14ac:dyDescent="0.25">
      <c r="A2910" s="50" t="s">
        <v>14</v>
      </c>
      <c r="B2910" s="51" t="s">
        <v>47</v>
      </c>
      <c r="C2910" s="50" t="s">
        <v>90</v>
      </c>
      <c r="D2910" s="52">
        <v>45656</v>
      </c>
      <c r="E2910" s="52">
        <v>45679</v>
      </c>
      <c r="F2910" s="53">
        <v>1</v>
      </c>
      <c r="G2910" s="54">
        <v>40000</v>
      </c>
      <c r="H2910" s="51" t="s">
        <v>169</v>
      </c>
      <c r="I2910" s="50" t="s">
        <v>173</v>
      </c>
      <c r="J2910" s="55">
        <v>13757</v>
      </c>
      <c r="K2910" s="56">
        <v>-65.61</v>
      </c>
      <c r="L2910" s="55">
        <v>28173</v>
      </c>
      <c r="M2910" s="56">
        <v>-29.57</v>
      </c>
      <c r="N2910" s="55">
        <v>44324</v>
      </c>
      <c r="O2910" s="56">
        <v>10.8</v>
      </c>
      <c r="P2910" s="55">
        <v>76690</v>
      </c>
      <c r="Q2910" s="56">
        <v>91.72</v>
      </c>
    </row>
    <row r="2911" spans="1:17" x14ac:dyDescent="0.25">
      <c r="A2911" s="50" t="s">
        <v>14</v>
      </c>
      <c r="B2911" s="51" t="s">
        <v>47</v>
      </c>
      <c r="C2911" s="50" t="s">
        <v>90</v>
      </c>
      <c r="D2911" s="52">
        <v>45656</v>
      </c>
      <c r="E2911" s="52">
        <v>45679</v>
      </c>
      <c r="F2911" s="53">
        <v>5</v>
      </c>
      <c r="G2911" s="54">
        <v>40000</v>
      </c>
      <c r="H2911" s="51" t="s">
        <v>169</v>
      </c>
      <c r="I2911" s="50" t="s">
        <v>173</v>
      </c>
      <c r="J2911" s="55">
        <v>15505</v>
      </c>
      <c r="K2911" s="56">
        <v>-17.27</v>
      </c>
      <c r="L2911" s="55">
        <v>33143</v>
      </c>
      <c r="M2911" s="56">
        <v>-3.69</v>
      </c>
      <c r="N2911" s="55">
        <v>65820</v>
      </c>
      <c r="O2911" s="56">
        <v>10.47</v>
      </c>
      <c r="P2911" s="55">
        <v>98128</v>
      </c>
      <c r="Q2911" s="56">
        <v>19.66</v>
      </c>
    </row>
    <row r="2912" spans="1:17" x14ac:dyDescent="0.25">
      <c r="A2912" s="50" t="s">
        <v>14</v>
      </c>
      <c r="B2912" s="51" t="s">
        <v>226</v>
      </c>
      <c r="C2912" s="50" t="s">
        <v>236</v>
      </c>
      <c r="D2912" s="52">
        <v>45656</v>
      </c>
      <c r="E2912" s="52">
        <v>45679</v>
      </c>
      <c r="F2912" s="53">
        <v>1</v>
      </c>
      <c r="G2912" s="54">
        <v>40000</v>
      </c>
      <c r="H2912" s="51" t="s">
        <v>169</v>
      </c>
      <c r="I2912" s="50" t="s">
        <v>173</v>
      </c>
      <c r="J2912" s="55">
        <v>13761</v>
      </c>
      <c r="K2912" s="56">
        <v>-65.599999999999994</v>
      </c>
      <c r="L2912" s="55">
        <v>28162</v>
      </c>
      <c r="M2912" s="56">
        <v>-29.6</v>
      </c>
      <c r="N2912" s="55">
        <v>44280</v>
      </c>
      <c r="O2912" s="56">
        <v>10.7</v>
      </c>
      <c r="P2912" s="55">
        <v>76496</v>
      </c>
      <c r="Q2912" s="56">
        <v>91.24</v>
      </c>
    </row>
    <row r="2913" spans="1:17" x14ac:dyDescent="0.25">
      <c r="A2913" s="50" t="s">
        <v>14</v>
      </c>
      <c r="B2913" s="51" t="s">
        <v>226</v>
      </c>
      <c r="C2913" s="50" t="s">
        <v>236</v>
      </c>
      <c r="D2913" s="52">
        <v>45656</v>
      </c>
      <c r="E2913" s="52">
        <v>45679</v>
      </c>
      <c r="F2913" s="53">
        <v>5</v>
      </c>
      <c r="G2913" s="54">
        <v>40000</v>
      </c>
      <c r="H2913" s="51" t="s">
        <v>169</v>
      </c>
      <c r="I2913" s="50" t="s">
        <v>173</v>
      </c>
      <c r="J2913" s="55">
        <v>15330</v>
      </c>
      <c r="K2913" s="56">
        <v>-17.45</v>
      </c>
      <c r="L2913" s="55">
        <v>33012</v>
      </c>
      <c r="M2913" s="56">
        <v>-3.77</v>
      </c>
      <c r="N2913" s="55">
        <v>65427</v>
      </c>
      <c r="O2913" s="56">
        <v>10.34</v>
      </c>
      <c r="P2913" s="55">
        <v>98330</v>
      </c>
      <c r="Q2913" s="56">
        <v>19.71</v>
      </c>
    </row>
    <row r="2914" spans="1:17" x14ac:dyDescent="0.25">
      <c r="A2914" s="50" t="s">
        <v>15</v>
      </c>
      <c r="B2914" s="51" t="s">
        <v>226</v>
      </c>
      <c r="C2914" s="50" t="s">
        <v>237</v>
      </c>
      <c r="D2914" s="52">
        <v>45656</v>
      </c>
      <c r="E2914" s="52">
        <v>45679</v>
      </c>
      <c r="F2914" s="53">
        <v>1</v>
      </c>
      <c r="G2914" s="54">
        <v>40000</v>
      </c>
      <c r="H2914" s="51" t="s">
        <v>169</v>
      </c>
      <c r="I2914" s="50" t="s">
        <v>173</v>
      </c>
      <c r="J2914" s="55">
        <v>12775</v>
      </c>
      <c r="K2914" s="56">
        <v>-68.06</v>
      </c>
      <c r="L2914" s="55">
        <v>31817</v>
      </c>
      <c r="M2914" s="56">
        <v>-20.46</v>
      </c>
      <c r="N2914" s="55">
        <v>43750</v>
      </c>
      <c r="O2914" s="56">
        <v>9.3800000000000008</v>
      </c>
      <c r="P2914" s="55">
        <v>64676</v>
      </c>
      <c r="Q2914" s="56">
        <v>61.69</v>
      </c>
    </row>
    <row r="2915" spans="1:17" x14ac:dyDescent="0.25">
      <c r="A2915" s="50" t="s">
        <v>15</v>
      </c>
      <c r="B2915" s="51" t="s">
        <v>226</v>
      </c>
      <c r="C2915" s="50" t="s">
        <v>237</v>
      </c>
      <c r="D2915" s="52">
        <v>45656</v>
      </c>
      <c r="E2915" s="52">
        <v>45679</v>
      </c>
      <c r="F2915" s="53">
        <v>5</v>
      </c>
      <c r="G2915" s="54">
        <v>40000</v>
      </c>
      <c r="H2915" s="51" t="s">
        <v>169</v>
      </c>
      <c r="I2915" s="50" t="s">
        <v>173</v>
      </c>
      <c r="J2915" s="55">
        <v>13466</v>
      </c>
      <c r="K2915" s="56">
        <v>-19.57</v>
      </c>
      <c r="L2915" s="55">
        <v>40217</v>
      </c>
      <c r="M2915" s="56">
        <v>0.11</v>
      </c>
      <c r="N2915" s="55">
        <v>61578</v>
      </c>
      <c r="O2915" s="56">
        <v>9.01</v>
      </c>
      <c r="P2915" s="55">
        <v>79101</v>
      </c>
      <c r="Q2915" s="56">
        <v>14.61</v>
      </c>
    </row>
    <row r="2916" spans="1:17" x14ac:dyDescent="0.25">
      <c r="A2916" s="50" t="s">
        <v>15</v>
      </c>
      <c r="B2916" s="51" t="s">
        <v>48</v>
      </c>
      <c r="C2916" s="50" t="s">
        <v>91</v>
      </c>
      <c r="D2916" s="52">
        <v>45656</v>
      </c>
      <c r="E2916" s="52">
        <v>45679</v>
      </c>
      <c r="F2916" s="53">
        <v>1</v>
      </c>
      <c r="G2916" s="54">
        <v>40000</v>
      </c>
      <c r="H2916" s="51" t="s">
        <v>169</v>
      </c>
      <c r="I2916" s="50" t="s">
        <v>173</v>
      </c>
      <c r="J2916" s="55">
        <v>12288</v>
      </c>
      <c r="K2916" s="56">
        <v>-69.28</v>
      </c>
      <c r="L2916" s="55">
        <v>30071</v>
      </c>
      <c r="M2916" s="56">
        <v>-24.82</v>
      </c>
      <c r="N2916" s="55">
        <v>41529</v>
      </c>
      <c r="O2916" s="56">
        <v>3.82</v>
      </c>
      <c r="P2916" s="55">
        <v>62036</v>
      </c>
      <c r="Q2916" s="56">
        <v>55.09</v>
      </c>
    </row>
    <row r="2917" spans="1:17" x14ac:dyDescent="0.25">
      <c r="A2917" s="50" t="s">
        <v>15</v>
      </c>
      <c r="B2917" s="51" t="s">
        <v>48</v>
      </c>
      <c r="C2917" s="50" t="s">
        <v>91</v>
      </c>
      <c r="D2917" s="52">
        <v>45656</v>
      </c>
      <c r="E2917" s="52">
        <v>45679</v>
      </c>
      <c r="F2917" s="53">
        <v>5</v>
      </c>
      <c r="G2917" s="54">
        <v>40000</v>
      </c>
      <c r="H2917" s="51" t="s">
        <v>169</v>
      </c>
      <c r="I2917" s="50" t="s">
        <v>173</v>
      </c>
      <c r="J2917" s="55">
        <v>12933</v>
      </c>
      <c r="K2917" s="56">
        <v>-20.21</v>
      </c>
      <c r="L2917" s="55">
        <v>36449</v>
      </c>
      <c r="M2917" s="56">
        <v>-1.84</v>
      </c>
      <c r="N2917" s="55">
        <v>57527</v>
      </c>
      <c r="O2917" s="56">
        <v>7.54</v>
      </c>
      <c r="P2917" s="55">
        <v>76093</v>
      </c>
      <c r="Q2917" s="56">
        <v>13.73</v>
      </c>
    </row>
    <row r="2918" spans="1:17" x14ac:dyDescent="0.25">
      <c r="A2918" s="50" t="s">
        <v>15</v>
      </c>
      <c r="B2918" s="51" t="s">
        <v>49</v>
      </c>
      <c r="C2918" s="50" t="s">
        <v>92</v>
      </c>
      <c r="D2918" s="52">
        <v>45656</v>
      </c>
      <c r="E2918" s="52">
        <v>45679</v>
      </c>
      <c r="F2918" s="53">
        <v>1</v>
      </c>
      <c r="G2918" s="54">
        <v>40000</v>
      </c>
      <c r="H2918" s="51" t="s">
        <v>169</v>
      </c>
      <c r="I2918" s="50" t="s">
        <v>173</v>
      </c>
      <c r="J2918" s="55">
        <v>12310</v>
      </c>
      <c r="K2918" s="56">
        <v>-69.22</v>
      </c>
      <c r="L2918" s="55">
        <v>30052</v>
      </c>
      <c r="M2918" s="56">
        <v>-24.87</v>
      </c>
      <c r="N2918" s="55">
        <v>41518</v>
      </c>
      <c r="O2918" s="56">
        <v>3.79</v>
      </c>
      <c r="P2918" s="55">
        <v>62031</v>
      </c>
      <c r="Q2918" s="56">
        <v>55.08</v>
      </c>
    </row>
    <row r="2919" spans="1:17" x14ac:dyDescent="0.25">
      <c r="A2919" s="50" t="s">
        <v>15</v>
      </c>
      <c r="B2919" s="51" t="s">
        <v>49</v>
      </c>
      <c r="C2919" s="50" t="s">
        <v>92</v>
      </c>
      <c r="D2919" s="52">
        <v>45656</v>
      </c>
      <c r="E2919" s="52">
        <v>45679</v>
      </c>
      <c r="F2919" s="53">
        <v>5</v>
      </c>
      <c r="G2919" s="54">
        <v>40000</v>
      </c>
      <c r="H2919" s="51" t="s">
        <v>169</v>
      </c>
      <c r="I2919" s="50" t="s">
        <v>173</v>
      </c>
      <c r="J2919" s="55">
        <v>12959</v>
      </c>
      <c r="K2919" s="56">
        <v>-20.18</v>
      </c>
      <c r="L2919" s="55">
        <v>36420</v>
      </c>
      <c r="M2919" s="56">
        <v>-1.86</v>
      </c>
      <c r="N2919" s="55">
        <v>57491</v>
      </c>
      <c r="O2919" s="56">
        <v>7.52</v>
      </c>
      <c r="P2919" s="55">
        <v>76012</v>
      </c>
      <c r="Q2919" s="56">
        <v>13.7</v>
      </c>
    </row>
    <row r="2920" spans="1:17" x14ac:dyDescent="0.25">
      <c r="A2920" s="50" t="s">
        <v>16</v>
      </c>
      <c r="B2920" s="51" t="s">
        <v>48</v>
      </c>
      <c r="C2920" s="50" t="s">
        <v>93</v>
      </c>
      <c r="D2920" s="52">
        <v>45656</v>
      </c>
      <c r="E2920" s="52">
        <v>45679</v>
      </c>
      <c r="F2920" s="53">
        <v>1</v>
      </c>
      <c r="G2920" s="54">
        <v>40000</v>
      </c>
      <c r="H2920" s="51" t="s">
        <v>169</v>
      </c>
      <c r="I2920" s="50" t="s">
        <v>173</v>
      </c>
      <c r="J2920" s="55">
        <v>28601</v>
      </c>
      <c r="K2920" s="56">
        <v>-28.5</v>
      </c>
      <c r="L2920" s="55">
        <v>35776</v>
      </c>
      <c r="M2920" s="56">
        <v>-10.56</v>
      </c>
      <c r="N2920" s="55">
        <v>40923</v>
      </c>
      <c r="O2920" s="56">
        <v>2.31</v>
      </c>
      <c r="P2920" s="55">
        <v>47414</v>
      </c>
      <c r="Q2920" s="56">
        <v>18.53</v>
      </c>
    </row>
    <row r="2921" spans="1:17" x14ac:dyDescent="0.25">
      <c r="A2921" s="50" t="s">
        <v>16</v>
      </c>
      <c r="B2921" s="51" t="s">
        <v>48</v>
      </c>
      <c r="C2921" s="50" t="s">
        <v>93</v>
      </c>
      <c r="D2921" s="52">
        <v>45656</v>
      </c>
      <c r="E2921" s="52">
        <v>45679</v>
      </c>
      <c r="F2921" s="53">
        <v>3</v>
      </c>
      <c r="G2921" s="54">
        <v>40000</v>
      </c>
      <c r="H2921" s="51" t="s">
        <v>169</v>
      </c>
      <c r="I2921" s="50" t="s">
        <v>173</v>
      </c>
      <c r="J2921" s="55">
        <v>33707</v>
      </c>
      <c r="K2921" s="56">
        <v>-5.49</v>
      </c>
      <c r="L2921" s="55">
        <v>38475</v>
      </c>
      <c r="M2921" s="56">
        <v>-1.29</v>
      </c>
      <c r="N2921" s="55">
        <v>43164</v>
      </c>
      <c r="O2921" s="56">
        <v>2.57</v>
      </c>
      <c r="P2921" s="55">
        <v>48677</v>
      </c>
      <c r="Q2921" s="56">
        <v>6.76</v>
      </c>
    </row>
    <row r="2922" spans="1:17" x14ac:dyDescent="0.25">
      <c r="A2922" s="50" t="s">
        <v>16</v>
      </c>
      <c r="B2922" s="51" t="s">
        <v>49</v>
      </c>
      <c r="C2922" s="50" t="s">
        <v>94</v>
      </c>
      <c r="D2922" s="52">
        <v>45656</v>
      </c>
      <c r="E2922" s="52">
        <v>45679</v>
      </c>
      <c r="F2922" s="53">
        <v>1</v>
      </c>
      <c r="G2922" s="54">
        <v>40000</v>
      </c>
      <c r="H2922" s="51" t="s">
        <v>169</v>
      </c>
      <c r="I2922" s="50" t="s">
        <v>173</v>
      </c>
      <c r="J2922" s="55">
        <v>28591</v>
      </c>
      <c r="K2922" s="56">
        <v>-28.52</v>
      </c>
      <c r="L2922" s="55">
        <v>35776</v>
      </c>
      <c r="M2922" s="56">
        <v>-10.56</v>
      </c>
      <c r="N2922" s="55">
        <v>40924</v>
      </c>
      <c r="O2922" s="56">
        <v>2.31</v>
      </c>
      <c r="P2922" s="55">
        <v>47437</v>
      </c>
      <c r="Q2922" s="56">
        <v>18.59</v>
      </c>
    </row>
    <row r="2923" spans="1:17" x14ac:dyDescent="0.25">
      <c r="A2923" s="50" t="s">
        <v>16</v>
      </c>
      <c r="B2923" s="51" t="s">
        <v>49</v>
      </c>
      <c r="C2923" s="50" t="s">
        <v>94</v>
      </c>
      <c r="D2923" s="52">
        <v>45656</v>
      </c>
      <c r="E2923" s="52">
        <v>45679</v>
      </c>
      <c r="F2923" s="53">
        <v>3</v>
      </c>
      <c r="G2923" s="54">
        <v>40000</v>
      </c>
      <c r="H2923" s="51" t="s">
        <v>169</v>
      </c>
      <c r="I2923" s="50" t="s">
        <v>173</v>
      </c>
      <c r="J2923" s="55">
        <v>33632</v>
      </c>
      <c r="K2923" s="56">
        <v>-5.56</v>
      </c>
      <c r="L2923" s="55">
        <v>38473</v>
      </c>
      <c r="M2923" s="56">
        <v>-1.29</v>
      </c>
      <c r="N2923" s="55">
        <v>43167</v>
      </c>
      <c r="O2923" s="56">
        <v>2.57</v>
      </c>
      <c r="P2923" s="55">
        <v>48704</v>
      </c>
      <c r="Q2923" s="56">
        <v>6.78</v>
      </c>
    </row>
    <row r="2924" spans="1:17" x14ac:dyDescent="0.25">
      <c r="A2924" s="50" t="s">
        <v>16</v>
      </c>
      <c r="B2924" s="51" t="s">
        <v>226</v>
      </c>
      <c r="C2924" s="50" t="s">
        <v>238</v>
      </c>
      <c r="D2924" s="52">
        <v>45656</v>
      </c>
      <c r="E2924" s="52">
        <v>45679</v>
      </c>
      <c r="F2924" s="53">
        <v>1</v>
      </c>
      <c r="G2924" s="54">
        <v>40000</v>
      </c>
      <c r="H2924" s="51" t="s">
        <v>169</v>
      </c>
      <c r="I2924" s="50" t="s">
        <v>173</v>
      </c>
      <c r="J2924" s="55">
        <v>29451</v>
      </c>
      <c r="K2924" s="56">
        <v>-26.37</v>
      </c>
      <c r="L2924" s="55">
        <v>37309</v>
      </c>
      <c r="M2924" s="56">
        <v>-6.73</v>
      </c>
      <c r="N2924" s="55">
        <v>42671</v>
      </c>
      <c r="O2924" s="56">
        <v>6.68</v>
      </c>
      <c r="P2924" s="55">
        <v>49415</v>
      </c>
      <c r="Q2924" s="56">
        <v>23.54</v>
      </c>
    </row>
    <row r="2925" spans="1:17" x14ac:dyDescent="0.25">
      <c r="A2925" s="50" t="s">
        <v>16</v>
      </c>
      <c r="B2925" s="51" t="s">
        <v>226</v>
      </c>
      <c r="C2925" s="50" t="s">
        <v>238</v>
      </c>
      <c r="D2925" s="52">
        <v>45656</v>
      </c>
      <c r="E2925" s="52">
        <v>45679</v>
      </c>
      <c r="F2925" s="53">
        <v>3</v>
      </c>
      <c r="G2925" s="54">
        <v>40000</v>
      </c>
      <c r="H2925" s="51" t="s">
        <v>169</v>
      </c>
      <c r="I2925" s="50" t="s">
        <v>173</v>
      </c>
      <c r="J2925" s="55">
        <v>34634</v>
      </c>
      <c r="K2925" s="56">
        <v>-4.6399999999999997</v>
      </c>
      <c r="L2925" s="55">
        <v>41230</v>
      </c>
      <c r="M2925" s="56">
        <v>1.01</v>
      </c>
      <c r="N2925" s="55">
        <v>46101</v>
      </c>
      <c r="O2925" s="56">
        <v>4.8499999999999996</v>
      </c>
      <c r="P2925" s="55">
        <v>51872</v>
      </c>
      <c r="Q2925" s="56">
        <v>9.0500000000000007</v>
      </c>
    </row>
    <row r="2926" spans="1:17" x14ac:dyDescent="0.25">
      <c r="A2926" s="50" t="s">
        <v>17</v>
      </c>
      <c r="B2926" s="51" t="s">
        <v>47</v>
      </c>
      <c r="C2926" s="50" t="s">
        <v>248</v>
      </c>
      <c r="D2926" s="52">
        <v>45656</v>
      </c>
      <c r="E2926" s="52">
        <v>45679</v>
      </c>
      <c r="F2926" s="53">
        <v>1</v>
      </c>
      <c r="G2926" s="54">
        <v>40000</v>
      </c>
      <c r="H2926" s="51" t="s">
        <v>169</v>
      </c>
      <c r="I2926" s="50" t="s">
        <v>173</v>
      </c>
      <c r="J2926" s="55">
        <v>36564</v>
      </c>
      <c r="K2926" s="56">
        <v>-8.59</v>
      </c>
      <c r="L2926" s="55">
        <v>39378</v>
      </c>
      <c r="M2926" s="56">
        <v>-1.56</v>
      </c>
      <c r="N2926" s="55">
        <v>40977</v>
      </c>
      <c r="O2926" s="56">
        <v>2.44</v>
      </c>
      <c r="P2926" s="55">
        <v>45094</v>
      </c>
      <c r="Q2926" s="56">
        <v>12.74</v>
      </c>
    </row>
    <row r="2927" spans="1:17" x14ac:dyDescent="0.25">
      <c r="A2927" s="50" t="s">
        <v>17</v>
      </c>
      <c r="B2927" s="51" t="s">
        <v>48</v>
      </c>
      <c r="C2927" s="50" t="s">
        <v>97</v>
      </c>
      <c r="D2927" s="52">
        <v>45656</v>
      </c>
      <c r="E2927" s="52">
        <v>45679</v>
      </c>
      <c r="F2927" s="53">
        <v>1</v>
      </c>
      <c r="G2927" s="54">
        <v>40000</v>
      </c>
      <c r="H2927" s="51" t="s">
        <v>169</v>
      </c>
      <c r="I2927" s="50" t="s">
        <v>173</v>
      </c>
      <c r="J2927" s="55">
        <v>36196</v>
      </c>
      <c r="K2927" s="56">
        <v>-9.51</v>
      </c>
      <c r="L2927" s="55">
        <v>38992</v>
      </c>
      <c r="M2927" s="56">
        <v>-2.52</v>
      </c>
      <c r="N2927" s="55">
        <v>40482</v>
      </c>
      <c r="O2927" s="56">
        <v>1.2</v>
      </c>
      <c r="P2927" s="55">
        <v>44564</v>
      </c>
      <c r="Q2927" s="56">
        <v>11.41</v>
      </c>
    </row>
    <row r="2928" spans="1:17" x14ac:dyDescent="0.25">
      <c r="A2928" s="50" t="s">
        <v>17</v>
      </c>
      <c r="B2928" s="51" t="s">
        <v>50</v>
      </c>
      <c r="C2928" s="50" t="s">
        <v>96</v>
      </c>
      <c r="D2928" s="52">
        <v>45656</v>
      </c>
      <c r="E2928" s="52">
        <v>45679</v>
      </c>
      <c r="F2928" s="53">
        <v>1</v>
      </c>
      <c r="G2928" s="54">
        <v>40000</v>
      </c>
      <c r="H2928" s="51" t="s">
        <v>169</v>
      </c>
      <c r="I2928" s="50" t="s">
        <v>173</v>
      </c>
      <c r="J2928" s="55">
        <v>36562</v>
      </c>
      <c r="K2928" s="56">
        <v>-8.6</v>
      </c>
      <c r="L2928" s="55">
        <v>39227</v>
      </c>
      <c r="M2928" s="56">
        <v>-1.93</v>
      </c>
      <c r="N2928" s="55">
        <v>40726</v>
      </c>
      <c r="O2928" s="56">
        <v>1.82</v>
      </c>
      <c r="P2928" s="55">
        <v>44832</v>
      </c>
      <c r="Q2928" s="56">
        <v>12.08</v>
      </c>
    </row>
    <row r="2929" spans="1:17" x14ac:dyDescent="0.25">
      <c r="A2929" s="50" t="s">
        <v>17</v>
      </c>
      <c r="B2929" s="51" t="s">
        <v>49</v>
      </c>
      <c r="C2929" s="50" t="s">
        <v>95</v>
      </c>
      <c r="D2929" s="52">
        <v>45656</v>
      </c>
      <c r="E2929" s="52">
        <v>45679</v>
      </c>
      <c r="F2929" s="53">
        <v>1</v>
      </c>
      <c r="G2929" s="54">
        <v>40000</v>
      </c>
      <c r="H2929" s="51" t="s">
        <v>169</v>
      </c>
      <c r="I2929" s="50" t="s">
        <v>173</v>
      </c>
      <c r="J2929" s="55">
        <v>36196</v>
      </c>
      <c r="K2929" s="56">
        <v>-9.51</v>
      </c>
      <c r="L2929" s="55">
        <v>38992</v>
      </c>
      <c r="M2929" s="56">
        <v>-2.52</v>
      </c>
      <c r="N2929" s="55">
        <v>40482</v>
      </c>
      <c r="O2929" s="56">
        <v>1.2</v>
      </c>
      <c r="P2929" s="55">
        <v>44564</v>
      </c>
      <c r="Q2929" s="56">
        <v>11.41</v>
      </c>
    </row>
    <row r="2930" spans="1:17" x14ac:dyDescent="0.25">
      <c r="A2930" s="50" t="s">
        <v>18</v>
      </c>
      <c r="B2930" s="51" t="s">
        <v>48</v>
      </c>
      <c r="C2930" s="50" t="s">
        <v>98</v>
      </c>
      <c r="D2930" s="52">
        <v>45656</v>
      </c>
      <c r="E2930" s="52">
        <v>45679</v>
      </c>
      <c r="F2930" s="53">
        <v>1</v>
      </c>
      <c r="G2930" s="54">
        <v>40000</v>
      </c>
      <c r="H2930" s="51" t="s">
        <v>169</v>
      </c>
      <c r="I2930" s="50" t="s">
        <v>173</v>
      </c>
      <c r="J2930" s="55">
        <v>34515</v>
      </c>
      <c r="K2930" s="56">
        <v>-13.71</v>
      </c>
      <c r="L2930" s="55">
        <v>38553</v>
      </c>
      <c r="M2930" s="56">
        <v>-3.62</v>
      </c>
      <c r="N2930" s="55">
        <v>40495</v>
      </c>
      <c r="O2930" s="56">
        <v>1.24</v>
      </c>
      <c r="P2930" s="55">
        <v>44997</v>
      </c>
      <c r="Q2930" s="56">
        <v>12.49</v>
      </c>
    </row>
    <row r="2931" spans="1:17" x14ac:dyDescent="0.25">
      <c r="A2931" s="50" t="s">
        <v>18</v>
      </c>
      <c r="B2931" s="51" t="s">
        <v>50</v>
      </c>
      <c r="C2931" s="50" t="s">
        <v>100</v>
      </c>
      <c r="D2931" s="52">
        <v>45656</v>
      </c>
      <c r="E2931" s="52">
        <v>45679</v>
      </c>
      <c r="F2931" s="53">
        <v>1</v>
      </c>
      <c r="G2931" s="54">
        <v>40000</v>
      </c>
      <c r="H2931" s="51" t="s">
        <v>169</v>
      </c>
      <c r="I2931" s="50" t="s">
        <v>173</v>
      </c>
      <c r="J2931" s="55">
        <v>34863</v>
      </c>
      <c r="K2931" s="56">
        <v>-12.84</v>
      </c>
      <c r="L2931" s="55">
        <v>38943</v>
      </c>
      <c r="M2931" s="56">
        <v>-2.64</v>
      </c>
      <c r="N2931" s="55">
        <v>40904</v>
      </c>
      <c r="O2931" s="56">
        <v>2.2599999999999998</v>
      </c>
      <c r="P2931" s="55">
        <v>45452</v>
      </c>
      <c r="Q2931" s="56">
        <v>13.63</v>
      </c>
    </row>
    <row r="2932" spans="1:17" x14ac:dyDescent="0.25">
      <c r="A2932" s="50" t="s">
        <v>18</v>
      </c>
      <c r="B2932" s="51" t="s">
        <v>49</v>
      </c>
      <c r="C2932" s="50" t="s">
        <v>99</v>
      </c>
      <c r="D2932" s="52">
        <v>45656</v>
      </c>
      <c r="E2932" s="52">
        <v>45679</v>
      </c>
      <c r="F2932" s="53">
        <v>1</v>
      </c>
      <c r="G2932" s="54">
        <v>40000</v>
      </c>
      <c r="H2932" s="51" t="s">
        <v>169</v>
      </c>
      <c r="I2932" s="50" t="s">
        <v>173</v>
      </c>
      <c r="J2932" s="55">
        <v>34412</v>
      </c>
      <c r="K2932" s="56">
        <v>-13.97</v>
      </c>
      <c r="L2932" s="55">
        <v>38634</v>
      </c>
      <c r="M2932" s="56">
        <v>-3.41</v>
      </c>
      <c r="N2932" s="55">
        <v>40581</v>
      </c>
      <c r="O2932" s="56">
        <v>1.45</v>
      </c>
      <c r="P2932" s="55">
        <v>45019</v>
      </c>
      <c r="Q2932" s="56">
        <v>12.55</v>
      </c>
    </row>
    <row r="2933" spans="1:17" x14ac:dyDescent="0.25">
      <c r="A2933" s="50" t="s">
        <v>18</v>
      </c>
      <c r="B2933" s="51" t="s">
        <v>47</v>
      </c>
      <c r="C2933" s="50" t="s">
        <v>101</v>
      </c>
      <c r="D2933" s="52">
        <v>45656</v>
      </c>
      <c r="E2933" s="52">
        <v>45679</v>
      </c>
      <c r="F2933" s="53">
        <v>1</v>
      </c>
      <c r="G2933" s="54">
        <v>40000</v>
      </c>
      <c r="H2933" s="51" t="s">
        <v>169</v>
      </c>
      <c r="I2933" s="50" t="s">
        <v>173</v>
      </c>
      <c r="J2933" s="55">
        <v>34864</v>
      </c>
      <c r="K2933" s="56">
        <v>-12.84</v>
      </c>
      <c r="L2933" s="55">
        <v>39537</v>
      </c>
      <c r="M2933" s="56">
        <v>-1.1599999999999999</v>
      </c>
      <c r="N2933" s="55">
        <v>41501</v>
      </c>
      <c r="O2933" s="56">
        <v>3.75</v>
      </c>
      <c r="P2933" s="55">
        <v>45794</v>
      </c>
      <c r="Q2933" s="56">
        <v>14.49</v>
      </c>
    </row>
    <row r="2934" spans="1:17" x14ac:dyDescent="0.25">
      <c r="A2934" s="50" t="s">
        <v>18</v>
      </c>
      <c r="B2934" s="51" t="s">
        <v>226</v>
      </c>
      <c r="C2934" s="50" t="s">
        <v>227</v>
      </c>
      <c r="D2934" s="52">
        <v>45656</v>
      </c>
      <c r="E2934" s="52">
        <v>45679</v>
      </c>
      <c r="F2934" s="53">
        <v>1</v>
      </c>
      <c r="G2934" s="54">
        <v>40000</v>
      </c>
      <c r="H2934" s="51" t="s">
        <v>169</v>
      </c>
      <c r="I2934" s="50" t="s">
        <v>173</v>
      </c>
      <c r="J2934" s="55">
        <v>34860</v>
      </c>
      <c r="K2934" s="56">
        <v>-12.85</v>
      </c>
      <c r="L2934" s="55">
        <v>39339</v>
      </c>
      <c r="M2934" s="56">
        <v>-1.65</v>
      </c>
      <c r="N2934" s="55">
        <v>41305</v>
      </c>
      <c r="O2934" s="56">
        <v>3.26</v>
      </c>
      <c r="P2934" s="55">
        <v>45687</v>
      </c>
      <c r="Q2934" s="56">
        <v>14.22</v>
      </c>
    </row>
    <row r="2935" spans="1:17" x14ac:dyDescent="0.25">
      <c r="A2935" s="50" t="s">
        <v>19</v>
      </c>
      <c r="B2935" s="51" t="s">
        <v>226</v>
      </c>
      <c r="C2935" s="50" t="s">
        <v>239</v>
      </c>
      <c r="D2935" s="52">
        <v>45656</v>
      </c>
      <c r="E2935" s="52">
        <v>45679</v>
      </c>
      <c r="F2935" s="53">
        <v>1</v>
      </c>
      <c r="G2935" s="54">
        <v>40000</v>
      </c>
      <c r="H2935" s="51" t="s">
        <v>169</v>
      </c>
      <c r="I2935" s="50" t="s">
        <v>173</v>
      </c>
      <c r="J2935" s="55">
        <v>9669</v>
      </c>
      <c r="K2935" s="56">
        <v>-75.83</v>
      </c>
      <c r="L2935" s="55">
        <v>29839</v>
      </c>
      <c r="M2935" s="56">
        <v>-25.4</v>
      </c>
      <c r="N2935" s="55">
        <v>44419</v>
      </c>
      <c r="O2935" s="56">
        <v>11.04</v>
      </c>
      <c r="P2935" s="55">
        <v>69748</v>
      </c>
      <c r="Q2935" s="56">
        <v>74.37</v>
      </c>
    </row>
    <row r="2936" spans="1:17" x14ac:dyDescent="0.25">
      <c r="A2936" s="50" t="s">
        <v>19</v>
      </c>
      <c r="B2936" s="51" t="s">
        <v>226</v>
      </c>
      <c r="C2936" s="50" t="s">
        <v>239</v>
      </c>
      <c r="D2936" s="52">
        <v>45656</v>
      </c>
      <c r="E2936" s="52">
        <v>45679</v>
      </c>
      <c r="F2936" s="53">
        <v>5</v>
      </c>
      <c r="G2936" s="54">
        <v>40000</v>
      </c>
      <c r="H2936" s="51" t="s">
        <v>169</v>
      </c>
      <c r="I2936" s="50" t="s">
        <v>173</v>
      </c>
      <c r="J2936" s="55">
        <v>11037</v>
      </c>
      <c r="K2936" s="56">
        <v>-22.7</v>
      </c>
      <c r="L2936" s="55">
        <v>37480</v>
      </c>
      <c r="M2936" s="56">
        <v>-1.29</v>
      </c>
      <c r="N2936" s="55">
        <v>63728</v>
      </c>
      <c r="O2936" s="56">
        <v>9.76</v>
      </c>
      <c r="P2936" s="55">
        <v>80576</v>
      </c>
      <c r="Q2936" s="56">
        <v>15.03</v>
      </c>
    </row>
    <row r="2937" spans="1:17" x14ac:dyDescent="0.25">
      <c r="A2937" s="50" t="s">
        <v>19</v>
      </c>
      <c r="B2937" s="51" t="s">
        <v>48</v>
      </c>
      <c r="C2937" s="50" t="s">
        <v>103</v>
      </c>
      <c r="D2937" s="52">
        <v>45656</v>
      </c>
      <c r="E2937" s="52">
        <v>45679</v>
      </c>
      <c r="F2937" s="53">
        <v>1</v>
      </c>
      <c r="G2937" s="54">
        <v>40000</v>
      </c>
      <c r="H2937" s="51" t="s">
        <v>169</v>
      </c>
      <c r="I2937" s="50" t="s">
        <v>173</v>
      </c>
      <c r="J2937" s="55">
        <v>9270</v>
      </c>
      <c r="K2937" s="56">
        <v>-76.83</v>
      </c>
      <c r="L2937" s="55">
        <v>28156</v>
      </c>
      <c r="M2937" s="56">
        <v>-29.61</v>
      </c>
      <c r="N2937" s="55">
        <v>42474</v>
      </c>
      <c r="O2937" s="56">
        <v>6.18</v>
      </c>
      <c r="P2937" s="55">
        <v>65394</v>
      </c>
      <c r="Q2937" s="56">
        <v>63.48</v>
      </c>
    </row>
    <row r="2938" spans="1:17" x14ac:dyDescent="0.25">
      <c r="A2938" s="50" t="s">
        <v>19</v>
      </c>
      <c r="B2938" s="51" t="s">
        <v>48</v>
      </c>
      <c r="C2938" s="50" t="s">
        <v>103</v>
      </c>
      <c r="D2938" s="52">
        <v>45656</v>
      </c>
      <c r="E2938" s="52">
        <v>45679</v>
      </c>
      <c r="F2938" s="53">
        <v>5</v>
      </c>
      <c r="G2938" s="54">
        <v>40000</v>
      </c>
      <c r="H2938" s="51" t="s">
        <v>169</v>
      </c>
      <c r="I2938" s="50" t="s">
        <v>173</v>
      </c>
      <c r="J2938" s="55">
        <v>10637</v>
      </c>
      <c r="K2938" s="56">
        <v>-23.27</v>
      </c>
      <c r="L2938" s="55">
        <v>35271</v>
      </c>
      <c r="M2938" s="56">
        <v>-2.48</v>
      </c>
      <c r="N2938" s="55">
        <v>57094</v>
      </c>
      <c r="O2938" s="56">
        <v>7.38</v>
      </c>
      <c r="P2938" s="55">
        <v>73183</v>
      </c>
      <c r="Q2938" s="56">
        <v>12.84</v>
      </c>
    </row>
    <row r="2939" spans="1:17" x14ac:dyDescent="0.25">
      <c r="A2939" s="50" t="s">
        <v>19</v>
      </c>
      <c r="B2939" s="51" t="s">
        <v>50</v>
      </c>
      <c r="C2939" s="50" t="s">
        <v>105</v>
      </c>
      <c r="D2939" s="52">
        <v>45656</v>
      </c>
      <c r="E2939" s="52">
        <v>45679</v>
      </c>
      <c r="F2939" s="53">
        <v>1</v>
      </c>
      <c r="G2939" s="54">
        <v>40000</v>
      </c>
      <c r="H2939" s="51" t="s">
        <v>169</v>
      </c>
      <c r="I2939" s="50" t="s">
        <v>173</v>
      </c>
      <c r="J2939" s="55">
        <v>9656</v>
      </c>
      <c r="K2939" s="56">
        <v>-75.86</v>
      </c>
      <c r="L2939" s="55">
        <v>29330</v>
      </c>
      <c r="M2939" s="56">
        <v>-26.68</v>
      </c>
      <c r="N2939" s="55">
        <v>44236</v>
      </c>
      <c r="O2939" s="56">
        <v>10.59</v>
      </c>
      <c r="P2939" s="55">
        <v>68118</v>
      </c>
      <c r="Q2939" s="56">
        <v>70.3</v>
      </c>
    </row>
    <row r="2940" spans="1:17" x14ac:dyDescent="0.25">
      <c r="A2940" s="50" t="s">
        <v>19</v>
      </c>
      <c r="B2940" s="51" t="s">
        <v>50</v>
      </c>
      <c r="C2940" s="50" t="s">
        <v>105</v>
      </c>
      <c r="D2940" s="52">
        <v>45656</v>
      </c>
      <c r="E2940" s="52">
        <v>45679</v>
      </c>
      <c r="F2940" s="53">
        <v>5</v>
      </c>
      <c r="G2940" s="54">
        <v>40000</v>
      </c>
      <c r="H2940" s="51" t="s">
        <v>169</v>
      </c>
      <c r="I2940" s="50" t="s">
        <v>173</v>
      </c>
      <c r="J2940" s="55">
        <v>11081</v>
      </c>
      <c r="K2940" s="56">
        <v>-22.64</v>
      </c>
      <c r="L2940" s="55">
        <v>36741</v>
      </c>
      <c r="M2940" s="56">
        <v>-1.69</v>
      </c>
      <c r="N2940" s="55">
        <v>59471</v>
      </c>
      <c r="O2940" s="56">
        <v>8.26</v>
      </c>
      <c r="P2940" s="55">
        <v>76232</v>
      </c>
      <c r="Q2940" s="56">
        <v>13.77</v>
      </c>
    </row>
    <row r="2941" spans="1:17" x14ac:dyDescent="0.25">
      <c r="A2941" s="50" t="s">
        <v>19</v>
      </c>
      <c r="B2941" s="51" t="s">
        <v>49</v>
      </c>
      <c r="C2941" s="50" t="s">
        <v>104</v>
      </c>
      <c r="D2941" s="52">
        <v>45656</v>
      </c>
      <c r="E2941" s="52">
        <v>45679</v>
      </c>
      <c r="F2941" s="53">
        <v>1</v>
      </c>
      <c r="G2941" s="54">
        <v>40000</v>
      </c>
      <c r="H2941" s="51" t="s">
        <v>169</v>
      </c>
      <c r="I2941" s="50" t="s">
        <v>173</v>
      </c>
      <c r="J2941" s="55">
        <v>10276</v>
      </c>
      <c r="K2941" s="56">
        <v>-74.31</v>
      </c>
      <c r="L2941" s="55">
        <v>28163</v>
      </c>
      <c r="M2941" s="56">
        <v>-29.59</v>
      </c>
      <c r="N2941" s="55">
        <v>42657</v>
      </c>
      <c r="O2941" s="56">
        <v>6.64</v>
      </c>
      <c r="P2941" s="55">
        <v>64868</v>
      </c>
      <c r="Q2941" s="56">
        <v>62.17</v>
      </c>
    </row>
    <row r="2942" spans="1:17" x14ac:dyDescent="0.25">
      <c r="A2942" s="50" t="s">
        <v>19</v>
      </c>
      <c r="B2942" s="51" t="s">
        <v>49</v>
      </c>
      <c r="C2942" s="50" t="s">
        <v>104</v>
      </c>
      <c r="D2942" s="52">
        <v>45656</v>
      </c>
      <c r="E2942" s="52">
        <v>45679</v>
      </c>
      <c r="F2942" s="53">
        <v>5</v>
      </c>
      <c r="G2942" s="54">
        <v>40000</v>
      </c>
      <c r="H2942" s="51" t="s">
        <v>169</v>
      </c>
      <c r="I2942" s="50" t="s">
        <v>173</v>
      </c>
      <c r="J2942" s="55">
        <v>10677</v>
      </c>
      <c r="K2942" s="56">
        <v>-23.21</v>
      </c>
      <c r="L2942" s="55">
        <v>37073</v>
      </c>
      <c r="M2942" s="56">
        <v>-1.51</v>
      </c>
      <c r="N2942" s="55">
        <v>59558</v>
      </c>
      <c r="O2942" s="56">
        <v>8.2899999999999991</v>
      </c>
      <c r="P2942" s="55">
        <v>76410</v>
      </c>
      <c r="Q2942" s="56">
        <v>13.82</v>
      </c>
    </row>
    <row r="2943" spans="1:17" x14ac:dyDescent="0.25">
      <c r="A2943" s="50" t="s">
        <v>19</v>
      </c>
      <c r="B2943" s="51" t="s">
        <v>47</v>
      </c>
      <c r="C2943" s="50" t="s">
        <v>102</v>
      </c>
      <c r="D2943" s="52">
        <v>45656</v>
      </c>
      <c r="E2943" s="52">
        <v>45679</v>
      </c>
      <c r="F2943" s="53">
        <v>1</v>
      </c>
      <c r="G2943" s="54">
        <v>40000</v>
      </c>
      <c r="H2943" s="51" t="s">
        <v>169</v>
      </c>
      <c r="I2943" s="50" t="s">
        <v>173</v>
      </c>
      <c r="J2943" s="55">
        <v>12826</v>
      </c>
      <c r="K2943" s="56">
        <v>-67.930000000000007</v>
      </c>
      <c r="L2943" s="55">
        <v>30741</v>
      </c>
      <c r="M2943" s="56">
        <v>-23.15</v>
      </c>
      <c r="N2943" s="55">
        <v>44390</v>
      </c>
      <c r="O2943" s="56">
        <v>10.98</v>
      </c>
      <c r="P2943" s="55">
        <v>64516</v>
      </c>
      <c r="Q2943" s="56">
        <v>61.29</v>
      </c>
    </row>
    <row r="2944" spans="1:17" x14ac:dyDescent="0.25">
      <c r="A2944" s="50" t="s">
        <v>19</v>
      </c>
      <c r="B2944" s="51" t="s">
        <v>47</v>
      </c>
      <c r="C2944" s="50" t="s">
        <v>102</v>
      </c>
      <c r="D2944" s="52">
        <v>45656</v>
      </c>
      <c r="E2944" s="52">
        <v>45679</v>
      </c>
      <c r="F2944" s="53">
        <v>5</v>
      </c>
      <c r="G2944" s="54">
        <v>40000</v>
      </c>
      <c r="H2944" s="51" t="s">
        <v>169</v>
      </c>
      <c r="I2944" s="50" t="s">
        <v>173</v>
      </c>
      <c r="J2944" s="55">
        <v>11232</v>
      </c>
      <c r="K2944" s="56">
        <v>-22.43</v>
      </c>
      <c r="L2944" s="55">
        <v>40000</v>
      </c>
      <c r="M2944" s="56">
        <v>0</v>
      </c>
      <c r="N2944" s="55">
        <v>63994</v>
      </c>
      <c r="O2944" s="56">
        <v>9.85</v>
      </c>
      <c r="P2944" s="55">
        <v>80527</v>
      </c>
      <c r="Q2944" s="56">
        <v>15.02</v>
      </c>
    </row>
    <row r="2945" spans="1:17" x14ac:dyDescent="0.25">
      <c r="A2945" s="50" t="s">
        <v>20</v>
      </c>
      <c r="B2945" s="51" t="s">
        <v>48</v>
      </c>
      <c r="C2945" s="50" t="s">
        <v>107</v>
      </c>
      <c r="D2945" s="52">
        <v>45656</v>
      </c>
      <c r="E2945" s="52">
        <v>45679</v>
      </c>
      <c r="F2945" s="53">
        <v>1</v>
      </c>
      <c r="G2945" s="54">
        <v>40000</v>
      </c>
      <c r="H2945" s="51" t="s">
        <v>169</v>
      </c>
      <c r="I2945" s="50" t="s">
        <v>173</v>
      </c>
      <c r="J2945" s="55">
        <v>32397</v>
      </c>
      <c r="K2945" s="56">
        <v>-19.010000000000002</v>
      </c>
      <c r="L2945" s="55">
        <v>33512</v>
      </c>
      <c r="M2945" s="56">
        <v>-16.22</v>
      </c>
      <c r="N2945" s="55">
        <v>40389</v>
      </c>
      <c r="O2945" s="56">
        <v>0.97</v>
      </c>
      <c r="P2945" s="55">
        <v>46467</v>
      </c>
      <c r="Q2945" s="56">
        <v>16.170000000000002</v>
      </c>
    </row>
    <row r="2946" spans="1:17" x14ac:dyDescent="0.25">
      <c r="A2946" s="50" t="s">
        <v>20</v>
      </c>
      <c r="B2946" s="51" t="s">
        <v>48</v>
      </c>
      <c r="C2946" s="50" t="s">
        <v>107</v>
      </c>
      <c r="D2946" s="52">
        <v>45656</v>
      </c>
      <c r="E2946" s="52">
        <v>45679</v>
      </c>
      <c r="F2946" s="53">
        <v>2</v>
      </c>
      <c r="G2946" s="54">
        <v>40000</v>
      </c>
      <c r="H2946" s="51" t="s">
        <v>169</v>
      </c>
      <c r="I2946" s="50" t="s">
        <v>173</v>
      </c>
      <c r="J2946" s="55">
        <v>33242</v>
      </c>
      <c r="K2946" s="56">
        <v>-8.84</v>
      </c>
      <c r="L2946" s="55">
        <v>33638</v>
      </c>
      <c r="M2946" s="56">
        <v>-8.3000000000000007</v>
      </c>
      <c r="N2946" s="55">
        <v>41070</v>
      </c>
      <c r="O2946" s="56">
        <v>1.33</v>
      </c>
      <c r="P2946" s="55">
        <v>50628</v>
      </c>
      <c r="Q2946" s="56">
        <v>12.5</v>
      </c>
    </row>
    <row r="2947" spans="1:17" x14ac:dyDescent="0.25">
      <c r="A2947" s="50" t="s">
        <v>20</v>
      </c>
      <c r="B2947" s="51" t="s">
        <v>50</v>
      </c>
      <c r="C2947" s="50" t="s">
        <v>109</v>
      </c>
      <c r="D2947" s="52">
        <v>45656</v>
      </c>
      <c r="E2947" s="52">
        <v>45679</v>
      </c>
      <c r="F2947" s="53">
        <v>1</v>
      </c>
      <c r="G2947" s="54">
        <v>40000</v>
      </c>
      <c r="H2947" s="51" t="s">
        <v>169</v>
      </c>
      <c r="I2947" s="50" t="s">
        <v>173</v>
      </c>
      <c r="J2947" s="55">
        <v>33058</v>
      </c>
      <c r="K2947" s="56">
        <v>-17.36</v>
      </c>
      <c r="L2947" s="55">
        <v>34196</v>
      </c>
      <c r="M2947" s="56">
        <v>-14.51</v>
      </c>
      <c r="N2947" s="55">
        <v>41213</v>
      </c>
      <c r="O2947" s="56">
        <v>3.03</v>
      </c>
      <c r="P2947" s="55">
        <v>47415</v>
      </c>
      <c r="Q2947" s="56">
        <v>18.54</v>
      </c>
    </row>
    <row r="2948" spans="1:17" x14ac:dyDescent="0.25">
      <c r="A2948" s="50" t="s">
        <v>20</v>
      </c>
      <c r="B2948" s="51" t="s">
        <v>50</v>
      </c>
      <c r="C2948" s="50" t="s">
        <v>109</v>
      </c>
      <c r="D2948" s="52">
        <v>45656</v>
      </c>
      <c r="E2948" s="52">
        <v>45679</v>
      </c>
      <c r="F2948" s="53">
        <v>2</v>
      </c>
      <c r="G2948" s="54">
        <v>40000</v>
      </c>
      <c r="H2948" s="51" t="s">
        <v>169</v>
      </c>
      <c r="I2948" s="50" t="s">
        <v>173</v>
      </c>
      <c r="J2948" s="55">
        <v>33920</v>
      </c>
      <c r="K2948" s="56">
        <v>-7.91</v>
      </c>
      <c r="L2948" s="55">
        <v>34324</v>
      </c>
      <c r="M2948" s="56">
        <v>-7.37</v>
      </c>
      <c r="N2948" s="55">
        <v>41908</v>
      </c>
      <c r="O2948" s="56">
        <v>2.36</v>
      </c>
      <c r="P2948" s="55">
        <v>51661</v>
      </c>
      <c r="Q2948" s="56">
        <v>13.65</v>
      </c>
    </row>
    <row r="2949" spans="1:17" x14ac:dyDescent="0.25">
      <c r="A2949" s="50" t="s">
        <v>20</v>
      </c>
      <c r="B2949" s="51" t="s">
        <v>49</v>
      </c>
      <c r="C2949" s="50" t="s">
        <v>108</v>
      </c>
      <c r="D2949" s="52">
        <v>45656</v>
      </c>
      <c r="E2949" s="52">
        <v>45679</v>
      </c>
      <c r="F2949" s="53">
        <v>1</v>
      </c>
      <c r="G2949" s="54">
        <v>40000</v>
      </c>
      <c r="H2949" s="51" t="s">
        <v>169</v>
      </c>
      <c r="I2949" s="50" t="s">
        <v>173</v>
      </c>
      <c r="J2949" s="55">
        <v>32376</v>
      </c>
      <c r="K2949" s="56">
        <v>-19.059999999999999</v>
      </c>
      <c r="L2949" s="55">
        <v>33514</v>
      </c>
      <c r="M2949" s="56">
        <v>-16.21</v>
      </c>
      <c r="N2949" s="55">
        <v>40499</v>
      </c>
      <c r="O2949" s="56">
        <v>1.25</v>
      </c>
      <c r="P2949" s="55">
        <v>46481</v>
      </c>
      <c r="Q2949" s="56">
        <v>16.2</v>
      </c>
    </row>
    <row r="2950" spans="1:17" x14ac:dyDescent="0.25">
      <c r="A2950" s="50" t="s">
        <v>20</v>
      </c>
      <c r="B2950" s="51" t="s">
        <v>49</v>
      </c>
      <c r="C2950" s="50" t="s">
        <v>108</v>
      </c>
      <c r="D2950" s="52">
        <v>45656</v>
      </c>
      <c r="E2950" s="52">
        <v>45679</v>
      </c>
      <c r="F2950" s="53">
        <v>2</v>
      </c>
      <c r="G2950" s="54">
        <v>40000</v>
      </c>
      <c r="H2950" s="51" t="s">
        <v>169</v>
      </c>
      <c r="I2950" s="50" t="s">
        <v>173</v>
      </c>
      <c r="J2950" s="55">
        <v>33242</v>
      </c>
      <c r="K2950" s="56">
        <v>-8.84</v>
      </c>
      <c r="L2950" s="55">
        <v>33665</v>
      </c>
      <c r="M2950" s="56">
        <v>-8.26</v>
      </c>
      <c r="N2950" s="55">
        <v>41279</v>
      </c>
      <c r="O2950" s="56">
        <v>1.59</v>
      </c>
      <c r="P2950" s="55">
        <v>50636</v>
      </c>
      <c r="Q2950" s="56">
        <v>12.51</v>
      </c>
    </row>
    <row r="2951" spans="1:17" x14ac:dyDescent="0.25">
      <c r="A2951" s="50" t="s">
        <v>20</v>
      </c>
      <c r="B2951" s="51" t="s">
        <v>47</v>
      </c>
      <c r="C2951" s="50" t="s">
        <v>106</v>
      </c>
      <c r="D2951" s="52">
        <v>45656</v>
      </c>
      <c r="E2951" s="52">
        <v>45679</v>
      </c>
      <c r="F2951" s="53">
        <v>1</v>
      </c>
      <c r="G2951" s="54">
        <v>40000</v>
      </c>
      <c r="H2951" s="51" t="s">
        <v>169</v>
      </c>
      <c r="I2951" s="50" t="s">
        <v>173</v>
      </c>
      <c r="J2951" s="55">
        <v>33046</v>
      </c>
      <c r="K2951" s="56">
        <v>-17.38</v>
      </c>
      <c r="L2951" s="55">
        <v>34514</v>
      </c>
      <c r="M2951" s="56">
        <v>-13.72</v>
      </c>
      <c r="N2951" s="55">
        <v>41752</v>
      </c>
      <c r="O2951" s="56">
        <v>4.38</v>
      </c>
      <c r="P2951" s="55">
        <v>47931</v>
      </c>
      <c r="Q2951" s="56">
        <v>19.829999999999998</v>
      </c>
    </row>
    <row r="2952" spans="1:17" x14ac:dyDescent="0.25">
      <c r="A2952" s="50" t="s">
        <v>20</v>
      </c>
      <c r="B2952" s="51" t="s">
        <v>47</v>
      </c>
      <c r="C2952" s="50" t="s">
        <v>106</v>
      </c>
      <c r="D2952" s="52">
        <v>45656</v>
      </c>
      <c r="E2952" s="52">
        <v>45679</v>
      </c>
      <c r="F2952" s="53">
        <v>2</v>
      </c>
      <c r="G2952" s="54">
        <v>40000</v>
      </c>
      <c r="H2952" s="51" t="s">
        <v>169</v>
      </c>
      <c r="I2952" s="50" t="s">
        <v>173</v>
      </c>
      <c r="J2952" s="55">
        <v>33884</v>
      </c>
      <c r="K2952" s="56">
        <v>-7.96</v>
      </c>
      <c r="L2952" s="55">
        <v>34983</v>
      </c>
      <c r="M2952" s="56">
        <v>-6.48</v>
      </c>
      <c r="N2952" s="55">
        <v>42965</v>
      </c>
      <c r="O2952" s="56">
        <v>3.64</v>
      </c>
      <c r="P2952" s="55">
        <v>52716</v>
      </c>
      <c r="Q2952" s="56">
        <v>14.8</v>
      </c>
    </row>
    <row r="2953" spans="1:17" x14ac:dyDescent="0.25">
      <c r="A2953" s="50" t="s">
        <v>21</v>
      </c>
      <c r="B2953" s="51" t="s">
        <v>48</v>
      </c>
      <c r="C2953" s="50" t="s">
        <v>110</v>
      </c>
      <c r="D2953" s="52">
        <v>45656</v>
      </c>
      <c r="E2953" s="52">
        <v>45679</v>
      </c>
      <c r="F2953" s="53">
        <v>1</v>
      </c>
      <c r="G2953" s="54">
        <v>40000</v>
      </c>
      <c r="H2953" s="51" t="s">
        <v>169</v>
      </c>
      <c r="I2953" s="50" t="s">
        <v>173</v>
      </c>
      <c r="J2953" s="55">
        <v>33333</v>
      </c>
      <c r="K2953" s="56">
        <v>-16.670000000000002</v>
      </c>
      <c r="L2953" s="55">
        <v>33925</v>
      </c>
      <c r="M2953" s="56">
        <v>-15.19</v>
      </c>
      <c r="N2953" s="55">
        <v>40386</v>
      </c>
      <c r="O2953" s="56">
        <v>0.97</v>
      </c>
      <c r="P2953" s="55">
        <v>45958</v>
      </c>
      <c r="Q2953" s="56">
        <v>14.9</v>
      </c>
    </row>
    <row r="2954" spans="1:17" x14ac:dyDescent="0.25">
      <c r="A2954" s="50" t="s">
        <v>21</v>
      </c>
      <c r="B2954" s="51" t="s">
        <v>48</v>
      </c>
      <c r="C2954" s="50" t="s">
        <v>110</v>
      </c>
      <c r="D2954" s="52">
        <v>45656</v>
      </c>
      <c r="E2954" s="52">
        <v>45679</v>
      </c>
      <c r="F2954" s="53">
        <v>2</v>
      </c>
      <c r="G2954" s="54">
        <v>40000</v>
      </c>
      <c r="H2954" s="51" t="s">
        <v>169</v>
      </c>
      <c r="I2954" s="50" t="s">
        <v>173</v>
      </c>
      <c r="J2954" s="55">
        <v>34078</v>
      </c>
      <c r="K2954" s="56">
        <v>-7.7</v>
      </c>
      <c r="L2954" s="55">
        <v>34372</v>
      </c>
      <c r="M2954" s="56">
        <v>-7.3</v>
      </c>
      <c r="N2954" s="55">
        <v>41038</v>
      </c>
      <c r="O2954" s="56">
        <v>1.29</v>
      </c>
      <c r="P2954" s="55">
        <v>50164</v>
      </c>
      <c r="Q2954" s="56">
        <v>11.99</v>
      </c>
    </row>
    <row r="2955" spans="1:17" x14ac:dyDescent="0.25">
      <c r="A2955" s="50" t="s">
        <v>21</v>
      </c>
      <c r="B2955" s="51" t="s">
        <v>50</v>
      </c>
      <c r="C2955" s="50" t="s">
        <v>112</v>
      </c>
      <c r="D2955" s="52">
        <v>45656</v>
      </c>
      <c r="E2955" s="52">
        <v>45679</v>
      </c>
      <c r="F2955" s="53">
        <v>1</v>
      </c>
      <c r="G2955" s="54">
        <v>40000</v>
      </c>
      <c r="H2955" s="51" t="s">
        <v>169</v>
      </c>
      <c r="I2955" s="50" t="s">
        <v>173</v>
      </c>
      <c r="J2955" s="55">
        <v>34014</v>
      </c>
      <c r="K2955" s="56">
        <v>-14.97</v>
      </c>
      <c r="L2955" s="55">
        <v>34618</v>
      </c>
      <c r="M2955" s="56">
        <v>-13.46</v>
      </c>
      <c r="N2955" s="55">
        <v>41211</v>
      </c>
      <c r="O2955" s="56">
        <v>3.03</v>
      </c>
      <c r="P2955" s="55">
        <v>46896</v>
      </c>
      <c r="Q2955" s="56">
        <v>17.239999999999998</v>
      </c>
    </row>
    <row r="2956" spans="1:17" x14ac:dyDescent="0.25">
      <c r="A2956" s="50" t="s">
        <v>21</v>
      </c>
      <c r="B2956" s="51" t="s">
        <v>50</v>
      </c>
      <c r="C2956" s="50" t="s">
        <v>112</v>
      </c>
      <c r="D2956" s="52">
        <v>45656</v>
      </c>
      <c r="E2956" s="52">
        <v>45679</v>
      </c>
      <c r="F2956" s="53">
        <v>2</v>
      </c>
      <c r="G2956" s="54">
        <v>40000</v>
      </c>
      <c r="H2956" s="51" t="s">
        <v>169</v>
      </c>
      <c r="I2956" s="50" t="s">
        <v>173</v>
      </c>
      <c r="J2956" s="55">
        <v>34773</v>
      </c>
      <c r="K2956" s="56">
        <v>-6.76</v>
      </c>
      <c r="L2956" s="55">
        <v>35073</v>
      </c>
      <c r="M2956" s="56">
        <v>-6.36</v>
      </c>
      <c r="N2956" s="55">
        <v>41875</v>
      </c>
      <c r="O2956" s="56">
        <v>2.3199999999999998</v>
      </c>
      <c r="P2956" s="55">
        <v>51188</v>
      </c>
      <c r="Q2956" s="56">
        <v>13.12</v>
      </c>
    </row>
    <row r="2957" spans="1:17" x14ac:dyDescent="0.25">
      <c r="A2957" s="50" t="s">
        <v>21</v>
      </c>
      <c r="B2957" s="51" t="s">
        <v>49</v>
      </c>
      <c r="C2957" s="50" t="s">
        <v>111</v>
      </c>
      <c r="D2957" s="52">
        <v>45656</v>
      </c>
      <c r="E2957" s="52">
        <v>45679</v>
      </c>
      <c r="F2957" s="53">
        <v>1</v>
      </c>
      <c r="G2957" s="54">
        <v>40000</v>
      </c>
      <c r="H2957" s="51" t="s">
        <v>169</v>
      </c>
      <c r="I2957" s="50" t="s">
        <v>173</v>
      </c>
      <c r="J2957" s="55">
        <v>33333</v>
      </c>
      <c r="K2957" s="56">
        <v>-16.670000000000002</v>
      </c>
      <c r="L2957" s="55">
        <v>33925</v>
      </c>
      <c r="M2957" s="56">
        <v>-15.19</v>
      </c>
      <c r="N2957" s="55">
        <v>40386</v>
      </c>
      <c r="O2957" s="56">
        <v>0.97</v>
      </c>
      <c r="P2957" s="55">
        <v>45958</v>
      </c>
      <c r="Q2957" s="56">
        <v>14.9</v>
      </c>
    </row>
    <row r="2958" spans="1:17" x14ac:dyDescent="0.25">
      <c r="A2958" s="50" t="s">
        <v>21</v>
      </c>
      <c r="B2958" s="51" t="s">
        <v>49</v>
      </c>
      <c r="C2958" s="50" t="s">
        <v>111</v>
      </c>
      <c r="D2958" s="52">
        <v>45656</v>
      </c>
      <c r="E2958" s="52">
        <v>45679</v>
      </c>
      <c r="F2958" s="53">
        <v>2</v>
      </c>
      <c r="G2958" s="54">
        <v>40000</v>
      </c>
      <c r="H2958" s="51" t="s">
        <v>169</v>
      </c>
      <c r="I2958" s="50" t="s">
        <v>173</v>
      </c>
      <c r="J2958" s="55">
        <v>34078</v>
      </c>
      <c r="K2958" s="56">
        <v>-7.7</v>
      </c>
      <c r="L2958" s="55">
        <v>34372</v>
      </c>
      <c r="M2958" s="56">
        <v>-7.3</v>
      </c>
      <c r="N2958" s="55">
        <v>41038</v>
      </c>
      <c r="O2958" s="56">
        <v>1.29</v>
      </c>
      <c r="P2958" s="55">
        <v>50164</v>
      </c>
      <c r="Q2958" s="56">
        <v>11.99</v>
      </c>
    </row>
    <row r="2959" spans="1:17" x14ac:dyDescent="0.25">
      <c r="A2959" s="50" t="s">
        <v>22</v>
      </c>
      <c r="B2959" s="51" t="s">
        <v>48</v>
      </c>
      <c r="C2959" s="50" t="s">
        <v>113</v>
      </c>
      <c r="D2959" s="52">
        <v>45656</v>
      </c>
      <c r="E2959" s="52">
        <v>45679</v>
      </c>
      <c r="F2959" s="53">
        <v>1</v>
      </c>
      <c r="G2959" s="54">
        <v>40000</v>
      </c>
      <c r="H2959" s="51" t="s">
        <v>169</v>
      </c>
      <c r="I2959" s="50" t="s">
        <v>173</v>
      </c>
      <c r="J2959" s="55">
        <v>26252</v>
      </c>
      <c r="K2959" s="56">
        <v>-34.369999999999997</v>
      </c>
      <c r="L2959" s="55">
        <v>32739</v>
      </c>
      <c r="M2959" s="56">
        <v>-18.149999999999999</v>
      </c>
      <c r="N2959" s="55">
        <v>39945</v>
      </c>
      <c r="O2959" s="56">
        <v>-0.14000000000000001</v>
      </c>
      <c r="P2959" s="55">
        <v>45195</v>
      </c>
      <c r="Q2959" s="56">
        <v>12.99</v>
      </c>
    </row>
    <row r="2960" spans="1:17" x14ac:dyDescent="0.25">
      <c r="A2960" s="50" t="s">
        <v>22</v>
      </c>
      <c r="B2960" s="51" t="s">
        <v>48</v>
      </c>
      <c r="C2960" s="50" t="s">
        <v>113</v>
      </c>
      <c r="D2960" s="52">
        <v>45656</v>
      </c>
      <c r="E2960" s="52">
        <v>45679</v>
      </c>
      <c r="F2960" s="53">
        <v>3</v>
      </c>
      <c r="G2960" s="54">
        <v>40000</v>
      </c>
      <c r="H2960" s="51" t="s">
        <v>169</v>
      </c>
      <c r="I2960" s="50" t="s">
        <v>173</v>
      </c>
      <c r="J2960" s="55">
        <v>26117</v>
      </c>
      <c r="K2960" s="56">
        <v>-13.12</v>
      </c>
      <c r="L2960" s="55">
        <v>35394</v>
      </c>
      <c r="M2960" s="56">
        <v>-4</v>
      </c>
      <c r="N2960" s="55">
        <v>40423</v>
      </c>
      <c r="O2960" s="56">
        <v>0.35</v>
      </c>
      <c r="P2960" s="55">
        <v>49080</v>
      </c>
      <c r="Q2960" s="56">
        <v>7.06</v>
      </c>
    </row>
    <row r="2961" spans="1:17" x14ac:dyDescent="0.25">
      <c r="A2961" s="50" t="s">
        <v>22</v>
      </c>
      <c r="B2961" s="51" t="s">
        <v>48</v>
      </c>
      <c r="C2961" s="50" t="s">
        <v>114</v>
      </c>
      <c r="D2961" s="52">
        <v>45656</v>
      </c>
      <c r="E2961" s="52">
        <v>45679</v>
      </c>
      <c r="F2961" s="53">
        <v>1</v>
      </c>
      <c r="G2961" s="54">
        <v>10000</v>
      </c>
      <c r="H2961" s="51" t="s">
        <v>170</v>
      </c>
      <c r="I2961" s="50" t="s">
        <v>173</v>
      </c>
      <c r="J2961" s="55">
        <v>6997</v>
      </c>
      <c r="K2961" s="56">
        <v>-30.03</v>
      </c>
      <c r="L2961" s="55">
        <v>7727</v>
      </c>
      <c r="M2961" s="56">
        <v>-22.73</v>
      </c>
      <c r="N2961" s="55">
        <v>10050</v>
      </c>
      <c r="O2961" s="56">
        <v>0.5</v>
      </c>
      <c r="P2961" s="55">
        <v>11887</v>
      </c>
      <c r="Q2961" s="56">
        <v>18.87</v>
      </c>
    </row>
    <row r="2962" spans="1:17" x14ac:dyDescent="0.25">
      <c r="A2962" s="50" t="s">
        <v>22</v>
      </c>
      <c r="B2962" s="51" t="s">
        <v>48</v>
      </c>
      <c r="C2962" s="50" t="s">
        <v>114</v>
      </c>
      <c r="D2962" s="52">
        <v>45656</v>
      </c>
      <c r="E2962" s="52">
        <v>45679</v>
      </c>
      <c r="F2962" s="53">
        <v>3</v>
      </c>
      <c r="G2962" s="54">
        <v>10000</v>
      </c>
      <c r="H2962" s="51" t="s">
        <v>170</v>
      </c>
      <c r="I2962" s="50" t="s">
        <v>173</v>
      </c>
      <c r="J2962" s="55">
        <v>8118</v>
      </c>
      <c r="K2962" s="56">
        <v>-6.65</v>
      </c>
      <c r="L2962" s="55">
        <v>8145</v>
      </c>
      <c r="M2962" s="56">
        <v>-6.61</v>
      </c>
      <c r="N2962" s="55">
        <v>10095</v>
      </c>
      <c r="O2962" s="56">
        <v>0.32</v>
      </c>
      <c r="P2962" s="55">
        <v>11110</v>
      </c>
      <c r="Q2962" s="56">
        <v>3.57</v>
      </c>
    </row>
    <row r="2963" spans="1:17" x14ac:dyDescent="0.25">
      <c r="A2963" s="50" t="s">
        <v>22</v>
      </c>
      <c r="B2963" s="51" t="s">
        <v>49</v>
      </c>
      <c r="C2963" s="50" t="s">
        <v>115</v>
      </c>
      <c r="D2963" s="52">
        <v>45656</v>
      </c>
      <c r="E2963" s="52">
        <v>45679</v>
      </c>
      <c r="F2963" s="53">
        <v>1</v>
      </c>
      <c r="G2963" s="54">
        <v>40000</v>
      </c>
      <c r="H2963" s="51" t="s">
        <v>169</v>
      </c>
      <c r="I2963" s="50" t="s">
        <v>173</v>
      </c>
      <c r="J2963" s="55">
        <v>26252</v>
      </c>
      <c r="K2963" s="56">
        <v>-34.369999999999997</v>
      </c>
      <c r="L2963" s="55">
        <v>32739</v>
      </c>
      <c r="M2963" s="56">
        <v>-18.149999999999999</v>
      </c>
      <c r="N2963" s="55">
        <v>39945</v>
      </c>
      <c r="O2963" s="56">
        <v>-0.14000000000000001</v>
      </c>
      <c r="P2963" s="55">
        <v>45195</v>
      </c>
      <c r="Q2963" s="56">
        <v>12.99</v>
      </c>
    </row>
    <row r="2964" spans="1:17" x14ac:dyDescent="0.25">
      <c r="A2964" s="50" t="s">
        <v>22</v>
      </c>
      <c r="B2964" s="51" t="s">
        <v>49</v>
      </c>
      <c r="C2964" s="50" t="s">
        <v>115</v>
      </c>
      <c r="D2964" s="52">
        <v>45656</v>
      </c>
      <c r="E2964" s="52">
        <v>45679</v>
      </c>
      <c r="F2964" s="53">
        <v>3</v>
      </c>
      <c r="G2964" s="54">
        <v>40000</v>
      </c>
      <c r="H2964" s="51" t="s">
        <v>169</v>
      </c>
      <c r="I2964" s="50" t="s">
        <v>173</v>
      </c>
      <c r="J2964" s="55">
        <v>26117</v>
      </c>
      <c r="K2964" s="56">
        <v>-13.12</v>
      </c>
      <c r="L2964" s="55">
        <v>35394</v>
      </c>
      <c r="M2964" s="56">
        <v>-4</v>
      </c>
      <c r="N2964" s="55">
        <v>40423</v>
      </c>
      <c r="O2964" s="56">
        <v>0.35</v>
      </c>
      <c r="P2964" s="55">
        <v>49080</v>
      </c>
      <c r="Q2964" s="56">
        <v>7.06</v>
      </c>
    </row>
    <row r="2965" spans="1:17" x14ac:dyDescent="0.25">
      <c r="A2965" s="50" t="s">
        <v>22</v>
      </c>
      <c r="B2965" s="51" t="s">
        <v>49</v>
      </c>
      <c r="C2965" s="50" t="s">
        <v>116</v>
      </c>
      <c r="D2965" s="52">
        <v>45656</v>
      </c>
      <c r="E2965" s="52">
        <v>45679</v>
      </c>
      <c r="F2965" s="53">
        <v>1</v>
      </c>
      <c r="G2965" s="54">
        <v>10000</v>
      </c>
      <c r="H2965" s="51" t="s">
        <v>170</v>
      </c>
      <c r="I2965" s="50" t="s">
        <v>173</v>
      </c>
      <c r="J2965" s="55">
        <v>6997</v>
      </c>
      <c r="K2965" s="56">
        <v>-30.03</v>
      </c>
      <c r="L2965" s="55">
        <v>7727</v>
      </c>
      <c r="M2965" s="56">
        <v>-22.73</v>
      </c>
      <c r="N2965" s="55">
        <v>10050</v>
      </c>
      <c r="O2965" s="56">
        <v>0.5</v>
      </c>
      <c r="P2965" s="55">
        <v>11887</v>
      </c>
      <c r="Q2965" s="56">
        <v>18.87</v>
      </c>
    </row>
    <row r="2966" spans="1:17" x14ac:dyDescent="0.25">
      <c r="A2966" s="50" t="s">
        <v>22</v>
      </c>
      <c r="B2966" s="51" t="s">
        <v>49</v>
      </c>
      <c r="C2966" s="50" t="s">
        <v>116</v>
      </c>
      <c r="D2966" s="52">
        <v>45656</v>
      </c>
      <c r="E2966" s="52">
        <v>45679</v>
      </c>
      <c r="F2966" s="53">
        <v>3</v>
      </c>
      <c r="G2966" s="54">
        <v>10000</v>
      </c>
      <c r="H2966" s="51" t="s">
        <v>170</v>
      </c>
      <c r="I2966" s="50" t="s">
        <v>173</v>
      </c>
      <c r="J2966" s="55">
        <v>8118</v>
      </c>
      <c r="K2966" s="56">
        <v>-6.65</v>
      </c>
      <c r="L2966" s="55">
        <v>8145</v>
      </c>
      <c r="M2966" s="56">
        <v>-6.61</v>
      </c>
      <c r="N2966" s="55">
        <v>10095</v>
      </c>
      <c r="O2966" s="56">
        <v>0.32</v>
      </c>
      <c r="P2966" s="55">
        <v>11110</v>
      </c>
      <c r="Q2966" s="56">
        <v>3.57</v>
      </c>
    </row>
    <row r="2967" spans="1:17" x14ac:dyDescent="0.25">
      <c r="A2967" s="50" t="s">
        <v>23</v>
      </c>
      <c r="B2967" s="51" t="s">
        <v>48</v>
      </c>
      <c r="C2967" s="50" t="s">
        <v>119</v>
      </c>
      <c r="D2967" s="52">
        <v>45656</v>
      </c>
      <c r="E2967" s="52">
        <v>45679</v>
      </c>
      <c r="F2967" s="53">
        <v>1</v>
      </c>
      <c r="G2967" s="54">
        <v>40000</v>
      </c>
      <c r="H2967" s="51" t="s">
        <v>169</v>
      </c>
      <c r="I2967" s="50" t="s">
        <v>173</v>
      </c>
      <c r="J2967" s="55">
        <v>29309</v>
      </c>
      <c r="K2967" s="56">
        <v>-26.73</v>
      </c>
      <c r="L2967" s="55">
        <v>32752</v>
      </c>
      <c r="M2967" s="56">
        <v>-18.12</v>
      </c>
      <c r="N2967" s="55">
        <v>38970</v>
      </c>
      <c r="O2967" s="56">
        <v>-2.58</v>
      </c>
      <c r="P2967" s="55">
        <v>44006</v>
      </c>
      <c r="Q2967" s="56">
        <v>10.02</v>
      </c>
    </row>
    <row r="2968" spans="1:17" x14ac:dyDescent="0.25">
      <c r="A2968" s="50" t="s">
        <v>23</v>
      </c>
      <c r="B2968" s="51" t="s">
        <v>48</v>
      </c>
      <c r="C2968" s="50" t="s">
        <v>119</v>
      </c>
      <c r="D2968" s="52">
        <v>45656</v>
      </c>
      <c r="E2968" s="52">
        <v>45679</v>
      </c>
      <c r="F2968" s="53">
        <v>3</v>
      </c>
      <c r="G2968" s="54">
        <v>40000</v>
      </c>
      <c r="H2968" s="51" t="s">
        <v>169</v>
      </c>
      <c r="I2968" s="50" t="s">
        <v>173</v>
      </c>
      <c r="J2968" s="55">
        <v>30370</v>
      </c>
      <c r="K2968" s="56">
        <v>-8.69</v>
      </c>
      <c r="L2968" s="55">
        <v>33053</v>
      </c>
      <c r="M2968" s="56">
        <v>-6.16</v>
      </c>
      <c r="N2968" s="55">
        <v>37682</v>
      </c>
      <c r="O2968" s="56">
        <v>-1.97</v>
      </c>
      <c r="P2968" s="55">
        <v>44694</v>
      </c>
      <c r="Q2968" s="56">
        <v>3.77</v>
      </c>
    </row>
    <row r="2969" spans="1:17" x14ac:dyDescent="0.25">
      <c r="A2969" s="50" t="s">
        <v>23</v>
      </c>
      <c r="B2969" s="51" t="s">
        <v>48</v>
      </c>
      <c r="C2969" s="50" t="s">
        <v>120</v>
      </c>
      <c r="D2969" s="52">
        <v>45656</v>
      </c>
      <c r="E2969" s="52">
        <v>45679</v>
      </c>
      <c r="F2969" s="53">
        <v>1</v>
      </c>
      <c r="G2969" s="54">
        <v>10000</v>
      </c>
      <c r="H2969" s="51" t="s">
        <v>171</v>
      </c>
      <c r="I2969" s="50" t="s">
        <v>173</v>
      </c>
      <c r="J2969" s="55">
        <v>7959</v>
      </c>
      <c r="K2969" s="56">
        <v>-20.41</v>
      </c>
      <c r="L2969" s="55">
        <v>7959</v>
      </c>
      <c r="M2969" s="56">
        <v>-20.41</v>
      </c>
      <c r="N2969" s="55">
        <v>9665</v>
      </c>
      <c r="O2969" s="56">
        <v>-3.34</v>
      </c>
      <c r="P2969" s="55">
        <v>10825</v>
      </c>
      <c r="Q2969" s="56">
        <v>8.25</v>
      </c>
    </row>
    <row r="2970" spans="1:17" x14ac:dyDescent="0.25">
      <c r="A2970" s="50" t="s">
        <v>23</v>
      </c>
      <c r="B2970" s="51" t="s">
        <v>48</v>
      </c>
      <c r="C2970" s="50" t="s">
        <v>120</v>
      </c>
      <c r="D2970" s="52">
        <v>45656</v>
      </c>
      <c r="E2970" s="52">
        <v>45679</v>
      </c>
      <c r="F2970" s="53">
        <v>3</v>
      </c>
      <c r="G2970" s="54">
        <v>10000</v>
      </c>
      <c r="H2970" s="51" t="s">
        <v>171</v>
      </c>
      <c r="I2970" s="50" t="s">
        <v>173</v>
      </c>
      <c r="J2970" s="55">
        <v>7982</v>
      </c>
      <c r="K2970" s="56">
        <v>-7.24</v>
      </c>
      <c r="L2970" s="55">
        <v>7982</v>
      </c>
      <c r="M2970" s="56">
        <v>-7.24</v>
      </c>
      <c r="N2970" s="55">
        <v>9355</v>
      </c>
      <c r="O2970" s="56">
        <v>-2.2000000000000002</v>
      </c>
      <c r="P2970" s="55">
        <v>10220</v>
      </c>
      <c r="Q2970" s="56">
        <v>0.73</v>
      </c>
    </row>
    <row r="2971" spans="1:17" x14ac:dyDescent="0.25">
      <c r="A2971" s="50" t="s">
        <v>23</v>
      </c>
      <c r="B2971" s="51" t="s">
        <v>49</v>
      </c>
      <c r="C2971" s="50" t="s">
        <v>117</v>
      </c>
      <c r="D2971" s="52">
        <v>45656</v>
      </c>
      <c r="E2971" s="52">
        <v>45679</v>
      </c>
      <c r="F2971" s="53">
        <v>1</v>
      </c>
      <c r="G2971" s="54">
        <v>40000</v>
      </c>
      <c r="H2971" s="51" t="s">
        <v>169</v>
      </c>
      <c r="I2971" s="50" t="s">
        <v>173</v>
      </c>
      <c r="J2971" s="55">
        <v>29309</v>
      </c>
      <c r="K2971" s="56">
        <v>-26.73</v>
      </c>
      <c r="L2971" s="55">
        <v>32752</v>
      </c>
      <c r="M2971" s="56">
        <v>-18.12</v>
      </c>
      <c r="N2971" s="55">
        <v>38970</v>
      </c>
      <c r="O2971" s="56">
        <v>-2.58</v>
      </c>
      <c r="P2971" s="55">
        <v>44006</v>
      </c>
      <c r="Q2971" s="56">
        <v>10.02</v>
      </c>
    </row>
    <row r="2972" spans="1:17" x14ac:dyDescent="0.25">
      <c r="A2972" s="50" t="s">
        <v>23</v>
      </c>
      <c r="B2972" s="51" t="s">
        <v>49</v>
      </c>
      <c r="C2972" s="50" t="s">
        <v>117</v>
      </c>
      <c r="D2972" s="52">
        <v>45656</v>
      </c>
      <c r="E2972" s="52">
        <v>45679</v>
      </c>
      <c r="F2972" s="53">
        <v>3</v>
      </c>
      <c r="G2972" s="54">
        <v>40000</v>
      </c>
      <c r="H2972" s="51" t="s">
        <v>169</v>
      </c>
      <c r="I2972" s="50" t="s">
        <v>173</v>
      </c>
      <c r="J2972" s="55">
        <v>30370</v>
      </c>
      <c r="K2972" s="56">
        <v>-8.69</v>
      </c>
      <c r="L2972" s="55">
        <v>33053</v>
      </c>
      <c r="M2972" s="56">
        <v>-6.16</v>
      </c>
      <c r="N2972" s="55">
        <v>37682</v>
      </c>
      <c r="O2972" s="56">
        <v>-1.97</v>
      </c>
      <c r="P2972" s="55">
        <v>44694</v>
      </c>
      <c r="Q2972" s="56">
        <v>3.77</v>
      </c>
    </row>
    <row r="2973" spans="1:17" x14ac:dyDescent="0.25">
      <c r="A2973" s="50" t="s">
        <v>23</v>
      </c>
      <c r="B2973" s="51" t="s">
        <v>49</v>
      </c>
      <c r="C2973" s="50" t="s">
        <v>118</v>
      </c>
      <c r="D2973" s="52">
        <v>45656</v>
      </c>
      <c r="E2973" s="52">
        <v>45679</v>
      </c>
      <c r="F2973" s="53">
        <v>1</v>
      </c>
      <c r="G2973" s="54">
        <v>10000</v>
      </c>
      <c r="H2973" s="51" t="s">
        <v>171</v>
      </c>
      <c r="I2973" s="50" t="s">
        <v>173</v>
      </c>
      <c r="J2973" s="55">
        <v>7959</v>
      </c>
      <c r="K2973" s="56">
        <v>-20.41</v>
      </c>
      <c r="L2973" s="55">
        <v>7959</v>
      </c>
      <c r="M2973" s="56">
        <v>-20.41</v>
      </c>
      <c r="N2973" s="55">
        <v>9665</v>
      </c>
      <c r="O2973" s="56">
        <v>-3.34</v>
      </c>
      <c r="P2973" s="55">
        <v>10825</v>
      </c>
      <c r="Q2973" s="56">
        <v>8.25</v>
      </c>
    </row>
    <row r="2974" spans="1:17" x14ac:dyDescent="0.25">
      <c r="A2974" s="50" t="s">
        <v>23</v>
      </c>
      <c r="B2974" s="51" t="s">
        <v>49</v>
      </c>
      <c r="C2974" s="50" t="s">
        <v>118</v>
      </c>
      <c r="D2974" s="52">
        <v>45656</v>
      </c>
      <c r="E2974" s="52">
        <v>45679</v>
      </c>
      <c r="F2974" s="53">
        <v>3</v>
      </c>
      <c r="G2974" s="54">
        <v>10000</v>
      </c>
      <c r="H2974" s="51" t="s">
        <v>171</v>
      </c>
      <c r="I2974" s="50" t="s">
        <v>173</v>
      </c>
      <c r="J2974" s="55">
        <v>7982</v>
      </c>
      <c r="K2974" s="56">
        <v>-7.24</v>
      </c>
      <c r="L2974" s="55">
        <v>7982</v>
      </c>
      <c r="M2974" s="56">
        <v>-7.24</v>
      </c>
      <c r="N2974" s="55">
        <v>9355</v>
      </c>
      <c r="O2974" s="56">
        <v>-2.2000000000000002</v>
      </c>
      <c r="P2974" s="55">
        <v>10220</v>
      </c>
      <c r="Q2974" s="56">
        <v>0.73</v>
      </c>
    </row>
    <row r="2975" spans="1:17" x14ac:dyDescent="0.25">
      <c r="A2975" s="50" t="s">
        <v>25</v>
      </c>
      <c r="B2975" s="51" t="s">
        <v>48</v>
      </c>
      <c r="C2975" s="50" t="s">
        <v>123</v>
      </c>
      <c r="D2975" s="52">
        <v>45656</v>
      </c>
      <c r="E2975" s="52">
        <v>45679</v>
      </c>
      <c r="F2975" s="53">
        <v>1</v>
      </c>
      <c r="G2975" s="54">
        <v>40000</v>
      </c>
      <c r="H2975" s="51" t="s">
        <v>169</v>
      </c>
      <c r="I2975" s="50" t="s">
        <v>173</v>
      </c>
      <c r="J2975" s="55">
        <v>33464</v>
      </c>
      <c r="K2975" s="56">
        <v>-16.34</v>
      </c>
      <c r="L2975" s="55">
        <v>33661</v>
      </c>
      <c r="M2975" s="56">
        <v>-15.85</v>
      </c>
      <c r="N2975" s="55">
        <v>40390</v>
      </c>
      <c r="O2975" s="56">
        <v>0.97</v>
      </c>
      <c r="P2975" s="55">
        <v>45835</v>
      </c>
      <c r="Q2975" s="56">
        <v>14.59</v>
      </c>
    </row>
    <row r="2976" spans="1:17" x14ac:dyDescent="0.25">
      <c r="A2976" s="50" t="s">
        <v>25</v>
      </c>
      <c r="B2976" s="51" t="s">
        <v>48</v>
      </c>
      <c r="C2976" s="50" t="s">
        <v>123</v>
      </c>
      <c r="D2976" s="52">
        <v>45656</v>
      </c>
      <c r="E2976" s="52">
        <v>45679</v>
      </c>
      <c r="F2976" s="53">
        <v>2</v>
      </c>
      <c r="G2976" s="54">
        <v>40000</v>
      </c>
      <c r="H2976" s="51" t="s">
        <v>169</v>
      </c>
      <c r="I2976" s="50" t="s">
        <v>173</v>
      </c>
      <c r="J2976" s="55">
        <v>33735</v>
      </c>
      <c r="K2976" s="56">
        <v>-8.17</v>
      </c>
      <c r="L2976" s="55">
        <v>33735</v>
      </c>
      <c r="M2976" s="56">
        <v>-8.17</v>
      </c>
      <c r="N2976" s="55">
        <v>41091</v>
      </c>
      <c r="O2976" s="56">
        <v>1.35</v>
      </c>
      <c r="P2976" s="55">
        <v>49464</v>
      </c>
      <c r="Q2976" s="56">
        <v>11.2</v>
      </c>
    </row>
    <row r="2977" spans="1:17" x14ac:dyDescent="0.25">
      <c r="A2977" s="50" t="s">
        <v>25</v>
      </c>
      <c r="B2977" s="51" t="s">
        <v>50</v>
      </c>
      <c r="C2977" s="50" t="s">
        <v>124</v>
      </c>
      <c r="D2977" s="52">
        <v>45656</v>
      </c>
      <c r="E2977" s="52">
        <v>45679</v>
      </c>
      <c r="F2977" s="53">
        <v>1</v>
      </c>
      <c r="G2977" s="54">
        <v>40000</v>
      </c>
      <c r="H2977" s="51" t="s">
        <v>169</v>
      </c>
      <c r="I2977" s="50" t="s">
        <v>173</v>
      </c>
      <c r="J2977" s="55">
        <v>33855</v>
      </c>
      <c r="K2977" s="56">
        <v>-15.36</v>
      </c>
      <c r="L2977" s="55">
        <v>34056</v>
      </c>
      <c r="M2977" s="56">
        <v>-14.86</v>
      </c>
      <c r="N2977" s="55">
        <v>40863</v>
      </c>
      <c r="O2977" s="56">
        <v>2.16</v>
      </c>
      <c r="P2977" s="55">
        <v>46372</v>
      </c>
      <c r="Q2977" s="56">
        <v>15.93</v>
      </c>
    </row>
    <row r="2978" spans="1:17" x14ac:dyDescent="0.25">
      <c r="A2978" s="50" t="s">
        <v>25</v>
      </c>
      <c r="B2978" s="51" t="s">
        <v>50</v>
      </c>
      <c r="C2978" s="50" t="s">
        <v>124</v>
      </c>
      <c r="D2978" s="52">
        <v>45656</v>
      </c>
      <c r="E2978" s="52">
        <v>45679</v>
      </c>
      <c r="F2978" s="53">
        <v>2</v>
      </c>
      <c r="G2978" s="54">
        <v>40000</v>
      </c>
      <c r="H2978" s="51" t="s">
        <v>169</v>
      </c>
      <c r="I2978" s="50" t="s">
        <v>173</v>
      </c>
      <c r="J2978" s="55">
        <v>34130</v>
      </c>
      <c r="K2978" s="56">
        <v>-7.63</v>
      </c>
      <c r="L2978" s="55">
        <v>34130</v>
      </c>
      <c r="M2978" s="56">
        <v>-7.63</v>
      </c>
      <c r="N2978" s="55">
        <v>41572</v>
      </c>
      <c r="O2978" s="56">
        <v>1.95</v>
      </c>
      <c r="P2978" s="55">
        <v>50043</v>
      </c>
      <c r="Q2978" s="56">
        <v>11.85</v>
      </c>
    </row>
    <row r="2979" spans="1:17" x14ac:dyDescent="0.25">
      <c r="A2979" s="50" t="s">
        <v>25</v>
      </c>
      <c r="B2979" s="51" t="s">
        <v>49</v>
      </c>
      <c r="C2979" s="50" t="s">
        <v>125</v>
      </c>
      <c r="D2979" s="52">
        <v>45656</v>
      </c>
      <c r="E2979" s="52">
        <v>45679</v>
      </c>
      <c r="F2979" s="53">
        <v>1</v>
      </c>
      <c r="G2979" s="54">
        <v>40000</v>
      </c>
      <c r="H2979" s="51" t="s">
        <v>169</v>
      </c>
      <c r="I2979" s="50" t="s">
        <v>173</v>
      </c>
      <c r="J2979" s="55">
        <v>33464</v>
      </c>
      <c r="K2979" s="56">
        <v>-16.34</v>
      </c>
      <c r="L2979" s="55">
        <v>33661</v>
      </c>
      <c r="M2979" s="56">
        <v>-15.85</v>
      </c>
      <c r="N2979" s="55">
        <v>40390</v>
      </c>
      <c r="O2979" s="56">
        <v>0.97</v>
      </c>
      <c r="P2979" s="55">
        <v>45835</v>
      </c>
      <c r="Q2979" s="56">
        <v>14.59</v>
      </c>
    </row>
    <row r="2980" spans="1:17" x14ac:dyDescent="0.25">
      <c r="A2980" s="50" t="s">
        <v>25</v>
      </c>
      <c r="B2980" s="51" t="s">
        <v>49</v>
      </c>
      <c r="C2980" s="50" t="s">
        <v>125</v>
      </c>
      <c r="D2980" s="52">
        <v>45656</v>
      </c>
      <c r="E2980" s="52">
        <v>45679</v>
      </c>
      <c r="F2980" s="53">
        <v>2</v>
      </c>
      <c r="G2980" s="54">
        <v>40000</v>
      </c>
      <c r="H2980" s="51" t="s">
        <v>169</v>
      </c>
      <c r="I2980" s="50" t="s">
        <v>173</v>
      </c>
      <c r="J2980" s="55">
        <v>33735</v>
      </c>
      <c r="K2980" s="56">
        <v>-8.17</v>
      </c>
      <c r="L2980" s="55">
        <v>33735</v>
      </c>
      <c r="M2980" s="56">
        <v>-8.17</v>
      </c>
      <c r="N2980" s="55">
        <v>41091</v>
      </c>
      <c r="O2980" s="56">
        <v>1.35</v>
      </c>
      <c r="P2980" s="55">
        <v>49464</v>
      </c>
      <c r="Q2980" s="56">
        <v>11.2</v>
      </c>
    </row>
    <row r="2981" spans="1:17" x14ac:dyDescent="0.25">
      <c r="A2981" s="50" t="s">
        <v>25</v>
      </c>
      <c r="B2981" s="51" t="s">
        <v>47</v>
      </c>
      <c r="C2981" s="50" t="s">
        <v>126</v>
      </c>
      <c r="D2981" s="52">
        <v>45656</v>
      </c>
      <c r="E2981" s="52">
        <v>45679</v>
      </c>
      <c r="F2981" s="53">
        <v>1</v>
      </c>
      <c r="G2981" s="54">
        <v>40000</v>
      </c>
      <c r="H2981" s="51" t="s">
        <v>169</v>
      </c>
      <c r="I2981" s="50" t="s">
        <v>173</v>
      </c>
      <c r="J2981" s="55">
        <v>33942</v>
      </c>
      <c r="K2981" s="56">
        <v>-15.14</v>
      </c>
      <c r="L2981" s="55">
        <v>34168</v>
      </c>
      <c r="M2981" s="56">
        <v>-14.58</v>
      </c>
      <c r="N2981" s="55">
        <v>41655</v>
      </c>
      <c r="O2981" s="56">
        <v>4.1399999999999997</v>
      </c>
      <c r="P2981" s="55">
        <v>47102</v>
      </c>
      <c r="Q2981" s="56">
        <v>17.760000000000002</v>
      </c>
    </row>
    <row r="2982" spans="1:17" x14ac:dyDescent="0.25">
      <c r="A2982" s="50" t="s">
        <v>25</v>
      </c>
      <c r="B2982" s="51" t="s">
        <v>47</v>
      </c>
      <c r="C2982" s="50" t="s">
        <v>126</v>
      </c>
      <c r="D2982" s="52">
        <v>45656</v>
      </c>
      <c r="E2982" s="52">
        <v>45679</v>
      </c>
      <c r="F2982" s="53">
        <v>2</v>
      </c>
      <c r="G2982" s="54">
        <v>40000</v>
      </c>
      <c r="H2982" s="51" t="s">
        <v>169</v>
      </c>
      <c r="I2982" s="50" t="s">
        <v>173</v>
      </c>
      <c r="J2982" s="55">
        <v>34584</v>
      </c>
      <c r="K2982" s="56">
        <v>-7.02</v>
      </c>
      <c r="L2982" s="55">
        <v>34584</v>
      </c>
      <c r="M2982" s="56">
        <v>-7.02</v>
      </c>
      <c r="N2982" s="55">
        <v>42897</v>
      </c>
      <c r="O2982" s="56">
        <v>3.56</v>
      </c>
      <c r="P2982" s="55">
        <v>51360</v>
      </c>
      <c r="Q2982" s="56">
        <v>13.31</v>
      </c>
    </row>
    <row r="2983" spans="1:17" x14ac:dyDescent="0.25">
      <c r="A2983" s="50" t="s">
        <v>25</v>
      </c>
      <c r="B2983" s="51" t="s">
        <v>226</v>
      </c>
      <c r="C2983" s="50" t="s">
        <v>240</v>
      </c>
      <c r="D2983" s="52">
        <v>45656</v>
      </c>
      <c r="E2983" s="52">
        <v>45679</v>
      </c>
      <c r="F2983" s="53">
        <v>1</v>
      </c>
      <c r="G2983" s="54">
        <v>40000</v>
      </c>
      <c r="H2983" s="51" t="s">
        <v>169</v>
      </c>
      <c r="I2983" s="50" t="s">
        <v>173</v>
      </c>
      <c r="J2983" s="55">
        <v>34070</v>
      </c>
      <c r="K2983" s="56">
        <v>-14.83</v>
      </c>
      <c r="L2983" s="55">
        <v>34557</v>
      </c>
      <c r="M2983" s="56">
        <v>-13.61</v>
      </c>
      <c r="N2983" s="55">
        <v>41698</v>
      </c>
      <c r="O2983" s="56">
        <v>4.25</v>
      </c>
      <c r="P2983" s="55">
        <v>46832</v>
      </c>
      <c r="Q2983" s="56">
        <v>17.079999999999998</v>
      </c>
    </row>
    <row r="2984" spans="1:17" x14ac:dyDescent="0.25">
      <c r="A2984" s="50" t="s">
        <v>25</v>
      </c>
      <c r="B2984" s="51" t="s">
        <v>226</v>
      </c>
      <c r="C2984" s="50" t="s">
        <v>240</v>
      </c>
      <c r="D2984" s="52">
        <v>45656</v>
      </c>
      <c r="E2984" s="52">
        <v>45679</v>
      </c>
      <c r="F2984" s="53">
        <v>2</v>
      </c>
      <c r="G2984" s="54">
        <v>40000</v>
      </c>
      <c r="H2984" s="51" t="s">
        <v>169</v>
      </c>
      <c r="I2984" s="50" t="s">
        <v>173</v>
      </c>
      <c r="J2984" s="55">
        <v>34675</v>
      </c>
      <c r="K2984" s="56">
        <v>-6.89</v>
      </c>
      <c r="L2984" s="55">
        <v>34978</v>
      </c>
      <c r="M2984" s="56">
        <v>-6.49</v>
      </c>
      <c r="N2984" s="55">
        <v>42993</v>
      </c>
      <c r="O2984" s="56">
        <v>3.67</v>
      </c>
      <c r="P2984" s="55">
        <v>51184</v>
      </c>
      <c r="Q2984" s="56">
        <v>13.12</v>
      </c>
    </row>
    <row r="2985" spans="1:17" x14ac:dyDescent="0.25">
      <c r="A2985" s="50" t="s">
        <v>251</v>
      </c>
      <c r="B2985" s="51" t="s">
        <v>48</v>
      </c>
      <c r="C2985" s="50" t="s">
        <v>83</v>
      </c>
      <c r="D2985" s="52">
        <v>45656</v>
      </c>
      <c r="E2985" s="52">
        <v>45679</v>
      </c>
      <c r="F2985" s="53">
        <v>1</v>
      </c>
      <c r="G2985" s="54">
        <v>40000</v>
      </c>
      <c r="H2985" s="51" t="s">
        <v>169</v>
      </c>
      <c r="I2985" s="50" t="s">
        <v>173</v>
      </c>
      <c r="J2985" s="55">
        <v>22755</v>
      </c>
      <c r="K2985" s="56">
        <v>-43.11</v>
      </c>
      <c r="L2985" s="55">
        <v>32334</v>
      </c>
      <c r="M2985" s="56">
        <v>-19.170000000000002</v>
      </c>
      <c r="N2985" s="55">
        <v>40629</v>
      </c>
      <c r="O2985" s="56">
        <v>1.57</v>
      </c>
      <c r="P2985" s="55">
        <v>50202</v>
      </c>
      <c r="Q2985" s="56">
        <v>25.51</v>
      </c>
    </row>
    <row r="2986" spans="1:17" x14ac:dyDescent="0.25">
      <c r="A2986" s="50" t="s">
        <v>251</v>
      </c>
      <c r="B2986" s="51" t="s">
        <v>48</v>
      </c>
      <c r="C2986" s="50" t="s">
        <v>84</v>
      </c>
      <c r="D2986" s="52">
        <v>45656</v>
      </c>
      <c r="E2986" s="52">
        <v>45679</v>
      </c>
      <c r="F2986" s="53">
        <v>1</v>
      </c>
      <c r="G2986" s="54">
        <v>10000</v>
      </c>
      <c r="H2986" s="51" t="s">
        <v>170</v>
      </c>
      <c r="I2986" s="50" t="s">
        <v>173</v>
      </c>
      <c r="J2986" s="55">
        <v>9485</v>
      </c>
      <c r="K2986" s="56">
        <v>-5.15</v>
      </c>
      <c r="L2986" s="55">
        <v>9796</v>
      </c>
      <c r="M2986" s="56">
        <v>-2.04</v>
      </c>
      <c r="N2986" s="55">
        <v>9935</v>
      </c>
      <c r="O2986" s="56">
        <v>-0.65</v>
      </c>
      <c r="P2986" s="55">
        <v>10414</v>
      </c>
      <c r="Q2986" s="56">
        <v>4.1399999999999997</v>
      </c>
    </row>
    <row r="2987" spans="1:17" x14ac:dyDescent="0.25">
      <c r="A2987" s="50" t="s">
        <v>251</v>
      </c>
      <c r="B2987" s="51" t="s">
        <v>49</v>
      </c>
      <c r="C2987" s="50" t="s">
        <v>85</v>
      </c>
      <c r="D2987" s="52">
        <v>45656</v>
      </c>
      <c r="E2987" s="52">
        <v>45679</v>
      </c>
      <c r="F2987" s="53">
        <v>1</v>
      </c>
      <c r="G2987" s="54">
        <v>40000</v>
      </c>
      <c r="H2987" s="51" t="s">
        <v>169</v>
      </c>
      <c r="I2987" s="50" t="s">
        <v>173</v>
      </c>
      <c r="J2987" s="55">
        <v>22859</v>
      </c>
      <c r="K2987" s="56">
        <v>-42.85</v>
      </c>
      <c r="L2987" s="55">
        <v>32339</v>
      </c>
      <c r="M2987" s="56">
        <v>-19.149999999999999</v>
      </c>
      <c r="N2987" s="55">
        <v>40628</v>
      </c>
      <c r="O2987" s="56">
        <v>1.57</v>
      </c>
      <c r="P2987" s="55">
        <v>50189</v>
      </c>
      <c r="Q2987" s="56">
        <v>25.47</v>
      </c>
    </row>
    <row r="2988" spans="1:17" x14ac:dyDescent="0.25">
      <c r="A2988" s="50" t="s">
        <v>251</v>
      </c>
      <c r="B2988" s="51" t="s">
        <v>49</v>
      </c>
      <c r="C2988" s="50" t="s">
        <v>86</v>
      </c>
      <c r="D2988" s="52">
        <v>45656</v>
      </c>
      <c r="E2988" s="52">
        <v>45679</v>
      </c>
      <c r="F2988" s="53">
        <v>1</v>
      </c>
      <c r="G2988" s="54">
        <v>10000</v>
      </c>
      <c r="H2988" s="51" t="s">
        <v>170</v>
      </c>
      <c r="I2988" s="50" t="s">
        <v>173</v>
      </c>
      <c r="J2988" s="55">
        <v>9743</v>
      </c>
      <c r="K2988" s="56">
        <v>-2.57</v>
      </c>
      <c r="L2988" s="55">
        <v>9812</v>
      </c>
      <c r="M2988" s="56">
        <v>-1.88</v>
      </c>
      <c r="N2988" s="55">
        <v>9927</v>
      </c>
      <c r="O2988" s="56">
        <v>-0.73</v>
      </c>
      <c r="P2988" s="55">
        <v>10402</v>
      </c>
      <c r="Q2988" s="56">
        <v>4.0199999999999996</v>
      </c>
    </row>
    <row r="2989" spans="1:17" x14ac:dyDescent="0.25">
      <c r="A2989" s="50" t="s">
        <v>252</v>
      </c>
      <c r="B2989" s="51" t="s">
        <v>48</v>
      </c>
      <c r="C2989" s="50" t="s">
        <v>128</v>
      </c>
      <c r="D2989" s="52">
        <v>45656</v>
      </c>
      <c r="E2989" s="52">
        <v>45679</v>
      </c>
      <c r="F2989" s="53">
        <v>1</v>
      </c>
      <c r="G2989" s="54">
        <v>40000</v>
      </c>
      <c r="H2989" s="51" t="s">
        <v>169</v>
      </c>
      <c r="I2989" s="50" t="s">
        <v>173</v>
      </c>
      <c r="J2989" s="55">
        <v>37230</v>
      </c>
      <c r="K2989" s="56">
        <v>-6.93</v>
      </c>
      <c r="L2989" s="55">
        <v>39431</v>
      </c>
      <c r="M2989" s="56">
        <v>-1.42</v>
      </c>
      <c r="N2989" s="55">
        <v>40800</v>
      </c>
      <c r="O2989" s="56">
        <v>2</v>
      </c>
      <c r="P2989" s="55">
        <v>43650</v>
      </c>
      <c r="Q2989" s="56">
        <v>9.1300000000000008</v>
      </c>
    </row>
    <row r="2990" spans="1:17" x14ac:dyDescent="0.25">
      <c r="A2990" s="50" t="s">
        <v>252</v>
      </c>
      <c r="B2990" s="51" t="s">
        <v>49</v>
      </c>
      <c r="C2990" s="50" t="s">
        <v>129</v>
      </c>
      <c r="D2990" s="52">
        <v>45656</v>
      </c>
      <c r="E2990" s="52">
        <v>45679</v>
      </c>
      <c r="F2990" s="53">
        <v>1</v>
      </c>
      <c r="G2990" s="54">
        <v>40000</v>
      </c>
      <c r="H2990" s="51" t="s">
        <v>169</v>
      </c>
      <c r="I2990" s="50" t="s">
        <v>173</v>
      </c>
      <c r="J2990" s="55">
        <v>37233</v>
      </c>
      <c r="K2990" s="56">
        <v>-6.92</v>
      </c>
      <c r="L2990" s="55">
        <v>39436</v>
      </c>
      <c r="M2990" s="56">
        <v>-1.41</v>
      </c>
      <c r="N2990" s="55">
        <v>40799</v>
      </c>
      <c r="O2990" s="56">
        <v>2</v>
      </c>
      <c r="P2990" s="55">
        <v>43651</v>
      </c>
      <c r="Q2990" s="56">
        <v>9.1300000000000008</v>
      </c>
    </row>
    <row r="2991" spans="1:17" x14ac:dyDescent="0.25">
      <c r="A2991" s="50" t="s">
        <v>252</v>
      </c>
      <c r="B2991" s="51" t="s">
        <v>47</v>
      </c>
      <c r="C2991" s="50" t="s">
        <v>127</v>
      </c>
      <c r="D2991" s="52">
        <v>45656</v>
      </c>
      <c r="E2991" s="52">
        <v>45679</v>
      </c>
      <c r="F2991" s="53">
        <v>1</v>
      </c>
      <c r="G2991" s="54">
        <v>40000</v>
      </c>
      <c r="H2991" s="51" t="s">
        <v>169</v>
      </c>
      <c r="I2991" s="50" t="s">
        <v>173</v>
      </c>
      <c r="J2991" s="55">
        <v>37612</v>
      </c>
      <c r="K2991" s="56">
        <v>-5.97</v>
      </c>
      <c r="L2991" s="55">
        <v>39633</v>
      </c>
      <c r="M2991" s="56">
        <v>-0.92</v>
      </c>
      <c r="N2991" s="55">
        <v>41005</v>
      </c>
      <c r="O2991" s="56">
        <v>2.5099999999999998</v>
      </c>
      <c r="P2991" s="55">
        <v>44090</v>
      </c>
      <c r="Q2991" s="56">
        <v>10.23</v>
      </c>
    </row>
    <row r="2992" spans="1:17" x14ac:dyDescent="0.25">
      <c r="A2992" s="50" t="s">
        <v>253</v>
      </c>
      <c r="B2992" s="51" t="s">
        <v>48</v>
      </c>
      <c r="C2992" s="50" t="s">
        <v>121</v>
      </c>
      <c r="D2992" s="52">
        <v>45656</v>
      </c>
      <c r="E2992" s="52">
        <v>45679</v>
      </c>
      <c r="F2992" s="53">
        <v>1</v>
      </c>
      <c r="G2992" s="54">
        <v>40000</v>
      </c>
      <c r="H2992" s="51" t="s">
        <v>169</v>
      </c>
      <c r="I2992" s="50" t="s">
        <v>173</v>
      </c>
      <c r="J2992" s="55">
        <v>25073</v>
      </c>
      <c r="K2992" s="56">
        <v>-37.32</v>
      </c>
      <c r="L2992" s="55">
        <v>32981</v>
      </c>
      <c r="M2992" s="56">
        <v>-17.55</v>
      </c>
      <c r="N2992" s="55">
        <v>41005</v>
      </c>
      <c r="O2992" s="56">
        <v>2.52</v>
      </c>
      <c r="P2992" s="55">
        <v>49057</v>
      </c>
      <c r="Q2992" s="56">
        <v>22.64</v>
      </c>
    </row>
    <row r="2993" spans="1:17" x14ac:dyDescent="0.25">
      <c r="A2993" s="50" t="s">
        <v>253</v>
      </c>
      <c r="B2993" s="51" t="s">
        <v>48</v>
      </c>
      <c r="C2993" s="50" t="s">
        <v>121</v>
      </c>
      <c r="D2993" s="52">
        <v>45656</v>
      </c>
      <c r="E2993" s="52">
        <v>45679</v>
      </c>
      <c r="F2993" s="53">
        <v>3</v>
      </c>
      <c r="G2993" s="54">
        <v>40000</v>
      </c>
      <c r="H2993" s="51" t="s">
        <v>169</v>
      </c>
      <c r="I2993" s="50" t="s">
        <v>173</v>
      </c>
      <c r="J2993" s="55">
        <v>31863</v>
      </c>
      <c r="K2993" s="56">
        <v>-7.23</v>
      </c>
      <c r="L2993" s="55">
        <v>33589</v>
      </c>
      <c r="M2993" s="56">
        <v>-5.66</v>
      </c>
      <c r="N2993" s="55">
        <v>41999</v>
      </c>
      <c r="O2993" s="56">
        <v>1.64</v>
      </c>
      <c r="P2993" s="55">
        <v>47272</v>
      </c>
      <c r="Q2993" s="56">
        <v>5.73</v>
      </c>
    </row>
    <row r="2994" spans="1:17" x14ac:dyDescent="0.25">
      <c r="A2994" s="50" t="s">
        <v>253</v>
      </c>
      <c r="B2994" s="51" t="s">
        <v>49</v>
      </c>
      <c r="C2994" s="50" t="s">
        <v>122</v>
      </c>
      <c r="D2994" s="52">
        <v>45656</v>
      </c>
      <c r="E2994" s="52">
        <v>45679</v>
      </c>
      <c r="F2994" s="53">
        <v>1</v>
      </c>
      <c r="G2994" s="54">
        <v>40000</v>
      </c>
      <c r="H2994" s="51" t="s">
        <v>169</v>
      </c>
      <c r="I2994" s="50" t="s">
        <v>173</v>
      </c>
      <c r="J2994" s="55">
        <v>25065</v>
      </c>
      <c r="K2994" s="56">
        <v>-37.340000000000003</v>
      </c>
      <c r="L2994" s="55">
        <v>32983</v>
      </c>
      <c r="M2994" s="56">
        <v>-17.54</v>
      </c>
      <c r="N2994" s="55">
        <v>41008</v>
      </c>
      <c r="O2994" s="56">
        <v>2.52</v>
      </c>
      <c r="P2994" s="55">
        <v>49076</v>
      </c>
      <c r="Q2994" s="56">
        <v>22.69</v>
      </c>
    </row>
    <row r="2995" spans="1:17" x14ac:dyDescent="0.25">
      <c r="A2995" s="50" t="s">
        <v>253</v>
      </c>
      <c r="B2995" s="51" t="s">
        <v>49</v>
      </c>
      <c r="C2995" s="50" t="s">
        <v>122</v>
      </c>
      <c r="D2995" s="52">
        <v>45656</v>
      </c>
      <c r="E2995" s="52">
        <v>45679</v>
      </c>
      <c r="F2995" s="53">
        <v>3</v>
      </c>
      <c r="G2995" s="54">
        <v>40000</v>
      </c>
      <c r="H2995" s="51" t="s">
        <v>169</v>
      </c>
      <c r="I2995" s="50" t="s">
        <v>173</v>
      </c>
      <c r="J2995" s="55">
        <v>31886</v>
      </c>
      <c r="K2995" s="56">
        <v>-7.21</v>
      </c>
      <c r="L2995" s="55">
        <v>33589</v>
      </c>
      <c r="M2995" s="56">
        <v>-5.66</v>
      </c>
      <c r="N2995" s="55">
        <v>41999</v>
      </c>
      <c r="O2995" s="56">
        <v>1.64</v>
      </c>
      <c r="P2995" s="55">
        <v>47262</v>
      </c>
      <c r="Q2995" s="56">
        <v>5.72</v>
      </c>
    </row>
    <row r="2996" spans="1:17" x14ac:dyDescent="0.25">
      <c r="A2996" s="50" t="s">
        <v>253</v>
      </c>
      <c r="B2996" s="51" t="s">
        <v>226</v>
      </c>
      <c r="C2996" s="50" t="s">
        <v>228</v>
      </c>
      <c r="D2996" s="52">
        <v>45656</v>
      </c>
      <c r="E2996" s="52">
        <v>45679</v>
      </c>
      <c r="F2996" s="53">
        <v>1</v>
      </c>
      <c r="G2996" s="54">
        <v>40000</v>
      </c>
      <c r="H2996" s="51" t="s">
        <v>169</v>
      </c>
      <c r="I2996" s="50" t="s">
        <v>173</v>
      </c>
      <c r="J2996" s="55">
        <v>25454</v>
      </c>
      <c r="K2996" s="56">
        <v>-36.36</v>
      </c>
      <c r="L2996" s="55">
        <v>34035</v>
      </c>
      <c r="M2996" s="56">
        <v>-14.91</v>
      </c>
      <c r="N2996" s="55">
        <v>42294</v>
      </c>
      <c r="O2996" s="56">
        <v>5.74</v>
      </c>
      <c r="P2996" s="55">
        <v>50645</v>
      </c>
      <c r="Q2996" s="56">
        <v>26.61</v>
      </c>
    </row>
    <row r="2997" spans="1:17" x14ac:dyDescent="0.25">
      <c r="A2997" s="50" t="s">
        <v>253</v>
      </c>
      <c r="B2997" s="51" t="s">
        <v>226</v>
      </c>
      <c r="C2997" s="50" t="s">
        <v>228</v>
      </c>
      <c r="D2997" s="52">
        <v>45656</v>
      </c>
      <c r="E2997" s="52">
        <v>45679</v>
      </c>
      <c r="F2997" s="53">
        <v>3</v>
      </c>
      <c r="G2997" s="54">
        <v>40000</v>
      </c>
      <c r="H2997" s="51" t="s">
        <v>169</v>
      </c>
      <c r="I2997" s="50" t="s">
        <v>173</v>
      </c>
      <c r="J2997" s="55">
        <v>32359</v>
      </c>
      <c r="K2997" s="56">
        <v>-6.76</v>
      </c>
      <c r="L2997" s="55">
        <v>35786</v>
      </c>
      <c r="M2997" s="56">
        <v>-3.64</v>
      </c>
      <c r="N2997" s="55">
        <v>44736</v>
      </c>
      <c r="O2997" s="56">
        <v>3.8</v>
      </c>
      <c r="P2997" s="55">
        <v>50286</v>
      </c>
      <c r="Q2997" s="56">
        <v>7.93</v>
      </c>
    </row>
    <row r="2998" spans="1:17" x14ac:dyDescent="0.25">
      <c r="A2998" s="50" t="s">
        <v>254</v>
      </c>
      <c r="B2998" s="51" t="s">
        <v>226</v>
      </c>
      <c r="C2998" s="50" t="s">
        <v>241</v>
      </c>
      <c r="D2998" s="52">
        <v>45656</v>
      </c>
      <c r="E2998" s="52">
        <v>45679</v>
      </c>
      <c r="F2998" s="53">
        <v>1</v>
      </c>
      <c r="G2998" s="54">
        <v>40000</v>
      </c>
      <c r="H2998" s="51" t="s">
        <v>169</v>
      </c>
      <c r="I2998" s="50" t="s">
        <v>173</v>
      </c>
      <c r="J2998" s="55">
        <v>29149</v>
      </c>
      <c r="K2998" s="56">
        <v>-27.13</v>
      </c>
      <c r="L2998" s="55">
        <v>35045</v>
      </c>
      <c r="M2998" s="56">
        <v>-12.39</v>
      </c>
      <c r="N2998" s="55">
        <v>41831</v>
      </c>
      <c r="O2998" s="56">
        <v>4.58</v>
      </c>
      <c r="P2998" s="55">
        <v>48359</v>
      </c>
      <c r="Q2998" s="56">
        <v>20.9</v>
      </c>
    </row>
    <row r="2999" spans="1:17" x14ac:dyDescent="0.25">
      <c r="A2999" s="50" t="s">
        <v>254</v>
      </c>
      <c r="B2999" s="51" t="s">
        <v>226</v>
      </c>
      <c r="C2999" s="50" t="s">
        <v>241</v>
      </c>
      <c r="D2999" s="52">
        <v>45656</v>
      </c>
      <c r="E2999" s="52">
        <v>45679</v>
      </c>
      <c r="F2999" s="53">
        <v>3</v>
      </c>
      <c r="G2999" s="54">
        <v>40000</v>
      </c>
      <c r="H2999" s="51" t="s">
        <v>169</v>
      </c>
      <c r="I2999" s="50" t="s">
        <v>173</v>
      </c>
      <c r="J2999" s="55">
        <v>33815</v>
      </c>
      <c r="K2999" s="56">
        <v>-5.39</v>
      </c>
      <c r="L2999" s="55">
        <v>37798</v>
      </c>
      <c r="M2999" s="56">
        <v>-1.87</v>
      </c>
      <c r="N2999" s="55">
        <v>43346</v>
      </c>
      <c r="O2999" s="56">
        <v>2.71</v>
      </c>
      <c r="P2999" s="55">
        <v>47161</v>
      </c>
      <c r="Q2999" s="56">
        <v>5.64</v>
      </c>
    </row>
    <row r="3000" spans="1:17" x14ac:dyDescent="0.25">
      <c r="A3000" s="50" t="s">
        <v>254</v>
      </c>
      <c r="B3000" s="51" t="s">
        <v>48</v>
      </c>
      <c r="C3000" s="50" t="s">
        <v>130</v>
      </c>
      <c r="D3000" s="52">
        <v>45656</v>
      </c>
      <c r="E3000" s="52">
        <v>45679</v>
      </c>
      <c r="F3000" s="53">
        <v>1</v>
      </c>
      <c r="G3000" s="54">
        <v>40000</v>
      </c>
      <c r="H3000" s="51" t="s">
        <v>169</v>
      </c>
      <c r="I3000" s="50" t="s">
        <v>173</v>
      </c>
      <c r="J3000" s="55">
        <v>28710</v>
      </c>
      <c r="K3000" s="56">
        <v>-28.23</v>
      </c>
      <c r="L3000" s="55">
        <v>34003</v>
      </c>
      <c r="M3000" s="56">
        <v>-14.99</v>
      </c>
      <c r="N3000" s="55">
        <v>40505</v>
      </c>
      <c r="O3000" s="56">
        <v>1.26</v>
      </c>
      <c r="P3000" s="55">
        <v>46843</v>
      </c>
      <c r="Q3000" s="56">
        <v>17.11</v>
      </c>
    </row>
    <row r="3001" spans="1:17" x14ac:dyDescent="0.25">
      <c r="A3001" s="50" t="s">
        <v>254</v>
      </c>
      <c r="B3001" s="51" t="s">
        <v>48</v>
      </c>
      <c r="C3001" s="50" t="s">
        <v>130</v>
      </c>
      <c r="D3001" s="52">
        <v>45656</v>
      </c>
      <c r="E3001" s="52">
        <v>45679</v>
      </c>
      <c r="F3001" s="53">
        <v>3</v>
      </c>
      <c r="G3001" s="54">
        <v>40000</v>
      </c>
      <c r="H3001" s="51" t="s">
        <v>169</v>
      </c>
      <c r="I3001" s="50" t="s">
        <v>173</v>
      </c>
      <c r="J3001" s="55">
        <v>33298</v>
      </c>
      <c r="K3001" s="56">
        <v>-5.87</v>
      </c>
      <c r="L3001" s="55">
        <v>35498</v>
      </c>
      <c r="M3001" s="56">
        <v>-3.9</v>
      </c>
      <c r="N3001" s="55">
        <v>40589</v>
      </c>
      <c r="O3001" s="56">
        <v>0.49</v>
      </c>
      <c r="P3001" s="55">
        <v>44189</v>
      </c>
      <c r="Q3001" s="56">
        <v>3.38</v>
      </c>
    </row>
    <row r="3002" spans="1:17" x14ac:dyDescent="0.25">
      <c r="A3002" s="50" t="s">
        <v>254</v>
      </c>
      <c r="B3002" s="51" t="s">
        <v>49</v>
      </c>
      <c r="C3002" s="50" t="s">
        <v>131</v>
      </c>
      <c r="D3002" s="52">
        <v>45656</v>
      </c>
      <c r="E3002" s="52">
        <v>45679</v>
      </c>
      <c r="F3002" s="53">
        <v>1</v>
      </c>
      <c r="G3002" s="54">
        <v>40000</v>
      </c>
      <c r="H3002" s="51" t="s">
        <v>169</v>
      </c>
      <c r="I3002" s="50" t="s">
        <v>173</v>
      </c>
      <c r="J3002" s="55">
        <v>28714</v>
      </c>
      <c r="K3002" s="56">
        <v>-28.21</v>
      </c>
      <c r="L3002" s="55">
        <v>33993</v>
      </c>
      <c r="M3002" s="56">
        <v>-15.02</v>
      </c>
      <c r="N3002" s="55">
        <v>40507</v>
      </c>
      <c r="O3002" s="56">
        <v>1.26</v>
      </c>
      <c r="P3002" s="55">
        <v>46841</v>
      </c>
      <c r="Q3002" s="56">
        <v>17.100000000000001</v>
      </c>
    </row>
    <row r="3003" spans="1:17" x14ac:dyDescent="0.25">
      <c r="A3003" s="50" t="s">
        <v>254</v>
      </c>
      <c r="B3003" s="51" t="s">
        <v>49</v>
      </c>
      <c r="C3003" s="50" t="s">
        <v>131</v>
      </c>
      <c r="D3003" s="52">
        <v>45656</v>
      </c>
      <c r="E3003" s="52">
        <v>45679</v>
      </c>
      <c r="F3003" s="53">
        <v>3</v>
      </c>
      <c r="G3003" s="54">
        <v>40000</v>
      </c>
      <c r="H3003" s="51" t="s">
        <v>169</v>
      </c>
      <c r="I3003" s="50" t="s">
        <v>173</v>
      </c>
      <c r="J3003" s="55">
        <v>33305</v>
      </c>
      <c r="K3003" s="56">
        <v>-5.87</v>
      </c>
      <c r="L3003" s="55">
        <v>35493</v>
      </c>
      <c r="M3003" s="56">
        <v>-3.91</v>
      </c>
      <c r="N3003" s="55">
        <v>40589</v>
      </c>
      <c r="O3003" s="56">
        <v>0.49</v>
      </c>
      <c r="P3003" s="55">
        <v>44196</v>
      </c>
      <c r="Q3003" s="56">
        <v>3.38</v>
      </c>
    </row>
    <row r="3004" spans="1:17" x14ac:dyDescent="0.25">
      <c r="A3004" s="50" t="s">
        <v>28</v>
      </c>
      <c r="B3004" s="51" t="s">
        <v>48</v>
      </c>
      <c r="C3004" s="50" t="s">
        <v>132</v>
      </c>
      <c r="D3004" s="52">
        <v>45656</v>
      </c>
      <c r="E3004" s="52">
        <v>45679</v>
      </c>
      <c r="F3004" s="53">
        <v>1</v>
      </c>
      <c r="G3004" s="54">
        <v>40000</v>
      </c>
      <c r="H3004" s="51" t="s">
        <v>169</v>
      </c>
      <c r="I3004" s="50" t="s">
        <v>173</v>
      </c>
      <c r="J3004" s="55">
        <v>36910</v>
      </c>
      <c r="K3004" s="56">
        <v>-7.73</v>
      </c>
      <c r="L3004" s="55">
        <v>39652</v>
      </c>
      <c r="M3004" s="56">
        <v>-0.87</v>
      </c>
      <c r="N3004" s="55">
        <v>40593</v>
      </c>
      <c r="O3004" s="56">
        <v>1.48</v>
      </c>
      <c r="P3004" s="55">
        <v>44643</v>
      </c>
      <c r="Q3004" s="56">
        <v>11.61</v>
      </c>
    </row>
    <row r="3005" spans="1:17" x14ac:dyDescent="0.25">
      <c r="A3005" s="50" t="s">
        <v>29</v>
      </c>
      <c r="B3005" s="51" t="s">
        <v>48</v>
      </c>
      <c r="C3005" s="50" t="s">
        <v>133</v>
      </c>
      <c r="D3005" s="52">
        <v>45656</v>
      </c>
      <c r="E3005" s="52">
        <v>45679</v>
      </c>
      <c r="F3005" s="53">
        <v>1</v>
      </c>
      <c r="G3005" s="54">
        <v>40000</v>
      </c>
      <c r="H3005" s="51" t="s">
        <v>169</v>
      </c>
      <c r="I3005" s="50" t="s">
        <v>173</v>
      </c>
      <c r="J3005" s="55">
        <v>29477</v>
      </c>
      <c r="K3005" s="56">
        <v>-26.31</v>
      </c>
      <c r="L3005" s="55">
        <v>34291</v>
      </c>
      <c r="M3005" s="56">
        <v>-14.27</v>
      </c>
      <c r="N3005" s="55">
        <v>42262</v>
      </c>
      <c r="O3005" s="56">
        <v>5.66</v>
      </c>
      <c r="P3005" s="55">
        <v>48947</v>
      </c>
      <c r="Q3005" s="56">
        <v>22.37</v>
      </c>
    </row>
    <row r="3006" spans="1:17" x14ac:dyDescent="0.25">
      <c r="A3006" s="50" t="s">
        <v>29</v>
      </c>
      <c r="B3006" s="51" t="s">
        <v>48</v>
      </c>
      <c r="C3006" s="50" t="s">
        <v>133</v>
      </c>
      <c r="D3006" s="52">
        <v>45656</v>
      </c>
      <c r="E3006" s="52">
        <v>45679</v>
      </c>
      <c r="F3006" s="53">
        <v>2</v>
      </c>
      <c r="G3006" s="54">
        <v>40000</v>
      </c>
      <c r="H3006" s="51" t="s">
        <v>169</v>
      </c>
      <c r="I3006" s="50" t="s">
        <v>173</v>
      </c>
      <c r="J3006" s="55">
        <v>32950</v>
      </c>
      <c r="K3006" s="56">
        <v>-9.24</v>
      </c>
      <c r="L3006" s="55">
        <v>37275</v>
      </c>
      <c r="M3006" s="56">
        <v>-3.47</v>
      </c>
      <c r="N3006" s="55">
        <v>44344</v>
      </c>
      <c r="O3006" s="56">
        <v>5.29</v>
      </c>
      <c r="P3006" s="55">
        <v>54010</v>
      </c>
      <c r="Q3006" s="56">
        <v>16.2</v>
      </c>
    </row>
    <row r="3007" spans="1:17" x14ac:dyDescent="0.25">
      <c r="A3007" s="50" t="s">
        <v>30</v>
      </c>
      <c r="B3007" s="51" t="s">
        <v>48</v>
      </c>
      <c r="C3007" s="50" t="s">
        <v>134</v>
      </c>
      <c r="D3007" s="52">
        <v>45656</v>
      </c>
      <c r="E3007" s="52">
        <v>45679</v>
      </c>
      <c r="F3007" s="53">
        <v>1</v>
      </c>
      <c r="G3007" s="54">
        <v>40000</v>
      </c>
      <c r="H3007" s="51" t="s">
        <v>169</v>
      </c>
      <c r="I3007" s="50" t="s">
        <v>173</v>
      </c>
      <c r="J3007" s="55">
        <v>24733</v>
      </c>
      <c r="K3007" s="56">
        <v>-38.17</v>
      </c>
      <c r="L3007" s="55">
        <v>31824</v>
      </c>
      <c r="M3007" s="56">
        <v>-20.440000000000001</v>
      </c>
      <c r="N3007" s="55">
        <v>42258</v>
      </c>
      <c r="O3007" s="56">
        <v>5.64</v>
      </c>
      <c r="P3007" s="55">
        <v>53026</v>
      </c>
      <c r="Q3007" s="56">
        <v>32.57</v>
      </c>
    </row>
    <row r="3008" spans="1:17" x14ac:dyDescent="0.25">
      <c r="A3008" s="50" t="s">
        <v>30</v>
      </c>
      <c r="B3008" s="51" t="s">
        <v>48</v>
      </c>
      <c r="C3008" s="50" t="s">
        <v>134</v>
      </c>
      <c r="D3008" s="52">
        <v>45656</v>
      </c>
      <c r="E3008" s="52">
        <v>45679</v>
      </c>
      <c r="F3008" s="53">
        <v>7</v>
      </c>
      <c r="G3008" s="54">
        <v>40000</v>
      </c>
      <c r="H3008" s="51" t="s">
        <v>169</v>
      </c>
      <c r="I3008" s="50" t="s">
        <v>173</v>
      </c>
      <c r="J3008" s="55">
        <v>22418</v>
      </c>
      <c r="K3008" s="56">
        <v>-7.79</v>
      </c>
      <c r="L3008" s="55">
        <v>41816</v>
      </c>
      <c r="M3008" s="56">
        <v>0.64</v>
      </c>
      <c r="N3008" s="55">
        <v>58612</v>
      </c>
      <c r="O3008" s="56">
        <v>5.61</v>
      </c>
      <c r="P3008" s="55">
        <v>66567</v>
      </c>
      <c r="Q3008" s="56">
        <v>7.55</v>
      </c>
    </row>
    <row r="3009" spans="1:17" x14ac:dyDescent="0.25">
      <c r="A3009" s="50" t="s">
        <v>31</v>
      </c>
      <c r="B3009" s="51" t="s">
        <v>48</v>
      </c>
      <c r="C3009" s="50" t="s">
        <v>135</v>
      </c>
      <c r="D3009" s="52">
        <v>45656</v>
      </c>
      <c r="E3009" s="52">
        <v>45679</v>
      </c>
      <c r="F3009" s="53">
        <v>1</v>
      </c>
      <c r="G3009" s="54">
        <v>40000</v>
      </c>
      <c r="H3009" s="51" t="s">
        <v>169</v>
      </c>
      <c r="I3009" s="50" t="s">
        <v>173</v>
      </c>
      <c r="J3009" s="55">
        <v>21073</v>
      </c>
      <c r="K3009" s="56">
        <v>-47.32</v>
      </c>
      <c r="L3009" s="55">
        <v>31006</v>
      </c>
      <c r="M3009" s="56">
        <v>-22.48</v>
      </c>
      <c r="N3009" s="55">
        <v>42402</v>
      </c>
      <c r="O3009" s="56">
        <v>6</v>
      </c>
      <c r="P3009" s="55">
        <v>56212</v>
      </c>
      <c r="Q3009" s="56">
        <v>40.53</v>
      </c>
    </row>
    <row r="3010" spans="1:17" x14ac:dyDescent="0.25">
      <c r="A3010" s="50" t="s">
        <v>31</v>
      </c>
      <c r="B3010" s="51" t="s">
        <v>48</v>
      </c>
      <c r="C3010" s="50" t="s">
        <v>135</v>
      </c>
      <c r="D3010" s="52">
        <v>45656</v>
      </c>
      <c r="E3010" s="52">
        <v>45679</v>
      </c>
      <c r="F3010" s="53">
        <v>5</v>
      </c>
      <c r="G3010" s="54">
        <v>40000</v>
      </c>
      <c r="H3010" s="51" t="s">
        <v>169</v>
      </c>
      <c r="I3010" s="50" t="s">
        <v>173</v>
      </c>
      <c r="J3010" s="55">
        <v>21857</v>
      </c>
      <c r="K3010" s="56">
        <v>-11.39</v>
      </c>
      <c r="L3010" s="55">
        <v>39298</v>
      </c>
      <c r="M3010" s="56">
        <v>-0.35</v>
      </c>
      <c r="N3010" s="55">
        <v>56177</v>
      </c>
      <c r="O3010" s="56">
        <v>7.03</v>
      </c>
      <c r="P3010" s="55">
        <v>65390</v>
      </c>
      <c r="Q3010" s="56">
        <v>10.33</v>
      </c>
    </row>
    <row r="3011" spans="1:17" x14ac:dyDescent="0.25">
      <c r="A3011" s="50" t="s">
        <v>31</v>
      </c>
      <c r="B3011" s="51" t="s">
        <v>48</v>
      </c>
      <c r="C3011" s="50" t="s">
        <v>135</v>
      </c>
      <c r="D3011" s="52">
        <v>45656</v>
      </c>
      <c r="E3011" s="52">
        <v>45679</v>
      </c>
      <c r="F3011" s="53">
        <v>10</v>
      </c>
      <c r="G3011" s="54">
        <v>40000</v>
      </c>
      <c r="H3011" s="51" t="s">
        <v>169</v>
      </c>
      <c r="I3011" s="50" t="s">
        <v>173</v>
      </c>
      <c r="J3011" s="55">
        <v>16526</v>
      </c>
      <c r="K3011" s="56">
        <v>-8.4600000000000009</v>
      </c>
      <c r="L3011" s="55">
        <v>41838</v>
      </c>
      <c r="M3011" s="56">
        <v>0.45</v>
      </c>
      <c r="N3011" s="55">
        <v>70557</v>
      </c>
      <c r="O3011" s="56">
        <v>5.84</v>
      </c>
      <c r="P3011" s="55">
        <v>85387</v>
      </c>
      <c r="Q3011" s="56">
        <v>7.88</v>
      </c>
    </row>
    <row r="3012" spans="1:17" x14ac:dyDescent="0.25">
      <c r="A3012" s="50" t="s">
        <v>32</v>
      </c>
      <c r="B3012" s="51" t="s">
        <v>48</v>
      </c>
      <c r="C3012" s="50" t="s">
        <v>136</v>
      </c>
      <c r="D3012" s="52">
        <v>45656</v>
      </c>
      <c r="E3012" s="52">
        <v>45679</v>
      </c>
      <c r="F3012" s="53">
        <v>1</v>
      </c>
      <c r="G3012" s="54">
        <v>40000</v>
      </c>
      <c r="H3012" s="51" t="s">
        <v>169</v>
      </c>
      <c r="I3012" s="50" t="s">
        <v>173</v>
      </c>
      <c r="J3012" s="55">
        <v>19572</v>
      </c>
      <c r="K3012" s="56">
        <v>-51.07</v>
      </c>
      <c r="L3012" s="55">
        <v>30586</v>
      </c>
      <c r="M3012" s="56">
        <v>-23.53</v>
      </c>
      <c r="N3012" s="55">
        <v>42552</v>
      </c>
      <c r="O3012" s="56">
        <v>6.38</v>
      </c>
      <c r="P3012" s="55">
        <v>58344</v>
      </c>
      <c r="Q3012" s="56">
        <v>45.86</v>
      </c>
    </row>
    <row r="3013" spans="1:17" x14ac:dyDescent="0.25">
      <c r="A3013" s="50" t="s">
        <v>32</v>
      </c>
      <c r="B3013" s="51" t="s">
        <v>48</v>
      </c>
      <c r="C3013" s="50" t="s">
        <v>136</v>
      </c>
      <c r="D3013" s="52">
        <v>45656</v>
      </c>
      <c r="E3013" s="52">
        <v>45679</v>
      </c>
      <c r="F3013" s="53">
        <v>5</v>
      </c>
      <c r="G3013" s="54">
        <v>40000</v>
      </c>
      <c r="H3013" s="51" t="s">
        <v>169</v>
      </c>
      <c r="I3013" s="50" t="s">
        <v>173</v>
      </c>
      <c r="J3013" s="55">
        <v>20723</v>
      </c>
      <c r="K3013" s="56">
        <v>-12.32</v>
      </c>
      <c r="L3013" s="55">
        <v>38456</v>
      </c>
      <c r="M3013" s="56">
        <v>-0.78</v>
      </c>
      <c r="N3013" s="55">
        <v>58026</v>
      </c>
      <c r="O3013" s="56">
        <v>7.72</v>
      </c>
      <c r="P3013" s="55">
        <v>68944</v>
      </c>
      <c r="Q3013" s="56">
        <v>11.5</v>
      </c>
    </row>
    <row r="3014" spans="1:17" x14ac:dyDescent="0.25">
      <c r="A3014" s="50" t="s">
        <v>32</v>
      </c>
      <c r="B3014" s="51" t="s">
        <v>48</v>
      </c>
      <c r="C3014" s="50" t="s">
        <v>136</v>
      </c>
      <c r="D3014" s="52">
        <v>45656</v>
      </c>
      <c r="E3014" s="52">
        <v>45679</v>
      </c>
      <c r="F3014" s="53">
        <v>10</v>
      </c>
      <c r="G3014" s="54">
        <v>40000</v>
      </c>
      <c r="H3014" s="51" t="s">
        <v>169</v>
      </c>
      <c r="I3014" s="50" t="s">
        <v>173</v>
      </c>
      <c r="J3014" s="55">
        <v>15206</v>
      </c>
      <c r="K3014" s="56">
        <v>-9.2200000000000006</v>
      </c>
      <c r="L3014" s="55">
        <v>41871</v>
      </c>
      <c r="M3014" s="56">
        <v>0.46</v>
      </c>
      <c r="N3014" s="55">
        <v>72100</v>
      </c>
      <c r="O3014" s="56">
        <v>6.07</v>
      </c>
      <c r="P3014" s="55">
        <v>89400</v>
      </c>
      <c r="Q3014" s="56">
        <v>8.3699999999999992</v>
      </c>
    </row>
    <row r="3015" spans="1:17" x14ac:dyDescent="0.25">
      <c r="A3015" s="50" t="s">
        <v>33</v>
      </c>
      <c r="B3015" s="51" t="s">
        <v>48</v>
      </c>
      <c r="C3015" s="50" t="s">
        <v>137</v>
      </c>
      <c r="D3015" s="52">
        <v>45656</v>
      </c>
      <c r="E3015" s="52">
        <v>45679</v>
      </c>
      <c r="F3015" s="53">
        <v>1</v>
      </c>
      <c r="G3015" s="54">
        <v>40000</v>
      </c>
      <c r="H3015" s="51" t="s">
        <v>169</v>
      </c>
      <c r="I3015" s="50" t="s">
        <v>173</v>
      </c>
      <c r="J3015" s="55">
        <v>18317</v>
      </c>
      <c r="K3015" s="56">
        <v>-54.21</v>
      </c>
      <c r="L3015" s="55">
        <v>29948</v>
      </c>
      <c r="M3015" s="56">
        <v>-25.13</v>
      </c>
      <c r="N3015" s="55">
        <v>42645</v>
      </c>
      <c r="O3015" s="56">
        <v>6.61</v>
      </c>
      <c r="P3015" s="55">
        <v>60126</v>
      </c>
      <c r="Q3015" s="56">
        <v>50.32</v>
      </c>
    </row>
    <row r="3016" spans="1:17" x14ac:dyDescent="0.25">
      <c r="A3016" s="50" t="s">
        <v>33</v>
      </c>
      <c r="B3016" s="51" t="s">
        <v>48</v>
      </c>
      <c r="C3016" s="50" t="s">
        <v>137</v>
      </c>
      <c r="D3016" s="52">
        <v>45656</v>
      </c>
      <c r="E3016" s="52">
        <v>45679</v>
      </c>
      <c r="F3016" s="53">
        <v>5</v>
      </c>
      <c r="G3016" s="54">
        <v>40000</v>
      </c>
      <c r="H3016" s="51" t="s">
        <v>169</v>
      </c>
      <c r="I3016" s="50" t="s">
        <v>173</v>
      </c>
      <c r="J3016" s="55">
        <v>18485</v>
      </c>
      <c r="K3016" s="56">
        <v>-14.31</v>
      </c>
      <c r="L3016" s="55">
        <v>37752</v>
      </c>
      <c r="M3016" s="56">
        <v>-1.1499999999999999</v>
      </c>
      <c r="N3016" s="55">
        <v>59660</v>
      </c>
      <c r="O3016" s="56">
        <v>8.32</v>
      </c>
      <c r="P3016" s="55">
        <v>71958</v>
      </c>
      <c r="Q3016" s="56">
        <v>12.46</v>
      </c>
    </row>
    <row r="3017" spans="1:17" x14ac:dyDescent="0.25">
      <c r="A3017" s="50" t="s">
        <v>33</v>
      </c>
      <c r="B3017" s="51" t="s">
        <v>48</v>
      </c>
      <c r="C3017" s="50" t="s">
        <v>137</v>
      </c>
      <c r="D3017" s="52">
        <v>45656</v>
      </c>
      <c r="E3017" s="52">
        <v>45679</v>
      </c>
      <c r="F3017" s="53">
        <v>10</v>
      </c>
      <c r="G3017" s="54">
        <v>40000</v>
      </c>
      <c r="H3017" s="51" t="s">
        <v>169</v>
      </c>
      <c r="I3017" s="50" t="s">
        <v>173</v>
      </c>
      <c r="J3017" s="55">
        <v>12662</v>
      </c>
      <c r="K3017" s="56">
        <v>-10.87</v>
      </c>
      <c r="L3017" s="55">
        <v>42014</v>
      </c>
      <c r="M3017" s="56">
        <v>0.49</v>
      </c>
      <c r="N3017" s="55">
        <v>73598</v>
      </c>
      <c r="O3017" s="56">
        <v>6.29</v>
      </c>
      <c r="P3017" s="55">
        <v>92366</v>
      </c>
      <c r="Q3017" s="56">
        <v>8.73</v>
      </c>
    </row>
    <row r="3018" spans="1:17" x14ac:dyDescent="0.25">
      <c r="A3018" s="50" t="s">
        <v>34</v>
      </c>
      <c r="B3018" s="51" t="s">
        <v>48</v>
      </c>
      <c r="C3018" s="50" t="s">
        <v>138</v>
      </c>
      <c r="D3018" s="52">
        <v>45656</v>
      </c>
      <c r="E3018" s="52">
        <v>45679</v>
      </c>
      <c r="F3018" s="53">
        <v>1</v>
      </c>
      <c r="G3018" s="54">
        <v>40000</v>
      </c>
      <c r="H3018" s="51" t="s">
        <v>169</v>
      </c>
      <c r="I3018" s="50" t="s">
        <v>173</v>
      </c>
      <c r="J3018" s="55">
        <v>17817</v>
      </c>
      <c r="K3018" s="56">
        <v>-55.46</v>
      </c>
      <c r="L3018" s="55">
        <v>30097</v>
      </c>
      <c r="M3018" s="56">
        <v>-24.76</v>
      </c>
      <c r="N3018" s="55">
        <v>42593</v>
      </c>
      <c r="O3018" s="56">
        <v>6.48</v>
      </c>
      <c r="P3018" s="55">
        <v>60230</v>
      </c>
      <c r="Q3018" s="56">
        <v>50.58</v>
      </c>
    </row>
    <row r="3019" spans="1:17" x14ac:dyDescent="0.25">
      <c r="A3019" s="50" t="s">
        <v>34</v>
      </c>
      <c r="B3019" s="51" t="s">
        <v>48</v>
      </c>
      <c r="C3019" s="50" t="s">
        <v>138</v>
      </c>
      <c r="D3019" s="52">
        <v>45656</v>
      </c>
      <c r="E3019" s="52">
        <v>45679</v>
      </c>
      <c r="F3019" s="53">
        <v>5</v>
      </c>
      <c r="G3019" s="54">
        <v>40000</v>
      </c>
      <c r="H3019" s="51" t="s">
        <v>169</v>
      </c>
      <c r="I3019" s="50" t="s">
        <v>173</v>
      </c>
      <c r="J3019" s="55">
        <v>18462</v>
      </c>
      <c r="K3019" s="56">
        <v>-14.33</v>
      </c>
      <c r="L3019" s="55">
        <v>37193</v>
      </c>
      <c r="M3019" s="56">
        <v>-1.44</v>
      </c>
      <c r="N3019" s="55">
        <v>59102</v>
      </c>
      <c r="O3019" s="56">
        <v>8.1199999999999992</v>
      </c>
      <c r="P3019" s="55">
        <v>71414</v>
      </c>
      <c r="Q3019" s="56">
        <v>12.29</v>
      </c>
    </row>
    <row r="3020" spans="1:17" x14ac:dyDescent="0.25">
      <c r="A3020" s="50" t="s">
        <v>34</v>
      </c>
      <c r="B3020" s="51" t="s">
        <v>48</v>
      </c>
      <c r="C3020" s="50" t="s">
        <v>138</v>
      </c>
      <c r="D3020" s="52">
        <v>45656</v>
      </c>
      <c r="E3020" s="52">
        <v>45679</v>
      </c>
      <c r="F3020" s="53">
        <v>10</v>
      </c>
      <c r="G3020" s="54">
        <v>40000</v>
      </c>
      <c r="H3020" s="51" t="s">
        <v>169</v>
      </c>
      <c r="I3020" s="50" t="s">
        <v>173</v>
      </c>
      <c r="J3020" s="55">
        <v>12640</v>
      </c>
      <c r="K3020" s="56">
        <v>-10.88</v>
      </c>
      <c r="L3020" s="55">
        <v>42111</v>
      </c>
      <c r="M3020" s="56">
        <v>0.52</v>
      </c>
      <c r="N3020" s="55">
        <v>72992</v>
      </c>
      <c r="O3020" s="56">
        <v>6.2</v>
      </c>
      <c r="P3020" s="55">
        <v>91349</v>
      </c>
      <c r="Q3020" s="56">
        <v>8.61</v>
      </c>
    </row>
    <row r="3021" spans="1:17" x14ac:dyDescent="0.25">
      <c r="A3021" s="50" t="s">
        <v>35</v>
      </c>
      <c r="B3021" s="51" t="s">
        <v>48</v>
      </c>
      <c r="C3021" s="50" t="s">
        <v>139</v>
      </c>
      <c r="D3021" s="52">
        <v>45656</v>
      </c>
      <c r="E3021" s="52">
        <v>45679</v>
      </c>
      <c r="F3021" s="53">
        <v>1</v>
      </c>
      <c r="G3021" s="54">
        <v>40000</v>
      </c>
      <c r="H3021" s="51" t="s">
        <v>169</v>
      </c>
      <c r="I3021" s="50" t="s">
        <v>173</v>
      </c>
      <c r="J3021" s="55">
        <v>17697</v>
      </c>
      <c r="K3021" s="56">
        <v>-55.76</v>
      </c>
      <c r="L3021" s="55">
        <v>29955</v>
      </c>
      <c r="M3021" s="56">
        <v>-25.11</v>
      </c>
      <c r="N3021" s="55">
        <v>42623</v>
      </c>
      <c r="O3021" s="56">
        <v>6.56</v>
      </c>
      <c r="P3021" s="55">
        <v>60720</v>
      </c>
      <c r="Q3021" s="56">
        <v>51.8</v>
      </c>
    </row>
    <row r="3022" spans="1:17" x14ac:dyDescent="0.25">
      <c r="A3022" s="50" t="s">
        <v>35</v>
      </c>
      <c r="B3022" s="51" t="s">
        <v>48</v>
      </c>
      <c r="C3022" s="50" t="s">
        <v>139</v>
      </c>
      <c r="D3022" s="52">
        <v>45656</v>
      </c>
      <c r="E3022" s="52">
        <v>45679</v>
      </c>
      <c r="F3022" s="53">
        <v>5</v>
      </c>
      <c r="G3022" s="54">
        <v>40000</v>
      </c>
      <c r="H3022" s="51" t="s">
        <v>169</v>
      </c>
      <c r="I3022" s="50" t="s">
        <v>173</v>
      </c>
      <c r="J3022" s="55">
        <v>18184</v>
      </c>
      <c r="K3022" s="56">
        <v>-14.59</v>
      </c>
      <c r="L3022" s="55">
        <v>37099</v>
      </c>
      <c r="M3022" s="56">
        <v>-1.49</v>
      </c>
      <c r="N3022" s="55">
        <v>59365</v>
      </c>
      <c r="O3022" s="56">
        <v>8.2200000000000006</v>
      </c>
      <c r="P3022" s="55">
        <v>71916</v>
      </c>
      <c r="Q3022" s="56">
        <v>12.45</v>
      </c>
    </row>
    <row r="3023" spans="1:17" x14ac:dyDescent="0.25">
      <c r="A3023" s="50" t="s">
        <v>35</v>
      </c>
      <c r="B3023" s="51" t="s">
        <v>48</v>
      </c>
      <c r="C3023" s="50" t="s">
        <v>139</v>
      </c>
      <c r="D3023" s="52">
        <v>45656</v>
      </c>
      <c r="E3023" s="52">
        <v>45679</v>
      </c>
      <c r="F3023" s="53">
        <v>10</v>
      </c>
      <c r="G3023" s="54">
        <v>40000</v>
      </c>
      <c r="H3023" s="51" t="s">
        <v>169</v>
      </c>
      <c r="I3023" s="50" t="s">
        <v>173</v>
      </c>
      <c r="J3023" s="55">
        <v>12333</v>
      </c>
      <c r="K3023" s="56">
        <v>-11.1</v>
      </c>
      <c r="L3023" s="55">
        <v>41995</v>
      </c>
      <c r="M3023" s="56">
        <v>0.49</v>
      </c>
      <c r="N3023" s="55">
        <v>73289</v>
      </c>
      <c r="O3023" s="56">
        <v>6.24</v>
      </c>
      <c r="P3023" s="55">
        <v>92062</v>
      </c>
      <c r="Q3023" s="56">
        <v>8.69</v>
      </c>
    </row>
    <row r="3024" spans="1:17" x14ac:dyDescent="0.25">
      <c r="A3024" s="50" t="s">
        <v>36</v>
      </c>
      <c r="B3024" s="51" t="s">
        <v>48</v>
      </c>
      <c r="C3024" s="50" t="s">
        <v>140</v>
      </c>
      <c r="D3024" s="52">
        <v>45656</v>
      </c>
      <c r="E3024" s="52">
        <v>45679</v>
      </c>
      <c r="F3024" s="53">
        <v>1</v>
      </c>
      <c r="G3024" s="54">
        <v>40000</v>
      </c>
      <c r="H3024" s="51" t="s">
        <v>169</v>
      </c>
      <c r="I3024" s="50" t="s">
        <v>173</v>
      </c>
      <c r="J3024" s="55">
        <v>18784</v>
      </c>
      <c r="K3024" s="56">
        <v>-53.04</v>
      </c>
      <c r="L3024" s="55">
        <v>30069</v>
      </c>
      <c r="M3024" s="56">
        <v>-24.83</v>
      </c>
      <c r="N3024" s="55">
        <v>42430</v>
      </c>
      <c r="O3024" s="56">
        <v>6.08</v>
      </c>
      <c r="P3024" s="55">
        <v>59353</v>
      </c>
      <c r="Q3024" s="56">
        <v>48.38</v>
      </c>
    </row>
    <row r="3025" spans="1:17" x14ac:dyDescent="0.25">
      <c r="A3025" s="50" t="s">
        <v>36</v>
      </c>
      <c r="B3025" s="51" t="s">
        <v>48</v>
      </c>
      <c r="C3025" s="50" t="s">
        <v>140</v>
      </c>
      <c r="D3025" s="52">
        <v>45656</v>
      </c>
      <c r="E3025" s="52">
        <v>45679</v>
      </c>
      <c r="F3025" s="53">
        <v>5</v>
      </c>
      <c r="G3025" s="54">
        <v>40000</v>
      </c>
      <c r="H3025" s="51" t="s">
        <v>169</v>
      </c>
      <c r="I3025" s="50" t="s">
        <v>173</v>
      </c>
      <c r="J3025" s="55">
        <v>18265</v>
      </c>
      <c r="K3025" s="56">
        <v>-14.51</v>
      </c>
      <c r="L3025" s="55">
        <v>35917</v>
      </c>
      <c r="M3025" s="56">
        <v>-2.13</v>
      </c>
      <c r="N3025" s="55">
        <v>56865</v>
      </c>
      <c r="O3025" s="56">
        <v>7.29</v>
      </c>
      <c r="P3025" s="55">
        <v>69158</v>
      </c>
      <c r="Q3025" s="56">
        <v>11.57</v>
      </c>
    </row>
    <row r="3026" spans="1:17" x14ac:dyDescent="0.25">
      <c r="A3026" s="50" t="s">
        <v>36</v>
      </c>
      <c r="B3026" s="51" t="s">
        <v>48</v>
      </c>
      <c r="C3026" s="50" t="s">
        <v>140</v>
      </c>
      <c r="D3026" s="52">
        <v>45656</v>
      </c>
      <c r="E3026" s="52">
        <v>45679</v>
      </c>
      <c r="F3026" s="53">
        <v>10</v>
      </c>
      <c r="G3026" s="54">
        <v>40000</v>
      </c>
      <c r="H3026" s="51" t="s">
        <v>169</v>
      </c>
      <c r="I3026" s="50" t="s">
        <v>173</v>
      </c>
      <c r="J3026" s="55">
        <v>12416</v>
      </c>
      <c r="K3026" s="56">
        <v>-11.04</v>
      </c>
      <c r="L3026" s="55">
        <v>41986</v>
      </c>
      <c r="M3026" s="56">
        <v>0.49</v>
      </c>
      <c r="N3026" s="55">
        <v>70452</v>
      </c>
      <c r="O3026" s="56">
        <v>5.82</v>
      </c>
      <c r="P3026" s="55">
        <v>88163</v>
      </c>
      <c r="Q3026" s="56">
        <v>8.2200000000000006</v>
      </c>
    </row>
    <row r="3027" spans="1:17" x14ac:dyDescent="0.25">
      <c r="A3027" s="50" t="s">
        <v>37</v>
      </c>
      <c r="B3027" s="51" t="s">
        <v>48</v>
      </c>
      <c r="C3027" s="50" t="s">
        <v>141</v>
      </c>
      <c r="D3027" s="52">
        <v>45656</v>
      </c>
      <c r="E3027" s="52">
        <v>45679</v>
      </c>
      <c r="F3027" s="53">
        <v>1</v>
      </c>
      <c r="G3027" s="54">
        <v>40000</v>
      </c>
      <c r="H3027" s="51" t="s">
        <v>169</v>
      </c>
      <c r="I3027" s="50" t="s">
        <v>173</v>
      </c>
      <c r="J3027" s="55">
        <v>16699</v>
      </c>
      <c r="K3027" s="56">
        <v>-58.25</v>
      </c>
      <c r="L3027" s="55">
        <v>30204</v>
      </c>
      <c r="M3027" s="56">
        <v>-24.49</v>
      </c>
      <c r="N3027" s="55">
        <v>41786</v>
      </c>
      <c r="O3027" s="56">
        <v>4.46</v>
      </c>
      <c r="P3027" s="55">
        <v>56630</v>
      </c>
      <c r="Q3027" s="56">
        <v>41.58</v>
      </c>
    </row>
    <row r="3028" spans="1:17" x14ac:dyDescent="0.25">
      <c r="A3028" s="50" t="s">
        <v>37</v>
      </c>
      <c r="B3028" s="51" t="s">
        <v>48</v>
      </c>
      <c r="C3028" s="50" t="s">
        <v>141</v>
      </c>
      <c r="D3028" s="52">
        <v>45656</v>
      </c>
      <c r="E3028" s="52">
        <v>45679</v>
      </c>
      <c r="F3028" s="53">
        <v>5</v>
      </c>
      <c r="G3028" s="54">
        <v>40000</v>
      </c>
      <c r="H3028" s="51" t="s">
        <v>169</v>
      </c>
      <c r="I3028" s="50" t="s">
        <v>173</v>
      </c>
      <c r="J3028" s="55">
        <v>17196</v>
      </c>
      <c r="K3028" s="56">
        <v>-15.54</v>
      </c>
      <c r="L3028" s="55">
        <v>35163</v>
      </c>
      <c r="M3028" s="56">
        <v>-2.54</v>
      </c>
      <c r="N3028" s="55">
        <v>50723</v>
      </c>
      <c r="O3028" s="56">
        <v>4.8600000000000003</v>
      </c>
      <c r="P3028" s="55">
        <v>61552</v>
      </c>
      <c r="Q3028" s="56">
        <v>9</v>
      </c>
    </row>
    <row r="3029" spans="1:17" x14ac:dyDescent="0.25">
      <c r="A3029" s="50" t="s">
        <v>37</v>
      </c>
      <c r="B3029" s="51" t="s">
        <v>48</v>
      </c>
      <c r="C3029" s="50" t="s">
        <v>141</v>
      </c>
      <c r="D3029" s="52">
        <v>45656</v>
      </c>
      <c r="E3029" s="52">
        <v>45679</v>
      </c>
      <c r="F3029" s="53">
        <v>10</v>
      </c>
      <c r="G3029" s="54">
        <v>40000</v>
      </c>
      <c r="H3029" s="51" t="s">
        <v>169</v>
      </c>
      <c r="I3029" s="50" t="s">
        <v>173</v>
      </c>
      <c r="J3029" s="55">
        <v>11242</v>
      </c>
      <c r="K3029" s="56">
        <v>-11.92</v>
      </c>
      <c r="L3029" s="55">
        <v>42508</v>
      </c>
      <c r="M3029" s="56">
        <v>0.61</v>
      </c>
      <c r="N3029" s="55">
        <v>63507</v>
      </c>
      <c r="O3029" s="56">
        <v>4.7300000000000004</v>
      </c>
      <c r="P3029" s="55">
        <v>76110</v>
      </c>
      <c r="Q3029" s="56">
        <v>6.64</v>
      </c>
    </row>
    <row r="3030" spans="1:17" x14ac:dyDescent="0.25">
      <c r="A3030" s="50" t="s">
        <v>38</v>
      </c>
      <c r="B3030" s="51" t="s">
        <v>48</v>
      </c>
      <c r="C3030" s="50" t="s">
        <v>143</v>
      </c>
      <c r="D3030" s="52">
        <v>45656</v>
      </c>
      <c r="E3030" s="52">
        <v>45679</v>
      </c>
      <c r="F3030" s="53">
        <v>1</v>
      </c>
      <c r="G3030" s="54">
        <v>40000</v>
      </c>
      <c r="H3030" s="51" t="s">
        <v>169</v>
      </c>
      <c r="I3030" s="50" t="s">
        <v>173</v>
      </c>
      <c r="J3030" s="55">
        <v>37200</v>
      </c>
      <c r="K3030" s="56">
        <v>-7</v>
      </c>
      <c r="L3030" s="55">
        <v>39218</v>
      </c>
      <c r="M3030" s="56">
        <v>-1.95</v>
      </c>
      <c r="N3030" s="55">
        <v>40463</v>
      </c>
      <c r="O3030" s="56">
        <v>1.1599999999999999</v>
      </c>
      <c r="P3030" s="55">
        <v>43869</v>
      </c>
      <c r="Q3030" s="56">
        <v>9.67</v>
      </c>
    </row>
    <row r="3031" spans="1:17" x14ac:dyDescent="0.25">
      <c r="A3031" s="50" t="s">
        <v>38</v>
      </c>
      <c r="B3031" s="51" t="s">
        <v>49</v>
      </c>
      <c r="C3031" s="50" t="s">
        <v>144</v>
      </c>
      <c r="D3031" s="52">
        <v>45656</v>
      </c>
      <c r="E3031" s="52">
        <v>45679</v>
      </c>
      <c r="F3031" s="53">
        <v>1</v>
      </c>
      <c r="G3031" s="54">
        <v>40000</v>
      </c>
      <c r="H3031" s="51" t="s">
        <v>169</v>
      </c>
      <c r="I3031" s="50" t="s">
        <v>173</v>
      </c>
      <c r="J3031" s="55">
        <v>37174</v>
      </c>
      <c r="K3031" s="56">
        <v>-7.06</v>
      </c>
      <c r="L3031" s="55">
        <v>39204</v>
      </c>
      <c r="M3031" s="56">
        <v>-1.99</v>
      </c>
      <c r="N3031" s="55">
        <v>40463</v>
      </c>
      <c r="O3031" s="56">
        <v>1.1599999999999999</v>
      </c>
      <c r="P3031" s="55">
        <v>43852</v>
      </c>
      <c r="Q3031" s="56">
        <v>9.6300000000000008</v>
      </c>
    </row>
    <row r="3032" spans="1:17" x14ac:dyDescent="0.25">
      <c r="A3032" s="50" t="s">
        <v>38</v>
      </c>
      <c r="B3032" s="51" t="s">
        <v>47</v>
      </c>
      <c r="C3032" s="50" t="s">
        <v>142</v>
      </c>
      <c r="D3032" s="52">
        <v>45656</v>
      </c>
      <c r="E3032" s="52">
        <v>45679</v>
      </c>
      <c r="F3032" s="53">
        <v>1</v>
      </c>
      <c r="G3032" s="54">
        <v>40000</v>
      </c>
      <c r="H3032" s="51" t="s">
        <v>169</v>
      </c>
      <c r="I3032" s="50" t="s">
        <v>173</v>
      </c>
      <c r="J3032" s="55">
        <v>37629</v>
      </c>
      <c r="K3032" s="56">
        <v>-5.93</v>
      </c>
      <c r="L3032" s="55">
        <v>39460</v>
      </c>
      <c r="M3032" s="56">
        <v>-1.35</v>
      </c>
      <c r="N3032" s="55">
        <v>40838</v>
      </c>
      <c r="O3032" s="56">
        <v>2.1</v>
      </c>
      <c r="P3032" s="55">
        <v>44250</v>
      </c>
      <c r="Q3032" s="56">
        <v>10.62</v>
      </c>
    </row>
    <row r="3033" spans="1:17" x14ac:dyDescent="0.25">
      <c r="A3033" s="50" t="s">
        <v>38</v>
      </c>
      <c r="B3033" s="51" t="s">
        <v>226</v>
      </c>
      <c r="C3033" s="50" t="s">
        <v>229</v>
      </c>
      <c r="D3033" s="52">
        <v>45656</v>
      </c>
      <c r="E3033" s="52">
        <v>45679</v>
      </c>
      <c r="F3033" s="53">
        <v>1</v>
      </c>
      <c r="G3033" s="54">
        <v>40000</v>
      </c>
      <c r="H3033" s="51" t="s">
        <v>169</v>
      </c>
      <c r="I3033" s="50" t="s">
        <v>173</v>
      </c>
      <c r="J3033" s="55">
        <v>37632</v>
      </c>
      <c r="K3033" s="56">
        <v>-5.92</v>
      </c>
      <c r="L3033" s="55">
        <v>39499</v>
      </c>
      <c r="M3033" s="56">
        <v>-1.25</v>
      </c>
      <c r="N3033" s="55">
        <v>40879</v>
      </c>
      <c r="O3033" s="56">
        <v>2.2000000000000002</v>
      </c>
      <c r="P3033" s="55">
        <v>44283</v>
      </c>
      <c r="Q3033" s="56">
        <v>10.71</v>
      </c>
    </row>
    <row r="3034" spans="1:17" x14ac:dyDescent="0.25">
      <c r="A3034" s="50" t="s">
        <v>39</v>
      </c>
      <c r="B3034" s="51" t="s">
        <v>226</v>
      </c>
      <c r="C3034" s="50" t="s">
        <v>242</v>
      </c>
      <c r="D3034" s="52">
        <v>45656</v>
      </c>
      <c r="E3034" s="52">
        <v>45679</v>
      </c>
      <c r="F3034" s="53">
        <v>1</v>
      </c>
      <c r="G3034" s="54">
        <v>40000</v>
      </c>
      <c r="H3034" s="51" t="s">
        <v>169</v>
      </c>
      <c r="I3034" s="50" t="s">
        <v>173</v>
      </c>
      <c r="J3034" s="55">
        <v>27291</v>
      </c>
      <c r="K3034" s="56">
        <v>-31.77</v>
      </c>
      <c r="L3034" s="55">
        <v>32572</v>
      </c>
      <c r="M3034" s="56">
        <v>-18.57</v>
      </c>
      <c r="N3034" s="55">
        <v>42034</v>
      </c>
      <c r="O3034" s="56">
        <v>5.08</v>
      </c>
      <c r="P3034" s="55">
        <v>52259</v>
      </c>
      <c r="Q3034" s="56">
        <v>30.65</v>
      </c>
    </row>
    <row r="3035" spans="1:17" x14ac:dyDescent="0.25">
      <c r="A3035" s="50" t="s">
        <v>39</v>
      </c>
      <c r="B3035" s="51" t="s">
        <v>226</v>
      </c>
      <c r="C3035" s="50" t="s">
        <v>242</v>
      </c>
      <c r="D3035" s="52">
        <v>45656</v>
      </c>
      <c r="E3035" s="52">
        <v>45679</v>
      </c>
      <c r="F3035" s="53">
        <v>3</v>
      </c>
      <c r="G3035" s="54">
        <v>40000</v>
      </c>
      <c r="H3035" s="51" t="s">
        <v>169</v>
      </c>
      <c r="I3035" s="50" t="s">
        <v>173</v>
      </c>
      <c r="J3035" s="55">
        <v>29004</v>
      </c>
      <c r="K3035" s="56">
        <v>-10.06</v>
      </c>
      <c r="L3035" s="55">
        <v>38608</v>
      </c>
      <c r="M3035" s="56">
        <v>-1.17</v>
      </c>
      <c r="N3035" s="55">
        <v>46183</v>
      </c>
      <c r="O3035" s="56">
        <v>4.91</v>
      </c>
      <c r="P3035" s="55">
        <v>50948</v>
      </c>
      <c r="Q3035" s="56">
        <v>8.4</v>
      </c>
    </row>
    <row r="3036" spans="1:17" x14ac:dyDescent="0.25">
      <c r="A3036" s="50" t="s">
        <v>39</v>
      </c>
      <c r="B3036" s="51" t="s">
        <v>48</v>
      </c>
      <c r="C3036" s="50" t="s">
        <v>145</v>
      </c>
      <c r="D3036" s="52">
        <v>45656</v>
      </c>
      <c r="E3036" s="52">
        <v>45679</v>
      </c>
      <c r="F3036" s="53">
        <v>1</v>
      </c>
      <c r="G3036" s="54">
        <v>40000</v>
      </c>
      <c r="H3036" s="51" t="s">
        <v>169</v>
      </c>
      <c r="I3036" s="50" t="s">
        <v>173</v>
      </c>
      <c r="J3036" s="55">
        <v>26406</v>
      </c>
      <c r="K3036" s="56">
        <v>-33.99</v>
      </c>
      <c r="L3036" s="55">
        <v>31017</v>
      </c>
      <c r="M3036" s="56">
        <v>-22.46</v>
      </c>
      <c r="N3036" s="55">
        <v>39599</v>
      </c>
      <c r="O3036" s="56">
        <v>-1</v>
      </c>
      <c r="P3036" s="55">
        <v>49614</v>
      </c>
      <c r="Q3036" s="56">
        <v>24.03</v>
      </c>
    </row>
    <row r="3037" spans="1:17" x14ac:dyDescent="0.25">
      <c r="A3037" s="50" t="s">
        <v>39</v>
      </c>
      <c r="B3037" s="51" t="s">
        <v>48</v>
      </c>
      <c r="C3037" s="50" t="s">
        <v>145</v>
      </c>
      <c r="D3037" s="52">
        <v>45656</v>
      </c>
      <c r="E3037" s="52">
        <v>45679</v>
      </c>
      <c r="F3037" s="53">
        <v>3</v>
      </c>
      <c r="G3037" s="54">
        <v>40000</v>
      </c>
      <c r="H3037" s="51" t="s">
        <v>169</v>
      </c>
      <c r="I3037" s="50" t="s">
        <v>173</v>
      </c>
      <c r="J3037" s="55">
        <v>28059</v>
      </c>
      <c r="K3037" s="56">
        <v>-11.04</v>
      </c>
      <c r="L3037" s="55">
        <v>34358</v>
      </c>
      <c r="M3037" s="56">
        <v>-4.9400000000000004</v>
      </c>
      <c r="N3037" s="55">
        <v>41063</v>
      </c>
      <c r="O3037" s="56">
        <v>0.88</v>
      </c>
      <c r="P3037" s="55">
        <v>46805</v>
      </c>
      <c r="Q3037" s="56">
        <v>5.38</v>
      </c>
    </row>
    <row r="3038" spans="1:17" x14ac:dyDescent="0.25">
      <c r="A3038" s="50" t="s">
        <v>39</v>
      </c>
      <c r="B3038" s="51" t="s">
        <v>50</v>
      </c>
      <c r="C3038" s="50" t="s">
        <v>146</v>
      </c>
      <c r="D3038" s="52">
        <v>45656</v>
      </c>
      <c r="E3038" s="52">
        <v>45679</v>
      </c>
      <c r="F3038" s="53">
        <v>1</v>
      </c>
      <c r="G3038" s="54">
        <v>40000</v>
      </c>
      <c r="H3038" s="51" t="s">
        <v>169</v>
      </c>
      <c r="I3038" s="50" t="s">
        <v>173</v>
      </c>
      <c r="J3038" s="55">
        <v>27293</v>
      </c>
      <c r="K3038" s="56">
        <v>-31.77</v>
      </c>
      <c r="L3038" s="55">
        <v>32059</v>
      </c>
      <c r="M3038" s="56">
        <v>-19.850000000000001</v>
      </c>
      <c r="N3038" s="55">
        <v>40929</v>
      </c>
      <c r="O3038" s="56">
        <v>2.3199999999999998</v>
      </c>
      <c r="P3038" s="55">
        <v>51281</v>
      </c>
      <c r="Q3038" s="56">
        <v>28.2</v>
      </c>
    </row>
    <row r="3039" spans="1:17" x14ac:dyDescent="0.25">
      <c r="A3039" s="50" t="s">
        <v>39</v>
      </c>
      <c r="B3039" s="51" t="s">
        <v>50</v>
      </c>
      <c r="C3039" s="50" t="s">
        <v>146</v>
      </c>
      <c r="D3039" s="52">
        <v>45656</v>
      </c>
      <c r="E3039" s="52">
        <v>45679</v>
      </c>
      <c r="F3039" s="53">
        <v>3</v>
      </c>
      <c r="G3039" s="54">
        <v>40000</v>
      </c>
      <c r="H3039" s="51" t="s">
        <v>169</v>
      </c>
      <c r="I3039" s="50" t="s">
        <v>173</v>
      </c>
      <c r="J3039" s="55">
        <v>29001</v>
      </c>
      <c r="K3039" s="56">
        <v>-10.07</v>
      </c>
      <c r="L3039" s="55">
        <v>35512</v>
      </c>
      <c r="M3039" s="56">
        <v>-3.89</v>
      </c>
      <c r="N3039" s="55">
        <v>42443</v>
      </c>
      <c r="O3039" s="56">
        <v>2</v>
      </c>
      <c r="P3039" s="55">
        <v>48377</v>
      </c>
      <c r="Q3039" s="56">
        <v>6.54</v>
      </c>
    </row>
    <row r="3040" spans="1:17" x14ac:dyDescent="0.25">
      <c r="A3040" s="50" t="s">
        <v>39</v>
      </c>
      <c r="B3040" s="51" t="s">
        <v>49</v>
      </c>
      <c r="C3040" s="50" t="s">
        <v>147</v>
      </c>
      <c r="D3040" s="52">
        <v>45656</v>
      </c>
      <c r="E3040" s="52">
        <v>45679</v>
      </c>
      <c r="F3040" s="53">
        <v>1</v>
      </c>
      <c r="G3040" s="54">
        <v>40000</v>
      </c>
      <c r="H3040" s="51" t="s">
        <v>169</v>
      </c>
      <c r="I3040" s="50" t="s">
        <v>173</v>
      </c>
      <c r="J3040" s="55">
        <v>26403</v>
      </c>
      <c r="K3040" s="56">
        <v>-33.99</v>
      </c>
      <c r="L3040" s="55">
        <v>31017</v>
      </c>
      <c r="M3040" s="56">
        <v>-22.46</v>
      </c>
      <c r="N3040" s="55">
        <v>39808</v>
      </c>
      <c r="O3040" s="56">
        <v>-0.48</v>
      </c>
      <c r="P3040" s="55">
        <v>49614</v>
      </c>
      <c r="Q3040" s="56">
        <v>24.04</v>
      </c>
    </row>
    <row r="3041" spans="1:17" x14ac:dyDescent="0.25">
      <c r="A3041" s="50" t="s">
        <v>39</v>
      </c>
      <c r="B3041" s="51" t="s">
        <v>49</v>
      </c>
      <c r="C3041" s="50" t="s">
        <v>147</v>
      </c>
      <c r="D3041" s="52">
        <v>45656</v>
      </c>
      <c r="E3041" s="52">
        <v>45679</v>
      </c>
      <c r="F3041" s="53">
        <v>3</v>
      </c>
      <c r="G3041" s="54">
        <v>40000</v>
      </c>
      <c r="H3041" s="51" t="s">
        <v>169</v>
      </c>
      <c r="I3041" s="50" t="s">
        <v>173</v>
      </c>
      <c r="J3041" s="55">
        <v>28060</v>
      </c>
      <c r="K3041" s="56">
        <v>-11.04</v>
      </c>
      <c r="L3041" s="55">
        <v>35074</v>
      </c>
      <c r="M3041" s="56">
        <v>-4.29</v>
      </c>
      <c r="N3041" s="55">
        <v>41853</v>
      </c>
      <c r="O3041" s="56">
        <v>1.52</v>
      </c>
      <c r="P3041" s="55">
        <v>46807</v>
      </c>
      <c r="Q3041" s="56">
        <v>5.38</v>
      </c>
    </row>
    <row r="3042" spans="1:17" x14ac:dyDescent="0.25">
      <c r="A3042" s="50" t="s">
        <v>40</v>
      </c>
      <c r="B3042" s="51" t="s">
        <v>48</v>
      </c>
      <c r="C3042" s="50" t="s">
        <v>149</v>
      </c>
      <c r="D3042" s="52">
        <v>45656</v>
      </c>
      <c r="E3042" s="52">
        <v>45679</v>
      </c>
      <c r="F3042" s="53">
        <v>1</v>
      </c>
      <c r="G3042" s="54">
        <v>40000</v>
      </c>
      <c r="H3042" s="51" t="s">
        <v>169</v>
      </c>
      <c r="I3042" s="50" t="s">
        <v>173</v>
      </c>
      <c r="J3042" s="55">
        <v>23021</v>
      </c>
      <c r="K3042" s="56">
        <v>-42.45</v>
      </c>
      <c r="L3042" s="55">
        <v>32525</v>
      </c>
      <c r="M3042" s="56">
        <v>-18.690000000000001</v>
      </c>
      <c r="N3042" s="55">
        <v>40186</v>
      </c>
      <c r="O3042" s="56">
        <v>0.46</v>
      </c>
      <c r="P3042" s="55">
        <v>51982</v>
      </c>
      <c r="Q3042" s="56">
        <v>29.96</v>
      </c>
    </row>
    <row r="3043" spans="1:17" x14ac:dyDescent="0.25">
      <c r="A3043" s="50" t="s">
        <v>40</v>
      </c>
      <c r="B3043" s="51" t="s">
        <v>48</v>
      </c>
      <c r="C3043" s="50" t="s">
        <v>149</v>
      </c>
      <c r="D3043" s="52">
        <v>45656</v>
      </c>
      <c r="E3043" s="52">
        <v>45679</v>
      </c>
      <c r="F3043" s="53">
        <v>3</v>
      </c>
      <c r="G3043" s="54">
        <v>40000</v>
      </c>
      <c r="H3043" s="51" t="s">
        <v>169</v>
      </c>
      <c r="I3043" s="50" t="s">
        <v>173</v>
      </c>
      <c r="J3043" s="55">
        <v>26619</v>
      </c>
      <c r="K3043" s="56">
        <v>-12.58</v>
      </c>
      <c r="L3043" s="55">
        <v>34913</v>
      </c>
      <c r="M3043" s="56">
        <v>-4.43</v>
      </c>
      <c r="N3043" s="55">
        <v>43049</v>
      </c>
      <c r="O3043" s="56">
        <v>2.48</v>
      </c>
      <c r="P3043" s="55">
        <v>51631</v>
      </c>
      <c r="Q3043" s="56">
        <v>8.8800000000000008</v>
      </c>
    </row>
    <row r="3044" spans="1:17" x14ac:dyDescent="0.25">
      <c r="A3044" s="50" t="s">
        <v>40</v>
      </c>
      <c r="B3044" s="51" t="s">
        <v>49</v>
      </c>
      <c r="C3044" s="50" t="s">
        <v>150</v>
      </c>
      <c r="D3044" s="52">
        <v>45656</v>
      </c>
      <c r="E3044" s="52">
        <v>45679</v>
      </c>
      <c r="F3044" s="53">
        <v>1</v>
      </c>
      <c r="G3044" s="54">
        <v>40000</v>
      </c>
      <c r="H3044" s="51" t="s">
        <v>169</v>
      </c>
      <c r="I3044" s="50" t="s">
        <v>173</v>
      </c>
      <c r="J3044" s="55">
        <v>23023</v>
      </c>
      <c r="K3044" s="56">
        <v>-42.44</v>
      </c>
      <c r="L3044" s="55">
        <v>32528</v>
      </c>
      <c r="M3044" s="56">
        <v>-18.68</v>
      </c>
      <c r="N3044" s="55">
        <v>40183</v>
      </c>
      <c r="O3044" s="56">
        <v>0.46</v>
      </c>
      <c r="P3044" s="55">
        <v>51988</v>
      </c>
      <c r="Q3044" s="56">
        <v>29.97</v>
      </c>
    </row>
    <row r="3045" spans="1:17" x14ac:dyDescent="0.25">
      <c r="A3045" s="50" t="s">
        <v>40</v>
      </c>
      <c r="B3045" s="51" t="s">
        <v>49</v>
      </c>
      <c r="C3045" s="50" t="s">
        <v>150</v>
      </c>
      <c r="D3045" s="52">
        <v>45656</v>
      </c>
      <c r="E3045" s="52">
        <v>45679</v>
      </c>
      <c r="F3045" s="53">
        <v>3</v>
      </c>
      <c r="G3045" s="54">
        <v>40000</v>
      </c>
      <c r="H3045" s="51" t="s">
        <v>169</v>
      </c>
      <c r="I3045" s="50" t="s">
        <v>173</v>
      </c>
      <c r="J3045" s="55">
        <v>26631</v>
      </c>
      <c r="K3045" s="56">
        <v>-12.56</v>
      </c>
      <c r="L3045" s="55">
        <v>34913</v>
      </c>
      <c r="M3045" s="56">
        <v>-4.43</v>
      </c>
      <c r="N3045" s="55">
        <v>43050</v>
      </c>
      <c r="O3045" s="56">
        <v>2.48</v>
      </c>
      <c r="P3045" s="55">
        <v>51661</v>
      </c>
      <c r="Q3045" s="56">
        <v>8.9</v>
      </c>
    </row>
    <row r="3046" spans="1:17" x14ac:dyDescent="0.25">
      <c r="A3046" s="50" t="s">
        <v>40</v>
      </c>
      <c r="B3046" s="51" t="s">
        <v>47</v>
      </c>
      <c r="C3046" s="50" t="s">
        <v>148</v>
      </c>
      <c r="D3046" s="52">
        <v>45656</v>
      </c>
      <c r="E3046" s="52">
        <v>45679</v>
      </c>
      <c r="F3046" s="53">
        <v>1</v>
      </c>
      <c r="G3046" s="54">
        <v>40000</v>
      </c>
      <c r="H3046" s="51" t="s">
        <v>169</v>
      </c>
      <c r="I3046" s="50" t="s">
        <v>173</v>
      </c>
      <c r="J3046" s="55">
        <v>23988</v>
      </c>
      <c r="K3046" s="56">
        <v>-40.03</v>
      </c>
      <c r="L3046" s="55">
        <v>34450</v>
      </c>
      <c r="M3046" s="56">
        <v>-13.87</v>
      </c>
      <c r="N3046" s="55">
        <v>42771</v>
      </c>
      <c r="O3046" s="56">
        <v>6.93</v>
      </c>
      <c r="P3046" s="55">
        <v>55311</v>
      </c>
      <c r="Q3046" s="56">
        <v>38.28</v>
      </c>
    </row>
    <row r="3047" spans="1:17" x14ac:dyDescent="0.25">
      <c r="A3047" s="50" t="s">
        <v>40</v>
      </c>
      <c r="B3047" s="51" t="s">
        <v>47</v>
      </c>
      <c r="C3047" s="50" t="s">
        <v>148</v>
      </c>
      <c r="D3047" s="52">
        <v>45656</v>
      </c>
      <c r="E3047" s="52">
        <v>45679</v>
      </c>
      <c r="F3047" s="53">
        <v>3</v>
      </c>
      <c r="G3047" s="54">
        <v>40000</v>
      </c>
      <c r="H3047" s="51" t="s">
        <v>169</v>
      </c>
      <c r="I3047" s="50" t="s">
        <v>173</v>
      </c>
      <c r="J3047" s="55">
        <v>27732</v>
      </c>
      <c r="K3047" s="56">
        <v>-11.39</v>
      </c>
      <c r="L3047" s="55">
        <v>38831</v>
      </c>
      <c r="M3047" s="56">
        <v>-0.98</v>
      </c>
      <c r="N3047" s="55">
        <v>47581</v>
      </c>
      <c r="O3047" s="56">
        <v>5.96</v>
      </c>
      <c r="P3047" s="55">
        <v>57303</v>
      </c>
      <c r="Q3047" s="56">
        <v>12.73</v>
      </c>
    </row>
    <row r="3048" spans="1:17" x14ac:dyDescent="0.25">
      <c r="A3048" s="50" t="s">
        <v>40</v>
      </c>
      <c r="B3048" s="51" t="s">
        <v>226</v>
      </c>
      <c r="C3048" s="50" t="s">
        <v>243</v>
      </c>
      <c r="D3048" s="52">
        <v>45656</v>
      </c>
      <c r="E3048" s="52">
        <v>45679</v>
      </c>
      <c r="F3048" s="53">
        <v>1</v>
      </c>
      <c r="G3048" s="54">
        <v>40000</v>
      </c>
      <c r="H3048" s="51" t="s">
        <v>169</v>
      </c>
      <c r="I3048" s="50" t="s">
        <v>173</v>
      </c>
      <c r="J3048" s="55">
        <v>23980</v>
      </c>
      <c r="K3048" s="56">
        <v>-40.049999999999997</v>
      </c>
      <c r="L3048" s="55">
        <v>34439</v>
      </c>
      <c r="M3048" s="56">
        <v>-13.9</v>
      </c>
      <c r="N3048" s="55">
        <v>42755</v>
      </c>
      <c r="O3048" s="56">
        <v>6.88</v>
      </c>
      <c r="P3048" s="55">
        <v>55298</v>
      </c>
      <c r="Q3048" s="56">
        <v>38.24</v>
      </c>
    </row>
    <row r="3049" spans="1:17" x14ac:dyDescent="0.25">
      <c r="A3049" s="50" t="s">
        <v>40</v>
      </c>
      <c r="B3049" s="51" t="s">
        <v>226</v>
      </c>
      <c r="C3049" s="50" t="s">
        <v>243</v>
      </c>
      <c r="D3049" s="52">
        <v>45656</v>
      </c>
      <c r="E3049" s="52">
        <v>45679</v>
      </c>
      <c r="F3049" s="53">
        <v>3</v>
      </c>
      <c r="G3049" s="54">
        <v>40000</v>
      </c>
      <c r="H3049" s="51" t="s">
        <v>169</v>
      </c>
      <c r="I3049" s="50" t="s">
        <v>173</v>
      </c>
      <c r="J3049" s="55">
        <v>27736</v>
      </c>
      <c r="K3049" s="56">
        <v>-11.38</v>
      </c>
      <c r="L3049" s="55">
        <v>38790</v>
      </c>
      <c r="M3049" s="56">
        <v>-1.02</v>
      </c>
      <c r="N3049" s="55">
        <v>47657</v>
      </c>
      <c r="O3049" s="56">
        <v>6.01</v>
      </c>
      <c r="P3049" s="55">
        <v>57255</v>
      </c>
      <c r="Q3049" s="56">
        <v>12.7</v>
      </c>
    </row>
    <row r="3050" spans="1:17" x14ac:dyDescent="0.25">
      <c r="A3050" s="50" t="s">
        <v>41</v>
      </c>
      <c r="B3050" s="51" t="s">
        <v>226</v>
      </c>
      <c r="C3050" s="50" t="s">
        <v>244</v>
      </c>
      <c r="D3050" s="52">
        <v>45656</v>
      </c>
      <c r="E3050" s="52">
        <v>45679</v>
      </c>
      <c r="F3050" s="53">
        <v>1</v>
      </c>
      <c r="G3050" s="54">
        <v>40000</v>
      </c>
      <c r="H3050" s="51" t="s">
        <v>169</v>
      </c>
      <c r="I3050" s="50" t="s">
        <v>173</v>
      </c>
      <c r="J3050" s="55">
        <v>19570</v>
      </c>
      <c r="K3050" s="56">
        <v>-51.07</v>
      </c>
      <c r="L3050" s="55">
        <v>31850</v>
      </c>
      <c r="M3050" s="56">
        <v>-20.38</v>
      </c>
      <c r="N3050" s="55">
        <v>42662</v>
      </c>
      <c r="O3050" s="56">
        <v>6.66</v>
      </c>
      <c r="P3050" s="55">
        <v>65045</v>
      </c>
      <c r="Q3050" s="56">
        <v>62.61</v>
      </c>
    </row>
    <row r="3051" spans="1:17" x14ac:dyDescent="0.25">
      <c r="A3051" s="50" t="s">
        <v>41</v>
      </c>
      <c r="B3051" s="51" t="s">
        <v>226</v>
      </c>
      <c r="C3051" s="50" t="s">
        <v>244</v>
      </c>
      <c r="D3051" s="52">
        <v>45656</v>
      </c>
      <c r="E3051" s="52">
        <v>45679</v>
      </c>
      <c r="F3051" s="53">
        <v>5</v>
      </c>
      <c r="G3051" s="54">
        <v>40000</v>
      </c>
      <c r="H3051" s="51" t="s">
        <v>169</v>
      </c>
      <c r="I3051" s="50" t="s">
        <v>173</v>
      </c>
      <c r="J3051" s="55">
        <v>19151</v>
      </c>
      <c r="K3051" s="56">
        <v>-13.7</v>
      </c>
      <c r="L3051" s="55">
        <v>36013</v>
      </c>
      <c r="M3051" s="56">
        <v>-2.08</v>
      </c>
      <c r="N3051" s="55">
        <v>58224</v>
      </c>
      <c r="O3051" s="56">
        <v>7.8</v>
      </c>
      <c r="P3051" s="55">
        <v>70498</v>
      </c>
      <c r="Q3051" s="56">
        <v>12</v>
      </c>
    </row>
    <row r="3052" spans="1:17" x14ac:dyDescent="0.25">
      <c r="A3052" s="50" t="s">
        <v>41</v>
      </c>
      <c r="B3052" s="51" t="s">
        <v>48</v>
      </c>
      <c r="C3052" s="50" t="s">
        <v>151</v>
      </c>
      <c r="D3052" s="52">
        <v>45656</v>
      </c>
      <c r="E3052" s="52">
        <v>45679</v>
      </c>
      <c r="F3052" s="53">
        <v>1</v>
      </c>
      <c r="G3052" s="54">
        <v>40000</v>
      </c>
      <c r="H3052" s="51" t="s">
        <v>169</v>
      </c>
      <c r="I3052" s="50" t="s">
        <v>173</v>
      </c>
      <c r="J3052" s="55">
        <v>18738</v>
      </c>
      <c r="K3052" s="56">
        <v>-53.16</v>
      </c>
      <c r="L3052" s="55">
        <v>29787</v>
      </c>
      <c r="M3052" s="56">
        <v>-25.53</v>
      </c>
      <c r="N3052" s="55">
        <v>40072</v>
      </c>
      <c r="O3052" s="56">
        <v>0.18</v>
      </c>
      <c r="P3052" s="55">
        <v>60881</v>
      </c>
      <c r="Q3052" s="56">
        <v>52.2</v>
      </c>
    </row>
    <row r="3053" spans="1:17" x14ac:dyDescent="0.25">
      <c r="A3053" s="50" t="s">
        <v>41</v>
      </c>
      <c r="B3053" s="51" t="s">
        <v>48</v>
      </c>
      <c r="C3053" s="50" t="s">
        <v>151</v>
      </c>
      <c r="D3053" s="52">
        <v>45656</v>
      </c>
      <c r="E3053" s="52">
        <v>45679</v>
      </c>
      <c r="F3053" s="53">
        <v>5</v>
      </c>
      <c r="G3053" s="54">
        <v>40000</v>
      </c>
      <c r="H3053" s="51" t="s">
        <v>169</v>
      </c>
      <c r="I3053" s="50" t="s">
        <v>173</v>
      </c>
      <c r="J3053" s="55">
        <v>18303</v>
      </c>
      <c r="K3053" s="56">
        <v>-14.48</v>
      </c>
      <c r="L3053" s="55">
        <v>31593</v>
      </c>
      <c r="M3053" s="56">
        <v>-4.6100000000000003</v>
      </c>
      <c r="N3053" s="55">
        <v>50469</v>
      </c>
      <c r="O3053" s="56">
        <v>4.76</v>
      </c>
      <c r="P3053" s="55">
        <v>61077</v>
      </c>
      <c r="Q3053" s="56">
        <v>8.83</v>
      </c>
    </row>
    <row r="3054" spans="1:17" x14ac:dyDescent="0.25">
      <c r="A3054" s="50" t="s">
        <v>41</v>
      </c>
      <c r="B3054" s="51" t="s">
        <v>49</v>
      </c>
      <c r="C3054" s="50" t="s">
        <v>152</v>
      </c>
      <c r="D3054" s="52">
        <v>45656</v>
      </c>
      <c r="E3054" s="52">
        <v>45679</v>
      </c>
      <c r="F3054" s="53">
        <v>1</v>
      </c>
      <c r="G3054" s="54">
        <v>40000</v>
      </c>
      <c r="H3054" s="51" t="s">
        <v>169</v>
      </c>
      <c r="I3054" s="50" t="s">
        <v>173</v>
      </c>
      <c r="J3054" s="55">
        <v>18679</v>
      </c>
      <c r="K3054" s="56">
        <v>-53.3</v>
      </c>
      <c r="L3054" s="55">
        <v>29783</v>
      </c>
      <c r="M3054" s="56">
        <v>-25.54</v>
      </c>
      <c r="N3054" s="55">
        <v>40073</v>
      </c>
      <c r="O3054" s="56">
        <v>0.18</v>
      </c>
      <c r="P3054" s="55">
        <v>60918</v>
      </c>
      <c r="Q3054" s="56">
        <v>52.3</v>
      </c>
    </row>
    <row r="3055" spans="1:17" x14ac:dyDescent="0.25">
      <c r="A3055" s="50" t="s">
        <v>41</v>
      </c>
      <c r="B3055" s="51" t="s">
        <v>49</v>
      </c>
      <c r="C3055" s="50" t="s">
        <v>152</v>
      </c>
      <c r="D3055" s="52">
        <v>45656</v>
      </c>
      <c r="E3055" s="52">
        <v>45679</v>
      </c>
      <c r="F3055" s="53">
        <v>5</v>
      </c>
      <c r="G3055" s="54">
        <v>40000</v>
      </c>
      <c r="H3055" s="51" t="s">
        <v>169</v>
      </c>
      <c r="I3055" s="50" t="s">
        <v>173</v>
      </c>
      <c r="J3055" s="55">
        <v>18268</v>
      </c>
      <c r="K3055" s="56">
        <v>-14.51</v>
      </c>
      <c r="L3055" s="55">
        <v>31580</v>
      </c>
      <c r="M3055" s="56">
        <v>-4.62</v>
      </c>
      <c r="N3055" s="55">
        <v>50536</v>
      </c>
      <c r="O3055" s="56">
        <v>4.79</v>
      </c>
      <c r="P3055" s="55">
        <v>61120</v>
      </c>
      <c r="Q3055" s="56">
        <v>8.85</v>
      </c>
    </row>
    <row r="3056" spans="1:17" x14ac:dyDescent="0.25">
      <c r="A3056" s="50" t="s">
        <v>255</v>
      </c>
      <c r="B3056" s="51" t="s">
        <v>48</v>
      </c>
      <c r="C3056" s="50" t="s">
        <v>153</v>
      </c>
      <c r="D3056" s="52">
        <v>45656</v>
      </c>
      <c r="E3056" s="52">
        <v>45679</v>
      </c>
      <c r="F3056" s="53">
        <v>1</v>
      </c>
      <c r="G3056" s="54">
        <v>40000</v>
      </c>
      <c r="H3056" s="51" t="s">
        <v>169</v>
      </c>
      <c r="I3056" s="50" t="s">
        <v>173</v>
      </c>
      <c r="J3056" s="55">
        <v>27176</v>
      </c>
      <c r="K3056" s="56">
        <v>-32.06</v>
      </c>
      <c r="L3056" s="55">
        <v>33592</v>
      </c>
      <c r="M3056" s="56">
        <v>-16.02</v>
      </c>
      <c r="N3056" s="55">
        <v>40836</v>
      </c>
      <c r="O3056" s="56">
        <v>2.09</v>
      </c>
      <c r="P3056" s="55">
        <v>49124</v>
      </c>
      <c r="Q3056" s="56">
        <v>22.81</v>
      </c>
    </row>
    <row r="3057" spans="1:17" x14ac:dyDescent="0.25">
      <c r="A3057" s="50" t="s">
        <v>255</v>
      </c>
      <c r="B3057" s="51" t="s">
        <v>48</v>
      </c>
      <c r="C3057" s="50" t="s">
        <v>153</v>
      </c>
      <c r="D3057" s="52">
        <v>45656</v>
      </c>
      <c r="E3057" s="52">
        <v>45679</v>
      </c>
      <c r="F3057" s="53">
        <v>3</v>
      </c>
      <c r="G3057" s="54">
        <v>40000</v>
      </c>
      <c r="H3057" s="51" t="s">
        <v>169</v>
      </c>
      <c r="I3057" s="50" t="s">
        <v>173</v>
      </c>
      <c r="J3057" s="55">
        <v>30205</v>
      </c>
      <c r="K3057" s="56">
        <v>-8.85</v>
      </c>
      <c r="L3057" s="55">
        <v>37171</v>
      </c>
      <c r="M3057" s="56">
        <v>-2.42</v>
      </c>
      <c r="N3057" s="55">
        <v>43281</v>
      </c>
      <c r="O3057" s="56">
        <v>2.66</v>
      </c>
      <c r="P3057" s="55">
        <v>48621</v>
      </c>
      <c r="Q3057" s="56">
        <v>6.72</v>
      </c>
    </row>
    <row r="3058" spans="1:17" x14ac:dyDescent="0.25">
      <c r="A3058" s="50" t="s">
        <v>255</v>
      </c>
      <c r="B3058" s="51" t="s">
        <v>49</v>
      </c>
      <c r="C3058" s="50" t="s">
        <v>154</v>
      </c>
      <c r="D3058" s="52">
        <v>45656</v>
      </c>
      <c r="E3058" s="52">
        <v>45679</v>
      </c>
      <c r="F3058" s="53">
        <v>1</v>
      </c>
      <c r="G3058" s="54">
        <v>40000</v>
      </c>
      <c r="H3058" s="51" t="s">
        <v>169</v>
      </c>
      <c r="I3058" s="50" t="s">
        <v>173</v>
      </c>
      <c r="J3058" s="55">
        <v>27169</v>
      </c>
      <c r="K3058" s="56">
        <v>-32.08</v>
      </c>
      <c r="L3058" s="55">
        <v>33592</v>
      </c>
      <c r="M3058" s="56">
        <v>-16.02</v>
      </c>
      <c r="N3058" s="55">
        <v>40831</v>
      </c>
      <c r="O3058" s="56">
        <v>2.08</v>
      </c>
      <c r="P3058" s="55">
        <v>49120</v>
      </c>
      <c r="Q3058" s="56">
        <v>22.8</v>
      </c>
    </row>
    <row r="3059" spans="1:17" x14ac:dyDescent="0.25">
      <c r="A3059" s="50" t="s">
        <v>255</v>
      </c>
      <c r="B3059" s="51" t="s">
        <v>49</v>
      </c>
      <c r="C3059" s="50" t="s">
        <v>154</v>
      </c>
      <c r="D3059" s="52">
        <v>45656</v>
      </c>
      <c r="E3059" s="52">
        <v>45679</v>
      </c>
      <c r="F3059" s="53">
        <v>3</v>
      </c>
      <c r="G3059" s="54">
        <v>40000</v>
      </c>
      <c r="H3059" s="51" t="s">
        <v>169</v>
      </c>
      <c r="I3059" s="50" t="s">
        <v>173</v>
      </c>
      <c r="J3059" s="55">
        <v>30265</v>
      </c>
      <c r="K3059" s="56">
        <v>-8.7899999999999991</v>
      </c>
      <c r="L3059" s="55">
        <v>37168</v>
      </c>
      <c r="M3059" s="56">
        <v>-2.42</v>
      </c>
      <c r="N3059" s="55">
        <v>43270</v>
      </c>
      <c r="O3059" s="56">
        <v>2.65</v>
      </c>
      <c r="P3059" s="55">
        <v>48627</v>
      </c>
      <c r="Q3059" s="56">
        <v>6.73</v>
      </c>
    </row>
    <row r="3060" spans="1:17" x14ac:dyDescent="0.25">
      <c r="A3060" s="50" t="s">
        <v>255</v>
      </c>
      <c r="B3060" s="51" t="s">
        <v>226</v>
      </c>
      <c r="C3060" s="50" t="s">
        <v>245</v>
      </c>
      <c r="D3060" s="52">
        <v>45656</v>
      </c>
      <c r="E3060" s="52">
        <v>45679</v>
      </c>
      <c r="F3060" s="53">
        <v>1</v>
      </c>
      <c r="G3060" s="54">
        <v>40000</v>
      </c>
      <c r="H3060" s="51" t="s">
        <v>169</v>
      </c>
      <c r="I3060" s="50" t="s">
        <v>173</v>
      </c>
      <c r="J3060" s="55">
        <v>27739</v>
      </c>
      <c r="K3060" s="56">
        <v>-30.65</v>
      </c>
      <c r="L3060" s="55">
        <v>34797</v>
      </c>
      <c r="M3060" s="56">
        <v>-13.01</v>
      </c>
      <c r="N3060" s="55">
        <v>42178</v>
      </c>
      <c r="O3060" s="56">
        <v>5.44</v>
      </c>
      <c r="P3060" s="55">
        <v>50965</v>
      </c>
      <c r="Q3060" s="56">
        <v>27.41</v>
      </c>
    </row>
    <row r="3061" spans="1:17" x14ac:dyDescent="0.25">
      <c r="A3061" s="50" t="s">
        <v>255</v>
      </c>
      <c r="B3061" s="51" t="s">
        <v>226</v>
      </c>
      <c r="C3061" s="50" t="s">
        <v>245</v>
      </c>
      <c r="D3061" s="52">
        <v>45656</v>
      </c>
      <c r="E3061" s="52">
        <v>45679</v>
      </c>
      <c r="F3061" s="53">
        <v>3</v>
      </c>
      <c r="G3061" s="54">
        <v>40000</v>
      </c>
      <c r="H3061" s="51" t="s">
        <v>169</v>
      </c>
      <c r="I3061" s="50" t="s">
        <v>173</v>
      </c>
      <c r="J3061" s="55">
        <v>30827</v>
      </c>
      <c r="K3061" s="56">
        <v>-8.24</v>
      </c>
      <c r="L3061" s="55">
        <v>39766</v>
      </c>
      <c r="M3061" s="56">
        <v>-0.2</v>
      </c>
      <c r="N3061" s="55">
        <v>45888</v>
      </c>
      <c r="O3061" s="56">
        <v>4.68</v>
      </c>
      <c r="P3061" s="55">
        <v>52012</v>
      </c>
      <c r="Q3061" s="56">
        <v>9.15</v>
      </c>
    </row>
    <row r="3062" spans="1:17" x14ac:dyDescent="0.25">
      <c r="A3062" s="50" t="s">
        <v>43</v>
      </c>
      <c r="B3062" s="51" t="s">
        <v>226</v>
      </c>
      <c r="C3062" s="50" t="s">
        <v>246</v>
      </c>
      <c r="D3062" s="52">
        <v>45656</v>
      </c>
      <c r="E3062" s="52">
        <v>45679</v>
      </c>
      <c r="F3062" s="53">
        <v>1</v>
      </c>
      <c r="G3062" s="54">
        <v>40000</v>
      </c>
      <c r="H3062" s="51" t="s">
        <v>169</v>
      </c>
      <c r="I3062" s="50" t="s">
        <v>173</v>
      </c>
      <c r="J3062" s="55">
        <v>24808</v>
      </c>
      <c r="K3062" s="56">
        <v>-37.979999999999997</v>
      </c>
      <c r="L3062" s="55">
        <v>30167</v>
      </c>
      <c r="M3062" s="56">
        <v>-24.58</v>
      </c>
      <c r="N3062" s="55">
        <v>39770</v>
      </c>
      <c r="O3062" s="56">
        <v>-0.57999999999999996</v>
      </c>
      <c r="P3062" s="55">
        <v>61437</v>
      </c>
      <c r="Q3062" s="56">
        <v>53.59</v>
      </c>
    </row>
    <row r="3063" spans="1:17" x14ac:dyDescent="0.25">
      <c r="A3063" s="50" t="s">
        <v>43</v>
      </c>
      <c r="B3063" s="51" t="s">
        <v>226</v>
      </c>
      <c r="C3063" s="50" t="s">
        <v>246</v>
      </c>
      <c r="D3063" s="52">
        <v>45656</v>
      </c>
      <c r="E3063" s="52">
        <v>45679</v>
      </c>
      <c r="F3063" s="53">
        <v>5</v>
      </c>
      <c r="G3063" s="54">
        <v>40000</v>
      </c>
      <c r="H3063" s="51" t="s">
        <v>169</v>
      </c>
      <c r="I3063" s="50" t="s">
        <v>173</v>
      </c>
      <c r="J3063" s="55">
        <v>20650</v>
      </c>
      <c r="K3063" s="56">
        <v>-12.39</v>
      </c>
      <c r="L3063" s="55">
        <v>27337</v>
      </c>
      <c r="M3063" s="56">
        <v>-7.33</v>
      </c>
      <c r="N3063" s="55">
        <v>55929</v>
      </c>
      <c r="O3063" s="56">
        <v>6.93</v>
      </c>
      <c r="P3063" s="55">
        <v>68464</v>
      </c>
      <c r="Q3063" s="56">
        <v>11.35</v>
      </c>
    </row>
    <row r="3064" spans="1:17" x14ac:dyDescent="0.25">
      <c r="A3064" s="50" t="s">
        <v>43</v>
      </c>
      <c r="B3064" s="51" t="s">
        <v>48</v>
      </c>
      <c r="C3064" s="50" t="s">
        <v>155</v>
      </c>
      <c r="D3064" s="52">
        <v>45656</v>
      </c>
      <c r="E3064" s="52">
        <v>45679</v>
      </c>
      <c r="F3064" s="53">
        <v>1</v>
      </c>
      <c r="G3064" s="54">
        <v>40000</v>
      </c>
      <c r="H3064" s="51" t="s">
        <v>169</v>
      </c>
      <c r="I3064" s="50" t="s">
        <v>173</v>
      </c>
      <c r="J3064" s="55">
        <v>23563</v>
      </c>
      <c r="K3064" s="56">
        <v>-41.09</v>
      </c>
      <c r="L3064" s="55">
        <v>28165</v>
      </c>
      <c r="M3064" s="56">
        <v>-29.59</v>
      </c>
      <c r="N3064" s="55">
        <v>37205</v>
      </c>
      <c r="O3064" s="56">
        <v>-6.99</v>
      </c>
      <c r="P3064" s="55">
        <v>57397</v>
      </c>
      <c r="Q3064" s="56">
        <v>43.49</v>
      </c>
    </row>
    <row r="3065" spans="1:17" x14ac:dyDescent="0.25">
      <c r="A3065" s="50" t="s">
        <v>43</v>
      </c>
      <c r="B3065" s="51" t="s">
        <v>48</v>
      </c>
      <c r="C3065" s="50" t="s">
        <v>155</v>
      </c>
      <c r="D3065" s="52">
        <v>45656</v>
      </c>
      <c r="E3065" s="52">
        <v>45679</v>
      </c>
      <c r="F3065" s="53">
        <v>5</v>
      </c>
      <c r="G3065" s="54">
        <v>40000</v>
      </c>
      <c r="H3065" s="51" t="s">
        <v>169</v>
      </c>
      <c r="I3065" s="50" t="s">
        <v>173</v>
      </c>
      <c r="J3065" s="55">
        <v>19604</v>
      </c>
      <c r="K3065" s="56">
        <v>-13.29</v>
      </c>
      <c r="L3065" s="55">
        <v>23791</v>
      </c>
      <c r="M3065" s="56">
        <v>-9.8699999999999992</v>
      </c>
      <c r="N3065" s="55">
        <v>49010</v>
      </c>
      <c r="O3065" s="56">
        <v>4.1500000000000004</v>
      </c>
      <c r="P3065" s="55">
        <v>59668</v>
      </c>
      <c r="Q3065" s="56">
        <v>8.33</v>
      </c>
    </row>
    <row r="3066" spans="1:17" x14ac:dyDescent="0.25">
      <c r="A3066" s="50" t="s">
        <v>43</v>
      </c>
      <c r="B3066" s="51" t="s">
        <v>49</v>
      </c>
      <c r="C3066" s="50" t="s">
        <v>156</v>
      </c>
      <c r="D3066" s="52">
        <v>45656</v>
      </c>
      <c r="E3066" s="52">
        <v>45679</v>
      </c>
      <c r="F3066" s="53">
        <v>1</v>
      </c>
      <c r="G3066" s="54">
        <v>40000</v>
      </c>
      <c r="H3066" s="51" t="s">
        <v>169</v>
      </c>
      <c r="I3066" s="50" t="s">
        <v>173</v>
      </c>
      <c r="J3066" s="55">
        <v>23575</v>
      </c>
      <c r="K3066" s="56">
        <v>-41.06</v>
      </c>
      <c r="L3066" s="55">
        <v>28163</v>
      </c>
      <c r="M3066" s="56">
        <v>-29.59</v>
      </c>
      <c r="N3066" s="55">
        <v>37207</v>
      </c>
      <c r="O3066" s="56">
        <v>-6.98</v>
      </c>
      <c r="P3066" s="55">
        <v>57416</v>
      </c>
      <c r="Q3066" s="56">
        <v>43.54</v>
      </c>
    </row>
    <row r="3067" spans="1:17" x14ac:dyDescent="0.25">
      <c r="A3067" s="50" t="s">
        <v>43</v>
      </c>
      <c r="B3067" s="51" t="s">
        <v>49</v>
      </c>
      <c r="C3067" s="50" t="s">
        <v>156</v>
      </c>
      <c r="D3067" s="52">
        <v>45656</v>
      </c>
      <c r="E3067" s="52">
        <v>45679</v>
      </c>
      <c r="F3067" s="53">
        <v>5</v>
      </c>
      <c r="G3067" s="54">
        <v>40000</v>
      </c>
      <c r="H3067" s="51" t="s">
        <v>169</v>
      </c>
      <c r="I3067" s="50" t="s">
        <v>173</v>
      </c>
      <c r="J3067" s="55">
        <v>19608</v>
      </c>
      <c r="K3067" s="56">
        <v>-13.29</v>
      </c>
      <c r="L3067" s="55">
        <v>23791</v>
      </c>
      <c r="M3067" s="56">
        <v>-9.8699999999999992</v>
      </c>
      <c r="N3067" s="55">
        <v>49038</v>
      </c>
      <c r="O3067" s="56">
        <v>4.16</v>
      </c>
      <c r="P3067" s="55">
        <v>59690</v>
      </c>
      <c r="Q3067" s="56">
        <v>8.34</v>
      </c>
    </row>
    <row r="3068" spans="1:17" x14ac:dyDescent="0.25">
      <c r="A3068" s="50" t="s">
        <v>44</v>
      </c>
      <c r="B3068" s="51" t="s">
        <v>48</v>
      </c>
      <c r="C3068" s="50" t="s">
        <v>159</v>
      </c>
      <c r="D3068" s="52">
        <v>45656</v>
      </c>
      <c r="E3068" s="52">
        <v>45679</v>
      </c>
      <c r="F3068" s="53">
        <v>1</v>
      </c>
      <c r="G3068" s="54">
        <v>40000</v>
      </c>
      <c r="H3068" s="51" t="s">
        <v>169</v>
      </c>
      <c r="I3068" s="50" t="s">
        <v>173</v>
      </c>
      <c r="J3068" s="55">
        <v>18825</v>
      </c>
      <c r="K3068" s="56">
        <v>-52.94</v>
      </c>
      <c r="L3068" s="55">
        <v>29265</v>
      </c>
      <c r="M3068" s="56">
        <v>-26.84</v>
      </c>
      <c r="N3068" s="55">
        <v>38918</v>
      </c>
      <c r="O3068" s="56">
        <v>-2.7</v>
      </c>
      <c r="P3068" s="55">
        <v>51421</v>
      </c>
      <c r="Q3068" s="56">
        <v>28.55</v>
      </c>
    </row>
    <row r="3069" spans="1:17" x14ac:dyDescent="0.25">
      <c r="A3069" s="50" t="s">
        <v>44</v>
      </c>
      <c r="B3069" s="51" t="s">
        <v>48</v>
      </c>
      <c r="C3069" s="50" t="s">
        <v>159</v>
      </c>
      <c r="D3069" s="52">
        <v>45656</v>
      </c>
      <c r="E3069" s="52">
        <v>45679</v>
      </c>
      <c r="F3069" s="53">
        <v>3</v>
      </c>
      <c r="G3069" s="54">
        <v>40000</v>
      </c>
      <c r="H3069" s="51" t="s">
        <v>169</v>
      </c>
      <c r="I3069" s="50" t="s">
        <v>173</v>
      </c>
      <c r="J3069" s="55">
        <v>23025</v>
      </c>
      <c r="K3069" s="56">
        <v>-16.66</v>
      </c>
      <c r="L3069" s="55">
        <v>29080</v>
      </c>
      <c r="M3069" s="56">
        <v>-10.08</v>
      </c>
      <c r="N3069" s="55">
        <v>41034</v>
      </c>
      <c r="O3069" s="56">
        <v>0.85</v>
      </c>
      <c r="P3069" s="55">
        <v>51360</v>
      </c>
      <c r="Q3069" s="56">
        <v>8.69</v>
      </c>
    </row>
    <row r="3070" spans="1:17" x14ac:dyDescent="0.25">
      <c r="A3070" s="50" t="s">
        <v>44</v>
      </c>
      <c r="B3070" s="51" t="s">
        <v>50</v>
      </c>
      <c r="C3070" s="50" t="s">
        <v>157</v>
      </c>
      <c r="D3070" s="52">
        <v>45656</v>
      </c>
      <c r="E3070" s="52">
        <v>45679</v>
      </c>
      <c r="F3070" s="53">
        <v>1</v>
      </c>
      <c r="G3070" s="54">
        <v>40000</v>
      </c>
      <c r="H3070" s="51" t="s">
        <v>169</v>
      </c>
      <c r="I3070" s="50" t="s">
        <v>173</v>
      </c>
      <c r="J3070" s="55">
        <v>18823</v>
      </c>
      <c r="K3070" s="56">
        <v>-52.94</v>
      </c>
      <c r="L3070" s="55">
        <v>29264</v>
      </c>
      <c r="M3070" s="56">
        <v>-26.84</v>
      </c>
      <c r="N3070" s="55">
        <v>39108</v>
      </c>
      <c r="O3070" s="56">
        <v>-2.23</v>
      </c>
      <c r="P3070" s="55">
        <v>51419</v>
      </c>
      <c r="Q3070" s="56">
        <v>28.55</v>
      </c>
    </row>
    <row r="3071" spans="1:17" x14ac:dyDescent="0.25">
      <c r="A3071" s="50" t="s">
        <v>44</v>
      </c>
      <c r="B3071" s="51" t="s">
        <v>50</v>
      </c>
      <c r="C3071" s="50" t="s">
        <v>157</v>
      </c>
      <c r="D3071" s="52">
        <v>45656</v>
      </c>
      <c r="E3071" s="52">
        <v>45679</v>
      </c>
      <c r="F3071" s="53">
        <v>3</v>
      </c>
      <c r="G3071" s="54">
        <v>40000</v>
      </c>
      <c r="H3071" s="51" t="s">
        <v>169</v>
      </c>
      <c r="I3071" s="50" t="s">
        <v>173</v>
      </c>
      <c r="J3071" s="55">
        <v>23032</v>
      </c>
      <c r="K3071" s="56">
        <v>-16.649999999999999</v>
      </c>
      <c r="L3071" s="55">
        <v>29756</v>
      </c>
      <c r="M3071" s="56">
        <v>-9.39</v>
      </c>
      <c r="N3071" s="55">
        <v>41891</v>
      </c>
      <c r="O3071" s="56">
        <v>1.55</v>
      </c>
      <c r="P3071" s="55">
        <v>51360</v>
      </c>
      <c r="Q3071" s="56">
        <v>8.69</v>
      </c>
    </row>
    <row r="3072" spans="1:17" x14ac:dyDescent="0.25">
      <c r="A3072" s="50" t="s">
        <v>44</v>
      </c>
      <c r="B3072" s="51" t="s">
        <v>49</v>
      </c>
      <c r="C3072" s="50" t="s">
        <v>158</v>
      </c>
      <c r="D3072" s="52">
        <v>45656</v>
      </c>
      <c r="E3072" s="52">
        <v>45679</v>
      </c>
      <c r="F3072" s="53">
        <v>1</v>
      </c>
      <c r="G3072" s="54">
        <v>40000</v>
      </c>
      <c r="H3072" s="51" t="s">
        <v>169</v>
      </c>
      <c r="I3072" s="50" t="s">
        <v>173</v>
      </c>
      <c r="J3072" s="55">
        <v>18824</v>
      </c>
      <c r="K3072" s="56">
        <v>-52.94</v>
      </c>
      <c r="L3072" s="55">
        <v>29266</v>
      </c>
      <c r="M3072" s="56">
        <v>-26.84</v>
      </c>
      <c r="N3072" s="55">
        <v>39219</v>
      </c>
      <c r="O3072" s="56">
        <v>-1.96</v>
      </c>
      <c r="P3072" s="55">
        <v>51580</v>
      </c>
      <c r="Q3072" s="56">
        <v>28.95</v>
      </c>
    </row>
    <row r="3073" spans="1:17" x14ac:dyDescent="0.25">
      <c r="A3073" s="50" t="s">
        <v>44</v>
      </c>
      <c r="B3073" s="51" t="s">
        <v>49</v>
      </c>
      <c r="C3073" s="50" t="s">
        <v>158</v>
      </c>
      <c r="D3073" s="52">
        <v>45656</v>
      </c>
      <c r="E3073" s="52">
        <v>45679</v>
      </c>
      <c r="F3073" s="53">
        <v>3</v>
      </c>
      <c r="G3073" s="54">
        <v>40000</v>
      </c>
      <c r="H3073" s="51" t="s">
        <v>169</v>
      </c>
      <c r="I3073" s="50" t="s">
        <v>173</v>
      </c>
      <c r="J3073" s="55">
        <v>23027</v>
      </c>
      <c r="K3073" s="56">
        <v>-16.66</v>
      </c>
      <c r="L3073" s="55">
        <v>30200</v>
      </c>
      <c r="M3073" s="56">
        <v>-8.94</v>
      </c>
      <c r="N3073" s="55">
        <v>42475</v>
      </c>
      <c r="O3073" s="56">
        <v>2.02</v>
      </c>
      <c r="P3073" s="55">
        <v>51520</v>
      </c>
      <c r="Q3073" s="56">
        <v>8.8000000000000007</v>
      </c>
    </row>
    <row r="3074" spans="1:17" x14ac:dyDescent="0.25">
      <c r="A3074" s="50" t="s">
        <v>44</v>
      </c>
      <c r="B3074" s="51" t="s">
        <v>226</v>
      </c>
      <c r="C3074" s="50" t="s">
        <v>247</v>
      </c>
      <c r="D3074" s="52">
        <v>45656</v>
      </c>
      <c r="E3074" s="52">
        <v>45679</v>
      </c>
      <c r="F3074" s="53">
        <v>1</v>
      </c>
      <c r="G3074" s="54">
        <v>40000</v>
      </c>
      <c r="H3074" s="51" t="s">
        <v>169</v>
      </c>
      <c r="I3074" s="50" t="s">
        <v>173</v>
      </c>
      <c r="J3074" s="55">
        <v>19710</v>
      </c>
      <c r="K3074" s="56">
        <v>-50.73</v>
      </c>
      <c r="L3074" s="55">
        <v>31138</v>
      </c>
      <c r="M3074" s="56">
        <v>-22.16</v>
      </c>
      <c r="N3074" s="55">
        <v>41940</v>
      </c>
      <c r="O3074" s="56">
        <v>4.8499999999999996</v>
      </c>
      <c r="P3074" s="55">
        <v>55141</v>
      </c>
      <c r="Q3074" s="56">
        <v>37.85</v>
      </c>
    </row>
    <row r="3075" spans="1:17" x14ac:dyDescent="0.25">
      <c r="A3075" s="50" t="s">
        <v>44</v>
      </c>
      <c r="B3075" s="51" t="s">
        <v>226</v>
      </c>
      <c r="C3075" s="50" t="s">
        <v>247</v>
      </c>
      <c r="D3075" s="52">
        <v>45656</v>
      </c>
      <c r="E3075" s="52">
        <v>45679</v>
      </c>
      <c r="F3075" s="53">
        <v>3</v>
      </c>
      <c r="G3075" s="54">
        <v>40000</v>
      </c>
      <c r="H3075" s="51" t="s">
        <v>169</v>
      </c>
      <c r="I3075" s="50" t="s">
        <v>173</v>
      </c>
      <c r="J3075" s="55">
        <v>24114</v>
      </c>
      <c r="K3075" s="56">
        <v>-15.38</v>
      </c>
      <c r="L3075" s="55">
        <v>33691</v>
      </c>
      <c r="M3075" s="56">
        <v>-5.56</v>
      </c>
      <c r="N3075" s="55">
        <v>47306</v>
      </c>
      <c r="O3075" s="56">
        <v>5.75</v>
      </c>
      <c r="P3075" s="55">
        <v>57106</v>
      </c>
      <c r="Q3075" s="56">
        <v>12.6</v>
      </c>
    </row>
    <row r="3076" spans="1:17" x14ac:dyDescent="0.25">
      <c r="A3076" s="50" t="s">
        <v>45</v>
      </c>
      <c r="B3076" s="51" t="s">
        <v>48</v>
      </c>
      <c r="C3076" s="50" t="s">
        <v>160</v>
      </c>
      <c r="D3076" s="52">
        <v>45656</v>
      </c>
      <c r="E3076" s="52">
        <v>45679</v>
      </c>
      <c r="F3076" s="53">
        <v>1</v>
      </c>
      <c r="G3076" s="54">
        <v>40000</v>
      </c>
      <c r="H3076" s="51" t="s">
        <v>169</v>
      </c>
      <c r="I3076" s="50" t="s">
        <v>173</v>
      </c>
      <c r="J3076" s="55">
        <v>18267</v>
      </c>
      <c r="K3076" s="56">
        <v>-54.33</v>
      </c>
      <c r="L3076" s="55">
        <v>32993</v>
      </c>
      <c r="M3076" s="56">
        <v>-17.52</v>
      </c>
      <c r="N3076" s="55">
        <v>39894</v>
      </c>
      <c r="O3076" s="56">
        <v>-0.26</v>
      </c>
      <c r="P3076" s="55">
        <v>50128</v>
      </c>
      <c r="Q3076" s="56">
        <v>25.32</v>
      </c>
    </row>
    <row r="3077" spans="1:17" x14ac:dyDescent="0.25">
      <c r="A3077" s="50" t="s">
        <v>45</v>
      </c>
      <c r="B3077" s="51" t="s">
        <v>48</v>
      </c>
      <c r="C3077" s="50" t="s">
        <v>160</v>
      </c>
      <c r="D3077" s="52">
        <v>45656</v>
      </c>
      <c r="E3077" s="52">
        <v>45679</v>
      </c>
      <c r="F3077" s="53">
        <v>4</v>
      </c>
      <c r="G3077" s="54">
        <v>40000</v>
      </c>
      <c r="H3077" s="51" t="s">
        <v>169</v>
      </c>
      <c r="I3077" s="50" t="s">
        <v>173</v>
      </c>
      <c r="J3077" s="55">
        <v>19817</v>
      </c>
      <c r="K3077" s="56">
        <v>-16.100000000000001</v>
      </c>
      <c r="L3077" s="55">
        <v>38597</v>
      </c>
      <c r="M3077" s="56">
        <v>-0.89</v>
      </c>
      <c r="N3077" s="55">
        <v>46773</v>
      </c>
      <c r="O3077" s="56">
        <v>3.99</v>
      </c>
      <c r="P3077" s="55">
        <v>59137</v>
      </c>
      <c r="Q3077" s="56">
        <v>10.27</v>
      </c>
    </row>
    <row r="3078" spans="1:17" x14ac:dyDescent="0.25">
      <c r="A3078" s="50" t="s">
        <v>45</v>
      </c>
      <c r="B3078" s="51" t="s">
        <v>48</v>
      </c>
      <c r="C3078" s="50" t="s">
        <v>161</v>
      </c>
      <c r="D3078" s="52">
        <v>45656</v>
      </c>
      <c r="E3078" s="52">
        <v>45679</v>
      </c>
      <c r="F3078" s="53">
        <v>1</v>
      </c>
      <c r="G3078" s="54">
        <v>10000</v>
      </c>
      <c r="H3078" s="51" t="s">
        <v>170</v>
      </c>
      <c r="I3078" s="50" t="s">
        <v>173</v>
      </c>
      <c r="J3078" s="55">
        <v>4668</v>
      </c>
      <c r="K3078" s="56">
        <v>-53.32</v>
      </c>
      <c r="L3078" s="55">
        <v>7567</v>
      </c>
      <c r="M3078" s="56">
        <v>-24.33</v>
      </c>
      <c r="N3078" s="55">
        <v>10049</v>
      </c>
      <c r="O3078" s="56">
        <v>0.5</v>
      </c>
      <c r="P3078" s="55">
        <v>13689</v>
      </c>
      <c r="Q3078" s="56">
        <v>36.89</v>
      </c>
    </row>
    <row r="3079" spans="1:17" x14ac:dyDescent="0.25">
      <c r="A3079" s="50" t="s">
        <v>45</v>
      </c>
      <c r="B3079" s="51" t="s">
        <v>48</v>
      </c>
      <c r="C3079" s="50" t="s">
        <v>161</v>
      </c>
      <c r="D3079" s="52">
        <v>45656</v>
      </c>
      <c r="E3079" s="52">
        <v>45679</v>
      </c>
      <c r="F3079" s="53">
        <v>4</v>
      </c>
      <c r="G3079" s="54">
        <v>10000</v>
      </c>
      <c r="H3079" s="51" t="s">
        <v>170</v>
      </c>
      <c r="I3079" s="50" t="s">
        <v>173</v>
      </c>
      <c r="J3079" s="55">
        <v>5859</v>
      </c>
      <c r="K3079" s="56">
        <v>-12.51</v>
      </c>
      <c r="L3079" s="55">
        <v>8784</v>
      </c>
      <c r="M3079" s="56">
        <v>-3.19</v>
      </c>
      <c r="N3079" s="55">
        <v>10978</v>
      </c>
      <c r="O3079" s="56">
        <v>2.36</v>
      </c>
      <c r="P3079" s="55">
        <v>14592</v>
      </c>
      <c r="Q3079" s="56">
        <v>9.91</v>
      </c>
    </row>
    <row r="3080" spans="1:17" x14ac:dyDescent="0.25">
      <c r="A3080" s="50" t="s">
        <v>45</v>
      </c>
      <c r="B3080" s="51" t="s">
        <v>50</v>
      </c>
      <c r="C3080" s="50" t="s">
        <v>164</v>
      </c>
      <c r="D3080" s="52">
        <v>45656</v>
      </c>
      <c r="E3080" s="52">
        <v>45679</v>
      </c>
      <c r="F3080" s="53">
        <v>1</v>
      </c>
      <c r="G3080" s="54">
        <v>40000</v>
      </c>
      <c r="H3080" s="51" t="s">
        <v>169</v>
      </c>
      <c r="I3080" s="50" t="s">
        <v>173</v>
      </c>
      <c r="J3080" s="55">
        <v>19127</v>
      </c>
      <c r="K3080" s="56">
        <v>-52.18</v>
      </c>
      <c r="L3080" s="55">
        <v>34548</v>
      </c>
      <c r="M3080" s="56">
        <v>-13.63</v>
      </c>
      <c r="N3080" s="55">
        <v>41774</v>
      </c>
      <c r="O3080" s="56">
        <v>4.4400000000000004</v>
      </c>
      <c r="P3080" s="55">
        <v>52490</v>
      </c>
      <c r="Q3080" s="56">
        <v>31.22</v>
      </c>
    </row>
    <row r="3081" spans="1:17" x14ac:dyDescent="0.25">
      <c r="A3081" s="50" t="s">
        <v>45</v>
      </c>
      <c r="B3081" s="51" t="s">
        <v>50</v>
      </c>
      <c r="C3081" s="50" t="s">
        <v>164</v>
      </c>
      <c r="D3081" s="52">
        <v>45656</v>
      </c>
      <c r="E3081" s="52">
        <v>45679</v>
      </c>
      <c r="F3081" s="53">
        <v>4</v>
      </c>
      <c r="G3081" s="54">
        <v>40000</v>
      </c>
      <c r="H3081" s="51" t="s">
        <v>169</v>
      </c>
      <c r="I3081" s="50" t="s">
        <v>173</v>
      </c>
      <c r="J3081" s="55">
        <v>20751</v>
      </c>
      <c r="K3081" s="56">
        <v>-15.13</v>
      </c>
      <c r="L3081" s="55">
        <v>40416</v>
      </c>
      <c r="M3081" s="56">
        <v>0.26</v>
      </c>
      <c r="N3081" s="55">
        <v>48977</v>
      </c>
      <c r="O3081" s="56">
        <v>5.19</v>
      </c>
      <c r="P3081" s="55">
        <v>61924</v>
      </c>
      <c r="Q3081" s="56">
        <v>11.54</v>
      </c>
    </row>
    <row r="3082" spans="1:17" x14ac:dyDescent="0.25">
      <c r="A3082" s="50" t="s">
        <v>45</v>
      </c>
      <c r="B3082" s="51" t="s">
        <v>49</v>
      </c>
      <c r="C3082" s="50" t="s">
        <v>162</v>
      </c>
      <c r="D3082" s="52">
        <v>45656</v>
      </c>
      <c r="E3082" s="52">
        <v>45679</v>
      </c>
      <c r="F3082" s="53">
        <v>1</v>
      </c>
      <c r="G3082" s="54">
        <v>40000</v>
      </c>
      <c r="H3082" s="51" t="s">
        <v>169</v>
      </c>
      <c r="I3082" s="50" t="s">
        <v>173</v>
      </c>
      <c r="J3082" s="55">
        <v>18276</v>
      </c>
      <c r="K3082" s="56">
        <v>-54.31</v>
      </c>
      <c r="L3082" s="55">
        <v>32989</v>
      </c>
      <c r="M3082" s="56">
        <v>-17.53</v>
      </c>
      <c r="N3082" s="55">
        <v>39891</v>
      </c>
      <c r="O3082" s="56">
        <v>-0.28000000000000003</v>
      </c>
      <c r="P3082" s="55">
        <v>50128</v>
      </c>
      <c r="Q3082" s="56">
        <v>25.32</v>
      </c>
    </row>
    <row r="3083" spans="1:17" x14ac:dyDescent="0.25">
      <c r="A3083" s="50" t="s">
        <v>45</v>
      </c>
      <c r="B3083" s="51" t="s">
        <v>49</v>
      </c>
      <c r="C3083" s="50" t="s">
        <v>162</v>
      </c>
      <c r="D3083" s="52">
        <v>45656</v>
      </c>
      <c r="E3083" s="52">
        <v>45679</v>
      </c>
      <c r="F3083" s="53">
        <v>4</v>
      </c>
      <c r="G3083" s="54">
        <v>40000</v>
      </c>
      <c r="H3083" s="51" t="s">
        <v>169</v>
      </c>
      <c r="I3083" s="50" t="s">
        <v>173</v>
      </c>
      <c r="J3083" s="55">
        <v>19796</v>
      </c>
      <c r="K3083" s="56">
        <v>-16.13</v>
      </c>
      <c r="L3083" s="55">
        <v>38595</v>
      </c>
      <c r="M3083" s="56">
        <v>-0.89</v>
      </c>
      <c r="N3083" s="55">
        <v>46782</v>
      </c>
      <c r="O3083" s="56">
        <v>3.99</v>
      </c>
      <c r="P3083" s="55">
        <v>59136</v>
      </c>
      <c r="Q3083" s="56">
        <v>10.27</v>
      </c>
    </row>
    <row r="3084" spans="1:17" x14ac:dyDescent="0.25">
      <c r="A3084" s="50" t="s">
        <v>45</v>
      </c>
      <c r="B3084" s="51" t="s">
        <v>49</v>
      </c>
      <c r="C3084" s="50" t="s">
        <v>163</v>
      </c>
      <c r="D3084" s="52">
        <v>45656</v>
      </c>
      <c r="E3084" s="52">
        <v>45679</v>
      </c>
      <c r="F3084" s="53">
        <v>1</v>
      </c>
      <c r="G3084" s="54">
        <v>10000</v>
      </c>
      <c r="H3084" s="51" t="s">
        <v>170</v>
      </c>
      <c r="I3084" s="50" t="s">
        <v>173</v>
      </c>
      <c r="J3084" s="55">
        <v>4669</v>
      </c>
      <c r="K3084" s="56">
        <v>-53.31</v>
      </c>
      <c r="L3084" s="55">
        <v>7559</v>
      </c>
      <c r="M3084" s="56">
        <v>-24.41</v>
      </c>
      <c r="N3084" s="55">
        <v>10052</v>
      </c>
      <c r="O3084" s="56">
        <v>0.52</v>
      </c>
      <c r="P3084" s="55">
        <v>13689</v>
      </c>
      <c r="Q3084" s="56">
        <v>36.89</v>
      </c>
    </row>
    <row r="3085" spans="1:17" x14ac:dyDescent="0.25">
      <c r="A3085" s="50" t="s">
        <v>45</v>
      </c>
      <c r="B3085" s="51" t="s">
        <v>49</v>
      </c>
      <c r="C3085" s="50" t="s">
        <v>163</v>
      </c>
      <c r="D3085" s="52">
        <v>45656</v>
      </c>
      <c r="E3085" s="52">
        <v>45679</v>
      </c>
      <c r="F3085" s="53">
        <v>4</v>
      </c>
      <c r="G3085" s="54">
        <v>10000</v>
      </c>
      <c r="H3085" s="51" t="s">
        <v>170</v>
      </c>
      <c r="I3085" s="50" t="s">
        <v>173</v>
      </c>
      <c r="J3085" s="55">
        <v>5844</v>
      </c>
      <c r="K3085" s="56">
        <v>-12.57</v>
      </c>
      <c r="L3085" s="55">
        <v>8788</v>
      </c>
      <c r="M3085" s="56">
        <v>-3.18</v>
      </c>
      <c r="N3085" s="55">
        <v>10980</v>
      </c>
      <c r="O3085" s="56">
        <v>2.36</v>
      </c>
      <c r="P3085" s="55">
        <v>14592</v>
      </c>
      <c r="Q3085" s="56">
        <v>9.91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278"/>
  <sheetViews>
    <sheetView zoomScale="66" zoomScaleNormal="66" workbookViewId="0">
      <pane xSplit="2" ySplit="4" topLeftCell="C5" activePane="bottomRight" state="frozen"/>
      <selection pane="topRight" activeCell="C1" sqref="C1"/>
      <selection pane="bottomLeft" activeCell="A2" sqref="A2"/>
      <selection pane="bottomRight"/>
    </sheetView>
  </sheetViews>
  <sheetFormatPr defaultColWidth="9.28515625" defaultRowHeight="15" x14ac:dyDescent="0.25"/>
  <cols>
    <col min="1" max="1" width="47.5703125" customWidth="1"/>
    <col min="2" max="2" width="6.85546875" style="4" customWidth="1"/>
    <col min="3" max="3" width="6.42578125" customWidth="1"/>
    <col min="4" max="4" width="13.28515625" customWidth="1"/>
    <col min="5" max="5" width="15.85546875" customWidth="1"/>
    <col min="6" max="6" width="15.28515625" style="22" customWidth="1"/>
    <col min="7" max="7" width="12.5703125" style="3" customWidth="1"/>
    <col min="8" max="8" width="9.5703125" style="4" customWidth="1"/>
    <col min="9" max="9" width="96.5703125" customWidth="1"/>
    <col min="10" max="10" width="15.7109375" style="2" customWidth="1"/>
    <col min="11" max="11" width="16.140625" style="18" customWidth="1"/>
    <col min="12" max="12" width="15.7109375" style="19" customWidth="1"/>
    <col min="13" max="13" width="16.140625" style="18" customWidth="1"/>
    <col min="14" max="14" width="15.7109375" style="19" customWidth="1"/>
    <col min="15" max="15" width="17" style="18" customWidth="1"/>
    <col min="16" max="16" width="15.7109375" style="19" customWidth="1"/>
    <col min="17" max="17" width="14.42578125" style="18" customWidth="1"/>
  </cols>
  <sheetData>
    <row r="2" spans="1:17" ht="44.25" customHeight="1" x14ac:dyDescent="0.25">
      <c r="F2" s="21" t="s">
        <v>215</v>
      </c>
      <c r="G2" s="16">
        <f>MAX(Tabela1[[#All],[Data publikacji KID]])</f>
        <v>45311</v>
      </c>
      <c r="I2" s="17" t="s">
        <v>216</v>
      </c>
      <c r="J2" s="58" t="s">
        <v>217</v>
      </c>
      <c r="K2" s="58"/>
      <c r="L2" s="58" t="s">
        <v>218</v>
      </c>
      <c r="M2" s="58"/>
      <c r="N2" s="58" t="s">
        <v>219</v>
      </c>
      <c r="O2" s="58"/>
      <c r="P2" s="58" t="s">
        <v>220</v>
      </c>
      <c r="Q2" s="58"/>
    </row>
    <row r="3" spans="1:17" ht="9" customHeight="1" x14ac:dyDescent="0.25"/>
    <row r="4" spans="1:17" s="28" customFormat="1" ht="69.599999999999994" customHeight="1" x14ac:dyDescent="0.25">
      <c r="A4" s="26" t="s">
        <v>0</v>
      </c>
      <c r="B4" s="26" t="s">
        <v>46</v>
      </c>
      <c r="C4" s="27" t="s">
        <v>51</v>
      </c>
      <c r="D4" s="26" t="s">
        <v>165</v>
      </c>
      <c r="E4" s="26" t="s">
        <v>166</v>
      </c>
      <c r="F4" s="25" t="s">
        <v>223</v>
      </c>
      <c r="G4" s="25" t="s">
        <v>167</v>
      </c>
      <c r="H4" s="26" t="s">
        <v>168</v>
      </c>
      <c r="I4" s="26" t="s">
        <v>172</v>
      </c>
      <c r="J4" s="23" t="s">
        <v>174</v>
      </c>
      <c r="K4" s="24" t="s">
        <v>175</v>
      </c>
      <c r="L4" s="25" t="s">
        <v>176</v>
      </c>
      <c r="M4" s="24" t="s">
        <v>177</v>
      </c>
      <c r="N4" s="25" t="s">
        <v>178</v>
      </c>
      <c r="O4" s="24" t="s">
        <v>179</v>
      </c>
      <c r="P4" s="25" t="s">
        <v>180</v>
      </c>
      <c r="Q4" s="24" t="s">
        <v>181</v>
      </c>
    </row>
    <row r="5" spans="1:17" x14ac:dyDescent="0.25">
      <c r="A5" t="s">
        <v>1</v>
      </c>
      <c r="B5" s="4" t="s">
        <v>48</v>
      </c>
      <c r="C5" t="s">
        <v>53</v>
      </c>
      <c r="D5" s="1">
        <v>44895</v>
      </c>
      <c r="E5" s="1">
        <v>44927</v>
      </c>
      <c r="F5" s="22">
        <v>1</v>
      </c>
      <c r="G5" s="3">
        <v>40000</v>
      </c>
      <c r="H5" s="4" t="s">
        <v>169</v>
      </c>
      <c r="I5" t="s">
        <v>173</v>
      </c>
      <c r="J5" s="19">
        <v>12365.56</v>
      </c>
      <c r="K5" s="18">
        <v>-69.09</v>
      </c>
      <c r="L5" s="19">
        <v>24301.01</v>
      </c>
      <c r="M5" s="18">
        <v>-39.25</v>
      </c>
      <c r="N5" s="19">
        <v>38732.379999999997</v>
      </c>
      <c r="O5" s="18">
        <v>-3.17</v>
      </c>
      <c r="P5" s="19">
        <v>67170.73</v>
      </c>
      <c r="Q5" s="18">
        <v>67.930000000000007</v>
      </c>
    </row>
    <row r="6" spans="1:17" x14ac:dyDescent="0.25">
      <c r="A6" t="s">
        <v>1</v>
      </c>
      <c r="B6" s="4" t="s">
        <v>48</v>
      </c>
      <c r="C6" t="s">
        <v>53</v>
      </c>
      <c r="D6" s="1">
        <v>44895</v>
      </c>
      <c r="E6" s="1">
        <v>44927</v>
      </c>
      <c r="F6" s="22">
        <v>5</v>
      </c>
      <c r="G6" s="3">
        <v>40000</v>
      </c>
      <c r="H6" s="4" t="s">
        <v>169</v>
      </c>
      <c r="I6" t="s">
        <v>173</v>
      </c>
      <c r="J6" s="19">
        <v>10415.040000000001</v>
      </c>
      <c r="K6" s="18">
        <v>-23.6</v>
      </c>
      <c r="L6" s="19">
        <v>27282.95</v>
      </c>
      <c r="M6" s="18">
        <v>-7.37</v>
      </c>
      <c r="N6" s="19">
        <v>41238.82</v>
      </c>
      <c r="O6" s="18">
        <v>0.61</v>
      </c>
      <c r="P6" s="19">
        <v>72292.679999999993</v>
      </c>
      <c r="Q6" s="18">
        <v>12.57</v>
      </c>
    </row>
    <row r="7" spans="1:17" x14ac:dyDescent="0.25">
      <c r="A7" t="s">
        <v>2</v>
      </c>
      <c r="B7" s="4" t="s">
        <v>48</v>
      </c>
      <c r="C7" t="s">
        <v>56</v>
      </c>
      <c r="D7" s="1">
        <v>44895</v>
      </c>
      <c r="E7" s="1">
        <v>44927</v>
      </c>
      <c r="F7" s="22">
        <v>1</v>
      </c>
      <c r="G7" s="3">
        <v>40000</v>
      </c>
      <c r="H7" s="4" t="s">
        <v>169</v>
      </c>
      <c r="I7" t="s">
        <v>173</v>
      </c>
      <c r="J7" s="19">
        <v>14016.55</v>
      </c>
      <c r="K7" s="18">
        <v>-64.959999999999994</v>
      </c>
      <c r="L7" s="19">
        <v>33172.31</v>
      </c>
      <c r="M7" s="18">
        <v>-17.07</v>
      </c>
      <c r="N7" s="19">
        <v>41802.550000000003</v>
      </c>
      <c r="O7" s="18">
        <v>4.5</v>
      </c>
      <c r="P7" s="19">
        <v>62159.21</v>
      </c>
      <c r="Q7" s="18">
        <v>55.4</v>
      </c>
    </row>
    <row r="8" spans="1:17" x14ac:dyDescent="0.25">
      <c r="A8" t="s">
        <v>2</v>
      </c>
      <c r="B8" s="4" t="s">
        <v>48</v>
      </c>
      <c r="C8" t="s">
        <v>56</v>
      </c>
      <c r="D8" s="1">
        <v>44895</v>
      </c>
      <c r="E8" s="1">
        <v>44927</v>
      </c>
      <c r="F8" s="22">
        <v>5</v>
      </c>
      <c r="G8" s="3">
        <v>40000</v>
      </c>
      <c r="H8" s="4" t="s">
        <v>169</v>
      </c>
      <c r="I8" t="s">
        <v>173</v>
      </c>
      <c r="J8" s="19">
        <v>15952.16</v>
      </c>
      <c r="K8" s="18">
        <v>-16.79</v>
      </c>
      <c r="L8" s="19">
        <v>33587.79</v>
      </c>
      <c r="M8" s="18">
        <v>-3.43</v>
      </c>
      <c r="N8" s="19">
        <v>58377.760000000002</v>
      </c>
      <c r="O8" s="18">
        <v>7.85</v>
      </c>
      <c r="P8" s="19">
        <v>75325.58</v>
      </c>
      <c r="Q8" s="18">
        <v>13.49</v>
      </c>
    </row>
    <row r="9" spans="1:17" x14ac:dyDescent="0.25">
      <c r="A9" t="s">
        <v>2</v>
      </c>
      <c r="B9" s="4" t="s">
        <v>48</v>
      </c>
      <c r="C9" t="s">
        <v>57</v>
      </c>
      <c r="D9" s="1">
        <v>44895</v>
      </c>
      <c r="E9" s="1">
        <v>44927</v>
      </c>
      <c r="F9" s="22">
        <v>1</v>
      </c>
      <c r="G9" s="3">
        <v>10000</v>
      </c>
      <c r="H9" s="4" t="s">
        <v>170</v>
      </c>
      <c r="I9" t="s">
        <v>173</v>
      </c>
      <c r="J9" s="19">
        <v>3538.3</v>
      </c>
      <c r="K9" s="18">
        <v>-64.62</v>
      </c>
      <c r="L9" s="19">
        <v>7303.85</v>
      </c>
      <c r="M9" s="18">
        <v>-26.96</v>
      </c>
      <c r="N9" s="19">
        <v>10284.64</v>
      </c>
      <c r="O9" s="18">
        <v>2.85</v>
      </c>
      <c r="P9" s="19">
        <v>17108.03</v>
      </c>
      <c r="Q9" s="18">
        <v>71.08</v>
      </c>
    </row>
    <row r="10" spans="1:17" x14ac:dyDescent="0.25">
      <c r="A10" t="s">
        <v>2</v>
      </c>
      <c r="B10" s="4" t="s">
        <v>48</v>
      </c>
      <c r="C10" t="s">
        <v>57</v>
      </c>
      <c r="D10" s="1">
        <v>44895</v>
      </c>
      <c r="E10" s="1">
        <v>44927</v>
      </c>
      <c r="F10" s="22">
        <v>5</v>
      </c>
      <c r="G10" s="3">
        <v>10000</v>
      </c>
      <c r="H10" s="4" t="s">
        <v>170</v>
      </c>
      <c r="I10" t="s">
        <v>173</v>
      </c>
      <c r="J10" s="19">
        <v>4167.42</v>
      </c>
      <c r="K10" s="18">
        <v>-16.059999999999999</v>
      </c>
      <c r="L10" s="19">
        <v>7750.76</v>
      </c>
      <c r="M10" s="18">
        <v>-4.97</v>
      </c>
      <c r="N10" s="19">
        <v>12908.25</v>
      </c>
      <c r="O10" s="18">
        <v>5.24</v>
      </c>
      <c r="P10" s="19">
        <v>18337.3</v>
      </c>
      <c r="Q10" s="18">
        <v>12.89</v>
      </c>
    </row>
    <row r="11" spans="1:17" x14ac:dyDescent="0.25">
      <c r="A11" t="s">
        <v>3</v>
      </c>
      <c r="B11" s="4" t="s">
        <v>48</v>
      </c>
      <c r="C11" t="s">
        <v>61</v>
      </c>
      <c r="D11" s="1">
        <v>44895</v>
      </c>
      <c r="E11" s="1">
        <v>44927</v>
      </c>
      <c r="F11" s="22">
        <v>1</v>
      </c>
      <c r="G11" s="3">
        <v>40000</v>
      </c>
      <c r="H11" s="4" t="s">
        <v>169</v>
      </c>
      <c r="I11" t="s">
        <v>173</v>
      </c>
      <c r="J11" s="19">
        <v>17311.259999999998</v>
      </c>
      <c r="K11" s="18">
        <v>-56.72</v>
      </c>
      <c r="L11" s="19">
        <v>29633.89</v>
      </c>
      <c r="M11" s="18">
        <v>-25.92</v>
      </c>
      <c r="N11" s="19">
        <v>39324.26</v>
      </c>
      <c r="O11" s="18">
        <v>-1.69</v>
      </c>
      <c r="P11" s="19">
        <v>57497.22</v>
      </c>
      <c r="Q11" s="18">
        <v>43.74</v>
      </c>
    </row>
    <row r="12" spans="1:17" x14ac:dyDescent="0.25">
      <c r="A12" t="s">
        <v>3</v>
      </c>
      <c r="B12" s="4" t="s">
        <v>48</v>
      </c>
      <c r="C12" t="s">
        <v>61</v>
      </c>
      <c r="D12" s="1">
        <v>44895</v>
      </c>
      <c r="E12" s="1">
        <v>44927</v>
      </c>
      <c r="F12" s="22">
        <v>5</v>
      </c>
      <c r="G12" s="3">
        <v>40000</v>
      </c>
      <c r="H12" s="4" t="s">
        <v>169</v>
      </c>
      <c r="I12" t="s">
        <v>173</v>
      </c>
      <c r="J12" s="19">
        <v>19955.580000000002</v>
      </c>
      <c r="K12" s="18">
        <v>-12.98</v>
      </c>
      <c r="L12" s="19">
        <v>28064.83</v>
      </c>
      <c r="M12" s="18">
        <v>-6.84</v>
      </c>
      <c r="N12" s="19">
        <v>43758.02</v>
      </c>
      <c r="O12" s="18">
        <v>1.81</v>
      </c>
      <c r="P12" s="19">
        <v>55527.99</v>
      </c>
      <c r="Q12" s="18">
        <v>6.78</v>
      </c>
    </row>
    <row r="13" spans="1:17" x14ac:dyDescent="0.25">
      <c r="A13" t="s">
        <v>3</v>
      </c>
      <c r="B13" s="4" t="s">
        <v>48</v>
      </c>
      <c r="C13" t="s">
        <v>62</v>
      </c>
      <c r="D13" s="1">
        <v>44895</v>
      </c>
      <c r="E13" s="1">
        <v>44927</v>
      </c>
      <c r="F13" s="22">
        <v>1</v>
      </c>
      <c r="G13" s="3">
        <v>10000</v>
      </c>
      <c r="H13" s="4" t="s">
        <v>171</v>
      </c>
      <c r="I13" t="s">
        <v>173</v>
      </c>
      <c r="J13" s="19">
        <v>4333.6400000000003</v>
      </c>
      <c r="K13" s="18">
        <v>-56.66</v>
      </c>
      <c r="L13" s="19">
        <v>7108.16</v>
      </c>
      <c r="M13" s="18">
        <v>-28.92</v>
      </c>
      <c r="N13" s="19">
        <v>9812.84</v>
      </c>
      <c r="O13" s="18">
        <v>-1.88</v>
      </c>
      <c r="P13" s="19">
        <v>13934.83</v>
      </c>
      <c r="Q13" s="18">
        <v>39.35</v>
      </c>
    </row>
    <row r="14" spans="1:17" x14ac:dyDescent="0.25">
      <c r="A14" t="s">
        <v>3</v>
      </c>
      <c r="B14" s="4" t="s">
        <v>48</v>
      </c>
      <c r="C14" t="s">
        <v>62</v>
      </c>
      <c r="D14" s="1">
        <v>44895</v>
      </c>
      <c r="E14" s="1">
        <v>44927</v>
      </c>
      <c r="F14" s="22">
        <v>5</v>
      </c>
      <c r="G14" s="3">
        <v>10000</v>
      </c>
      <c r="H14" s="4" t="s">
        <v>171</v>
      </c>
      <c r="I14" t="s">
        <v>173</v>
      </c>
      <c r="J14" s="19">
        <v>4744.3</v>
      </c>
      <c r="K14" s="18">
        <v>-13.85</v>
      </c>
      <c r="L14" s="19">
        <v>6491.54</v>
      </c>
      <c r="M14" s="18">
        <v>-8.2799999999999994</v>
      </c>
      <c r="N14" s="19">
        <v>10349.530000000001</v>
      </c>
      <c r="O14" s="18">
        <v>0.69</v>
      </c>
      <c r="P14" s="19">
        <v>13319.15</v>
      </c>
      <c r="Q14" s="18">
        <v>5.9</v>
      </c>
    </row>
    <row r="15" spans="1:17" x14ac:dyDescent="0.25">
      <c r="A15" t="s">
        <v>4</v>
      </c>
      <c r="B15" s="4" t="s">
        <v>48</v>
      </c>
      <c r="C15" t="s">
        <v>65</v>
      </c>
      <c r="D15" s="1">
        <v>44895</v>
      </c>
      <c r="E15" s="1">
        <v>44927</v>
      </c>
      <c r="F15" s="22">
        <v>1</v>
      </c>
      <c r="G15" s="3">
        <v>40000</v>
      </c>
      <c r="H15" s="4" t="s">
        <v>169</v>
      </c>
      <c r="I15" t="s">
        <v>173</v>
      </c>
      <c r="J15" s="19">
        <v>16273.3</v>
      </c>
      <c r="K15" s="18">
        <v>-59.32</v>
      </c>
      <c r="L15" s="19">
        <v>28064.52</v>
      </c>
      <c r="M15" s="18">
        <v>-29.84</v>
      </c>
      <c r="N15" s="19">
        <v>40327.699999999997</v>
      </c>
      <c r="O15" s="18">
        <v>0.82</v>
      </c>
      <c r="P15" s="19">
        <v>64425.29</v>
      </c>
      <c r="Q15" s="18">
        <v>61.06</v>
      </c>
    </row>
    <row r="16" spans="1:17" x14ac:dyDescent="0.25">
      <c r="A16" t="s">
        <v>4</v>
      </c>
      <c r="B16" s="4" t="s">
        <v>48</v>
      </c>
      <c r="C16" t="s">
        <v>65</v>
      </c>
      <c r="D16" s="1">
        <v>44895</v>
      </c>
      <c r="E16" s="1">
        <v>44927</v>
      </c>
      <c r="F16" s="22">
        <v>5</v>
      </c>
      <c r="G16" s="3">
        <v>40000</v>
      </c>
      <c r="H16" s="4" t="s">
        <v>169</v>
      </c>
      <c r="I16" t="s">
        <v>173</v>
      </c>
      <c r="J16" s="19">
        <v>18695.599999999999</v>
      </c>
      <c r="K16" s="18">
        <v>-14.11</v>
      </c>
      <c r="L16" s="19">
        <v>27277.23</v>
      </c>
      <c r="M16" s="18">
        <v>-7.37</v>
      </c>
      <c r="N16" s="19">
        <v>45334.48</v>
      </c>
      <c r="O16" s="18">
        <v>2.54</v>
      </c>
      <c r="P16" s="19">
        <v>61904.02</v>
      </c>
      <c r="Q16" s="18">
        <v>9.1300000000000008</v>
      </c>
    </row>
    <row r="17" spans="1:17" x14ac:dyDescent="0.25">
      <c r="A17" t="s">
        <v>5</v>
      </c>
      <c r="B17" s="4" t="s">
        <v>48</v>
      </c>
      <c r="C17" t="s">
        <v>67</v>
      </c>
      <c r="D17" s="1">
        <v>44895</v>
      </c>
      <c r="E17" s="1">
        <v>44927</v>
      </c>
      <c r="F17" s="22">
        <v>1</v>
      </c>
      <c r="G17" s="3">
        <v>40000</v>
      </c>
      <c r="H17" s="4" t="s">
        <v>169</v>
      </c>
      <c r="I17" t="s">
        <v>173</v>
      </c>
      <c r="J17" s="19">
        <v>17359.82</v>
      </c>
      <c r="K17" s="18">
        <v>-56.6</v>
      </c>
      <c r="L17" s="19">
        <v>21814.2</v>
      </c>
      <c r="M17" s="18">
        <v>-45.46</v>
      </c>
      <c r="N17" s="19">
        <v>39147.480000000003</v>
      </c>
      <c r="O17" s="18">
        <v>-2.13</v>
      </c>
      <c r="P17" s="19">
        <v>61249.36</v>
      </c>
      <c r="Q17" s="18">
        <v>53.12</v>
      </c>
    </row>
    <row r="18" spans="1:17" x14ac:dyDescent="0.25">
      <c r="A18" t="s">
        <v>5</v>
      </c>
      <c r="B18" s="4" t="s">
        <v>48</v>
      </c>
      <c r="C18" t="s">
        <v>67</v>
      </c>
      <c r="D18" s="1">
        <v>44895</v>
      </c>
      <c r="E18" s="1">
        <v>44927</v>
      </c>
      <c r="F18" s="22">
        <v>5</v>
      </c>
      <c r="G18" s="3">
        <v>40000</v>
      </c>
      <c r="H18" s="4" t="s">
        <v>169</v>
      </c>
      <c r="I18" t="s">
        <v>173</v>
      </c>
      <c r="J18" s="19">
        <v>11642.53</v>
      </c>
      <c r="K18" s="18">
        <v>-21.87</v>
      </c>
      <c r="L18" s="19">
        <v>21440.74</v>
      </c>
      <c r="M18" s="18">
        <v>-11.73</v>
      </c>
      <c r="N18" s="19">
        <v>43975.54</v>
      </c>
      <c r="O18" s="18">
        <v>1.91</v>
      </c>
      <c r="P18" s="19">
        <v>72972.53</v>
      </c>
      <c r="Q18" s="18">
        <v>12.78</v>
      </c>
    </row>
    <row r="19" spans="1:17" x14ac:dyDescent="0.25">
      <c r="A19" t="s">
        <v>6</v>
      </c>
      <c r="B19" s="4" t="s">
        <v>48</v>
      </c>
      <c r="C19" t="s">
        <v>68</v>
      </c>
      <c r="D19" s="1">
        <v>44895</v>
      </c>
      <c r="E19" s="1">
        <v>44927</v>
      </c>
      <c r="F19" s="22">
        <v>1</v>
      </c>
      <c r="G19" s="3">
        <v>40000</v>
      </c>
      <c r="H19" s="4" t="s">
        <v>169</v>
      </c>
      <c r="I19" t="s">
        <v>173</v>
      </c>
      <c r="J19" s="19">
        <v>17966.27</v>
      </c>
      <c r="K19" s="18">
        <v>-55.08</v>
      </c>
      <c r="L19" s="19">
        <v>25010.91</v>
      </c>
      <c r="M19" s="18">
        <v>-37.47</v>
      </c>
      <c r="N19" s="19">
        <v>36644.74</v>
      </c>
      <c r="O19" s="18">
        <v>-8.39</v>
      </c>
      <c r="P19" s="19">
        <v>62030.48</v>
      </c>
      <c r="Q19" s="18">
        <v>55.08</v>
      </c>
    </row>
    <row r="20" spans="1:17" x14ac:dyDescent="0.25">
      <c r="A20" t="s">
        <v>6</v>
      </c>
      <c r="B20" s="4" t="s">
        <v>48</v>
      </c>
      <c r="C20" t="s">
        <v>68</v>
      </c>
      <c r="D20" s="1">
        <v>44895</v>
      </c>
      <c r="E20" s="1">
        <v>44927</v>
      </c>
      <c r="F20" s="22">
        <v>5</v>
      </c>
      <c r="G20" s="3">
        <v>40000</v>
      </c>
      <c r="H20" s="4" t="s">
        <v>169</v>
      </c>
      <c r="I20" t="s">
        <v>173</v>
      </c>
      <c r="J20" s="19">
        <v>17588.29</v>
      </c>
      <c r="K20" s="18">
        <v>-15.15</v>
      </c>
      <c r="L20" s="19">
        <v>25333.33</v>
      </c>
      <c r="M20" s="18">
        <v>-8.73</v>
      </c>
      <c r="N20" s="19">
        <v>37473.65</v>
      </c>
      <c r="O20" s="18">
        <v>-1.3</v>
      </c>
      <c r="P20" s="19">
        <v>66263.86</v>
      </c>
      <c r="Q20" s="18">
        <v>10.62</v>
      </c>
    </row>
    <row r="21" spans="1:17" x14ac:dyDescent="0.25">
      <c r="A21" t="s">
        <v>7</v>
      </c>
      <c r="B21" s="4" t="s">
        <v>48</v>
      </c>
      <c r="C21" t="s">
        <v>70</v>
      </c>
      <c r="D21" s="1">
        <v>44895</v>
      </c>
      <c r="E21" s="1">
        <v>44927</v>
      </c>
      <c r="F21" s="22">
        <v>1</v>
      </c>
      <c r="G21" s="3">
        <v>40000</v>
      </c>
      <c r="H21" s="4" t="s">
        <v>169</v>
      </c>
      <c r="I21" t="s">
        <v>173</v>
      </c>
      <c r="J21" s="19">
        <v>33186.61</v>
      </c>
      <c r="K21" s="18">
        <v>-17.03</v>
      </c>
      <c r="L21" s="19">
        <v>37010.870000000003</v>
      </c>
      <c r="M21" s="18">
        <v>-7.47</v>
      </c>
      <c r="N21" s="19">
        <v>40437.47</v>
      </c>
      <c r="O21" s="18">
        <v>1.1000000000000001</v>
      </c>
      <c r="P21" s="19">
        <v>44059.05</v>
      </c>
      <c r="Q21" s="18">
        <v>10.15</v>
      </c>
    </row>
    <row r="22" spans="1:17" x14ac:dyDescent="0.25">
      <c r="A22" t="s">
        <v>7</v>
      </c>
      <c r="B22" s="4" t="s">
        <v>48</v>
      </c>
      <c r="C22" t="s">
        <v>70</v>
      </c>
      <c r="D22" s="1">
        <v>44895</v>
      </c>
      <c r="E22" s="1">
        <v>44927</v>
      </c>
      <c r="F22" s="22">
        <v>3</v>
      </c>
      <c r="G22" s="3">
        <v>40000</v>
      </c>
      <c r="H22" s="4" t="s">
        <v>169</v>
      </c>
      <c r="I22" t="s">
        <v>173</v>
      </c>
      <c r="J22" s="19">
        <v>34413.230000000003</v>
      </c>
      <c r="K22" s="18">
        <v>-4.84</v>
      </c>
      <c r="L22" s="19">
        <v>37211.01</v>
      </c>
      <c r="M22" s="18">
        <v>-2.38</v>
      </c>
      <c r="N22" s="19">
        <v>42296.3</v>
      </c>
      <c r="O22" s="18">
        <v>1.88</v>
      </c>
      <c r="P22" s="19">
        <v>45805.97</v>
      </c>
      <c r="Q22" s="18">
        <v>4.62</v>
      </c>
    </row>
    <row r="23" spans="1:17" x14ac:dyDescent="0.25">
      <c r="A23" t="s">
        <v>8</v>
      </c>
      <c r="B23" s="4" t="s">
        <v>48</v>
      </c>
      <c r="C23" t="s">
        <v>72</v>
      </c>
      <c r="D23" s="1">
        <v>44895</v>
      </c>
      <c r="E23" s="1">
        <v>44927</v>
      </c>
      <c r="F23" s="22">
        <v>1</v>
      </c>
      <c r="G23" s="3">
        <v>40000</v>
      </c>
      <c r="H23" s="4" t="s">
        <v>169</v>
      </c>
      <c r="I23" t="s">
        <v>173</v>
      </c>
      <c r="J23" s="19">
        <v>23630.53</v>
      </c>
      <c r="K23" s="18">
        <v>-40.92</v>
      </c>
      <c r="L23" s="19">
        <v>32574.29</v>
      </c>
      <c r="M23" s="18">
        <v>-18.559999999999999</v>
      </c>
      <c r="N23" s="19">
        <v>39703.370000000003</v>
      </c>
      <c r="O23" s="18">
        <v>-0.74</v>
      </c>
      <c r="P23" s="19">
        <v>49316.99</v>
      </c>
      <c r="Q23" s="18">
        <v>23.29</v>
      </c>
    </row>
    <row r="24" spans="1:17" x14ac:dyDescent="0.25">
      <c r="A24" t="s">
        <v>8</v>
      </c>
      <c r="B24" s="4" t="s">
        <v>48</v>
      </c>
      <c r="C24" t="s">
        <v>72</v>
      </c>
      <c r="D24" s="1">
        <v>44895</v>
      </c>
      <c r="E24" s="1">
        <v>44927</v>
      </c>
      <c r="F24" s="22">
        <v>3</v>
      </c>
      <c r="G24" s="3">
        <v>40000</v>
      </c>
      <c r="H24" s="4" t="s">
        <v>169</v>
      </c>
      <c r="I24" t="s">
        <v>173</v>
      </c>
      <c r="J24" s="19">
        <v>28266.17</v>
      </c>
      <c r="K24" s="18">
        <v>-10.83</v>
      </c>
      <c r="L24" s="19">
        <v>33434.019999999997</v>
      </c>
      <c r="M24" s="18">
        <v>-5.8</v>
      </c>
      <c r="N24" s="19">
        <v>41495.660000000003</v>
      </c>
      <c r="O24" s="18">
        <v>1.23</v>
      </c>
      <c r="P24" s="19">
        <v>45827.34</v>
      </c>
      <c r="Q24" s="18">
        <v>4.6399999999999997</v>
      </c>
    </row>
    <row r="25" spans="1:17" x14ac:dyDescent="0.25">
      <c r="A25" t="s">
        <v>9</v>
      </c>
      <c r="B25" s="4" t="s">
        <v>48</v>
      </c>
      <c r="C25" t="s">
        <v>74</v>
      </c>
      <c r="D25" s="1">
        <v>44895</v>
      </c>
      <c r="E25" s="1">
        <v>44927</v>
      </c>
      <c r="F25" s="22">
        <v>1</v>
      </c>
      <c r="G25" s="3">
        <v>40000</v>
      </c>
      <c r="H25" s="4" t="s">
        <v>169</v>
      </c>
      <c r="I25" t="s">
        <v>173</v>
      </c>
      <c r="J25" s="19">
        <v>32503.79</v>
      </c>
      <c r="K25" s="18">
        <v>-18.739999999999998</v>
      </c>
      <c r="L25" s="19">
        <v>34439.160000000003</v>
      </c>
      <c r="M25" s="18">
        <v>-13.9</v>
      </c>
      <c r="N25" s="19">
        <v>39330.980000000003</v>
      </c>
      <c r="O25" s="18">
        <v>-1.67</v>
      </c>
      <c r="P25" s="19">
        <v>42253.36</v>
      </c>
      <c r="Q25" s="18">
        <v>5.63</v>
      </c>
    </row>
    <row r="26" spans="1:17" x14ac:dyDescent="0.25">
      <c r="A26" t="s">
        <v>9</v>
      </c>
      <c r="B26" s="4" t="s">
        <v>48</v>
      </c>
      <c r="C26" t="s">
        <v>74</v>
      </c>
      <c r="D26" s="1">
        <v>44895</v>
      </c>
      <c r="E26" s="1">
        <v>44927</v>
      </c>
      <c r="F26" s="22">
        <v>3</v>
      </c>
      <c r="G26" s="3">
        <v>40000</v>
      </c>
      <c r="H26" s="4" t="s">
        <v>169</v>
      </c>
      <c r="I26" t="s">
        <v>173</v>
      </c>
      <c r="J26" s="19">
        <v>32976.03</v>
      </c>
      <c r="K26" s="18">
        <v>-6.17</v>
      </c>
      <c r="L26" s="19">
        <v>36003.14</v>
      </c>
      <c r="M26" s="18">
        <v>-3.45</v>
      </c>
      <c r="N26" s="19">
        <v>40536.980000000003</v>
      </c>
      <c r="O26" s="18">
        <v>0.45</v>
      </c>
      <c r="P26" s="19">
        <v>42094.05</v>
      </c>
      <c r="Q26" s="18">
        <v>1.72</v>
      </c>
    </row>
    <row r="27" spans="1:17" x14ac:dyDescent="0.25">
      <c r="A27" t="s">
        <v>10</v>
      </c>
      <c r="B27" s="4" t="s">
        <v>48</v>
      </c>
      <c r="C27" t="s">
        <v>77</v>
      </c>
      <c r="D27" s="1">
        <v>44895</v>
      </c>
      <c r="E27" s="1">
        <v>44927</v>
      </c>
      <c r="F27" s="22">
        <v>1</v>
      </c>
      <c r="G27" s="3">
        <v>40000</v>
      </c>
      <c r="H27" s="4" t="s">
        <v>169</v>
      </c>
      <c r="I27" t="s">
        <v>173</v>
      </c>
      <c r="J27" s="19">
        <v>34311.620000000003</v>
      </c>
      <c r="K27" s="18">
        <v>-14.22</v>
      </c>
      <c r="L27" s="19">
        <v>34626.089999999997</v>
      </c>
      <c r="M27" s="18">
        <v>-13.43</v>
      </c>
      <c r="N27" s="19">
        <v>40332.43</v>
      </c>
      <c r="O27" s="18">
        <v>0.83</v>
      </c>
      <c r="P27" s="19">
        <v>42083.22</v>
      </c>
      <c r="Q27" s="18">
        <v>5.21</v>
      </c>
    </row>
    <row r="28" spans="1:17" x14ac:dyDescent="0.25">
      <c r="A28" t="s">
        <v>10</v>
      </c>
      <c r="B28" s="4" t="s">
        <v>48</v>
      </c>
      <c r="C28" t="s">
        <v>77</v>
      </c>
      <c r="D28" s="1">
        <v>44895</v>
      </c>
      <c r="E28" s="1">
        <v>44927</v>
      </c>
      <c r="F28" s="22">
        <v>3</v>
      </c>
      <c r="G28" s="3">
        <v>40000</v>
      </c>
      <c r="H28" s="4" t="s">
        <v>169</v>
      </c>
      <c r="I28" t="s">
        <v>173</v>
      </c>
      <c r="J28" s="19">
        <v>34663.61</v>
      </c>
      <c r="K28" s="18">
        <v>-4.62</v>
      </c>
      <c r="L28" s="19">
        <v>35394.769999999997</v>
      </c>
      <c r="M28" s="18">
        <v>-4</v>
      </c>
      <c r="N28" s="19">
        <v>42719.41</v>
      </c>
      <c r="O28" s="18">
        <v>2.2200000000000002</v>
      </c>
      <c r="P28" s="19">
        <v>44008.66</v>
      </c>
      <c r="Q28" s="18">
        <v>3.23</v>
      </c>
    </row>
    <row r="29" spans="1:17" x14ac:dyDescent="0.25">
      <c r="A29" t="s">
        <v>11</v>
      </c>
      <c r="B29" s="4" t="s">
        <v>48</v>
      </c>
      <c r="C29" t="s">
        <v>79</v>
      </c>
      <c r="D29" s="1">
        <v>44895</v>
      </c>
      <c r="E29" s="1">
        <v>44927</v>
      </c>
      <c r="F29" s="22">
        <v>1</v>
      </c>
      <c r="G29" s="3">
        <v>40000</v>
      </c>
      <c r="H29" s="4" t="s">
        <v>169</v>
      </c>
      <c r="I29" t="s">
        <v>173</v>
      </c>
      <c r="J29" s="19">
        <v>29795.69</v>
      </c>
      <c r="K29" s="18">
        <v>-25.51</v>
      </c>
      <c r="L29" s="19">
        <v>33661.599999999999</v>
      </c>
      <c r="M29" s="18">
        <v>-15.85</v>
      </c>
      <c r="N29" s="19">
        <v>40103.769999999997</v>
      </c>
      <c r="O29" s="18">
        <v>0.26</v>
      </c>
      <c r="P29" s="19">
        <v>43433.68</v>
      </c>
      <c r="Q29" s="18">
        <v>8.58</v>
      </c>
    </row>
    <row r="30" spans="1:17" x14ac:dyDescent="0.25">
      <c r="A30" t="s">
        <v>11</v>
      </c>
      <c r="B30" s="4" t="s">
        <v>48</v>
      </c>
      <c r="C30" t="s">
        <v>79</v>
      </c>
      <c r="D30" s="1">
        <v>44895</v>
      </c>
      <c r="E30" s="1">
        <v>44927</v>
      </c>
      <c r="F30" s="22">
        <v>3</v>
      </c>
      <c r="G30" s="3">
        <v>40000</v>
      </c>
      <c r="H30" s="4" t="s">
        <v>169</v>
      </c>
      <c r="I30" t="s">
        <v>173</v>
      </c>
      <c r="J30" s="19">
        <v>31026.3</v>
      </c>
      <c r="K30" s="18">
        <v>-8.0399999999999991</v>
      </c>
      <c r="L30" s="19">
        <v>35861.17</v>
      </c>
      <c r="M30" s="18">
        <v>-3.58</v>
      </c>
      <c r="N30" s="19">
        <v>43162.78</v>
      </c>
      <c r="O30" s="18">
        <v>2.57</v>
      </c>
      <c r="P30" s="19">
        <v>46254.62</v>
      </c>
      <c r="Q30" s="18">
        <v>4.96</v>
      </c>
    </row>
    <row r="31" spans="1:17" x14ac:dyDescent="0.25">
      <c r="A31" t="s">
        <v>12</v>
      </c>
      <c r="B31" s="4" t="s">
        <v>48</v>
      </c>
      <c r="C31" t="s">
        <v>81</v>
      </c>
      <c r="D31" s="1">
        <v>44895</v>
      </c>
      <c r="E31" s="1">
        <v>44927</v>
      </c>
      <c r="F31" s="22">
        <v>1</v>
      </c>
      <c r="G31" s="3">
        <v>40000</v>
      </c>
      <c r="H31" s="4" t="s">
        <v>169</v>
      </c>
      <c r="I31" t="s">
        <v>173</v>
      </c>
      <c r="J31" s="19">
        <v>21470.959999999999</v>
      </c>
      <c r="K31" s="18">
        <v>-46.32</v>
      </c>
      <c r="L31" s="19">
        <v>23541.119999999999</v>
      </c>
      <c r="M31" s="18">
        <v>-41.15</v>
      </c>
      <c r="N31" s="19">
        <v>39820.449999999997</v>
      </c>
      <c r="O31" s="18">
        <v>-0.45</v>
      </c>
      <c r="P31" s="19">
        <v>52429.33</v>
      </c>
      <c r="Q31" s="18">
        <v>31.07</v>
      </c>
    </row>
    <row r="32" spans="1:17" x14ac:dyDescent="0.25">
      <c r="A32" t="s">
        <v>12</v>
      </c>
      <c r="B32" s="4" t="s">
        <v>48</v>
      </c>
      <c r="C32" t="s">
        <v>81</v>
      </c>
      <c r="D32" s="1">
        <v>44895</v>
      </c>
      <c r="E32" s="1">
        <v>44927</v>
      </c>
      <c r="F32" s="22">
        <v>3</v>
      </c>
      <c r="G32" s="3">
        <v>40000</v>
      </c>
      <c r="H32" s="4" t="s">
        <v>169</v>
      </c>
      <c r="I32" t="s">
        <v>173</v>
      </c>
      <c r="J32" s="19">
        <v>21302.1</v>
      </c>
      <c r="K32" s="18">
        <v>-18.77</v>
      </c>
      <c r="L32" s="19">
        <v>23654.79</v>
      </c>
      <c r="M32" s="18">
        <v>-16.059999999999999</v>
      </c>
      <c r="N32" s="19">
        <v>42210.18</v>
      </c>
      <c r="O32" s="18">
        <v>1.81</v>
      </c>
      <c r="P32" s="19">
        <v>48987.31</v>
      </c>
      <c r="Q32" s="18">
        <v>6.99</v>
      </c>
    </row>
    <row r="33" spans="1:17" x14ac:dyDescent="0.25">
      <c r="A33" t="s">
        <v>13</v>
      </c>
      <c r="B33" s="4" t="s">
        <v>48</v>
      </c>
      <c r="C33" t="s">
        <v>83</v>
      </c>
      <c r="D33" s="1">
        <v>44895</v>
      </c>
      <c r="E33" s="1">
        <v>44927</v>
      </c>
      <c r="F33" s="22">
        <v>1</v>
      </c>
      <c r="G33" s="3">
        <v>40000</v>
      </c>
      <c r="H33" s="4" t="s">
        <v>169</v>
      </c>
      <c r="I33" t="s">
        <v>173</v>
      </c>
      <c r="J33" s="19">
        <v>26210.36</v>
      </c>
      <c r="K33" s="18">
        <v>-34.47</v>
      </c>
      <c r="L33" s="19">
        <v>33181.42</v>
      </c>
      <c r="M33" s="18">
        <v>-17.05</v>
      </c>
      <c r="N33" s="19">
        <v>41904.21</v>
      </c>
      <c r="O33" s="18">
        <v>4.76</v>
      </c>
      <c r="P33" s="19">
        <v>52572.41</v>
      </c>
      <c r="Q33" s="18">
        <v>31.43</v>
      </c>
    </row>
    <row r="34" spans="1:17" x14ac:dyDescent="0.25">
      <c r="A34" t="s">
        <v>13</v>
      </c>
      <c r="B34" s="4" t="s">
        <v>48</v>
      </c>
      <c r="C34" t="s">
        <v>83</v>
      </c>
      <c r="D34" s="1">
        <v>44895</v>
      </c>
      <c r="E34" s="1">
        <v>44927</v>
      </c>
      <c r="F34" s="22">
        <v>3</v>
      </c>
      <c r="G34" s="3">
        <v>40000</v>
      </c>
      <c r="H34" s="4" t="s">
        <v>169</v>
      </c>
      <c r="I34" t="s">
        <v>173</v>
      </c>
      <c r="J34" s="19">
        <v>26514</v>
      </c>
      <c r="K34" s="18">
        <v>-12.69</v>
      </c>
      <c r="L34" s="19">
        <v>35802.199999999997</v>
      </c>
      <c r="M34" s="18">
        <v>-3.63</v>
      </c>
      <c r="N34" s="19">
        <v>45599.98</v>
      </c>
      <c r="O34" s="18">
        <v>4.46</v>
      </c>
      <c r="P34" s="19">
        <v>58008.65</v>
      </c>
      <c r="Q34" s="18">
        <v>13.19</v>
      </c>
    </row>
    <row r="35" spans="1:17" x14ac:dyDescent="0.25">
      <c r="A35" t="s">
        <v>13</v>
      </c>
      <c r="B35" s="4" t="s">
        <v>48</v>
      </c>
      <c r="C35" t="s">
        <v>84</v>
      </c>
      <c r="D35" s="1">
        <v>44895</v>
      </c>
      <c r="E35" s="1">
        <v>44927</v>
      </c>
      <c r="F35" s="22">
        <v>1</v>
      </c>
      <c r="G35" s="3">
        <v>10000</v>
      </c>
      <c r="H35" s="4" t="s">
        <v>170</v>
      </c>
      <c r="I35" t="s">
        <v>173</v>
      </c>
      <c r="J35" s="19">
        <v>8190.04</v>
      </c>
      <c r="K35" s="18">
        <v>-18.100000000000001</v>
      </c>
      <c r="L35" s="19">
        <v>8960.34</v>
      </c>
      <c r="M35" s="18">
        <v>-10.4</v>
      </c>
      <c r="N35" s="19">
        <v>10129.34</v>
      </c>
      <c r="O35" s="18">
        <v>1.29</v>
      </c>
      <c r="P35" s="19">
        <v>11080.38</v>
      </c>
      <c r="Q35" s="18">
        <v>10.8</v>
      </c>
    </row>
    <row r="36" spans="1:17" x14ac:dyDescent="0.25">
      <c r="A36" t="s">
        <v>13</v>
      </c>
      <c r="B36" s="4" t="s">
        <v>48</v>
      </c>
      <c r="C36" t="s">
        <v>84</v>
      </c>
      <c r="D36" s="1">
        <v>44895</v>
      </c>
      <c r="E36" s="1">
        <v>44927</v>
      </c>
      <c r="F36" s="22">
        <v>3</v>
      </c>
      <c r="G36" s="3">
        <v>10000</v>
      </c>
      <c r="H36" s="4" t="s">
        <v>170</v>
      </c>
      <c r="I36" t="s">
        <v>173</v>
      </c>
      <c r="J36" s="19">
        <v>8539.7199999999993</v>
      </c>
      <c r="K36" s="18">
        <v>-5.08</v>
      </c>
      <c r="L36" s="19">
        <v>9197.64</v>
      </c>
      <c r="M36" s="18">
        <v>-2.75</v>
      </c>
      <c r="N36" s="19">
        <v>10447.83</v>
      </c>
      <c r="O36" s="18">
        <v>1.47</v>
      </c>
      <c r="P36" s="19">
        <v>11062.5</v>
      </c>
      <c r="Q36" s="18">
        <v>3.42</v>
      </c>
    </row>
    <row r="37" spans="1:17" x14ac:dyDescent="0.25">
      <c r="A37" t="s">
        <v>14</v>
      </c>
      <c r="B37" s="4" t="s">
        <v>48</v>
      </c>
      <c r="C37" t="s">
        <v>87</v>
      </c>
      <c r="D37" s="1">
        <v>44895</v>
      </c>
      <c r="E37" s="1">
        <v>44927</v>
      </c>
      <c r="F37" s="22">
        <v>1</v>
      </c>
      <c r="G37" s="3">
        <v>40000</v>
      </c>
      <c r="H37" s="4" t="s">
        <v>169</v>
      </c>
      <c r="I37" t="s">
        <v>173</v>
      </c>
      <c r="J37" s="19">
        <v>13032.84</v>
      </c>
      <c r="K37" s="18">
        <v>-67.42</v>
      </c>
      <c r="L37" s="19">
        <v>26315.68</v>
      </c>
      <c r="M37" s="18">
        <v>-34.21</v>
      </c>
      <c r="N37" s="19">
        <v>40203.769999999997</v>
      </c>
      <c r="O37" s="18">
        <v>0.5</v>
      </c>
      <c r="P37" s="19">
        <v>70921.66</v>
      </c>
      <c r="Q37" s="18">
        <v>77.3</v>
      </c>
    </row>
    <row r="38" spans="1:17" x14ac:dyDescent="0.25">
      <c r="A38" t="s">
        <v>14</v>
      </c>
      <c r="B38" s="4" t="s">
        <v>48</v>
      </c>
      <c r="C38" t="s">
        <v>87</v>
      </c>
      <c r="D38" s="1">
        <v>44895</v>
      </c>
      <c r="E38" s="1">
        <v>44927</v>
      </c>
      <c r="F38" s="22">
        <v>5</v>
      </c>
      <c r="G38" s="3">
        <v>40000</v>
      </c>
      <c r="H38" s="4" t="s">
        <v>169</v>
      </c>
      <c r="I38" t="s">
        <v>173</v>
      </c>
      <c r="J38" s="19">
        <v>12825.4</v>
      </c>
      <c r="K38" s="18">
        <v>-20.350000000000001</v>
      </c>
      <c r="L38" s="19">
        <v>26700.49</v>
      </c>
      <c r="M38" s="18">
        <v>-7.77</v>
      </c>
      <c r="N38" s="19">
        <v>40213.54</v>
      </c>
      <c r="O38" s="18">
        <v>0.11</v>
      </c>
      <c r="P38" s="19">
        <v>63804.76</v>
      </c>
      <c r="Q38" s="18">
        <v>9.7899999999999991</v>
      </c>
    </row>
    <row r="39" spans="1:17" x14ac:dyDescent="0.25">
      <c r="A39" t="s">
        <v>15</v>
      </c>
      <c r="B39" s="4" t="s">
        <v>48</v>
      </c>
      <c r="C39" t="s">
        <v>91</v>
      </c>
      <c r="D39" s="1">
        <v>44895</v>
      </c>
      <c r="E39" s="1">
        <v>44927</v>
      </c>
      <c r="F39" s="22">
        <v>1</v>
      </c>
      <c r="G39" s="3">
        <v>40000</v>
      </c>
      <c r="H39" s="4" t="s">
        <v>169</v>
      </c>
      <c r="I39" t="s">
        <v>173</v>
      </c>
      <c r="J39" s="19">
        <v>12226.19</v>
      </c>
      <c r="K39" s="18">
        <v>-69.430000000000007</v>
      </c>
      <c r="L39" s="19">
        <v>30071.4</v>
      </c>
      <c r="M39" s="18">
        <v>-24.82</v>
      </c>
      <c r="N39" s="19">
        <v>42354.65</v>
      </c>
      <c r="O39" s="18">
        <v>5.88</v>
      </c>
      <c r="P39" s="19">
        <v>62035.98</v>
      </c>
      <c r="Q39" s="18">
        <v>55.09</v>
      </c>
    </row>
    <row r="40" spans="1:17" x14ac:dyDescent="0.25">
      <c r="A40" t="s">
        <v>15</v>
      </c>
      <c r="B40" s="4" t="s">
        <v>48</v>
      </c>
      <c r="C40" t="s">
        <v>91</v>
      </c>
      <c r="D40" s="1">
        <v>44895</v>
      </c>
      <c r="E40" s="1">
        <v>44927</v>
      </c>
      <c r="F40" s="22">
        <v>5</v>
      </c>
      <c r="G40" s="3">
        <v>40000</v>
      </c>
      <c r="H40" s="4" t="s">
        <v>169</v>
      </c>
      <c r="I40" t="s">
        <v>173</v>
      </c>
      <c r="J40" s="19">
        <v>13224.84</v>
      </c>
      <c r="K40" s="18">
        <v>-19.86</v>
      </c>
      <c r="L40" s="19">
        <v>33382.21</v>
      </c>
      <c r="M40" s="18">
        <v>-3.55</v>
      </c>
      <c r="N40" s="19">
        <v>58279.26</v>
      </c>
      <c r="O40" s="18">
        <v>7.82</v>
      </c>
      <c r="P40" s="19">
        <v>76092.820000000007</v>
      </c>
      <c r="Q40" s="18">
        <v>13.73</v>
      </c>
    </row>
    <row r="41" spans="1:17" x14ac:dyDescent="0.25">
      <c r="A41" t="s">
        <v>16</v>
      </c>
      <c r="B41" s="4" t="s">
        <v>48</v>
      </c>
      <c r="C41" t="s">
        <v>93</v>
      </c>
      <c r="D41" s="1">
        <v>44895</v>
      </c>
      <c r="E41" s="1">
        <v>44927</v>
      </c>
      <c r="F41" s="22">
        <v>1</v>
      </c>
      <c r="G41" s="3">
        <v>40000</v>
      </c>
      <c r="H41" s="4" t="s">
        <v>169</v>
      </c>
      <c r="I41" t="s">
        <v>173</v>
      </c>
      <c r="J41" s="19">
        <v>28661.09</v>
      </c>
      <c r="K41" s="18">
        <v>-28.35</v>
      </c>
      <c r="L41" s="19">
        <v>35776.129999999997</v>
      </c>
      <c r="M41" s="18">
        <v>-10.56</v>
      </c>
      <c r="N41" s="19">
        <v>39760.879999999997</v>
      </c>
      <c r="O41" s="18">
        <v>-0.6</v>
      </c>
      <c r="P41" s="19">
        <v>47413.8</v>
      </c>
      <c r="Q41" s="18">
        <v>18.53</v>
      </c>
    </row>
    <row r="42" spans="1:17" x14ac:dyDescent="0.25">
      <c r="A42" t="s">
        <v>16</v>
      </c>
      <c r="B42" s="4" t="s">
        <v>48</v>
      </c>
      <c r="C42" t="s">
        <v>93</v>
      </c>
      <c r="D42" s="1">
        <v>44895</v>
      </c>
      <c r="E42" s="1">
        <v>44927</v>
      </c>
      <c r="F42" s="22">
        <v>3</v>
      </c>
      <c r="G42" s="3">
        <v>40000</v>
      </c>
      <c r="H42" s="4" t="s">
        <v>169</v>
      </c>
      <c r="I42" t="s">
        <v>173</v>
      </c>
      <c r="J42" s="19">
        <v>33652.76</v>
      </c>
      <c r="K42" s="18">
        <v>-5.54</v>
      </c>
      <c r="L42" s="19">
        <v>37544.160000000003</v>
      </c>
      <c r="M42" s="18">
        <v>-2.09</v>
      </c>
      <c r="N42" s="19">
        <v>41804.879999999997</v>
      </c>
      <c r="O42" s="18">
        <v>1.48</v>
      </c>
      <c r="P42" s="19">
        <v>46642.67</v>
      </c>
      <c r="Q42" s="18">
        <v>5.25</v>
      </c>
    </row>
    <row r="43" spans="1:17" x14ac:dyDescent="0.25">
      <c r="A43" t="s">
        <v>17</v>
      </c>
      <c r="B43" s="4" t="s">
        <v>48</v>
      </c>
      <c r="C43" t="s">
        <v>97</v>
      </c>
      <c r="D43" s="1">
        <v>44895</v>
      </c>
      <c r="E43" s="1">
        <v>44927</v>
      </c>
      <c r="F43" s="22">
        <v>1</v>
      </c>
      <c r="G43" s="3">
        <v>40000</v>
      </c>
      <c r="H43" s="4" t="s">
        <v>169</v>
      </c>
      <c r="I43" t="s">
        <v>173</v>
      </c>
      <c r="J43" s="19">
        <v>36397.379999999997</v>
      </c>
      <c r="K43" s="18">
        <v>-9.01</v>
      </c>
      <c r="L43" s="19">
        <v>38991.82</v>
      </c>
      <c r="M43" s="18">
        <v>-2.52</v>
      </c>
      <c r="N43" s="19">
        <v>40431.589999999997</v>
      </c>
      <c r="O43" s="18">
        <v>1.08</v>
      </c>
      <c r="P43" s="19">
        <v>41503.17</v>
      </c>
      <c r="Q43" s="18">
        <v>3.76</v>
      </c>
    </row>
    <row r="44" spans="1:17" x14ac:dyDescent="0.25">
      <c r="A44" t="s">
        <v>18</v>
      </c>
      <c r="B44" s="4" t="s">
        <v>48</v>
      </c>
      <c r="C44" t="s">
        <v>98</v>
      </c>
      <c r="D44" s="1">
        <v>44895</v>
      </c>
      <c r="E44" s="1">
        <v>44927</v>
      </c>
      <c r="F44" s="22">
        <v>1</v>
      </c>
      <c r="G44" s="3">
        <v>40000</v>
      </c>
      <c r="H44" s="4" t="s">
        <v>169</v>
      </c>
      <c r="I44" t="s">
        <v>173</v>
      </c>
      <c r="J44" s="19">
        <v>34537.54</v>
      </c>
      <c r="K44" s="18">
        <v>-13.66</v>
      </c>
      <c r="L44" s="19">
        <v>38553.300000000003</v>
      </c>
      <c r="M44" s="18">
        <v>-3.62</v>
      </c>
      <c r="N44" s="19">
        <v>40423.51</v>
      </c>
      <c r="O44" s="18">
        <v>1.06</v>
      </c>
      <c r="P44" s="19">
        <v>42216.11</v>
      </c>
      <c r="Q44" s="18">
        <v>5.54</v>
      </c>
    </row>
    <row r="45" spans="1:17" x14ac:dyDescent="0.25">
      <c r="A45" t="s">
        <v>19</v>
      </c>
      <c r="B45" s="4" t="s">
        <v>48</v>
      </c>
      <c r="C45" t="s">
        <v>103</v>
      </c>
      <c r="D45" s="1">
        <v>44895</v>
      </c>
      <c r="E45" s="1">
        <v>44927</v>
      </c>
      <c r="F45" s="22">
        <v>1</v>
      </c>
      <c r="G45" s="3">
        <v>40000</v>
      </c>
      <c r="H45" s="4" t="s">
        <v>169</v>
      </c>
      <c r="I45" t="s">
        <v>173</v>
      </c>
      <c r="J45" s="19">
        <v>9233</v>
      </c>
      <c r="K45" s="18">
        <v>-76.92</v>
      </c>
      <c r="L45" s="19">
        <v>28156.35</v>
      </c>
      <c r="M45" s="18">
        <v>-29.61</v>
      </c>
      <c r="N45" s="19">
        <v>42177.61</v>
      </c>
      <c r="O45" s="18">
        <v>5.44</v>
      </c>
      <c r="P45" s="19">
        <v>65393.55</v>
      </c>
      <c r="Q45" s="18">
        <v>63.48</v>
      </c>
    </row>
    <row r="46" spans="1:17" x14ac:dyDescent="0.25">
      <c r="A46" t="s">
        <v>19</v>
      </c>
      <c r="B46" s="4" t="s">
        <v>48</v>
      </c>
      <c r="C46" t="s">
        <v>103</v>
      </c>
      <c r="D46" s="1">
        <v>44895</v>
      </c>
      <c r="E46" s="1">
        <v>44927</v>
      </c>
      <c r="F46" s="22">
        <v>5</v>
      </c>
      <c r="G46" s="3">
        <v>40000</v>
      </c>
      <c r="H46" s="4" t="s">
        <v>169</v>
      </c>
      <c r="I46" t="s">
        <v>173</v>
      </c>
      <c r="J46" s="19">
        <v>10496.61</v>
      </c>
      <c r="K46" s="18">
        <v>-23.48</v>
      </c>
      <c r="L46" s="19">
        <v>31348.5</v>
      </c>
      <c r="M46" s="18">
        <v>-4.76</v>
      </c>
      <c r="N46" s="19">
        <v>55682.04</v>
      </c>
      <c r="O46" s="18">
        <v>6.84</v>
      </c>
      <c r="P46" s="19">
        <v>73182.61</v>
      </c>
      <c r="Q46" s="18">
        <v>12.84</v>
      </c>
    </row>
    <row r="47" spans="1:17" x14ac:dyDescent="0.25">
      <c r="A47" t="s">
        <v>20</v>
      </c>
      <c r="B47" s="4" t="s">
        <v>48</v>
      </c>
      <c r="C47" t="s">
        <v>107</v>
      </c>
      <c r="D47" s="1">
        <v>44895</v>
      </c>
      <c r="E47" s="1">
        <v>44927</v>
      </c>
      <c r="F47" s="22">
        <v>1</v>
      </c>
      <c r="G47" s="3">
        <v>40000</v>
      </c>
      <c r="H47" s="4" t="s">
        <v>169</v>
      </c>
      <c r="I47" t="s">
        <v>173</v>
      </c>
      <c r="J47" s="19">
        <v>32401.19</v>
      </c>
      <c r="K47" s="18">
        <v>-19</v>
      </c>
      <c r="L47" s="19">
        <v>33512.04</v>
      </c>
      <c r="M47" s="18">
        <v>-16.22</v>
      </c>
      <c r="N47" s="19">
        <v>40293.660000000003</v>
      </c>
      <c r="O47" s="18">
        <v>0.74</v>
      </c>
      <c r="P47" s="19">
        <v>43090.36</v>
      </c>
      <c r="Q47" s="18">
        <v>7.73</v>
      </c>
    </row>
    <row r="48" spans="1:17" x14ac:dyDescent="0.25">
      <c r="A48" t="s">
        <v>20</v>
      </c>
      <c r="B48" s="4" t="s">
        <v>48</v>
      </c>
      <c r="C48" t="s">
        <v>107</v>
      </c>
      <c r="D48" s="1">
        <v>44895</v>
      </c>
      <c r="E48" s="1">
        <v>44927</v>
      </c>
      <c r="F48" s="22">
        <v>2</v>
      </c>
      <c r="G48" s="3">
        <v>40000</v>
      </c>
      <c r="H48" s="4" t="s">
        <v>169</v>
      </c>
      <c r="I48" t="s">
        <v>173</v>
      </c>
      <c r="J48" s="19">
        <v>33637.839999999997</v>
      </c>
      <c r="K48" s="18">
        <v>-8.3000000000000007</v>
      </c>
      <c r="L48" s="19">
        <v>33637.839999999997</v>
      </c>
      <c r="M48" s="18">
        <v>-8.3000000000000007</v>
      </c>
      <c r="N48" s="19">
        <v>41568</v>
      </c>
      <c r="O48" s="18">
        <v>1.94</v>
      </c>
      <c r="P48" s="19">
        <v>43976.79</v>
      </c>
      <c r="Q48" s="18">
        <v>4.8499999999999996</v>
      </c>
    </row>
    <row r="49" spans="1:17" x14ac:dyDescent="0.25">
      <c r="A49" t="s">
        <v>21</v>
      </c>
      <c r="B49" s="4" t="s">
        <v>48</v>
      </c>
      <c r="C49" t="s">
        <v>110</v>
      </c>
      <c r="D49" s="1">
        <v>44895</v>
      </c>
      <c r="E49" s="1">
        <v>44927</v>
      </c>
      <c r="F49" s="22">
        <v>1</v>
      </c>
      <c r="G49" s="3">
        <v>40000</v>
      </c>
      <c r="H49" s="4" t="s">
        <v>169</v>
      </c>
      <c r="I49" t="s">
        <v>173</v>
      </c>
      <c r="J49" s="19">
        <v>33335.89</v>
      </c>
      <c r="K49" s="18">
        <v>-16.66</v>
      </c>
      <c r="L49" s="19">
        <v>33925.26</v>
      </c>
      <c r="M49" s="18">
        <v>-15.19</v>
      </c>
      <c r="N49" s="19">
        <v>40260.839999999997</v>
      </c>
      <c r="O49" s="18">
        <v>0.65</v>
      </c>
      <c r="P49" s="19">
        <v>42686.42</v>
      </c>
      <c r="Q49" s="18">
        <v>6.72</v>
      </c>
    </row>
    <row r="50" spans="1:17" x14ac:dyDescent="0.25">
      <c r="A50" t="s">
        <v>21</v>
      </c>
      <c r="B50" s="4" t="s">
        <v>48</v>
      </c>
      <c r="C50" t="s">
        <v>110</v>
      </c>
      <c r="D50" s="1">
        <v>44895</v>
      </c>
      <c r="E50" s="1">
        <v>44927</v>
      </c>
      <c r="F50" s="22">
        <v>2</v>
      </c>
      <c r="G50" s="3">
        <v>40000</v>
      </c>
      <c r="H50" s="4" t="s">
        <v>169</v>
      </c>
      <c r="I50" t="s">
        <v>173</v>
      </c>
      <c r="J50" s="19">
        <v>34254.43</v>
      </c>
      <c r="K50" s="18">
        <v>-7.46</v>
      </c>
      <c r="L50" s="19">
        <v>34371.58</v>
      </c>
      <c r="M50" s="18">
        <v>-7.3</v>
      </c>
      <c r="N50" s="19">
        <v>41551.17</v>
      </c>
      <c r="O50" s="18">
        <v>1.92</v>
      </c>
      <c r="P50" s="19">
        <v>43150.44</v>
      </c>
      <c r="Q50" s="18">
        <v>3.86</v>
      </c>
    </row>
    <row r="51" spans="1:17" x14ac:dyDescent="0.25">
      <c r="A51" t="s">
        <v>22</v>
      </c>
      <c r="B51" s="4" t="s">
        <v>48</v>
      </c>
      <c r="C51" t="s">
        <v>113</v>
      </c>
      <c r="D51" s="1">
        <v>44895</v>
      </c>
      <c r="E51" s="1">
        <v>44927</v>
      </c>
      <c r="F51" s="22">
        <v>1</v>
      </c>
      <c r="G51" s="3">
        <v>40000</v>
      </c>
      <c r="H51" s="4" t="s">
        <v>169</v>
      </c>
      <c r="I51" t="s">
        <v>173</v>
      </c>
      <c r="J51" s="19">
        <v>26183.73</v>
      </c>
      <c r="K51" s="18">
        <v>-34.54</v>
      </c>
      <c r="L51" s="19">
        <v>32738.68</v>
      </c>
      <c r="M51" s="18">
        <v>-18.149999999999999</v>
      </c>
      <c r="N51" s="19">
        <v>40715.879999999997</v>
      </c>
      <c r="O51" s="18">
        <v>1.79</v>
      </c>
      <c r="P51" s="19">
        <v>49755.87</v>
      </c>
      <c r="Q51" s="18">
        <v>24.39</v>
      </c>
    </row>
    <row r="52" spans="1:17" x14ac:dyDescent="0.25">
      <c r="A52" t="s">
        <v>22</v>
      </c>
      <c r="B52" s="4" t="s">
        <v>48</v>
      </c>
      <c r="C52" t="s">
        <v>113</v>
      </c>
      <c r="D52" s="1">
        <v>44895</v>
      </c>
      <c r="E52" s="1">
        <v>44927</v>
      </c>
      <c r="F52" s="22">
        <v>3</v>
      </c>
      <c r="G52" s="3">
        <v>40000</v>
      </c>
      <c r="H52" s="4" t="s">
        <v>169</v>
      </c>
      <c r="I52" t="s">
        <v>173</v>
      </c>
      <c r="J52" s="19">
        <v>26173.63</v>
      </c>
      <c r="K52" s="18">
        <v>-13.06</v>
      </c>
      <c r="L52" s="19">
        <v>35393.919999999998</v>
      </c>
      <c r="M52" s="18">
        <v>-4</v>
      </c>
      <c r="N52" s="19">
        <v>43203.97</v>
      </c>
      <c r="O52" s="18">
        <v>2.6</v>
      </c>
      <c r="P52" s="19">
        <v>54829.06</v>
      </c>
      <c r="Q52" s="18">
        <v>11.08</v>
      </c>
    </row>
    <row r="53" spans="1:17" x14ac:dyDescent="0.25">
      <c r="A53" t="s">
        <v>22</v>
      </c>
      <c r="B53" s="4" t="s">
        <v>48</v>
      </c>
      <c r="C53" t="s">
        <v>114</v>
      </c>
      <c r="D53" s="1">
        <v>44895</v>
      </c>
      <c r="E53" s="1">
        <v>44927</v>
      </c>
      <c r="F53" s="22">
        <v>1</v>
      </c>
      <c r="G53" s="3">
        <v>10000</v>
      </c>
      <c r="H53" s="4" t="s">
        <v>170</v>
      </c>
      <c r="I53" t="s">
        <v>173</v>
      </c>
      <c r="J53" s="19">
        <v>6971.61</v>
      </c>
      <c r="K53" s="18">
        <v>-30.28</v>
      </c>
      <c r="L53" s="19">
        <v>7726.92</v>
      </c>
      <c r="M53" s="18">
        <v>-22.73</v>
      </c>
      <c r="N53" s="19">
        <v>9925.35</v>
      </c>
      <c r="O53" s="18">
        <v>-0.74</v>
      </c>
      <c r="P53" s="19">
        <v>11887.44</v>
      </c>
      <c r="Q53" s="18">
        <v>18.87</v>
      </c>
    </row>
    <row r="54" spans="1:17" x14ac:dyDescent="0.25">
      <c r="A54" t="s">
        <v>22</v>
      </c>
      <c r="B54" s="4" t="s">
        <v>48</v>
      </c>
      <c r="C54" t="s">
        <v>114</v>
      </c>
      <c r="D54" s="1">
        <v>44895</v>
      </c>
      <c r="E54" s="1">
        <v>44927</v>
      </c>
      <c r="F54" s="22">
        <v>3</v>
      </c>
      <c r="G54" s="3">
        <v>10000</v>
      </c>
      <c r="H54" s="4" t="s">
        <v>170</v>
      </c>
      <c r="I54" t="s">
        <v>173</v>
      </c>
      <c r="J54" s="19">
        <v>8032.14</v>
      </c>
      <c r="K54" s="18">
        <v>-7.04</v>
      </c>
      <c r="L54" s="19">
        <v>8032.14</v>
      </c>
      <c r="M54" s="18">
        <v>-7.04</v>
      </c>
      <c r="N54" s="19">
        <v>10109.790000000001</v>
      </c>
      <c r="O54" s="18">
        <v>0.36</v>
      </c>
      <c r="P54" s="19">
        <v>11109.65</v>
      </c>
      <c r="Q54" s="18">
        <v>3.57</v>
      </c>
    </row>
    <row r="55" spans="1:17" x14ac:dyDescent="0.25">
      <c r="A55" t="s">
        <v>23</v>
      </c>
      <c r="B55" s="4" t="s">
        <v>48</v>
      </c>
      <c r="C55" t="s">
        <v>119</v>
      </c>
      <c r="D55" s="1">
        <v>44895</v>
      </c>
      <c r="E55" s="1">
        <v>44927</v>
      </c>
      <c r="F55" s="22">
        <v>1</v>
      </c>
      <c r="G55" s="3">
        <v>40000</v>
      </c>
      <c r="H55" s="4" t="s">
        <v>169</v>
      </c>
      <c r="I55" t="s">
        <v>173</v>
      </c>
      <c r="J55" s="19">
        <v>29301.8</v>
      </c>
      <c r="K55" s="18">
        <v>-26.75</v>
      </c>
      <c r="L55" s="19">
        <v>32752.23</v>
      </c>
      <c r="M55" s="18">
        <v>-18.12</v>
      </c>
      <c r="N55" s="19">
        <v>39431.089999999997</v>
      </c>
      <c r="O55" s="18">
        <v>-1.42</v>
      </c>
      <c r="P55" s="19">
        <v>44006.080000000002</v>
      </c>
      <c r="Q55" s="18">
        <v>10.02</v>
      </c>
    </row>
    <row r="56" spans="1:17" x14ac:dyDescent="0.25">
      <c r="A56" t="s">
        <v>23</v>
      </c>
      <c r="B56" s="4" t="s">
        <v>48</v>
      </c>
      <c r="C56" t="s">
        <v>119</v>
      </c>
      <c r="D56" s="1">
        <v>44895</v>
      </c>
      <c r="E56" s="1">
        <v>44927</v>
      </c>
      <c r="F56" s="22">
        <v>3</v>
      </c>
      <c r="G56" s="3">
        <v>40000</v>
      </c>
      <c r="H56" s="4" t="s">
        <v>169</v>
      </c>
      <c r="I56" t="s">
        <v>173</v>
      </c>
      <c r="J56" s="19">
        <v>30371.96</v>
      </c>
      <c r="K56" s="18">
        <v>-8.69</v>
      </c>
      <c r="L56" s="19">
        <v>33002.43</v>
      </c>
      <c r="M56" s="18">
        <v>-6.21</v>
      </c>
      <c r="N56" s="19">
        <v>39415.49</v>
      </c>
      <c r="O56" s="18">
        <v>-0.49</v>
      </c>
      <c r="P56" s="19">
        <v>44694.49</v>
      </c>
      <c r="Q56" s="18">
        <v>3.77</v>
      </c>
    </row>
    <row r="57" spans="1:17" x14ac:dyDescent="0.25">
      <c r="A57" t="s">
        <v>23</v>
      </c>
      <c r="B57" s="4" t="s">
        <v>48</v>
      </c>
      <c r="C57" t="s">
        <v>120</v>
      </c>
      <c r="D57" s="1">
        <v>44895</v>
      </c>
      <c r="E57" s="1">
        <v>44927</v>
      </c>
      <c r="F57" s="22">
        <v>1</v>
      </c>
      <c r="G57" s="3">
        <v>10000</v>
      </c>
      <c r="H57" s="4" t="s">
        <v>171</v>
      </c>
      <c r="I57" t="s">
        <v>173</v>
      </c>
      <c r="J57" s="19">
        <v>7959.37</v>
      </c>
      <c r="K57" s="18">
        <v>-20.41</v>
      </c>
      <c r="L57" s="19">
        <v>7959.37</v>
      </c>
      <c r="M57" s="18">
        <v>-20.41</v>
      </c>
      <c r="N57" s="19">
        <v>9750</v>
      </c>
      <c r="O57" s="18">
        <v>-2.5</v>
      </c>
      <c r="P57" s="19">
        <v>10825.29</v>
      </c>
      <c r="Q57" s="18">
        <v>8.25</v>
      </c>
    </row>
    <row r="58" spans="1:17" x14ac:dyDescent="0.25">
      <c r="A58" t="s">
        <v>23</v>
      </c>
      <c r="B58" s="4" t="s">
        <v>48</v>
      </c>
      <c r="C58" t="s">
        <v>120</v>
      </c>
      <c r="D58" s="1">
        <v>44895</v>
      </c>
      <c r="E58" s="1">
        <v>44927</v>
      </c>
      <c r="F58" s="22">
        <v>3</v>
      </c>
      <c r="G58" s="3">
        <v>10000</v>
      </c>
      <c r="H58" s="4" t="s">
        <v>171</v>
      </c>
      <c r="I58" t="s">
        <v>173</v>
      </c>
      <c r="J58" s="19">
        <v>7982.4</v>
      </c>
      <c r="K58" s="18">
        <v>-7.24</v>
      </c>
      <c r="L58" s="19">
        <v>7982.4</v>
      </c>
      <c r="M58" s="18">
        <v>-7.24</v>
      </c>
      <c r="N58" s="19">
        <v>9566.56</v>
      </c>
      <c r="O58" s="18">
        <v>-1.47</v>
      </c>
      <c r="P58" s="19">
        <v>10316.75</v>
      </c>
      <c r="Q58" s="18">
        <v>1.04</v>
      </c>
    </row>
    <row r="59" spans="1:17" x14ac:dyDescent="0.25">
      <c r="A59" t="s">
        <v>24</v>
      </c>
      <c r="B59" s="4" t="s">
        <v>48</v>
      </c>
      <c r="C59" t="s">
        <v>121</v>
      </c>
      <c r="D59" s="1">
        <v>44895</v>
      </c>
      <c r="E59" s="1">
        <v>44927</v>
      </c>
      <c r="F59" s="22">
        <v>1</v>
      </c>
      <c r="G59" s="3">
        <v>40000</v>
      </c>
      <c r="H59" s="4" t="s">
        <v>169</v>
      </c>
      <c r="I59" t="s">
        <v>173</v>
      </c>
      <c r="J59" s="19">
        <v>25004.82</v>
      </c>
      <c r="K59" s="18">
        <v>-37.49</v>
      </c>
      <c r="L59" s="19">
        <v>32980.519999999997</v>
      </c>
      <c r="M59" s="18">
        <v>-17.55</v>
      </c>
      <c r="N59" s="19">
        <v>40380.1</v>
      </c>
      <c r="O59" s="18">
        <v>0.95</v>
      </c>
      <c r="P59" s="19">
        <v>49057.26</v>
      </c>
      <c r="Q59" s="18">
        <v>22.64</v>
      </c>
    </row>
    <row r="60" spans="1:17" x14ac:dyDescent="0.25">
      <c r="A60" t="s">
        <v>24</v>
      </c>
      <c r="B60" s="4" t="s">
        <v>48</v>
      </c>
      <c r="C60" t="s">
        <v>121</v>
      </c>
      <c r="D60" s="1">
        <v>44895</v>
      </c>
      <c r="E60" s="1">
        <v>44927</v>
      </c>
      <c r="F60" s="22">
        <v>2</v>
      </c>
      <c r="G60" s="3">
        <v>40000</v>
      </c>
      <c r="H60" s="4" t="s">
        <v>169</v>
      </c>
      <c r="I60" t="s">
        <v>173</v>
      </c>
      <c r="J60" s="19">
        <v>33027.15</v>
      </c>
      <c r="K60" s="18">
        <v>-9.1300000000000008</v>
      </c>
      <c r="L60" s="19">
        <v>33037.480000000003</v>
      </c>
      <c r="M60" s="18">
        <v>-9.1199999999999992</v>
      </c>
      <c r="N60" s="19">
        <v>41499.69</v>
      </c>
      <c r="O60" s="18">
        <v>1.86</v>
      </c>
      <c r="P60" s="19">
        <v>48164.57</v>
      </c>
      <c r="Q60" s="18">
        <v>9.73</v>
      </c>
    </row>
    <row r="61" spans="1:17" x14ac:dyDescent="0.25">
      <c r="A61" t="s">
        <v>25</v>
      </c>
      <c r="B61" s="4" t="s">
        <v>48</v>
      </c>
      <c r="C61" t="s">
        <v>123</v>
      </c>
      <c r="D61" s="1">
        <v>44895</v>
      </c>
      <c r="E61" s="1">
        <v>44927</v>
      </c>
      <c r="F61" s="22">
        <v>1</v>
      </c>
      <c r="G61" s="3">
        <v>40000</v>
      </c>
      <c r="H61" s="4" t="s">
        <v>169</v>
      </c>
      <c r="I61" t="s">
        <v>173</v>
      </c>
      <c r="J61" s="19">
        <v>33460.160000000003</v>
      </c>
      <c r="K61" s="18">
        <v>-16.350000000000001</v>
      </c>
      <c r="L61" s="19">
        <v>33661.49</v>
      </c>
      <c r="M61" s="18">
        <v>-15.85</v>
      </c>
      <c r="N61" s="19">
        <v>40142.300000000003</v>
      </c>
      <c r="O61" s="18">
        <v>0.36</v>
      </c>
      <c r="P61" s="19">
        <v>41921.68</v>
      </c>
      <c r="Q61" s="18">
        <v>4.8</v>
      </c>
    </row>
    <row r="62" spans="1:17" x14ac:dyDescent="0.25">
      <c r="A62" t="s">
        <v>25</v>
      </c>
      <c r="B62" s="4" t="s">
        <v>48</v>
      </c>
      <c r="C62" t="s">
        <v>123</v>
      </c>
      <c r="D62" s="1">
        <v>44895</v>
      </c>
      <c r="E62" s="1">
        <v>44927</v>
      </c>
      <c r="F62" s="22">
        <v>2</v>
      </c>
      <c r="G62" s="3">
        <v>40000</v>
      </c>
      <c r="H62" s="4" t="s">
        <v>169</v>
      </c>
      <c r="I62" t="s">
        <v>173</v>
      </c>
      <c r="J62" s="19">
        <v>33734.519999999997</v>
      </c>
      <c r="K62" s="18">
        <v>-8.17</v>
      </c>
      <c r="L62" s="19">
        <v>33734.519999999997</v>
      </c>
      <c r="M62" s="18">
        <v>-8.17</v>
      </c>
      <c r="N62" s="19">
        <v>41095.43</v>
      </c>
      <c r="O62" s="18">
        <v>1.36</v>
      </c>
      <c r="P62" s="19">
        <v>42813.33</v>
      </c>
      <c r="Q62" s="18">
        <v>3.46</v>
      </c>
    </row>
    <row r="63" spans="1:17" x14ac:dyDescent="0.25">
      <c r="A63" t="s">
        <v>26</v>
      </c>
      <c r="B63" s="4" t="s">
        <v>48</v>
      </c>
      <c r="C63" t="s">
        <v>128</v>
      </c>
      <c r="D63" s="1">
        <v>44895</v>
      </c>
      <c r="E63" s="1">
        <v>44927</v>
      </c>
      <c r="F63" s="22">
        <v>1</v>
      </c>
      <c r="G63" s="3">
        <v>40000</v>
      </c>
      <c r="H63" s="4" t="s">
        <v>169</v>
      </c>
      <c r="I63" t="s">
        <v>173</v>
      </c>
      <c r="J63" s="19">
        <v>37417.81</v>
      </c>
      <c r="K63" s="18">
        <v>-6.46</v>
      </c>
      <c r="L63" s="19">
        <v>39430.870000000003</v>
      </c>
      <c r="M63" s="18">
        <v>-1.42</v>
      </c>
      <c r="N63" s="19">
        <v>40780.26</v>
      </c>
      <c r="O63" s="18">
        <v>1.95</v>
      </c>
      <c r="P63" s="19">
        <v>41793.72</v>
      </c>
      <c r="Q63" s="18">
        <v>4.4800000000000004</v>
      </c>
    </row>
    <row r="64" spans="1:17" x14ac:dyDescent="0.25">
      <c r="A64" t="s">
        <v>27</v>
      </c>
      <c r="B64" s="4" t="s">
        <v>48</v>
      </c>
      <c r="C64" t="s">
        <v>130</v>
      </c>
      <c r="D64" s="1">
        <v>44895</v>
      </c>
      <c r="E64" s="1">
        <v>44927</v>
      </c>
      <c r="F64" s="22">
        <v>1</v>
      </c>
      <c r="G64" s="3">
        <v>40000</v>
      </c>
      <c r="H64" s="4" t="s">
        <v>169</v>
      </c>
      <c r="I64" t="s">
        <v>173</v>
      </c>
      <c r="J64" s="19">
        <v>28457.85</v>
      </c>
      <c r="K64" s="18">
        <v>-28.86</v>
      </c>
      <c r="L64" s="19">
        <v>34002.74</v>
      </c>
      <c r="M64" s="18">
        <v>-14.99</v>
      </c>
      <c r="N64" s="19">
        <v>40470.6</v>
      </c>
      <c r="O64" s="18">
        <v>1.18</v>
      </c>
      <c r="P64" s="19">
        <v>46843.02</v>
      </c>
      <c r="Q64" s="18">
        <v>17.11</v>
      </c>
    </row>
    <row r="65" spans="1:17" x14ac:dyDescent="0.25">
      <c r="A65" t="s">
        <v>27</v>
      </c>
      <c r="B65" s="4" t="s">
        <v>48</v>
      </c>
      <c r="C65" t="s">
        <v>130</v>
      </c>
      <c r="D65" s="1">
        <v>44895</v>
      </c>
      <c r="E65" s="1">
        <v>44927</v>
      </c>
      <c r="F65" s="22">
        <v>3</v>
      </c>
      <c r="G65" s="3">
        <v>40000</v>
      </c>
      <c r="H65" s="4" t="s">
        <v>169</v>
      </c>
      <c r="I65" t="s">
        <v>173</v>
      </c>
      <c r="J65" s="19">
        <v>33445.9</v>
      </c>
      <c r="K65" s="18">
        <v>-5.73</v>
      </c>
      <c r="L65" s="19">
        <v>35153.879999999997</v>
      </c>
      <c r="M65" s="18">
        <v>-4.21</v>
      </c>
      <c r="N65" s="19">
        <v>41769.980000000003</v>
      </c>
      <c r="O65" s="18">
        <v>1.45</v>
      </c>
      <c r="P65" s="19">
        <v>44217.47</v>
      </c>
      <c r="Q65" s="18">
        <v>3.4</v>
      </c>
    </row>
    <row r="66" spans="1:17" x14ac:dyDescent="0.25">
      <c r="A66" t="s">
        <v>28</v>
      </c>
      <c r="B66" s="4" t="s">
        <v>48</v>
      </c>
      <c r="C66" t="s">
        <v>132</v>
      </c>
      <c r="D66" s="1">
        <v>44895</v>
      </c>
      <c r="E66" s="1">
        <v>44927</v>
      </c>
      <c r="F66" s="22">
        <v>1</v>
      </c>
      <c r="G66" s="3">
        <v>40000</v>
      </c>
      <c r="H66" s="4" t="s">
        <v>169</v>
      </c>
      <c r="I66" t="s">
        <v>173</v>
      </c>
      <c r="J66" s="19">
        <v>37046.83</v>
      </c>
      <c r="K66" s="18">
        <v>-7.38</v>
      </c>
      <c r="L66" s="19">
        <v>39651.839999999997</v>
      </c>
      <c r="M66" s="18">
        <v>-0.87</v>
      </c>
      <c r="N66" s="19">
        <v>40592.589999999997</v>
      </c>
      <c r="O66" s="18">
        <v>1.48</v>
      </c>
      <c r="P66" s="19">
        <v>41715.4</v>
      </c>
      <c r="Q66" s="18">
        <v>4.29</v>
      </c>
    </row>
    <row r="67" spans="1:17" x14ac:dyDescent="0.25">
      <c r="A67" t="s">
        <v>29</v>
      </c>
      <c r="B67" s="4" t="s">
        <v>48</v>
      </c>
      <c r="C67" t="s">
        <v>133</v>
      </c>
      <c r="D67" s="1">
        <v>44895</v>
      </c>
      <c r="E67" s="1">
        <v>44927</v>
      </c>
      <c r="F67" s="22">
        <v>1</v>
      </c>
      <c r="G67" s="3">
        <v>40000</v>
      </c>
      <c r="H67" s="4" t="s">
        <v>169</v>
      </c>
      <c r="I67" t="s">
        <v>173</v>
      </c>
      <c r="J67" s="19">
        <v>29464.66</v>
      </c>
      <c r="K67" s="18">
        <v>-26.34</v>
      </c>
      <c r="L67" s="19">
        <v>34290.69</v>
      </c>
      <c r="M67" s="18">
        <v>-14.27</v>
      </c>
      <c r="N67" s="19">
        <v>42060.61</v>
      </c>
      <c r="O67" s="18">
        <v>5.15</v>
      </c>
      <c r="P67" s="19">
        <v>48686.21</v>
      </c>
      <c r="Q67" s="18">
        <v>21.72</v>
      </c>
    </row>
    <row r="68" spans="1:17" x14ac:dyDescent="0.25">
      <c r="A68" t="s">
        <v>29</v>
      </c>
      <c r="B68" s="4" t="s">
        <v>48</v>
      </c>
      <c r="C68" t="s">
        <v>133</v>
      </c>
      <c r="D68" s="1">
        <v>44895</v>
      </c>
      <c r="E68" s="1">
        <v>44927</v>
      </c>
      <c r="F68" s="22">
        <v>2</v>
      </c>
      <c r="G68" s="3">
        <v>40000</v>
      </c>
      <c r="H68" s="4" t="s">
        <v>169</v>
      </c>
      <c r="I68" t="s">
        <v>173</v>
      </c>
      <c r="J68" s="19">
        <v>31716.400000000001</v>
      </c>
      <c r="K68" s="18">
        <v>-7.37</v>
      </c>
      <c r="L68" s="19">
        <v>36563.57</v>
      </c>
      <c r="M68" s="18">
        <v>-3.47</v>
      </c>
      <c r="N68" s="19">
        <v>44183.91</v>
      </c>
      <c r="O68" s="18">
        <v>5.0999999999999996</v>
      </c>
      <c r="P68" s="19">
        <v>47574.21</v>
      </c>
      <c r="Q68" s="18">
        <v>9.06</v>
      </c>
    </row>
    <row r="69" spans="1:17" x14ac:dyDescent="0.25">
      <c r="A69" t="s">
        <v>30</v>
      </c>
      <c r="B69" s="4" t="s">
        <v>48</v>
      </c>
      <c r="C69" t="s">
        <v>134</v>
      </c>
      <c r="D69" s="1">
        <v>44895</v>
      </c>
      <c r="E69" s="1">
        <v>44927</v>
      </c>
      <c r="F69" s="22">
        <v>1</v>
      </c>
      <c r="G69" s="3">
        <v>40000</v>
      </c>
      <c r="H69" s="4" t="s">
        <v>169</v>
      </c>
      <c r="I69" t="s">
        <v>173</v>
      </c>
      <c r="J69" s="19">
        <v>24735.55</v>
      </c>
      <c r="K69" s="18">
        <v>-38.159999999999997</v>
      </c>
      <c r="L69" s="19">
        <v>31824.1</v>
      </c>
      <c r="M69" s="18">
        <v>-20.440000000000001</v>
      </c>
      <c r="N69" s="19">
        <v>41966.66</v>
      </c>
      <c r="O69" s="18">
        <v>4.92</v>
      </c>
      <c r="P69" s="19">
        <v>53026.47</v>
      </c>
      <c r="Q69" s="18">
        <v>32.57</v>
      </c>
    </row>
    <row r="70" spans="1:17" x14ac:dyDescent="0.25">
      <c r="A70" t="s">
        <v>30</v>
      </c>
      <c r="B70" s="4" t="s">
        <v>48</v>
      </c>
      <c r="C70" t="s">
        <v>134</v>
      </c>
      <c r="D70" s="1">
        <v>44895</v>
      </c>
      <c r="E70" s="1">
        <v>44927</v>
      </c>
      <c r="F70" s="22">
        <v>7</v>
      </c>
      <c r="G70" s="3">
        <v>40000</v>
      </c>
      <c r="H70" s="4" t="s">
        <v>169</v>
      </c>
      <c r="I70" t="s">
        <v>173</v>
      </c>
      <c r="J70" s="19">
        <v>19720.11</v>
      </c>
      <c r="K70" s="18">
        <v>-6.83</v>
      </c>
      <c r="L70" s="19">
        <v>35088.85</v>
      </c>
      <c r="M70" s="18">
        <v>-1.62</v>
      </c>
      <c r="N70" s="19">
        <v>56978.63</v>
      </c>
      <c r="O70" s="18">
        <v>5.18</v>
      </c>
      <c r="P70" s="19">
        <v>63615.26</v>
      </c>
      <c r="Q70" s="18">
        <v>6.85</v>
      </c>
    </row>
    <row r="71" spans="1:17" x14ac:dyDescent="0.25">
      <c r="A71" t="s">
        <v>31</v>
      </c>
      <c r="B71" s="4" t="s">
        <v>48</v>
      </c>
      <c r="C71" t="s">
        <v>135</v>
      </c>
      <c r="D71" s="1">
        <v>44895</v>
      </c>
      <c r="E71" s="1">
        <v>44927</v>
      </c>
      <c r="F71" s="22">
        <v>1</v>
      </c>
      <c r="G71" s="3">
        <v>40000</v>
      </c>
      <c r="H71" s="4" t="s">
        <v>169</v>
      </c>
      <c r="I71" t="s">
        <v>173</v>
      </c>
      <c r="J71" s="19">
        <v>21043.53</v>
      </c>
      <c r="K71" s="18">
        <v>-47.39</v>
      </c>
      <c r="L71" s="19">
        <v>31006.29</v>
      </c>
      <c r="M71" s="18">
        <v>-22.48</v>
      </c>
      <c r="N71" s="19">
        <v>42031.15</v>
      </c>
      <c r="O71" s="18">
        <v>5.08</v>
      </c>
      <c r="P71" s="19">
        <v>56212.3</v>
      </c>
      <c r="Q71" s="18">
        <v>40.53</v>
      </c>
    </row>
    <row r="72" spans="1:17" x14ac:dyDescent="0.25">
      <c r="A72" t="s">
        <v>31</v>
      </c>
      <c r="B72" s="4" t="s">
        <v>48</v>
      </c>
      <c r="C72" t="s">
        <v>135</v>
      </c>
      <c r="D72" s="1">
        <v>44895</v>
      </c>
      <c r="E72" s="1">
        <v>44927</v>
      </c>
      <c r="F72" s="22">
        <v>5</v>
      </c>
      <c r="G72" s="3">
        <v>40000</v>
      </c>
      <c r="H72" s="4" t="s">
        <v>169</v>
      </c>
      <c r="I72" t="s">
        <v>173</v>
      </c>
      <c r="J72" s="19">
        <v>20975.19</v>
      </c>
      <c r="K72" s="18">
        <v>-12.11</v>
      </c>
      <c r="L72" s="19">
        <v>34910.230000000003</v>
      </c>
      <c r="M72" s="18">
        <v>-2.69</v>
      </c>
      <c r="N72" s="19">
        <v>50173.64</v>
      </c>
      <c r="O72" s="18">
        <v>4.6399999999999997</v>
      </c>
      <c r="P72" s="19">
        <v>65355.35</v>
      </c>
      <c r="Q72" s="18">
        <v>10.32</v>
      </c>
    </row>
    <row r="73" spans="1:17" x14ac:dyDescent="0.25">
      <c r="A73" t="s">
        <v>31</v>
      </c>
      <c r="B73" s="4" t="s">
        <v>48</v>
      </c>
      <c r="C73" t="s">
        <v>135</v>
      </c>
      <c r="D73" s="1">
        <v>44895</v>
      </c>
      <c r="E73" s="1">
        <v>44927</v>
      </c>
      <c r="F73" s="22">
        <v>10</v>
      </c>
      <c r="G73" s="3">
        <v>40000</v>
      </c>
      <c r="H73" s="4" t="s">
        <v>169</v>
      </c>
      <c r="I73" t="s">
        <v>173</v>
      </c>
      <c r="J73" s="19">
        <v>15498.36</v>
      </c>
      <c r="K73" s="18">
        <v>-9.0500000000000007</v>
      </c>
      <c r="L73" s="19">
        <v>34910.230000000003</v>
      </c>
      <c r="M73" s="18">
        <v>-1.35</v>
      </c>
      <c r="N73" s="19">
        <v>70192.639999999999</v>
      </c>
      <c r="O73" s="18">
        <v>5.78</v>
      </c>
      <c r="P73" s="19">
        <v>95108.96</v>
      </c>
      <c r="Q73" s="18">
        <v>9.0500000000000007</v>
      </c>
    </row>
    <row r="74" spans="1:17" x14ac:dyDescent="0.25">
      <c r="A74" t="s">
        <v>32</v>
      </c>
      <c r="B74" s="4" t="s">
        <v>48</v>
      </c>
      <c r="C74" t="s">
        <v>136</v>
      </c>
      <c r="D74" s="1">
        <v>44895</v>
      </c>
      <c r="E74" s="1">
        <v>44927</v>
      </c>
      <c r="F74" s="22">
        <v>1</v>
      </c>
      <c r="G74" s="3">
        <v>40000</v>
      </c>
      <c r="H74" s="4" t="s">
        <v>169</v>
      </c>
      <c r="I74" t="s">
        <v>173</v>
      </c>
      <c r="J74" s="19">
        <v>19559.97</v>
      </c>
      <c r="K74" s="18">
        <v>-51.1</v>
      </c>
      <c r="L74" s="19">
        <v>30586.44</v>
      </c>
      <c r="M74" s="18">
        <v>-23.53</v>
      </c>
      <c r="N74" s="19">
        <v>42045.31</v>
      </c>
      <c r="O74" s="18">
        <v>5.12</v>
      </c>
      <c r="P74" s="19">
        <v>58343.63</v>
      </c>
      <c r="Q74" s="18">
        <v>45.86</v>
      </c>
    </row>
    <row r="75" spans="1:17" x14ac:dyDescent="0.25">
      <c r="A75" t="s">
        <v>32</v>
      </c>
      <c r="B75" s="4" t="s">
        <v>48</v>
      </c>
      <c r="C75" t="s">
        <v>136</v>
      </c>
      <c r="D75" s="1">
        <v>44895</v>
      </c>
      <c r="E75" s="1">
        <v>44927</v>
      </c>
      <c r="F75" s="22">
        <v>5</v>
      </c>
      <c r="G75" s="3">
        <v>40000</v>
      </c>
      <c r="H75" s="4" t="s">
        <v>169</v>
      </c>
      <c r="I75" t="s">
        <v>173</v>
      </c>
      <c r="J75" s="19">
        <v>19816.21</v>
      </c>
      <c r="K75" s="18">
        <v>-13.11</v>
      </c>
      <c r="L75" s="19">
        <v>34743.199999999997</v>
      </c>
      <c r="M75" s="18">
        <v>-2.78</v>
      </c>
      <c r="N75" s="19">
        <v>50448.09</v>
      </c>
      <c r="O75" s="18">
        <v>4.75</v>
      </c>
      <c r="P75" s="19">
        <v>68946.649999999994</v>
      </c>
      <c r="Q75" s="18">
        <v>11.5</v>
      </c>
    </row>
    <row r="76" spans="1:17" x14ac:dyDescent="0.25">
      <c r="A76" t="s">
        <v>32</v>
      </c>
      <c r="B76" s="4" t="s">
        <v>48</v>
      </c>
      <c r="C76" t="s">
        <v>136</v>
      </c>
      <c r="D76" s="1">
        <v>44895</v>
      </c>
      <c r="E76" s="1">
        <v>44927</v>
      </c>
      <c r="F76" s="22">
        <v>10</v>
      </c>
      <c r="G76" s="3">
        <v>40000</v>
      </c>
      <c r="H76" s="4" t="s">
        <v>169</v>
      </c>
      <c r="I76" t="s">
        <v>173</v>
      </c>
      <c r="J76" s="19">
        <v>14165.64</v>
      </c>
      <c r="K76" s="18">
        <v>-9.86</v>
      </c>
      <c r="L76" s="19">
        <v>34743.199999999997</v>
      </c>
      <c r="M76" s="18">
        <v>-1.4</v>
      </c>
      <c r="N76" s="19">
        <v>70671.75</v>
      </c>
      <c r="O76" s="18">
        <v>5.86</v>
      </c>
      <c r="P76" s="19">
        <v>100356.23</v>
      </c>
      <c r="Q76" s="18">
        <v>9.6300000000000008</v>
      </c>
    </row>
    <row r="77" spans="1:17" x14ac:dyDescent="0.25">
      <c r="A77" t="s">
        <v>33</v>
      </c>
      <c r="B77" s="4" t="s">
        <v>48</v>
      </c>
      <c r="C77" t="s">
        <v>137</v>
      </c>
      <c r="D77" s="1">
        <v>44895</v>
      </c>
      <c r="E77" s="1">
        <v>44927</v>
      </c>
      <c r="F77" s="22">
        <v>1</v>
      </c>
      <c r="G77" s="3">
        <v>40000</v>
      </c>
      <c r="H77" s="4" t="s">
        <v>169</v>
      </c>
      <c r="I77" t="s">
        <v>173</v>
      </c>
      <c r="J77" s="19">
        <v>18271.28</v>
      </c>
      <c r="K77" s="18">
        <v>-54.32</v>
      </c>
      <c r="L77" s="19">
        <v>29948.26</v>
      </c>
      <c r="M77" s="18">
        <v>-25.13</v>
      </c>
      <c r="N77" s="19">
        <v>42054.82</v>
      </c>
      <c r="O77" s="18">
        <v>5.14</v>
      </c>
      <c r="P77" s="19">
        <v>60126.1</v>
      </c>
      <c r="Q77" s="18">
        <v>50.32</v>
      </c>
    </row>
    <row r="78" spans="1:17" x14ac:dyDescent="0.25">
      <c r="A78" t="s">
        <v>33</v>
      </c>
      <c r="B78" s="4" t="s">
        <v>48</v>
      </c>
      <c r="C78" t="s">
        <v>137</v>
      </c>
      <c r="D78" s="1">
        <v>44895</v>
      </c>
      <c r="E78" s="1">
        <v>44927</v>
      </c>
      <c r="F78" s="22">
        <v>5</v>
      </c>
      <c r="G78" s="3">
        <v>40000</v>
      </c>
      <c r="H78" s="4" t="s">
        <v>169</v>
      </c>
      <c r="I78" t="s">
        <v>173</v>
      </c>
      <c r="J78" s="19">
        <v>17635.150000000001</v>
      </c>
      <c r="K78" s="18">
        <v>-15.11</v>
      </c>
      <c r="L78" s="19">
        <v>34327.49</v>
      </c>
      <c r="M78" s="18">
        <v>-3.01</v>
      </c>
      <c r="N78" s="19">
        <v>50670.09</v>
      </c>
      <c r="O78" s="18">
        <v>4.84</v>
      </c>
      <c r="P78" s="19">
        <v>71681.97</v>
      </c>
      <c r="Q78" s="18">
        <v>12.38</v>
      </c>
    </row>
    <row r="79" spans="1:17" x14ac:dyDescent="0.25">
      <c r="A79" t="s">
        <v>33</v>
      </c>
      <c r="B79" s="4" t="s">
        <v>48</v>
      </c>
      <c r="C79" t="s">
        <v>137</v>
      </c>
      <c r="D79" s="1">
        <v>44895</v>
      </c>
      <c r="E79" s="1">
        <v>44927</v>
      </c>
      <c r="F79" s="22">
        <v>10</v>
      </c>
      <c r="G79" s="3">
        <v>40000</v>
      </c>
      <c r="H79" s="4" t="s">
        <v>169</v>
      </c>
      <c r="I79" t="s">
        <v>173</v>
      </c>
      <c r="J79" s="19">
        <v>11729.26</v>
      </c>
      <c r="K79" s="18">
        <v>-11.55</v>
      </c>
      <c r="L79" s="19">
        <v>34327.49</v>
      </c>
      <c r="M79" s="18">
        <v>-1.52</v>
      </c>
      <c r="N79" s="19">
        <v>71089.58</v>
      </c>
      <c r="O79" s="18">
        <v>5.92</v>
      </c>
      <c r="P79" s="19">
        <v>102279.79</v>
      </c>
      <c r="Q79" s="18">
        <v>9.84</v>
      </c>
    </row>
    <row r="80" spans="1:17" x14ac:dyDescent="0.25">
      <c r="A80" t="s">
        <v>34</v>
      </c>
      <c r="B80" s="4" t="s">
        <v>48</v>
      </c>
      <c r="C80" t="s">
        <v>138</v>
      </c>
      <c r="D80" s="1">
        <v>44895</v>
      </c>
      <c r="E80" s="1">
        <v>44927</v>
      </c>
      <c r="F80" s="22">
        <v>1</v>
      </c>
      <c r="G80" s="3">
        <v>40000</v>
      </c>
      <c r="H80" s="4" t="s">
        <v>169</v>
      </c>
      <c r="I80" t="s">
        <v>173</v>
      </c>
      <c r="J80" s="19">
        <v>17780.099999999999</v>
      </c>
      <c r="K80" s="18">
        <v>-55.55</v>
      </c>
      <c r="L80" s="19">
        <v>30097.23</v>
      </c>
      <c r="M80" s="18">
        <v>-24.76</v>
      </c>
      <c r="N80" s="19">
        <v>42001.02</v>
      </c>
      <c r="O80" s="18">
        <v>5</v>
      </c>
      <c r="P80" s="19">
        <v>60230.47</v>
      </c>
      <c r="Q80" s="18">
        <v>50.58</v>
      </c>
    </row>
    <row r="81" spans="1:17" x14ac:dyDescent="0.25">
      <c r="A81" t="s">
        <v>34</v>
      </c>
      <c r="B81" s="4" t="s">
        <v>48</v>
      </c>
      <c r="C81" t="s">
        <v>138</v>
      </c>
      <c r="D81" s="1">
        <v>44895</v>
      </c>
      <c r="E81" s="1">
        <v>44927</v>
      </c>
      <c r="F81" s="22">
        <v>5</v>
      </c>
      <c r="G81" s="3">
        <v>40000</v>
      </c>
      <c r="H81" s="4" t="s">
        <v>169</v>
      </c>
      <c r="I81" t="s">
        <v>173</v>
      </c>
      <c r="J81" s="19">
        <v>17531.349999999999</v>
      </c>
      <c r="K81" s="18">
        <v>-15.21</v>
      </c>
      <c r="L81" s="19">
        <v>34441.980000000003</v>
      </c>
      <c r="M81" s="18">
        <v>-2.95</v>
      </c>
      <c r="N81" s="19">
        <v>50476.160000000003</v>
      </c>
      <c r="O81" s="18">
        <v>4.76</v>
      </c>
      <c r="P81" s="19">
        <v>70985.820000000007</v>
      </c>
      <c r="Q81" s="18">
        <v>12.16</v>
      </c>
    </row>
    <row r="82" spans="1:17" x14ac:dyDescent="0.25">
      <c r="A82" t="s">
        <v>34</v>
      </c>
      <c r="B82" s="4" t="s">
        <v>48</v>
      </c>
      <c r="C82" t="s">
        <v>138</v>
      </c>
      <c r="D82" s="1">
        <v>44895</v>
      </c>
      <c r="E82" s="1">
        <v>44927</v>
      </c>
      <c r="F82" s="22">
        <v>10</v>
      </c>
      <c r="G82" s="3">
        <v>40000</v>
      </c>
      <c r="H82" s="4" t="s">
        <v>169</v>
      </c>
      <c r="I82" t="s">
        <v>173</v>
      </c>
      <c r="J82" s="19">
        <v>11617.44</v>
      </c>
      <c r="K82" s="18">
        <v>-11.63</v>
      </c>
      <c r="L82" s="19">
        <v>34441.980000000003</v>
      </c>
      <c r="M82" s="18">
        <v>-1.48</v>
      </c>
      <c r="N82" s="19">
        <v>70571.55</v>
      </c>
      <c r="O82" s="18">
        <v>5.84</v>
      </c>
      <c r="P82" s="19">
        <v>102916.67</v>
      </c>
      <c r="Q82" s="18">
        <v>9.91</v>
      </c>
    </row>
    <row r="83" spans="1:17" x14ac:dyDescent="0.25">
      <c r="A83" t="s">
        <v>35</v>
      </c>
      <c r="B83" s="4" t="s">
        <v>48</v>
      </c>
      <c r="C83" t="s">
        <v>139</v>
      </c>
      <c r="D83" s="1">
        <v>44895</v>
      </c>
      <c r="E83" s="1">
        <v>44927</v>
      </c>
      <c r="F83" s="22">
        <v>1</v>
      </c>
      <c r="G83" s="3">
        <v>40000</v>
      </c>
      <c r="H83" s="4" t="s">
        <v>169</v>
      </c>
      <c r="I83" t="s">
        <v>173</v>
      </c>
      <c r="J83" s="19">
        <v>17651.560000000001</v>
      </c>
      <c r="K83" s="18">
        <v>-55.87</v>
      </c>
      <c r="L83" s="19">
        <v>29955.42</v>
      </c>
      <c r="M83" s="18">
        <v>-25.11</v>
      </c>
      <c r="N83" s="19">
        <v>42024.37</v>
      </c>
      <c r="O83" s="18">
        <v>5.0599999999999996</v>
      </c>
      <c r="P83" s="19">
        <v>60719.79</v>
      </c>
      <c r="Q83" s="18">
        <v>51.8</v>
      </c>
    </row>
    <row r="84" spans="1:17" x14ac:dyDescent="0.25">
      <c r="A84" t="s">
        <v>35</v>
      </c>
      <c r="B84" s="4" t="s">
        <v>48</v>
      </c>
      <c r="C84" t="s">
        <v>139</v>
      </c>
      <c r="D84" s="1">
        <v>44895</v>
      </c>
      <c r="E84" s="1">
        <v>44927</v>
      </c>
      <c r="F84" s="22">
        <v>5</v>
      </c>
      <c r="G84" s="3">
        <v>40000</v>
      </c>
      <c r="H84" s="4" t="s">
        <v>169</v>
      </c>
      <c r="I84" t="s">
        <v>173</v>
      </c>
      <c r="J84" s="19">
        <v>17432.12</v>
      </c>
      <c r="K84" s="18">
        <v>-15.3</v>
      </c>
      <c r="L84" s="19">
        <v>34306.68</v>
      </c>
      <c r="M84" s="18">
        <v>-3.02</v>
      </c>
      <c r="N84" s="19">
        <v>50527.28</v>
      </c>
      <c r="O84" s="18">
        <v>4.78</v>
      </c>
      <c r="P84" s="19">
        <v>71608.28</v>
      </c>
      <c r="Q84" s="18">
        <v>12.35</v>
      </c>
    </row>
    <row r="85" spans="1:17" x14ac:dyDescent="0.25">
      <c r="A85" t="s">
        <v>35</v>
      </c>
      <c r="B85" s="4" t="s">
        <v>48</v>
      </c>
      <c r="C85" t="s">
        <v>139</v>
      </c>
      <c r="D85" s="1">
        <v>44895</v>
      </c>
      <c r="E85" s="1">
        <v>44927</v>
      </c>
      <c r="F85" s="22">
        <v>10</v>
      </c>
      <c r="G85" s="3">
        <v>40000</v>
      </c>
      <c r="H85" s="4" t="s">
        <v>169</v>
      </c>
      <c r="I85" t="s">
        <v>173</v>
      </c>
      <c r="J85" s="19">
        <v>11511.02</v>
      </c>
      <c r="K85" s="18">
        <v>-11.71</v>
      </c>
      <c r="L85" s="19">
        <v>34306.68</v>
      </c>
      <c r="M85" s="18">
        <v>-1.52</v>
      </c>
      <c r="N85" s="19">
        <v>70642.759999999995</v>
      </c>
      <c r="O85" s="18">
        <v>5.85</v>
      </c>
      <c r="P85" s="19">
        <v>103455.5</v>
      </c>
      <c r="Q85" s="18">
        <v>9.9700000000000006</v>
      </c>
    </row>
    <row r="86" spans="1:17" x14ac:dyDescent="0.25">
      <c r="A86" t="s">
        <v>36</v>
      </c>
      <c r="B86" s="4" t="s">
        <v>48</v>
      </c>
      <c r="C86" t="s">
        <v>140</v>
      </c>
      <c r="D86" s="1">
        <v>44895</v>
      </c>
      <c r="E86" s="1">
        <v>44927</v>
      </c>
      <c r="F86" s="22">
        <v>1</v>
      </c>
      <c r="G86" s="3">
        <v>40000</v>
      </c>
      <c r="H86" s="4" t="s">
        <v>169</v>
      </c>
      <c r="I86" t="s">
        <v>173</v>
      </c>
      <c r="J86" s="19">
        <v>18744.88</v>
      </c>
      <c r="K86" s="18">
        <v>-53.14</v>
      </c>
      <c r="L86" s="19">
        <v>30068.55</v>
      </c>
      <c r="M86" s="18">
        <v>-24.83</v>
      </c>
      <c r="N86" s="19">
        <v>41799.74</v>
      </c>
      <c r="O86" s="18">
        <v>4.5</v>
      </c>
      <c r="P86" s="19">
        <v>59353.17</v>
      </c>
      <c r="Q86" s="18">
        <v>48.38</v>
      </c>
    </row>
    <row r="87" spans="1:17" x14ac:dyDescent="0.25">
      <c r="A87" t="s">
        <v>36</v>
      </c>
      <c r="B87" s="4" t="s">
        <v>48</v>
      </c>
      <c r="C87" t="s">
        <v>140</v>
      </c>
      <c r="D87" s="1">
        <v>44895</v>
      </c>
      <c r="E87" s="1">
        <v>44927</v>
      </c>
      <c r="F87" s="22">
        <v>5</v>
      </c>
      <c r="G87" s="3">
        <v>40000</v>
      </c>
      <c r="H87" s="4" t="s">
        <v>169</v>
      </c>
      <c r="I87" t="s">
        <v>173</v>
      </c>
      <c r="J87" s="19">
        <v>17591.830000000002</v>
      </c>
      <c r="K87" s="18">
        <v>-15.15</v>
      </c>
      <c r="L87" s="19">
        <v>34440.269999999997</v>
      </c>
      <c r="M87" s="18">
        <v>-2.95</v>
      </c>
      <c r="N87" s="19">
        <v>50128.43</v>
      </c>
      <c r="O87" s="18">
        <v>4.62</v>
      </c>
      <c r="P87" s="19">
        <v>68632.399999999994</v>
      </c>
      <c r="Q87" s="18">
        <v>11.4</v>
      </c>
    </row>
    <row r="88" spans="1:17" x14ac:dyDescent="0.25">
      <c r="A88" t="s">
        <v>36</v>
      </c>
      <c r="B88" s="4" t="s">
        <v>48</v>
      </c>
      <c r="C88" t="s">
        <v>140</v>
      </c>
      <c r="D88" s="1">
        <v>44895</v>
      </c>
      <c r="E88" s="1">
        <v>44927</v>
      </c>
      <c r="F88" s="22">
        <v>10</v>
      </c>
      <c r="G88" s="3">
        <v>40000</v>
      </c>
      <c r="H88" s="4" t="s">
        <v>169</v>
      </c>
      <c r="I88" t="s">
        <v>173</v>
      </c>
      <c r="J88" s="19">
        <v>11677.45</v>
      </c>
      <c r="K88" s="18">
        <v>-11.58</v>
      </c>
      <c r="L88" s="19">
        <v>34440.269999999997</v>
      </c>
      <c r="M88" s="18">
        <v>-1.49</v>
      </c>
      <c r="N88" s="19">
        <v>68171.240000000005</v>
      </c>
      <c r="O88" s="18">
        <v>5.48</v>
      </c>
      <c r="P88" s="19">
        <v>103917.53</v>
      </c>
      <c r="Q88" s="18">
        <v>10.02</v>
      </c>
    </row>
    <row r="89" spans="1:17" x14ac:dyDescent="0.25">
      <c r="A89" t="s">
        <v>37</v>
      </c>
      <c r="B89" s="4" t="s">
        <v>48</v>
      </c>
      <c r="C89" t="s">
        <v>141</v>
      </c>
      <c r="D89" s="1">
        <v>44895</v>
      </c>
      <c r="E89" s="1">
        <v>44927</v>
      </c>
      <c r="F89" s="22">
        <v>1</v>
      </c>
      <c r="G89" s="3">
        <v>40000</v>
      </c>
      <c r="H89" s="4" t="s">
        <v>169</v>
      </c>
      <c r="I89" t="s">
        <v>173</v>
      </c>
      <c r="J89" s="19">
        <v>16757.89</v>
      </c>
      <c r="K89" s="18">
        <v>-58.11</v>
      </c>
      <c r="L89" s="19">
        <v>30204.080000000002</v>
      </c>
      <c r="M89" s="18">
        <v>-24.49</v>
      </c>
      <c r="N89" s="19">
        <v>41522.57</v>
      </c>
      <c r="O89" s="18">
        <v>3.8</v>
      </c>
      <c r="P89" s="19">
        <v>56490.73</v>
      </c>
      <c r="Q89" s="18">
        <v>41.23</v>
      </c>
    </row>
    <row r="90" spans="1:17" x14ac:dyDescent="0.25">
      <c r="A90" t="s">
        <v>37</v>
      </c>
      <c r="B90" s="4" t="s">
        <v>48</v>
      </c>
      <c r="C90" t="s">
        <v>141</v>
      </c>
      <c r="D90" s="1">
        <v>44895</v>
      </c>
      <c r="E90" s="1">
        <v>44927</v>
      </c>
      <c r="F90" s="22">
        <v>5</v>
      </c>
      <c r="G90" s="3">
        <v>40000</v>
      </c>
      <c r="H90" s="4" t="s">
        <v>169</v>
      </c>
      <c r="I90" t="s">
        <v>173</v>
      </c>
      <c r="J90" s="19">
        <v>16886.05</v>
      </c>
      <c r="K90" s="18">
        <v>-15.84</v>
      </c>
      <c r="L90" s="19">
        <v>35177.57</v>
      </c>
      <c r="M90" s="18">
        <v>-2.54</v>
      </c>
      <c r="N90" s="19">
        <v>49617.53</v>
      </c>
      <c r="O90" s="18">
        <v>4.4000000000000004</v>
      </c>
      <c r="P90" s="19">
        <v>59440.480000000003</v>
      </c>
      <c r="Q90" s="18">
        <v>8.24</v>
      </c>
    </row>
    <row r="91" spans="1:17" x14ac:dyDescent="0.25">
      <c r="A91" t="s">
        <v>37</v>
      </c>
      <c r="B91" s="4" t="s">
        <v>48</v>
      </c>
      <c r="C91" t="s">
        <v>141</v>
      </c>
      <c r="D91" s="1">
        <v>44895</v>
      </c>
      <c r="E91" s="1">
        <v>44927</v>
      </c>
      <c r="F91" s="22">
        <v>10</v>
      </c>
      <c r="G91" s="3">
        <v>40000</v>
      </c>
      <c r="H91" s="4" t="s">
        <v>169</v>
      </c>
      <c r="I91" t="s">
        <v>173</v>
      </c>
      <c r="J91" s="19">
        <v>10923.43</v>
      </c>
      <c r="K91" s="18">
        <v>-12.17</v>
      </c>
      <c r="L91" s="19">
        <v>35177.57</v>
      </c>
      <c r="M91" s="18">
        <v>-1.28</v>
      </c>
      <c r="N91" s="19">
        <v>64439.03</v>
      </c>
      <c r="O91" s="18">
        <v>4.88</v>
      </c>
      <c r="P91" s="19">
        <v>103777.78</v>
      </c>
      <c r="Q91" s="18">
        <v>10</v>
      </c>
    </row>
    <row r="92" spans="1:17" x14ac:dyDescent="0.25">
      <c r="A92" t="s">
        <v>38</v>
      </c>
      <c r="B92" s="4" t="s">
        <v>48</v>
      </c>
      <c r="C92" t="s">
        <v>143</v>
      </c>
      <c r="D92" s="1">
        <v>44895</v>
      </c>
      <c r="E92" s="1">
        <v>44927</v>
      </c>
      <c r="F92" s="22">
        <v>1</v>
      </c>
      <c r="G92" s="3">
        <v>40000</v>
      </c>
      <c r="H92" s="4" t="s">
        <v>169</v>
      </c>
      <c r="I92" t="s">
        <v>173</v>
      </c>
      <c r="J92" s="19">
        <v>37387.82</v>
      </c>
      <c r="K92" s="18">
        <v>-6.53</v>
      </c>
      <c r="L92" s="19">
        <v>39218.31</v>
      </c>
      <c r="M92" s="18">
        <v>-1.95</v>
      </c>
      <c r="N92" s="19">
        <v>40436.29</v>
      </c>
      <c r="O92" s="18">
        <v>1.0900000000000001</v>
      </c>
      <c r="P92" s="19">
        <v>41511.49</v>
      </c>
      <c r="Q92" s="18">
        <v>3.78</v>
      </c>
    </row>
    <row r="93" spans="1:17" x14ac:dyDescent="0.25">
      <c r="A93" t="s">
        <v>39</v>
      </c>
      <c r="B93" s="4" t="s">
        <v>48</v>
      </c>
      <c r="C93" t="s">
        <v>145</v>
      </c>
      <c r="D93" s="1">
        <v>44895</v>
      </c>
      <c r="E93" s="1">
        <v>44927</v>
      </c>
      <c r="F93" s="22">
        <v>1</v>
      </c>
      <c r="G93" s="3">
        <v>40000</v>
      </c>
      <c r="H93" s="4" t="s">
        <v>169</v>
      </c>
      <c r="I93" t="s">
        <v>173</v>
      </c>
      <c r="J93" s="19">
        <v>26339.32</v>
      </c>
      <c r="K93" s="18">
        <v>-34.15</v>
      </c>
      <c r="L93" s="19">
        <v>31017.06</v>
      </c>
      <c r="M93" s="18">
        <v>-22.46</v>
      </c>
      <c r="N93" s="19">
        <v>38887.379999999997</v>
      </c>
      <c r="O93" s="18">
        <v>-2.78</v>
      </c>
      <c r="P93" s="19">
        <v>47724.01</v>
      </c>
      <c r="Q93" s="18">
        <v>19.309999999999999</v>
      </c>
    </row>
    <row r="94" spans="1:17" x14ac:dyDescent="0.25">
      <c r="A94" t="s">
        <v>39</v>
      </c>
      <c r="B94" s="4" t="s">
        <v>48</v>
      </c>
      <c r="C94" t="s">
        <v>145</v>
      </c>
      <c r="D94" s="1">
        <v>44895</v>
      </c>
      <c r="E94" s="1">
        <v>44927</v>
      </c>
      <c r="F94" s="22">
        <v>3</v>
      </c>
      <c r="G94" s="3">
        <v>40000</v>
      </c>
      <c r="H94" s="4" t="s">
        <v>169</v>
      </c>
      <c r="I94" t="s">
        <v>173</v>
      </c>
      <c r="J94" s="19">
        <v>27047.51</v>
      </c>
      <c r="K94" s="18">
        <v>-12.11</v>
      </c>
      <c r="L94" s="19">
        <v>33881.89</v>
      </c>
      <c r="M94" s="18">
        <v>-5.38</v>
      </c>
      <c r="N94" s="19">
        <v>39461.54</v>
      </c>
      <c r="O94" s="18">
        <v>-0.45</v>
      </c>
      <c r="P94" s="19">
        <v>45550.15</v>
      </c>
      <c r="Q94" s="18">
        <v>4.43</v>
      </c>
    </row>
    <row r="95" spans="1:17" x14ac:dyDescent="0.25">
      <c r="A95" t="s">
        <v>40</v>
      </c>
      <c r="B95" s="4" t="s">
        <v>48</v>
      </c>
      <c r="C95" t="s">
        <v>149</v>
      </c>
      <c r="D95" s="1">
        <v>44895</v>
      </c>
      <c r="E95" s="1">
        <v>44927</v>
      </c>
      <c r="F95" s="22">
        <v>1</v>
      </c>
      <c r="G95" s="3">
        <v>40000</v>
      </c>
      <c r="H95" s="4" t="s">
        <v>169</v>
      </c>
      <c r="I95" t="s">
        <v>173</v>
      </c>
      <c r="J95" s="19">
        <v>22999.03</v>
      </c>
      <c r="K95" s="18">
        <v>-42.5</v>
      </c>
      <c r="L95" s="19">
        <v>32525.02</v>
      </c>
      <c r="M95" s="18">
        <v>-18.690000000000001</v>
      </c>
      <c r="N95" s="19">
        <v>40225.1</v>
      </c>
      <c r="O95" s="18">
        <v>0.56000000000000005</v>
      </c>
      <c r="P95" s="19">
        <v>51982.14</v>
      </c>
      <c r="Q95" s="18">
        <v>29.96</v>
      </c>
    </row>
    <row r="96" spans="1:17" x14ac:dyDescent="0.25">
      <c r="A96" t="s">
        <v>40</v>
      </c>
      <c r="B96" s="4" t="s">
        <v>48</v>
      </c>
      <c r="C96" t="s">
        <v>149</v>
      </c>
      <c r="D96" s="1">
        <v>44895</v>
      </c>
      <c r="E96" s="1">
        <v>44927</v>
      </c>
      <c r="F96" s="22">
        <v>3</v>
      </c>
      <c r="G96" s="3">
        <v>40000</v>
      </c>
      <c r="H96" s="4" t="s">
        <v>169</v>
      </c>
      <c r="I96" t="s">
        <v>173</v>
      </c>
      <c r="J96" s="19">
        <v>26580.45</v>
      </c>
      <c r="K96" s="18">
        <v>-12.62</v>
      </c>
      <c r="L96" s="19">
        <v>34494.92</v>
      </c>
      <c r="M96" s="18">
        <v>-4.82</v>
      </c>
      <c r="N96" s="19">
        <v>43309.11</v>
      </c>
      <c r="O96" s="18">
        <v>2.68</v>
      </c>
      <c r="P96" s="19">
        <v>51631.3</v>
      </c>
      <c r="Q96" s="18">
        <v>8.8800000000000008</v>
      </c>
    </row>
    <row r="97" spans="1:17" x14ac:dyDescent="0.25">
      <c r="A97" t="s">
        <v>41</v>
      </c>
      <c r="B97" s="4" t="s">
        <v>48</v>
      </c>
      <c r="C97" t="s">
        <v>151</v>
      </c>
      <c r="D97" s="1">
        <v>44895</v>
      </c>
      <c r="E97" s="1">
        <v>44927</v>
      </c>
      <c r="F97" s="22">
        <v>1</v>
      </c>
      <c r="G97" s="3">
        <v>40000</v>
      </c>
      <c r="H97" s="4" t="s">
        <v>169</v>
      </c>
      <c r="I97" t="s">
        <v>173</v>
      </c>
      <c r="J97" s="19">
        <v>18717.310000000001</v>
      </c>
      <c r="K97" s="18">
        <v>-53.21</v>
      </c>
      <c r="L97" s="19">
        <v>29786.69</v>
      </c>
      <c r="M97" s="18">
        <v>-25.53</v>
      </c>
      <c r="N97" s="19">
        <v>39965.730000000003</v>
      </c>
      <c r="O97" s="18">
        <v>-0.08</v>
      </c>
      <c r="P97" s="19">
        <v>60881.25</v>
      </c>
      <c r="Q97" s="18">
        <v>52.2</v>
      </c>
    </row>
    <row r="98" spans="1:17" x14ac:dyDescent="0.25">
      <c r="A98" t="s">
        <v>41</v>
      </c>
      <c r="B98" s="4" t="s">
        <v>48</v>
      </c>
      <c r="C98" t="s">
        <v>151</v>
      </c>
      <c r="D98" s="1">
        <v>44895</v>
      </c>
      <c r="E98" s="1">
        <v>44927</v>
      </c>
      <c r="F98" s="22">
        <v>5</v>
      </c>
      <c r="G98" s="3">
        <v>40000</v>
      </c>
      <c r="H98" s="4" t="s">
        <v>169</v>
      </c>
      <c r="I98" t="s">
        <v>173</v>
      </c>
      <c r="J98" s="19">
        <v>18143.46</v>
      </c>
      <c r="K98" s="18">
        <v>-14.62</v>
      </c>
      <c r="L98" s="19">
        <v>31592.84</v>
      </c>
      <c r="M98" s="18">
        <v>-4.6100000000000003</v>
      </c>
      <c r="N98" s="19">
        <v>46616.61</v>
      </c>
      <c r="O98" s="18">
        <v>3.11</v>
      </c>
      <c r="P98" s="19">
        <v>57551.57</v>
      </c>
      <c r="Q98" s="18">
        <v>7.55</v>
      </c>
    </row>
    <row r="99" spans="1:17" x14ac:dyDescent="0.25">
      <c r="A99" t="s">
        <v>42</v>
      </c>
      <c r="B99" s="4" t="s">
        <v>48</v>
      </c>
      <c r="C99" t="s">
        <v>153</v>
      </c>
      <c r="D99" s="1">
        <v>44895</v>
      </c>
      <c r="E99" s="1">
        <v>44927</v>
      </c>
      <c r="F99" s="22">
        <v>1</v>
      </c>
      <c r="G99" s="3">
        <v>40000</v>
      </c>
      <c r="H99" s="4" t="s">
        <v>169</v>
      </c>
      <c r="I99" t="s">
        <v>173</v>
      </c>
      <c r="J99" s="19">
        <v>27133.29</v>
      </c>
      <c r="K99" s="18">
        <v>-32.17</v>
      </c>
      <c r="L99" s="19">
        <v>33591.61</v>
      </c>
      <c r="M99" s="18">
        <v>-16.02</v>
      </c>
      <c r="N99" s="19">
        <v>40945.83</v>
      </c>
      <c r="O99" s="18">
        <v>2.36</v>
      </c>
      <c r="P99" s="19">
        <v>49123.57</v>
      </c>
      <c r="Q99" s="18">
        <v>22.81</v>
      </c>
    </row>
    <row r="100" spans="1:17" x14ac:dyDescent="0.25">
      <c r="A100" t="s">
        <v>42</v>
      </c>
      <c r="B100" s="4" t="s">
        <v>48</v>
      </c>
      <c r="C100" t="s">
        <v>153</v>
      </c>
      <c r="D100" s="1">
        <v>44895</v>
      </c>
      <c r="E100" s="1">
        <v>44927</v>
      </c>
      <c r="F100" s="22">
        <v>3</v>
      </c>
      <c r="G100" s="3">
        <v>40000</v>
      </c>
      <c r="H100" s="4" t="s">
        <v>169</v>
      </c>
      <c r="I100" t="s">
        <v>173</v>
      </c>
      <c r="J100" s="19">
        <v>30316.31</v>
      </c>
      <c r="K100" s="18">
        <v>-8.74</v>
      </c>
      <c r="L100" s="19">
        <v>35427.980000000003</v>
      </c>
      <c r="M100" s="18">
        <v>-3.97</v>
      </c>
      <c r="N100" s="19">
        <v>44471.22</v>
      </c>
      <c r="O100" s="18">
        <v>3.6</v>
      </c>
      <c r="P100" s="19">
        <v>49189.37</v>
      </c>
      <c r="Q100" s="18">
        <v>7.14</v>
      </c>
    </row>
    <row r="101" spans="1:17" x14ac:dyDescent="0.25">
      <c r="A101" t="s">
        <v>43</v>
      </c>
      <c r="B101" s="4" t="s">
        <v>48</v>
      </c>
      <c r="C101" t="s">
        <v>155</v>
      </c>
      <c r="D101" s="1">
        <v>44895</v>
      </c>
      <c r="E101" s="1">
        <v>44927</v>
      </c>
      <c r="F101" s="22">
        <v>1</v>
      </c>
      <c r="G101" s="3">
        <v>40000</v>
      </c>
      <c r="H101" s="4" t="s">
        <v>169</v>
      </c>
      <c r="I101" t="s">
        <v>173</v>
      </c>
      <c r="J101" s="19">
        <v>23556.77</v>
      </c>
      <c r="K101" s="18">
        <v>-41.11</v>
      </c>
      <c r="L101" s="19">
        <v>27444.44</v>
      </c>
      <c r="M101" s="18">
        <v>-31.39</v>
      </c>
      <c r="N101" s="19">
        <v>36665.550000000003</v>
      </c>
      <c r="O101" s="18">
        <v>-8.34</v>
      </c>
      <c r="P101" s="19">
        <v>57397.21</v>
      </c>
      <c r="Q101" s="18">
        <v>43.49</v>
      </c>
    </row>
    <row r="102" spans="1:17" x14ac:dyDescent="0.25">
      <c r="A102" t="s">
        <v>43</v>
      </c>
      <c r="B102" s="4" t="s">
        <v>48</v>
      </c>
      <c r="C102" t="s">
        <v>155</v>
      </c>
      <c r="D102" s="1">
        <v>44895</v>
      </c>
      <c r="E102" s="1">
        <v>44927</v>
      </c>
      <c r="F102" s="22">
        <v>5</v>
      </c>
      <c r="G102" s="3">
        <v>40000</v>
      </c>
      <c r="H102" s="4" t="s">
        <v>169</v>
      </c>
      <c r="I102" t="s">
        <v>173</v>
      </c>
      <c r="J102" s="19">
        <v>19602.89</v>
      </c>
      <c r="K102" s="18">
        <v>-13.29</v>
      </c>
      <c r="L102" s="19">
        <v>23791.3</v>
      </c>
      <c r="M102" s="18">
        <v>-9.8699999999999992</v>
      </c>
      <c r="N102" s="19">
        <v>29736.79</v>
      </c>
      <c r="O102" s="18">
        <v>-5.76</v>
      </c>
      <c r="P102" s="19">
        <v>59667.81</v>
      </c>
      <c r="Q102" s="18">
        <v>8.33</v>
      </c>
    </row>
    <row r="103" spans="1:17" x14ac:dyDescent="0.25">
      <c r="A103" t="s">
        <v>44</v>
      </c>
      <c r="B103" s="4" t="s">
        <v>48</v>
      </c>
      <c r="C103" t="s">
        <v>159</v>
      </c>
      <c r="D103" s="1">
        <v>44895</v>
      </c>
      <c r="E103" s="1">
        <v>44927</v>
      </c>
      <c r="F103" s="22">
        <v>1</v>
      </c>
      <c r="G103" s="3">
        <v>40000</v>
      </c>
      <c r="H103" s="4" t="s">
        <v>169</v>
      </c>
      <c r="I103" t="s">
        <v>173</v>
      </c>
      <c r="J103" s="19">
        <v>18787.259999999998</v>
      </c>
      <c r="K103" s="18">
        <v>-53.03</v>
      </c>
      <c r="L103" s="19">
        <v>29265.040000000001</v>
      </c>
      <c r="M103" s="18">
        <v>-26.84</v>
      </c>
      <c r="N103" s="19">
        <v>37803.51</v>
      </c>
      <c r="O103" s="18">
        <v>-5.5</v>
      </c>
      <c r="P103" s="19">
        <v>51421.49</v>
      </c>
      <c r="Q103" s="18">
        <v>28.55</v>
      </c>
    </row>
    <row r="104" spans="1:17" x14ac:dyDescent="0.25">
      <c r="A104" t="s">
        <v>44</v>
      </c>
      <c r="B104" s="4" t="s">
        <v>48</v>
      </c>
      <c r="C104" t="s">
        <v>159</v>
      </c>
      <c r="D104" s="1">
        <v>44895</v>
      </c>
      <c r="E104" s="1">
        <v>44927</v>
      </c>
      <c r="F104" s="22">
        <v>3</v>
      </c>
      <c r="G104" s="3">
        <v>40000</v>
      </c>
      <c r="H104" s="4" t="s">
        <v>169</v>
      </c>
      <c r="I104" t="s">
        <v>173</v>
      </c>
      <c r="J104" s="19">
        <v>22770.47</v>
      </c>
      <c r="K104" s="18">
        <v>-16.97</v>
      </c>
      <c r="L104" s="19">
        <v>29080.240000000002</v>
      </c>
      <c r="M104" s="18">
        <v>-10.08</v>
      </c>
      <c r="N104" s="19">
        <v>38147.480000000003</v>
      </c>
      <c r="O104" s="18">
        <v>-1.57</v>
      </c>
      <c r="P104" s="19">
        <v>47067.37</v>
      </c>
      <c r="Q104" s="18">
        <v>5.57</v>
      </c>
    </row>
    <row r="105" spans="1:17" x14ac:dyDescent="0.25">
      <c r="A105" t="s">
        <v>45</v>
      </c>
      <c r="B105" s="4" t="s">
        <v>48</v>
      </c>
      <c r="C105" t="s">
        <v>160</v>
      </c>
      <c r="D105" s="1">
        <v>44895</v>
      </c>
      <c r="E105" s="1">
        <v>44927</v>
      </c>
      <c r="F105" s="22">
        <v>1</v>
      </c>
      <c r="G105" s="3">
        <v>40000</v>
      </c>
      <c r="H105" s="4" t="s">
        <v>169</v>
      </c>
      <c r="I105" t="s">
        <v>173</v>
      </c>
      <c r="J105" s="19">
        <v>18226.490000000002</v>
      </c>
      <c r="K105" s="18">
        <v>-54.43</v>
      </c>
      <c r="L105" s="19">
        <v>32993.31</v>
      </c>
      <c r="M105" s="18">
        <v>-17.52</v>
      </c>
      <c r="N105" s="19">
        <v>40556.800000000003</v>
      </c>
      <c r="O105" s="18">
        <v>1.39</v>
      </c>
      <c r="P105" s="19">
        <v>51523.53</v>
      </c>
      <c r="Q105" s="18">
        <v>28.81</v>
      </c>
    </row>
    <row r="106" spans="1:17" x14ac:dyDescent="0.25">
      <c r="A106" t="s">
        <v>45</v>
      </c>
      <c r="B106" s="4" t="s">
        <v>48</v>
      </c>
      <c r="C106" t="s">
        <v>160</v>
      </c>
      <c r="D106" s="1">
        <v>44895</v>
      </c>
      <c r="E106" s="1">
        <v>44927</v>
      </c>
      <c r="F106" s="22">
        <v>4</v>
      </c>
      <c r="G106" s="3">
        <v>40000</v>
      </c>
      <c r="H106" s="4" t="s">
        <v>169</v>
      </c>
      <c r="I106" t="s">
        <v>173</v>
      </c>
      <c r="J106" s="19">
        <v>19737.330000000002</v>
      </c>
      <c r="K106" s="18">
        <v>-16.190000000000001</v>
      </c>
      <c r="L106" s="19">
        <v>34701.35</v>
      </c>
      <c r="M106" s="18">
        <v>-3.49</v>
      </c>
      <c r="N106" s="19">
        <v>48583.09</v>
      </c>
      <c r="O106" s="18">
        <v>4.9800000000000004</v>
      </c>
      <c r="P106" s="19">
        <v>63724.59</v>
      </c>
      <c r="Q106" s="18">
        <v>12.35</v>
      </c>
    </row>
    <row r="107" spans="1:17" x14ac:dyDescent="0.25">
      <c r="A107" t="s">
        <v>45</v>
      </c>
      <c r="B107" s="4" t="s">
        <v>48</v>
      </c>
      <c r="C107" t="s">
        <v>161</v>
      </c>
      <c r="D107" s="1">
        <v>44895</v>
      </c>
      <c r="E107" s="1">
        <v>44927</v>
      </c>
      <c r="F107" s="22">
        <v>1</v>
      </c>
      <c r="G107" s="3">
        <v>10000</v>
      </c>
      <c r="H107" s="4" t="s">
        <v>170</v>
      </c>
      <c r="I107" t="s">
        <v>173</v>
      </c>
      <c r="J107" s="19">
        <v>4658.8</v>
      </c>
      <c r="K107" s="18">
        <v>-53.41</v>
      </c>
      <c r="L107" s="19">
        <v>7566.69</v>
      </c>
      <c r="M107" s="18">
        <v>-24.33</v>
      </c>
      <c r="N107" s="19">
        <v>10004.08</v>
      </c>
      <c r="O107" s="18">
        <v>0.04</v>
      </c>
      <c r="P107" s="19">
        <v>13688.6</v>
      </c>
      <c r="Q107" s="18">
        <v>36.89</v>
      </c>
    </row>
    <row r="108" spans="1:17" x14ac:dyDescent="0.25">
      <c r="A108" t="s">
        <v>45</v>
      </c>
      <c r="B108" s="4" t="s">
        <v>48</v>
      </c>
      <c r="C108" t="s">
        <v>161</v>
      </c>
      <c r="D108" s="1">
        <v>44895</v>
      </c>
      <c r="E108" s="1">
        <v>44927</v>
      </c>
      <c r="F108" s="22">
        <v>4</v>
      </c>
      <c r="G108" s="3">
        <v>10000</v>
      </c>
      <c r="H108" s="4" t="s">
        <v>170</v>
      </c>
      <c r="I108" t="s">
        <v>173</v>
      </c>
      <c r="J108" s="19">
        <v>5858.09</v>
      </c>
      <c r="K108" s="18">
        <v>-12.51</v>
      </c>
      <c r="L108" s="19">
        <v>7990.1</v>
      </c>
      <c r="M108" s="18">
        <v>-5.46</v>
      </c>
      <c r="N108" s="19">
        <v>10983.25</v>
      </c>
      <c r="O108" s="18">
        <v>2.37</v>
      </c>
      <c r="P108" s="19">
        <v>12558.35</v>
      </c>
      <c r="Q108" s="18">
        <v>5.86</v>
      </c>
    </row>
    <row r="109" spans="1:17" x14ac:dyDescent="0.25">
      <c r="A109" t="s">
        <v>1</v>
      </c>
      <c r="B109" s="4" t="s">
        <v>50</v>
      </c>
      <c r="C109" t="s">
        <v>55</v>
      </c>
      <c r="D109" s="1">
        <v>44895</v>
      </c>
      <c r="E109" s="1">
        <v>44927</v>
      </c>
      <c r="F109" s="22">
        <v>1</v>
      </c>
      <c r="G109" s="3">
        <v>40000</v>
      </c>
      <c r="H109" s="4" t="s">
        <v>169</v>
      </c>
      <c r="I109" t="s">
        <v>173</v>
      </c>
      <c r="J109" s="19">
        <v>12365.56</v>
      </c>
      <c r="K109" s="18">
        <v>-69.09</v>
      </c>
      <c r="L109" s="19">
        <v>24301.01</v>
      </c>
      <c r="M109" s="18">
        <v>-39.25</v>
      </c>
      <c r="N109" s="19">
        <v>38732.379999999997</v>
      </c>
      <c r="O109" s="18">
        <v>-3.17</v>
      </c>
      <c r="P109" s="19">
        <v>67170.73</v>
      </c>
      <c r="Q109" s="18">
        <v>67.930000000000007</v>
      </c>
    </row>
    <row r="110" spans="1:17" x14ac:dyDescent="0.25">
      <c r="A110" t="s">
        <v>1</v>
      </c>
      <c r="B110" s="4" t="s">
        <v>50</v>
      </c>
      <c r="C110" t="s">
        <v>55</v>
      </c>
      <c r="D110" s="1">
        <v>44895</v>
      </c>
      <c r="E110" s="1">
        <v>44927</v>
      </c>
      <c r="F110" s="22">
        <v>5</v>
      </c>
      <c r="G110" s="3">
        <v>40000</v>
      </c>
      <c r="H110" s="4" t="s">
        <v>169</v>
      </c>
      <c r="I110" t="s">
        <v>173</v>
      </c>
      <c r="J110" s="19">
        <v>10415.040000000001</v>
      </c>
      <c r="K110" s="18">
        <v>-23.6</v>
      </c>
      <c r="L110" s="19">
        <v>27282.95</v>
      </c>
      <c r="M110" s="18">
        <v>-7.37</v>
      </c>
      <c r="N110" s="19">
        <v>41238.82</v>
      </c>
      <c r="O110" s="18">
        <v>0.61</v>
      </c>
      <c r="P110" s="19">
        <v>72292.679999999993</v>
      </c>
      <c r="Q110" s="18">
        <v>12.57</v>
      </c>
    </row>
    <row r="111" spans="1:17" x14ac:dyDescent="0.25">
      <c r="A111" t="s">
        <v>2</v>
      </c>
      <c r="B111" s="4" t="s">
        <v>50</v>
      </c>
      <c r="C111" t="s">
        <v>59</v>
      </c>
      <c r="D111" s="1">
        <v>44895</v>
      </c>
      <c r="E111" s="1">
        <v>44927</v>
      </c>
      <c r="F111" s="22">
        <v>1</v>
      </c>
      <c r="G111" s="3">
        <v>40000</v>
      </c>
      <c r="H111" s="4" t="s">
        <v>169</v>
      </c>
      <c r="I111" t="s">
        <v>173</v>
      </c>
      <c r="J111" s="19">
        <v>14012.09</v>
      </c>
      <c r="K111" s="18">
        <v>-64.97</v>
      </c>
      <c r="L111" s="19">
        <v>33300.35</v>
      </c>
      <c r="M111" s="18">
        <v>-16.75</v>
      </c>
      <c r="N111" s="19">
        <v>41951.47</v>
      </c>
      <c r="O111" s="18">
        <v>4.88</v>
      </c>
      <c r="P111" s="19">
        <v>62159.71</v>
      </c>
      <c r="Q111" s="18">
        <v>55.4</v>
      </c>
    </row>
    <row r="112" spans="1:17" x14ac:dyDescent="0.25">
      <c r="A112" t="s">
        <v>2</v>
      </c>
      <c r="B112" s="4" t="s">
        <v>50</v>
      </c>
      <c r="C112" t="s">
        <v>59</v>
      </c>
      <c r="D112" s="1">
        <v>44895</v>
      </c>
      <c r="E112" s="1">
        <v>44927</v>
      </c>
      <c r="F112" s="22">
        <v>5</v>
      </c>
      <c r="G112" s="3">
        <v>40000</v>
      </c>
      <c r="H112" s="4" t="s">
        <v>169</v>
      </c>
      <c r="I112" t="s">
        <v>173</v>
      </c>
      <c r="J112" s="19">
        <v>15952.94</v>
      </c>
      <c r="K112" s="18">
        <v>-16.79</v>
      </c>
      <c r="L112" s="19">
        <v>33586.78</v>
      </c>
      <c r="M112" s="18">
        <v>-3.43</v>
      </c>
      <c r="N112" s="19">
        <v>59749.99</v>
      </c>
      <c r="O112" s="18">
        <v>8.36</v>
      </c>
      <c r="P112" s="19">
        <v>76527.11</v>
      </c>
      <c r="Q112" s="18">
        <v>13.85</v>
      </c>
    </row>
    <row r="113" spans="1:17" x14ac:dyDescent="0.25">
      <c r="A113" t="s">
        <v>9</v>
      </c>
      <c r="B113" s="4" t="s">
        <v>50</v>
      </c>
      <c r="C113" t="s">
        <v>76</v>
      </c>
      <c r="D113" s="1">
        <v>44895</v>
      </c>
      <c r="E113" s="1">
        <v>44927</v>
      </c>
      <c r="F113" s="22">
        <v>1</v>
      </c>
      <c r="G113" s="3">
        <v>40000</v>
      </c>
      <c r="H113" s="4" t="s">
        <v>169</v>
      </c>
      <c r="I113" t="s">
        <v>173</v>
      </c>
      <c r="J113" s="19">
        <v>33595.65</v>
      </c>
      <c r="K113" s="18">
        <v>-16.010000000000002</v>
      </c>
      <c r="L113" s="19">
        <v>35596.03</v>
      </c>
      <c r="M113" s="18">
        <v>-11.01</v>
      </c>
      <c r="N113" s="19">
        <v>40652.17</v>
      </c>
      <c r="O113" s="18">
        <v>1.63</v>
      </c>
      <c r="P113" s="19">
        <v>43672.73</v>
      </c>
      <c r="Q113" s="18">
        <v>9.18</v>
      </c>
    </row>
    <row r="114" spans="1:17" x14ac:dyDescent="0.25">
      <c r="A114" t="s">
        <v>9</v>
      </c>
      <c r="B114" s="4" t="s">
        <v>50</v>
      </c>
      <c r="C114" t="s">
        <v>76</v>
      </c>
      <c r="D114" s="1">
        <v>44895</v>
      </c>
      <c r="E114" s="1">
        <v>44927</v>
      </c>
      <c r="F114" s="22">
        <v>3</v>
      </c>
      <c r="G114" s="3">
        <v>40000</v>
      </c>
      <c r="H114" s="4" t="s">
        <v>169</v>
      </c>
      <c r="I114" t="s">
        <v>173</v>
      </c>
      <c r="J114" s="19">
        <v>34083.75</v>
      </c>
      <c r="K114" s="18">
        <v>-5.14</v>
      </c>
      <c r="L114" s="19">
        <v>37212.54</v>
      </c>
      <c r="M114" s="18">
        <v>-2.38</v>
      </c>
      <c r="N114" s="19">
        <v>41898.69</v>
      </c>
      <c r="O114" s="18">
        <v>1.56</v>
      </c>
      <c r="P114" s="19">
        <v>43508.06</v>
      </c>
      <c r="Q114" s="18">
        <v>2.84</v>
      </c>
    </row>
    <row r="115" spans="1:17" x14ac:dyDescent="0.25">
      <c r="A115" t="s">
        <v>14</v>
      </c>
      <c r="B115" s="4" t="s">
        <v>50</v>
      </c>
      <c r="C115" t="s">
        <v>89</v>
      </c>
      <c r="D115" s="1">
        <v>44895</v>
      </c>
      <c r="E115" s="1">
        <v>44927</v>
      </c>
      <c r="F115" s="22">
        <v>1</v>
      </c>
      <c r="G115" s="3">
        <v>40000</v>
      </c>
      <c r="H115" s="4" t="s">
        <v>169</v>
      </c>
      <c r="I115" t="s">
        <v>173</v>
      </c>
      <c r="J115" s="19">
        <v>13718.78</v>
      </c>
      <c r="K115" s="18">
        <v>-65.7</v>
      </c>
      <c r="L115" s="19">
        <v>27700.720000000001</v>
      </c>
      <c r="M115" s="18">
        <v>-30.75</v>
      </c>
      <c r="N115" s="19">
        <v>42319.76</v>
      </c>
      <c r="O115" s="18">
        <v>5.8</v>
      </c>
      <c r="P115" s="19">
        <v>74654.38</v>
      </c>
      <c r="Q115" s="18">
        <v>86.64</v>
      </c>
    </row>
    <row r="116" spans="1:17" x14ac:dyDescent="0.25">
      <c r="A116" t="s">
        <v>14</v>
      </c>
      <c r="B116" s="4" t="s">
        <v>50</v>
      </c>
      <c r="C116" t="s">
        <v>89</v>
      </c>
      <c r="D116" s="1">
        <v>44895</v>
      </c>
      <c r="E116" s="1">
        <v>44927</v>
      </c>
      <c r="F116" s="22">
        <v>5</v>
      </c>
      <c r="G116" s="3">
        <v>40000</v>
      </c>
      <c r="H116" s="4" t="s">
        <v>169</v>
      </c>
      <c r="I116" t="s">
        <v>173</v>
      </c>
      <c r="J116" s="19">
        <v>13500.42</v>
      </c>
      <c r="K116" s="18">
        <v>-19.53</v>
      </c>
      <c r="L116" s="19">
        <v>28105.77</v>
      </c>
      <c r="M116" s="18">
        <v>-6.81</v>
      </c>
      <c r="N116" s="19">
        <v>42330.04</v>
      </c>
      <c r="O116" s="18">
        <v>1.1399999999999999</v>
      </c>
      <c r="P116" s="19">
        <v>67162.899999999994</v>
      </c>
      <c r="Q116" s="18">
        <v>10.92</v>
      </c>
    </row>
    <row r="117" spans="1:17" x14ac:dyDescent="0.25">
      <c r="A117" t="s">
        <v>17</v>
      </c>
      <c r="B117" s="4" t="s">
        <v>50</v>
      </c>
      <c r="C117" t="s">
        <v>96</v>
      </c>
      <c r="D117" s="1">
        <v>44895</v>
      </c>
      <c r="E117" s="1">
        <v>44927</v>
      </c>
      <c r="F117" s="22">
        <v>1</v>
      </c>
      <c r="G117" s="3">
        <v>40000</v>
      </c>
      <c r="H117" s="4" t="s">
        <v>169</v>
      </c>
      <c r="I117" t="s">
        <v>173</v>
      </c>
      <c r="J117" s="19">
        <v>36617.08</v>
      </c>
      <c r="K117" s="18">
        <v>-8.4600000000000009</v>
      </c>
      <c r="L117" s="19">
        <v>39227.19</v>
      </c>
      <c r="M117" s="18">
        <v>-1.93</v>
      </c>
      <c r="N117" s="19">
        <v>40678.61</v>
      </c>
      <c r="O117" s="18">
        <v>1.7</v>
      </c>
      <c r="P117" s="19">
        <v>41753.69</v>
      </c>
      <c r="Q117" s="18">
        <v>4.38</v>
      </c>
    </row>
    <row r="118" spans="1:17" x14ac:dyDescent="0.25">
      <c r="A118" t="s">
        <v>18</v>
      </c>
      <c r="B118" s="4" t="s">
        <v>50</v>
      </c>
      <c r="C118" t="s">
        <v>100</v>
      </c>
      <c r="D118" s="1">
        <v>44895</v>
      </c>
      <c r="E118" s="1">
        <v>44927</v>
      </c>
      <c r="F118" s="22">
        <v>1</v>
      </c>
      <c r="G118" s="3">
        <v>40000</v>
      </c>
      <c r="H118" s="4" t="s">
        <v>169</v>
      </c>
      <c r="I118" t="s">
        <v>173</v>
      </c>
      <c r="J118" s="19">
        <v>34886.410000000003</v>
      </c>
      <c r="K118" s="18">
        <v>-12.78</v>
      </c>
      <c r="L118" s="19">
        <v>38942.730000000003</v>
      </c>
      <c r="M118" s="18">
        <v>-2.64</v>
      </c>
      <c r="N118" s="19">
        <v>40831.83</v>
      </c>
      <c r="O118" s="18">
        <v>2.08</v>
      </c>
      <c r="P118" s="19">
        <v>42642.53</v>
      </c>
      <c r="Q118" s="18">
        <v>6.61</v>
      </c>
    </row>
    <row r="119" spans="1:17" x14ac:dyDescent="0.25">
      <c r="A119" t="s">
        <v>19</v>
      </c>
      <c r="B119" s="4" t="s">
        <v>50</v>
      </c>
      <c r="C119" t="s">
        <v>105</v>
      </c>
      <c r="D119" s="1">
        <v>44895</v>
      </c>
      <c r="E119" s="1">
        <v>44927</v>
      </c>
      <c r="F119" s="22">
        <v>1</v>
      </c>
      <c r="G119" s="3">
        <v>40000</v>
      </c>
      <c r="H119" s="4" t="s">
        <v>169</v>
      </c>
      <c r="I119" t="s">
        <v>173</v>
      </c>
      <c r="J119" s="19">
        <v>9617.35</v>
      </c>
      <c r="K119" s="18">
        <v>-75.959999999999994</v>
      </c>
      <c r="L119" s="19">
        <v>29329.53</v>
      </c>
      <c r="M119" s="18">
        <v>-26.68</v>
      </c>
      <c r="N119" s="19">
        <v>43935.01</v>
      </c>
      <c r="O119" s="18">
        <v>9.84</v>
      </c>
      <c r="P119" s="19">
        <v>68118.28</v>
      </c>
      <c r="Q119" s="18">
        <v>70.3</v>
      </c>
    </row>
    <row r="120" spans="1:17" x14ac:dyDescent="0.25">
      <c r="A120" t="s">
        <v>19</v>
      </c>
      <c r="B120" s="4" t="s">
        <v>50</v>
      </c>
      <c r="C120" t="s">
        <v>105</v>
      </c>
      <c r="D120" s="1">
        <v>44895</v>
      </c>
      <c r="E120" s="1">
        <v>44927</v>
      </c>
      <c r="F120" s="22">
        <v>5</v>
      </c>
      <c r="G120" s="3">
        <v>40000</v>
      </c>
      <c r="H120" s="4" t="s">
        <v>169</v>
      </c>
      <c r="I120" t="s">
        <v>173</v>
      </c>
      <c r="J120" s="19">
        <v>10933.93</v>
      </c>
      <c r="K120" s="18">
        <v>-22.85</v>
      </c>
      <c r="L120" s="19">
        <v>32654.69</v>
      </c>
      <c r="M120" s="18">
        <v>-3.98</v>
      </c>
      <c r="N120" s="19">
        <v>58002.13</v>
      </c>
      <c r="O120" s="18">
        <v>7.72</v>
      </c>
      <c r="P120" s="19">
        <v>76231.88</v>
      </c>
      <c r="Q120" s="18">
        <v>13.77</v>
      </c>
    </row>
    <row r="121" spans="1:17" x14ac:dyDescent="0.25">
      <c r="A121" t="s">
        <v>20</v>
      </c>
      <c r="B121" s="4" t="s">
        <v>50</v>
      </c>
      <c r="C121" t="s">
        <v>109</v>
      </c>
      <c r="D121" s="1">
        <v>44895</v>
      </c>
      <c r="E121" s="1">
        <v>44927</v>
      </c>
      <c r="F121" s="22">
        <v>1</v>
      </c>
      <c r="G121" s="3">
        <v>40000</v>
      </c>
      <c r="H121" s="4" t="s">
        <v>169</v>
      </c>
      <c r="I121" t="s">
        <v>173</v>
      </c>
      <c r="J121" s="19">
        <v>33062.44</v>
      </c>
      <c r="K121" s="18">
        <v>-17.34</v>
      </c>
      <c r="L121" s="19">
        <v>34195.96</v>
      </c>
      <c r="M121" s="18">
        <v>-14.51</v>
      </c>
      <c r="N121" s="19">
        <v>41115.980000000003</v>
      </c>
      <c r="O121" s="18">
        <v>2.79</v>
      </c>
      <c r="P121" s="19">
        <v>43969.75</v>
      </c>
      <c r="Q121" s="18">
        <v>9.92</v>
      </c>
    </row>
    <row r="122" spans="1:17" x14ac:dyDescent="0.25">
      <c r="A122" t="s">
        <v>20</v>
      </c>
      <c r="B122" s="4" t="s">
        <v>50</v>
      </c>
      <c r="C122" t="s">
        <v>109</v>
      </c>
      <c r="D122" s="1">
        <v>44895</v>
      </c>
      <c r="E122" s="1">
        <v>44927</v>
      </c>
      <c r="F122" s="22">
        <v>2</v>
      </c>
      <c r="G122" s="3">
        <v>40000</v>
      </c>
      <c r="H122" s="4" t="s">
        <v>169</v>
      </c>
      <c r="I122" t="s">
        <v>173</v>
      </c>
      <c r="J122" s="19">
        <v>34324.32</v>
      </c>
      <c r="K122" s="18">
        <v>-7.37</v>
      </c>
      <c r="L122" s="19">
        <v>34324.32</v>
      </c>
      <c r="M122" s="18">
        <v>-7.37</v>
      </c>
      <c r="N122" s="19">
        <v>42416.33</v>
      </c>
      <c r="O122" s="18">
        <v>2.98</v>
      </c>
      <c r="P122" s="19">
        <v>44874.27</v>
      </c>
      <c r="Q122" s="18">
        <v>5.92</v>
      </c>
    </row>
    <row r="123" spans="1:17" x14ac:dyDescent="0.25">
      <c r="A123" t="s">
        <v>21</v>
      </c>
      <c r="B123" s="4" t="s">
        <v>50</v>
      </c>
      <c r="C123" t="s">
        <v>112</v>
      </c>
      <c r="D123" s="1">
        <v>44895</v>
      </c>
      <c r="E123" s="1">
        <v>44927</v>
      </c>
      <c r="F123" s="22">
        <v>1</v>
      </c>
      <c r="G123" s="3">
        <v>40000</v>
      </c>
      <c r="H123" s="4" t="s">
        <v>169</v>
      </c>
      <c r="I123" t="s">
        <v>173</v>
      </c>
      <c r="J123" s="19">
        <v>34016.21</v>
      </c>
      <c r="K123" s="18">
        <v>-14.96</v>
      </c>
      <c r="L123" s="19">
        <v>34617.61</v>
      </c>
      <c r="M123" s="18">
        <v>-13.46</v>
      </c>
      <c r="N123" s="19">
        <v>41082.49</v>
      </c>
      <c r="O123" s="18">
        <v>2.71</v>
      </c>
      <c r="P123" s="19">
        <v>43557.57</v>
      </c>
      <c r="Q123" s="18">
        <v>8.89</v>
      </c>
    </row>
    <row r="124" spans="1:17" x14ac:dyDescent="0.25">
      <c r="A124" t="s">
        <v>21</v>
      </c>
      <c r="B124" s="4" t="s">
        <v>50</v>
      </c>
      <c r="C124" t="s">
        <v>112</v>
      </c>
      <c r="D124" s="1">
        <v>44895</v>
      </c>
      <c r="E124" s="1">
        <v>44927</v>
      </c>
      <c r="F124" s="22">
        <v>2</v>
      </c>
      <c r="G124" s="3">
        <v>40000</v>
      </c>
      <c r="H124" s="4" t="s">
        <v>169</v>
      </c>
      <c r="I124" t="s">
        <v>173</v>
      </c>
      <c r="J124" s="19">
        <v>34953.5</v>
      </c>
      <c r="K124" s="18">
        <v>-6.52</v>
      </c>
      <c r="L124" s="19">
        <v>35073.040000000001</v>
      </c>
      <c r="M124" s="18">
        <v>-6.36</v>
      </c>
      <c r="N124" s="19">
        <v>42399.16</v>
      </c>
      <c r="O124" s="18">
        <v>2.96</v>
      </c>
      <c r="P124" s="19">
        <v>44031.06</v>
      </c>
      <c r="Q124" s="18">
        <v>4.92</v>
      </c>
    </row>
    <row r="125" spans="1:17" x14ac:dyDescent="0.25">
      <c r="A125" t="s">
        <v>25</v>
      </c>
      <c r="B125" s="4" t="s">
        <v>50</v>
      </c>
      <c r="C125" t="s">
        <v>124</v>
      </c>
      <c r="D125" s="1">
        <v>44895</v>
      </c>
      <c r="E125" s="1">
        <v>44927</v>
      </c>
      <c r="F125" s="22">
        <v>1</v>
      </c>
      <c r="G125" s="3">
        <v>40000</v>
      </c>
      <c r="H125" s="4" t="s">
        <v>169</v>
      </c>
      <c r="I125" t="s">
        <v>173</v>
      </c>
      <c r="J125" s="19">
        <v>33852.01</v>
      </c>
      <c r="K125" s="18">
        <v>-15.37</v>
      </c>
      <c r="L125" s="19">
        <v>34055.69</v>
      </c>
      <c r="M125" s="18">
        <v>-14.86</v>
      </c>
      <c r="N125" s="19">
        <v>40612.39</v>
      </c>
      <c r="O125" s="18">
        <v>1.53</v>
      </c>
      <c r="P125" s="19">
        <v>42412.62</v>
      </c>
      <c r="Q125" s="18">
        <v>6.03</v>
      </c>
    </row>
    <row r="126" spans="1:17" x14ac:dyDescent="0.25">
      <c r="A126" t="s">
        <v>25</v>
      </c>
      <c r="B126" s="4" t="s">
        <v>50</v>
      </c>
      <c r="C126" t="s">
        <v>124</v>
      </c>
      <c r="D126" s="1">
        <v>44895</v>
      </c>
      <c r="E126" s="1">
        <v>44927</v>
      </c>
      <c r="F126" s="22">
        <v>2</v>
      </c>
      <c r="G126" s="3">
        <v>40000</v>
      </c>
      <c r="H126" s="4" t="s">
        <v>169</v>
      </c>
      <c r="I126" t="s">
        <v>173</v>
      </c>
      <c r="J126" s="19">
        <v>34129.57</v>
      </c>
      <c r="K126" s="18">
        <v>-7.63</v>
      </c>
      <c r="L126" s="19">
        <v>34129.57</v>
      </c>
      <c r="M126" s="18">
        <v>-7.63</v>
      </c>
      <c r="N126" s="19">
        <v>41576.69</v>
      </c>
      <c r="O126" s="18">
        <v>1.95</v>
      </c>
      <c r="P126" s="19">
        <v>43314.71</v>
      </c>
      <c r="Q126" s="18">
        <v>4.0599999999999996</v>
      </c>
    </row>
    <row r="127" spans="1:17" x14ac:dyDescent="0.25">
      <c r="A127" t="s">
        <v>39</v>
      </c>
      <c r="B127" s="4" t="s">
        <v>50</v>
      </c>
      <c r="C127" t="s">
        <v>146</v>
      </c>
      <c r="D127" s="1">
        <v>44895</v>
      </c>
      <c r="E127" s="1">
        <v>44927</v>
      </c>
      <c r="F127" s="22">
        <v>1</v>
      </c>
      <c r="G127" s="3">
        <v>40000</v>
      </c>
      <c r="H127" s="4" t="s">
        <v>169</v>
      </c>
      <c r="I127" t="s">
        <v>173</v>
      </c>
      <c r="J127" s="19">
        <v>27224.1</v>
      </c>
      <c r="K127" s="18">
        <v>-31.94</v>
      </c>
      <c r="L127" s="19">
        <v>32058.98</v>
      </c>
      <c r="M127" s="18">
        <v>-19.850000000000001</v>
      </c>
      <c r="N127" s="19">
        <v>40193.67</v>
      </c>
      <c r="O127" s="18">
        <v>0.48</v>
      </c>
      <c r="P127" s="19">
        <v>49327.14</v>
      </c>
      <c r="Q127" s="18">
        <v>23.32</v>
      </c>
    </row>
    <row r="128" spans="1:17" x14ac:dyDescent="0.25">
      <c r="A128" t="s">
        <v>39</v>
      </c>
      <c r="B128" s="4" t="s">
        <v>50</v>
      </c>
      <c r="C128" t="s">
        <v>146</v>
      </c>
      <c r="D128" s="1">
        <v>44895</v>
      </c>
      <c r="E128" s="1">
        <v>44927</v>
      </c>
      <c r="F128" s="22">
        <v>3</v>
      </c>
      <c r="G128" s="3">
        <v>40000</v>
      </c>
      <c r="H128" s="4" t="s">
        <v>169</v>
      </c>
      <c r="I128" t="s">
        <v>173</v>
      </c>
      <c r="J128" s="19">
        <v>27956.080000000002</v>
      </c>
      <c r="K128" s="18">
        <v>-11.15</v>
      </c>
      <c r="L128" s="19">
        <v>35020.04</v>
      </c>
      <c r="M128" s="18">
        <v>-4.34</v>
      </c>
      <c r="N128" s="19">
        <v>40787.120000000003</v>
      </c>
      <c r="O128" s="18">
        <v>0.65</v>
      </c>
      <c r="P128" s="19">
        <v>47080.26</v>
      </c>
      <c r="Q128" s="18">
        <v>5.58</v>
      </c>
    </row>
    <row r="129" spans="1:17" x14ac:dyDescent="0.25">
      <c r="A129" t="s">
        <v>44</v>
      </c>
      <c r="B129" s="4" t="s">
        <v>50</v>
      </c>
      <c r="C129" t="s">
        <v>157</v>
      </c>
      <c r="D129" s="1">
        <v>44895</v>
      </c>
      <c r="E129" s="1">
        <v>44927</v>
      </c>
      <c r="F129" s="22">
        <v>1</v>
      </c>
      <c r="G129" s="3">
        <v>40000</v>
      </c>
      <c r="H129" s="4" t="s">
        <v>169</v>
      </c>
      <c r="I129" t="s">
        <v>173</v>
      </c>
      <c r="J129" s="19">
        <v>18783.830000000002</v>
      </c>
      <c r="K129" s="18">
        <v>-53.04</v>
      </c>
      <c r="L129" s="19">
        <v>29264.07</v>
      </c>
      <c r="M129" s="18">
        <v>-26.84</v>
      </c>
      <c r="N129" s="19">
        <v>38075.4</v>
      </c>
      <c r="O129" s="18">
        <v>-4.8099999999999996</v>
      </c>
      <c r="P129" s="19">
        <v>51418.94</v>
      </c>
      <c r="Q129" s="18">
        <v>28.55</v>
      </c>
    </row>
    <row r="130" spans="1:17" x14ac:dyDescent="0.25">
      <c r="A130" t="s">
        <v>44</v>
      </c>
      <c r="B130" s="4" t="s">
        <v>50</v>
      </c>
      <c r="C130" t="s">
        <v>157</v>
      </c>
      <c r="D130" s="1">
        <v>44895</v>
      </c>
      <c r="E130" s="1">
        <v>44927</v>
      </c>
      <c r="F130" s="22">
        <v>3</v>
      </c>
      <c r="G130" s="3">
        <v>40000</v>
      </c>
      <c r="H130" s="4" t="s">
        <v>169</v>
      </c>
      <c r="I130" t="s">
        <v>173</v>
      </c>
      <c r="J130" s="19">
        <v>22774.09</v>
      </c>
      <c r="K130" s="18">
        <v>-16.96</v>
      </c>
      <c r="L130" s="19">
        <v>29756.44</v>
      </c>
      <c r="M130" s="18">
        <v>-9.39</v>
      </c>
      <c r="N130" s="19">
        <v>38972.51</v>
      </c>
      <c r="O130" s="18">
        <v>-0.86</v>
      </c>
      <c r="P130" s="19">
        <v>47382.03</v>
      </c>
      <c r="Q130" s="18">
        <v>5.81</v>
      </c>
    </row>
    <row r="131" spans="1:17" x14ac:dyDescent="0.25">
      <c r="A131" t="s">
        <v>45</v>
      </c>
      <c r="B131" s="4" t="s">
        <v>50</v>
      </c>
      <c r="C131" t="s">
        <v>164</v>
      </c>
      <c r="D131" s="1">
        <v>44895</v>
      </c>
      <c r="E131" s="1">
        <v>44927</v>
      </c>
      <c r="F131" s="22">
        <v>1</v>
      </c>
      <c r="G131" s="3">
        <v>40000</v>
      </c>
      <c r="H131" s="4" t="s">
        <v>169</v>
      </c>
      <c r="I131" t="s">
        <v>173</v>
      </c>
      <c r="J131" s="19">
        <v>19085.330000000002</v>
      </c>
      <c r="K131" s="18">
        <v>-52.29</v>
      </c>
      <c r="L131" s="19">
        <v>34547.97</v>
      </c>
      <c r="M131" s="18">
        <v>-13.63</v>
      </c>
      <c r="N131" s="19">
        <v>42467.85</v>
      </c>
      <c r="O131" s="18">
        <v>6.17</v>
      </c>
      <c r="P131" s="19">
        <v>53951.34</v>
      </c>
      <c r="Q131" s="18">
        <v>34.880000000000003</v>
      </c>
    </row>
    <row r="132" spans="1:17" x14ac:dyDescent="0.25">
      <c r="A132" t="s">
        <v>45</v>
      </c>
      <c r="B132" s="4" t="s">
        <v>50</v>
      </c>
      <c r="C132" t="s">
        <v>164</v>
      </c>
      <c r="D132" s="1">
        <v>44895</v>
      </c>
      <c r="E132" s="1">
        <v>44927</v>
      </c>
      <c r="F132" s="22">
        <v>4</v>
      </c>
      <c r="G132" s="3">
        <v>40000</v>
      </c>
      <c r="H132" s="4" t="s">
        <v>169</v>
      </c>
      <c r="I132" t="s">
        <v>173</v>
      </c>
      <c r="J132" s="19">
        <v>20667.36</v>
      </c>
      <c r="K132" s="18">
        <v>-15.22</v>
      </c>
      <c r="L132" s="19">
        <v>36336.5</v>
      </c>
      <c r="M132" s="18">
        <v>-2.37</v>
      </c>
      <c r="N132" s="19">
        <v>50872.35</v>
      </c>
      <c r="O132" s="18">
        <v>6.2</v>
      </c>
      <c r="P132" s="19">
        <v>66727.320000000007</v>
      </c>
      <c r="Q132" s="18">
        <v>13.65</v>
      </c>
    </row>
    <row r="133" spans="1:17" x14ac:dyDescent="0.25">
      <c r="A133" t="s">
        <v>1</v>
      </c>
      <c r="B133" s="4" t="s">
        <v>49</v>
      </c>
      <c r="C133" t="s">
        <v>54</v>
      </c>
      <c r="D133" s="1">
        <v>44895</v>
      </c>
      <c r="E133" s="1">
        <v>44927</v>
      </c>
      <c r="F133" s="22">
        <v>1</v>
      </c>
      <c r="G133" s="3">
        <v>40000</v>
      </c>
      <c r="H133" s="4" t="s">
        <v>169</v>
      </c>
      <c r="I133" t="s">
        <v>173</v>
      </c>
      <c r="J133" s="19">
        <v>12352.91</v>
      </c>
      <c r="K133" s="18">
        <v>-69.12</v>
      </c>
      <c r="L133" s="19">
        <v>24297.23</v>
      </c>
      <c r="M133" s="18">
        <v>-39.26</v>
      </c>
      <c r="N133" s="19">
        <v>38880.29</v>
      </c>
      <c r="O133" s="18">
        <v>-2.8</v>
      </c>
      <c r="P133" s="19">
        <v>67413.23</v>
      </c>
      <c r="Q133" s="18">
        <v>68.53</v>
      </c>
    </row>
    <row r="134" spans="1:17" x14ac:dyDescent="0.25">
      <c r="A134" t="s">
        <v>1</v>
      </c>
      <c r="B134" s="4" t="s">
        <v>49</v>
      </c>
      <c r="C134" t="s">
        <v>54</v>
      </c>
      <c r="D134" s="1">
        <v>44895</v>
      </c>
      <c r="E134" s="1">
        <v>44927</v>
      </c>
      <c r="F134" s="22">
        <v>5</v>
      </c>
      <c r="G134" s="3">
        <v>40000</v>
      </c>
      <c r="H134" s="4" t="s">
        <v>169</v>
      </c>
      <c r="I134" t="s">
        <v>173</v>
      </c>
      <c r="J134" s="19">
        <v>10435.69</v>
      </c>
      <c r="K134" s="18">
        <v>-23.56</v>
      </c>
      <c r="L134" s="19">
        <v>28053.46</v>
      </c>
      <c r="M134" s="18">
        <v>-6.85</v>
      </c>
      <c r="N134" s="19">
        <v>42224.47</v>
      </c>
      <c r="O134" s="18">
        <v>1.0900000000000001</v>
      </c>
      <c r="P134" s="19">
        <v>74651.88</v>
      </c>
      <c r="Q134" s="18">
        <v>13.29</v>
      </c>
    </row>
    <row r="135" spans="1:17" x14ac:dyDescent="0.25">
      <c r="A135" t="s">
        <v>2</v>
      </c>
      <c r="B135" s="4" t="s">
        <v>49</v>
      </c>
      <c r="C135" t="s">
        <v>58</v>
      </c>
      <c r="D135" s="1">
        <v>44895</v>
      </c>
      <c r="E135" s="1">
        <v>44927</v>
      </c>
      <c r="F135" s="22">
        <v>1</v>
      </c>
      <c r="G135" s="3">
        <v>10000</v>
      </c>
      <c r="H135" s="4" t="s">
        <v>170</v>
      </c>
      <c r="I135" t="s">
        <v>173</v>
      </c>
      <c r="J135" s="19">
        <v>3538.12</v>
      </c>
      <c r="K135" s="18">
        <v>-64.62</v>
      </c>
      <c r="L135" s="19">
        <v>7302.34</v>
      </c>
      <c r="M135" s="18">
        <v>-26.98</v>
      </c>
      <c r="N135" s="19">
        <v>10388.68</v>
      </c>
      <c r="O135" s="18">
        <v>3.88</v>
      </c>
      <c r="P135" s="19">
        <v>17172.95</v>
      </c>
      <c r="Q135" s="18">
        <v>71.73</v>
      </c>
    </row>
    <row r="136" spans="1:17" x14ac:dyDescent="0.25">
      <c r="A136" t="s">
        <v>2</v>
      </c>
      <c r="B136" s="4" t="s">
        <v>49</v>
      </c>
      <c r="C136" t="s">
        <v>58</v>
      </c>
      <c r="D136" s="1">
        <v>44895</v>
      </c>
      <c r="E136" s="1">
        <v>44927</v>
      </c>
      <c r="F136" s="22">
        <v>5</v>
      </c>
      <c r="G136" s="3">
        <v>10000</v>
      </c>
      <c r="H136" s="4" t="s">
        <v>170</v>
      </c>
      <c r="I136" t="s">
        <v>173</v>
      </c>
      <c r="J136" s="19">
        <v>4169.17</v>
      </c>
      <c r="K136" s="18">
        <v>-16.05</v>
      </c>
      <c r="L136" s="19">
        <v>7749.96</v>
      </c>
      <c r="M136" s="18">
        <v>-4.97</v>
      </c>
      <c r="N136" s="19">
        <v>13516.39</v>
      </c>
      <c r="O136" s="18">
        <v>6.21</v>
      </c>
      <c r="P136" s="19">
        <v>19015.099999999999</v>
      </c>
      <c r="Q136" s="18">
        <v>13.72</v>
      </c>
    </row>
    <row r="137" spans="1:17" x14ac:dyDescent="0.25">
      <c r="A137" t="s">
        <v>2</v>
      </c>
      <c r="B137" s="4" t="s">
        <v>49</v>
      </c>
      <c r="C137" t="s">
        <v>60</v>
      </c>
      <c r="D137" s="1">
        <v>44895</v>
      </c>
      <c r="E137" s="1">
        <v>44927</v>
      </c>
      <c r="F137" s="22">
        <v>1</v>
      </c>
      <c r="G137" s="3">
        <v>40000</v>
      </c>
      <c r="H137" s="4" t="s">
        <v>169</v>
      </c>
      <c r="I137" t="s">
        <v>173</v>
      </c>
      <c r="J137" s="19">
        <v>14014.07</v>
      </c>
      <c r="K137" s="18">
        <v>-64.959999999999994</v>
      </c>
      <c r="L137" s="19">
        <v>33467.769999999997</v>
      </c>
      <c r="M137" s="18">
        <v>-16.329999999999998</v>
      </c>
      <c r="N137" s="19">
        <v>42147.24</v>
      </c>
      <c r="O137" s="18">
        <v>5.36</v>
      </c>
      <c r="P137" s="19">
        <v>62397.34</v>
      </c>
      <c r="Q137" s="18">
        <v>55.99</v>
      </c>
    </row>
    <row r="138" spans="1:17" x14ac:dyDescent="0.25">
      <c r="A138" t="s">
        <v>2</v>
      </c>
      <c r="B138" s="4" t="s">
        <v>49</v>
      </c>
      <c r="C138" t="s">
        <v>60</v>
      </c>
      <c r="D138" s="1">
        <v>44895</v>
      </c>
      <c r="E138" s="1">
        <v>44927</v>
      </c>
      <c r="F138" s="22">
        <v>5</v>
      </c>
      <c r="G138" s="3">
        <v>40000</v>
      </c>
      <c r="H138" s="4" t="s">
        <v>169</v>
      </c>
      <c r="I138" t="s">
        <v>173</v>
      </c>
      <c r="J138" s="19">
        <v>15954.95</v>
      </c>
      <c r="K138" s="18">
        <v>-16.79</v>
      </c>
      <c r="L138" s="19">
        <v>33586.42</v>
      </c>
      <c r="M138" s="18">
        <v>-3.43</v>
      </c>
      <c r="N138" s="19">
        <v>61088.79</v>
      </c>
      <c r="O138" s="18">
        <v>8.84</v>
      </c>
      <c r="P138" s="19">
        <v>78123.03</v>
      </c>
      <c r="Q138" s="18">
        <v>14.33</v>
      </c>
    </row>
    <row r="139" spans="1:17" x14ac:dyDescent="0.25">
      <c r="A139" t="s">
        <v>3</v>
      </c>
      <c r="B139" s="4" t="s">
        <v>49</v>
      </c>
      <c r="C139" t="s">
        <v>63</v>
      </c>
      <c r="D139" s="1">
        <v>44895</v>
      </c>
      <c r="E139" s="1">
        <v>44927</v>
      </c>
      <c r="F139" s="22">
        <v>1</v>
      </c>
      <c r="G139" s="3">
        <v>40000</v>
      </c>
      <c r="H139" s="4" t="s">
        <v>169</v>
      </c>
      <c r="I139" t="s">
        <v>173</v>
      </c>
      <c r="J139" s="19">
        <v>17306.849999999999</v>
      </c>
      <c r="K139" s="18">
        <v>-56.73</v>
      </c>
      <c r="L139" s="19">
        <v>29902.73</v>
      </c>
      <c r="M139" s="18">
        <v>-25.24</v>
      </c>
      <c r="N139" s="19">
        <v>39702.75</v>
      </c>
      <c r="O139" s="18">
        <v>-0.74</v>
      </c>
      <c r="P139" s="19">
        <v>57726.55</v>
      </c>
      <c r="Q139" s="18">
        <v>44.32</v>
      </c>
    </row>
    <row r="140" spans="1:17" x14ac:dyDescent="0.25">
      <c r="A140" t="s">
        <v>3</v>
      </c>
      <c r="B140" s="4" t="s">
        <v>49</v>
      </c>
      <c r="C140" t="s">
        <v>63</v>
      </c>
      <c r="D140" s="1">
        <v>44895</v>
      </c>
      <c r="E140" s="1">
        <v>44927</v>
      </c>
      <c r="F140" s="22">
        <v>5</v>
      </c>
      <c r="G140" s="3">
        <v>40000</v>
      </c>
      <c r="H140" s="4" t="s">
        <v>169</v>
      </c>
      <c r="I140" t="s">
        <v>173</v>
      </c>
      <c r="J140" s="19">
        <v>19922.189999999999</v>
      </c>
      <c r="K140" s="18">
        <v>-13.01</v>
      </c>
      <c r="L140" s="19">
        <v>29472.31</v>
      </c>
      <c r="M140" s="18">
        <v>-5.93</v>
      </c>
      <c r="N140" s="19">
        <v>45564.98</v>
      </c>
      <c r="O140" s="18">
        <v>2.64</v>
      </c>
      <c r="P140" s="19">
        <v>57591.44</v>
      </c>
      <c r="Q140" s="18">
        <v>7.56</v>
      </c>
    </row>
    <row r="141" spans="1:17" x14ac:dyDescent="0.25">
      <c r="A141" t="s">
        <v>3</v>
      </c>
      <c r="B141" s="4" t="s">
        <v>49</v>
      </c>
      <c r="C141" t="s">
        <v>64</v>
      </c>
      <c r="D141" s="1">
        <v>44895</v>
      </c>
      <c r="E141" s="1">
        <v>44927</v>
      </c>
      <c r="F141" s="22">
        <v>1</v>
      </c>
      <c r="G141" s="3">
        <v>10000</v>
      </c>
      <c r="H141" s="4" t="s">
        <v>171</v>
      </c>
      <c r="I141" t="s">
        <v>173</v>
      </c>
      <c r="J141" s="19">
        <v>4321.16</v>
      </c>
      <c r="K141" s="18">
        <v>-56.79</v>
      </c>
      <c r="L141" s="19">
        <v>7171.43</v>
      </c>
      <c r="M141" s="18">
        <v>-28.29</v>
      </c>
      <c r="N141" s="19">
        <v>9872.61</v>
      </c>
      <c r="O141" s="18">
        <v>-1.28</v>
      </c>
      <c r="P141" s="19">
        <v>13985.06</v>
      </c>
      <c r="Q141" s="18">
        <v>39.85</v>
      </c>
    </row>
    <row r="142" spans="1:17" x14ac:dyDescent="0.25">
      <c r="A142" t="s">
        <v>3</v>
      </c>
      <c r="B142" s="4" t="s">
        <v>49</v>
      </c>
      <c r="C142" t="s">
        <v>64</v>
      </c>
      <c r="D142" s="1">
        <v>44895</v>
      </c>
      <c r="E142" s="1">
        <v>44927</v>
      </c>
      <c r="F142" s="22">
        <v>5</v>
      </c>
      <c r="G142" s="3">
        <v>10000</v>
      </c>
      <c r="H142" s="4" t="s">
        <v>171</v>
      </c>
      <c r="I142" t="s">
        <v>173</v>
      </c>
      <c r="J142" s="19">
        <v>4729.13</v>
      </c>
      <c r="K142" s="18">
        <v>-13.91</v>
      </c>
      <c r="L142" s="19">
        <v>6815.66</v>
      </c>
      <c r="M142" s="18">
        <v>-7.38</v>
      </c>
      <c r="N142" s="19">
        <v>10868.01</v>
      </c>
      <c r="O142" s="18">
        <v>1.68</v>
      </c>
      <c r="P142" s="19">
        <v>14000.51</v>
      </c>
      <c r="Q142" s="18">
        <v>6.96</v>
      </c>
    </row>
    <row r="143" spans="1:17" x14ac:dyDescent="0.25">
      <c r="A143" t="s">
        <v>5</v>
      </c>
      <c r="B143" s="4" t="s">
        <v>49</v>
      </c>
      <c r="C143" t="s">
        <v>66</v>
      </c>
      <c r="D143" s="1">
        <v>44895</v>
      </c>
      <c r="E143" s="1">
        <v>44927</v>
      </c>
      <c r="F143" s="22">
        <v>1</v>
      </c>
      <c r="G143" s="3">
        <v>40000</v>
      </c>
      <c r="H143" s="4" t="s">
        <v>169</v>
      </c>
      <c r="I143" t="s">
        <v>173</v>
      </c>
      <c r="J143" s="19">
        <v>17321.3</v>
      </c>
      <c r="K143" s="18">
        <v>-56.7</v>
      </c>
      <c r="L143" s="19">
        <v>21824.02</v>
      </c>
      <c r="M143" s="18">
        <v>-45.44</v>
      </c>
      <c r="N143" s="19">
        <v>39335.519999999997</v>
      </c>
      <c r="O143" s="18">
        <v>-1.66</v>
      </c>
      <c r="P143" s="19">
        <v>61277.49</v>
      </c>
      <c r="Q143" s="18">
        <v>53.19</v>
      </c>
    </row>
    <row r="144" spans="1:17" x14ac:dyDescent="0.25">
      <c r="A144" t="s">
        <v>5</v>
      </c>
      <c r="B144" s="4" t="s">
        <v>49</v>
      </c>
      <c r="C144" t="s">
        <v>66</v>
      </c>
      <c r="D144" s="1">
        <v>44895</v>
      </c>
      <c r="E144" s="1">
        <v>44927</v>
      </c>
      <c r="F144" s="22">
        <v>5</v>
      </c>
      <c r="G144" s="3">
        <v>40000</v>
      </c>
      <c r="H144" s="4" t="s">
        <v>169</v>
      </c>
      <c r="I144" t="s">
        <v>173</v>
      </c>
      <c r="J144" s="19">
        <v>11564.32</v>
      </c>
      <c r="K144" s="18">
        <v>-21.98</v>
      </c>
      <c r="L144" s="19">
        <v>21489.4</v>
      </c>
      <c r="M144" s="18">
        <v>-11.69</v>
      </c>
      <c r="N144" s="19">
        <v>44975.1</v>
      </c>
      <c r="O144" s="18">
        <v>2.37</v>
      </c>
      <c r="P144" s="19">
        <v>74410.649999999994</v>
      </c>
      <c r="Q144" s="18">
        <v>13.22</v>
      </c>
    </row>
    <row r="145" spans="1:17" x14ac:dyDescent="0.25">
      <c r="A145" t="s">
        <v>6</v>
      </c>
      <c r="B145" s="4" t="s">
        <v>49</v>
      </c>
      <c r="C145" t="s">
        <v>69</v>
      </c>
      <c r="D145" s="1">
        <v>44895</v>
      </c>
      <c r="E145" s="1">
        <v>44927</v>
      </c>
      <c r="F145" s="22">
        <v>1</v>
      </c>
      <c r="G145" s="3">
        <v>40000</v>
      </c>
      <c r="H145" s="4" t="s">
        <v>169</v>
      </c>
      <c r="I145" t="s">
        <v>173</v>
      </c>
      <c r="J145" s="19">
        <v>18041.59</v>
      </c>
      <c r="K145" s="18">
        <v>-54.9</v>
      </c>
      <c r="L145" s="19">
        <v>24983.43</v>
      </c>
      <c r="M145" s="18">
        <v>-37.54</v>
      </c>
      <c r="N145" s="19">
        <v>36778.230000000003</v>
      </c>
      <c r="O145" s="18">
        <v>-8.06</v>
      </c>
      <c r="P145" s="19">
        <v>62013.89</v>
      </c>
      <c r="Q145" s="18">
        <v>55.03</v>
      </c>
    </row>
    <row r="146" spans="1:17" x14ac:dyDescent="0.25">
      <c r="A146" t="s">
        <v>6</v>
      </c>
      <c r="B146" s="4" t="s">
        <v>49</v>
      </c>
      <c r="C146" t="s">
        <v>69</v>
      </c>
      <c r="D146" s="1">
        <v>44895</v>
      </c>
      <c r="E146" s="1">
        <v>44927</v>
      </c>
      <c r="F146" s="22">
        <v>5</v>
      </c>
      <c r="G146" s="3">
        <v>40000</v>
      </c>
      <c r="H146" s="4" t="s">
        <v>169</v>
      </c>
      <c r="I146" t="s">
        <v>173</v>
      </c>
      <c r="J146" s="19">
        <v>17525.900000000001</v>
      </c>
      <c r="K146" s="18">
        <v>-15.21</v>
      </c>
      <c r="L146" s="19">
        <v>25383.55</v>
      </c>
      <c r="M146" s="18">
        <v>-8.69</v>
      </c>
      <c r="N146" s="19">
        <v>38377.9</v>
      </c>
      <c r="O146" s="18">
        <v>-0.82</v>
      </c>
      <c r="P146" s="19">
        <v>67615.66</v>
      </c>
      <c r="Q146" s="18">
        <v>11.07</v>
      </c>
    </row>
    <row r="147" spans="1:17" x14ac:dyDescent="0.25">
      <c r="A147" t="s">
        <v>7</v>
      </c>
      <c r="B147" s="4" t="s">
        <v>49</v>
      </c>
      <c r="C147" t="s">
        <v>71</v>
      </c>
      <c r="D147" s="1">
        <v>44895</v>
      </c>
      <c r="E147" s="1">
        <v>44927</v>
      </c>
      <c r="F147" s="22">
        <v>1</v>
      </c>
      <c r="G147" s="3">
        <v>40000</v>
      </c>
      <c r="H147" s="4" t="s">
        <v>169</v>
      </c>
      <c r="I147" t="s">
        <v>173</v>
      </c>
      <c r="J147" s="19">
        <v>33198.559999999998</v>
      </c>
      <c r="K147" s="18">
        <v>-17</v>
      </c>
      <c r="L147" s="19">
        <v>36949.78</v>
      </c>
      <c r="M147" s="18">
        <v>-7.63</v>
      </c>
      <c r="N147" s="19">
        <v>40432.639999999999</v>
      </c>
      <c r="O147" s="18">
        <v>1.08</v>
      </c>
      <c r="P147" s="19">
        <v>44049.34</v>
      </c>
      <c r="Q147" s="18">
        <v>10.119999999999999</v>
      </c>
    </row>
    <row r="148" spans="1:17" x14ac:dyDescent="0.25">
      <c r="A148" t="s">
        <v>7</v>
      </c>
      <c r="B148" s="4" t="s">
        <v>49</v>
      </c>
      <c r="C148" t="s">
        <v>71</v>
      </c>
      <c r="D148" s="1">
        <v>44895</v>
      </c>
      <c r="E148" s="1">
        <v>44927</v>
      </c>
      <c r="F148" s="22">
        <v>3</v>
      </c>
      <c r="G148" s="3">
        <v>40000</v>
      </c>
      <c r="H148" s="4" t="s">
        <v>169</v>
      </c>
      <c r="I148" t="s">
        <v>173</v>
      </c>
      <c r="J148" s="19">
        <v>34423.589999999997</v>
      </c>
      <c r="K148" s="18">
        <v>-4.83</v>
      </c>
      <c r="L148" s="19">
        <v>37152.629999999997</v>
      </c>
      <c r="M148" s="18">
        <v>-2.4300000000000002</v>
      </c>
      <c r="N148" s="19">
        <v>42273.49</v>
      </c>
      <c r="O148" s="18">
        <v>1.86</v>
      </c>
      <c r="P148" s="19">
        <v>45761.46</v>
      </c>
      <c r="Q148" s="18">
        <v>4.59</v>
      </c>
    </row>
    <row r="149" spans="1:17" x14ac:dyDescent="0.25">
      <c r="A149" t="s">
        <v>8</v>
      </c>
      <c r="B149" s="4" t="s">
        <v>49</v>
      </c>
      <c r="C149" t="s">
        <v>73</v>
      </c>
      <c r="D149" s="1">
        <v>44895</v>
      </c>
      <c r="E149" s="1">
        <v>44927</v>
      </c>
      <c r="F149" s="22">
        <v>1</v>
      </c>
      <c r="G149" s="3">
        <v>40000</v>
      </c>
      <c r="H149" s="4" t="s">
        <v>169</v>
      </c>
      <c r="I149" t="s">
        <v>173</v>
      </c>
      <c r="J149" s="19">
        <v>23637.38</v>
      </c>
      <c r="K149" s="18">
        <v>-40.909999999999997</v>
      </c>
      <c r="L149" s="19">
        <v>32572.75</v>
      </c>
      <c r="M149" s="18">
        <v>-18.57</v>
      </c>
      <c r="N149" s="19">
        <v>39702.699999999997</v>
      </c>
      <c r="O149" s="18">
        <v>-0.74</v>
      </c>
      <c r="P149" s="19">
        <v>49318.71</v>
      </c>
      <c r="Q149" s="18">
        <v>23.3</v>
      </c>
    </row>
    <row r="150" spans="1:17" x14ac:dyDescent="0.25">
      <c r="A150" t="s">
        <v>8</v>
      </c>
      <c r="B150" s="4" t="s">
        <v>49</v>
      </c>
      <c r="C150" t="s">
        <v>73</v>
      </c>
      <c r="D150" s="1">
        <v>44895</v>
      </c>
      <c r="E150" s="1">
        <v>44927</v>
      </c>
      <c r="F150" s="22">
        <v>3</v>
      </c>
      <c r="G150" s="3">
        <v>40000</v>
      </c>
      <c r="H150" s="4" t="s">
        <v>169</v>
      </c>
      <c r="I150" t="s">
        <v>173</v>
      </c>
      <c r="J150" s="19">
        <v>28315.19</v>
      </c>
      <c r="K150" s="18">
        <v>-10.77</v>
      </c>
      <c r="L150" s="19">
        <v>33431.08</v>
      </c>
      <c r="M150" s="18">
        <v>-5.8</v>
      </c>
      <c r="N150" s="19">
        <v>41488.83</v>
      </c>
      <c r="O150" s="18">
        <v>1.23</v>
      </c>
      <c r="P150" s="19">
        <v>45819.61</v>
      </c>
      <c r="Q150" s="18">
        <v>4.63</v>
      </c>
    </row>
    <row r="151" spans="1:17" x14ac:dyDescent="0.25">
      <c r="A151" t="s">
        <v>9</v>
      </c>
      <c r="B151" s="4" t="s">
        <v>49</v>
      </c>
      <c r="C151" t="s">
        <v>75</v>
      </c>
      <c r="D151" s="1">
        <v>44895</v>
      </c>
      <c r="E151" s="1">
        <v>44927</v>
      </c>
      <c r="F151" s="22">
        <v>1</v>
      </c>
      <c r="G151" s="3">
        <v>40000</v>
      </c>
      <c r="H151" s="4" t="s">
        <v>169</v>
      </c>
      <c r="I151" t="s">
        <v>173</v>
      </c>
      <c r="J151" s="19">
        <v>32614.25</v>
      </c>
      <c r="K151" s="18">
        <v>-18.46</v>
      </c>
      <c r="L151" s="19">
        <v>34426.199999999997</v>
      </c>
      <c r="M151" s="18">
        <v>-13.93</v>
      </c>
      <c r="N151" s="19">
        <v>39334.699999999997</v>
      </c>
      <c r="O151" s="18">
        <v>-1.66</v>
      </c>
      <c r="P151" s="19">
        <v>42224.06</v>
      </c>
      <c r="Q151" s="18">
        <v>5.56</v>
      </c>
    </row>
    <row r="152" spans="1:17" x14ac:dyDescent="0.25">
      <c r="A152" t="s">
        <v>9</v>
      </c>
      <c r="B152" s="4" t="s">
        <v>49</v>
      </c>
      <c r="C152" t="s">
        <v>75</v>
      </c>
      <c r="D152" s="1">
        <v>44895</v>
      </c>
      <c r="E152" s="1">
        <v>44927</v>
      </c>
      <c r="F152" s="22">
        <v>3</v>
      </c>
      <c r="G152" s="3">
        <v>40000</v>
      </c>
      <c r="H152" s="4" t="s">
        <v>169</v>
      </c>
      <c r="I152" t="s">
        <v>173</v>
      </c>
      <c r="J152" s="19">
        <v>33118.080000000002</v>
      </c>
      <c r="K152" s="18">
        <v>-6.04</v>
      </c>
      <c r="L152" s="19">
        <v>35973.339999999997</v>
      </c>
      <c r="M152" s="18">
        <v>-3.47</v>
      </c>
      <c r="N152" s="19">
        <v>40535.120000000003</v>
      </c>
      <c r="O152" s="18">
        <v>0.44</v>
      </c>
      <c r="P152" s="19">
        <v>42071.46</v>
      </c>
      <c r="Q152" s="18">
        <v>1.7</v>
      </c>
    </row>
    <row r="153" spans="1:17" x14ac:dyDescent="0.25">
      <c r="A153" t="s">
        <v>10</v>
      </c>
      <c r="B153" s="4" t="s">
        <v>49</v>
      </c>
      <c r="C153" t="s">
        <v>78</v>
      </c>
      <c r="D153" s="1">
        <v>44895</v>
      </c>
      <c r="E153" s="1">
        <v>44927</v>
      </c>
      <c r="F153" s="22">
        <v>1</v>
      </c>
      <c r="G153" s="3">
        <v>40000</v>
      </c>
      <c r="H153" s="4" t="s">
        <v>169</v>
      </c>
      <c r="I153" t="s">
        <v>173</v>
      </c>
      <c r="J153" s="19">
        <v>34300.83</v>
      </c>
      <c r="K153" s="18">
        <v>-14.25</v>
      </c>
      <c r="L153" s="19">
        <v>34629.699999999997</v>
      </c>
      <c r="M153" s="18">
        <v>-13.43</v>
      </c>
      <c r="N153" s="19">
        <v>40330.959999999999</v>
      </c>
      <c r="O153" s="18">
        <v>0.83</v>
      </c>
      <c r="P153" s="19">
        <v>42082.28</v>
      </c>
      <c r="Q153" s="18">
        <v>5.21</v>
      </c>
    </row>
    <row r="154" spans="1:17" x14ac:dyDescent="0.25">
      <c r="A154" t="s">
        <v>10</v>
      </c>
      <c r="B154" s="4" t="s">
        <v>49</v>
      </c>
      <c r="C154" t="s">
        <v>78</v>
      </c>
      <c r="D154" s="1">
        <v>44895</v>
      </c>
      <c r="E154" s="1">
        <v>44927</v>
      </c>
      <c r="F154" s="22">
        <v>3</v>
      </c>
      <c r="G154" s="3">
        <v>40000</v>
      </c>
      <c r="H154" s="4" t="s">
        <v>169</v>
      </c>
      <c r="I154" t="s">
        <v>173</v>
      </c>
      <c r="J154" s="19">
        <v>34661.54</v>
      </c>
      <c r="K154" s="18">
        <v>-4.62</v>
      </c>
      <c r="L154" s="19">
        <v>35398.74</v>
      </c>
      <c r="M154" s="18">
        <v>-3.99</v>
      </c>
      <c r="N154" s="19">
        <v>42722.33</v>
      </c>
      <c r="O154" s="18">
        <v>2.2200000000000002</v>
      </c>
      <c r="P154" s="19">
        <v>44010.559999999998</v>
      </c>
      <c r="Q154" s="18">
        <v>3.24</v>
      </c>
    </row>
    <row r="155" spans="1:17" x14ac:dyDescent="0.25">
      <c r="A155" t="s">
        <v>11</v>
      </c>
      <c r="B155" s="4" t="s">
        <v>49</v>
      </c>
      <c r="C155" t="s">
        <v>80</v>
      </c>
      <c r="D155" s="1">
        <v>44895</v>
      </c>
      <c r="E155" s="1">
        <v>44927</v>
      </c>
      <c r="F155" s="22">
        <v>1</v>
      </c>
      <c r="G155" s="3">
        <v>40000</v>
      </c>
      <c r="H155" s="4" t="s">
        <v>169</v>
      </c>
      <c r="I155" t="s">
        <v>173</v>
      </c>
      <c r="J155" s="19">
        <v>29831.4</v>
      </c>
      <c r="K155" s="18">
        <v>-25.42</v>
      </c>
      <c r="L155" s="19">
        <v>33685.769999999997</v>
      </c>
      <c r="M155" s="18">
        <v>-15.79</v>
      </c>
      <c r="N155" s="19">
        <v>40105.379999999997</v>
      </c>
      <c r="O155" s="18">
        <v>0.26</v>
      </c>
      <c r="P155" s="19">
        <v>43404.85</v>
      </c>
      <c r="Q155" s="18">
        <v>8.51</v>
      </c>
    </row>
    <row r="156" spans="1:17" x14ac:dyDescent="0.25">
      <c r="A156" t="s">
        <v>11</v>
      </c>
      <c r="B156" s="4" t="s">
        <v>49</v>
      </c>
      <c r="C156" t="s">
        <v>80</v>
      </c>
      <c r="D156" s="1">
        <v>44895</v>
      </c>
      <c r="E156" s="1">
        <v>44927</v>
      </c>
      <c r="F156" s="22">
        <v>3</v>
      </c>
      <c r="G156" s="3">
        <v>40000</v>
      </c>
      <c r="H156" s="4" t="s">
        <v>169</v>
      </c>
      <c r="I156" t="s">
        <v>173</v>
      </c>
      <c r="J156" s="19">
        <v>31104.560000000001</v>
      </c>
      <c r="K156" s="18">
        <v>-7.97</v>
      </c>
      <c r="L156" s="19">
        <v>35869.29</v>
      </c>
      <c r="M156" s="18">
        <v>-3.57</v>
      </c>
      <c r="N156" s="19">
        <v>43154.75</v>
      </c>
      <c r="O156" s="18">
        <v>2.56</v>
      </c>
      <c r="P156" s="19">
        <v>46257.599999999999</v>
      </c>
      <c r="Q156" s="18">
        <v>4.96</v>
      </c>
    </row>
    <row r="157" spans="1:17" x14ac:dyDescent="0.25">
      <c r="A157" t="s">
        <v>12</v>
      </c>
      <c r="B157" s="4" t="s">
        <v>49</v>
      </c>
      <c r="C157" t="s">
        <v>82</v>
      </c>
      <c r="D157" s="1">
        <v>44895</v>
      </c>
      <c r="E157" s="1">
        <v>44927</v>
      </c>
      <c r="F157" s="22">
        <v>1</v>
      </c>
      <c r="G157" s="3">
        <v>40000</v>
      </c>
      <c r="H157" s="4" t="s">
        <v>169</v>
      </c>
      <c r="I157" t="s">
        <v>173</v>
      </c>
      <c r="J157" s="19">
        <v>21489.5</v>
      </c>
      <c r="K157" s="18">
        <v>-46.28</v>
      </c>
      <c r="L157" s="19">
        <v>23545.34</v>
      </c>
      <c r="M157" s="18">
        <v>-41.14</v>
      </c>
      <c r="N157" s="19">
        <v>39822.19</v>
      </c>
      <c r="O157" s="18">
        <v>-0.44</v>
      </c>
      <c r="P157" s="19">
        <v>52444.47</v>
      </c>
      <c r="Q157" s="18">
        <v>31.11</v>
      </c>
    </row>
    <row r="158" spans="1:17" x14ac:dyDescent="0.25">
      <c r="A158" t="s">
        <v>12</v>
      </c>
      <c r="B158" s="4" t="s">
        <v>49</v>
      </c>
      <c r="C158" t="s">
        <v>82</v>
      </c>
      <c r="D158" s="1">
        <v>44895</v>
      </c>
      <c r="E158" s="1">
        <v>44927</v>
      </c>
      <c r="F158" s="22">
        <v>3</v>
      </c>
      <c r="G158" s="3">
        <v>40000</v>
      </c>
      <c r="H158" s="4" t="s">
        <v>169</v>
      </c>
      <c r="I158" t="s">
        <v>173</v>
      </c>
      <c r="J158" s="19">
        <v>21304.45</v>
      </c>
      <c r="K158" s="18">
        <v>-18.77</v>
      </c>
      <c r="L158" s="19">
        <v>23660.75</v>
      </c>
      <c r="M158" s="18">
        <v>-16.059999999999999</v>
      </c>
      <c r="N158" s="19">
        <v>42213.36</v>
      </c>
      <c r="O158" s="18">
        <v>1.81</v>
      </c>
      <c r="P158" s="19">
        <v>48999.68</v>
      </c>
      <c r="Q158" s="18">
        <v>7</v>
      </c>
    </row>
    <row r="159" spans="1:17" x14ac:dyDescent="0.25">
      <c r="A159" t="s">
        <v>13</v>
      </c>
      <c r="B159" s="4" t="s">
        <v>49</v>
      </c>
      <c r="C159" t="s">
        <v>85</v>
      </c>
      <c r="D159" s="1">
        <v>44895</v>
      </c>
      <c r="E159" s="1">
        <v>44927</v>
      </c>
      <c r="F159" s="22">
        <v>1</v>
      </c>
      <c r="G159" s="3">
        <v>40000</v>
      </c>
      <c r="H159" s="4" t="s">
        <v>169</v>
      </c>
      <c r="I159" t="s">
        <v>173</v>
      </c>
      <c r="J159" s="19">
        <v>26204.79</v>
      </c>
      <c r="K159" s="18">
        <v>-34.49</v>
      </c>
      <c r="L159" s="19">
        <v>33180.06</v>
      </c>
      <c r="M159" s="18">
        <v>-17.05</v>
      </c>
      <c r="N159" s="19">
        <v>41896.79</v>
      </c>
      <c r="O159" s="18">
        <v>4.74</v>
      </c>
      <c r="P159" s="19">
        <v>52550.29</v>
      </c>
      <c r="Q159" s="18">
        <v>31.38</v>
      </c>
    </row>
    <row r="160" spans="1:17" x14ac:dyDescent="0.25">
      <c r="A160" t="s">
        <v>13</v>
      </c>
      <c r="B160" s="4" t="s">
        <v>49</v>
      </c>
      <c r="C160" t="s">
        <v>85</v>
      </c>
      <c r="D160" s="1">
        <v>44895</v>
      </c>
      <c r="E160" s="1">
        <v>44927</v>
      </c>
      <c r="F160" s="22">
        <v>3</v>
      </c>
      <c r="G160" s="3">
        <v>40000</v>
      </c>
      <c r="H160" s="4" t="s">
        <v>169</v>
      </c>
      <c r="I160" t="s">
        <v>173</v>
      </c>
      <c r="J160" s="19">
        <v>26593</v>
      </c>
      <c r="K160" s="18">
        <v>-12.6</v>
      </c>
      <c r="L160" s="19">
        <v>35775.22</v>
      </c>
      <c r="M160" s="18">
        <v>-3.65</v>
      </c>
      <c r="N160" s="19">
        <v>45593.91</v>
      </c>
      <c r="O160" s="18">
        <v>4.46</v>
      </c>
      <c r="P160" s="19">
        <v>57935.63</v>
      </c>
      <c r="Q160" s="18">
        <v>13.14</v>
      </c>
    </row>
    <row r="161" spans="1:17" x14ac:dyDescent="0.25">
      <c r="A161" t="s">
        <v>13</v>
      </c>
      <c r="B161" s="4" t="s">
        <v>49</v>
      </c>
      <c r="C161" t="s">
        <v>86</v>
      </c>
      <c r="D161" s="1">
        <v>44895</v>
      </c>
      <c r="E161" s="1">
        <v>44927</v>
      </c>
      <c r="F161" s="22">
        <v>1</v>
      </c>
      <c r="G161" s="3">
        <v>10000</v>
      </c>
      <c r="H161" s="4" t="s">
        <v>170</v>
      </c>
      <c r="I161" t="s">
        <v>173</v>
      </c>
      <c r="J161" s="19">
        <v>8190.7</v>
      </c>
      <c r="K161" s="18">
        <v>-18.09</v>
      </c>
      <c r="L161" s="19">
        <v>8981.4</v>
      </c>
      <c r="M161" s="18">
        <v>-10.19</v>
      </c>
      <c r="N161" s="19">
        <v>10123.620000000001</v>
      </c>
      <c r="O161" s="18">
        <v>1.24</v>
      </c>
      <c r="P161" s="19">
        <v>11077.37</v>
      </c>
      <c r="Q161" s="18">
        <v>10.77</v>
      </c>
    </row>
    <row r="162" spans="1:17" x14ac:dyDescent="0.25">
      <c r="A162" t="s">
        <v>13</v>
      </c>
      <c r="B162" s="4" t="s">
        <v>49</v>
      </c>
      <c r="C162" t="s">
        <v>86</v>
      </c>
      <c r="D162" s="1">
        <v>44895</v>
      </c>
      <c r="E162" s="1">
        <v>44927</v>
      </c>
      <c r="F162" s="22">
        <v>3</v>
      </c>
      <c r="G162" s="3">
        <v>10000</v>
      </c>
      <c r="H162" s="4" t="s">
        <v>170</v>
      </c>
      <c r="I162" t="s">
        <v>173</v>
      </c>
      <c r="J162" s="19">
        <v>8701.68</v>
      </c>
      <c r="K162" s="18">
        <v>-4.49</v>
      </c>
      <c r="L162" s="19">
        <v>9221.7099999999991</v>
      </c>
      <c r="M162" s="18">
        <v>-2.66</v>
      </c>
      <c r="N162" s="19">
        <v>10432.33</v>
      </c>
      <c r="O162" s="18">
        <v>1.42</v>
      </c>
      <c r="P162" s="19">
        <v>11063.73</v>
      </c>
      <c r="Q162" s="18">
        <v>3.43</v>
      </c>
    </row>
    <row r="163" spans="1:17" x14ac:dyDescent="0.25">
      <c r="A163" t="s">
        <v>14</v>
      </c>
      <c r="B163" s="4" t="s">
        <v>49</v>
      </c>
      <c r="C163" t="s">
        <v>88</v>
      </c>
      <c r="D163" s="1">
        <v>44895</v>
      </c>
      <c r="E163" s="1">
        <v>44927</v>
      </c>
      <c r="F163" s="22">
        <v>1</v>
      </c>
      <c r="G163" s="3">
        <v>40000</v>
      </c>
      <c r="H163" s="4" t="s">
        <v>169</v>
      </c>
      <c r="I163" t="s">
        <v>173</v>
      </c>
      <c r="J163" s="19">
        <v>13005.86</v>
      </c>
      <c r="K163" s="18">
        <v>-67.489999999999995</v>
      </c>
      <c r="L163" s="19">
        <v>26311.35</v>
      </c>
      <c r="M163" s="18">
        <v>-34.22</v>
      </c>
      <c r="N163" s="19">
        <v>40646.5</v>
      </c>
      <c r="O163" s="18">
        <v>1.62</v>
      </c>
      <c r="P163" s="19">
        <v>71199.72</v>
      </c>
      <c r="Q163" s="18">
        <v>78</v>
      </c>
    </row>
    <row r="164" spans="1:17" x14ac:dyDescent="0.25">
      <c r="A164" t="s">
        <v>14</v>
      </c>
      <c r="B164" s="4" t="s">
        <v>49</v>
      </c>
      <c r="C164" t="s">
        <v>88</v>
      </c>
      <c r="D164" s="1">
        <v>44895</v>
      </c>
      <c r="E164" s="1">
        <v>44927</v>
      </c>
      <c r="F164" s="22">
        <v>5</v>
      </c>
      <c r="G164" s="3">
        <v>40000</v>
      </c>
      <c r="H164" s="4" t="s">
        <v>169</v>
      </c>
      <c r="I164" t="s">
        <v>173</v>
      </c>
      <c r="J164" s="19">
        <v>12844.94</v>
      </c>
      <c r="K164" s="18">
        <v>-20.32</v>
      </c>
      <c r="L164" s="19">
        <v>28310.2</v>
      </c>
      <c r="M164" s="18">
        <v>-6.68</v>
      </c>
      <c r="N164" s="19">
        <v>42463.82</v>
      </c>
      <c r="O164" s="18">
        <v>1.2</v>
      </c>
      <c r="P164" s="19">
        <v>66844.44</v>
      </c>
      <c r="Q164" s="18">
        <v>10.82</v>
      </c>
    </row>
    <row r="165" spans="1:17" x14ac:dyDescent="0.25">
      <c r="A165" t="s">
        <v>15</v>
      </c>
      <c r="B165" s="4" t="s">
        <v>49</v>
      </c>
      <c r="C165" t="s">
        <v>92</v>
      </c>
      <c r="D165" s="1">
        <v>44895</v>
      </c>
      <c r="E165" s="1">
        <v>44927</v>
      </c>
      <c r="F165" s="22">
        <v>1</v>
      </c>
      <c r="G165" s="3">
        <v>40000</v>
      </c>
      <c r="H165" s="4" t="s">
        <v>169</v>
      </c>
      <c r="I165" t="s">
        <v>173</v>
      </c>
      <c r="J165" s="19">
        <v>12251.81</v>
      </c>
      <c r="K165" s="18">
        <v>-69.37</v>
      </c>
      <c r="L165" s="19">
        <v>30052.17</v>
      </c>
      <c r="M165" s="18">
        <v>-24.87</v>
      </c>
      <c r="N165" s="19">
        <v>42354.59</v>
      </c>
      <c r="O165" s="18">
        <v>5.88</v>
      </c>
      <c r="P165" s="19">
        <v>62030.77</v>
      </c>
      <c r="Q165" s="18">
        <v>55.08</v>
      </c>
    </row>
    <row r="166" spans="1:17" x14ac:dyDescent="0.25">
      <c r="A166" t="s">
        <v>15</v>
      </c>
      <c r="B166" s="4" t="s">
        <v>49</v>
      </c>
      <c r="C166" t="s">
        <v>92</v>
      </c>
      <c r="D166" s="1">
        <v>44895</v>
      </c>
      <c r="E166" s="1">
        <v>44927</v>
      </c>
      <c r="F166" s="22">
        <v>5</v>
      </c>
      <c r="G166" s="3">
        <v>40000</v>
      </c>
      <c r="H166" s="4" t="s">
        <v>169</v>
      </c>
      <c r="I166" t="s">
        <v>173</v>
      </c>
      <c r="J166" s="19">
        <v>13217.71</v>
      </c>
      <c r="K166" s="18">
        <v>-19.87</v>
      </c>
      <c r="L166" s="19">
        <v>33379.01</v>
      </c>
      <c r="M166" s="18">
        <v>-3.55</v>
      </c>
      <c r="N166" s="19">
        <v>58251.91</v>
      </c>
      <c r="O166" s="18">
        <v>7.81</v>
      </c>
      <c r="P166" s="19">
        <v>76011.94</v>
      </c>
      <c r="Q166" s="18">
        <v>13.7</v>
      </c>
    </row>
    <row r="167" spans="1:17" x14ac:dyDescent="0.25">
      <c r="A167" t="s">
        <v>16</v>
      </c>
      <c r="B167" s="4" t="s">
        <v>49</v>
      </c>
      <c r="C167" t="s">
        <v>94</v>
      </c>
      <c r="D167" s="1">
        <v>44895</v>
      </c>
      <c r="E167" s="1">
        <v>44927</v>
      </c>
      <c r="F167" s="22">
        <v>1</v>
      </c>
      <c r="G167" s="3">
        <v>40000</v>
      </c>
      <c r="H167" s="4" t="s">
        <v>169</v>
      </c>
      <c r="I167" t="s">
        <v>173</v>
      </c>
      <c r="J167" s="19">
        <v>28661.06</v>
      </c>
      <c r="K167" s="18">
        <v>-28.35</v>
      </c>
      <c r="L167" s="19">
        <v>35775.68</v>
      </c>
      <c r="M167" s="18">
        <v>-10.56</v>
      </c>
      <c r="N167" s="19">
        <v>39759.9</v>
      </c>
      <c r="O167" s="18">
        <v>-0.6</v>
      </c>
      <c r="P167" s="19">
        <v>47437.43</v>
      </c>
      <c r="Q167" s="18">
        <v>18.59</v>
      </c>
    </row>
    <row r="168" spans="1:17" x14ac:dyDescent="0.25">
      <c r="A168" t="s">
        <v>16</v>
      </c>
      <c r="B168" s="4" t="s">
        <v>49</v>
      </c>
      <c r="C168" t="s">
        <v>94</v>
      </c>
      <c r="D168" s="1">
        <v>44895</v>
      </c>
      <c r="E168" s="1">
        <v>44927</v>
      </c>
      <c r="F168" s="22">
        <v>3</v>
      </c>
      <c r="G168" s="3">
        <v>40000</v>
      </c>
      <c r="H168" s="4" t="s">
        <v>169</v>
      </c>
      <c r="I168" t="s">
        <v>173</v>
      </c>
      <c r="J168" s="19">
        <v>33592.660000000003</v>
      </c>
      <c r="K168" s="18">
        <v>-5.6</v>
      </c>
      <c r="L168" s="19">
        <v>37544.449999999997</v>
      </c>
      <c r="M168" s="18">
        <v>-2.09</v>
      </c>
      <c r="N168" s="19">
        <v>41806.67</v>
      </c>
      <c r="O168" s="18">
        <v>1.48</v>
      </c>
      <c r="P168" s="19">
        <v>46675.16</v>
      </c>
      <c r="Q168" s="18">
        <v>5.28</v>
      </c>
    </row>
    <row r="169" spans="1:17" x14ac:dyDescent="0.25">
      <c r="A169" t="s">
        <v>17</v>
      </c>
      <c r="B169" s="4" t="s">
        <v>49</v>
      </c>
      <c r="C169" t="s">
        <v>95</v>
      </c>
      <c r="D169" s="1">
        <v>44895</v>
      </c>
      <c r="E169" s="1">
        <v>44927</v>
      </c>
      <c r="F169" s="22">
        <v>1</v>
      </c>
      <c r="G169" s="3">
        <v>40000</v>
      </c>
      <c r="H169" s="4" t="s">
        <v>169</v>
      </c>
      <c r="I169" t="s">
        <v>173</v>
      </c>
      <c r="J169" s="19">
        <v>36397.379999999997</v>
      </c>
      <c r="K169" s="18">
        <v>-9.01</v>
      </c>
      <c r="L169" s="19">
        <v>38991.82</v>
      </c>
      <c r="M169" s="18">
        <v>-2.52</v>
      </c>
      <c r="N169" s="19">
        <v>40431.589999999997</v>
      </c>
      <c r="O169" s="18">
        <v>1.08</v>
      </c>
      <c r="P169" s="19">
        <v>41503.17</v>
      </c>
      <c r="Q169" s="18">
        <v>3.76</v>
      </c>
    </row>
    <row r="170" spans="1:17" x14ac:dyDescent="0.25">
      <c r="A170" t="s">
        <v>18</v>
      </c>
      <c r="B170" s="4" t="s">
        <v>49</v>
      </c>
      <c r="C170" t="s">
        <v>99</v>
      </c>
      <c r="D170" s="1">
        <v>44895</v>
      </c>
      <c r="E170" s="1">
        <v>44927</v>
      </c>
      <c r="F170" s="22">
        <v>1</v>
      </c>
      <c r="G170" s="3">
        <v>40000</v>
      </c>
      <c r="H170" s="4" t="s">
        <v>169</v>
      </c>
      <c r="I170" t="s">
        <v>173</v>
      </c>
      <c r="J170" s="19">
        <v>34433.67</v>
      </c>
      <c r="K170" s="18">
        <v>-13.92</v>
      </c>
      <c r="L170" s="19">
        <v>38634.15</v>
      </c>
      <c r="M170" s="18">
        <v>-3.41</v>
      </c>
      <c r="N170" s="19">
        <v>40513.08</v>
      </c>
      <c r="O170" s="18">
        <v>1.28</v>
      </c>
      <c r="P170" s="19">
        <v>42324.93</v>
      </c>
      <c r="Q170" s="18">
        <v>5.81</v>
      </c>
    </row>
    <row r="171" spans="1:17" x14ac:dyDescent="0.25">
      <c r="A171" t="s">
        <v>19</v>
      </c>
      <c r="B171" s="4" t="s">
        <v>49</v>
      </c>
      <c r="C171" t="s">
        <v>104</v>
      </c>
      <c r="D171" s="1">
        <v>44895</v>
      </c>
      <c r="E171" s="1">
        <v>44927</v>
      </c>
      <c r="F171" s="22">
        <v>1</v>
      </c>
      <c r="G171" s="3">
        <v>40000</v>
      </c>
      <c r="H171" s="4" t="s">
        <v>169</v>
      </c>
      <c r="I171" t="s">
        <v>173</v>
      </c>
      <c r="J171" s="19">
        <v>10235.18</v>
      </c>
      <c r="K171" s="18">
        <v>-74.41</v>
      </c>
      <c r="L171" s="19">
        <v>28163.5</v>
      </c>
      <c r="M171" s="18">
        <v>-29.59</v>
      </c>
      <c r="N171" s="19">
        <v>42382.31</v>
      </c>
      <c r="O171" s="18">
        <v>5.96</v>
      </c>
      <c r="P171" s="19">
        <v>64867.519999999997</v>
      </c>
      <c r="Q171" s="18">
        <v>62.17</v>
      </c>
    </row>
    <row r="172" spans="1:17" x14ac:dyDescent="0.25">
      <c r="A172" t="s">
        <v>19</v>
      </c>
      <c r="B172" s="4" t="s">
        <v>49</v>
      </c>
      <c r="C172" t="s">
        <v>104</v>
      </c>
      <c r="D172" s="1">
        <v>44895</v>
      </c>
      <c r="E172" s="1">
        <v>44927</v>
      </c>
      <c r="F172" s="22">
        <v>5</v>
      </c>
      <c r="G172" s="3">
        <v>40000</v>
      </c>
      <c r="H172" s="4" t="s">
        <v>169</v>
      </c>
      <c r="I172" t="s">
        <v>173</v>
      </c>
      <c r="J172" s="19">
        <v>10640.89</v>
      </c>
      <c r="K172" s="18">
        <v>-23.27</v>
      </c>
      <c r="L172" s="19">
        <v>31346.94</v>
      </c>
      <c r="M172" s="18">
        <v>-4.76</v>
      </c>
      <c r="N172" s="19">
        <v>56843.34</v>
      </c>
      <c r="O172" s="18">
        <v>7.28</v>
      </c>
      <c r="P172" s="19">
        <v>76410.429999999993</v>
      </c>
      <c r="Q172" s="18">
        <v>13.82</v>
      </c>
    </row>
    <row r="173" spans="1:17" x14ac:dyDescent="0.25">
      <c r="A173" t="s">
        <v>20</v>
      </c>
      <c r="B173" s="4" t="s">
        <v>49</v>
      </c>
      <c r="C173" t="s">
        <v>108</v>
      </c>
      <c r="D173" s="1">
        <v>44895</v>
      </c>
      <c r="E173" s="1">
        <v>44927</v>
      </c>
      <c r="F173" s="22">
        <v>1</v>
      </c>
      <c r="G173" s="3">
        <v>40000</v>
      </c>
      <c r="H173" s="4" t="s">
        <v>169</v>
      </c>
      <c r="I173" t="s">
        <v>173</v>
      </c>
      <c r="J173" s="19">
        <v>32370.41</v>
      </c>
      <c r="K173" s="18">
        <v>-19.07</v>
      </c>
      <c r="L173" s="19">
        <v>33514.29</v>
      </c>
      <c r="M173" s="18">
        <v>-16.21</v>
      </c>
      <c r="N173" s="19">
        <v>40420.61</v>
      </c>
      <c r="O173" s="18">
        <v>1.05</v>
      </c>
      <c r="P173" s="19">
        <v>43264.34</v>
      </c>
      <c r="Q173" s="18">
        <v>8.16</v>
      </c>
    </row>
    <row r="174" spans="1:17" x14ac:dyDescent="0.25">
      <c r="A174" t="s">
        <v>20</v>
      </c>
      <c r="B174" s="4" t="s">
        <v>49</v>
      </c>
      <c r="C174" t="s">
        <v>108</v>
      </c>
      <c r="D174" s="1">
        <v>44895</v>
      </c>
      <c r="E174" s="1">
        <v>44927</v>
      </c>
      <c r="F174" s="22">
        <v>2</v>
      </c>
      <c r="G174" s="3">
        <v>40000</v>
      </c>
      <c r="H174" s="4" t="s">
        <v>169</v>
      </c>
      <c r="I174" t="s">
        <v>173</v>
      </c>
      <c r="J174" s="19">
        <v>33664.879999999997</v>
      </c>
      <c r="K174" s="18">
        <v>-8.26</v>
      </c>
      <c r="L174" s="19">
        <v>33664.879999999997</v>
      </c>
      <c r="M174" s="18">
        <v>-8.26</v>
      </c>
      <c r="N174" s="19">
        <v>41822.660000000003</v>
      </c>
      <c r="O174" s="18">
        <v>2.25</v>
      </c>
      <c r="P174" s="19">
        <v>44260.5</v>
      </c>
      <c r="Q174" s="18">
        <v>5.19</v>
      </c>
    </row>
    <row r="175" spans="1:17" x14ac:dyDescent="0.25">
      <c r="A175" t="s">
        <v>21</v>
      </c>
      <c r="B175" s="4" t="s">
        <v>49</v>
      </c>
      <c r="C175" t="s">
        <v>111</v>
      </c>
      <c r="D175" s="1">
        <v>44895</v>
      </c>
      <c r="E175" s="1">
        <v>44927</v>
      </c>
      <c r="F175" s="22">
        <v>1</v>
      </c>
      <c r="G175" s="3">
        <v>40000</v>
      </c>
      <c r="H175" s="4" t="s">
        <v>169</v>
      </c>
      <c r="I175" t="s">
        <v>173</v>
      </c>
      <c r="J175" s="19">
        <v>33335.89</v>
      </c>
      <c r="K175" s="18">
        <v>-16.66</v>
      </c>
      <c r="L175" s="19">
        <v>33925.26</v>
      </c>
      <c r="M175" s="18">
        <v>-15.19</v>
      </c>
      <c r="N175" s="19">
        <v>40260.839999999997</v>
      </c>
      <c r="O175" s="18">
        <v>0.65</v>
      </c>
      <c r="P175" s="19">
        <v>42686.42</v>
      </c>
      <c r="Q175" s="18">
        <v>6.72</v>
      </c>
    </row>
    <row r="176" spans="1:17" x14ac:dyDescent="0.25">
      <c r="A176" t="s">
        <v>21</v>
      </c>
      <c r="B176" s="4" t="s">
        <v>49</v>
      </c>
      <c r="C176" t="s">
        <v>111</v>
      </c>
      <c r="D176" s="1">
        <v>44895</v>
      </c>
      <c r="E176" s="1">
        <v>44927</v>
      </c>
      <c r="F176" s="22">
        <v>2</v>
      </c>
      <c r="G176" s="3">
        <v>40000</v>
      </c>
      <c r="H176" s="4" t="s">
        <v>169</v>
      </c>
      <c r="I176" t="s">
        <v>173</v>
      </c>
      <c r="J176" s="19">
        <v>34254.43</v>
      </c>
      <c r="K176" s="18">
        <v>-7.46</v>
      </c>
      <c r="L176" s="19">
        <v>34371.58</v>
      </c>
      <c r="M176" s="18">
        <v>-7.3</v>
      </c>
      <c r="N176" s="19">
        <v>41551.17</v>
      </c>
      <c r="O176" s="18">
        <v>1.92</v>
      </c>
      <c r="P176" s="19">
        <v>43150.44</v>
      </c>
      <c r="Q176" s="18">
        <v>3.86</v>
      </c>
    </row>
    <row r="177" spans="1:17" x14ac:dyDescent="0.25">
      <c r="A177" t="s">
        <v>22</v>
      </c>
      <c r="B177" s="4" t="s">
        <v>49</v>
      </c>
      <c r="C177" t="s">
        <v>115</v>
      </c>
      <c r="D177" s="1">
        <v>44895</v>
      </c>
      <c r="E177" s="1">
        <v>44927</v>
      </c>
      <c r="F177" s="22">
        <v>1</v>
      </c>
      <c r="G177" s="3">
        <v>40000</v>
      </c>
      <c r="H177" s="4" t="s">
        <v>169</v>
      </c>
      <c r="I177" t="s">
        <v>173</v>
      </c>
      <c r="J177" s="19">
        <v>26183.73</v>
      </c>
      <c r="K177" s="18">
        <v>-34.54</v>
      </c>
      <c r="L177" s="19">
        <v>32738.68</v>
      </c>
      <c r="M177" s="18">
        <v>-18.149999999999999</v>
      </c>
      <c r="N177" s="19">
        <v>40715.879999999997</v>
      </c>
      <c r="O177" s="18">
        <v>1.79</v>
      </c>
      <c r="P177" s="19">
        <v>49755.87</v>
      </c>
      <c r="Q177" s="18">
        <v>24.39</v>
      </c>
    </row>
    <row r="178" spans="1:17" x14ac:dyDescent="0.25">
      <c r="A178" t="s">
        <v>22</v>
      </c>
      <c r="B178" s="4" t="s">
        <v>49</v>
      </c>
      <c r="C178" t="s">
        <v>115</v>
      </c>
      <c r="D178" s="1">
        <v>44895</v>
      </c>
      <c r="E178" s="1">
        <v>44927</v>
      </c>
      <c r="F178" s="22">
        <v>3</v>
      </c>
      <c r="G178" s="3">
        <v>40000</v>
      </c>
      <c r="H178" s="4" t="s">
        <v>169</v>
      </c>
      <c r="I178" t="s">
        <v>173</v>
      </c>
      <c r="J178" s="19">
        <v>26173.63</v>
      </c>
      <c r="K178" s="18">
        <v>-13.06</v>
      </c>
      <c r="L178" s="19">
        <v>35393.919999999998</v>
      </c>
      <c r="M178" s="18">
        <v>-4</v>
      </c>
      <c r="N178" s="19">
        <v>43203.97</v>
      </c>
      <c r="O178" s="18">
        <v>2.6</v>
      </c>
      <c r="P178" s="19">
        <v>54829.06</v>
      </c>
      <c r="Q178" s="18">
        <v>11.08</v>
      </c>
    </row>
    <row r="179" spans="1:17" x14ac:dyDescent="0.25">
      <c r="A179" t="s">
        <v>22</v>
      </c>
      <c r="B179" s="4" t="s">
        <v>49</v>
      </c>
      <c r="C179" t="s">
        <v>116</v>
      </c>
      <c r="D179" s="1">
        <v>44895</v>
      </c>
      <c r="E179" s="1">
        <v>44927</v>
      </c>
      <c r="F179" s="22">
        <v>1</v>
      </c>
      <c r="G179" s="3">
        <v>10000</v>
      </c>
      <c r="H179" s="4" t="s">
        <v>170</v>
      </c>
      <c r="I179" t="s">
        <v>173</v>
      </c>
      <c r="J179" s="19">
        <v>6971.61</v>
      </c>
      <c r="K179" s="18">
        <v>-30.28</v>
      </c>
      <c r="L179" s="19">
        <v>7726.92</v>
      </c>
      <c r="M179" s="18">
        <v>-22.73</v>
      </c>
      <c r="N179" s="19">
        <v>9925.35</v>
      </c>
      <c r="O179" s="18">
        <v>-0.74</v>
      </c>
      <c r="P179" s="19">
        <v>11887.44</v>
      </c>
      <c r="Q179" s="18">
        <v>18.87</v>
      </c>
    </row>
    <row r="180" spans="1:17" x14ac:dyDescent="0.25">
      <c r="A180" t="s">
        <v>22</v>
      </c>
      <c r="B180" s="4" t="s">
        <v>49</v>
      </c>
      <c r="C180" t="s">
        <v>116</v>
      </c>
      <c r="D180" s="1">
        <v>44895</v>
      </c>
      <c r="E180" s="1">
        <v>44927</v>
      </c>
      <c r="F180" s="22">
        <v>3</v>
      </c>
      <c r="G180" s="3">
        <v>10000</v>
      </c>
      <c r="H180" s="4" t="s">
        <v>170</v>
      </c>
      <c r="I180" t="s">
        <v>173</v>
      </c>
      <c r="J180" s="19">
        <v>8032.14</v>
      </c>
      <c r="K180" s="18">
        <v>-7.04</v>
      </c>
      <c r="L180" s="19">
        <v>8032.14</v>
      </c>
      <c r="M180" s="18">
        <v>-7.04</v>
      </c>
      <c r="N180" s="19">
        <v>10109.790000000001</v>
      </c>
      <c r="O180" s="18">
        <v>0.36</v>
      </c>
      <c r="P180" s="19">
        <v>11109.65</v>
      </c>
      <c r="Q180" s="18">
        <v>3.57</v>
      </c>
    </row>
    <row r="181" spans="1:17" x14ac:dyDescent="0.25">
      <c r="A181" t="s">
        <v>23</v>
      </c>
      <c r="B181" s="4" t="s">
        <v>49</v>
      </c>
      <c r="C181" t="s">
        <v>117</v>
      </c>
      <c r="D181" s="1">
        <v>44895</v>
      </c>
      <c r="E181" s="1">
        <v>44927</v>
      </c>
      <c r="F181" s="22">
        <v>1</v>
      </c>
      <c r="G181" s="3">
        <v>40000</v>
      </c>
      <c r="H181" s="4" t="s">
        <v>169</v>
      </c>
      <c r="I181" t="s">
        <v>173</v>
      </c>
      <c r="J181" s="19">
        <v>29301.8</v>
      </c>
      <c r="K181" s="18">
        <v>-26.75</v>
      </c>
      <c r="L181" s="19">
        <v>32752.23</v>
      </c>
      <c r="M181" s="18">
        <v>-18.12</v>
      </c>
      <c r="N181" s="19">
        <v>39431.089999999997</v>
      </c>
      <c r="O181" s="18">
        <v>-1.42</v>
      </c>
      <c r="P181" s="19">
        <v>44006.080000000002</v>
      </c>
      <c r="Q181" s="18">
        <v>10.02</v>
      </c>
    </row>
    <row r="182" spans="1:17" x14ac:dyDescent="0.25">
      <c r="A182" t="s">
        <v>23</v>
      </c>
      <c r="B182" s="4" t="s">
        <v>49</v>
      </c>
      <c r="C182" t="s">
        <v>117</v>
      </c>
      <c r="D182" s="1">
        <v>44895</v>
      </c>
      <c r="E182" s="1">
        <v>44927</v>
      </c>
      <c r="F182" s="22">
        <v>3</v>
      </c>
      <c r="G182" s="3">
        <v>40000</v>
      </c>
      <c r="H182" s="4" t="s">
        <v>169</v>
      </c>
      <c r="I182" t="s">
        <v>173</v>
      </c>
      <c r="J182" s="19">
        <v>30371.96</v>
      </c>
      <c r="K182" s="18">
        <v>-8.69</v>
      </c>
      <c r="L182" s="19">
        <v>33002.43</v>
      </c>
      <c r="M182" s="18">
        <v>-6.21</v>
      </c>
      <c r="N182" s="19">
        <v>39415.49</v>
      </c>
      <c r="O182" s="18">
        <v>-0.49</v>
      </c>
      <c r="P182" s="19">
        <v>44694.49</v>
      </c>
      <c r="Q182" s="18">
        <v>3.77</v>
      </c>
    </row>
    <row r="183" spans="1:17" x14ac:dyDescent="0.25">
      <c r="A183" t="s">
        <v>23</v>
      </c>
      <c r="B183" s="4" t="s">
        <v>49</v>
      </c>
      <c r="C183" t="s">
        <v>118</v>
      </c>
      <c r="D183" s="1">
        <v>44895</v>
      </c>
      <c r="E183" s="1">
        <v>44927</v>
      </c>
      <c r="F183" s="22">
        <v>1</v>
      </c>
      <c r="G183" s="3">
        <v>10000</v>
      </c>
      <c r="H183" s="4" t="s">
        <v>171</v>
      </c>
      <c r="I183" t="s">
        <v>173</v>
      </c>
      <c r="J183" s="19">
        <v>7996</v>
      </c>
      <c r="K183" s="18">
        <v>-20.04</v>
      </c>
      <c r="L183" s="19">
        <v>7959.37</v>
      </c>
      <c r="M183" s="18">
        <v>-20.41</v>
      </c>
      <c r="N183" s="19">
        <v>9750</v>
      </c>
      <c r="O183" s="18">
        <v>-2.5</v>
      </c>
      <c r="P183" s="19">
        <v>10825.29</v>
      </c>
      <c r="Q183" s="18">
        <v>8.25</v>
      </c>
    </row>
    <row r="184" spans="1:17" x14ac:dyDescent="0.25">
      <c r="A184" t="s">
        <v>23</v>
      </c>
      <c r="B184" s="4" t="s">
        <v>49</v>
      </c>
      <c r="C184" t="s">
        <v>118</v>
      </c>
      <c r="D184" s="1">
        <v>44895</v>
      </c>
      <c r="E184" s="1">
        <v>44927</v>
      </c>
      <c r="F184" s="22">
        <v>3</v>
      </c>
      <c r="G184" s="3">
        <v>10000</v>
      </c>
      <c r="H184" s="4" t="s">
        <v>171</v>
      </c>
      <c r="I184" t="s">
        <v>173</v>
      </c>
      <c r="J184" s="19">
        <v>7982.4</v>
      </c>
      <c r="K184" s="18">
        <v>-7.24</v>
      </c>
      <c r="L184" s="19">
        <v>7982.4</v>
      </c>
      <c r="M184" s="18">
        <v>-7.24</v>
      </c>
      <c r="N184" s="19">
        <v>9566.56</v>
      </c>
      <c r="O184" s="18">
        <v>-1.47</v>
      </c>
      <c r="P184" s="19">
        <v>10316.75</v>
      </c>
      <c r="Q184" s="18">
        <v>1.04</v>
      </c>
    </row>
    <row r="185" spans="1:17" x14ac:dyDescent="0.25">
      <c r="A185" t="s">
        <v>24</v>
      </c>
      <c r="B185" s="4" t="s">
        <v>49</v>
      </c>
      <c r="C185" t="s">
        <v>122</v>
      </c>
      <c r="D185" s="1">
        <v>44895</v>
      </c>
      <c r="E185" s="1">
        <v>44927</v>
      </c>
      <c r="F185" s="22">
        <v>1</v>
      </c>
      <c r="G185" s="3">
        <v>40000</v>
      </c>
      <c r="H185" s="4" t="s">
        <v>169</v>
      </c>
      <c r="I185" t="s">
        <v>173</v>
      </c>
      <c r="J185" s="19">
        <v>25000.240000000002</v>
      </c>
      <c r="K185" s="18">
        <v>-37.5</v>
      </c>
      <c r="L185" s="19">
        <v>32982.79</v>
      </c>
      <c r="M185" s="18">
        <v>-17.54</v>
      </c>
      <c r="N185" s="19">
        <v>40382.86</v>
      </c>
      <c r="O185" s="18">
        <v>0.96</v>
      </c>
      <c r="P185" s="19">
        <v>49075.55</v>
      </c>
      <c r="Q185" s="18">
        <v>22.69</v>
      </c>
    </row>
    <row r="186" spans="1:17" x14ac:dyDescent="0.25">
      <c r="A186" t="s">
        <v>24</v>
      </c>
      <c r="B186" s="4" t="s">
        <v>49</v>
      </c>
      <c r="C186" t="s">
        <v>122</v>
      </c>
      <c r="D186" s="1">
        <v>44895</v>
      </c>
      <c r="E186" s="1">
        <v>44927</v>
      </c>
      <c r="F186" s="22">
        <v>2</v>
      </c>
      <c r="G186" s="3">
        <v>40000</v>
      </c>
      <c r="H186" s="4" t="s">
        <v>169</v>
      </c>
      <c r="I186" t="s">
        <v>173</v>
      </c>
      <c r="J186" s="19">
        <v>33037.980000000003</v>
      </c>
      <c r="K186" s="18">
        <v>-9.1199999999999992</v>
      </c>
      <c r="L186" s="19">
        <v>33037.980000000003</v>
      </c>
      <c r="M186" s="18">
        <v>-9.1199999999999992</v>
      </c>
      <c r="N186" s="19">
        <v>41500.44</v>
      </c>
      <c r="O186" s="18">
        <v>1.86</v>
      </c>
      <c r="P186" s="19">
        <v>48176.3</v>
      </c>
      <c r="Q186" s="18">
        <v>9.75</v>
      </c>
    </row>
    <row r="187" spans="1:17" x14ac:dyDescent="0.25">
      <c r="A187" t="s">
        <v>25</v>
      </c>
      <c r="B187" s="4" t="s">
        <v>49</v>
      </c>
      <c r="C187" t="s">
        <v>125</v>
      </c>
      <c r="D187" s="1">
        <v>44895</v>
      </c>
      <c r="E187" s="1">
        <v>44927</v>
      </c>
      <c r="F187" s="22">
        <v>1</v>
      </c>
      <c r="G187" s="3">
        <v>40000</v>
      </c>
      <c r="H187" s="4" t="s">
        <v>169</v>
      </c>
      <c r="I187" t="s">
        <v>173</v>
      </c>
      <c r="J187" s="19">
        <v>33460.160000000003</v>
      </c>
      <c r="K187" s="18">
        <v>-16.350000000000001</v>
      </c>
      <c r="L187" s="19">
        <v>33661.49</v>
      </c>
      <c r="M187" s="18">
        <v>-15.85</v>
      </c>
      <c r="N187" s="19">
        <v>40142.300000000003</v>
      </c>
      <c r="O187" s="18">
        <v>0.36</v>
      </c>
      <c r="P187" s="19">
        <v>41921.68</v>
      </c>
      <c r="Q187" s="18">
        <v>4.8</v>
      </c>
    </row>
    <row r="188" spans="1:17" x14ac:dyDescent="0.25">
      <c r="A188" t="s">
        <v>25</v>
      </c>
      <c r="B188" s="4" t="s">
        <v>49</v>
      </c>
      <c r="C188" t="s">
        <v>125</v>
      </c>
      <c r="D188" s="1">
        <v>44895</v>
      </c>
      <c r="E188" s="1">
        <v>44927</v>
      </c>
      <c r="F188" s="22">
        <v>2</v>
      </c>
      <c r="G188" s="3">
        <v>40000</v>
      </c>
      <c r="H188" s="4" t="s">
        <v>169</v>
      </c>
      <c r="I188" t="s">
        <v>173</v>
      </c>
      <c r="J188" s="19">
        <v>33734.519999999997</v>
      </c>
      <c r="K188" s="18">
        <v>-8.17</v>
      </c>
      <c r="L188" s="19">
        <v>33734.519999999997</v>
      </c>
      <c r="M188" s="18">
        <v>-8.17</v>
      </c>
      <c r="N188" s="19">
        <v>41095.43</v>
      </c>
      <c r="O188" s="18">
        <v>1.36</v>
      </c>
      <c r="P188" s="19">
        <v>42813.33</v>
      </c>
      <c r="Q188" s="18">
        <v>3.46</v>
      </c>
    </row>
    <row r="189" spans="1:17" x14ac:dyDescent="0.25">
      <c r="A189" t="s">
        <v>26</v>
      </c>
      <c r="B189" s="4" t="s">
        <v>49</v>
      </c>
      <c r="C189" t="s">
        <v>129</v>
      </c>
      <c r="D189" s="1">
        <v>44895</v>
      </c>
      <c r="E189" s="1">
        <v>44927</v>
      </c>
      <c r="F189" s="22">
        <v>1</v>
      </c>
      <c r="G189" s="3">
        <v>40000</v>
      </c>
      <c r="H189" s="4" t="s">
        <v>169</v>
      </c>
      <c r="I189" t="s">
        <v>173</v>
      </c>
      <c r="J189" s="19">
        <v>37421.31</v>
      </c>
      <c r="K189" s="18">
        <v>-6.45</v>
      </c>
      <c r="L189" s="19">
        <v>39435.68</v>
      </c>
      <c r="M189" s="18">
        <v>-1.41</v>
      </c>
      <c r="N189" s="19">
        <v>40779.57</v>
      </c>
      <c r="O189" s="18">
        <v>1.95</v>
      </c>
      <c r="P189" s="19">
        <v>41794.959999999999</v>
      </c>
      <c r="Q189" s="18">
        <v>4.49</v>
      </c>
    </row>
    <row r="190" spans="1:17" x14ac:dyDescent="0.25">
      <c r="A190" t="s">
        <v>27</v>
      </c>
      <c r="B190" s="4" t="s">
        <v>49</v>
      </c>
      <c r="C190" t="s">
        <v>131</v>
      </c>
      <c r="D190" s="1">
        <v>44895</v>
      </c>
      <c r="E190" s="1">
        <v>44927</v>
      </c>
      <c r="F190" s="22">
        <v>1</v>
      </c>
      <c r="G190" s="3">
        <v>40000</v>
      </c>
      <c r="H190" s="4" t="s">
        <v>169</v>
      </c>
      <c r="I190" t="s">
        <v>173</v>
      </c>
      <c r="J190" s="19">
        <v>28463.51</v>
      </c>
      <c r="K190" s="18">
        <v>-28.84</v>
      </c>
      <c r="L190" s="19">
        <v>33992.93</v>
      </c>
      <c r="M190" s="18">
        <v>-15.02</v>
      </c>
      <c r="N190" s="19">
        <v>40472.58</v>
      </c>
      <c r="O190" s="18">
        <v>1.18</v>
      </c>
      <c r="P190" s="19">
        <v>46840.959999999999</v>
      </c>
      <c r="Q190" s="18">
        <v>17.100000000000001</v>
      </c>
    </row>
    <row r="191" spans="1:17" x14ac:dyDescent="0.25">
      <c r="A191" t="s">
        <v>27</v>
      </c>
      <c r="B191" s="4" t="s">
        <v>49</v>
      </c>
      <c r="C191" t="s">
        <v>131</v>
      </c>
      <c r="D191" s="1">
        <v>44895</v>
      </c>
      <c r="E191" s="1">
        <v>44927</v>
      </c>
      <c r="F191" s="22">
        <v>3</v>
      </c>
      <c r="G191" s="3">
        <v>40000</v>
      </c>
      <c r="H191" s="4" t="s">
        <v>169</v>
      </c>
      <c r="I191" t="s">
        <v>173</v>
      </c>
      <c r="J191" s="19">
        <v>33456.1</v>
      </c>
      <c r="K191" s="18">
        <v>-5.72</v>
      </c>
      <c r="L191" s="19">
        <v>35151.21</v>
      </c>
      <c r="M191" s="18">
        <v>-4.22</v>
      </c>
      <c r="N191" s="19">
        <v>41770.94</v>
      </c>
      <c r="O191" s="18">
        <v>1.45</v>
      </c>
      <c r="P191" s="19">
        <v>44215.56</v>
      </c>
      <c r="Q191" s="18">
        <v>3.4</v>
      </c>
    </row>
    <row r="192" spans="1:17" x14ac:dyDescent="0.25">
      <c r="A192" t="s">
        <v>38</v>
      </c>
      <c r="B192" s="4" t="s">
        <v>49</v>
      </c>
      <c r="C192" t="s">
        <v>144</v>
      </c>
      <c r="D192" s="1">
        <v>44895</v>
      </c>
      <c r="E192" s="1">
        <v>44927</v>
      </c>
      <c r="F192" s="22">
        <v>1</v>
      </c>
      <c r="G192" s="3">
        <v>40000</v>
      </c>
      <c r="H192" s="4" t="s">
        <v>169</v>
      </c>
      <c r="I192" t="s">
        <v>173</v>
      </c>
      <c r="J192" s="19">
        <v>37362.18</v>
      </c>
      <c r="K192" s="18">
        <v>-6.59</v>
      </c>
      <c r="L192" s="19">
        <v>39203.54</v>
      </c>
      <c r="M192" s="18">
        <v>-1.99</v>
      </c>
      <c r="N192" s="19">
        <v>40436.730000000003</v>
      </c>
      <c r="O192" s="18">
        <v>1.0900000000000001</v>
      </c>
      <c r="P192" s="19">
        <v>41505.660000000003</v>
      </c>
      <c r="Q192" s="18">
        <v>3.76</v>
      </c>
    </row>
    <row r="193" spans="1:17" x14ac:dyDescent="0.25">
      <c r="A193" t="s">
        <v>39</v>
      </c>
      <c r="B193" s="4" t="s">
        <v>49</v>
      </c>
      <c r="C193" t="s">
        <v>147</v>
      </c>
      <c r="D193" s="1">
        <v>44895</v>
      </c>
      <c r="E193" s="1">
        <v>44927</v>
      </c>
      <c r="F193" s="22">
        <v>1</v>
      </c>
      <c r="G193" s="3">
        <v>40000</v>
      </c>
      <c r="H193" s="4" t="s">
        <v>169</v>
      </c>
      <c r="I193" t="s">
        <v>173</v>
      </c>
      <c r="J193" s="19">
        <v>26335.439999999999</v>
      </c>
      <c r="K193" s="18">
        <v>-34.159999999999997</v>
      </c>
      <c r="L193" s="19">
        <v>31017.25</v>
      </c>
      <c r="M193" s="18">
        <v>-22.46</v>
      </c>
      <c r="N193" s="19">
        <v>39144.82</v>
      </c>
      <c r="O193" s="18">
        <v>-2.14</v>
      </c>
      <c r="P193" s="19">
        <v>47712.75</v>
      </c>
      <c r="Q193" s="18">
        <v>19.28</v>
      </c>
    </row>
    <row r="194" spans="1:17" x14ac:dyDescent="0.25">
      <c r="A194" t="s">
        <v>39</v>
      </c>
      <c r="B194" s="4" t="s">
        <v>49</v>
      </c>
      <c r="C194" t="s">
        <v>147</v>
      </c>
      <c r="D194" s="1">
        <v>44895</v>
      </c>
      <c r="E194" s="1">
        <v>44927</v>
      </c>
      <c r="F194" s="22">
        <v>3</v>
      </c>
      <c r="G194" s="3">
        <v>40000</v>
      </c>
      <c r="H194" s="4" t="s">
        <v>169</v>
      </c>
      <c r="I194" t="s">
        <v>173</v>
      </c>
      <c r="J194" s="19">
        <v>27050.97</v>
      </c>
      <c r="K194" s="18">
        <v>-12.11</v>
      </c>
      <c r="L194" s="19">
        <v>33881.160000000003</v>
      </c>
      <c r="M194" s="18">
        <v>-5.38</v>
      </c>
      <c r="N194" s="19">
        <v>40223.589999999997</v>
      </c>
      <c r="O194" s="18">
        <v>0.19</v>
      </c>
      <c r="P194" s="19">
        <v>45934.09</v>
      </c>
      <c r="Q194" s="18">
        <v>4.72</v>
      </c>
    </row>
    <row r="195" spans="1:17" x14ac:dyDescent="0.25">
      <c r="A195" t="s">
        <v>40</v>
      </c>
      <c r="B195" s="4" t="s">
        <v>49</v>
      </c>
      <c r="C195" t="s">
        <v>150</v>
      </c>
      <c r="D195" s="1">
        <v>44895</v>
      </c>
      <c r="E195" s="1">
        <v>44927</v>
      </c>
      <c r="F195" s="22">
        <v>1</v>
      </c>
      <c r="G195" s="3">
        <v>40000</v>
      </c>
      <c r="H195" s="4" t="s">
        <v>169</v>
      </c>
      <c r="I195" t="s">
        <v>173</v>
      </c>
      <c r="J195" s="19">
        <v>23000.55</v>
      </c>
      <c r="K195" s="18">
        <v>-42.5</v>
      </c>
      <c r="L195" s="19">
        <v>32527.7</v>
      </c>
      <c r="M195" s="18">
        <v>-18.68</v>
      </c>
      <c r="N195" s="19">
        <v>40222.870000000003</v>
      </c>
      <c r="O195" s="18">
        <v>0.56000000000000005</v>
      </c>
      <c r="P195" s="19">
        <v>51988.34</v>
      </c>
      <c r="Q195" s="18">
        <v>29.97</v>
      </c>
    </row>
    <row r="196" spans="1:17" x14ac:dyDescent="0.25">
      <c r="A196" t="s">
        <v>40</v>
      </c>
      <c r="B196" s="4" t="s">
        <v>49</v>
      </c>
      <c r="C196" t="s">
        <v>150</v>
      </c>
      <c r="D196" s="1">
        <v>44895</v>
      </c>
      <c r="E196" s="1">
        <v>44927</v>
      </c>
      <c r="F196" s="22">
        <v>3</v>
      </c>
      <c r="G196" s="3">
        <v>40000</v>
      </c>
      <c r="H196" s="4" t="s">
        <v>169</v>
      </c>
      <c r="I196" t="s">
        <v>173</v>
      </c>
      <c r="J196" s="19">
        <v>26582.400000000001</v>
      </c>
      <c r="K196" s="18">
        <v>-12.62</v>
      </c>
      <c r="L196" s="19">
        <v>34495.339999999997</v>
      </c>
      <c r="M196" s="18">
        <v>-4.82</v>
      </c>
      <c r="N196" s="19">
        <v>43310.38</v>
      </c>
      <c r="O196" s="18">
        <v>2.69</v>
      </c>
      <c r="P196" s="19">
        <v>51661.41</v>
      </c>
      <c r="Q196" s="18">
        <v>8.9</v>
      </c>
    </row>
    <row r="197" spans="1:17" x14ac:dyDescent="0.25">
      <c r="A197" t="s">
        <v>41</v>
      </c>
      <c r="B197" s="4" t="s">
        <v>49</v>
      </c>
      <c r="C197" t="s">
        <v>152</v>
      </c>
      <c r="D197" s="1">
        <v>44895</v>
      </c>
      <c r="E197" s="1">
        <v>44927</v>
      </c>
      <c r="F197" s="22">
        <v>1</v>
      </c>
      <c r="G197" s="3">
        <v>40000</v>
      </c>
      <c r="H197" s="4" t="s">
        <v>169</v>
      </c>
      <c r="I197" t="s">
        <v>173</v>
      </c>
      <c r="J197" s="19">
        <v>18661.32</v>
      </c>
      <c r="K197" s="18">
        <v>-53.35</v>
      </c>
      <c r="L197" s="19">
        <v>29783.05</v>
      </c>
      <c r="M197" s="18">
        <v>-25.54</v>
      </c>
      <c r="N197" s="19">
        <v>39975.870000000003</v>
      </c>
      <c r="O197" s="18">
        <v>-0.06</v>
      </c>
      <c r="P197" s="19">
        <v>60918.32</v>
      </c>
      <c r="Q197" s="18">
        <v>52.3</v>
      </c>
    </row>
    <row r="198" spans="1:17" x14ac:dyDescent="0.25">
      <c r="A198" t="s">
        <v>41</v>
      </c>
      <c r="B198" s="4" t="s">
        <v>49</v>
      </c>
      <c r="C198" t="s">
        <v>152</v>
      </c>
      <c r="D198" s="1">
        <v>44895</v>
      </c>
      <c r="E198" s="1">
        <v>44927</v>
      </c>
      <c r="F198" s="22">
        <v>5</v>
      </c>
      <c r="G198" s="3">
        <v>40000</v>
      </c>
      <c r="H198" s="4" t="s">
        <v>169</v>
      </c>
      <c r="I198" t="s">
        <v>173</v>
      </c>
      <c r="J198" s="19">
        <v>18150.18</v>
      </c>
      <c r="K198" s="18">
        <v>-14.62</v>
      </c>
      <c r="L198" s="19">
        <v>31579.97</v>
      </c>
      <c r="M198" s="18">
        <v>-4.62</v>
      </c>
      <c r="N198" s="19">
        <v>46606.06</v>
      </c>
      <c r="O198" s="18">
        <v>3.1</v>
      </c>
      <c r="P198" s="19">
        <v>57550</v>
      </c>
      <c r="Q198" s="18">
        <v>7.55</v>
      </c>
    </row>
    <row r="199" spans="1:17" x14ac:dyDescent="0.25">
      <c r="A199" t="s">
        <v>42</v>
      </c>
      <c r="B199" s="4" t="s">
        <v>49</v>
      </c>
      <c r="C199" t="s">
        <v>154</v>
      </c>
      <c r="D199" s="1">
        <v>44895</v>
      </c>
      <c r="E199" s="1">
        <v>44927</v>
      </c>
      <c r="F199" s="22">
        <v>1</v>
      </c>
      <c r="G199" s="3">
        <v>40000</v>
      </c>
      <c r="H199" s="4" t="s">
        <v>169</v>
      </c>
      <c r="I199" t="s">
        <v>173</v>
      </c>
      <c r="J199" s="19">
        <v>27126.52</v>
      </c>
      <c r="K199" s="18">
        <v>-32.18</v>
      </c>
      <c r="L199" s="19">
        <v>33591.870000000003</v>
      </c>
      <c r="M199" s="18">
        <v>-16.02</v>
      </c>
      <c r="N199" s="19">
        <v>40936.660000000003</v>
      </c>
      <c r="O199" s="18">
        <v>2.34</v>
      </c>
      <c r="P199" s="19">
        <v>49120.26</v>
      </c>
      <c r="Q199" s="18">
        <v>22.8</v>
      </c>
    </row>
    <row r="200" spans="1:17" x14ac:dyDescent="0.25">
      <c r="A200" t="s">
        <v>42</v>
      </c>
      <c r="B200" s="4" t="s">
        <v>49</v>
      </c>
      <c r="C200" t="s">
        <v>154</v>
      </c>
      <c r="D200" s="1">
        <v>44895</v>
      </c>
      <c r="E200" s="1">
        <v>44927</v>
      </c>
      <c r="F200" s="22">
        <v>3</v>
      </c>
      <c r="G200" s="3">
        <v>40000</v>
      </c>
      <c r="H200" s="4" t="s">
        <v>169</v>
      </c>
      <c r="I200" t="s">
        <v>173</v>
      </c>
      <c r="J200" s="19">
        <v>30387.82</v>
      </c>
      <c r="K200" s="18">
        <v>-8.67</v>
      </c>
      <c r="L200" s="19">
        <v>35430.629999999997</v>
      </c>
      <c r="M200" s="18">
        <v>-3.96</v>
      </c>
      <c r="N200" s="19">
        <v>44452.54</v>
      </c>
      <c r="O200" s="18">
        <v>3.58</v>
      </c>
      <c r="P200" s="19">
        <v>49140.44</v>
      </c>
      <c r="Q200" s="18">
        <v>7.1</v>
      </c>
    </row>
    <row r="201" spans="1:17" x14ac:dyDescent="0.25">
      <c r="A201" t="s">
        <v>43</v>
      </c>
      <c r="B201" s="4" t="s">
        <v>49</v>
      </c>
      <c r="C201" t="s">
        <v>156</v>
      </c>
      <c r="D201" s="1">
        <v>44895</v>
      </c>
      <c r="E201" s="1">
        <v>44927</v>
      </c>
      <c r="F201" s="22">
        <v>1</v>
      </c>
      <c r="G201" s="3">
        <v>40000</v>
      </c>
      <c r="H201" s="4" t="s">
        <v>169</v>
      </c>
      <c r="I201" t="s">
        <v>173</v>
      </c>
      <c r="J201" s="19">
        <v>23570.21</v>
      </c>
      <c r="K201" s="18">
        <v>-41.07</v>
      </c>
      <c r="L201" s="19">
        <v>27444.09</v>
      </c>
      <c r="M201" s="18">
        <v>-31.39</v>
      </c>
      <c r="N201" s="19">
        <v>36663.949999999997</v>
      </c>
      <c r="O201" s="18">
        <v>-8.34</v>
      </c>
      <c r="P201" s="19">
        <v>57415.9</v>
      </c>
      <c r="Q201" s="18">
        <v>43.54</v>
      </c>
    </row>
    <row r="202" spans="1:17" x14ac:dyDescent="0.25">
      <c r="A202" t="s">
        <v>43</v>
      </c>
      <c r="B202" s="4" t="s">
        <v>49</v>
      </c>
      <c r="C202" t="s">
        <v>156</v>
      </c>
      <c r="D202" s="1">
        <v>44895</v>
      </c>
      <c r="E202" s="1">
        <v>44927</v>
      </c>
      <c r="F202" s="22">
        <v>5</v>
      </c>
      <c r="G202" s="3">
        <v>40000</v>
      </c>
      <c r="H202" s="4" t="s">
        <v>169</v>
      </c>
      <c r="I202" t="s">
        <v>173</v>
      </c>
      <c r="J202" s="19">
        <v>19607.59</v>
      </c>
      <c r="K202" s="18">
        <v>-13.29</v>
      </c>
      <c r="L202" s="19">
        <v>23790.6</v>
      </c>
      <c r="M202" s="18">
        <v>-9.8699999999999992</v>
      </c>
      <c r="N202" s="19">
        <v>29735.96</v>
      </c>
      <c r="O202" s="18">
        <v>-5.76</v>
      </c>
      <c r="P202" s="19">
        <v>59690.45</v>
      </c>
      <c r="Q202" s="18">
        <v>8.34</v>
      </c>
    </row>
    <row r="203" spans="1:17" x14ac:dyDescent="0.25">
      <c r="A203" t="s">
        <v>44</v>
      </c>
      <c r="B203" s="4" t="s">
        <v>49</v>
      </c>
      <c r="C203" t="s">
        <v>158</v>
      </c>
      <c r="D203" s="1">
        <v>44895</v>
      </c>
      <c r="E203" s="1">
        <v>44927</v>
      </c>
      <c r="F203" s="22">
        <v>1</v>
      </c>
      <c r="G203" s="3">
        <v>40000</v>
      </c>
      <c r="H203" s="4" t="s">
        <v>169</v>
      </c>
      <c r="I203" t="s">
        <v>173</v>
      </c>
      <c r="J203" s="19">
        <v>18784.12</v>
      </c>
      <c r="K203" s="18">
        <v>-53.04</v>
      </c>
      <c r="L203" s="19">
        <v>29265.68</v>
      </c>
      <c r="M203" s="18">
        <v>-26.84</v>
      </c>
      <c r="N203" s="19">
        <v>38240.75</v>
      </c>
      <c r="O203" s="18">
        <v>-4.4000000000000004</v>
      </c>
      <c r="P203" s="19">
        <v>51579.93</v>
      </c>
      <c r="Q203" s="18">
        <v>28.95</v>
      </c>
    </row>
    <row r="204" spans="1:17" x14ac:dyDescent="0.25">
      <c r="A204" t="s">
        <v>44</v>
      </c>
      <c r="B204" s="4" t="s">
        <v>49</v>
      </c>
      <c r="C204" t="s">
        <v>158</v>
      </c>
      <c r="D204" s="1">
        <v>44895</v>
      </c>
      <c r="E204" s="1">
        <v>44927</v>
      </c>
      <c r="F204" s="22">
        <v>3</v>
      </c>
      <c r="G204" s="3">
        <v>40000</v>
      </c>
      <c r="H204" s="4" t="s">
        <v>169</v>
      </c>
      <c r="I204" t="s">
        <v>173</v>
      </c>
      <c r="J204" s="19">
        <v>22772.86</v>
      </c>
      <c r="K204" s="18">
        <v>-16.96</v>
      </c>
      <c r="L204" s="19">
        <v>30199.9</v>
      </c>
      <c r="M204" s="18">
        <v>-8.94</v>
      </c>
      <c r="N204" s="19">
        <v>39545.379999999997</v>
      </c>
      <c r="O204" s="18">
        <v>-0.38</v>
      </c>
      <c r="P204" s="19">
        <v>47853.58</v>
      </c>
      <c r="Q204" s="18">
        <v>6.16</v>
      </c>
    </row>
    <row r="205" spans="1:17" x14ac:dyDescent="0.25">
      <c r="A205" t="s">
        <v>45</v>
      </c>
      <c r="B205" s="4" t="s">
        <v>49</v>
      </c>
      <c r="C205" t="s">
        <v>162</v>
      </c>
      <c r="D205" s="1">
        <v>44895</v>
      </c>
      <c r="E205" s="1">
        <v>44927</v>
      </c>
      <c r="F205" s="22">
        <v>1</v>
      </c>
      <c r="G205" s="3">
        <v>40000</v>
      </c>
      <c r="H205" s="4" t="s">
        <v>169</v>
      </c>
      <c r="I205" t="s">
        <v>173</v>
      </c>
      <c r="J205" s="19">
        <v>13285.9</v>
      </c>
      <c r="K205" s="18">
        <v>-66.790000000000006</v>
      </c>
      <c r="L205" s="19">
        <v>18126.740000000002</v>
      </c>
      <c r="M205" s="18">
        <v>-54.68</v>
      </c>
      <c r="N205" s="19">
        <v>40556.800000000003</v>
      </c>
      <c r="O205" s="18">
        <v>1.39</v>
      </c>
      <c r="P205" s="19">
        <v>51523.53</v>
      </c>
      <c r="Q205" s="18">
        <v>28.81</v>
      </c>
    </row>
    <row r="206" spans="1:17" x14ac:dyDescent="0.25">
      <c r="A206" t="s">
        <v>45</v>
      </c>
      <c r="B206" s="4" t="s">
        <v>49</v>
      </c>
      <c r="C206" t="s">
        <v>162</v>
      </c>
      <c r="D206" s="1">
        <v>44895</v>
      </c>
      <c r="E206" s="1">
        <v>44927</v>
      </c>
      <c r="F206" s="22">
        <v>4</v>
      </c>
      <c r="G206" s="3">
        <v>40000</v>
      </c>
      <c r="H206" s="4" t="s">
        <v>169</v>
      </c>
      <c r="I206" t="s">
        <v>173</v>
      </c>
      <c r="J206" s="19">
        <v>18111.78</v>
      </c>
      <c r="K206" s="18">
        <v>-17.97</v>
      </c>
      <c r="L206" s="19">
        <v>18111.78</v>
      </c>
      <c r="M206" s="18">
        <v>-17.97</v>
      </c>
      <c r="N206" s="19">
        <v>48489.99</v>
      </c>
      <c r="O206" s="18">
        <v>4.93</v>
      </c>
      <c r="P206" s="19">
        <v>63724.59</v>
      </c>
      <c r="Q206" s="18">
        <v>12.35</v>
      </c>
    </row>
    <row r="207" spans="1:17" x14ac:dyDescent="0.25">
      <c r="A207" t="s">
        <v>45</v>
      </c>
      <c r="B207" s="4" t="s">
        <v>49</v>
      </c>
      <c r="C207" t="s">
        <v>163</v>
      </c>
      <c r="D207" s="1">
        <v>44895</v>
      </c>
      <c r="E207" s="1">
        <v>44927</v>
      </c>
      <c r="F207" s="22">
        <v>1</v>
      </c>
      <c r="G207" s="3">
        <v>10000</v>
      </c>
      <c r="H207" s="4" t="s">
        <v>170</v>
      </c>
      <c r="I207" t="s">
        <v>173</v>
      </c>
      <c r="J207" s="19">
        <v>3481.51</v>
      </c>
      <c r="K207" s="18">
        <v>-65.180000000000007</v>
      </c>
      <c r="L207" s="19">
        <v>4129.59</v>
      </c>
      <c r="M207" s="18">
        <v>-58.7</v>
      </c>
      <c r="N207" s="19">
        <v>10004.08</v>
      </c>
      <c r="O207" s="18">
        <v>0.04</v>
      </c>
      <c r="P207" s="19">
        <v>13688.6</v>
      </c>
      <c r="Q207" s="18">
        <v>36.89</v>
      </c>
    </row>
    <row r="208" spans="1:17" x14ac:dyDescent="0.25">
      <c r="A208" t="s">
        <v>45</v>
      </c>
      <c r="B208" s="4" t="s">
        <v>49</v>
      </c>
      <c r="C208" t="s">
        <v>163</v>
      </c>
      <c r="D208" s="1">
        <v>44895</v>
      </c>
      <c r="E208" s="1">
        <v>44927</v>
      </c>
      <c r="F208" s="22">
        <v>4</v>
      </c>
      <c r="G208" s="3">
        <v>10000</v>
      </c>
      <c r="H208" s="4" t="s">
        <v>170</v>
      </c>
      <c r="I208" t="s">
        <v>173</v>
      </c>
      <c r="J208" s="19">
        <v>4173.1099999999997</v>
      </c>
      <c r="K208" s="18">
        <v>-19.63</v>
      </c>
      <c r="L208" s="19">
        <v>4173.1099999999997</v>
      </c>
      <c r="M208" s="18">
        <v>-19.63</v>
      </c>
      <c r="N208" s="19">
        <v>10983.25</v>
      </c>
      <c r="O208" s="18">
        <v>2.37</v>
      </c>
      <c r="P208" s="19">
        <v>12558.35</v>
      </c>
      <c r="Q208" s="18">
        <v>5.86</v>
      </c>
    </row>
    <row r="209" spans="1:17" x14ac:dyDescent="0.25">
      <c r="A209" t="s">
        <v>1</v>
      </c>
      <c r="B209" s="4" t="s">
        <v>47</v>
      </c>
      <c r="C209" t="s">
        <v>52</v>
      </c>
      <c r="D209" s="1">
        <v>44895</v>
      </c>
      <c r="E209" s="1">
        <v>44927</v>
      </c>
      <c r="F209" s="22">
        <v>1</v>
      </c>
      <c r="G209" s="3">
        <v>40000</v>
      </c>
      <c r="H209" s="4" t="s">
        <v>169</v>
      </c>
      <c r="I209" t="s">
        <v>173</v>
      </c>
      <c r="J209" s="19">
        <v>12994.81</v>
      </c>
      <c r="K209" s="18">
        <v>-67.510000000000005</v>
      </c>
      <c r="L209" s="19">
        <v>26052.1</v>
      </c>
      <c r="M209" s="18">
        <v>-34.869999999999997</v>
      </c>
      <c r="N209" s="19">
        <v>42095.62</v>
      </c>
      <c r="O209" s="18">
        <v>5.24</v>
      </c>
      <c r="P209" s="19">
        <v>72539.33</v>
      </c>
      <c r="Q209" s="18">
        <v>81.349999999999994</v>
      </c>
    </row>
    <row r="210" spans="1:17" x14ac:dyDescent="0.25">
      <c r="A210" t="s">
        <v>1</v>
      </c>
      <c r="B210" s="4" t="s">
        <v>47</v>
      </c>
      <c r="C210" t="s">
        <v>52</v>
      </c>
      <c r="D210" s="1">
        <v>44895</v>
      </c>
      <c r="E210" s="1">
        <v>44927</v>
      </c>
      <c r="F210" s="22">
        <v>5</v>
      </c>
      <c r="G210" s="3">
        <v>40000</v>
      </c>
      <c r="H210" s="4" t="s">
        <v>169</v>
      </c>
      <c r="I210" t="s">
        <v>173</v>
      </c>
      <c r="J210" s="19">
        <v>10903.85</v>
      </c>
      <c r="K210" s="18">
        <v>-22.89</v>
      </c>
      <c r="L210" s="19">
        <v>30745.1</v>
      </c>
      <c r="M210" s="18">
        <v>-5.13</v>
      </c>
      <c r="N210" s="19">
        <v>50535.41</v>
      </c>
      <c r="O210" s="18">
        <v>4.79</v>
      </c>
      <c r="P210" s="19">
        <v>88120.95</v>
      </c>
      <c r="Q210" s="18">
        <v>17.11</v>
      </c>
    </row>
    <row r="211" spans="1:17" x14ac:dyDescent="0.25">
      <c r="A211" t="s">
        <v>14</v>
      </c>
      <c r="B211" s="4" t="s">
        <v>47</v>
      </c>
      <c r="C211" t="s">
        <v>90</v>
      </c>
      <c r="D211" s="1">
        <v>44895</v>
      </c>
      <c r="E211" s="1">
        <v>44927</v>
      </c>
      <c r="F211" s="22">
        <v>1</v>
      </c>
      <c r="G211" s="3">
        <v>40000</v>
      </c>
      <c r="H211" s="4" t="s">
        <v>169</v>
      </c>
      <c r="I211" t="s">
        <v>173</v>
      </c>
      <c r="J211" s="19">
        <v>13675.1</v>
      </c>
      <c r="K211" s="18">
        <v>-65.81</v>
      </c>
      <c r="L211" s="19">
        <v>28172.89</v>
      </c>
      <c r="M211" s="18">
        <v>-29.57</v>
      </c>
      <c r="N211" s="19">
        <v>43727.58</v>
      </c>
      <c r="O211" s="18">
        <v>9.32</v>
      </c>
      <c r="P211" s="19">
        <v>76689.66</v>
      </c>
      <c r="Q211" s="18">
        <v>91.72</v>
      </c>
    </row>
    <row r="212" spans="1:17" x14ac:dyDescent="0.25">
      <c r="A212" t="s">
        <v>14</v>
      </c>
      <c r="B212" s="4" t="s">
        <v>47</v>
      </c>
      <c r="C212" t="s">
        <v>90</v>
      </c>
      <c r="D212" s="1">
        <v>44895</v>
      </c>
      <c r="E212" s="1">
        <v>44927</v>
      </c>
      <c r="F212" s="22">
        <v>5</v>
      </c>
      <c r="G212" s="3">
        <v>40000</v>
      </c>
      <c r="H212" s="4" t="s">
        <v>169</v>
      </c>
      <c r="I212" t="s">
        <v>173</v>
      </c>
      <c r="J212" s="19">
        <v>13412.84</v>
      </c>
      <c r="K212" s="18">
        <v>-19.63</v>
      </c>
      <c r="L212" s="19">
        <v>31791.91</v>
      </c>
      <c r="M212" s="18">
        <v>-4.49</v>
      </c>
      <c r="N212" s="19">
        <v>49804.76</v>
      </c>
      <c r="O212" s="18">
        <v>4.4800000000000004</v>
      </c>
      <c r="P212" s="19">
        <v>78350.52</v>
      </c>
      <c r="Q212" s="18">
        <v>14.39</v>
      </c>
    </row>
    <row r="213" spans="1:17" x14ac:dyDescent="0.25">
      <c r="A213" t="s">
        <v>18</v>
      </c>
      <c r="B213" s="4" t="s">
        <v>47</v>
      </c>
      <c r="C213" t="s">
        <v>101</v>
      </c>
      <c r="D213" s="1">
        <v>44895</v>
      </c>
      <c r="E213" s="1">
        <v>44927</v>
      </c>
      <c r="F213" s="22">
        <v>1</v>
      </c>
      <c r="G213" s="3">
        <v>40000</v>
      </c>
      <c r="H213" s="4" t="s">
        <v>169</v>
      </c>
      <c r="I213" t="s">
        <v>173</v>
      </c>
      <c r="J213" s="19">
        <v>34809.160000000003</v>
      </c>
      <c r="K213" s="18">
        <v>-12.98</v>
      </c>
      <c r="L213" s="19">
        <v>39537.15</v>
      </c>
      <c r="M213" s="18">
        <v>-1.1599999999999999</v>
      </c>
      <c r="N213" s="19">
        <v>41339.5</v>
      </c>
      <c r="O213" s="18">
        <v>3.35</v>
      </c>
      <c r="P213" s="19">
        <v>43287.88</v>
      </c>
      <c r="Q213" s="18">
        <v>8.2200000000000006</v>
      </c>
    </row>
    <row r="214" spans="1:17" x14ac:dyDescent="0.25">
      <c r="A214" t="s">
        <v>19</v>
      </c>
      <c r="B214" s="4" t="s">
        <v>47</v>
      </c>
      <c r="C214" t="s">
        <v>102</v>
      </c>
      <c r="D214" s="1">
        <v>44895</v>
      </c>
      <c r="E214" s="1">
        <v>44927</v>
      </c>
      <c r="F214" s="22">
        <v>1</v>
      </c>
      <c r="G214" s="3">
        <v>40000</v>
      </c>
      <c r="H214" s="4" t="s">
        <v>169</v>
      </c>
      <c r="I214" t="s">
        <v>173</v>
      </c>
      <c r="J214" s="19">
        <v>12767.07</v>
      </c>
      <c r="K214" s="18">
        <v>-68.08</v>
      </c>
      <c r="L214" s="19">
        <v>30741.48</v>
      </c>
      <c r="M214" s="18">
        <v>-23.15</v>
      </c>
      <c r="N214" s="19">
        <v>44103.73</v>
      </c>
      <c r="O214" s="18">
        <v>10.26</v>
      </c>
      <c r="P214" s="19">
        <v>64516.13</v>
      </c>
      <c r="Q214" s="18">
        <v>61.29</v>
      </c>
    </row>
    <row r="215" spans="1:17" x14ac:dyDescent="0.25">
      <c r="A215" t="s">
        <v>19</v>
      </c>
      <c r="B215" s="4" t="s">
        <v>47</v>
      </c>
      <c r="C215" t="s">
        <v>102</v>
      </c>
      <c r="D215" s="1">
        <v>44895</v>
      </c>
      <c r="E215" s="1">
        <v>44927</v>
      </c>
      <c r="F215" s="22">
        <v>5</v>
      </c>
      <c r="G215" s="3">
        <v>40000</v>
      </c>
      <c r="H215" s="4" t="s">
        <v>169</v>
      </c>
      <c r="I215" t="s">
        <v>173</v>
      </c>
      <c r="J215" s="19">
        <v>11153.06</v>
      </c>
      <c r="K215" s="18">
        <v>-22.54</v>
      </c>
      <c r="L215" s="19">
        <v>35138.76</v>
      </c>
      <c r="M215" s="18">
        <v>-2.56</v>
      </c>
      <c r="N215" s="19">
        <v>60000.21</v>
      </c>
      <c r="O215" s="18">
        <v>8.4499999999999993</v>
      </c>
      <c r="P215" s="19">
        <v>77397.77</v>
      </c>
      <c r="Q215" s="18">
        <v>14.11</v>
      </c>
    </row>
    <row r="216" spans="1:17" x14ac:dyDescent="0.25">
      <c r="A216" t="s">
        <v>20</v>
      </c>
      <c r="B216" s="4" t="s">
        <v>47</v>
      </c>
      <c r="C216" t="s">
        <v>106</v>
      </c>
      <c r="D216" s="1">
        <v>44895</v>
      </c>
      <c r="E216" s="1">
        <v>44927</v>
      </c>
      <c r="F216" s="22">
        <v>1</v>
      </c>
      <c r="G216" s="3">
        <v>40000</v>
      </c>
      <c r="H216" s="4" t="s">
        <v>169</v>
      </c>
      <c r="I216" t="s">
        <v>173</v>
      </c>
      <c r="J216" s="19">
        <v>33047.03</v>
      </c>
      <c r="K216" s="18">
        <v>-17.38</v>
      </c>
      <c r="L216" s="19">
        <v>34513.919999999998</v>
      </c>
      <c r="M216" s="18">
        <v>-13.72</v>
      </c>
      <c r="N216" s="19">
        <v>41653.5</v>
      </c>
      <c r="O216" s="18">
        <v>4.13</v>
      </c>
      <c r="P216" s="19">
        <v>44547.03</v>
      </c>
      <c r="Q216" s="18">
        <v>11.37</v>
      </c>
    </row>
    <row r="217" spans="1:17" x14ac:dyDescent="0.25">
      <c r="A217" t="s">
        <v>20</v>
      </c>
      <c r="B217" s="4" t="s">
        <v>47</v>
      </c>
      <c r="C217" t="s">
        <v>106</v>
      </c>
      <c r="D217" s="1">
        <v>44895</v>
      </c>
      <c r="E217" s="1">
        <v>44927</v>
      </c>
      <c r="F217" s="22">
        <v>2</v>
      </c>
      <c r="G217" s="3">
        <v>40000</v>
      </c>
      <c r="H217" s="4" t="s">
        <v>169</v>
      </c>
      <c r="I217" t="s">
        <v>173</v>
      </c>
      <c r="J217" s="19">
        <v>34441.019999999997</v>
      </c>
      <c r="K217" s="18">
        <v>-7.21</v>
      </c>
      <c r="L217" s="19">
        <v>34983.120000000003</v>
      </c>
      <c r="M217" s="18">
        <v>-6.48</v>
      </c>
      <c r="N217" s="19">
        <v>43527.08</v>
      </c>
      <c r="O217" s="18">
        <v>4.32</v>
      </c>
      <c r="P217" s="19">
        <v>46056.27</v>
      </c>
      <c r="Q217" s="18">
        <v>7.3</v>
      </c>
    </row>
    <row r="218" spans="1:17" x14ac:dyDescent="0.25">
      <c r="A218" t="s">
        <v>25</v>
      </c>
      <c r="B218" s="4" t="s">
        <v>47</v>
      </c>
      <c r="C218" t="s">
        <v>126</v>
      </c>
      <c r="D218" s="1">
        <v>44895</v>
      </c>
      <c r="E218" s="1">
        <v>44927</v>
      </c>
      <c r="F218" s="22">
        <v>1</v>
      </c>
      <c r="G218" s="3">
        <v>40000</v>
      </c>
      <c r="H218" s="4" t="s">
        <v>169</v>
      </c>
      <c r="I218" t="s">
        <v>173</v>
      </c>
      <c r="J218" s="19">
        <v>33938.239999999998</v>
      </c>
      <c r="K218" s="18">
        <v>-15.15</v>
      </c>
      <c r="L218" s="19">
        <v>34167.839999999997</v>
      </c>
      <c r="M218" s="18">
        <v>-14.58</v>
      </c>
      <c r="N218" s="19">
        <v>41405.83</v>
      </c>
      <c r="O218" s="18">
        <v>3.52</v>
      </c>
      <c r="P218" s="19">
        <v>43252.32</v>
      </c>
      <c r="Q218" s="18">
        <v>8.1300000000000008</v>
      </c>
    </row>
    <row r="219" spans="1:17" x14ac:dyDescent="0.25">
      <c r="A219" t="s">
        <v>25</v>
      </c>
      <c r="B219" s="4" t="s">
        <v>47</v>
      </c>
      <c r="C219" t="s">
        <v>126</v>
      </c>
      <c r="D219" s="1">
        <v>44895</v>
      </c>
      <c r="E219" s="1">
        <v>44927</v>
      </c>
      <c r="F219" s="22">
        <v>2</v>
      </c>
      <c r="G219" s="3">
        <v>40000</v>
      </c>
      <c r="H219" s="4" t="s">
        <v>169</v>
      </c>
      <c r="I219" t="s">
        <v>173</v>
      </c>
      <c r="J219" s="19">
        <v>34584.31</v>
      </c>
      <c r="K219" s="18">
        <v>-7.02</v>
      </c>
      <c r="L219" s="19">
        <v>34584.31</v>
      </c>
      <c r="M219" s="18">
        <v>-7.02</v>
      </c>
      <c r="N219" s="19">
        <v>42927.61</v>
      </c>
      <c r="O219" s="18">
        <v>3.59</v>
      </c>
      <c r="P219" s="19">
        <v>44747.46</v>
      </c>
      <c r="Q219" s="18">
        <v>5.77</v>
      </c>
    </row>
    <row r="220" spans="1:17" x14ac:dyDescent="0.25">
      <c r="A220" t="s">
        <v>26</v>
      </c>
      <c r="B220" s="4" t="s">
        <v>47</v>
      </c>
      <c r="C220" t="s">
        <v>127</v>
      </c>
      <c r="D220" s="1">
        <v>44895</v>
      </c>
      <c r="E220" s="1">
        <v>44927</v>
      </c>
      <c r="F220" s="22">
        <v>1</v>
      </c>
      <c r="G220" s="3">
        <v>40000</v>
      </c>
      <c r="H220" s="4" t="s">
        <v>169</v>
      </c>
      <c r="I220" t="s">
        <v>173</v>
      </c>
      <c r="J220" s="19">
        <v>37612.410000000003</v>
      </c>
      <c r="K220" s="18">
        <v>-5.97</v>
      </c>
      <c r="L220" s="19">
        <v>39633.17</v>
      </c>
      <c r="M220" s="18">
        <v>-0.92</v>
      </c>
      <c r="N220" s="19">
        <v>40985.300000000003</v>
      </c>
      <c r="O220" s="18">
        <v>2.46</v>
      </c>
      <c r="P220" s="19">
        <v>42144.73</v>
      </c>
      <c r="Q220" s="18">
        <v>5.36</v>
      </c>
    </row>
    <row r="221" spans="1:17" x14ac:dyDescent="0.25">
      <c r="A221" t="s">
        <v>38</v>
      </c>
      <c r="B221" s="4" t="s">
        <v>47</v>
      </c>
      <c r="C221" t="s">
        <v>142</v>
      </c>
      <c r="D221" s="1">
        <v>44895</v>
      </c>
      <c r="E221" s="1">
        <v>44927</v>
      </c>
      <c r="F221" s="22">
        <v>1</v>
      </c>
      <c r="G221" s="3">
        <v>40000</v>
      </c>
      <c r="H221" s="4" t="s">
        <v>169</v>
      </c>
      <c r="I221" t="s">
        <v>173</v>
      </c>
      <c r="J221" s="19">
        <v>37629.14</v>
      </c>
      <c r="K221" s="18">
        <v>-5.93</v>
      </c>
      <c r="L221" s="19">
        <v>39459.589999999997</v>
      </c>
      <c r="M221" s="18">
        <v>-1.35</v>
      </c>
      <c r="N221" s="19">
        <v>40810.269999999997</v>
      </c>
      <c r="O221" s="18">
        <v>2.02</v>
      </c>
      <c r="P221" s="19">
        <v>41831.760000000002</v>
      </c>
      <c r="Q221" s="18">
        <v>4.58</v>
      </c>
    </row>
    <row r="222" spans="1:17" x14ac:dyDescent="0.25">
      <c r="A222" t="s">
        <v>40</v>
      </c>
      <c r="B222" s="4" t="s">
        <v>47</v>
      </c>
      <c r="C222" t="s">
        <v>148</v>
      </c>
      <c r="D222" s="1">
        <v>44895</v>
      </c>
      <c r="E222" s="1">
        <v>44927</v>
      </c>
      <c r="F222" s="22">
        <v>1</v>
      </c>
      <c r="G222" s="3">
        <v>40000</v>
      </c>
      <c r="H222" s="4" t="s">
        <v>169</v>
      </c>
      <c r="I222" t="s">
        <v>173</v>
      </c>
      <c r="J222" s="19">
        <v>23965.87</v>
      </c>
      <c r="K222" s="18">
        <v>-40.090000000000003</v>
      </c>
      <c r="L222" s="19">
        <v>34450.18</v>
      </c>
      <c r="M222" s="18">
        <v>-13.87</v>
      </c>
      <c r="N222" s="19">
        <v>42798.36</v>
      </c>
      <c r="O222" s="18">
        <v>7</v>
      </c>
      <c r="P222" s="19">
        <v>55311.4</v>
      </c>
      <c r="Q222" s="18">
        <v>38.28</v>
      </c>
    </row>
    <row r="223" spans="1:17" x14ac:dyDescent="0.25">
      <c r="A223" t="s">
        <v>40</v>
      </c>
      <c r="B223" s="4" t="s">
        <v>47</v>
      </c>
      <c r="C223" t="s">
        <v>148</v>
      </c>
      <c r="D223" s="1">
        <v>44895</v>
      </c>
      <c r="E223" s="1">
        <v>44927</v>
      </c>
      <c r="F223" s="22">
        <v>3</v>
      </c>
      <c r="G223" s="3">
        <v>40000</v>
      </c>
      <c r="H223" s="4" t="s">
        <v>169</v>
      </c>
      <c r="I223" t="s">
        <v>173</v>
      </c>
      <c r="J223" s="19">
        <v>27704.14</v>
      </c>
      <c r="K223" s="18">
        <v>-11.42</v>
      </c>
      <c r="L223" s="19">
        <v>36552.6</v>
      </c>
      <c r="M223" s="18">
        <v>-2.96</v>
      </c>
      <c r="N223" s="19">
        <v>48133.59</v>
      </c>
      <c r="O223" s="18">
        <v>6.36</v>
      </c>
      <c r="P223" s="19">
        <v>57303.18</v>
      </c>
      <c r="Q223" s="18">
        <v>12.73</v>
      </c>
    </row>
    <row r="224" spans="1:17" x14ac:dyDescent="0.25">
      <c r="A224" t="s">
        <v>1</v>
      </c>
      <c r="B224" s="4" t="s">
        <v>48</v>
      </c>
      <c r="C224" t="s">
        <v>53</v>
      </c>
      <c r="D224" s="29">
        <v>44925</v>
      </c>
      <c r="E224" s="29">
        <v>44958</v>
      </c>
      <c r="F224" s="22">
        <v>1</v>
      </c>
      <c r="G224" s="3">
        <v>40000</v>
      </c>
      <c r="H224" s="4" t="s">
        <v>169</v>
      </c>
      <c r="I224" t="s">
        <v>173</v>
      </c>
      <c r="J224" s="19">
        <v>12371</v>
      </c>
      <c r="K224" s="18">
        <v>-69.099999999999994</v>
      </c>
      <c r="L224" s="19">
        <v>24301</v>
      </c>
      <c r="M224" s="18">
        <v>-39.200000000000003</v>
      </c>
      <c r="N224" s="19">
        <v>38543</v>
      </c>
      <c r="O224" s="18">
        <v>-3.6</v>
      </c>
      <c r="P224" s="19">
        <v>67171</v>
      </c>
      <c r="Q224" s="18">
        <v>67.900000000000006</v>
      </c>
    </row>
    <row r="225" spans="1:17" x14ac:dyDescent="0.25">
      <c r="A225" t="s">
        <v>1</v>
      </c>
      <c r="B225" s="4" t="s">
        <v>48</v>
      </c>
      <c r="C225" t="s">
        <v>53</v>
      </c>
      <c r="D225" s="29">
        <v>44925</v>
      </c>
      <c r="E225" s="29">
        <v>44958</v>
      </c>
      <c r="F225" s="22">
        <v>5</v>
      </c>
      <c r="G225" s="3">
        <v>40000</v>
      </c>
      <c r="H225" s="4" t="s">
        <v>169</v>
      </c>
      <c r="I225" t="s">
        <v>173</v>
      </c>
      <c r="J225" s="19">
        <v>10416</v>
      </c>
      <c r="K225" s="18">
        <v>-23.6</v>
      </c>
      <c r="L225" s="19">
        <v>27283</v>
      </c>
      <c r="M225" s="18">
        <v>-7.4</v>
      </c>
      <c r="N225" s="19">
        <v>41272</v>
      </c>
      <c r="O225" s="18">
        <v>0.6</v>
      </c>
      <c r="P225" s="19">
        <v>72293</v>
      </c>
      <c r="Q225" s="18">
        <v>12.6</v>
      </c>
    </row>
    <row r="226" spans="1:17" x14ac:dyDescent="0.25">
      <c r="A226" t="s">
        <v>1</v>
      </c>
      <c r="B226" s="4" t="s">
        <v>50</v>
      </c>
      <c r="C226" t="s">
        <v>55</v>
      </c>
      <c r="D226" s="29">
        <v>44925</v>
      </c>
      <c r="E226" s="29">
        <v>44958</v>
      </c>
      <c r="F226" s="22">
        <v>1</v>
      </c>
      <c r="G226" s="3">
        <v>40000</v>
      </c>
      <c r="H226" s="4" t="s">
        <v>169</v>
      </c>
      <c r="I226" t="s">
        <v>173</v>
      </c>
      <c r="J226" s="19">
        <v>12371</v>
      </c>
      <c r="K226" s="18">
        <v>-69.099999999999994</v>
      </c>
      <c r="L226" s="19">
        <v>24301</v>
      </c>
      <c r="M226" s="18">
        <v>-39.200000000000003</v>
      </c>
      <c r="N226" s="19">
        <v>38543</v>
      </c>
      <c r="O226" s="18">
        <v>-3.6</v>
      </c>
      <c r="P226" s="19">
        <v>67171</v>
      </c>
      <c r="Q226" s="18">
        <v>67.900000000000006</v>
      </c>
    </row>
    <row r="227" spans="1:17" x14ac:dyDescent="0.25">
      <c r="A227" t="s">
        <v>1</v>
      </c>
      <c r="B227" s="4" t="s">
        <v>50</v>
      </c>
      <c r="C227" t="s">
        <v>55</v>
      </c>
      <c r="D227" s="29">
        <v>44925</v>
      </c>
      <c r="E227" s="29">
        <v>44958</v>
      </c>
      <c r="F227" s="22">
        <v>5</v>
      </c>
      <c r="G227" s="3">
        <v>40000</v>
      </c>
      <c r="H227" s="4" t="s">
        <v>169</v>
      </c>
      <c r="I227" t="s">
        <v>173</v>
      </c>
      <c r="J227" s="19">
        <v>10416</v>
      </c>
      <c r="K227" s="18">
        <v>-23.6</v>
      </c>
      <c r="L227" s="19">
        <v>27283</v>
      </c>
      <c r="M227" s="18">
        <v>-7.4</v>
      </c>
      <c r="N227" s="19">
        <v>41272</v>
      </c>
      <c r="O227" s="18">
        <v>0.6</v>
      </c>
      <c r="P227" s="19">
        <v>72293</v>
      </c>
      <c r="Q227" s="18">
        <v>12.6</v>
      </c>
    </row>
    <row r="228" spans="1:17" x14ac:dyDescent="0.25">
      <c r="A228" t="s">
        <v>1</v>
      </c>
      <c r="B228" s="4" t="s">
        <v>49</v>
      </c>
      <c r="C228" t="s">
        <v>54</v>
      </c>
      <c r="D228" s="29">
        <v>44925</v>
      </c>
      <c r="E228" s="29">
        <v>44958</v>
      </c>
      <c r="F228" s="22">
        <v>1</v>
      </c>
      <c r="G228" s="3">
        <v>40000</v>
      </c>
      <c r="H228" s="4" t="s">
        <v>169</v>
      </c>
      <c r="I228" t="s">
        <v>173</v>
      </c>
      <c r="J228" s="19">
        <v>12363</v>
      </c>
      <c r="K228" s="18">
        <v>-69.099999999999994</v>
      </c>
      <c r="L228" s="19">
        <v>24297</v>
      </c>
      <c r="M228" s="18">
        <v>-39.299999999999997</v>
      </c>
      <c r="N228" s="19">
        <v>38680</v>
      </c>
      <c r="O228" s="18">
        <v>-3.3</v>
      </c>
      <c r="P228" s="19">
        <v>67413</v>
      </c>
      <c r="Q228" s="18">
        <v>68.5</v>
      </c>
    </row>
    <row r="229" spans="1:17" x14ac:dyDescent="0.25">
      <c r="A229" t="s">
        <v>1</v>
      </c>
      <c r="B229" s="4" t="s">
        <v>49</v>
      </c>
      <c r="C229" t="s">
        <v>54</v>
      </c>
      <c r="D229" s="29">
        <v>44925</v>
      </c>
      <c r="E229" s="29">
        <v>44958</v>
      </c>
      <c r="F229" s="22">
        <v>5</v>
      </c>
      <c r="G229" s="3">
        <v>40000</v>
      </c>
      <c r="H229" s="4" t="s">
        <v>169</v>
      </c>
      <c r="I229" t="s">
        <v>173</v>
      </c>
      <c r="J229" s="19">
        <v>10437</v>
      </c>
      <c r="K229" s="18">
        <v>-23.6</v>
      </c>
      <c r="L229" s="19">
        <v>28053</v>
      </c>
      <c r="M229" s="18">
        <v>-6.8</v>
      </c>
      <c r="N229" s="19">
        <v>42236</v>
      </c>
      <c r="O229" s="18">
        <v>1.1000000000000001</v>
      </c>
      <c r="P229" s="19">
        <v>74652</v>
      </c>
      <c r="Q229" s="18">
        <v>13.3</v>
      </c>
    </row>
    <row r="230" spans="1:17" x14ac:dyDescent="0.25">
      <c r="A230" t="s">
        <v>1</v>
      </c>
      <c r="B230" s="4" t="s">
        <v>47</v>
      </c>
      <c r="C230" t="s">
        <v>52</v>
      </c>
      <c r="D230" s="29">
        <v>44925</v>
      </c>
      <c r="E230" s="29">
        <v>44958</v>
      </c>
      <c r="F230" s="22">
        <v>1</v>
      </c>
      <c r="G230" s="3">
        <v>40000</v>
      </c>
      <c r="H230" s="4" t="s">
        <v>169</v>
      </c>
      <c r="I230" t="s">
        <v>173</v>
      </c>
      <c r="J230" s="19">
        <v>13001</v>
      </c>
      <c r="K230" s="18">
        <v>-67.5</v>
      </c>
      <c r="L230" s="19">
        <v>26052</v>
      </c>
      <c r="M230" s="18">
        <v>-34.9</v>
      </c>
      <c r="N230" s="19">
        <v>41852</v>
      </c>
      <c r="O230" s="18">
        <v>4.5999999999999996</v>
      </c>
      <c r="P230" s="19">
        <v>72539</v>
      </c>
      <c r="Q230" s="18">
        <v>81.400000000000006</v>
      </c>
    </row>
    <row r="231" spans="1:17" x14ac:dyDescent="0.25">
      <c r="A231" t="s">
        <v>1</v>
      </c>
      <c r="B231" s="4" t="s">
        <v>47</v>
      </c>
      <c r="C231" t="s">
        <v>52</v>
      </c>
      <c r="D231" s="29">
        <v>44925</v>
      </c>
      <c r="E231" s="29">
        <v>44958</v>
      </c>
      <c r="F231" s="22">
        <v>5</v>
      </c>
      <c r="G231" s="3">
        <v>40000</v>
      </c>
      <c r="H231" s="4" t="s">
        <v>169</v>
      </c>
      <c r="I231" t="s">
        <v>173</v>
      </c>
      <c r="J231" s="19">
        <v>10905</v>
      </c>
      <c r="K231" s="18">
        <v>-22.9</v>
      </c>
      <c r="L231" s="19">
        <v>31412</v>
      </c>
      <c r="M231" s="18">
        <v>-4.7</v>
      </c>
      <c r="N231" s="19">
        <v>50543</v>
      </c>
      <c r="O231" s="18">
        <v>4.8</v>
      </c>
      <c r="P231" s="19">
        <v>88121</v>
      </c>
      <c r="Q231" s="18">
        <v>17.100000000000001</v>
      </c>
    </row>
    <row r="232" spans="1:17" x14ac:dyDescent="0.25">
      <c r="A232" t="s">
        <v>2</v>
      </c>
      <c r="B232" s="4" t="s">
        <v>48</v>
      </c>
      <c r="C232" t="s">
        <v>56</v>
      </c>
      <c r="D232" s="29">
        <v>44925</v>
      </c>
      <c r="E232" s="29">
        <v>44958</v>
      </c>
      <c r="F232" s="22">
        <v>1</v>
      </c>
      <c r="G232" s="3">
        <v>40000</v>
      </c>
      <c r="H232" s="4" t="s">
        <v>169</v>
      </c>
      <c r="I232" t="s">
        <v>173</v>
      </c>
      <c r="J232" s="19">
        <v>14021</v>
      </c>
      <c r="K232" s="18">
        <v>-64.900000000000006</v>
      </c>
      <c r="L232" s="19">
        <v>32117</v>
      </c>
      <c r="M232" s="18">
        <v>-19.7</v>
      </c>
      <c r="N232" s="19">
        <v>41680</v>
      </c>
      <c r="O232" s="18">
        <v>4.2</v>
      </c>
      <c r="P232" s="19">
        <v>62159</v>
      </c>
      <c r="Q232" s="18">
        <v>55.4</v>
      </c>
    </row>
    <row r="233" spans="1:17" x14ac:dyDescent="0.25">
      <c r="A233" t="s">
        <v>2</v>
      </c>
      <c r="B233" s="4" t="s">
        <v>48</v>
      </c>
      <c r="C233" t="s">
        <v>56</v>
      </c>
      <c r="D233" s="29">
        <v>44925</v>
      </c>
      <c r="E233" s="29">
        <v>44958</v>
      </c>
      <c r="F233" s="22">
        <v>5</v>
      </c>
      <c r="G233" s="3">
        <v>40000</v>
      </c>
      <c r="H233" s="4" t="s">
        <v>169</v>
      </c>
      <c r="I233" t="s">
        <v>173</v>
      </c>
      <c r="J233" s="19">
        <v>15908</v>
      </c>
      <c r="K233" s="18">
        <v>-16.8</v>
      </c>
      <c r="L233" s="19">
        <v>31315</v>
      </c>
      <c r="M233" s="18">
        <v>-4.8</v>
      </c>
      <c r="N233" s="19">
        <v>58313</v>
      </c>
      <c r="O233" s="18">
        <v>7.8</v>
      </c>
      <c r="P233" s="19">
        <v>75326</v>
      </c>
      <c r="Q233" s="18">
        <v>13.5</v>
      </c>
    </row>
    <row r="234" spans="1:17" x14ac:dyDescent="0.25">
      <c r="A234" t="s">
        <v>2</v>
      </c>
      <c r="B234" s="4" t="s">
        <v>48</v>
      </c>
      <c r="C234" t="s">
        <v>57</v>
      </c>
      <c r="D234" s="29">
        <v>44925</v>
      </c>
      <c r="E234" s="29">
        <v>44958</v>
      </c>
      <c r="F234" s="22">
        <v>1</v>
      </c>
      <c r="G234" s="3">
        <v>10000</v>
      </c>
      <c r="H234" s="4" t="s">
        <v>170</v>
      </c>
      <c r="I234" t="s">
        <v>173</v>
      </c>
      <c r="J234" s="19">
        <v>3540</v>
      </c>
      <c r="K234" s="18">
        <v>-64.599999999999994</v>
      </c>
      <c r="L234" s="19">
        <v>7304</v>
      </c>
      <c r="M234" s="18">
        <v>-27</v>
      </c>
      <c r="N234" s="19">
        <v>10269</v>
      </c>
      <c r="O234" s="18">
        <v>2.7</v>
      </c>
      <c r="P234" s="19">
        <v>17108</v>
      </c>
      <c r="Q234" s="18">
        <v>71.099999999999994</v>
      </c>
    </row>
    <row r="235" spans="1:17" x14ac:dyDescent="0.25">
      <c r="A235" t="s">
        <v>2</v>
      </c>
      <c r="B235" s="4" t="s">
        <v>48</v>
      </c>
      <c r="C235" t="s">
        <v>57</v>
      </c>
      <c r="D235" s="29">
        <v>44925</v>
      </c>
      <c r="E235" s="29">
        <v>44958</v>
      </c>
      <c r="F235" s="22">
        <v>5</v>
      </c>
      <c r="G235" s="3">
        <v>10000</v>
      </c>
      <c r="H235" s="4" t="s">
        <v>170</v>
      </c>
      <c r="I235" t="s">
        <v>173</v>
      </c>
      <c r="J235" s="19">
        <v>4168</v>
      </c>
      <c r="K235" s="18">
        <v>-16.100000000000001</v>
      </c>
      <c r="L235" s="19">
        <v>7398</v>
      </c>
      <c r="M235" s="18">
        <v>-5.8</v>
      </c>
      <c r="N235" s="19">
        <v>12816</v>
      </c>
      <c r="O235" s="18">
        <v>5.0999999999999996</v>
      </c>
      <c r="P235" s="19">
        <v>18337</v>
      </c>
      <c r="Q235" s="18">
        <v>12.9</v>
      </c>
    </row>
    <row r="236" spans="1:17" x14ac:dyDescent="0.25">
      <c r="A236" t="s">
        <v>2</v>
      </c>
      <c r="B236" s="4" t="s">
        <v>50</v>
      </c>
      <c r="C236" t="s">
        <v>59</v>
      </c>
      <c r="D236" s="29">
        <v>44925</v>
      </c>
      <c r="E236" s="29">
        <v>44958</v>
      </c>
      <c r="F236" s="22">
        <v>1</v>
      </c>
      <c r="G236" s="3">
        <v>40000</v>
      </c>
      <c r="H236" s="4" t="s">
        <v>169</v>
      </c>
      <c r="I236" t="s">
        <v>173</v>
      </c>
      <c r="J236" s="19">
        <v>14016</v>
      </c>
      <c r="K236" s="18">
        <v>-65</v>
      </c>
      <c r="L236" s="19">
        <v>32118</v>
      </c>
      <c r="M236" s="18">
        <v>-19.7</v>
      </c>
      <c r="N236" s="19">
        <v>41881</v>
      </c>
      <c r="O236" s="18">
        <v>4.7</v>
      </c>
      <c r="P236" s="19">
        <v>62160</v>
      </c>
      <c r="Q236" s="18">
        <v>55.4</v>
      </c>
    </row>
    <row r="237" spans="1:17" x14ac:dyDescent="0.25">
      <c r="A237" t="s">
        <v>2</v>
      </c>
      <c r="B237" s="4" t="s">
        <v>50</v>
      </c>
      <c r="C237" t="s">
        <v>59</v>
      </c>
      <c r="D237" s="29">
        <v>44925</v>
      </c>
      <c r="E237" s="29">
        <v>44958</v>
      </c>
      <c r="F237" s="22">
        <v>5</v>
      </c>
      <c r="G237" s="3">
        <v>40000</v>
      </c>
      <c r="H237" s="4" t="s">
        <v>169</v>
      </c>
      <c r="I237" t="s">
        <v>173</v>
      </c>
      <c r="J237" s="19">
        <v>15910</v>
      </c>
      <c r="K237" s="18">
        <v>-16.8</v>
      </c>
      <c r="L237" s="19">
        <v>31315</v>
      </c>
      <c r="M237" s="18">
        <v>-4.8</v>
      </c>
      <c r="N237" s="19">
        <v>59571</v>
      </c>
      <c r="O237" s="18">
        <v>8.3000000000000007</v>
      </c>
      <c r="P237" s="19">
        <v>76527</v>
      </c>
      <c r="Q237" s="18">
        <v>13.9</v>
      </c>
    </row>
    <row r="238" spans="1:17" x14ac:dyDescent="0.25">
      <c r="A238" t="s">
        <v>2</v>
      </c>
      <c r="B238" s="4" t="s">
        <v>49</v>
      </c>
      <c r="C238" t="s">
        <v>58</v>
      </c>
      <c r="D238" s="29">
        <v>44925</v>
      </c>
      <c r="E238" s="29">
        <v>44958</v>
      </c>
      <c r="F238" s="22">
        <v>1</v>
      </c>
      <c r="G238" s="3">
        <v>10000</v>
      </c>
      <c r="H238" s="4" t="s">
        <v>170</v>
      </c>
      <c r="I238" t="s">
        <v>173</v>
      </c>
      <c r="J238" s="19">
        <v>3540</v>
      </c>
      <c r="K238" s="18">
        <v>-64.599999999999994</v>
      </c>
      <c r="L238" s="19">
        <v>7302</v>
      </c>
      <c r="M238" s="18">
        <v>-27</v>
      </c>
      <c r="N238" s="19">
        <v>10369</v>
      </c>
      <c r="O238" s="18">
        <v>3.7</v>
      </c>
      <c r="P238" s="19">
        <v>17173</v>
      </c>
      <c r="Q238" s="18">
        <v>71.7</v>
      </c>
    </row>
    <row r="239" spans="1:17" x14ac:dyDescent="0.25">
      <c r="A239" t="s">
        <v>2</v>
      </c>
      <c r="B239" s="4" t="s">
        <v>49</v>
      </c>
      <c r="C239" t="s">
        <v>58</v>
      </c>
      <c r="D239" s="29">
        <v>44925</v>
      </c>
      <c r="E239" s="29">
        <v>44958</v>
      </c>
      <c r="F239" s="22">
        <v>5</v>
      </c>
      <c r="G239" s="3">
        <v>10000</v>
      </c>
      <c r="H239" s="4" t="s">
        <v>170</v>
      </c>
      <c r="I239" t="s">
        <v>173</v>
      </c>
      <c r="J239" s="19">
        <v>4170</v>
      </c>
      <c r="K239" s="18">
        <v>-16.100000000000001</v>
      </c>
      <c r="L239" s="19">
        <v>7397</v>
      </c>
      <c r="M239" s="18">
        <v>-5.9</v>
      </c>
      <c r="N239" s="19">
        <v>13430</v>
      </c>
      <c r="O239" s="18">
        <v>6.1</v>
      </c>
      <c r="P239" s="19">
        <v>19015</v>
      </c>
      <c r="Q239" s="18">
        <v>13.7</v>
      </c>
    </row>
    <row r="240" spans="1:17" x14ac:dyDescent="0.25">
      <c r="A240" t="s">
        <v>2</v>
      </c>
      <c r="B240" s="4" t="s">
        <v>49</v>
      </c>
      <c r="C240" t="s">
        <v>60</v>
      </c>
      <c r="D240" s="29">
        <v>44925</v>
      </c>
      <c r="E240" s="29">
        <v>44958</v>
      </c>
      <c r="F240" s="22">
        <v>1</v>
      </c>
      <c r="G240" s="3">
        <v>40000</v>
      </c>
      <c r="H240" s="4" t="s">
        <v>169</v>
      </c>
      <c r="I240" t="s">
        <v>173</v>
      </c>
      <c r="J240" s="19">
        <v>14018</v>
      </c>
      <c r="K240" s="18">
        <v>-65</v>
      </c>
      <c r="L240" s="19">
        <v>32117</v>
      </c>
      <c r="M240" s="18">
        <v>-19.7</v>
      </c>
      <c r="N240" s="19">
        <v>42069</v>
      </c>
      <c r="O240" s="18">
        <v>5.2</v>
      </c>
      <c r="P240" s="19">
        <v>62397</v>
      </c>
      <c r="Q240" s="18">
        <v>56</v>
      </c>
    </row>
    <row r="241" spans="1:17" x14ac:dyDescent="0.25">
      <c r="A241" t="s">
        <v>2</v>
      </c>
      <c r="B241" s="4" t="s">
        <v>49</v>
      </c>
      <c r="C241" t="s">
        <v>60</v>
      </c>
      <c r="D241" s="29">
        <v>44925</v>
      </c>
      <c r="E241" s="29">
        <v>44958</v>
      </c>
      <c r="F241" s="22">
        <v>5</v>
      </c>
      <c r="G241" s="3">
        <v>40000</v>
      </c>
      <c r="H241" s="4" t="s">
        <v>169</v>
      </c>
      <c r="I241" t="s">
        <v>173</v>
      </c>
      <c r="J241" s="19">
        <v>15907</v>
      </c>
      <c r="K241" s="18">
        <v>-16.8</v>
      </c>
      <c r="L241" s="19">
        <v>31316</v>
      </c>
      <c r="M241" s="18">
        <v>-4.8</v>
      </c>
      <c r="N241" s="19">
        <v>61011</v>
      </c>
      <c r="O241" s="18">
        <v>8.8000000000000007</v>
      </c>
      <c r="P241" s="19">
        <v>78123</v>
      </c>
      <c r="Q241" s="18">
        <v>14.3</v>
      </c>
    </row>
    <row r="242" spans="1:17" x14ac:dyDescent="0.25">
      <c r="A242" t="s">
        <v>3</v>
      </c>
      <c r="B242" s="4" t="s">
        <v>48</v>
      </c>
      <c r="C242" t="s">
        <v>61</v>
      </c>
      <c r="D242" s="29">
        <v>44925</v>
      </c>
      <c r="E242" s="29">
        <v>44958</v>
      </c>
      <c r="F242" s="22">
        <v>1</v>
      </c>
      <c r="G242" s="3">
        <v>40000</v>
      </c>
      <c r="H242" s="4" t="s">
        <v>169</v>
      </c>
      <c r="I242" t="s">
        <v>173</v>
      </c>
      <c r="J242" s="19">
        <v>17316</v>
      </c>
      <c r="K242" s="18">
        <v>-56.7</v>
      </c>
      <c r="L242" s="19">
        <v>29634</v>
      </c>
      <c r="M242" s="18">
        <v>-25.9</v>
      </c>
      <c r="N242" s="19">
        <v>39275</v>
      </c>
      <c r="O242" s="18">
        <v>-1.8</v>
      </c>
      <c r="P242" s="19">
        <v>57497</v>
      </c>
      <c r="Q242" s="18">
        <v>43.7</v>
      </c>
    </row>
    <row r="243" spans="1:17" x14ac:dyDescent="0.25">
      <c r="A243" t="s">
        <v>3</v>
      </c>
      <c r="B243" s="4" t="s">
        <v>48</v>
      </c>
      <c r="C243" t="s">
        <v>61</v>
      </c>
      <c r="D243" s="29">
        <v>44925</v>
      </c>
      <c r="E243" s="29">
        <v>44958</v>
      </c>
      <c r="F243" s="22">
        <v>5</v>
      </c>
      <c r="G243" s="3">
        <v>40000</v>
      </c>
      <c r="H243" s="4" t="s">
        <v>169</v>
      </c>
      <c r="I243" t="s">
        <v>173</v>
      </c>
      <c r="J243" s="19">
        <v>19956</v>
      </c>
      <c r="K243" s="18">
        <v>-13</v>
      </c>
      <c r="L243" s="19">
        <v>28065</v>
      </c>
      <c r="M243" s="18">
        <v>-6.8</v>
      </c>
      <c r="N243" s="19">
        <v>43650</v>
      </c>
      <c r="O243" s="18">
        <v>1.8</v>
      </c>
      <c r="P243" s="19">
        <v>55528</v>
      </c>
      <c r="Q243" s="18">
        <v>6.8</v>
      </c>
    </row>
    <row r="244" spans="1:17" x14ac:dyDescent="0.25">
      <c r="A244" t="s">
        <v>3</v>
      </c>
      <c r="B244" s="4" t="s">
        <v>48</v>
      </c>
      <c r="C244" t="s">
        <v>62</v>
      </c>
      <c r="D244" s="29">
        <v>44925</v>
      </c>
      <c r="E244" s="29">
        <v>44958</v>
      </c>
      <c r="F244" s="22">
        <v>1</v>
      </c>
      <c r="G244" s="3">
        <v>10000</v>
      </c>
      <c r="H244" s="4" t="s">
        <v>171</v>
      </c>
      <c r="I244" t="s">
        <v>173</v>
      </c>
      <c r="J244" s="19">
        <v>4335</v>
      </c>
      <c r="K244" s="18">
        <v>-56.7</v>
      </c>
      <c r="L244" s="19">
        <v>7108</v>
      </c>
      <c r="M244" s="18">
        <v>-28.9</v>
      </c>
      <c r="N244" s="19">
        <v>9740</v>
      </c>
      <c r="O244" s="18">
        <v>-2.6</v>
      </c>
      <c r="P244" s="19">
        <v>13935</v>
      </c>
      <c r="Q244" s="18">
        <v>39.4</v>
      </c>
    </row>
    <row r="245" spans="1:17" x14ac:dyDescent="0.25">
      <c r="A245" t="s">
        <v>3</v>
      </c>
      <c r="B245" s="4" t="s">
        <v>48</v>
      </c>
      <c r="C245" t="s">
        <v>62</v>
      </c>
      <c r="D245" s="29">
        <v>44925</v>
      </c>
      <c r="E245" s="29">
        <v>44958</v>
      </c>
      <c r="F245" s="22">
        <v>5</v>
      </c>
      <c r="G245" s="3">
        <v>10000</v>
      </c>
      <c r="H245" s="4" t="s">
        <v>171</v>
      </c>
      <c r="I245" t="s">
        <v>173</v>
      </c>
      <c r="J245" s="19">
        <v>4744</v>
      </c>
      <c r="K245" s="18">
        <v>-13.9</v>
      </c>
      <c r="L245" s="19">
        <v>6492</v>
      </c>
      <c r="M245" s="18">
        <v>-8.3000000000000007</v>
      </c>
      <c r="N245" s="19">
        <v>10310</v>
      </c>
      <c r="O245" s="18">
        <v>0.6</v>
      </c>
      <c r="P245" s="19">
        <v>13319</v>
      </c>
      <c r="Q245" s="18">
        <v>5.9</v>
      </c>
    </row>
    <row r="246" spans="1:17" x14ac:dyDescent="0.25">
      <c r="A246" t="s">
        <v>3</v>
      </c>
      <c r="B246" s="4" t="s">
        <v>49</v>
      </c>
      <c r="C246" t="s">
        <v>63</v>
      </c>
      <c r="D246" s="29">
        <v>44925</v>
      </c>
      <c r="E246" s="29">
        <v>44958</v>
      </c>
      <c r="F246" s="22">
        <v>1</v>
      </c>
      <c r="G246" s="3">
        <v>40000</v>
      </c>
      <c r="H246" s="4" t="s">
        <v>169</v>
      </c>
      <c r="I246" t="s">
        <v>173</v>
      </c>
      <c r="J246" s="19">
        <v>17311</v>
      </c>
      <c r="K246" s="18">
        <v>-56.7</v>
      </c>
      <c r="L246" s="19">
        <v>29903</v>
      </c>
      <c r="M246" s="18">
        <v>-25.2</v>
      </c>
      <c r="N246" s="19">
        <v>39622</v>
      </c>
      <c r="O246" s="18">
        <v>-0.9</v>
      </c>
      <c r="P246" s="19">
        <v>57727</v>
      </c>
      <c r="Q246" s="18">
        <v>44.3</v>
      </c>
    </row>
    <row r="247" spans="1:17" x14ac:dyDescent="0.25">
      <c r="A247" t="s">
        <v>3</v>
      </c>
      <c r="B247" s="4" t="s">
        <v>49</v>
      </c>
      <c r="C247" t="s">
        <v>63</v>
      </c>
      <c r="D247" s="29">
        <v>44925</v>
      </c>
      <c r="E247" s="29">
        <v>44958</v>
      </c>
      <c r="F247" s="22">
        <v>5</v>
      </c>
      <c r="G247" s="3">
        <v>40000</v>
      </c>
      <c r="H247" s="4" t="s">
        <v>169</v>
      </c>
      <c r="I247" t="s">
        <v>173</v>
      </c>
      <c r="J247" s="19">
        <v>19923</v>
      </c>
      <c r="K247" s="18">
        <v>-13</v>
      </c>
      <c r="L247" s="19">
        <v>29472</v>
      </c>
      <c r="M247" s="18">
        <v>-5.9</v>
      </c>
      <c r="N247" s="19">
        <v>45369</v>
      </c>
      <c r="O247" s="18">
        <v>2.6</v>
      </c>
      <c r="P247" s="19">
        <v>57591</v>
      </c>
      <c r="Q247" s="18">
        <v>7.6</v>
      </c>
    </row>
    <row r="248" spans="1:17" x14ac:dyDescent="0.25">
      <c r="A248" t="s">
        <v>3</v>
      </c>
      <c r="B248" s="4" t="s">
        <v>49</v>
      </c>
      <c r="C248" t="s">
        <v>64</v>
      </c>
      <c r="D248" s="29">
        <v>44925</v>
      </c>
      <c r="E248" s="29">
        <v>44958</v>
      </c>
      <c r="F248" s="22">
        <v>1</v>
      </c>
      <c r="G248" s="3">
        <v>10000</v>
      </c>
      <c r="H248" s="4" t="s">
        <v>171</v>
      </c>
      <c r="I248" t="s">
        <v>173</v>
      </c>
      <c r="J248" s="19">
        <v>4322</v>
      </c>
      <c r="K248" s="18">
        <v>-56.8</v>
      </c>
      <c r="L248" s="19">
        <v>7171</v>
      </c>
      <c r="M248" s="18">
        <v>-28.3</v>
      </c>
      <c r="N248" s="19">
        <v>9825</v>
      </c>
      <c r="O248" s="18">
        <v>-1.8</v>
      </c>
      <c r="P248" s="19">
        <v>13985</v>
      </c>
      <c r="Q248" s="18">
        <v>39.799999999999997</v>
      </c>
    </row>
    <row r="249" spans="1:17" x14ac:dyDescent="0.25">
      <c r="A249" t="s">
        <v>3</v>
      </c>
      <c r="B249" s="4" t="s">
        <v>49</v>
      </c>
      <c r="C249" t="s">
        <v>64</v>
      </c>
      <c r="D249" s="29">
        <v>44925</v>
      </c>
      <c r="E249" s="29">
        <v>44958</v>
      </c>
      <c r="F249" s="22">
        <v>5</v>
      </c>
      <c r="G249" s="3">
        <v>10000</v>
      </c>
      <c r="H249" s="4" t="s">
        <v>171</v>
      </c>
      <c r="I249" t="s">
        <v>173</v>
      </c>
      <c r="J249" s="19">
        <v>4729</v>
      </c>
      <c r="K249" s="18">
        <v>-13.9</v>
      </c>
      <c r="L249" s="19">
        <v>6816</v>
      </c>
      <c r="M249" s="18">
        <v>-7.4</v>
      </c>
      <c r="N249" s="19">
        <v>10824</v>
      </c>
      <c r="O249" s="18">
        <v>1.6</v>
      </c>
      <c r="P249" s="19">
        <v>14001</v>
      </c>
      <c r="Q249" s="18">
        <v>7</v>
      </c>
    </row>
    <row r="250" spans="1:17" x14ac:dyDescent="0.25">
      <c r="A250" t="s">
        <v>4</v>
      </c>
      <c r="B250" s="4" t="s">
        <v>48</v>
      </c>
      <c r="C250" t="s">
        <v>65</v>
      </c>
      <c r="D250" s="29">
        <v>44925</v>
      </c>
      <c r="E250" s="29">
        <v>44958</v>
      </c>
      <c r="F250" s="22">
        <v>1</v>
      </c>
      <c r="G250" s="3">
        <v>40000</v>
      </c>
      <c r="H250" s="4" t="s">
        <v>169</v>
      </c>
      <c r="I250" t="s">
        <v>173</v>
      </c>
      <c r="J250" s="19">
        <v>16279</v>
      </c>
      <c r="K250" s="18">
        <v>-59.3</v>
      </c>
      <c r="L250" s="19">
        <v>28065</v>
      </c>
      <c r="M250" s="18">
        <v>-29.8</v>
      </c>
      <c r="N250" s="19">
        <v>40128</v>
      </c>
      <c r="O250" s="18">
        <v>0.3</v>
      </c>
      <c r="P250" s="19">
        <v>64425</v>
      </c>
      <c r="Q250" s="18">
        <v>61.1</v>
      </c>
    </row>
    <row r="251" spans="1:17" x14ac:dyDescent="0.25">
      <c r="A251" t="s">
        <v>4</v>
      </c>
      <c r="B251" s="4" t="s">
        <v>48</v>
      </c>
      <c r="C251" t="s">
        <v>65</v>
      </c>
      <c r="D251" s="29">
        <v>44925</v>
      </c>
      <c r="E251" s="29">
        <v>44958</v>
      </c>
      <c r="F251" s="22">
        <v>5</v>
      </c>
      <c r="G251" s="3">
        <v>40000</v>
      </c>
      <c r="H251" s="4" t="s">
        <v>169</v>
      </c>
      <c r="I251" t="s">
        <v>173</v>
      </c>
      <c r="J251" s="19">
        <v>18697</v>
      </c>
      <c r="K251" s="18">
        <v>-14.1</v>
      </c>
      <c r="L251" s="19">
        <v>27277</v>
      </c>
      <c r="M251" s="18">
        <v>-7.4</v>
      </c>
      <c r="N251" s="19">
        <v>45027</v>
      </c>
      <c r="O251" s="18">
        <v>2.4</v>
      </c>
      <c r="P251" s="19">
        <v>61707</v>
      </c>
      <c r="Q251" s="18">
        <v>9.1</v>
      </c>
    </row>
    <row r="252" spans="1:17" x14ac:dyDescent="0.25">
      <c r="A252" t="s">
        <v>5</v>
      </c>
      <c r="B252" s="4" t="s">
        <v>48</v>
      </c>
      <c r="C252" t="s">
        <v>67</v>
      </c>
      <c r="D252" s="29">
        <v>44925</v>
      </c>
      <c r="E252" s="29">
        <v>44958</v>
      </c>
      <c r="F252" s="22">
        <v>1</v>
      </c>
      <c r="G252" s="3">
        <v>40000</v>
      </c>
      <c r="H252" s="4" t="s">
        <v>169</v>
      </c>
      <c r="I252" t="s">
        <v>173</v>
      </c>
      <c r="J252" s="19">
        <v>17361</v>
      </c>
      <c r="K252" s="18">
        <v>-56.6</v>
      </c>
      <c r="L252" s="19">
        <v>21814</v>
      </c>
      <c r="M252" s="18">
        <v>-45.5</v>
      </c>
      <c r="N252" s="19">
        <v>39037</v>
      </c>
      <c r="O252" s="18">
        <v>-2.4</v>
      </c>
      <c r="P252" s="19">
        <v>61249</v>
      </c>
      <c r="Q252" s="18">
        <v>53.1</v>
      </c>
    </row>
    <row r="253" spans="1:17" x14ac:dyDescent="0.25">
      <c r="A253" t="s">
        <v>5</v>
      </c>
      <c r="B253" s="4" t="s">
        <v>48</v>
      </c>
      <c r="C253" t="s">
        <v>67</v>
      </c>
      <c r="D253" s="29">
        <v>44925</v>
      </c>
      <c r="E253" s="29">
        <v>44958</v>
      </c>
      <c r="F253" s="22">
        <v>5</v>
      </c>
      <c r="G253" s="3">
        <v>40000</v>
      </c>
      <c r="H253" s="4" t="s">
        <v>169</v>
      </c>
      <c r="I253" t="s">
        <v>173</v>
      </c>
      <c r="J253" s="19">
        <v>11380</v>
      </c>
      <c r="K253" s="18">
        <v>-22.2</v>
      </c>
      <c r="L253" s="19">
        <v>22061</v>
      </c>
      <c r="M253" s="18">
        <v>-11.2</v>
      </c>
      <c r="N253" s="19">
        <v>43570</v>
      </c>
      <c r="O253" s="18">
        <v>1.7</v>
      </c>
      <c r="P253" s="19">
        <v>72973</v>
      </c>
      <c r="Q253" s="18">
        <v>12.8</v>
      </c>
    </row>
    <row r="254" spans="1:17" x14ac:dyDescent="0.25">
      <c r="A254" t="s">
        <v>5</v>
      </c>
      <c r="B254" s="4" t="s">
        <v>49</v>
      </c>
      <c r="C254" t="s">
        <v>66</v>
      </c>
      <c r="D254" s="29">
        <v>44925</v>
      </c>
      <c r="E254" s="29">
        <v>44958</v>
      </c>
      <c r="F254" s="22">
        <v>1</v>
      </c>
      <c r="G254" s="3">
        <v>40000</v>
      </c>
      <c r="H254" s="4" t="s">
        <v>169</v>
      </c>
      <c r="I254" t="s">
        <v>173</v>
      </c>
      <c r="J254" s="19">
        <v>17329</v>
      </c>
      <c r="K254" s="18">
        <v>-56.7</v>
      </c>
      <c r="L254" s="19">
        <v>21824</v>
      </c>
      <c r="M254" s="18">
        <v>-45.4</v>
      </c>
      <c r="N254" s="19">
        <v>39222</v>
      </c>
      <c r="O254" s="18">
        <v>-2</v>
      </c>
      <c r="P254" s="19">
        <v>61277</v>
      </c>
      <c r="Q254" s="18">
        <v>53.2</v>
      </c>
    </row>
    <row r="255" spans="1:17" x14ac:dyDescent="0.25">
      <c r="A255" t="s">
        <v>5</v>
      </c>
      <c r="B255" s="4" t="s">
        <v>49</v>
      </c>
      <c r="C255" t="s">
        <v>66</v>
      </c>
      <c r="D255" s="29">
        <v>44925</v>
      </c>
      <c r="E255" s="29">
        <v>44958</v>
      </c>
      <c r="F255" s="22">
        <v>5</v>
      </c>
      <c r="G255" s="3">
        <v>40000</v>
      </c>
      <c r="H255" s="4" t="s">
        <v>169</v>
      </c>
      <c r="I255" t="s">
        <v>173</v>
      </c>
      <c r="J255" s="19">
        <v>11338</v>
      </c>
      <c r="K255" s="18">
        <v>-22.3</v>
      </c>
      <c r="L255" s="19">
        <v>22075</v>
      </c>
      <c r="M255" s="18">
        <v>-11.2</v>
      </c>
      <c r="N255" s="19">
        <v>44556</v>
      </c>
      <c r="O255" s="18">
        <v>2.2000000000000002</v>
      </c>
      <c r="P255" s="19">
        <v>74411</v>
      </c>
      <c r="Q255" s="18">
        <v>13.2</v>
      </c>
    </row>
    <row r="256" spans="1:17" x14ac:dyDescent="0.25">
      <c r="A256" t="s">
        <v>6</v>
      </c>
      <c r="B256" s="4" t="s">
        <v>48</v>
      </c>
      <c r="C256" t="s">
        <v>68</v>
      </c>
      <c r="D256" s="29">
        <v>44925</v>
      </c>
      <c r="E256" s="29">
        <v>44958</v>
      </c>
      <c r="F256" s="22">
        <v>1</v>
      </c>
      <c r="G256" s="3">
        <v>40000</v>
      </c>
      <c r="H256" s="4" t="s">
        <v>169</v>
      </c>
      <c r="I256" t="s">
        <v>173</v>
      </c>
      <c r="J256" s="19">
        <v>17965</v>
      </c>
      <c r="K256" s="18">
        <v>-55.1</v>
      </c>
      <c r="L256" s="19">
        <v>25011</v>
      </c>
      <c r="M256" s="18">
        <v>-37.5</v>
      </c>
      <c r="N256" s="19">
        <v>36542</v>
      </c>
      <c r="O256" s="18">
        <v>-8.6</v>
      </c>
      <c r="P256" s="19">
        <v>62030</v>
      </c>
      <c r="Q256" s="18">
        <v>55.1</v>
      </c>
    </row>
    <row r="257" spans="1:17" x14ac:dyDescent="0.25">
      <c r="A257" t="s">
        <v>6</v>
      </c>
      <c r="B257" s="4" t="s">
        <v>48</v>
      </c>
      <c r="C257" t="s">
        <v>68</v>
      </c>
      <c r="D257" s="29">
        <v>44925</v>
      </c>
      <c r="E257" s="29">
        <v>44958</v>
      </c>
      <c r="F257" s="22">
        <v>5</v>
      </c>
      <c r="G257" s="3">
        <v>40000</v>
      </c>
      <c r="H257" s="4" t="s">
        <v>169</v>
      </c>
      <c r="I257" t="s">
        <v>173</v>
      </c>
      <c r="J257" s="19">
        <v>17588</v>
      </c>
      <c r="K257" s="18">
        <v>-15.2</v>
      </c>
      <c r="L257" s="19">
        <v>25416</v>
      </c>
      <c r="M257" s="18">
        <v>-8.6999999999999993</v>
      </c>
      <c r="N257" s="19">
        <v>37374</v>
      </c>
      <c r="O257" s="18">
        <v>-1.3</v>
      </c>
      <c r="P257" s="19">
        <v>66264</v>
      </c>
      <c r="Q257" s="18">
        <v>10.6</v>
      </c>
    </row>
    <row r="258" spans="1:17" x14ac:dyDescent="0.25">
      <c r="A258" t="s">
        <v>6</v>
      </c>
      <c r="B258" s="4" t="s">
        <v>49</v>
      </c>
      <c r="C258" t="s">
        <v>69</v>
      </c>
      <c r="D258" s="29">
        <v>44925</v>
      </c>
      <c r="E258" s="29">
        <v>44958</v>
      </c>
      <c r="F258" s="22">
        <v>1</v>
      </c>
      <c r="G258" s="3">
        <v>40000</v>
      </c>
      <c r="H258" s="4" t="s">
        <v>169</v>
      </c>
      <c r="I258" t="s">
        <v>173</v>
      </c>
      <c r="J258" s="19">
        <v>18040</v>
      </c>
      <c r="K258" s="18">
        <v>-54.9</v>
      </c>
      <c r="L258" s="19">
        <v>24983</v>
      </c>
      <c r="M258" s="18">
        <v>-37.5</v>
      </c>
      <c r="N258" s="19">
        <v>36703</v>
      </c>
      <c r="O258" s="18">
        <v>-8.1999999999999993</v>
      </c>
      <c r="P258" s="19">
        <v>62014</v>
      </c>
      <c r="Q258" s="18">
        <v>55</v>
      </c>
    </row>
    <row r="259" spans="1:17" x14ac:dyDescent="0.25">
      <c r="A259" t="s">
        <v>6</v>
      </c>
      <c r="B259" s="4" t="s">
        <v>49</v>
      </c>
      <c r="C259" t="s">
        <v>69</v>
      </c>
      <c r="D259" s="29">
        <v>44925</v>
      </c>
      <c r="E259" s="29">
        <v>44958</v>
      </c>
      <c r="F259" s="22">
        <v>5</v>
      </c>
      <c r="G259" s="3">
        <v>40000</v>
      </c>
      <c r="H259" s="4" t="s">
        <v>169</v>
      </c>
      <c r="I259" t="s">
        <v>173</v>
      </c>
      <c r="J259" s="19">
        <v>17525</v>
      </c>
      <c r="K259" s="18">
        <v>-15.2</v>
      </c>
      <c r="L259" s="19">
        <v>25459</v>
      </c>
      <c r="M259" s="18">
        <v>-8.6</v>
      </c>
      <c r="N259" s="19">
        <v>38293</v>
      </c>
      <c r="O259" s="18">
        <v>-0.9</v>
      </c>
      <c r="P259" s="19">
        <v>67616</v>
      </c>
      <c r="Q259" s="18">
        <v>11.1</v>
      </c>
    </row>
    <row r="260" spans="1:17" x14ac:dyDescent="0.25">
      <c r="A260" t="s">
        <v>7</v>
      </c>
      <c r="B260" s="4" t="s">
        <v>48</v>
      </c>
      <c r="C260" t="s">
        <v>70</v>
      </c>
      <c r="D260" s="29">
        <v>44925</v>
      </c>
      <c r="E260" s="29">
        <v>44958</v>
      </c>
      <c r="F260" s="22">
        <v>1</v>
      </c>
      <c r="G260" s="3">
        <v>40000</v>
      </c>
      <c r="H260" s="4" t="s">
        <v>169</v>
      </c>
      <c r="I260" t="s">
        <v>173</v>
      </c>
      <c r="J260" s="19">
        <v>33197</v>
      </c>
      <c r="K260" s="18">
        <v>-17</v>
      </c>
      <c r="L260" s="19">
        <v>37011</v>
      </c>
      <c r="M260" s="18">
        <v>-7.5</v>
      </c>
      <c r="N260" s="19">
        <v>40420</v>
      </c>
      <c r="O260" s="18">
        <v>1</v>
      </c>
      <c r="P260" s="19">
        <v>44059</v>
      </c>
      <c r="Q260" s="18">
        <v>10.199999999999999</v>
      </c>
    </row>
    <row r="261" spans="1:17" x14ac:dyDescent="0.25">
      <c r="A261" t="s">
        <v>7</v>
      </c>
      <c r="B261" s="4" t="s">
        <v>48</v>
      </c>
      <c r="C261" t="s">
        <v>70</v>
      </c>
      <c r="D261" s="29">
        <v>44925</v>
      </c>
      <c r="E261" s="29">
        <v>44958</v>
      </c>
      <c r="F261" s="22">
        <v>3</v>
      </c>
      <c r="G261" s="3">
        <v>40000</v>
      </c>
      <c r="H261" s="4" t="s">
        <v>169</v>
      </c>
      <c r="I261" t="s">
        <v>173</v>
      </c>
      <c r="J261" s="19">
        <v>34416</v>
      </c>
      <c r="K261" s="18">
        <v>-4.8</v>
      </c>
      <c r="L261" s="19">
        <v>37374</v>
      </c>
      <c r="M261" s="18">
        <v>-2.2000000000000002</v>
      </c>
      <c r="N261" s="19">
        <v>42223</v>
      </c>
      <c r="O261" s="18">
        <v>1.8</v>
      </c>
      <c r="P261" s="19">
        <v>45806</v>
      </c>
      <c r="Q261" s="18">
        <v>4.5999999999999996</v>
      </c>
    </row>
    <row r="262" spans="1:17" x14ac:dyDescent="0.25">
      <c r="A262" t="s">
        <v>7</v>
      </c>
      <c r="B262" s="4" t="s">
        <v>49</v>
      </c>
      <c r="C262" t="s">
        <v>71</v>
      </c>
      <c r="D262" s="29">
        <v>44925</v>
      </c>
      <c r="E262" s="29">
        <v>44958</v>
      </c>
      <c r="F262" s="22">
        <v>1</v>
      </c>
      <c r="G262" s="3">
        <v>40000</v>
      </c>
      <c r="H262" s="4" t="s">
        <v>169</v>
      </c>
      <c r="I262" t="s">
        <v>173</v>
      </c>
      <c r="J262" s="19">
        <v>33199</v>
      </c>
      <c r="K262" s="18">
        <v>-17</v>
      </c>
      <c r="L262" s="19">
        <v>36950</v>
      </c>
      <c r="M262" s="18">
        <v>-7.6</v>
      </c>
      <c r="N262" s="19">
        <v>40422</v>
      </c>
      <c r="O262" s="18">
        <v>1</v>
      </c>
      <c r="P262" s="19">
        <v>44049</v>
      </c>
      <c r="Q262" s="18">
        <v>10.1</v>
      </c>
    </row>
    <row r="263" spans="1:17" x14ac:dyDescent="0.25">
      <c r="A263" t="s">
        <v>7</v>
      </c>
      <c r="B263" s="4" t="s">
        <v>49</v>
      </c>
      <c r="C263" t="s">
        <v>71</v>
      </c>
      <c r="D263" s="29">
        <v>44925</v>
      </c>
      <c r="E263" s="29">
        <v>44958</v>
      </c>
      <c r="F263" s="22">
        <v>3</v>
      </c>
      <c r="G263" s="3">
        <v>40000</v>
      </c>
      <c r="H263" s="4" t="s">
        <v>169</v>
      </c>
      <c r="I263" t="s">
        <v>173</v>
      </c>
      <c r="J263" s="19">
        <v>34424</v>
      </c>
      <c r="K263" s="18">
        <v>-4.8</v>
      </c>
      <c r="L263" s="19">
        <v>37343</v>
      </c>
      <c r="M263" s="18">
        <v>-2.2999999999999998</v>
      </c>
      <c r="N263" s="19">
        <v>42218</v>
      </c>
      <c r="O263" s="18">
        <v>1.8</v>
      </c>
      <c r="P263" s="19">
        <v>45761</v>
      </c>
      <c r="Q263" s="18">
        <v>4.5999999999999996</v>
      </c>
    </row>
    <row r="264" spans="1:17" x14ac:dyDescent="0.25">
      <c r="A264" t="s">
        <v>8</v>
      </c>
      <c r="B264" s="4" t="s">
        <v>48</v>
      </c>
      <c r="C264" t="s">
        <v>72</v>
      </c>
      <c r="D264" s="29">
        <v>44925</v>
      </c>
      <c r="E264" s="29">
        <v>44958</v>
      </c>
      <c r="F264" s="22">
        <v>1</v>
      </c>
      <c r="G264" s="3">
        <v>40000</v>
      </c>
      <c r="H264" s="4" t="s">
        <v>169</v>
      </c>
      <c r="I264" t="s">
        <v>173</v>
      </c>
      <c r="J264" s="19">
        <v>23657</v>
      </c>
      <c r="K264" s="18">
        <v>-40.9</v>
      </c>
      <c r="L264" s="19">
        <v>32574</v>
      </c>
      <c r="M264" s="18">
        <v>-18.600000000000001</v>
      </c>
      <c r="N264" s="19">
        <v>39642</v>
      </c>
      <c r="O264" s="18">
        <v>-0.9</v>
      </c>
      <c r="P264" s="19">
        <v>49317</v>
      </c>
      <c r="Q264" s="18">
        <v>23.3</v>
      </c>
    </row>
    <row r="265" spans="1:17" x14ac:dyDescent="0.25">
      <c r="A265" t="s">
        <v>8</v>
      </c>
      <c r="B265" s="4" t="s">
        <v>48</v>
      </c>
      <c r="C265" t="s">
        <v>72</v>
      </c>
      <c r="D265" s="29">
        <v>44925</v>
      </c>
      <c r="E265" s="29">
        <v>44958</v>
      </c>
      <c r="F265" s="22">
        <v>3</v>
      </c>
      <c r="G265" s="3">
        <v>40000</v>
      </c>
      <c r="H265" s="4" t="s">
        <v>169</v>
      </c>
      <c r="I265" t="s">
        <v>173</v>
      </c>
      <c r="J265" s="19">
        <v>28141</v>
      </c>
      <c r="K265" s="18">
        <v>-11</v>
      </c>
      <c r="L265" s="19">
        <v>33434</v>
      </c>
      <c r="M265" s="18">
        <v>-5.8</v>
      </c>
      <c r="N265" s="19">
        <v>41454</v>
      </c>
      <c r="O265" s="18">
        <v>1.2</v>
      </c>
      <c r="P265" s="19">
        <v>45637</v>
      </c>
      <c r="Q265" s="18">
        <v>4.5</v>
      </c>
    </row>
    <row r="266" spans="1:17" x14ac:dyDescent="0.25">
      <c r="A266" t="s">
        <v>8</v>
      </c>
      <c r="B266" s="4" t="s">
        <v>49</v>
      </c>
      <c r="C266" t="s">
        <v>73</v>
      </c>
      <c r="D266" s="29">
        <v>44925</v>
      </c>
      <c r="E266" s="29">
        <v>44958</v>
      </c>
      <c r="F266" s="22">
        <v>1</v>
      </c>
      <c r="G266" s="3">
        <v>40000</v>
      </c>
      <c r="H266" s="4" t="s">
        <v>169</v>
      </c>
      <c r="I266" t="s">
        <v>173</v>
      </c>
      <c r="J266" s="19">
        <v>23658</v>
      </c>
      <c r="K266" s="18">
        <v>-40.9</v>
      </c>
      <c r="L266" s="19">
        <v>32573</v>
      </c>
      <c r="M266" s="18">
        <v>-18.600000000000001</v>
      </c>
      <c r="N266" s="19">
        <v>39639</v>
      </c>
      <c r="O266" s="18">
        <v>-0.9</v>
      </c>
      <c r="P266" s="19">
        <v>49319</v>
      </c>
      <c r="Q266" s="18">
        <v>23.3</v>
      </c>
    </row>
    <row r="267" spans="1:17" x14ac:dyDescent="0.25">
      <c r="A267" t="s">
        <v>8</v>
      </c>
      <c r="B267" s="4" t="s">
        <v>49</v>
      </c>
      <c r="C267" t="s">
        <v>73</v>
      </c>
      <c r="D267" s="29">
        <v>44925</v>
      </c>
      <c r="E267" s="29">
        <v>44958</v>
      </c>
      <c r="F267" s="22">
        <v>3</v>
      </c>
      <c r="G267" s="3">
        <v>40000</v>
      </c>
      <c r="H267" s="4" t="s">
        <v>169</v>
      </c>
      <c r="I267" t="s">
        <v>173</v>
      </c>
      <c r="J267" s="19">
        <v>28213</v>
      </c>
      <c r="K267" s="18">
        <v>-10.9</v>
      </c>
      <c r="L267" s="19">
        <v>33431</v>
      </c>
      <c r="M267" s="18">
        <v>-5.8</v>
      </c>
      <c r="N267" s="19">
        <v>41439</v>
      </c>
      <c r="O267" s="18">
        <v>1.2</v>
      </c>
      <c r="P267" s="19">
        <v>45647</v>
      </c>
      <c r="Q267" s="18">
        <v>4.5</v>
      </c>
    </row>
    <row r="268" spans="1:17" x14ac:dyDescent="0.25">
      <c r="A268" t="s">
        <v>9</v>
      </c>
      <c r="B268" s="4" t="s">
        <v>48</v>
      </c>
      <c r="C268" t="s">
        <v>74</v>
      </c>
      <c r="D268" s="29">
        <v>44925</v>
      </c>
      <c r="E268" s="29">
        <v>44958</v>
      </c>
      <c r="F268" s="22">
        <v>1</v>
      </c>
      <c r="G268" s="3">
        <v>40000</v>
      </c>
      <c r="H268" s="4" t="s">
        <v>169</v>
      </c>
      <c r="I268" t="s">
        <v>173</v>
      </c>
      <c r="J268" s="19">
        <v>32505</v>
      </c>
      <c r="K268" s="18">
        <v>-18.7</v>
      </c>
      <c r="L268" s="19">
        <v>34439</v>
      </c>
      <c r="M268" s="18">
        <v>-13.9</v>
      </c>
      <c r="N268" s="19">
        <v>39317</v>
      </c>
      <c r="O268" s="18">
        <v>-1.7</v>
      </c>
      <c r="P268" s="19">
        <v>42253</v>
      </c>
      <c r="Q268" s="18">
        <v>5.6</v>
      </c>
    </row>
    <row r="269" spans="1:17" x14ac:dyDescent="0.25">
      <c r="A269" t="s">
        <v>9</v>
      </c>
      <c r="B269" s="4" t="s">
        <v>48</v>
      </c>
      <c r="C269" t="s">
        <v>74</v>
      </c>
      <c r="D269" s="29">
        <v>44925</v>
      </c>
      <c r="E269" s="29">
        <v>44958</v>
      </c>
      <c r="F269" s="22">
        <v>3</v>
      </c>
      <c r="G269" s="3">
        <v>40000</v>
      </c>
      <c r="H269" s="4" t="s">
        <v>169</v>
      </c>
      <c r="I269" t="s">
        <v>173</v>
      </c>
      <c r="J269" s="19">
        <v>32890</v>
      </c>
      <c r="K269" s="18">
        <v>-6.3</v>
      </c>
      <c r="L269" s="19">
        <v>36003</v>
      </c>
      <c r="M269" s="18">
        <v>-3.4</v>
      </c>
      <c r="N269" s="19">
        <v>40528</v>
      </c>
      <c r="O269" s="18">
        <v>0.4</v>
      </c>
      <c r="P269" s="19">
        <v>41799</v>
      </c>
      <c r="Q269" s="18">
        <v>1.5</v>
      </c>
    </row>
    <row r="270" spans="1:17" x14ac:dyDescent="0.25">
      <c r="A270" t="s">
        <v>9</v>
      </c>
      <c r="B270" s="4" t="s">
        <v>50</v>
      </c>
      <c r="C270" t="s">
        <v>76</v>
      </c>
      <c r="D270" s="29">
        <v>44925</v>
      </c>
      <c r="E270" s="29">
        <v>44958</v>
      </c>
      <c r="F270" s="22">
        <v>1</v>
      </c>
      <c r="G270" s="3">
        <v>40000</v>
      </c>
      <c r="H270" s="4" t="s">
        <v>169</v>
      </c>
      <c r="I270" t="s">
        <v>173</v>
      </c>
      <c r="J270" s="19">
        <v>33597</v>
      </c>
      <c r="K270" s="18">
        <v>-16</v>
      </c>
      <c r="L270" s="19">
        <v>35596</v>
      </c>
      <c r="M270" s="18">
        <v>-11</v>
      </c>
      <c r="N270" s="19">
        <v>40637</v>
      </c>
      <c r="O270" s="18">
        <v>1.6</v>
      </c>
      <c r="P270" s="19">
        <v>43673</v>
      </c>
      <c r="Q270" s="18">
        <v>9.1999999999999993</v>
      </c>
    </row>
    <row r="271" spans="1:17" x14ac:dyDescent="0.25">
      <c r="A271" t="s">
        <v>9</v>
      </c>
      <c r="B271" s="4" t="s">
        <v>50</v>
      </c>
      <c r="C271" t="s">
        <v>76</v>
      </c>
      <c r="D271" s="29">
        <v>44925</v>
      </c>
      <c r="E271" s="29">
        <v>44958</v>
      </c>
      <c r="F271" s="22">
        <v>3</v>
      </c>
      <c r="G271" s="3">
        <v>40000</v>
      </c>
      <c r="H271" s="4" t="s">
        <v>169</v>
      </c>
      <c r="I271" t="s">
        <v>173</v>
      </c>
      <c r="J271" s="19">
        <v>33995</v>
      </c>
      <c r="K271" s="18">
        <v>-5.2</v>
      </c>
      <c r="L271" s="19">
        <v>37213</v>
      </c>
      <c r="M271" s="18">
        <v>-2.4</v>
      </c>
      <c r="N271" s="19">
        <v>41889</v>
      </c>
      <c r="O271" s="18">
        <v>1.5</v>
      </c>
      <c r="P271" s="19">
        <v>43203</v>
      </c>
      <c r="Q271" s="18">
        <v>2.6</v>
      </c>
    </row>
    <row r="272" spans="1:17" x14ac:dyDescent="0.25">
      <c r="A272" t="s">
        <v>9</v>
      </c>
      <c r="B272" s="4" t="s">
        <v>49</v>
      </c>
      <c r="C272" t="s">
        <v>75</v>
      </c>
      <c r="D272" s="29">
        <v>44925</v>
      </c>
      <c r="E272" s="29">
        <v>44958</v>
      </c>
      <c r="F272" s="22">
        <v>1</v>
      </c>
      <c r="G272" s="3">
        <v>40000</v>
      </c>
      <c r="H272" s="4" t="s">
        <v>169</v>
      </c>
      <c r="I272" t="s">
        <v>173</v>
      </c>
      <c r="J272" s="19">
        <v>32616</v>
      </c>
      <c r="K272" s="18">
        <v>-18.5</v>
      </c>
      <c r="L272" s="19">
        <v>34426</v>
      </c>
      <c r="M272" s="18">
        <v>-13.9</v>
      </c>
      <c r="N272" s="19">
        <v>39311</v>
      </c>
      <c r="O272" s="18">
        <v>-1.7</v>
      </c>
      <c r="P272" s="19">
        <v>42224</v>
      </c>
      <c r="Q272" s="18">
        <v>5.6</v>
      </c>
    </row>
    <row r="273" spans="1:17" x14ac:dyDescent="0.25">
      <c r="A273" t="s">
        <v>9</v>
      </c>
      <c r="B273" s="4" t="s">
        <v>49</v>
      </c>
      <c r="C273" t="s">
        <v>75</v>
      </c>
      <c r="D273" s="29">
        <v>44925</v>
      </c>
      <c r="E273" s="29">
        <v>44958</v>
      </c>
      <c r="F273" s="22">
        <v>3</v>
      </c>
      <c r="G273" s="3">
        <v>40000</v>
      </c>
      <c r="H273" s="4" t="s">
        <v>169</v>
      </c>
      <c r="I273" t="s">
        <v>173</v>
      </c>
      <c r="J273" s="19">
        <v>33031</v>
      </c>
      <c r="K273" s="18">
        <v>-6.1</v>
      </c>
      <c r="L273" s="19">
        <v>35973</v>
      </c>
      <c r="M273" s="18">
        <v>-3.5</v>
      </c>
      <c r="N273" s="19">
        <v>40520</v>
      </c>
      <c r="O273" s="18">
        <v>0.4</v>
      </c>
      <c r="P273" s="19">
        <v>41772</v>
      </c>
      <c r="Q273" s="18">
        <v>1.5</v>
      </c>
    </row>
    <row r="274" spans="1:17" x14ac:dyDescent="0.25">
      <c r="A274" t="s">
        <v>10</v>
      </c>
      <c r="B274" s="4" t="s">
        <v>48</v>
      </c>
      <c r="C274" t="s">
        <v>77</v>
      </c>
      <c r="D274" s="29">
        <v>44925</v>
      </c>
      <c r="E274" s="29">
        <v>44958</v>
      </c>
      <c r="F274" s="22">
        <v>1</v>
      </c>
      <c r="G274" s="3">
        <v>40000</v>
      </c>
      <c r="H274" s="4" t="s">
        <v>169</v>
      </c>
      <c r="I274" t="s">
        <v>173</v>
      </c>
      <c r="J274" s="19">
        <v>34094</v>
      </c>
      <c r="K274" s="18">
        <v>-14.8</v>
      </c>
      <c r="L274" s="19">
        <v>34626</v>
      </c>
      <c r="M274" s="18">
        <v>-13.4</v>
      </c>
      <c r="N274" s="19">
        <v>40322</v>
      </c>
      <c r="O274" s="18">
        <v>0.8</v>
      </c>
      <c r="P274" s="19">
        <v>42083</v>
      </c>
      <c r="Q274" s="18">
        <v>5.2</v>
      </c>
    </row>
    <row r="275" spans="1:17" x14ac:dyDescent="0.25">
      <c r="A275" t="s">
        <v>10</v>
      </c>
      <c r="B275" s="4" t="s">
        <v>48</v>
      </c>
      <c r="C275" t="s">
        <v>77</v>
      </c>
      <c r="D275" s="29">
        <v>44925</v>
      </c>
      <c r="E275" s="29">
        <v>44958</v>
      </c>
      <c r="F275" s="22">
        <v>3</v>
      </c>
      <c r="G275" s="3">
        <v>40000</v>
      </c>
      <c r="H275" s="4" t="s">
        <v>169</v>
      </c>
      <c r="I275" t="s">
        <v>173</v>
      </c>
      <c r="J275" s="19">
        <v>34598</v>
      </c>
      <c r="K275" s="18">
        <v>-4.7</v>
      </c>
      <c r="L275" s="19">
        <v>35651</v>
      </c>
      <c r="M275" s="18">
        <v>-3.8</v>
      </c>
      <c r="N275" s="19">
        <v>42698</v>
      </c>
      <c r="O275" s="18">
        <v>2.2000000000000002</v>
      </c>
      <c r="P275" s="19">
        <v>44009</v>
      </c>
      <c r="Q275" s="18">
        <v>3.2</v>
      </c>
    </row>
    <row r="276" spans="1:17" x14ac:dyDescent="0.25">
      <c r="A276" t="s">
        <v>10</v>
      </c>
      <c r="B276" s="4" t="s">
        <v>49</v>
      </c>
      <c r="C276" t="s">
        <v>78</v>
      </c>
      <c r="D276" s="29">
        <v>44925</v>
      </c>
      <c r="E276" s="29">
        <v>44958</v>
      </c>
      <c r="F276" s="22">
        <v>1</v>
      </c>
      <c r="G276" s="3">
        <v>40000</v>
      </c>
      <c r="H276" s="4" t="s">
        <v>169</v>
      </c>
      <c r="I276" t="s">
        <v>173</v>
      </c>
      <c r="J276" s="19">
        <v>34089</v>
      </c>
      <c r="K276" s="18">
        <v>-14.8</v>
      </c>
      <c r="L276" s="19">
        <v>34630</v>
      </c>
      <c r="M276" s="18">
        <v>-13.4</v>
      </c>
      <c r="N276" s="19">
        <v>40323</v>
      </c>
      <c r="O276" s="18">
        <v>0.8</v>
      </c>
      <c r="P276" s="19">
        <v>42082</v>
      </c>
      <c r="Q276" s="18">
        <v>5.2</v>
      </c>
    </row>
    <row r="277" spans="1:17" x14ac:dyDescent="0.25">
      <c r="A277" t="s">
        <v>10</v>
      </c>
      <c r="B277" s="4" t="s">
        <v>49</v>
      </c>
      <c r="C277" t="s">
        <v>78</v>
      </c>
      <c r="D277" s="29">
        <v>44925</v>
      </c>
      <c r="E277" s="29">
        <v>44958</v>
      </c>
      <c r="F277" s="22">
        <v>3</v>
      </c>
      <c r="G277" s="3">
        <v>40000</v>
      </c>
      <c r="H277" s="4" t="s">
        <v>169</v>
      </c>
      <c r="I277" t="s">
        <v>173</v>
      </c>
      <c r="J277" s="19">
        <v>34602</v>
      </c>
      <c r="K277" s="18">
        <v>-4.7</v>
      </c>
      <c r="L277" s="19">
        <v>35651</v>
      </c>
      <c r="M277" s="18">
        <v>-3.8</v>
      </c>
      <c r="N277" s="19">
        <v>42698</v>
      </c>
      <c r="O277" s="18">
        <v>2.2000000000000002</v>
      </c>
      <c r="P277" s="19">
        <v>44011</v>
      </c>
      <c r="Q277" s="18">
        <v>3.2</v>
      </c>
    </row>
    <row r="278" spans="1:17" x14ac:dyDescent="0.25">
      <c r="A278" t="s">
        <v>11</v>
      </c>
      <c r="B278" s="4" t="s">
        <v>48</v>
      </c>
      <c r="C278" t="s">
        <v>79</v>
      </c>
      <c r="D278" s="29">
        <v>44925</v>
      </c>
      <c r="E278" s="29">
        <v>44958</v>
      </c>
      <c r="F278" s="22">
        <v>1</v>
      </c>
      <c r="G278" s="3">
        <v>40000</v>
      </c>
      <c r="H278" s="4" t="s">
        <v>169</v>
      </c>
      <c r="I278" t="s">
        <v>173</v>
      </c>
      <c r="J278" s="19">
        <v>29745</v>
      </c>
      <c r="K278" s="18">
        <v>-25.6</v>
      </c>
      <c r="L278" s="19">
        <v>33662</v>
      </c>
      <c r="M278" s="18">
        <v>-15.8</v>
      </c>
      <c r="N278" s="19">
        <v>40099</v>
      </c>
      <c r="O278" s="18">
        <v>0.2</v>
      </c>
      <c r="P278" s="19">
        <v>43434</v>
      </c>
      <c r="Q278" s="18">
        <v>8.6</v>
      </c>
    </row>
    <row r="279" spans="1:17" x14ac:dyDescent="0.25">
      <c r="A279" t="s">
        <v>11</v>
      </c>
      <c r="B279" s="4" t="s">
        <v>48</v>
      </c>
      <c r="C279" t="s">
        <v>79</v>
      </c>
      <c r="D279" s="29">
        <v>44925</v>
      </c>
      <c r="E279" s="29">
        <v>44958</v>
      </c>
      <c r="F279" s="22">
        <v>3</v>
      </c>
      <c r="G279" s="3">
        <v>40000</v>
      </c>
      <c r="H279" s="4" t="s">
        <v>169</v>
      </c>
      <c r="I279" t="s">
        <v>173</v>
      </c>
      <c r="J279" s="19">
        <v>29634</v>
      </c>
      <c r="K279" s="18">
        <v>-9.4</v>
      </c>
      <c r="L279" s="19">
        <v>35861</v>
      </c>
      <c r="M279" s="18">
        <v>-3.6</v>
      </c>
      <c r="N279" s="19">
        <v>43155</v>
      </c>
      <c r="O279" s="18">
        <v>2.6</v>
      </c>
      <c r="P279" s="19">
        <v>46255</v>
      </c>
      <c r="Q279" s="18">
        <v>5</v>
      </c>
    </row>
    <row r="280" spans="1:17" x14ac:dyDescent="0.25">
      <c r="A280" t="s">
        <v>11</v>
      </c>
      <c r="B280" s="4" t="s">
        <v>49</v>
      </c>
      <c r="C280" t="s">
        <v>80</v>
      </c>
      <c r="D280" s="29">
        <v>44925</v>
      </c>
      <c r="E280" s="29">
        <v>44958</v>
      </c>
      <c r="F280" s="22">
        <v>1</v>
      </c>
      <c r="G280" s="3">
        <v>40000</v>
      </c>
      <c r="H280" s="4" t="s">
        <v>169</v>
      </c>
      <c r="I280" t="s">
        <v>173</v>
      </c>
      <c r="J280" s="19">
        <v>29802</v>
      </c>
      <c r="K280" s="18">
        <v>-25.5</v>
      </c>
      <c r="L280" s="19">
        <v>33686</v>
      </c>
      <c r="M280" s="18">
        <v>-15.8</v>
      </c>
      <c r="N280" s="19">
        <v>40102</v>
      </c>
      <c r="O280" s="18">
        <v>0.3</v>
      </c>
      <c r="P280" s="19">
        <v>43405</v>
      </c>
      <c r="Q280" s="18">
        <v>8.5</v>
      </c>
    </row>
    <row r="281" spans="1:17" x14ac:dyDescent="0.25">
      <c r="A281" t="s">
        <v>11</v>
      </c>
      <c r="B281" s="4" t="s">
        <v>49</v>
      </c>
      <c r="C281" t="s">
        <v>80</v>
      </c>
      <c r="D281" s="29">
        <v>44925</v>
      </c>
      <c r="E281" s="29">
        <v>44958</v>
      </c>
      <c r="F281" s="22">
        <v>3</v>
      </c>
      <c r="G281" s="3">
        <v>40000</v>
      </c>
      <c r="H281" s="4" t="s">
        <v>169</v>
      </c>
      <c r="I281" t="s">
        <v>173</v>
      </c>
      <c r="J281" s="19">
        <v>29620</v>
      </c>
      <c r="K281" s="18">
        <v>-9.4</v>
      </c>
      <c r="L281" s="19">
        <v>35869</v>
      </c>
      <c r="M281" s="18">
        <v>-3.6</v>
      </c>
      <c r="N281" s="19">
        <v>43144</v>
      </c>
      <c r="O281" s="18">
        <v>2.6</v>
      </c>
      <c r="P281" s="19">
        <v>46258</v>
      </c>
      <c r="Q281" s="18">
        <v>5</v>
      </c>
    </row>
    <row r="282" spans="1:17" x14ac:dyDescent="0.25">
      <c r="A282" t="s">
        <v>12</v>
      </c>
      <c r="B282" s="4" t="s">
        <v>48</v>
      </c>
      <c r="C282" t="s">
        <v>81</v>
      </c>
      <c r="D282" s="29">
        <v>44925</v>
      </c>
      <c r="E282" s="29">
        <v>44958</v>
      </c>
      <c r="F282" s="22">
        <v>1</v>
      </c>
      <c r="G282" s="3">
        <v>40000</v>
      </c>
      <c r="H282" s="4" t="s">
        <v>169</v>
      </c>
      <c r="I282" t="s">
        <v>173</v>
      </c>
      <c r="J282" s="19">
        <v>21483</v>
      </c>
      <c r="K282" s="18">
        <v>-46.3</v>
      </c>
      <c r="L282" s="19">
        <v>23541</v>
      </c>
      <c r="M282" s="18">
        <v>-41.2</v>
      </c>
      <c r="N282" s="19">
        <v>39724</v>
      </c>
      <c r="O282" s="18">
        <v>-0.7</v>
      </c>
      <c r="P282" s="19">
        <v>52429</v>
      </c>
      <c r="Q282" s="18">
        <v>31.1</v>
      </c>
    </row>
    <row r="283" spans="1:17" x14ac:dyDescent="0.25">
      <c r="A283" t="s">
        <v>12</v>
      </c>
      <c r="B283" s="4" t="s">
        <v>48</v>
      </c>
      <c r="C283" t="s">
        <v>81</v>
      </c>
      <c r="D283" s="29">
        <v>44925</v>
      </c>
      <c r="E283" s="29">
        <v>44958</v>
      </c>
      <c r="F283" s="22">
        <v>3</v>
      </c>
      <c r="G283" s="3">
        <v>40000</v>
      </c>
      <c r="H283" s="4" t="s">
        <v>169</v>
      </c>
      <c r="I283" t="s">
        <v>173</v>
      </c>
      <c r="J283" s="19">
        <v>20968</v>
      </c>
      <c r="K283" s="18">
        <v>-19.2</v>
      </c>
      <c r="L283" s="19">
        <v>24641</v>
      </c>
      <c r="M283" s="18">
        <v>-14.9</v>
      </c>
      <c r="N283" s="19">
        <v>42205</v>
      </c>
      <c r="O283" s="18">
        <v>1.8</v>
      </c>
      <c r="P283" s="19">
        <v>48987</v>
      </c>
      <c r="Q283" s="18">
        <v>7</v>
      </c>
    </row>
    <row r="284" spans="1:17" x14ac:dyDescent="0.25">
      <c r="A284" t="s">
        <v>12</v>
      </c>
      <c r="B284" s="4" t="s">
        <v>49</v>
      </c>
      <c r="C284" t="s">
        <v>82</v>
      </c>
      <c r="D284" s="29">
        <v>44925</v>
      </c>
      <c r="E284" s="29">
        <v>44958</v>
      </c>
      <c r="F284" s="22">
        <v>1</v>
      </c>
      <c r="G284" s="3">
        <v>40000</v>
      </c>
      <c r="H284" s="4" t="s">
        <v>169</v>
      </c>
      <c r="I284" t="s">
        <v>173</v>
      </c>
      <c r="J284" s="19">
        <v>21502</v>
      </c>
      <c r="K284" s="18">
        <v>-46.2</v>
      </c>
      <c r="L284" s="19">
        <v>23545</v>
      </c>
      <c r="M284" s="18">
        <v>-41.1</v>
      </c>
      <c r="N284" s="19">
        <v>39729</v>
      </c>
      <c r="O284" s="18">
        <v>-0.7</v>
      </c>
      <c r="P284" s="19">
        <v>52444</v>
      </c>
      <c r="Q284" s="18">
        <v>31.1</v>
      </c>
    </row>
    <row r="285" spans="1:17" x14ac:dyDescent="0.25">
      <c r="A285" t="s">
        <v>12</v>
      </c>
      <c r="B285" s="4" t="s">
        <v>49</v>
      </c>
      <c r="C285" t="s">
        <v>82</v>
      </c>
      <c r="D285" s="29">
        <v>44925</v>
      </c>
      <c r="E285" s="29">
        <v>44958</v>
      </c>
      <c r="F285" s="22">
        <v>3</v>
      </c>
      <c r="G285" s="3">
        <v>40000</v>
      </c>
      <c r="H285" s="4" t="s">
        <v>169</v>
      </c>
      <c r="I285" t="s">
        <v>173</v>
      </c>
      <c r="J285" s="19">
        <v>20971</v>
      </c>
      <c r="K285" s="18">
        <v>-19.2</v>
      </c>
      <c r="L285" s="19">
        <v>24652</v>
      </c>
      <c r="M285" s="18">
        <v>-14.9</v>
      </c>
      <c r="N285" s="19">
        <v>42206</v>
      </c>
      <c r="O285" s="18">
        <v>1.8</v>
      </c>
      <c r="P285" s="19">
        <v>49000</v>
      </c>
      <c r="Q285" s="18">
        <v>7</v>
      </c>
    </row>
    <row r="286" spans="1:17" x14ac:dyDescent="0.25">
      <c r="A286" t="s">
        <v>13</v>
      </c>
      <c r="B286" s="4" t="s">
        <v>48</v>
      </c>
      <c r="C286" t="s">
        <v>83</v>
      </c>
      <c r="D286" s="29">
        <v>44925</v>
      </c>
      <c r="E286" s="29">
        <v>44958</v>
      </c>
      <c r="F286" s="22">
        <v>1</v>
      </c>
      <c r="G286" s="3">
        <v>40000</v>
      </c>
      <c r="H286" s="4" t="s">
        <v>169</v>
      </c>
      <c r="I286" t="s">
        <v>173</v>
      </c>
      <c r="J286" s="19">
        <v>26212</v>
      </c>
      <c r="K286" s="18">
        <v>-34.5</v>
      </c>
      <c r="L286" s="19">
        <v>33181</v>
      </c>
      <c r="M286" s="18">
        <v>-17</v>
      </c>
      <c r="N286" s="19">
        <v>41902</v>
      </c>
      <c r="O286" s="18">
        <v>4.8</v>
      </c>
      <c r="P286" s="19">
        <v>52572</v>
      </c>
      <c r="Q286" s="18">
        <v>31.4</v>
      </c>
    </row>
    <row r="287" spans="1:17" x14ac:dyDescent="0.25">
      <c r="A287" t="s">
        <v>13</v>
      </c>
      <c r="B287" s="4" t="s">
        <v>48</v>
      </c>
      <c r="C287" t="s">
        <v>83</v>
      </c>
      <c r="D287" s="29">
        <v>44925</v>
      </c>
      <c r="E287" s="29">
        <v>44958</v>
      </c>
      <c r="F287" s="22">
        <v>3</v>
      </c>
      <c r="G287" s="3">
        <v>40000</v>
      </c>
      <c r="H287" s="4" t="s">
        <v>169</v>
      </c>
      <c r="I287" t="s">
        <v>173</v>
      </c>
      <c r="J287" s="19">
        <v>26124</v>
      </c>
      <c r="K287" s="18">
        <v>-13.1</v>
      </c>
      <c r="L287" s="19">
        <v>35802</v>
      </c>
      <c r="M287" s="18">
        <v>-3.6</v>
      </c>
      <c r="N287" s="19">
        <v>45516</v>
      </c>
      <c r="O287" s="18">
        <v>4.4000000000000004</v>
      </c>
      <c r="P287" s="19">
        <v>58009</v>
      </c>
      <c r="Q287" s="18">
        <v>13.2</v>
      </c>
    </row>
    <row r="288" spans="1:17" x14ac:dyDescent="0.25">
      <c r="A288" t="s">
        <v>13</v>
      </c>
      <c r="B288" s="4" t="s">
        <v>48</v>
      </c>
      <c r="C288" t="s">
        <v>84</v>
      </c>
      <c r="D288" s="29">
        <v>44925</v>
      </c>
      <c r="E288" s="29">
        <v>44958</v>
      </c>
      <c r="F288" s="22">
        <v>1</v>
      </c>
      <c r="G288" s="3">
        <v>10000</v>
      </c>
      <c r="H288" s="4" t="s">
        <v>170</v>
      </c>
      <c r="I288" t="s">
        <v>173</v>
      </c>
      <c r="J288" s="19">
        <v>8190</v>
      </c>
      <c r="K288" s="18">
        <v>-18.100000000000001</v>
      </c>
      <c r="L288" s="19">
        <v>8960</v>
      </c>
      <c r="M288" s="18">
        <v>-10.4</v>
      </c>
      <c r="N288" s="19">
        <v>10128</v>
      </c>
      <c r="O288" s="18">
        <v>1.3</v>
      </c>
      <c r="P288" s="19">
        <v>11080</v>
      </c>
      <c r="Q288" s="18">
        <v>10.8</v>
      </c>
    </row>
    <row r="289" spans="1:17" x14ac:dyDescent="0.25">
      <c r="A289" t="s">
        <v>13</v>
      </c>
      <c r="B289" s="4" t="s">
        <v>48</v>
      </c>
      <c r="C289" t="s">
        <v>84</v>
      </c>
      <c r="D289" s="29">
        <v>44925</v>
      </c>
      <c r="E289" s="29">
        <v>44958</v>
      </c>
      <c r="F289" s="22">
        <v>3</v>
      </c>
      <c r="G289" s="3">
        <v>10000</v>
      </c>
      <c r="H289" s="4" t="s">
        <v>170</v>
      </c>
      <c r="I289" t="s">
        <v>173</v>
      </c>
      <c r="J289" s="19">
        <v>8535</v>
      </c>
      <c r="K289" s="18">
        <v>-5.0999999999999996</v>
      </c>
      <c r="L289" s="19">
        <v>9164</v>
      </c>
      <c r="M289" s="18">
        <v>-2.9</v>
      </c>
      <c r="N289" s="19">
        <v>10446</v>
      </c>
      <c r="O289" s="18">
        <v>1.5</v>
      </c>
      <c r="P289" s="19">
        <v>11062</v>
      </c>
      <c r="Q289" s="18">
        <v>3.4</v>
      </c>
    </row>
    <row r="290" spans="1:17" x14ac:dyDescent="0.25">
      <c r="A290" t="s">
        <v>13</v>
      </c>
      <c r="B290" s="4" t="s">
        <v>49</v>
      </c>
      <c r="C290" t="s">
        <v>85</v>
      </c>
      <c r="D290" s="29">
        <v>44925</v>
      </c>
      <c r="E290" s="29">
        <v>44958</v>
      </c>
      <c r="F290" s="22">
        <v>1</v>
      </c>
      <c r="G290" s="3">
        <v>40000</v>
      </c>
      <c r="H290" s="4" t="s">
        <v>169</v>
      </c>
      <c r="I290" t="s">
        <v>173</v>
      </c>
      <c r="J290" s="19">
        <v>26208</v>
      </c>
      <c r="K290" s="18">
        <v>-34.5</v>
      </c>
      <c r="L290" s="19">
        <v>33180</v>
      </c>
      <c r="M290" s="18">
        <v>-17</v>
      </c>
      <c r="N290" s="19">
        <v>41891</v>
      </c>
      <c r="O290" s="18">
        <v>4.7</v>
      </c>
      <c r="P290" s="19">
        <v>52550</v>
      </c>
      <c r="Q290" s="18">
        <v>31.4</v>
      </c>
    </row>
    <row r="291" spans="1:17" x14ac:dyDescent="0.25">
      <c r="A291" t="s">
        <v>13</v>
      </c>
      <c r="B291" s="4" t="s">
        <v>49</v>
      </c>
      <c r="C291" t="s">
        <v>85</v>
      </c>
      <c r="D291" s="29">
        <v>44925</v>
      </c>
      <c r="E291" s="29">
        <v>44958</v>
      </c>
      <c r="F291" s="22">
        <v>3</v>
      </c>
      <c r="G291" s="3">
        <v>40000</v>
      </c>
      <c r="H291" s="4" t="s">
        <v>169</v>
      </c>
      <c r="I291" t="s">
        <v>173</v>
      </c>
      <c r="J291" s="19">
        <v>26207</v>
      </c>
      <c r="K291" s="18">
        <v>-13</v>
      </c>
      <c r="L291" s="19">
        <v>35775</v>
      </c>
      <c r="M291" s="18">
        <v>-3.7</v>
      </c>
      <c r="N291" s="19">
        <v>45517</v>
      </c>
      <c r="O291" s="18">
        <v>4.4000000000000004</v>
      </c>
      <c r="P291" s="19">
        <v>57936</v>
      </c>
      <c r="Q291" s="18">
        <v>13.1</v>
      </c>
    </row>
    <row r="292" spans="1:17" x14ac:dyDescent="0.25">
      <c r="A292" t="s">
        <v>13</v>
      </c>
      <c r="B292" s="4" t="s">
        <v>49</v>
      </c>
      <c r="C292" t="s">
        <v>86</v>
      </c>
      <c r="D292" s="29">
        <v>44925</v>
      </c>
      <c r="E292" s="29">
        <v>44958</v>
      </c>
      <c r="F292" s="22">
        <v>1</v>
      </c>
      <c r="G292" s="3">
        <v>10000</v>
      </c>
      <c r="H292" s="4" t="s">
        <v>170</v>
      </c>
      <c r="I292" t="s">
        <v>173</v>
      </c>
      <c r="J292" s="19">
        <v>8191</v>
      </c>
      <c r="K292" s="18">
        <v>-18.100000000000001</v>
      </c>
      <c r="L292" s="19">
        <v>8981</v>
      </c>
      <c r="M292" s="18">
        <v>-10.199999999999999</v>
      </c>
      <c r="N292" s="19">
        <v>10121</v>
      </c>
      <c r="O292" s="18">
        <v>1.2</v>
      </c>
      <c r="P292" s="19">
        <v>11077</v>
      </c>
      <c r="Q292" s="18">
        <v>10.8</v>
      </c>
    </row>
    <row r="293" spans="1:17" x14ac:dyDescent="0.25">
      <c r="A293" t="s">
        <v>13</v>
      </c>
      <c r="B293" s="4" t="s">
        <v>49</v>
      </c>
      <c r="C293" t="s">
        <v>86</v>
      </c>
      <c r="D293" s="29">
        <v>44925</v>
      </c>
      <c r="E293" s="29">
        <v>44958</v>
      </c>
      <c r="F293" s="22">
        <v>3</v>
      </c>
      <c r="G293" s="3">
        <v>10000</v>
      </c>
      <c r="H293" s="4" t="s">
        <v>170</v>
      </c>
      <c r="I293" t="s">
        <v>173</v>
      </c>
      <c r="J293" s="19">
        <v>8702</v>
      </c>
      <c r="K293" s="18">
        <v>-4.5</v>
      </c>
      <c r="L293" s="19">
        <v>9196</v>
      </c>
      <c r="M293" s="18">
        <v>-2.8</v>
      </c>
      <c r="N293" s="19">
        <v>10424</v>
      </c>
      <c r="O293" s="18">
        <v>1.4</v>
      </c>
      <c r="P293" s="19">
        <v>11064</v>
      </c>
      <c r="Q293" s="18">
        <v>3.4</v>
      </c>
    </row>
    <row r="294" spans="1:17" x14ac:dyDescent="0.25">
      <c r="A294" t="s">
        <v>14</v>
      </c>
      <c r="B294" s="4" t="s">
        <v>48</v>
      </c>
      <c r="C294" t="s">
        <v>87</v>
      </c>
      <c r="D294" s="29">
        <v>44925</v>
      </c>
      <c r="E294" s="29">
        <v>44958</v>
      </c>
      <c r="F294" s="22">
        <v>1</v>
      </c>
      <c r="G294" s="3">
        <v>40000</v>
      </c>
      <c r="H294" s="4" t="s">
        <v>169</v>
      </c>
      <c r="I294" t="s">
        <v>173</v>
      </c>
      <c r="J294" s="19">
        <v>13040</v>
      </c>
      <c r="K294" s="18">
        <v>-67.400000000000006</v>
      </c>
      <c r="L294" s="19">
        <v>26316</v>
      </c>
      <c r="M294" s="18">
        <v>-34.200000000000003</v>
      </c>
      <c r="N294" s="19">
        <v>40083</v>
      </c>
      <c r="O294" s="18">
        <v>0.2</v>
      </c>
      <c r="P294" s="19">
        <v>70922</v>
      </c>
      <c r="Q294" s="18">
        <v>77.3</v>
      </c>
    </row>
    <row r="295" spans="1:17" x14ac:dyDescent="0.25">
      <c r="A295" t="s">
        <v>14</v>
      </c>
      <c r="B295" s="4" t="s">
        <v>48</v>
      </c>
      <c r="C295" t="s">
        <v>87</v>
      </c>
      <c r="D295" s="29">
        <v>44925</v>
      </c>
      <c r="E295" s="29">
        <v>44958</v>
      </c>
      <c r="F295" s="22">
        <v>5</v>
      </c>
      <c r="G295" s="3">
        <v>40000</v>
      </c>
      <c r="H295" s="4" t="s">
        <v>169</v>
      </c>
      <c r="I295" t="s">
        <v>173</v>
      </c>
      <c r="J295" s="19">
        <v>12827</v>
      </c>
      <c r="K295" s="18">
        <v>-20.3</v>
      </c>
      <c r="L295" s="19">
        <v>26700</v>
      </c>
      <c r="M295" s="18">
        <v>-7.8</v>
      </c>
      <c r="N295" s="19">
        <v>40218</v>
      </c>
      <c r="O295" s="18">
        <v>0.1</v>
      </c>
      <c r="P295" s="19">
        <v>63805</v>
      </c>
      <c r="Q295" s="18">
        <v>9.8000000000000007</v>
      </c>
    </row>
    <row r="296" spans="1:17" x14ac:dyDescent="0.25">
      <c r="A296" t="s">
        <v>14</v>
      </c>
      <c r="B296" s="4" t="s">
        <v>50</v>
      </c>
      <c r="C296" t="s">
        <v>89</v>
      </c>
      <c r="D296" s="29">
        <v>44925</v>
      </c>
      <c r="E296" s="29">
        <v>44958</v>
      </c>
      <c r="F296" s="22">
        <v>1</v>
      </c>
      <c r="G296" s="3">
        <v>40000</v>
      </c>
      <c r="H296" s="4" t="s">
        <v>169</v>
      </c>
      <c r="I296" t="s">
        <v>173</v>
      </c>
      <c r="J296" s="19">
        <v>13726</v>
      </c>
      <c r="K296" s="18">
        <v>-65.7</v>
      </c>
      <c r="L296" s="19">
        <v>27701</v>
      </c>
      <c r="M296" s="18">
        <v>-30.8</v>
      </c>
      <c r="N296" s="19">
        <v>42192</v>
      </c>
      <c r="O296" s="18">
        <v>5.5</v>
      </c>
      <c r="P296" s="19">
        <v>74654</v>
      </c>
      <c r="Q296" s="18">
        <v>86.6</v>
      </c>
    </row>
    <row r="297" spans="1:17" x14ac:dyDescent="0.25">
      <c r="A297" t="s">
        <v>14</v>
      </c>
      <c r="B297" s="4" t="s">
        <v>50</v>
      </c>
      <c r="C297" t="s">
        <v>89</v>
      </c>
      <c r="D297" s="29">
        <v>44925</v>
      </c>
      <c r="E297" s="29">
        <v>44958</v>
      </c>
      <c r="F297" s="22">
        <v>5</v>
      </c>
      <c r="G297" s="3">
        <v>40000</v>
      </c>
      <c r="H297" s="4" t="s">
        <v>169</v>
      </c>
      <c r="I297" t="s">
        <v>173</v>
      </c>
      <c r="J297" s="19">
        <v>13502</v>
      </c>
      <c r="K297" s="18">
        <v>-19.5</v>
      </c>
      <c r="L297" s="19">
        <v>28106</v>
      </c>
      <c r="M297" s="18">
        <v>-6.8</v>
      </c>
      <c r="N297" s="19">
        <v>42335</v>
      </c>
      <c r="O297" s="18">
        <v>1.1000000000000001</v>
      </c>
      <c r="P297" s="19">
        <v>67163</v>
      </c>
      <c r="Q297" s="18">
        <v>10.9</v>
      </c>
    </row>
    <row r="298" spans="1:17" x14ac:dyDescent="0.25">
      <c r="A298" t="s">
        <v>14</v>
      </c>
      <c r="B298" s="4" t="s">
        <v>49</v>
      </c>
      <c r="C298" t="s">
        <v>88</v>
      </c>
      <c r="D298" s="29">
        <v>44925</v>
      </c>
      <c r="E298" s="29">
        <v>44958</v>
      </c>
      <c r="F298" s="22">
        <v>1</v>
      </c>
      <c r="G298" s="3">
        <v>40000</v>
      </c>
      <c r="H298" s="4" t="s">
        <v>169</v>
      </c>
      <c r="I298" t="s">
        <v>173</v>
      </c>
      <c r="J298" s="19">
        <v>13013</v>
      </c>
      <c r="K298" s="18">
        <v>-67.5</v>
      </c>
      <c r="L298" s="19">
        <v>26311</v>
      </c>
      <c r="M298" s="18">
        <v>-34.200000000000003</v>
      </c>
      <c r="N298" s="19">
        <v>40480</v>
      </c>
      <c r="O298" s="18">
        <v>1.2</v>
      </c>
      <c r="P298" s="19">
        <v>71200</v>
      </c>
      <c r="Q298" s="18">
        <v>78</v>
      </c>
    </row>
    <row r="299" spans="1:17" x14ac:dyDescent="0.25">
      <c r="A299" t="s">
        <v>14</v>
      </c>
      <c r="B299" s="4" t="s">
        <v>49</v>
      </c>
      <c r="C299" t="s">
        <v>88</v>
      </c>
      <c r="D299" s="29">
        <v>44925</v>
      </c>
      <c r="E299" s="29">
        <v>44958</v>
      </c>
      <c r="F299" s="22">
        <v>5</v>
      </c>
      <c r="G299" s="3">
        <v>40000</v>
      </c>
      <c r="H299" s="4" t="s">
        <v>169</v>
      </c>
      <c r="I299" t="s">
        <v>173</v>
      </c>
      <c r="J299" s="19">
        <v>12846</v>
      </c>
      <c r="K299" s="18">
        <v>-20.3</v>
      </c>
      <c r="L299" s="19">
        <v>28310</v>
      </c>
      <c r="M299" s="18">
        <v>-6.7</v>
      </c>
      <c r="N299" s="19">
        <v>42468</v>
      </c>
      <c r="O299" s="18">
        <v>1.2</v>
      </c>
      <c r="P299" s="19">
        <v>66844</v>
      </c>
      <c r="Q299" s="18">
        <v>10.8</v>
      </c>
    </row>
    <row r="300" spans="1:17" x14ac:dyDescent="0.25">
      <c r="A300" t="s">
        <v>14</v>
      </c>
      <c r="B300" s="4" t="s">
        <v>47</v>
      </c>
      <c r="C300" t="s">
        <v>90</v>
      </c>
      <c r="D300" s="29">
        <v>44925</v>
      </c>
      <c r="E300" s="29">
        <v>44958</v>
      </c>
      <c r="F300" s="22">
        <v>1</v>
      </c>
      <c r="G300" s="3">
        <v>40000</v>
      </c>
      <c r="H300" s="4" t="s">
        <v>169</v>
      </c>
      <c r="I300" t="s">
        <v>173</v>
      </c>
      <c r="J300" s="19">
        <v>13682</v>
      </c>
      <c r="K300" s="18">
        <v>-65.8</v>
      </c>
      <c r="L300" s="19">
        <v>28173</v>
      </c>
      <c r="M300" s="18">
        <v>-29.6</v>
      </c>
      <c r="N300" s="19">
        <v>43546</v>
      </c>
      <c r="O300" s="18">
        <v>8.9</v>
      </c>
      <c r="P300" s="19">
        <v>76690</v>
      </c>
      <c r="Q300" s="18">
        <v>91.7</v>
      </c>
    </row>
    <row r="301" spans="1:17" x14ac:dyDescent="0.25">
      <c r="A301" t="s">
        <v>14</v>
      </c>
      <c r="B301" s="4" t="s">
        <v>47</v>
      </c>
      <c r="C301" t="s">
        <v>90</v>
      </c>
      <c r="D301" s="29">
        <v>44925</v>
      </c>
      <c r="E301" s="29">
        <v>44958</v>
      </c>
      <c r="F301" s="22">
        <v>5</v>
      </c>
      <c r="G301" s="3">
        <v>40000</v>
      </c>
      <c r="H301" s="4" t="s">
        <v>169</v>
      </c>
      <c r="I301" t="s">
        <v>173</v>
      </c>
      <c r="J301" s="19">
        <v>13414</v>
      </c>
      <c r="K301" s="18">
        <v>-19.600000000000001</v>
      </c>
      <c r="L301" s="19">
        <v>32100</v>
      </c>
      <c r="M301" s="18">
        <v>-4.3</v>
      </c>
      <c r="N301" s="19">
        <v>49808</v>
      </c>
      <c r="O301" s="18">
        <v>4.5</v>
      </c>
      <c r="P301" s="19">
        <v>78351</v>
      </c>
      <c r="Q301" s="18">
        <v>14.4</v>
      </c>
    </row>
    <row r="302" spans="1:17" x14ac:dyDescent="0.25">
      <c r="A302" t="s">
        <v>15</v>
      </c>
      <c r="B302" s="4" t="s">
        <v>48</v>
      </c>
      <c r="C302" t="s">
        <v>91</v>
      </c>
      <c r="D302" s="29">
        <v>44925</v>
      </c>
      <c r="E302" s="29">
        <v>44958</v>
      </c>
      <c r="F302" s="22">
        <v>1</v>
      </c>
      <c r="G302" s="3">
        <v>40000</v>
      </c>
      <c r="H302" s="4" t="s">
        <v>169</v>
      </c>
      <c r="I302" t="s">
        <v>173</v>
      </c>
      <c r="J302" s="19">
        <v>12236</v>
      </c>
      <c r="K302" s="18">
        <v>-69.400000000000006</v>
      </c>
      <c r="L302" s="19">
        <v>30071</v>
      </c>
      <c r="M302" s="18">
        <v>-24.8</v>
      </c>
      <c r="N302" s="19">
        <v>42279</v>
      </c>
      <c r="O302" s="18">
        <v>5.7</v>
      </c>
      <c r="P302" s="19">
        <v>62036</v>
      </c>
      <c r="Q302" s="18">
        <v>55.1</v>
      </c>
    </row>
    <row r="303" spans="1:17" x14ac:dyDescent="0.25">
      <c r="A303" t="s">
        <v>15</v>
      </c>
      <c r="B303" s="4" t="s">
        <v>48</v>
      </c>
      <c r="C303" t="s">
        <v>91</v>
      </c>
      <c r="D303" s="29">
        <v>44925</v>
      </c>
      <c r="E303" s="29">
        <v>44958</v>
      </c>
      <c r="F303" s="22">
        <v>5</v>
      </c>
      <c r="G303" s="3">
        <v>40000</v>
      </c>
      <c r="H303" s="4" t="s">
        <v>169</v>
      </c>
      <c r="I303" t="s">
        <v>173</v>
      </c>
      <c r="J303" s="19">
        <v>12925</v>
      </c>
      <c r="K303" s="18">
        <v>-20.2</v>
      </c>
      <c r="L303" s="19">
        <v>31640</v>
      </c>
      <c r="M303" s="18">
        <v>-4.5999999999999996</v>
      </c>
      <c r="N303" s="19">
        <v>57911</v>
      </c>
      <c r="O303" s="18">
        <v>7.7</v>
      </c>
      <c r="P303" s="19">
        <v>76093</v>
      </c>
      <c r="Q303" s="18">
        <v>13.7</v>
      </c>
    </row>
    <row r="304" spans="1:17" x14ac:dyDescent="0.25">
      <c r="A304" t="s">
        <v>15</v>
      </c>
      <c r="B304" s="4" t="s">
        <v>49</v>
      </c>
      <c r="C304" t="s">
        <v>92</v>
      </c>
      <c r="D304" s="29">
        <v>44925</v>
      </c>
      <c r="E304" s="29">
        <v>44958</v>
      </c>
      <c r="F304" s="22">
        <v>1</v>
      </c>
      <c r="G304" s="3">
        <v>40000</v>
      </c>
      <c r="H304" s="4" t="s">
        <v>169</v>
      </c>
      <c r="I304" t="s">
        <v>173</v>
      </c>
      <c r="J304" s="19">
        <v>12259</v>
      </c>
      <c r="K304" s="18">
        <v>-69.400000000000006</v>
      </c>
      <c r="L304" s="19">
        <v>30052</v>
      </c>
      <c r="M304" s="18">
        <v>-24.9</v>
      </c>
      <c r="N304" s="19">
        <v>42279</v>
      </c>
      <c r="O304" s="18">
        <v>5.7</v>
      </c>
      <c r="P304" s="19">
        <v>62031</v>
      </c>
      <c r="Q304" s="18">
        <v>55.1</v>
      </c>
    </row>
    <row r="305" spans="1:17" x14ac:dyDescent="0.25">
      <c r="A305" t="s">
        <v>15</v>
      </c>
      <c r="B305" s="4" t="s">
        <v>49</v>
      </c>
      <c r="C305" t="s">
        <v>92</v>
      </c>
      <c r="D305" s="29">
        <v>44925</v>
      </c>
      <c r="E305" s="29">
        <v>44958</v>
      </c>
      <c r="F305" s="22">
        <v>5</v>
      </c>
      <c r="G305" s="3">
        <v>40000</v>
      </c>
      <c r="H305" s="4" t="s">
        <v>169</v>
      </c>
      <c r="I305" t="s">
        <v>173</v>
      </c>
      <c r="J305" s="19">
        <v>12966</v>
      </c>
      <c r="K305" s="18">
        <v>-20.2</v>
      </c>
      <c r="L305" s="19">
        <v>31646</v>
      </c>
      <c r="M305" s="18">
        <v>-4.5999999999999996</v>
      </c>
      <c r="N305" s="19">
        <v>57937</v>
      </c>
      <c r="O305" s="18">
        <v>7.7</v>
      </c>
      <c r="P305" s="19">
        <v>76012</v>
      </c>
      <c r="Q305" s="18">
        <v>13.7</v>
      </c>
    </row>
    <row r="306" spans="1:17" x14ac:dyDescent="0.25">
      <c r="A306" t="s">
        <v>16</v>
      </c>
      <c r="B306" s="4" t="s">
        <v>48</v>
      </c>
      <c r="C306" t="s">
        <v>93</v>
      </c>
      <c r="D306" s="29">
        <v>44925</v>
      </c>
      <c r="E306" s="29">
        <v>44958</v>
      </c>
      <c r="F306" s="22">
        <v>1</v>
      </c>
      <c r="G306" s="3">
        <v>40000</v>
      </c>
      <c r="H306" s="4" t="s">
        <v>169</v>
      </c>
      <c r="I306" t="s">
        <v>173</v>
      </c>
      <c r="J306" s="19">
        <v>28661</v>
      </c>
      <c r="K306" s="18">
        <v>-28.3</v>
      </c>
      <c r="L306" s="19">
        <v>35776</v>
      </c>
      <c r="M306" s="18">
        <v>-10.6</v>
      </c>
      <c r="N306" s="19">
        <v>39724</v>
      </c>
      <c r="O306" s="18">
        <v>-0.7</v>
      </c>
      <c r="P306" s="19">
        <v>47414</v>
      </c>
      <c r="Q306" s="18">
        <v>18.5</v>
      </c>
    </row>
    <row r="307" spans="1:17" x14ac:dyDescent="0.25">
      <c r="A307" t="s">
        <v>16</v>
      </c>
      <c r="B307" s="4" t="s">
        <v>48</v>
      </c>
      <c r="C307" t="s">
        <v>93</v>
      </c>
      <c r="D307" s="29">
        <v>44925</v>
      </c>
      <c r="E307" s="29">
        <v>44958</v>
      </c>
      <c r="F307" s="22">
        <v>3</v>
      </c>
      <c r="G307" s="3">
        <v>40000</v>
      </c>
      <c r="H307" s="4" t="s">
        <v>169</v>
      </c>
      <c r="I307" t="s">
        <v>173</v>
      </c>
      <c r="J307" s="19">
        <v>33653</v>
      </c>
      <c r="K307" s="18">
        <v>-5.5</v>
      </c>
      <c r="L307" s="19">
        <v>37544</v>
      </c>
      <c r="M307" s="18">
        <v>-2.1</v>
      </c>
      <c r="N307" s="19">
        <v>41863</v>
      </c>
      <c r="O307" s="18">
        <v>1.5</v>
      </c>
      <c r="P307" s="19">
        <v>46643</v>
      </c>
      <c r="Q307" s="18">
        <v>5.3</v>
      </c>
    </row>
    <row r="308" spans="1:17" x14ac:dyDescent="0.25">
      <c r="A308" t="s">
        <v>16</v>
      </c>
      <c r="B308" s="4" t="s">
        <v>49</v>
      </c>
      <c r="C308" t="s">
        <v>94</v>
      </c>
      <c r="D308" s="29">
        <v>44925</v>
      </c>
      <c r="E308" s="29">
        <v>44958</v>
      </c>
      <c r="F308" s="22">
        <v>1</v>
      </c>
      <c r="G308" s="3">
        <v>40000</v>
      </c>
      <c r="H308" s="4" t="s">
        <v>169</v>
      </c>
      <c r="I308" t="s">
        <v>173</v>
      </c>
      <c r="J308" s="19">
        <v>28661</v>
      </c>
      <c r="K308" s="18">
        <v>-28.3</v>
      </c>
      <c r="L308" s="19">
        <v>35776</v>
      </c>
      <c r="M308" s="18">
        <v>-10.6</v>
      </c>
      <c r="N308" s="19">
        <v>39725</v>
      </c>
      <c r="O308" s="18">
        <v>-0.7</v>
      </c>
      <c r="P308" s="19">
        <v>47437</v>
      </c>
      <c r="Q308" s="18">
        <v>18.600000000000001</v>
      </c>
    </row>
    <row r="309" spans="1:17" x14ac:dyDescent="0.25">
      <c r="A309" t="s">
        <v>16</v>
      </c>
      <c r="B309" s="4" t="s">
        <v>49</v>
      </c>
      <c r="C309" t="s">
        <v>94</v>
      </c>
      <c r="D309" s="29">
        <v>44925</v>
      </c>
      <c r="E309" s="29">
        <v>44958</v>
      </c>
      <c r="F309" s="22">
        <v>3</v>
      </c>
      <c r="G309" s="3">
        <v>40000</v>
      </c>
      <c r="H309" s="4" t="s">
        <v>169</v>
      </c>
      <c r="I309" t="s">
        <v>173</v>
      </c>
      <c r="J309" s="19">
        <v>33592</v>
      </c>
      <c r="K309" s="18">
        <v>-5.6</v>
      </c>
      <c r="L309" s="19">
        <v>37544</v>
      </c>
      <c r="M309" s="18">
        <v>-2.1</v>
      </c>
      <c r="N309" s="19">
        <v>41863</v>
      </c>
      <c r="O309" s="18">
        <v>1.5</v>
      </c>
      <c r="P309" s="19">
        <v>46675</v>
      </c>
      <c r="Q309" s="18">
        <v>5.3</v>
      </c>
    </row>
    <row r="310" spans="1:17" x14ac:dyDescent="0.25">
      <c r="A310" t="s">
        <v>17</v>
      </c>
      <c r="B310" s="4" t="s">
        <v>48</v>
      </c>
      <c r="C310" t="s">
        <v>97</v>
      </c>
      <c r="D310" s="29">
        <v>44925</v>
      </c>
      <c r="E310" s="29">
        <v>44958</v>
      </c>
      <c r="F310" s="22">
        <v>1</v>
      </c>
      <c r="G310" s="3">
        <v>40000</v>
      </c>
      <c r="H310" s="4" t="s">
        <v>169</v>
      </c>
      <c r="I310" t="s">
        <v>173</v>
      </c>
      <c r="J310" s="19">
        <v>36397</v>
      </c>
      <c r="K310" s="18">
        <v>-9</v>
      </c>
      <c r="L310" s="19">
        <v>38992</v>
      </c>
      <c r="M310" s="18">
        <v>-2.5</v>
      </c>
      <c r="N310" s="19">
        <v>40432</v>
      </c>
      <c r="O310" s="18">
        <v>1.1000000000000001</v>
      </c>
      <c r="P310" s="19">
        <v>42410</v>
      </c>
      <c r="Q310" s="18">
        <v>6</v>
      </c>
    </row>
    <row r="311" spans="1:17" x14ac:dyDescent="0.25">
      <c r="A311" t="s">
        <v>17</v>
      </c>
      <c r="B311" s="4" t="s">
        <v>50</v>
      </c>
      <c r="C311" t="s">
        <v>96</v>
      </c>
      <c r="D311" s="29">
        <v>44925</v>
      </c>
      <c r="E311" s="29">
        <v>44958</v>
      </c>
      <c r="F311" s="22">
        <v>1</v>
      </c>
      <c r="G311" s="3">
        <v>40000</v>
      </c>
      <c r="H311" s="4" t="s">
        <v>169</v>
      </c>
      <c r="I311" t="s">
        <v>173</v>
      </c>
      <c r="J311" s="19">
        <v>36617</v>
      </c>
      <c r="K311" s="18">
        <v>-8.5</v>
      </c>
      <c r="L311" s="19">
        <v>39227</v>
      </c>
      <c r="M311" s="18">
        <v>-1.9</v>
      </c>
      <c r="N311" s="19">
        <v>40680</v>
      </c>
      <c r="O311" s="18">
        <v>1.7</v>
      </c>
      <c r="P311" s="19">
        <v>42666</v>
      </c>
      <c r="Q311" s="18">
        <v>6.7</v>
      </c>
    </row>
    <row r="312" spans="1:17" x14ac:dyDescent="0.25">
      <c r="A312" t="s">
        <v>17</v>
      </c>
      <c r="B312" s="4" t="s">
        <v>49</v>
      </c>
      <c r="C312" t="s">
        <v>95</v>
      </c>
      <c r="D312" s="29">
        <v>44925</v>
      </c>
      <c r="E312" s="29">
        <v>44958</v>
      </c>
      <c r="F312" s="22">
        <v>1</v>
      </c>
      <c r="G312" s="3">
        <v>40000</v>
      </c>
      <c r="H312" s="4" t="s">
        <v>169</v>
      </c>
      <c r="I312" t="s">
        <v>173</v>
      </c>
      <c r="J312" s="19">
        <v>36397</v>
      </c>
      <c r="K312" s="18">
        <v>-9</v>
      </c>
      <c r="L312" s="19">
        <v>38992</v>
      </c>
      <c r="M312" s="18">
        <v>-2.5</v>
      </c>
      <c r="N312" s="19">
        <v>40432</v>
      </c>
      <c r="O312" s="18">
        <v>1.1000000000000001</v>
      </c>
      <c r="P312" s="19">
        <v>42410</v>
      </c>
      <c r="Q312" s="18">
        <v>6</v>
      </c>
    </row>
    <row r="313" spans="1:17" x14ac:dyDescent="0.25">
      <c r="A313" t="s">
        <v>18</v>
      </c>
      <c r="B313" s="4" t="s">
        <v>48</v>
      </c>
      <c r="C313" t="s">
        <v>98</v>
      </c>
      <c r="D313" s="29">
        <v>44925</v>
      </c>
      <c r="E313" s="29">
        <v>44958</v>
      </c>
      <c r="F313" s="22">
        <v>1</v>
      </c>
      <c r="G313" s="3">
        <v>40000</v>
      </c>
      <c r="H313" s="4" t="s">
        <v>169</v>
      </c>
      <c r="I313" t="s">
        <v>173</v>
      </c>
      <c r="J313" s="19">
        <v>34510</v>
      </c>
      <c r="K313" s="18">
        <v>-13.7</v>
      </c>
      <c r="L313" s="19">
        <v>38553</v>
      </c>
      <c r="M313" s="18">
        <v>-3.6</v>
      </c>
      <c r="N313" s="19">
        <v>40424</v>
      </c>
      <c r="O313" s="18">
        <v>1.1000000000000001</v>
      </c>
      <c r="P313" s="19">
        <v>42216</v>
      </c>
      <c r="Q313" s="18">
        <v>5.5</v>
      </c>
    </row>
    <row r="314" spans="1:17" x14ac:dyDescent="0.25">
      <c r="A314" t="s">
        <v>18</v>
      </c>
      <c r="B314" s="4" t="s">
        <v>50</v>
      </c>
      <c r="C314" t="s">
        <v>100</v>
      </c>
      <c r="D314" s="29">
        <v>44925</v>
      </c>
      <c r="E314" s="29">
        <v>44958</v>
      </c>
      <c r="F314" s="22">
        <v>1</v>
      </c>
      <c r="G314" s="3">
        <v>40000</v>
      </c>
      <c r="H314" s="4" t="s">
        <v>169</v>
      </c>
      <c r="I314" t="s">
        <v>173</v>
      </c>
      <c r="J314" s="19">
        <v>34858</v>
      </c>
      <c r="K314" s="18">
        <v>-12.9</v>
      </c>
      <c r="L314" s="19">
        <v>38943</v>
      </c>
      <c r="M314" s="18">
        <v>-2.6</v>
      </c>
      <c r="N314" s="19">
        <v>40832</v>
      </c>
      <c r="O314" s="18">
        <v>2.1</v>
      </c>
      <c r="P314" s="19">
        <v>42643</v>
      </c>
      <c r="Q314" s="18">
        <v>6.6</v>
      </c>
    </row>
    <row r="315" spans="1:17" x14ac:dyDescent="0.25">
      <c r="A315" t="s">
        <v>18</v>
      </c>
      <c r="B315" s="4" t="s">
        <v>49</v>
      </c>
      <c r="C315" t="s">
        <v>99</v>
      </c>
      <c r="D315" s="29">
        <v>44925</v>
      </c>
      <c r="E315" s="29">
        <v>44958</v>
      </c>
      <c r="F315" s="22">
        <v>1</v>
      </c>
      <c r="G315" s="3">
        <v>40000</v>
      </c>
      <c r="H315" s="4" t="s">
        <v>169</v>
      </c>
      <c r="I315" t="s">
        <v>173</v>
      </c>
      <c r="J315" s="19">
        <v>34406</v>
      </c>
      <c r="K315" s="18">
        <v>-14</v>
      </c>
      <c r="L315" s="19">
        <v>38634</v>
      </c>
      <c r="M315" s="18">
        <v>-3.4</v>
      </c>
      <c r="N315" s="19">
        <v>40514</v>
      </c>
      <c r="O315" s="18">
        <v>1.3</v>
      </c>
      <c r="P315" s="19">
        <v>42325</v>
      </c>
      <c r="Q315" s="18">
        <v>5.8</v>
      </c>
    </row>
    <row r="316" spans="1:17" x14ac:dyDescent="0.25">
      <c r="A316" t="s">
        <v>18</v>
      </c>
      <c r="B316" s="4" t="s">
        <v>47</v>
      </c>
      <c r="C316" t="s">
        <v>101</v>
      </c>
      <c r="D316" s="29">
        <v>44925</v>
      </c>
      <c r="E316" s="29">
        <v>44958</v>
      </c>
      <c r="F316" s="22">
        <v>1</v>
      </c>
      <c r="G316" s="3">
        <v>40000</v>
      </c>
      <c r="H316" s="4" t="s">
        <v>169</v>
      </c>
      <c r="I316" t="s">
        <v>173</v>
      </c>
      <c r="J316" s="19">
        <v>34823</v>
      </c>
      <c r="K316" s="18">
        <v>-12.9</v>
      </c>
      <c r="L316" s="19">
        <v>39537</v>
      </c>
      <c r="M316" s="18">
        <v>-1.2</v>
      </c>
      <c r="N316" s="19">
        <v>41353</v>
      </c>
      <c r="O316" s="18">
        <v>3.4</v>
      </c>
      <c r="P316" s="19">
        <v>43288</v>
      </c>
      <c r="Q316" s="18">
        <v>8.1999999999999993</v>
      </c>
    </row>
    <row r="317" spans="1:17" x14ac:dyDescent="0.25">
      <c r="A317" t="s">
        <v>19</v>
      </c>
      <c r="B317" s="4" t="s">
        <v>48</v>
      </c>
      <c r="C317" t="s">
        <v>103</v>
      </c>
      <c r="D317" s="29">
        <v>44925</v>
      </c>
      <c r="E317" s="29">
        <v>44958</v>
      </c>
      <c r="F317" s="22">
        <v>1</v>
      </c>
      <c r="G317" s="3">
        <v>40000</v>
      </c>
      <c r="H317" s="4" t="s">
        <v>169</v>
      </c>
      <c r="I317" t="s">
        <v>173</v>
      </c>
      <c r="J317" s="19">
        <v>9241</v>
      </c>
      <c r="K317" s="18">
        <v>-76.900000000000006</v>
      </c>
      <c r="L317" s="19">
        <v>28156</v>
      </c>
      <c r="M317" s="18">
        <v>-29.6</v>
      </c>
      <c r="N317" s="19">
        <v>42089</v>
      </c>
      <c r="O317" s="18">
        <v>5.2</v>
      </c>
      <c r="P317" s="19">
        <v>65394</v>
      </c>
      <c r="Q317" s="18">
        <v>63.5</v>
      </c>
    </row>
    <row r="318" spans="1:17" x14ac:dyDescent="0.25">
      <c r="A318" t="s">
        <v>19</v>
      </c>
      <c r="B318" s="4" t="s">
        <v>48</v>
      </c>
      <c r="C318" t="s">
        <v>103</v>
      </c>
      <c r="D318" s="29">
        <v>44925</v>
      </c>
      <c r="E318" s="29">
        <v>44958</v>
      </c>
      <c r="F318" s="22">
        <v>5</v>
      </c>
      <c r="G318" s="3">
        <v>40000</v>
      </c>
      <c r="H318" s="4" t="s">
        <v>169</v>
      </c>
      <c r="I318" t="s">
        <v>173</v>
      </c>
      <c r="J318" s="19">
        <v>10497</v>
      </c>
      <c r="K318" s="18">
        <v>-23.5</v>
      </c>
      <c r="L318" s="19">
        <v>29458</v>
      </c>
      <c r="M318" s="18">
        <v>-5.9</v>
      </c>
      <c r="N318" s="19">
        <v>55352</v>
      </c>
      <c r="O318" s="18">
        <v>6.7</v>
      </c>
      <c r="P318" s="19">
        <v>73183</v>
      </c>
      <c r="Q318" s="18">
        <v>12.8</v>
      </c>
    </row>
    <row r="319" spans="1:17" x14ac:dyDescent="0.25">
      <c r="A319" t="s">
        <v>19</v>
      </c>
      <c r="B319" s="4" t="s">
        <v>50</v>
      </c>
      <c r="C319" t="s">
        <v>105</v>
      </c>
      <c r="D319" s="29">
        <v>44925</v>
      </c>
      <c r="E319" s="29">
        <v>44958</v>
      </c>
      <c r="F319" s="22">
        <v>1</v>
      </c>
      <c r="G319" s="3">
        <v>40000</v>
      </c>
      <c r="H319" s="4" t="s">
        <v>169</v>
      </c>
      <c r="I319" t="s">
        <v>173</v>
      </c>
      <c r="J319" s="19">
        <v>9626</v>
      </c>
      <c r="K319" s="18">
        <v>-75.900000000000006</v>
      </c>
      <c r="L319" s="19">
        <v>29330</v>
      </c>
      <c r="M319" s="18">
        <v>-26.7</v>
      </c>
      <c r="N319" s="19">
        <v>43843</v>
      </c>
      <c r="O319" s="18">
        <v>9.6</v>
      </c>
      <c r="P319" s="19">
        <v>68118</v>
      </c>
      <c r="Q319" s="18">
        <v>70.3</v>
      </c>
    </row>
    <row r="320" spans="1:17" x14ac:dyDescent="0.25">
      <c r="A320" t="s">
        <v>19</v>
      </c>
      <c r="B320" s="4" t="s">
        <v>50</v>
      </c>
      <c r="C320" t="s">
        <v>105</v>
      </c>
      <c r="D320" s="29">
        <v>44925</v>
      </c>
      <c r="E320" s="29">
        <v>44958</v>
      </c>
      <c r="F320" s="22">
        <v>5</v>
      </c>
      <c r="G320" s="3">
        <v>40000</v>
      </c>
      <c r="H320" s="4" t="s">
        <v>169</v>
      </c>
      <c r="I320" t="s">
        <v>173</v>
      </c>
      <c r="J320" s="19">
        <v>10935</v>
      </c>
      <c r="K320" s="18">
        <v>-22.8</v>
      </c>
      <c r="L320" s="19">
        <v>30685</v>
      </c>
      <c r="M320" s="18">
        <v>-5.2</v>
      </c>
      <c r="N320" s="19">
        <v>57638</v>
      </c>
      <c r="O320" s="18">
        <v>7.6</v>
      </c>
      <c r="P320" s="19">
        <v>76232</v>
      </c>
      <c r="Q320" s="18">
        <v>13.8</v>
      </c>
    </row>
    <row r="321" spans="1:17" x14ac:dyDescent="0.25">
      <c r="A321" t="s">
        <v>19</v>
      </c>
      <c r="B321" s="4" t="s">
        <v>49</v>
      </c>
      <c r="C321" t="s">
        <v>104</v>
      </c>
      <c r="D321" s="29">
        <v>44925</v>
      </c>
      <c r="E321" s="29">
        <v>44958</v>
      </c>
      <c r="F321" s="22">
        <v>1</v>
      </c>
      <c r="G321" s="3">
        <v>40000</v>
      </c>
      <c r="H321" s="4" t="s">
        <v>169</v>
      </c>
      <c r="I321" t="s">
        <v>173</v>
      </c>
      <c r="J321" s="19">
        <v>10245</v>
      </c>
      <c r="K321" s="18">
        <v>-74.400000000000006</v>
      </c>
      <c r="L321" s="19">
        <v>28163</v>
      </c>
      <c r="M321" s="18">
        <v>-29.6</v>
      </c>
      <c r="N321" s="19">
        <v>42297</v>
      </c>
      <c r="O321" s="18">
        <v>5.7</v>
      </c>
      <c r="P321" s="19">
        <v>64868</v>
      </c>
      <c r="Q321" s="18">
        <v>62.2</v>
      </c>
    </row>
    <row r="322" spans="1:17" x14ac:dyDescent="0.25">
      <c r="A322" t="s">
        <v>19</v>
      </c>
      <c r="B322" s="4" t="s">
        <v>49</v>
      </c>
      <c r="C322" t="s">
        <v>104</v>
      </c>
      <c r="D322" s="29">
        <v>44925</v>
      </c>
      <c r="E322" s="29">
        <v>44958</v>
      </c>
      <c r="F322" s="22">
        <v>5</v>
      </c>
      <c r="G322" s="3">
        <v>40000</v>
      </c>
      <c r="H322" s="4" t="s">
        <v>169</v>
      </c>
      <c r="I322" t="s">
        <v>173</v>
      </c>
      <c r="J322" s="19">
        <v>10638</v>
      </c>
      <c r="K322" s="18">
        <v>-23.3</v>
      </c>
      <c r="L322" s="19">
        <v>29461</v>
      </c>
      <c r="M322" s="18">
        <v>-5.9</v>
      </c>
      <c r="N322" s="19">
        <v>56089</v>
      </c>
      <c r="O322" s="18">
        <v>7</v>
      </c>
      <c r="P322" s="19">
        <v>76410</v>
      </c>
      <c r="Q322" s="18">
        <v>13.8</v>
      </c>
    </row>
    <row r="323" spans="1:17" x14ac:dyDescent="0.25">
      <c r="A323" t="s">
        <v>19</v>
      </c>
      <c r="B323" s="4" t="s">
        <v>47</v>
      </c>
      <c r="C323" t="s">
        <v>102</v>
      </c>
      <c r="D323" s="29">
        <v>44925</v>
      </c>
      <c r="E323" s="29">
        <v>44958</v>
      </c>
      <c r="F323" s="22">
        <v>1</v>
      </c>
      <c r="G323" s="3">
        <v>40000</v>
      </c>
      <c r="H323" s="4" t="s">
        <v>169</v>
      </c>
      <c r="I323" t="s">
        <v>173</v>
      </c>
      <c r="J323" s="19">
        <v>12777</v>
      </c>
      <c r="K323" s="18">
        <v>-68.099999999999994</v>
      </c>
      <c r="L323" s="19">
        <v>30741</v>
      </c>
      <c r="M323" s="18">
        <v>-23.2</v>
      </c>
      <c r="N323" s="19">
        <v>44033</v>
      </c>
      <c r="O323" s="18">
        <v>10.1</v>
      </c>
      <c r="P323" s="19">
        <v>64516</v>
      </c>
      <c r="Q323" s="18">
        <v>61.3</v>
      </c>
    </row>
    <row r="324" spans="1:17" x14ac:dyDescent="0.25">
      <c r="A324" t="s">
        <v>19</v>
      </c>
      <c r="B324" s="4" t="s">
        <v>47</v>
      </c>
      <c r="C324" t="s">
        <v>102</v>
      </c>
      <c r="D324" s="29">
        <v>44925</v>
      </c>
      <c r="E324" s="29">
        <v>44958</v>
      </c>
      <c r="F324" s="22">
        <v>5</v>
      </c>
      <c r="G324" s="3">
        <v>40000</v>
      </c>
      <c r="H324" s="4" t="s">
        <v>169</v>
      </c>
      <c r="I324" t="s">
        <v>173</v>
      </c>
      <c r="J324" s="19">
        <v>11152</v>
      </c>
      <c r="K324" s="18">
        <v>-22.5</v>
      </c>
      <c r="L324" s="19">
        <v>32876</v>
      </c>
      <c r="M324" s="18">
        <v>-3.8</v>
      </c>
      <c r="N324" s="19">
        <v>59548</v>
      </c>
      <c r="O324" s="18">
        <v>8.3000000000000007</v>
      </c>
      <c r="P324" s="19">
        <v>77398</v>
      </c>
      <c r="Q324" s="18">
        <v>14.1</v>
      </c>
    </row>
    <row r="325" spans="1:17" x14ac:dyDescent="0.25">
      <c r="A325" t="s">
        <v>20</v>
      </c>
      <c r="B325" s="4" t="s">
        <v>48</v>
      </c>
      <c r="C325" t="s">
        <v>107</v>
      </c>
      <c r="D325" s="29">
        <v>44925</v>
      </c>
      <c r="E325" s="29">
        <v>44958</v>
      </c>
      <c r="F325" s="22">
        <v>1</v>
      </c>
      <c r="G325" s="3">
        <v>40000</v>
      </c>
      <c r="H325" s="4" t="s">
        <v>169</v>
      </c>
      <c r="I325" t="s">
        <v>173</v>
      </c>
      <c r="J325" s="19">
        <v>32395</v>
      </c>
      <c r="K325" s="18">
        <v>-19</v>
      </c>
      <c r="L325" s="19">
        <v>33512</v>
      </c>
      <c r="M325" s="18">
        <v>-16.2</v>
      </c>
      <c r="N325" s="19">
        <v>40292</v>
      </c>
      <c r="O325" s="18">
        <v>0.7</v>
      </c>
      <c r="P325" s="19">
        <v>43090</v>
      </c>
      <c r="Q325" s="18">
        <v>7.7</v>
      </c>
    </row>
    <row r="326" spans="1:17" x14ac:dyDescent="0.25">
      <c r="A326" t="s">
        <v>20</v>
      </c>
      <c r="B326" s="4" t="s">
        <v>48</v>
      </c>
      <c r="C326" t="s">
        <v>107</v>
      </c>
      <c r="D326" s="29">
        <v>44925</v>
      </c>
      <c r="E326" s="29">
        <v>44958</v>
      </c>
      <c r="F326" s="22">
        <v>2</v>
      </c>
      <c r="G326" s="3">
        <v>40000</v>
      </c>
      <c r="H326" s="4" t="s">
        <v>169</v>
      </c>
      <c r="I326" t="s">
        <v>173</v>
      </c>
      <c r="J326" s="19">
        <v>33324</v>
      </c>
      <c r="K326" s="18">
        <v>-8.6999999999999993</v>
      </c>
      <c r="L326" s="19">
        <v>33638</v>
      </c>
      <c r="M326" s="18">
        <v>-8.3000000000000007</v>
      </c>
      <c r="N326" s="19">
        <v>41532</v>
      </c>
      <c r="O326" s="18">
        <v>1.9</v>
      </c>
      <c r="P326" s="19">
        <v>43977</v>
      </c>
      <c r="Q326" s="18">
        <v>4.9000000000000004</v>
      </c>
    </row>
    <row r="327" spans="1:17" x14ac:dyDescent="0.25">
      <c r="A327" t="s">
        <v>20</v>
      </c>
      <c r="B327" s="4" t="s">
        <v>50</v>
      </c>
      <c r="C327" t="s">
        <v>109</v>
      </c>
      <c r="D327" s="29">
        <v>44925</v>
      </c>
      <c r="E327" s="29">
        <v>44958</v>
      </c>
      <c r="F327" s="22">
        <v>1</v>
      </c>
      <c r="G327" s="3">
        <v>40000</v>
      </c>
      <c r="H327" s="4" t="s">
        <v>169</v>
      </c>
      <c r="I327" t="s">
        <v>173</v>
      </c>
      <c r="J327" s="19">
        <v>33056</v>
      </c>
      <c r="K327" s="18">
        <v>-17.399999999999999</v>
      </c>
      <c r="L327" s="19">
        <v>34196</v>
      </c>
      <c r="M327" s="18">
        <v>-14.5</v>
      </c>
      <c r="N327" s="19">
        <v>41115</v>
      </c>
      <c r="O327" s="18">
        <v>2.8</v>
      </c>
      <c r="P327" s="19">
        <v>43970</v>
      </c>
      <c r="Q327" s="18">
        <v>9.9</v>
      </c>
    </row>
    <row r="328" spans="1:17" x14ac:dyDescent="0.25">
      <c r="A328" t="s">
        <v>20</v>
      </c>
      <c r="B328" s="4" t="s">
        <v>50</v>
      </c>
      <c r="C328" t="s">
        <v>109</v>
      </c>
      <c r="D328" s="29">
        <v>44925</v>
      </c>
      <c r="E328" s="29">
        <v>44958</v>
      </c>
      <c r="F328" s="22">
        <v>2</v>
      </c>
      <c r="G328" s="3">
        <v>40000</v>
      </c>
      <c r="H328" s="4" t="s">
        <v>169</v>
      </c>
      <c r="I328" t="s">
        <v>173</v>
      </c>
      <c r="J328" s="19">
        <v>34004</v>
      </c>
      <c r="K328" s="18">
        <v>-7.8</v>
      </c>
      <c r="L328" s="19">
        <v>34324</v>
      </c>
      <c r="M328" s="18">
        <v>-7.4</v>
      </c>
      <c r="N328" s="19">
        <v>42380</v>
      </c>
      <c r="O328" s="18">
        <v>2.9</v>
      </c>
      <c r="P328" s="19">
        <v>44874</v>
      </c>
      <c r="Q328" s="18">
        <v>5.9</v>
      </c>
    </row>
    <row r="329" spans="1:17" x14ac:dyDescent="0.25">
      <c r="A329" t="s">
        <v>20</v>
      </c>
      <c r="B329" s="4" t="s">
        <v>49</v>
      </c>
      <c r="C329" t="s">
        <v>108</v>
      </c>
      <c r="D329" s="29">
        <v>44925</v>
      </c>
      <c r="E329" s="29">
        <v>44958</v>
      </c>
      <c r="F329" s="22">
        <v>1</v>
      </c>
      <c r="G329" s="3">
        <v>40000</v>
      </c>
      <c r="H329" s="4" t="s">
        <v>169</v>
      </c>
      <c r="I329" t="s">
        <v>173</v>
      </c>
      <c r="J329" s="19">
        <v>32371</v>
      </c>
      <c r="K329" s="18">
        <v>-19.100000000000001</v>
      </c>
      <c r="L329" s="19">
        <v>33514</v>
      </c>
      <c r="M329" s="18">
        <v>-16.2</v>
      </c>
      <c r="N329" s="19">
        <v>40420</v>
      </c>
      <c r="O329" s="18">
        <v>1</v>
      </c>
      <c r="P329" s="19">
        <v>43264</v>
      </c>
      <c r="Q329" s="18">
        <v>8.1999999999999993</v>
      </c>
    </row>
    <row r="330" spans="1:17" x14ac:dyDescent="0.25">
      <c r="A330" t="s">
        <v>20</v>
      </c>
      <c r="B330" s="4" t="s">
        <v>49</v>
      </c>
      <c r="C330" t="s">
        <v>108</v>
      </c>
      <c r="D330" s="29">
        <v>44925</v>
      </c>
      <c r="E330" s="29">
        <v>44958</v>
      </c>
      <c r="F330" s="22">
        <v>2</v>
      </c>
      <c r="G330" s="3">
        <v>40000</v>
      </c>
      <c r="H330" s="4" t="s">
        <v>169</v>
      </c>
      <c r="I330" t="s">
        <v>173</v>
      </c>
      <c r="J330" s="19">
        <v>33370</v>
      </c>
      <c r="K330" s="18">
        <v>-8.6999999999999993</v>
      </c>
      <c r="L330" s="19">
        <v>33665</v>
      </c>
      <c r="M330" s="18">
        <v>-8.3000000000000007</v>
      </c>
      <c r="N330" s="19">
        <v>41785</v>
      </c>
      <c r="O330" s="18">
        <v>2.2000000000000002</v>
      </c>
      <c r="P330" s="19">
        <v>44261</v>
      </c>
      <c r="Q330" s="18">
        <v>5.2</v>
      </c>
    </row>
    <row r="331" spans="1:17" x14ac:dyDescent="0.25">
      <c r="A331" t="s">
        <v>20</v>
      </c>
      <c r="B331" s="4" t="s">
        <v>47</v>
      </c>
      <c r="C331" t="s">
        <v>106</v>
      </c>
      <c r="D331" s="29">
        <v>44925</v>
      </c>
      <c r="E331" s="29">
        <v>44958</v>
      </c>
      <c r="F331" s="22">
        <v>1</v>
      </c>
      <c r="G331" s="3">
        <v>40000</v>
      </c>
      <c r="H331" s="4" t="s">
        <v>169</v>
      </c>
      <c r="I331" t="s">
        <v>173</v>
      </c>
      <c r="J331" s="19">
        <v>33048</v>
      </c>
      <c r="K331" s="18">
        <v>-17.399999999999999</v>
      </c>
      <c r="L331" s="19">
        <v>34514</v>
      </c>
      <c r="M331" s="18">
        <v>-13.7</v>
      </c>
      <c r="N331" s="19">
        <v>41653</v>
      </c>
      <c r="O331" s="18">
        <v>4.0999999999999996</v>
      </c>
      <c r="P331" s="19">
        <v>44547</v>
      </c>
      <c r="Q331" s="18">
        <v>11.4</v>
      </c>
    </row>
    <row r="332" spans="1:17" x14ac:dyDescent="0.25">
      <c r="A332" t="s">
        <v>20</v>
      </c>
      <c r="B332" s="4" t="s">
        <v>47</v>
      </c>
      <c r="C332" t="s">
        <v>106</v>
      </c>
      <c r="D332" s="29">
        <v>44925</v>
      </c>
      <c r="E332" s="29">
        <v>44958</v>
      </c>
      <c r="F332" s="22">
        <v>2</v>
      </c>
      <c r="G332" s="3">
        <v>40000</v>
      </c>
      <c r="H332" s="4" t="s">
        <v>169</v>
      </c>
      <c r="I332" t="s">
        <v>173</v>
      </c>
      <c r="J332" s="19">
        <v>33963</v>
      </c>
      <c r="K332" s="18">
        <v>-7.9</v>
      </c>
      <c r="L332" s="19">
        <v>34983</v>
      </c>
      <c r="M332" s="18">
        <v>-6.5</v>
      </c>
      <c r="N332" s="19">
        <v>43493</v>
      </c>
      <c r="O332" s="18">
        <v>4.3</v>
      </c>
      <c r="P332" s="19">
        <v>46056</v>
      </c>
      <c r="Q332" s="18">
        <v>7.3</v>
      </c>
    </row>
    <row r="333" spans="1:17" x14ac:dyDescent="0.25">
      <c r="A333" t="s">
        <v>21</v>
      </c>
      <c r="B333" s="4" t="s">
        <v>48</v>
      </c>
      <c r="C333" t="s">
        <v>110</v>
      </c>
      <c r="D333" s="29">
        <v>44925</v>
      </c>
      <c r="E333" s="29">
        <v>44958</v>
      </c>
      <c r="F333" s="22">
        <v>1</v>
      </c>
      <c r="G333" s="3">
        <v>40000</v>
      </c>
      <c r="H333" s="4" t="s">
        <v>169</v>
      </c>
      <c r="I333" t="s">
        <v>173</v>
      </c>
      <c r="J333" s="19">
        <v>33326</v>
      </c>
      <c r="K333" s="18">
        <v>-16.7</v>
      </c>
      <c r="L333" s="19">
        <v>33925</v>
      </c>
      <c r="M333" s="18">
        <v>-15.2</v>
      </c>
      <c r="N333" s="19">
        <v>40259</v>
      </c>
      <c r="O333" s="18">
        <v>0.6</v>
      </c>
      <c r="P333" s="19">
        <v>42686</v>
      </c>
      <c r="Q333" s="18">
        <v>6.7</v>
      </c>
    </row>
    <row r="334" spans="1:17" x14ac:dyDescent="0.25">
      <c r="A334" t="s">
        <v>21</v>
      </c>
      <c r="B334" s="4" t="s">
        <v>48</v>
      </c>
      <c r="C334" t="s">
        <v>110</v>
      </c>
      <c r="D334" s="29">
        <v>44925</v>
      </c>
      <c r="E334" s="29">
        <v>44958</v>
      </c>
      <c r="F334" s="22">
        <v>2</v>
      </c>
      <c r="G334" s="3">
        <v>40000</v>
      </c>
      <c r="H334" s="4" t="s">
        <v>169</v>
      </c>
      <c r="I334" t="s">
        <v>173</v>
      </c>
      <c r="J334" s="19">
        <v>34144</v>
      </c>
      <c r="K334" s="18">
        <v>-7.6</v>
      </c>
      <c r="L334" s="19">
        <v>34372</v>
      </c>
      <c r="M334" s="18">
        <v>-7.3</v>
      </c>
      <c r="N334" s="19">
        <v>41510</v>
      </c>
      <c r="O334" s="18">
        <v>1.9</v>
      </c>
      <c r="P334" s="19">
        <v>43150</v>
      </c>
      <c r="Q334" s="18">
        <v>3.9</v>
      </c>
    </row>
    <row r="335" spans="1:17" x14ac:dyDescent="0.25">
      <c r="A335" t="s">
        <v>21</v>
      </c>
      <c r="B335" s="4" t="s">
        <v>50</v>
      </c>
      <c r="C335" t="s">
        <v>112</v>
      </c>
      <c r="D335" s="29">
        <v>44925</v>
      </c>
      <c r="E335" s="29">
        <v>44958</v>
      </c>
      <c r="F335" s="22">
        <v>1</v>
      </c>
      <c r="G335" s="3">
        <v>40000</v>
      </c>
      <c r="H335" s="4" t="s">
        <v>169</v>
      </c>
      <c r="I335" t="s">
        <v>173</v>
      </c>
      <c r="J335" s="19">
        <v>34007</v>
      </c>
      <c r="K335" s="18">
        <v>-15</v>
      </c>
      <c r="L335" s="19">
        <v>34618</v>
      </c>
      <c r="M335" s="18">
        <v>-13.5</v>
      </c>
      <c r="N335" s="19">
        <v>41080</v>
      </c>
      <c r="O335" s="18">
        <v>2.7</v>
      </c>
      <c r="P335" s="19">
        <v>43558</v>
      </c>
      <c r="Q335" s="18">
        <v>8.9</v>
      </c>
    </row>
    <row r="336" spans="1:17" x14ac:dyDescent="0.25">
      <c r="A336" t="s">
        <v>21</v>
      </c>
      <c r="B336" s="4" t="s">
        <v>50</v>
      </c>
      <c r="C336" t="s">
        <v>112</v>
      </c>
      <c r="D336" s="29">
        <v>44925</v>
      </c>
      <c r="E336" s="29">
        <v>44958</v>
      </c>
      <c r="F336" s="22">
        <v>2</v>
      </c>
      <c r="G336" s="3">
        <v>40000</v>
      </c>
      <c r="H336" s="4" t="s">
        <v>169</v>
      </c>
      <c r="I336" t="s">
        <v>173</v>
      </c>
      <c r="J336" s="19">
        <v>34841</v>
      </c>
      <c r="K336" s="18">
        <v>-6.7</v>
      </c>
      <c r="L336" s="19">
        <v>35073</v>
      </c>
      <c r="M336" s="18">
        <v>-6.4</v>
      </c>
      <c r="N336" s="19">
        <v>42357</v>
      </c>
      <c r="O336" s="18">
        <v>2.9</v>
      </c>
      <c r="P336" s="19">
        <v>44031</v>
      </c>
      <c r="Q336" s="18">
        <v>4.9000000000000004</v>
      </c>
    </row>
    <row r="337" spans="1:17" x14ac:dyDescent="0.25">
      <c r="A337" t="s">
        <v>21</v>
      </c>
      <c r="B337" s="4" t="s">
        <v>49</v>
      </c>
      <c r="C337" t="s">
        <v>111</v>
      </c>
      <c r="D337" s="29">
        <v>44925</v>
      </c>
      <c r="E337" s="29">
        <v>44958</v>
      </c>
      <c r="F337" s="22">
        <v>1</v>
      </c>
      <c r="G337" s="3">
        <v>40000</v>
      </c>
      <c r="H337" s="4" t="s">
        <v>169</v>
      </c>
      <c r="I337" t="s">
        <v>173</v>
      </c>
      <c r="J337" s="19">
        <v>33326</v>
      </c>
      <c r="K337" s="18">
        <v>-16.7</v>
      </c>
      <c r="L337" s="19">
        <v>33925</v>
      </c>
      <c r="M337" s="18">
        <v>-15.2</v>
      </c>
      <c r="N337" s="19">
        <v>40259</v>
      </c>
      <c r="O337" s="18">
        <v>0.6</v>
      </c>
      <c r="P337" s="19">
        <v>42686</v>
      </c>
      <c r="Q337" s="18">
        <v>6.7</v>
      </c>
    </row>
    <row r="338" spans="1:17" x14ac:dyDescent="0.25">
      <c r="A338" t="s">
        <v>21</v>
      </c>
      <c r="B338" s="4" t="s">
        <v>49</v>
      </c>
      <c r="C338" t="s">
        <v>111</v>
      </c>
      <c r="D338" s="29">
        <v>44925</v>
      </c>
      <c r="E338" s="29">
        <v>44958</v>
      </c>
      <c r="F338" s="22">
        <v>2</v>
      </c>
      <c r="G338" s="3">
        <v>40000</v>
      </c>
      <c r="H338" s="4" t="s">
        <v>169</v>
      </c>
      <c r="I338" t="s">
        <v>173</v>
      </c>
      <c r="J338" s="19">
        <v>34144</v>
      </c>
      <c r="K338" s="18">
        <v>-7.6</v>
      </c>
      <c r="L338" s="19">
        <v>34372</v>
      </c>
      <c r="M338" s="18">
        <v>-7.3</v>
      </c>
      <c r="N338" s="19">
        <v>41510</v>
      </c>
      <c r="O338" s="18">
        <v>1.9</v>
      </c>
      <c r="P338" s="19">
        <v>43150</v>
      </c>
      <c r="Q338" s="18">
        <v>3.9</v>
      </c>
    </row>
    <row r="339" spans="1:17" x14ac:dyDescent="0.25">
      <c r="A339" t="s">
        <v>22</v>
      </c>
      <c r="B339" s="4" t="s">
        <v>48</v>
      </c>
      <c r="C339" t="s">
        <v>113</v>
      </c>
      <c r="D339" s="29">
        <v>44925</v>
      </c>
      <c r="E339" s="29">
        <v>44958</v>
      </c>
      <c r="F339" s="22">
        <v>1</v>
      </c>
      <c r="G339" s="3">
        <v>40000</v>
      </c>
      <c r="H339" s="4" t="s">
        <v>169</v>
      </c>
      <c r="I339" t="s">
        <v>173</v>
      </c>
      <c r="J339" s="19">
        <v>26209</v>
      </c>
      <c r="K339" s="18">
        <v>-34.5</v>
      </c>
      <c r="L339" s="19">
        <v>32739</v>
      </c>
      <c r="M339" s="18">
        <v>-18.2</v>
      </c>
      <c r="N339" s="19">
        <v>40697</v>
      </c>
      <c r="O339" s="18">
        <v>1.7</v>
      </c>
      <c r="P339" s="19">
        <v>49756</v>
      </c>
      <c r="Q339" s="18">
        <v>24.4</v>
      </c>
    </row>
    <row r="340" spans="1:17" x14ac:dyDescent="0.25">
      <c r="A340" t="s">
        <v>22</v>
      </c>
      <c r="B340" s="4" t="s">
        <v>48</v>
      </c>
      <c r="C340" t="s">
        <v>113</v>
      </c>
      <c r="D340" s="29">
        <v>44925</v>
      </c>
      <c r="E340" s="29">
        <v>44958</v>
      </c>
      <c r="F340" s="22">
        <v>3</v>
      </c>
      <c r="G340" s="3">
        <v>40000</v>
      </c>
      <c r="H340" s="4" t="s">
        <v>169</v>
      </c>
      <c r="I340" t="s">
        <v>173</v>
      </c>
      <c r="J340" s="19">
        <v>26109</v>
      </c>
      <c r="K340" s="18">
        <v>-13.1</v>
      </c>
      <c r="L340" s="19">
        <v>34765</v>
      </c>
      <c r="M340" s="18">
        <v>-4.5999999999999996</v>
      </c>
      <c r="N340" s="19">
        <v>43112</v>
      </c>
      <c r="O340" s="18">
        <v>2.5</v>
      </c>
      <c r="P340" s="19">
        <v>54829</v>
      </c>
      <c r="Q340" s="18">
        <v>11.1</v>
      </c>
    </row>
    <row r="341" spans="1:17" x14ac:dyDescent="0.25">
      <c r="A341" t="s">
        <v>22</v>
      </c>
      <c r="B341" s="4" t="s">
        <v>48</v>
      </c>
      <c r="C341" t="s">
        <v>114</v>
      </c>
      <c r="D341" s="29">
        <v>44925</v>
      </c>
      <c r="E341" s="29">
        <v>44958</v>
      </c>
      <c r="F341" s="22">
        <v>1</v>
      </c>
      <c r="G341" s="3">
        <v>10000</v>
      </c>
      <c r="H341" s="4" t="s">
        <v>170</v>
      </c>
      <c r="I341" t="s">
        <v>173</v>
      </c>
      <c r="J341" s="19">
        <v>6977</v>
      </c>
      <c r="K341" s="18">
        <v>-30.2</v>
      </c>
      <c r="L341" s="19">
        <v>7727</v>
      </c>
      <c r="M341" s="18">
        <v>-22.7</v>
      </c>
      <c r="N341" s="19">
        <v>9925</v>
      </c>
      <c r="O341" s="18">
        <v>-0.8</v>
      </c>
      <c r="P341" s="19">
        <v>11887</v>
      </c>
      <c r="Q341" s="18">
        <v>18.899999999999999</v>
      </c>
    </row>
    <row r="342" spans="1:17" x14ac:dyDescent="0.25">
      <c r="A342" t="s">
        <v>22</v>
      </c>
      <c r="B342" s="4" t="s">
        <v>48</v>
      </c>
      <c r="C342" t="s">
        <v>114</v>
      </c>
      <c r="D342" s="29">
        <v>44925</v>
      </c>
      <c r="E342" s="29">
        <v>44958</v>
      </c>
      <c r="F342" s="22">
        <v>3</v>
      </c>
      <c r="G342" s="3">
        <v>10000</v>
      </c>
      <c r="H342" s="4" t="s">
        <v>170</v>
      </c>
      <c r="I342" t="s">
        <v>173</v>
      </c>
      <c r="J342" s="19">
        <v>8054</v>
      </c>
      <c r="K342" s="18">
        <v>-7</v>
      </c>
      <c r="L342" s="19">
        <v>8054</v>
      </c>
      <c r="M342" s="18">
        <v>-7</v>
      </c>
      <c r="N342" s="19">
        <v>10110</v>
      </c>
      <c r="O342" s="18">
        <v>0.4</v>
      </c>
      <c r="P342" s="19">
        <v>11110</v>
      </c>
      <c r="Q342" s="18">
        <v>3.6</v>
      </c>
    </row>
    <row r="343" spans="1:17" x14ac:dyDescent="0.25">
      <c r="A343" t="s">
        <v>22</v>
      </c>
      <c r="B343" s="4" t="s">
        <v>49</v>
      </c>
      <c r="C343" t="s">
        <v>115</v>
      </c>
      <c r="D343" s="29">
        <v>44925</v>
      </c>
      <c r="E343" s="29">
        <v>44958</v>
      </c>
      <c r="F343" s="22">
        <v>1</v>
      </c>
      <c r="G343" s="3">
        <v>40000</v>
      </c>
      <c r="H343" s="4" t="s">
        <v>169</v>
      </c>
      <c r="I343" t="s">
        <v>173</v>
      </c>
      <c r="J343" s="19">
        <v>26209</v>
      </c>
      <c r="K343" s="18">
        <v>-34.5</v>
      </c>
      <c r="L343" s="19">
        <v>32739</v>
      </c>
      <c r="M343" s="18">
        <v>-18.2</v>
      </c>
      <c r="N343" s="19">
        <v>40697</v>
      </c>
      <c r="O343" s="18">
        <v>1.7</v>
      </c>
      <c r="P343" s="19">
        <v>49756</v>
      </c>
      <c r="Q343" s="18">
        <v>24.4</v>
      </c>
    </row>
    <row r="344" spans="1:17" x14ac:dyDescent="0.25">
      <c r="A344" t="s">
        <v>22</v>
      </c>
      <c r="B344" s="4" t="s">
        <v>49</v>
      </c>
      <c r="C344" t="s">
        <v>115</v>
      </c>
      <c r="D344" s="29">
        <v>44925</v>
      </c>
      <c r="E344" s="29">
        <v>44958</v>
      </c>
      <c r="F344" s="22">
        <v>3</v>
      </c>
      <c r="G344" s="3">
        <v>40000</v>
      </c>
      <c r="H344" s="4" t="s">
        <v>169</v>
      </c>
      <c r="I344" t="s">
        <v>173</v>
      </c>
      <c r="J344" s="19">
        <v>26109</v>
      </c>
      <c r="K344" s="18">
        <v>-13.1</v>
      </c>
      <c r="L344" s="19">
        <v>34765</v>
      </c>
      <c r="M344" s="18">
        <v>-4.5999999999999996</v>
      </c>
      <c r="N344" s="19">
        <v>43112</v>
      </c>
      <c r="O344" s="18">
        <v>2.5</v>
      </c>
      <c r="P344" s="19">
        <v>54829</v>
      </c>
      <c r="Q344" s="18">
        <v>11.1</v>
      </c>
    </row>
    <row r="345" spans="1:17" x14ac:dyDescent="0.25">
      <c r="A345" t="s">
        <v>22</v>
      </c>
      <c r="B345" s="4" t="s">
        <v>49</v>
      </c>
      <c r="C345" t="s">
        <v>116</v>
      </c>
      <c r="D345" s="29">
        <v>44925</v>
      </c>
      <c r="E345" s="29">
        <v>44958</v>
      </c>
      <c r="F345" s="22">
        <v>1</v>
      </c>
      <c r="G345" s="3">
        <v>10000</v>
      </c>
      <c r="H345" s="4" t="s">
        <v>170</v>
      </c>
      <c r="I345" t="s">
        <v>173</v>
      </c>
      <c r="J345" s="19">
        <v>6977</v>
      </c>
      <c r="K345" s="18">
        <v>-30.2</v>
      </c>
      <c r="L345" s="19">
        <v>7727</v>
      </c>
      <c r="M345" s="18">
        <v>-22.7</v>
      </c>
      <c r="N345" s="19">
        <v>9925</v>
      </c>
      <c r="O345" s="18">
        <v>-0.8</v>
      </c>
      <c r="P345" s="19">
        <v>11887</v>
      </c>
      <c r="Q345" s="18">
        <v>18.899999999999999</v>
      </c>
    </row>
    <row r="346" spans="1:17" x14ac:dyDescent="0.25">
      <c r="A346" t="s">
        <v>22</v>
      </c>
      <c r="B346" s="4" t="s">
        <v>49</v>
      </c>
      <c r="C346" t="s">
        <v>116</v>
      </c>
      <c r="D346" s="29">
        <v>44925</v>
      </c>
      <c r="E346" s="29">
        <v>44958</v>
      </c>
      <c r="F346" s="22">
        <v>3</v>
      </c>
      <c r="G346" s="3">
        <v>10000</v>
      </c>
      <c r="H346" s="4" t="s">
        <v>170</v>
      </c>
      <c r="I346" t="s">
        <v>173</v>
      </c>
      <c r="J346" s="19">
        <v>8054</v>
      </c>
      <c r="K346" s="18">
        <v>-7</v>
      </c>
      <c r="L346" s="19">
        <v>8054</v>
      </c>
      <c r="M346" s="18">
        <v>-7</v>
      </c>
      <c r="N346" s="19">
        <v>10110</v>
      </c>
      <c r="O346" s="18">
        <v>0.4</v>
      </c>
      <c r="P346" s="19">
        <v>11110</v>
      </c>
      <c r="Q346" s="18">
        <v>3.6</v>
      </c>
    </row>
    <row r="347" spans="1:17" x14ac:dyDescent="0.25">
      <c r="A347" t="s">
        <v>23</v>
      </c>
      <c r="B347" s="4" t="s">
        <v>48</v>
      </c>
      <c r="C347" t="s">
        <v>119</v>
      </c>
      <c r="D347" s="29">
        <v>44925</v>
      </c>
      <c r="E347" s="29">
        <v>44958</v>
      </c>
      <c r="F347" s="22">
        <v>1</v>
      </c>
      <c r="G347" s="3">
        <v>40000</v>
      </c>
      <c r="H347" s="4" t="s">
        <v>169</v>
      </c>
      <c r="I347" t="s">
        <v>173</v>
      </c>
      <c r="J347" s="19">
        <v>29305</v>
      </c>
      <c r="K347" s="18">
        <v>-26.7</v>
      </c>
      <c r="L347" s="19">
        <v>32752</v>
      </c>
      <c r="M347" s="18">
        <v>-18.100000000000001</v>
      </c>
      <c r="N347" s="19">
        <v>39407</v>
      </c>
      <c r="O347" s="18">
        <v>-1.5</v>
      </c>
      <c r="P347" s="19">
        <v>44006</v>
      </c>
      <c r="Q347" s="18">
        <v>10</v>
      </c>
    </row>
    <row r="348" spans="1:17" x14ac:dyDescent="0.25">
      <c r="A348" t="s">
        <v>23</v>
      </c>
      <c r="B348" s="4" t="s">
        <v>48</v>
      </c>
      <c r="C348" t="s">
        <v>119</v>
      </c>
      <c r="D348" s="29">
        <v>44925</v>
      </c>
      <c r="E348" s="29">
        <v>44958</v>
      </c>
      <c r="F348" s="22">
        <v>3</v>
      </c>
      <c r="G348" s="3">
        <v>40000</v>
      </c>
      <c r="H348" s="4" t="s">
        <v>169</v>
      </c>
      <c r="I348" t="s">
        <v>173</v>
      </c>
      <c r="J348" s="19">
        <v>30372</v>
      </c>
      <c r="K348" s="18">
        <v>-8.6999999999999993</v>
      </c>
      <c r="L348" s="19">
        <v>32654</v>
      </c>
      <c r="M348" s="18">
        <v>-6.5</v>
      </c>
      <c r="N348" s="19">
        <v>39351</v>
      </c>
      <c r="O348" s="18">
        <v>-0.5</v>
      </c>
      <c r="P348" s="19">
        <v>44694</v>
      </c>
      <c r="Q348" s="18">
        <v>3.8</v>
      </c>
    </row>
    <row r="349" spans="1:17" x14ac:dyDescent="0.25">
      <c r="A349" t="s">
        <v>23</v>
      </c>
      <c r="B349" s="4" t="s">
        <v>48</v>
      </c>
      <c r="C349" t="s">
        <v>120</v>
      </c>
      <c r="D349" s="29">
        <v>44925</v>
      </c>
      <c r="E349" s="29">
        <v>44958</v>
      </c>
      <c r="F349" s="22">
        <v>1</v>
      </c>
      <c r="G349" s="3">
        <v>10000</v>
      </c>
      <c r="H349" s="4" t="s">
        <v>171</v>
      </c>
      <c r="I349" t="s">
        <v>173</v>
      </c>
      <c r="J349" s="19">
        <v>7959</v>
      </c>
      <c r="K349" s="18">
        <v>-20.399999999999999</v>
      </c>
      <c r="L349" s="19">
        <v>7959</v>
      </c>
      <c r="M349" s="18">
        <v>-20.399999999999999</v>
      </c>
      <c r="N349" s="19">
        <v>9741</v>
      </c>
      <c r="O349" s="18">
        <v>-2.6</v>
      </c>
      <c r="P349" s="19">
        <v>10825</v>
      </c>
      <c r="Q349" s="18">
        <v>8.1999999999999993</v>
      </c>
    </row>
    <row r="350" spans="1:17" x14ac:dyDescent="0.25">
      <c r="A350" t="s">
        <v>23</v>
      </c>
      <c r="B350" s="4" t="s">
        <v>48</v>
      </c>
      <c r="C350" t="s">
        <v>120</v>
      </c>
      <c r="D350" s="29">
        <v>44925</v>
      </c>
      <c r="E350" s="29">
        <v>44958</v>
      </c>
      <c r="F350" s="22">
        <v>3</v>
      </c>
      <c r="G350" s="3">
        <v>10000</v>
      </c>
      <c r="H350" s="4" t="s">
        <v>171</v>
      </c>
      <c r="I350" t="s">
        <v>173</v>
      </c>
      <c r="J350" s="19">
        <v>7982</v>
      </c>
      <c r="K350" s="18">
        <v>-7.2</v>
      </c>
      <c r="L350" s="19">
        <v>7982</v>
      </c>
      <c r="M350" s="18">
        <v>-7.2</v>
      </c>
      <c r="N350" s="19">
        <v>9548</v>
      </c>
      <c r="O350" s="18">
        <v>-1.5</v>
      </c>
      <c r="P350" s="19">
        <v>10317</v>
      </c>
      <c r="Q350" s="18">
        <v>1</v>
      </c>
    </row>
    <row r="351" spans="1:17" x14ac:dyDescent="0.25">
      <c r="A351" t="s">
        <v>23</v>
      </c>
      <c r="B351" s="4" t="s">
        <v>49</v>
      </c>
      <c r="C351" t="s">
        <v>117</v>
      </c>
      <c r="D351" s="29">
        <v>44925</v>
      </c>
      <c r="E351" s="29">
        <v>44958</v>
      </c>
      <c r="F351" s="22">
        <v>1</v>
      </c>
      <c r="G351" s="3">
        <v>40000</v>
      </c>
      <c r="H351" s="4" t="s">
        <v>169</v>
      </c>
      <c r="I351" t="s">
        <v>173</v>
      </c>
      <c r="J351" s="19">
        <v>29305</v>
      </c>
      <c r="K351" s="18">
        <v>-26.7</v>
      </c>
      <c r="L351" s="19">
        <v>32752</v>
      </c>
      <c r="M351" s="18">
        <v>-18.100000000000001</v>
      </c>
      <c r="N351" s="19">
        <v>39407</v>
      </c>
      <c r="O351" s="18">
        <v>-1.5</v>
      </c>
      <c r="P351" s="19">
        <v>44006</v>
      </c>
      <c r="Q351" s="18">
        <v>10</v>
      </c>
    </row>
    <row r="352" spans="1:17" x14ac:dyDescent="0.25">
      <c r="A352" t="s">
        <v>23</v>
      </c>
      <c r="B352" s="4" t="s">
        <v>49</v>
      </c>
      <c r="C352" t="s">
        <v>117</v>
      </c>
      <c r="D352" s="29">
        <v>44925</v>
      </c>
      <c r="E352" s="29">
        <v>44958</v>
      </c>
      <c r="F352" s="22">
        <v>3</v>
      </c>
      <c r="G352" s="3">
        <v>40000</v>
      </c>
      <c r="H352" s="4" t="s">
        <v>169</v>
      </c>
      <c r="I352" t="s">
        <v>173</v>
      </c>
      <c r="J352" s="19">
        <v>30372</v>
      </c>
      <c r="K352" s="18">
        <v>-8.6999999999999993</v>
      </c>
      <c r="L352" s="19">
        <v>32654</v>
      </c>
      <c r="M352" s="18">
        <v>-6.5</v>
      </c>
      <c r="N352" s="19">
        <v>39351</v>
      </c>
      <c r="O352" s="18">
        <v>-0.5</v>
      </c>
      <c r="P352" s="19">
        <v>44694</v>
      </c>
      <c r="Q352" s="18">
        <v>3.8</v>
      </c>
    </row>
    <row r="353" spans="1:17" x14ac:dyDescent="0.25">
      <c r="A353" t="s">
        <v>23</v>
      </c>
      <c r="B353" s="4" t="s">
        <v>49</v>
      </c>
      <c r="C353" t="s">
        <v>118</v>
      </c>
      <c r="D353" s="29">
        <v>44925</v>
      </c>
      <c r="E353" s="29">
        <v>44958</v>
      </c>
      <c r="F353" s="22">
        <v>1</v>
      </c>
      <c r="G353" s="3">
        <v>10000</v>
      </c>
      <c r="H353" s="4" t="s">
        <v>171</v>
      </c>
      <c r="I353" t="s">
        <v>173</v>
      </c>
      <c r="J353" s="19">
        <v>7959</v>
      </c>
      <c r="K353" s="18">
        <v>-20.399999999999999</v>
      </c>
      <c r="L353" s="19">
        <v>7959</v>
      </c>
      <c r="M353" s="18">
        <v>-20.399999999999999</v>
      </c>
      <c r="N353" s="19">
        <v>9741</v>
      </c>
      <c r="O353" s="18">
        <v>-2.6</v>
      </c>
      <c r="P353" s="19">
        <v>10825</v>
      </c>
      <c r="Q353" s="18">
        <v>8.1999999999999993</v>
      </c>
    </row>
    <row r="354" spans="1:17" x14ac:dyDescent="0.25">
      <c r="A354" t="s">
        <v>23</v>
      </c>
      <c r="B354" s="4" t="s">
        <v>49</v>
      </c>
      <c r="C354" t="s">
        <v>118</v>
      </c>
      <c r="D354" s="29">
        <v>44925</v>
      </c>
      <c r="E354" s="29">
        <v>44958</v>
      </c>
      <c r="F354" s="22">
        <v>3</v>
      </c>
      <c r="G354" s="3">
        <v>10000</v>
      </c>
      <c r="H354" s="4" t="s">
        <v>171</v>
      </c>
      <c r="I354" t="s">
        <v>173</v>
      </c>
      <c r="J354" s="19">
        <v>7982</v>
      </c>
      <c r="K354" s="18">
        <v>-7.2</v>
      </c>
      <c r="L354" s="19">
        <v>7982</v>
      </c>
      <c r="M354" s="18">
        <v>-7.2</v>
      </c>
      <c r="N354" s="19">
        <v>9548</v>
      </c>
      <c r="O354" s="18">
        <v>-1.5</v>
      </c>
      <c r="P354" s="19">
        <v>10317</v>
      </c>
      <c r="Q354" s="18">
        <v>1</v>
      </c>
    </row>
    <row r="355" spans="1:17" x14ac:dyDescent="0.25">
      <c r="A355" t="s">
        <v>24</v>
      </c>
      <c r="B355" s="4" t="s">
        <v>48</v>
      </c>
      <c r="C355" t="s">
        <v>121</v>
      </c>
      <c r="D355" s="29">
        <v>44925</v>
      </c>
      <c r="E355" s="29">
        <v>44958</v>
      </c>
      <c r="F355" s="22">
        <v>1</v>
      </c>
      <c r="G355" s="3">
        <v>40000</v>
      </c>
      <c r="H355" s="4" t="s">
        <v>169</v>
      </c>
      <c r="I355" t="s">
        <v>173</v>
      </c>
      <c r="J355" s="19">
        <v>25016</v>
      </c>
      <c r="K355" s="18">
        <v>-37.5</v>
      </c>
      <c r="L355" s="19">
        <v>32981</v>
      </c>
      <c r="M355" s="18">
        <v>-17.600000000000001</v>
      </c>
      <c r="N355" s="19">
        <v>40377</v>
      </c>
      <c r="O355" s="18">
        <v>0.9</v>
      </c>
      <c r="P355" s="19">
        <v>49057</v>
      </c>
      <c r="Q355" s="18">
        <v>22.6</v>
      </c>
    </row>
    <row r="356" spans="1:17" x14ac:dyDescent="0.25">
      <c r="A356" t="s">
        <v>24</v>
      </c>
      <c r="B356" s="4" t="s">
        <v>48</v>
      </c>
      <c r="C356" t="s">
        <v>121</v>
      </c>
      <c r="D356" s="29">
        <v>44925</v>
      </c>
      <c r="E356" s="29">
        <v>44958</v>
      </c>
      <c r="F356" s="22">
        <v>2</v>
      </c>
      <c r="G356" s="3">
        <v>40000</v>
      </c>
      <c r="H356" s="4" t="s">
        <v>169</v>
      </c>
      <c r="I356" t="s">
        <v>173</v>
      </c>
      <c r="J356" s="19">
        <v>33029</v>
      </c>
      <c r="K356" s="18">
        <v>-9.1</v>
      </c>
      <c r="L356" s="19">
        <v>33037</v>
      </c>
      <c r="M356" s="18">
        <v>-9.1</v>
      </c>
      <c r="N356" s="19">
        <v>41458</v>
      </c>
      <c r="O356" s="18">
        <v>1.8</v>
      </c>
      <c r="P356" s="19">
        <v>48165</v>
      </c>
      <c r="Q356" s="18">
        <v>9.6999999999999993</v>
      </c>
    </row>
    <row r="357" spans="1:17" x14ac:dyDescent="0.25">
      <c r="A357" t="s">
        <v>24</v>
      </c>
      <c r="B357" s="4" t="s">
        <v>49</v>
      </c>
      <c r="C357" t="s">
        <v>122</v>
      </c>
      <c r="D357" s="29">
        <v>44925</v>
      </c>
      <c r="E357" s="29">
        <v>44958</v>
      </c>
      <c r="F357" s="22">
        <v>1</v>
      </c>
      <c r="G357" s="3">
        <v>40000</v>
      </c>
      <c r="H357" s="4" t="s">
        <v>169</v>
      </c>
      <c r="I357" t="s">
        <v>173</v>
      </c>
      <c r="J357" s="19">
        <v>25015</v>
      </c>
      <c r="K357" s="18">
        <v>-37.5</v>
      </c>
      <c r="L357" s="19">
        <v>32983</v>
      </c>
      <c r="M357" s="18">
        <v>-17.5</v>
      </c>
      <c r="N357" s="19">
        <v>40378</v>
      </c>
      <c r="O357" s="18">
        <v>1</v>
      </c>
      <c r="P357" s="19">
        <v>49076</v>
      </c>
      <c r="Q357" s="18">
        <v>22.7</v>
      </c>
    </row>
    <row r="358" spans="1:17" x14ac:dyDescent="0.25">
      <c r="A358" t="s">
        <v>24</v>
      </c>
      <c r="B358" s="4" t="s">
        <v>49</v>
      </c>
      <c r="C358" t="s">
        <v>122</v>
      </c>
      <c r="D358" s="29">
        <v>44925</v>
      </c>
      <c r="E358" s="29">
        <v>44958</v>
      </c>
      <c r="F358" s="22">
        <v>2</v>
      </c>
      <c r="G358" s="3">
        <v>40000</v>
      </c>
      <c r="H358" s="4" t="s">
        <v>169</v>
      </c>
      <c r="I358" t="s">
        <v>173</v>
      </c>
      <c r="J358" s="19">
        <v>33038</v>
      </c>
      <c r="K358" s="18">
        <v>-9.1</v>
      </c>
      <c r="L358" s="19">
        <v>33038</v>
      </c>
      <c r="M358" s="18">
        <v>-9.1</v>
      </c>
      <c r="N358" s="19">
        <v>41456</v>
      </c>
      <c r="O358" s="18">
        <v>1.8</v>
      </c>
      <c r="P358" s="19">
        <v>48176</v>
      </c>
      <c r="Q358" s="18">
        <v>9.6999999999999993</v>
      </c>
    </row>
    <row r="359" spans="1:17" x14ac:dyDescent="0.25">
      <c r="A359" t="s">
        <v>25</v>
      </c>
      <c r="B359" s="4" t="s">
        <v>48</v>
      </c>
      <c r="C359" t="s">
        <v>123</v>
      </c>
      <c r="D359" s="29">
        <v>44925</v>
      </c>
      <c r="E359" s="29">
        <v>44958</v>
      </c>
      <c r="F359" s="22">
        <v>1</v>
      </c>
      <c r="G359" s="3">
        <v>40000</v>
      </c>
      <c r="H359" s="4" t="s">
        <v>169</v>
      </c>
      <c r="I359" t="s">
        <v>173</v>
      </c>
      <c r="J359" s="19">
        <v>33461</v>
      </c>
      <c r="K359" s="18">
        <v>-16.3</v>
      </c>
      <c r="L359" s="19">
        <v>33661</v>
      </c>
      <c r="M359" s="18">
        <v>-15.8</v>
      </c>
      <c r="N359" s="19">
        <v>40135</v>
      </c>
      <c r="O359" s="18">
        <v>0.3</v>
      </c>
      <c r="P359" s="19">
        <v>41922</v>
      </c>
      <c r="Q359" s="18">
        <v>4.8</v>
      </c>
    </row>
    <row r="360" spans="1:17" x14ac:dyDescent="0.25">
      <c r="A360" t="s">
        <v>25</v>
      </c>
      <c r="B360" s="4" t="s">
        <v>48</v>
      </c>
      <c r="C360" t="s">
        <v>123</v>
      </c>
      <c r="D360" s="29">
        <v>44925</v>
      </c>
      <c r="E360" s="29">
        <v>44958</v>
      </c>
      <c r="F360" s="22">
        <v>2</v>
      </c>
      <c r="G360" s="3">
        <v>40000</v>
      </c>
      <c r="H360" s="4" t="s">
        <v>169</v>
      </c>
      <c r="I360" t="s">
        <v>173</v>
      </c>
      <c r="J360" s="19">
        <v>33735</v>
      </c>
      <c r="K360" s="18">
        <v>-8.1999999999999993</v>
      </c>
      <c r="L360" s="19">
        <v>33735</v>
      </c>
      <c r="M360" s="18">
        <v>-8.1999999999999993</v>
      </c>
      <c r="N360" s="19">
        <v>41072</v>
      </c>
      <c r="O360" s="18">
        <v>1.3</v>
      </c>
      <c r="P360" s="19">
        <v>42813</v>
      </c>
      <c r="Q360" s="18">
        <v>3.5</v>
      </c>
    </row>
    <row r="361" spans="1:17" x14ac:dyDescent="0.25">
      <c r="A361" t="s">
        <v>25</v>
      </c>
      <c r="B361" s="4" t="s">
        <v>50</v>
      </c>
      <c r="C361" t="s">
        <v>124</v>
      </c>
      <c r="D361" s="29">
        <v>44925</v>
      </c>
      <c r="E361" s="29">
        <v>44958</v>
      </c>
      <c r="F361" s="22">
        <v>1</v>
      </c>
      <c r="G361" s="3">
        <v>40000</v>
      </c>
      <c r="H361" s="4" t="s">
        <v>169</v>
      </c>
      <c r="I361" t="s">
        <v>173</v>
      </c>
      <c r="J361" s="19">
        <v>33853</v>
      </c>
      <c r="K361" s="18">
        <v>-15.4</v>
      </c>
      <c r="L361" s="19">
        <v>34056</v>
      </c>
      <c r="M361" s="18">
        <v>-14.9</v>
      </c>
      <c r="N361" s="19">
        <v>40605</v>
      </c>
      <c r="O361" s="18">
        <v>1.5</v>
      </c>
      <c r="P361" s="19">
        <v>42413</v>
      </c>
      <c r="Q361" s="18">
        <v>6</v>
      </c>
    </row>
    <row r="362" spans="1:17" x14ac:dyDescent="0.25">
      <c r="A362" t="s">
        <v>25</v>
      </c>
      <c r="B362" s="4" t="s">
        <v>50</v>
      </c>
      <c r="C362" t="s">
        <v>124</v>
      </c>
      <c r="D362" s="29">
        <v>44925</v>
      </c>
      <c r="E362" s="29">
        <v>44958</v>
      </c>
      <c r="F362" s="22">
        <v>2</v>
      </c>
      <c r="G362" s="3">
        <v>40000</v>
      </c>
      <c r="H362" s="4" t="s">
        <v>169</v>
      </c>
      <c r="I362" t="s">
        <v>173</v>
      </c>
      <c r="J362" s="19">
        <v>34130</v>
      </c>
      <c r="K362" s="18">
        <v>-7.6</v>
      </c>
      <c r="L362" s="19">
        <v>34130</v>
      </c>
      <c r="M362" s="18">
        <v>-7.6</v>
      </c>
      <c r="N362" s="19">
        <v>41553</v>
      </c>
      <c r="O362" s="18">
        <v>1.9</v>
      </c>
      <c r="P362" s="19">
        <v>43315</v>
      </c>
      <c r="Q362" s="18">
        <v>4.0999999999999996</v>
      </c>
    </row>
    <row r="363" spans="1:17" x14ac:dyDescent="0.25">
      <c r="A363" t="s">
        <v>25</v>
      </c>
      <c r="B363" s="4" t="s">
        <v>49</v>
      </c>
      <c r="C363" t="s">
        <v>125</v>
      </c>
      <c r="D363" s="29">
        <v>44925</v>
      </c>
      <c r="E363" s="29">
        <v>44958</v>
      </c>
      <c r="F363" s="22">
        <v>1</v>
      </c>
      <c r="G363" s="3">
        <v>40000</v>
      </c>
      <c r="H363" s="4" t="s">
        <v>169</v>
      </c>
      <c r="I363" t="s">
        <v>173</v>
      </c>
      <c r="J363" s="19">
        <v>33461</v>
      </c>
      <c r="K363" s="18">
        <v>-16.3</v>
      </c>
      <c r="L363" s="19">
        <v>33661</v>
      </c>
      <c r="M363" s="18">
        <v>-15.8</v>
      </c>
      <c r="N363" s="19">
        <v>40135</v>
      </c>
      <c r="O363" s="18">
        <v>0.3</v>
      </c>
      <c r="P363" s="19">
        <v>41922</v>
      </c>
      <c r="Q363" s="18">
        <v>4.8</v>
      </c>
    </row>
    <row r="364" spans="1:17" x14ac:dyDescent="0.25">
      <c r="A364" t="s">
        <v>25</v>
      </c>
      <c r="B364" s="4" t="s">
        <v>49</v>
      </c>
      <c r="C364" t="s">
        <v>125</v>
      </c>
      <c r="D364" s="29">
        <v>44925</v>
      </c>
      <c r="E364" s="29">
        <v>44958</v>
      </c>
      <c r="F364" s="22">
        <v>2</v>
      </c>
      <c r="G364" s="3">
        <v>40000</v>
      </c>
      <c r="H364" s="4" t="s">
        <v>169</v>
      </c>
      <c r="I364" t="s">
        <v>173</v>
      </c>
      <c r="J364" s="19">
        <v>33735</v>
      </c>
      <c r="K364" s="18">
        <v>-8.1999999999999993</v>
      </c>
      <c r="L364" s="19">
        <v>33735</v>
      </c>
      <c r="M364" s="18">
        <v>-8.1999999999999993</v>
      </c>
      <c r="N364" s="19">
        <v>41072</v>
      </c>
      <c r="O364" s="18">
        <v>1.3</v>
      </c>
      <c r="P364" s="19">
        <v>42813</v>
      </c>
      <c r="Q364" s="18">
        <v>3.5</v>
      </c>
    </row>
    <row r="365" spans="1:17" x14ac:dyDescent="0.25">
      <c r="A365" t="s">
        <v>25</v>
      </c>
      <c r="B365" s="4" t="s">
        <v>47</v>
      </c>
      <c r="C365" t="s">
        <v>126</v>
      </c>
      <c r="D365" s="29">
        <v>44925</v>
      </c>
      <c r="E365" s="29">
        <v>44958</v>
      </c>
      <c r="F365" s="22">
        <v>1</v>
      </c>
      <c r="G365" s="3">
        <v>40000</v>
      </c>
      <c r="H365" s="4" t="s">
        <v>169</v>
      </c>
      <c r="I365" t="s">
        <v>173</v>
      </c>
      <c r="J365" s="19">
        <v>33938</v>
      </c>
      <c r="K365" s="18">
        <v>-15.2</v>
      </c>
      <c r="L365" s="19">
        <v>34168</v>
      </c>
      <c r="M365" s="18">
        <v>-14.6</v>
      </c>
      <c r="N365" s="19">
        <v>41403</v>
      </c>
      <c r="O365" s="18">
        <v>3.5</v>
      </c>
      <c r="P365" s="19">
        <v>43252</v>
      </c>
      <c r="Q365" s="18">
        <v>8.1</v>
      </c>
    </row>
    <row r="366" spans="1:17" x14ac:dyDescent="0.25">
      <c r="A366" t="s">
        <v>25</v>
      </c>
      <c r="B366" s="4" t="s">
        <v>47</v>
      </c>
      <c r="C366" t="s">
        <v>126</v>
      </c>
      <c r="D366" s="29">
        <v>44925</v>
      </c>
      <c r="E366" s="29">
        <v>44958</v>
      </c>
      <c r="F366" s="22">
        <v>2</v>
      </c>
      <c r="G366" s="3">
        <v>40000</v>
      </c>
      <c r="H366" s="4" t="s">
        <v>169</v>
      </c>
      <c r="I366" t="s">
        <v>173</v>
      </c>
      <c r="J366" s="19">
        <v>34584</v>
      </c>
      <c r="K366" s="18">
        <v>-7</v>
      </c>
      <c r="L366" s="19">
        <v>34584</v>
      </c>
      <c r="M366" s="18">
        <v>-7</v>
      </c>
      <c r="N366" s="19">
        <v>42904</v>
      </c>
      <c r="O366" s="18">
        <v>3.6</v>
      </c>
      <c r="P366" s="19">
        <v>44747</v>
      </c>
      <c r="Q366" s="18">
        <v>5.8</v>
      </c>
    </row>
    <row r="367" spans="1:17" x14ac:dyDescent="0.25">
      <c r="A367" t="s">
        <v>26</v>
      </c>
      <c r="B367" s="4" t="s">
        <v>48</v>
      </c>
      <c r="C367" t="s">
        <v>128</v>
      </c>
      <c r="D367" s="29">
        <v>44925</v>
      </c>
      <c r="E367" s="29">
        <v>44958</v>
      </c>
      <c r="F367" s="22">
        <v>1</v>
      </c>
      <c r="G367" s="3">
        <v>40000</v>
      </c>
      <c r="H367" s="4" t="s">
        <v>169</v>
      </c>
      <c r="I367" t="s">
        <v>173</v>
      </c>
      <c r="J367" s="19">
        <v>37418</v>
      </c>
      <c r="K367" s="18">
        <v>-6.5</v>
      </c>
      <c r="L367" s="19">
        <v>39431</v>
      </c>
      <c r="M367" s="18">
        <v>-1.4</v>
      </c>
      <c r="N367" s="19">
        <v>40780</v>
      </c>
      <c r="O367" s="18">
        <v>2</v>
      </c>
      <c r="P367" s="19">
        <v>42462</v>
      </c>
      <c r="Q367" s="18">
        <v>6.2</v>
      </c>
    </row>
    <row r="368" spans="1:17" x14ac:dyDescent="0.25">
      <c r="A368" t="s">
        <v>26</v>
      </c>
      <c r="B368" s="4" t="s">
        <v>49</v>
      </c>
      <c r="C368" t="s">
        <v>129</v>
      </c>
      <c r="D368" s="29">
        <v>44925</v>
      </c>
      <c r="E368" s="29">
        <v>44958</v>
      </c>
      <c r="F368" s="22">
        <v>1</v>
      </c>
      <c r="G368" s="3">
        <v>40000</v>
      </c>
      <c r="H368" s="4" t="s">
        <v>169</v>
      </c>
      <c r="I368" t="s">
        <v>173</v>
      </c>
      <c r="J368" s="19">
        <v>37421</v>
      </c>
      <c r="K368" s="18">
        <v>-6.4</v>
      </c>
      <c r="L368" s="19">
        <v>39436</v>
      </c>
      <c r="M368" s="18">
        <v>-1.4</v>
      </c>
      <c r="N368" s="19">
        <v>40780</v>
      </c>
      <c r="O368" s="18">
        <v>2</v>
      </c>
      <c r="P368" s="19">
        <v>42465</v>
      </c>
      <c r="Q368" s="18">
        <v>6.2</v>
      </c>
    </row>
    <row r="369" spans="1:17" x14ac:dyDescent="0.25">
      <c r="A369" t="s">
        <v>26</v>
      </c>
      <c r="B369" s="4" t="s">
        <v>47</v>
      </c>
      <c r="C369" t="s">
        <v>127</v>
      </c>
      <c r="D369" s="29">
        <v>44925</v>
      </c>
      <c r="E369" s="29">
        <v>44958</v>
      </c>
      <c r="F369" s="22">
        <v>1</v>
      </c>
      <c r="G369" s="3">
        <v>40000</v>
      </c>
      <c r="H369" s="4" t="s">
        <v>169</v>
      </c>
      <c r="I369" t="s">
        <v>173</v>
      </c>
      <c r="J369" s="19">
        <v>37612</v>
      </c>
      <c r="K369" s="18">
        <v>-6</v>
      </c>
      <c r="L369" s="19">
        <v>39633</v>
      </c>
      <c r="M369" s="18">
        <v>-0.9</v>
      </c>
      <c r="N369" s="19">
        <v>40985</v>
      </c>
      <c r="O369" s="18">
        <v>2.5</v>
      </c>
      <c r="P369" s="19">
        <v>42838</v>
      </c>
      <c r="Q369" s="18">
        <v>7.1</v>
      </c>
    </row>
    <row r="370" spans="1:17" x14ac:dyDescent="0.25">
      <c r="A370" t="s">
        <v>27</v>
      </c>
      <c r="B370" s="4" t="s">
        <v>48</v>
      </c>
      <c r="C370" t="s">
        <v>130</v>
      </c>
      <c r="D370" s="29">
        <v>44925</v>
      </c>
      <c r="E370" s="29">
        <v>44958</v>
      </c>
      <c r="F370" s="22">
        <v>1</v>
      </c>
      <c r="G370" s="3">
        <v>40000</v>
      </c>
      <c r="H370" s="4" t="s">
        <v>169</v>
      </c>
      <c r="I370" t="s">
        <v>173</v>
      </c>
      <c r="J370" s="19">
        <v>28486</v>
      </c>
      <c r="K370" s="18">
        <v>-28.8</v>
      </c>
      <c r="L370" s="19">
        <v>34003</v>
      </c>
      <c r="M370" s="18">
        <v>-15</v>
      </c>
      <c r="N370" s="19">
        <v>40407</v>
      </c>
      <c r="O370" s="18">
        <v>1</v>
      </c>
      <c r="P370" s="19">
        <v>46843</v>
      </c>
      <c r="Q370" s="18">
        <v>17.100000000000001</v>
      </c>
    </row>
    <row r="371" spans="1:17" x14ac:dyDescent="0.25">
      <c r="A371" t="s">
        <v>27</v>
      </c>
      <c r="B371" s="4" t="s">
        <v>48</v>
      </c>
      <c r="C371" t="s">
        <v>130</v>
      </c>
      <c r="D371" s="29">
        <v>44925</v>
      </c>
      <c r="E371" s="29">
        <v>44958</v>
      </c>
      <c r="F371" s="22">
        <v>3</v>
      </c>
      <c r="G371" s="3">
        <v>40000</v>
      </c>
      <c r="H371" s="4" t="s">
        <v>169</v>
      </c>
      <c r="I371" t="s">
        <v>173</v>
      </c>
      <c r="J371" s="19">
        <v>33271</v>
      </c>
      <c r="K371" s="18">
        <v>-5.9</v>
      </c>
      <c r="L371" s="19">
        <v>35332</v>
      </c>
      <c r="M371" s="18">
        <v>-4.0999999999999996</v>
      </c>
      <c r="N371" s="19">
        <v>41739</v>
      </c>
      <c r="O371" s="18">
        <v>1.4</v>
      </c>
      <c r="P371" s="19">
        <v>44217</v>
      </c>
      <c r="Q371" s="18">
        <v>3.4</v>
      </c>
    </row>
    <row r="372" spans="1:17" x14ac:dyDescent="0.25">
      <c r="A372" t="s">
        <v>27</v>
      </c>
      <c r="B372" s="4" t="s">
        <v>49</v>
      </c>
      <c r="C372" t="s">
        <v>131</v>
      </c>
      <c r="D372" s="29">
        <v>44925</v>
      </c>
      <c r="E372" s="29">
        <v>44958</v>
      </c>
      <c r="F372" s="22">
        <v>1</v>
      </c>
      <c r="G372" s="3">
        <v>40000</v>
      </c>
      <c r="H372" s="4" t="s">
        <v>169</v>
      </c>
      <c r="I372" t="s">
        <v>173</v>
      </c>
      <c r="J372" s="19">
        <v>28485</v>
      </c>
      <c r="K372" s="18">
        <v>-28.8</v>
      </c>
      <c r="L372" s="19">
        <v>33993</v>
      </c>
      <c r="M372" s="18">
        <v>-15</v>
      </c>
      <c r="N372" s="19">
        <v>40408</v>
      </c>
      <c r="O372" s="18">
        <v>1</v>
      </c>
      <c r="P372" s="19">
        <v>46841</v>
      </c>
      <c r="Q372" s="18">
        <v>17.100000000000001</v>
      </c>
    </row>
    <row r="373" spans="1:17" x14ac:dyDescent="0.25">
      <c r="A373" t="s">
        <v>27</v>
      </c>
      <c r="B373" s="4" t="s">
        <v>49</v>
      </c>
      <c r="C373" t="s">
        <v>131</v>
      </c>
      <c r="D373" s="29">
        <v>44925</v>
      </c>
      <c r="E373" s="29">
        <v>44958</v>
      </c>
      <c r="F373" s="22">
        <v>3</v>
      </c>
      <c r="G373" s="3">
        <v>40000</v>
      </c>
      <c r="H373" s="4" t="s">
        <v>169</v>
      </c>
      <c r="I373" t="s">
        <v>173</v>
      </c>
      <c r="J373" s="19">
        <v>33302</v>
      </c>
      <c r="K373" s="18">
        <v>-5.9</v>
      </c>
      <c r="L373" s="19">
        <v>35335</v>
      </c>
      <c r="M373" s="18">
        <v>-4</v>
      </c>
      <c r="N373" s="19">
        <v>41741</v>
      </c>
      <c r="O373" s="18">
        <v>1.4</v>
      </c>
      <c r="P373" s="19">
        <v>44216</v>
      </c>
      <c r="Q373" s="18">
        <v>3.4</v>
      </c>
    </row>
    <row r="374" spans="1:17" x14ac:dyDescent="0.25">
      <c r="A374" t="s">
        <v>28</v>
      </c>
      <c r="B374" s="4" t="s">
        <v>48</v>
      </c>
      <c r="C374" t="s">
        <v>132</v>
      </c>
      <c r="D374" s="29">
        <v>44925</v>
      </c>
      <c r="E374" s="29">
        <v>44958</v>
      </c>
      <c r="F374" s="22">
        <v>1</v>
      </c>
      <c r="G374" s="3">
        <v>40000</v>
      </c>
      <c r="H374" s="4" t="s">
        <v>169</v>
      </c>
      <c r="I374" t="s">
        <v>173</v>
      </c>
      <c r="J374" s="19">
        <v>37029</v>
      </c>
      <c r="K374" s="18">
        <v>-7.4</v>
      </c>
      <c r="L374" s="19">
        <v>39652</v>
      </c>
      <c r="M374" s="18">
        <v>-0.9</v>
      </c>
      <c r="N374" s="19">
        <v>40593</v>
      </c>
      <c r="O374" s="18">
        <v>1.5</v>
      </c>
      <c r="P374" s="19">
        <v>42451</v>
      </c>
      <c r="Q374" s="18">
        <v>6.1</v>
      </c>
    </row>
    <row r="375" spans="1:17" x14ac:dyDescent="0.25">
      <c r="A375" t="s">
        <v>29</v>
      </c>
      <c r="B375" s="4" t="s">
        <v>48</v>
      </c>
      <c r="C375" t="s">
        <v>133</v>
      </c>
      <c r="D375" s="29">
        <v>44925</v>
      </c>
      <c r="E375" s="29">
        <v>44958</v>
      </c>
      <c r="F375" s="22">
        <v>1</v>
      </c>
      <c r="G375" s="3">
        <v>40000</v>
      </c>
      <c r="H375" s="4" t="s">
        <v>169</v>
      </c>
      <c r="I375" t="s">
        <v>173</v>
      </c>
      <c r="J375" s="19">
        <v>29472</v>
      </c>
      <c r="K375" s="18">
        <v>-26.3</v>
      </c>
      <c r="L375" s="19">
        <v>34291</v>
      </c>
      <c r="M375" s="18">
        <v>-14.3</v>
      </c>
      <c r="N375" s="19">
        <v>42041</v>
      </c>
      <c r="O375" s="18">
        <v>5.0999999999999996</v>
      </c>
      <c r="P375" s="19">
        <v>48686</v>
      </c>
      <c r="Q375" s="18">
        <v>21.7</v>
      </c>
    </row>
    <row r="376" spans="1:17" x14ac:dyDescent="0.25">
      <c r="A376" t="s">
        <v>29</v>
      </c>
      <c r="B376" s="4" t="s">
        <v>48</v>
      </c>
      <c r="C376" t="s">
        <v>133</v>
      </c>
      <c r="D376" s="29">
        <v>44925</v>
      </c>
      <c r="E376" s="29">
        <v>44958</v>
      </c>
      <c r="F376" s="22">
        <v>2</v>
      </c>
      <c r="G376" s="3">
        <v>40000</v>
      </c>
      <c r="H376" s="4" t="s">
        <v>169</v>
      </c>
      <c r="I376" t="s">
        <v>173</v>
      </c>
      <c r="J376" s="19">
        <v>32924</v>
      </c>
      <c r="K376" s="18">
        <v>-9.3000000000000007</v>
      </c>
      <c r="L376" s="19">
        <v>36942</v>
      </c>
      <c r="M376" s="18">
        <v>-3.9</v>
      </c>
      <c r="N376" s="19">
        <v>44154</v>
      </c>
      <c r="O376" s="18">
        <v>5.0999999999999996</v>
      </c>
      <c r="P376" s="19">
        <v>47574</v>
      </c>
      <c r="Q376" s="18">
        <v>9.1</v>
      </c>
    </row>
    <row r="377" spans="1:17" x14ac:dyDescent="0.25">
      <c r="A377" t="s">
        <v>30</v>
      </c>
      <c r="B377" s="4" t="s">
        <v>48</v>
      </c>
      <c r="C377" t="s">
        <v>134</v>
      </c>
      <c r="D377" s="29">
        <v>44925</v>
      </c>
      <c r="E377" s="29">
        <v>44958</v>
      </c>
      <c r="F377" s="22">
        <v>1</v>
      </c>
      <c r="G377" s="3">
        <v>40000</v>
      </c>
      <c r="H377" s="4" t="s">
        <v>169</v>
      </c>
      <c r="I377" t="s">
        <v>173</v>
      </c>
      <c r="J377" s="19">
        <v>24740</v>
      </c>
      <c r="K377" s="18">
        <v>-38.1</v>
      </c>
      <c r="L377" s="19">
        <v>31824</v>
      </c>
      <c r="M377" s="18">
        <v>-20.399999999999999</v>
      </c>
      <c r="N377" s="19">
        <v>41915</v>
      </c>
      <c r="O377" s="18">
        <v>4.8</v>
      </c>
      <c r="P377" s="19">
        <v>53026</v>
      </c>
      <c r="Q377" s="18">
        <v>32.6</v>
      </c>
    </row>
    <row r="378" spans="1:17" x14ac:dyDescent="0.25">
      <c r="A378" t="s">
        <v>30</v>
      </c>
      <c r="B378" s="4" t="s">
        <v>48</v>
      </c>
      <c r="C378" t="s">
        <v>134</v>
      </c>
      <c r="D378" s="29">
        <v>44925</v>
      </c>
      <c r="E378" s="29">
        <v>44958</v>
      </c>
      <c r="F378" s="22">
        <v>7</v>
      </c>
      <c r="G378" s="3">
        <v>40000</v>
      </c>
      <c r="H378" s="4" t="s">
        <v>169</v>
      </c>
      <c r="I378" t="s">
        <v>173</v>
      </c>
      <c r="J378" s="19">
        <v>22315</v>
      </c>
      <c r="K378" s="18">
        <v>-7.8</v>
      </c>
      <c r="L378" s="19">
        <v>35477</v>
      </c>
      <c r="M378" s="18">
        <v>-1.7</v>
      </c>
      <c r="N378" s="19">
        <v>56813</v>
      </c>
      <c r="O378" s="18">
        <v>5.0999999999999996</v>
      </c>
      <c r="P378" s="19">
        <v>63615</v>
      </c>
      <c r="Q378" s="18">
        <v>6.9</v>
      </c>
    </row>
    <row r="379" spans="1:17" x14ac:dyDescent="0.25">
      <c r="A379" t="s">
        <v>31</v>
      </c>
      <c r="B379" s="4" t="s">
        <v>48</v>
      </c>
      <c r="C379" t="s">
        <v>135</v>
      </c>
      <c r="D379" s="29">
        <v>44925</v>
      </c>
      <c r="E379" s="29">
        <v>44958</v>
      </c>
      <c r="F379" s="22">
        <v>1</v>
      </c>
      <c r="G379" s="3">
        <v>40000</v>
      </c>
      <c r="H379" s="4" t="s">
        <v>169</v>
      </c>
      <c r="I379" t="s">
        <v>173</v>
      </c>
      <c r="J379" s="19">
        <v>21048</v>
      </c>
      <c r="K379" s="18">
        <v>-47.4</v>
      </c>
      <c r="L379" s="19">
        <v>31006</v>
      </c>
      <c r="M379" s="18">
        <v>-22.5</v>
      </c>
      <c r="N379" s="19">
        <v>41964</v>
      </c>
      <c r="O379" s="18">
        <v>4.9000000000000004</v>
      </c>
      <c r="P379" s="19">
        <v>56212</v>
      </c>
      <c r="Q379" s="18">
        <v>40.5</v>
      </c>
    </row>
    <row r="380" spans="1:17" x14ac:dyDescent="0.25">
      <c r="A380" t="s">
        <v>31</v>
      </c>
      <c r="B380" s="4" t="s">
        <v>48</v>
      </c>
      <c r="C380" t="s">
        <v>135</v>
      </c>
      <c r="D380" s="29">
        <v>44925</v>
      </c>
      <c r="E380" s="29">
        <v>44958</v>
      </c>
      <c r="F380" s="22">
        <v>5</v>
      </c>
      <c r="G380" s="3">
        <v>40000</v>
      </c>
      <c r="H380" s="4" t="s">
        <v>169</v>
      </c>
      <c r="I380" t="s">
        <v>173</v>
      </c>
      <c r="J380" s="19">
        <v>20976</v>
      </c>
      <c r="K380" s="18">
        <v>-12.1</v>
      </c>
      <c r="L380" s="19">
        <v>35254</v>
      </c>
      <c r="M380" s="18">
        <v>-2.5</v>
      </c>
      <c r="N380" s="19">
        <v>50061</v>
      </c>
      <c r="O380" s="18">
        <v>4.5999999999999996</v>
      </c>
      <c r="P380" s="19">
        <v>65390</v>
      </c>
      <c r="Q380" s="18">
        <v>10.3</v>
      </c>
    </row>
    <row r="381" spans="1:17" x14ac:dyDescent="0.25">
      <c r="A381" t="s">
        <v>31</v>
      </c>
      <c r="B381" s="4" t="s">
        <v>48</v>
      </c>
      <c r="C381" t="s">
        <v>135</v>
      </c>
      <c r="D381" s="29">
        <v>44925</v>
      </c>
      <c r="E381" s="29">
        <v>44958</v>
      </c>
      <c r="F381" s="22">
        <v>10</v>
      </c>
      <c r="G381" s="3">
        <v>40000</v>
      </c>
      <c r="H381" s="4" t="s">
        <v>169</v>
      </c>
      <c r="I381" t="s">
        <v>173</v>
      </c>
      <c r="J381" s="19">
        <v>15499</v>
      </c>
      <c r="K381" s="18">
        <v>-9</v>
      </c>
      <c r="L381" s="19">
        <v>35254</v>
      </c>
      <c r="M381" s="18">
        <v>-1.3</v>
      </c>
      <c r="N381" s="19">
        <v>70193</v>
      </c>
      <c r="O381" s="18">
        <v>5.8</v>
      </c>
      <c r="P381" s="19">
        <v>95109</v>
      </c>
      <c r="Q381" s="18">
        <v>9</v>
      </c>
    </row>
    <row r="382" spans="1:17" x14ac:dyDescent="0.25">
      <c r="A382" t="s">
        <v>32</v>
      </c>
      <c r="B382" s="4" t="s">
        <v>48</v>
      </c>
      <c r="C382" t="s">
        <v>136</v>
      </c>
      <c r="D382" s="29">
        <v>44925</v>
      </c>
      <c r="E382" s="29">
        <v>44958</v>
      </c>
      <c r="F382" s="22">
        <v>1</v>
      </c>
      <c r="G382" s="3">
        <v>40000</v>
      </c>
      <c r="H382" s="4" t="s">
        <v>169</v>
      </c>
      <c r="I382" t="s">
        <v>173</v>
      </c>
      <c r="J382" s="19">
        <v>19563</v>
      </c>
      <c r="K382" s="18">
        <v>-51.1</v>
      </c>
      <c r="L382" s="19">
        <v>30586</v>
      </c>
      <c r="M382" s="18">
        <v>-23.5</v>
      </c>
      <c r="N382" s="19">
        <v>41969</v>
      </c>
      <c r="O382" s="18">
        <v>4.9000000000000004</v>
      </c>
      <c r="P382" s="19">
        <v>58344</v>
      </c>
      <c r="Q382" s="18">
        <v>45.9</v>
      </c>
    </row>
    <row r="383" spans="1:17" x14ac:dyDescent="0.25">
      <c r="A383" t="s">
        <v>32</v>
      </c>
      <c r="B383" s="4" t="s">
        <v>48</v>
      </c>
      <c r="C383" t="s">
        <v>136</v>
      </c>
      <c r="D383" s="29">
        <v>44925</v>
      </c>
      <c r="E383" s="29">
        <v>44958</v>
      </c>
      <c r="F383" s="22">
        <v>5</v>
      </c>
      <c r="G383" s="3">
        <v>40000</v>
      </c>
      <c r="H383" s="4" t="s">
        <v>169</v>
      </c>
      <c r="I383" t="s">
        <v>173</v>
      </c>
      <c r="J383" s="19">
        <v>19817</v>
      </c>
      <c r="K383" s="18">
        <v>-13.1</v>
      </c>
      <c r="L383" s="19">
        <v>35076</v>
      </c>
      <c r="M383" s="18">
        <v>-2.6</v>
      </c>
      <c r="N383" s="19">
        <v>50286</v>
      </c>
      <c r="O383" s="18">
        <v>4.7</v>
      </c>
      <c r="P383" s="19">
        <v>68944</v>
      </c>
      <c r="Q383" s="18">
        <v>11.5</v>
      </c>
    </row>
    <row r="384" spans="1:17" x14ac:dyDescent="0.25">
      <c r="A384" t="s">
        <v>32</v>
      </c>
      <c r="B384" s="4" t="s">
        <v>48</v>
      </c>
      <c r="C384" t="s">
        <v>136</v>
      </c>
      <c r="D384" s="29">
        <v>44925</v>
      </c>
      <c r="E384" s="29">
        <v>44958</v>
      </c>
      <c r="F384" s="22">
        <v>10</v>
      </c>
      <c r="G384" s="3">
        <v>40000</v>
      </c>
      <c r="H384" s="4" t="s">
        <v>169</v>
      </c>
      <c r="I384" t="s">
        <v>173</v>
      </c>
      <c r="J384" s="19">
        <v>14166</v>
      </c>
      <c r="K384" s="18">
        <v>-9.9</v>
      </c>
      <c r="L384" s="19">
        <v>35076</v>
      </c>
      <c r="M384" s="18">
        <v>-1.3</v>
      </c>
      <c r="N384" s="19">
        <v>70661</v>
      </c>
      <c r="O384" s="18">
        <v>5.9</v>
      </c>
      <c r="P384" s="19">
        <v>100356</v>
      </c>
      <c r="Q384" s="18">
        <v>9.6</v>
      </c>
    </row>
    <row r="385" spans="1:17" x14ac:dyDescent="0.25">
      <c r="A385" t="s">
        <v>33</v>
      </c>
      <c r="B385" s="4" t="s">
        <v>48</v>
      </c>
      <c r="C385" t="s">
        <v>137</v>
      </c>
      <c r="D385" s="29">
        <v>44925</v>
      </c>
      <c r="E385" s="29">
        <v>44958</v>
      </c>
      <c r="F385" s="22">
        <v>1</v>
      </c>
      <c r="G385" s="3">
        <v>40000</v>
      </c>
      <c r="H385" s="4" t="s">
        <v>169</v>
      </c>
      <c r="I385" t="s">
        <v>173</v>
      </c>
      <c r="J385" s="19">
        <v>18279</v>
      </c>
      <c r="K385" s="18">
        <v>-54.3</v>
      </c>
      <c r="L385" s="19">
        <v>29948</v>
      </c>
      <c r="M385" s="18">
        <v>-25.1</v>
      </c>
      <c r="N385" s="19">
        <v>41998</v>
      </c>
      <c r="O385" s="18">
        <v>5</v>
      </c>
      <c r="P385" s="19">
        <v>60126</v>
      </c>
      <c r="Q385" s="18">
        <v>50.3</v>
      </c>
    </row>
    <row r="386" spans="1:17" x14ac:dyDescent="0.25">
      <c r="A386" t="s">
        <v>33</v>
      </c>
      <c r="B386" s="4" t="s">
        <v>48</v>
      </c>
      <c r="C386" t="s">
        <v>137</v>
      </c>
      <c r="D386" s="29">
        <v>44925</v>
      </c>
      <c r="E386" s="29">
        <v>44958</v>
      </c>
      <c r="F386" s="22">
        <v>5</v>
      </c>
      <c r="G386" s="3">
        <v>40000</v>
      </c>
      <c r="H386" s="4" t="s">
        <v>169</v>
      </c>
      <c r="I386" t="s">
        <v>173</v>
      </c>
      <c r="J386" s="19">
        <v>17636</v>
      </c>
      <c r="K386" s="18">
        <v>-15.1</v>
      </c>
      <c r="L386" s="19">
        <v>34708</v>
      </c>
      <c r="M386" s="18">
        <v>-2.8</v>
      </c>
      <c r="N386" s="19">
        <v>50535</v>
      </c>
      <c r="O386" s="18">
        <v>4.8</v>
      </c>
      <c r="P386" s="19">
        <v>71623</v>
      </c>
      <c r="Q386" s="18">
        <v>12.4</v>
      </c>
    </row>
    <row r="387" spans="1:17" x14ac:dyDescent="0.25">
      <c r="A387" t="s">
        <v>33</v>
      </c>
      <c r="B387" s="4" t="s">
        <v>48</v>
      </c>
      <c r="C387" t="s">
        <v>137</v>
      </c>
      <c r="D387" s="29">
        <v>44925</v>
      </c>
      <c r="E387" s="29">
        <v>44958</v>
      </c>
      <c r="F387" s="22">
        <v>10</v>
      </c>
      <c r="G387" s="3">
        <v>40000</v>
      </c>
      <c r="H387" s="4" t="s">
        <v>169</v>
      </c>
      <c r="I387" t="s">
        <v>173</v>
      </c>
      <c r="J387" s="19">
        <v>11730</v>
      </c>
      <c r="K387" s="18">
        <v>-11.5</v>
      </c>
      <c r="L387" s="19">
        <v>34708</v>
      </c>
      <c r="M387" s="18">
        <v>-1.4</v>
      </c>
      <c r="N387" s="19">
        <v>71082</v>
      </c>
      <c r="O387" s="18">
        <v>5.9</v>
      </c>
      <c r="P387" s="19">
        <v>102280</v>
      </c>
      <c r="Q387" s="18">
        <v>9.8000000000000007</v>
      </c>
    </row>
    <row r="388" spans="1:17" x14ac:dyDescent="0.25">
      <c r="A388" t="s">
        <v>34</v>
      </c>
      <c r="B388" s="4" t="s">
        <v>48</v>
      </c>
      <c r="C388" t="s">
        <v>138</v>
      </c>
      <c r="D388" s="29">
        <v>44925</v>
      </c>
      <c r="E388" s="29">
        <v>44958</v>
      </c>
      <c r="F388" s="22">
        <v>1</v>
      </c>
      <c r="G388" s="3">
        <v>40000</v>
      </c>
      <c r="H388" s="4" t="s">
        <v>169</v>
      </c>
      <c r="I388" t="s">
        <v>173</v>
      </c>
      <c r="J388" s="19">
        <v>17784</v>
      </c>
      <c r="K388" s="18">
        <v>-55.5</v>
      </c>
      <c r="L388" s="19">
        <v>30097</v>
      </c>
      <c r="M388" s="18">
        <v>-24.8</v>
      </c>
      <c r="N388" s="19">
        <v>41926</v>
      </c>
      <c r="O388" s="18">
        <v>4.8</v>
      </c>
      <c r="P388" s="19">
        <v>60230</v>
      </c>
      <c r="Q388" s="18">
        <v>50.6</v>
      </c>
    </row>
    <row r="389" spans="1:17" x14ac:dyDescent="0.25">
      <c r="A389" t="s">
        <v>34</v>
      </c>
      <c r="B389" s="4" t="s">
        <v>48</v>
      </c>
      <c r="C389" t="s">
        <v>138</v>
      </c>
      <c r="D389" s="29">
        <v>44925</v>
      </c>
      <c r="E389" s="29">
        <v>44958</v>
      </c>
      <c r="F389" s="22">
        <v>5</v>
      </c>
      <c r="G389" s="3">
        <v>40000</v>
      </c>
      <c r="H389" s="4" t="s">
        <v>169</v>
      </c>
      <c r="I389" t="s">
        <v>173</v>
      </c>
      <c r="J389" s="19">
        <v>17531</v>
      </c>
      <c r="K389" s="18">
        <v>-15.2</v>
      </c>
      <c r="L389" s="19">
        <v>34826</v>
      </c>
      <c r="M389" s="18">
        <v>-2.7</v>
      </c>
      <c r="N389" s="19">
        <v>50250</v>
      </c>
      <c r="O389" s="18">
        <v>4.7</v>
      </c>
      <c r="P389" s="19">
        <v>70988</v>
      </c>
      <c r="Q389" s="18">
        <v>12.2</v>
      </c>
    </row>
    <row r="390" spans="1:17" x14ac:dyDescent="0.25">
      <c r="A390" t="s">
        <v>34</v>
      </c>
      <c r="B390" s="4" t="s">
        <v>48</v>
      </c>
      <c r="C390" t="s">
        <v>138</v>
      </c>
      <c r="D390" s="29">
        <v>44925</v>
      </c>
      <c r="E390" s="29">
        <v>44958</v>
      </c>
      <c r="F390" s="22">
        <v>10</v>
      </c>
      <c r="G390" s="3">
        <v>40000</v>
      </c>
      <c r="H390" s="4" t="s">
        <v>169</v>
      </c>
      <c r="I390" t="s">
        <v>173</v>
      </c>
      <c r="J390" s="19">
        <v>11618</v>
      </c>
      <c r="K390" s="18">
        <v>-11.6</v>
      </c>
      <c r="L390" s="19">
        <v>34826</v>
      </c>
      <c r="M390" s="18">
        <v>-1.4</v>
      </c>
      <c r="N390" s="19">
        <v>70559</v>
      </c>
      <c r="O390" s="18">
        <v>5.8</v>
      </c>
      <c r="P390" s="19">
        <v>102917</v>
      </c>
      <c r="Q390" s="18">
        <v>9.9</v>
      </c>
    </row>
    <row r="391" spans="1:17" x14ac:dyDescent="0.25">
      <c r="A391" t="s">
        <v>35</v>
      </c>
      <c r="B391" s="4" t="s">
        <v>48</v>
      </c>
      <c r="C391" t="s">
        <v>139</v>
      </c>
      <c r="D391" s="29">
        <v>44925</v>
      </c>
      <c r="E391" s="29">
        <v>44958</v>
      </c>
      <c r="F391" s="22">
        <v>1</v>
      </c>
      <c r="G391" s="3">
        <v>40000</v>
      </c>
      <c r="H391" s="4" t="s">
        <v>169</v>
      </c>
      <c r="I391" t="s">
        <v>173</v>
      </c>
      <c r="J391" s="19">
        <v>17658</v>
      </c>
      <c r="K391" s="18">
        <v>-55.9</v>
      </c>
      <c r="L391" s="19">
        <v>29955</v>
      </c>
      <c r="M391" s="18">
        <v>-25.1</v>
      </c>
      <c r="N391" s="19">
        <v>41922</v>
      </c>
      <c r="O391" s="18">
        <v>4.8</v>
      </c>
      <c r="P391" s="19">
        <v>60720</v>
      </c>
      <c r="Q391" s="18">
        <v>51.8</v>
      </c>
    </row>
    <row r="392" spans="1:17" x14ac:dyDescent="0.25">
      <c r="A392" t="s">
        <v>35</v>
      </c>
      <c r="B392" s="4" t="s">
        <v>48</v>
      </c>
      <c r="C392" t="s">
        <v>139</v>
      </c>
      <c r="D392" s="29">
        <v>44925</v>
      </c>
      <c r="E392" s="29">
        <v>44958</v>
      </c>
      <c r="F392" s="22">
        <v>5</v>
      </c>
      <c r="G392" s="3">
        <v>40000</v>
      </c>
      <c r="H392" s="4" t="s">
        <v>169</v>
      </c>
      <c r="I392" t="s">
        <v>173</v>
      </c>
      <c r="J392" s="19">
        <v>17433</v>
      </c>
      <c r="K392" s="18">
        <v>-15.3</v>
      </c>
      <c r="L392" s="19">
        <v>34659</v>
      </c>
      <c r="M392" s="18">
        <v>-2.8</v>
      </c>
      <c r="N392" s="19">
        <v>50312</v>
      </c>
      <c r="O392" s="18">
        <v>4.7</v>
      </c>
      <c r="P392" s="19">
        <v>71643</v>
      </c>
      <c r="Q392" s="18">
        <v>12.4</v>
      </c>
    </row>
    <row r="393" spans="1:17" x14ac:dyDescent="0.25">
      <c r="A393" t="s">
        <v>35</v>
      </c>
      <c r="B393" s="4" t="s">
        <v>48</v>
      </c>
      <c r="C393" t="s">
        <v>139</v>
      </c>
      <c r="D393" s="29">
        <v>44925</v>
      </c>
      <c r="E393" s="29">
        <v>44958</v>
      </c>
      <c r="F393" s="22">
        <v>10</v>
      </c>
      <c r="G393" s="3">
        <v>40000</v>
      </c>
      <c r="H393" s="4" t="s">
        <v>169</v>
      </c>
      <c r="I393" t="s">
        <v>173</v>
      </c>
      <c r="J393" s="19">
        <v>11512</v>
      </c>
      <c r="K393" s="18">
        <v>-11.7</v>
      </c>
      <c r="L393" s="19">
        <v>34659</v>
      </c>
      <c r="M393" s="18">
        <v>-1.4</v>
      </c>
      <c r="N393" s="19">
        <v>70638</v>
      </c>
      <c r="O393" s="18">
        <v>5.9</v>
      </c>
      <c r="P393" s="19">
        <v>103455</v>
      </c>
      <c r="Q393" s="18">
        <v>10</v>
      </c>
    </row>
    <row r="394" spans="1:17" x14ac:dyDescent="0.25">
      <c r="A394" t="s">
        <v>36</v>
      </c>
      <c r="B394" s="4" t="s">
        <v>48</v>
      </c>
      <c r="C394" t="s">
        <v>140</v>
      </c>
      <c r="D394" s="29">
        <v>44925</v>
      </c>
      <c r="E394" s="29">
        <v>44958</v>
      </c>
      <c r="F394" s="22">
        <v>1</v>
      </c>
      <c r="G394" s="3">
        <v>40000</v>
      </c>
      <c r="H394" s="4" t="s">
        <v>169</v>
      </c>
      <c r="I394" t="s">
        <v>173</v>
      </c>
      <c r="J394" s="19">
        <v>18752</v>
      </c>
      <c r="K394" s="18">
        <v>-53.1</v>
      </c>
      <c r="L394" s="19">
        <v>30069</v>
      </c>
      <c r="M394" s="18">
        <v>-24.8</v>
      </c>
      <c r="N394" s="19">
        <v>41727</v>
      </c>
      <c r="O394" s="18">
        <v>4.3</v>
      </c>
      <c r="P394" s="19">
        <v>59353</v>
      </c>
      <c r="Q394" s="18">
        <v>48.4</v>
      </c>
    </row>
    <row r="395" spans="1:17" x14ac:dyDescent="0.25">
      <c r="A395" t="s">
        <v>36</v>
      </c>
      <c r="B395" s="4" t="s">
        <v>48</v>
      </c>
      <c r="C395" t="s">
        <v>140</v>
      </c>
      <c r="D395" s="29">
        <v>44925</v>
      </c>
      <c r="E395" s="29">
        <v>44958</v>
      </c>
      <c r="F395" s="22">
        <v>5</v>
      </c>
      <c r="G395" s="3">
        <v>40000</v>
      </c>
      <c r="H395" s="4" t="s">
        <v>169</v>
      </c>
      <c r="I395" t="s">
        <v>173</v>
      </c>
      <c r="J395" s="19">
        <v>17592</v>
      </c>
      <c r="K395" s="18">
        <v>-15.1</v>
      </c>
      <c r="L395" s="19">
        <v>34771</v>
      </c>
      <c r="M395" s="18">
        <v>-2.8</v>
      </c>
      <c r="N395" s="19">
        <v>49857</v>
      </c>
      <c r="O395" s="18">
        <v>4.5</v>
      </c>
      <c r="P395" s="19">
        <v>68697</v>
      </c>
      <c r="Q395" s="18">
        <v>11.4</v>
      </c>
    </row>
    <row r="396" spans="1:17" x14ac:dyDescent="0.25">
      <c r="A396" t="s">
        <v>36</v>
      </c>
      <c r="B396" s="4" t="s">
        <v>48</v>
      </c>
      <c r="C396" t="s">
        <v>140</v>
      </c>
      <c r="D396" s="29">
        <v>44925</v>
      </c>
      <c r="E396" s="29">
        <v>44958</v>
      </c>
      <c r="F396" s="22">
        <v>10</v>
      </c>
      <c r="G396" s="3">
        <v>40000</v>
      </c>
      <c r="H396" s="4" t="s">
        <v>169</v>
      </c>
      <c r="I396" t="s">
        <v>173</v>
      </c>
      <c r="J396" s="19">
        <v>11678</v>
      </c>
      <c r="K396" s="18">
        <v>-11.6</v>
      </c>
      <c r="L396" s="19">
        <v>34771</v>
      </c>
      <c r="M396" s="18">
        <v>-1.4</v>
      </c>
      <c r="N396" s="19">
        <v>68151</v>
      </c>
      <c r="O396" s="18">
        <v>5.5</v>
      </c>
      <c r="P396" s="19">
        <v>103918</v>
      </c>
      <c r="Q396" s="18">
        <v>10</v>
      </c>
    </row>
    <row r="397" spans="1:17" x14ac:dyDescent="0.25">
      <c r="A397" t="s">
        <v>37</v>
      </c>
      <c r="B397" s="4" t="s">
        <v>48</v>
      </c>
      <c r="C397" t="s">
        <v>141</v>
      </c>
      <c r="D397" s="29">
        <v>44925</v>
      </c>
      <c r="E397" s="29">
        <v>44958</v>
      </c>
      <c r="F397" s="22">
        <v>1</v>
      </c>
      <c r="G397" s="3">
        <v>40000</v>
      </c>
      <c r="H397" s="4" t="s">
        <v>169</v>
      </c>
      <c r="I397" t="s">
        <v>173</v>
      </c>
      <c r="J397" s="19">
        <v>16681</v>
      </c>
      <c r="K397" s="18">
        <v>-58.3</v>
      </c>
      <c r="L397" s="19">
        <v>30204</v>
      </c>
      <c r="M397" s="18">
        <v>-24.5</v>
      </c>
      <c r="N397" s="19">
        <v>41470</v>
      </c>
      <c r="O397" s="18">
        <v>3.7</v>
      </c>
      <c r="P397" s="19">
        <v>56491</v>
      </c>
      <c r="Q397" s="18">
        <v>41.2</v>
      </c>
    </row>
    <row r="398" spans="1:17" x14ac:dyDescent="0.25">
      <c r="A398" t="s">
        <v>37</v>
      </c>
      <c r="B398" s="4" t="s">
        <v>48</v>
      </c>
      <c r="C398" t="s">
        <v>141</v>
      </c>
      <c r="D398" s="29">
        <v>44925</v>
      </c>
      <c r="E398" s="29">
        <v>44958</v>
      </c>
      <c r="F398" s="22">
        <v>5</v>
      </c>
      <c r="G398" s="3">
        <v>40000</v>
      </c>
      <c r="H398" s="4" t="s">
        <v>169</v>
      </c>
      <c r="I398" t="s">
        <v>173</v>
      </c>
      <c r="J398" s="19">
        <v>16875</v>
      </c>
      <c r="K398" s="18">
        <v>-15.9</v>
      </c>
      <c r="L398" s="19">
        <v>35163</v>
      </c>
      <c r="M398" s="18">
        <v>-2.5</v>
      </c>
      <c r="N398" s="19">
        <v>49286</v>
      </c>
      <c r="O398" s="18">
        <v>4.3</v>
      </c>
      <c r="P398" s="19">
        <v>59610</v>
      </c>
      <c r="Q398" s="18">
        <v>8.3000000000000007</v>
      </c>
    </row>
    <row r="399" spans="1:17" x14ac:dyDescent="0.25">
      <c r="A399" t="s">
        <v>37</v>
      </c>
      <c r="B399" s="4" t="s">
        <v>48</v>
      </c>
      <c r="C399" t="s">
        <v>141</v>
      </c>
      <c r="D399" s="29">
        <v>44925</v>
      </c>
      <c r="E399" s="29">
        <v>44958</v>
      </c>
      <c r="F399" s="22">
        <v>10</v>
      </c>
      <c r="G399" s="3">
        <v>40000</v>
      </c>
      <c r="H399" s="4" t="s">
        <v>169</v>
      </c>
      <c r="I399" t="s">
        <v>173</v>
      </c>
      <c r="J399" s="19">
        <v>10897</v>
      </c>
      <c r="K399" s="18">
        <v>-12.2</v>
      </c>
      <c r="L399" s="19">
        <v>35664</v>
      </c>
      <c r="M399" s="18">
        <v>-1.1000000000000001</v>
      </c>
      <c r="N399" s="19">
        <v>64421</v>
      </c>
      <c r="O399" s="18">
        <v>4.9000000000000004</v>
      </c>
      <c r="P399" s="19">
        <v>103778</v>
      </c>
      <c r="Q399" s="18">
        <v>10</v>
      </c>
    </row>
    <row r="400" spans="1:17" x14ac:dyDescent="0.25">
      <c r="A400" t="s">
        <v>38</v>
      </c>
      <c r="B400" s="4" t="s">
        <v>48</v>
      </c>
      <c r="C400" t="s">
        <v>143</v>
      </c>
      <c r="D400" s="29">
        <v>44925</v>
      </c>
      <c r="E400" s="29">
        <v>44958</v>
      </c>
      <c r="F400" s="22">
        <v>1</v>
      </c>
      <c r="G400" s="3">
        <v>40000</v>
      </c>
      <c r="H400" s="4" t="s">
        <v>169</v>
      </c>
      <c r="I400" t="s">
        <v>173</v>
      </c>
      <c r="J400" s="19">
        <v>37388</v>
      </c>
      <c r="K400" s="18">
        <v>-6.5</v>
      </c>
      <c r="L400" s="19">
        <v>39218</v>
      </c>
      <c r="M400" s="18">
        <v>-2</v>
      </c>
      <c r="N400" s="19">
        <v>40436</v>
      </c>
      <c r="O400" s="18">
        <v>1.1000000000000001</v>
      </c>
      <c r="P400" s="19">
        <v>42247</v>
      </c>
      <c r="Q400" s="18">
        <v>5.6</v>
      </c>
    </row>
    <row r="401" spans="1:17" x14ac:dyDescent="0.25">
      <c r="A401" t="s">
        <v>38</v>
      </c>
      <c r="B401" s="4" t="s">
        <v>49</v>
      </c>
      <c r="C401" t="s">
        <v>144</v>
      </c>
      <c r="D401" s="29">
        <v>44925</v>
      </c>
      <c r="E401" s="29">
        <v>44958</v>
      </c>
      <c r="F401" s="22">
        <v>1</v>
      </c>
      <c r="G401" s="3">
        <v>40000</v>
      </c>
      <c r="H401" s="4" t="s">
        <v>169</v>
      </c>
      <c r="I401" t="s">
        <v>173</v>
      </c>
      <c r="J401" s="19">
        <v>37362</v>
      </c>
      <c r="K401" s="18">
        <v>-6.6</v>
      </c>
      <c r="L401" s="19">
        <v>39204</v>
      </c>
      <c r="M401" s="18">
        <v>-2</v>
      </c>
      <c r="N401" s="19">
        <v>40437</v>
      </c>
      <c r="O401" s="18">
        <v>1.1000000000000001</v>
      </c>
      <c r="P401" s="19">
        <v>42255</v>
      </c>
      <c r="Q401" s="18">
        <v>5.6</v>
      </c>
    </row>
    <row r="402" spans="1:17" x14ac:dyDescent="0.25">
      <c r="A402" t="s">
        <v>38</v>
      </c>
      <c r="B402" s="4" t="s">
        <v>47</v>
      </c>
      <c r="C402" t="s">
        <v>142</v>
      </c>
      <c r="D402" s="29">
        <v>44925</v>
      </c>
      <c r="E402" s="29">
        <v>44958</v>
      </c>
      <c r="F402" s="22">
        <v>1</v>
      </c>
      <c r="G402" s="3">
        <v>40000</v>
      </c>
      <c r="H402" s="4" t="s">
        <v>169</v>
      </c>
      <c r="I402" t="s">
        <v>173</v>
      </c>
      <c r="J402" s="19">
        <v>37629</v>
      </c>
      <c r="K402" s="18">
        <v>-5.9</v>
      </c>
      <c r="L402" s="19">
        <v>39460</v>
      </c>
      <c r="M402" s="18">
        <v>-1.4</v>
      </c>
      <c r="N402" s="19">
        <v>40811</v>
      </c>
      <c r="O402" s="18">
        <v>2</v>
      </c>
      <c r="P402" s="19">
        <v>42597</v>
      </c>
      <c r="Q402" s="18">
        <v>6.5</v>
      </c>
    </row>
    <row r="403" spans="1:17" x14ac:dyDescent="0.25">
      <c r="A403" t="s">
        <v>39</v>
      </c>
      <c r="B403" s="4" t="s">
        <v>48</v>
      </c>
      <c r="C403" t="s">
        <v>145</v>
      </c>
      <c r="D403" s="29">
        <v>44925</v>
      </c>
      <c r="E403" s="29">
        <v>44958</v>
      </c>
      <c r="F403" s="22">
        <v>1</v>
      </c>
      <c r="G403" s="3">
        <v>40000</v>
      </c>
      <c r="H403" s="4" t="s">
        <v>169</v>
      </c>
      <c r="I403" t="s">
        <v>173</v>
      </c>
      <c r="J403" s="19">
        <v>26343</v>
      </c>
      <c r="K403" s="18">
        <v>-34.1</v>
      </c>
      <c r="L403" s="19">
        <v>31017</v>
      </c>
      <c r="M403" s="18">
        <v>-22.5</v>
      </c>
      <c r="N403" s="19">
        <v>38856</v>
      </c>
      <c r="O403" s="18">
        <v>-2.9</v>
      </c>
      <c r="P403" s="19">
        <v>47724</v>
      </c>
      <c r="Q403" s="18">
        <v>19.3</v>
      </c>
    </row>
    <row r="404" spans="1:17" x14ac:dyDescent="0.25">
      <c r="A404" t="s">
        <v>39</v>
      </c>
      <c r="B404" s="4" t="s">
        <v>48</v>
      </c>
      <c r="C404" t="s">
        <v>145</v>
      </c>
      <c r="D404" s="29">
        <v>44925</v>
      </c>
      <c r="E404" s="29">
        <v>44958</v>
      </c>
      <c r="F404" s="22">
        <v>3</v>
      </c>
      <c r="G404" s="3">
        <v>40000</v>
      </c>
      <c r="H404" s="4" t="s">
        <v>169</v>
      </c>
      <c r="I404" t="s">
        <v>173</v>
      </c>
      <c r="J404" s="19">
        <v>27048</v>
      </c>
      <c r="K404" s="18">
        <v>-12.1</v>
      </c>
      <c r="L404" s="19">
        <v>34296</v>
      </c>
      <c r="M404" s="18">
        <v>-5</v>
      </c>
      <c r="N404" s="19">
        <v>39464</v>
      </c>
      <c r="O404" s="18">
        <v>-0.4</v>
      </c>
      <c r="P404" s="19">
        <v>45550</v>
      </c>
      <c r="Q404" s="18">
        <v>4.4000000000000004</v>
      </c>
    </row>
    <row r="405" spans="1:17" x14ac:dyDescent="0.25">
      <c r="A405" t="s">
        <v>39</v>
      </c>
      <c r="B405" s="4" t="s">
        <v>50</v>
      </c>
      <c r="C405" t="s">
        <v>146</v>
      </c>
      <c r="D405" s="29">
        <v>44925</v>
      </c>
      <c r="E405" s="29">
        <v>44958</v>
      </c>
      <c r="F405" s="22">
        <v>1</v>
      </c>
      <c r="G405" s="3">
        <v>40000</v>
      </c>
      <c r="H405" s="4" t="s">
        <v>169</v>
      </c>
      <c r="I405" t="s">
        <v>173</v>
      </c>
      <c r="J405" s="19">
        <v>27228</v>
      </c>
      <c r="K405" s="18">
        <v>-31.9</v>
      </c>
      <c r="L405" s="19">
        <v>32059</v>
      </c>
      <c r="M405" s="18">
        <v>-19.8</v>
      </c>
      <c r="N405" s="19">
        <v>40161</v>
      </c>
      <c r="O405" s="18">
        <v>0.4</v>
      </c>
      <c r="P405" s="19">
        <v>49327</v>
      </c>
      <c r="Q405" s="18">
        <v>23.3</v>
      </c>
    </row>
    <row r="406" spans="1:17" x14ac:dyDescent="0.25">
      <c r="A406" t="s">
        <v>39</v>
      </c>
      <c r="B406" s="4" t="s">
        <v>50</v>
      </c>
      <c r="C406" t="s">
        <v>146</v>
      </c>
      <c r="D406" s="29">
        <v>44925</v>
      </c>
      <c r="E406" s="29">
        <v>44958</v>
      </c>
      <c r="F406" s="22">
        <v>3</v>
      </c>
      <c r="G406" s="3">
        <v>40000</v>
      </c>
      <c r="H406" s="4" t="s">
        <v>169</v>
      </c>
      <c r="I406" t="s">
        <v>173</v>
      </c>
      <c r="J406" s="19">
        <v>27957</v>
      </c>
      <c r="K406" s="18">
        <v>-11.1</v>
      </c>
      <c r="L406" s="19">
        <v>35448</v>
      </c>
      <c r="M406" s="18">
        <v>-3.9</v>
      </c>
      <c r="N406" s="19">
        <v>40789</v>
      </c>
      <c r="O406" s="18">
        <v>0.7</v>
      </c>
      <c r="P406" s="19">
        <v>47080</v>
      </c>
      <c r="Q406" s="18">
        <v>5.6</v>
      </c>
    </row>
    <row r="407" spans="1:17" x14ac:dyDescent="0.25">
      <c r="A407" t="s">
        <v>39</v>
      </c>
      <c r="B407" s="4" t="s">
        <v>49</v>
      </c>
      <c r="C407" t="s">
        <v>147</v>
      </c>
      <c r="D407" s="29">
        <v>44925</v>
      </c>
      <c r="E407" s="29">
        <v>44958</v>
      </c>
      <c r="F407" s="22">
        <v>1</v>
      </c>
      <c r="G407" s="3">
        <v>40000</v>
      </c>
      <c r="H407" s="4" t="s">
        <v>169</v>
      </c>
      <c r="I407" t="s">
        <v>173</v>
      </c>
      <c r="J407" s="19">
        <v>26339</v>
      </c>
      <c r="K407" s="18">
        <v>-34.200000000000003</v>
      </c>
      <c r="L407" s="19">
        <v>31017</v>
      </c>
      <c r="M407" s="18">
        <v>-22.5</v>
      </c>
      <c r="N407" s="19">
        <v>39117</v>
      </c>
      <c r="O407" s="18">
        <v>-2.2000000000000002</v>
      </c>
      <c r="P407" s="19">
        <v>47713</v>
      </c>
      <c r="Q407" s="18">
        <v>19.3</v>
      </c>
    </row>
    <row r="408" spans="1:17" x14ac:dyDescent="0.25">
      <c r="A408" t="s">
        <v>39</v>
      </c>
      <c r="B408" s="4" t="s">
        <v>49</v>
      </c>
      <c r="C408" t="s">
        <v>147</v>
      </c>
      <c r="D408" s="29">
        <v>44925</v>
      </c>
      <c r="E408" s="29">
        <v>44958</v>
      </c>
      <c r="F408" s="22">
        <v>3</v>
      </c>
      <c r="G408" s="3">
        <v>40000</v>
      </c>
      <c r="H408" s="4" t="s">
        <v>169</v>
      </c>
      <c r="I408" t="s">
        <v>173</v>
      </c>
      <c r="J408" s="19">
        <v>27052</v>
      </c>
      <c r="K408" s="18">
        <v>-12.1</v>
      </c>
      <c r="L408" s="19">
        <v>34296</v>
      </c>
      <c r="M408" s="18">
        <v>-5</v>
      </c>
      <c r="N408" s="19">
        <v>40223</v>
      </c>
      <c r="O408" s="18">
        <v>0.2</v>
      </c>
      <c r="P408" s="19">
        <v>45934</v>
      </c>
      <c r="Q408" s="18">
        <v>4.7</v>
      </c>
    </row>
    <row r="409" spans="1:17" x14ac:dyDescent="0.25">
      <c r="A409" t="s">
        <v>40</v>
      </c>
      <c r="B409" s="4" t="s">
        <v>48</v>
      </c>
      <c r="C409" t="s">
        <v>149</v>
      </c>
      <c r="D409" s="29">
        <v>44925</v>
      </c>
      <c r="E409" s="29">
        <v>44958</v>
      </c>
      <c r="F409" s="22">
        <v>1</v>
      </c>
      <c r="G409" s="3">
        <v>40000</v>
      </c>
      <c r="H409" s="4" t="s">
        <v>169</v>
      </c>
      <c r="I409" t="s">
        <v>173</v>
      </c>
      <c r="J409" s="19">
        <v>23005</v>
      </c>
      <c r="K409" s="18">
        <v>-42.5</v>
      </c>
      <c r="L409" s="19">
        <v>32525</v>
      </c>
      <c r="M409" s="18">
        <v>-18.7</v>
      </c>
      <c r="N409" s="19">
        <v>40183</v>
      </c>
      <c r="O409" s="18">
        <v>0.5</v>
      </c>
      <c r="P409" s="19">
        <v>51982</v>
      </c>
      <c r="Q409" s="18">
        <v>30</v>
      </c>
    </row>
    <row r="410" spans="1:17" x14ac:dyDescent="0.25">
      <c r="A410" t="s">
        <v>40</v>
      </c>
      <c r="B410" s="4" t="s">
        <v>48</v>
      </c>
      <c r="C410" t="s">
        <v>149</v>
      </c>
      <c r="D410" s="29">
        <v>44925</v>
      </c>
      <c r="E410" s="29">
        <v>44958</v>
      </c>
      <c r="F410" s="22">
        <v>3</v>
      </c>
      <c r="G410" s="3">
        <v>40000</v>
      </c>
      <c r="H410" s="4" t="s">
        <v>169</v>
      </c>
      <c r="I410" t="s">
        <v>173</v>
      </c>
      <c r="J410" s="19">
        <v>26575</v>
      </c>
      <c r="K410" s="18">
        <v>-12.6</v>
      </c>
      <c r="L410" s="19">
        <v>33472</v>
      </c>
      <c r="M410" s="18">
        <v>-5.8</v>
      </c>
      <c r="N410" s="19">
        <v>43257</v>
      </c>
      <c r="O410" s="18">
        <v>2.6</v>
      </c>
      <c r="P410" s="19">
        <v>51631</v>
      </c>
      <c r="Q410" s="18">
        <v>8.9</v>
      </c>
    </row>
    <row r="411" spans="1:17" x14ac:dyDescent="0.25">
      <c r="A411" t="s">
        <v>40</v>
      </c>
      <c r="B411" s="4" t="s">
        <v>49</v>
      </c>
      <c r="C411" t="s">
        <v>150</v>
      </c>
      <c r="D411" s="29">
        <v>44925</v>
      </c>
      <c r="E411" s="29">
        <v>44958</v>
      </c>
      <c r="F411" s="22">
        <v>1</v>
      </c>
      <c r="G411" s="3">
        <v>40000</v>
      </c>
      <c r="H411" s="4" t="s">
        <v>169</v>
      </c>
      <c r="I411" t="s">
        <v>173</v>
      </c>
      <c r="J411" s="19">
        <v>23007</v>
      </c>
      <c r="K411" s="18">
        <v>-42.5</v>
      </c>
      <c r="L411" s="19">
        <v>32528</v>
      </c>
      <c r="M411" s="18">
        <v>-18.7</v>
      </c>
      <c r="N411" s="19">
        <v>40182</v>
      </c>
      <c r="O411" s="18">
        <v>0.5</v>
      </c>
      <c r="P411" s="19">
        <v>51988</v>
      </c>
      <c r="Q411" s="18">
        <v>30</v>
      </c>
    </row>
    <row r="412" spans="1:17" x14ac:dyDescent="0.25">
      <c r="A412" t="s">
        <v>40</v>
      </c>
      <c r="B412" s="4" t="s">
        <v>49</v>
      </c>
      <c r="C412" t="s">
        <v>150</v>
      </c>
      <c r="D412" s="29">
        <v>44925</v>
      </c>
      <c r="E412" s="29">
        <v>44958</v>
      </c>
      <c r="F412" s="22">
        <v>3</v>
      </c>
      <c r="G412" s="3">
        <v>40000</v>
      </c>
      <c r="H412" s="4" t="s">
        <v>169</v>
      </c>
      <c r="I412" t="s">
        <v>173</v>
      </c>
      <c r="J412" s="19">
        <v>26580</v>
      </c>
      <c r="K412" s="18">
        <v>-12.6</v>
      </c>
      <c r="L412" s="19">
        <v>33472</v>
      </c>
      <c r="M412" s="18">
        <v>-5.8</v>
      </c>
      <c r="N412" s="19">
        <v>43255</v>
      </c>
      <c r="O412" s="18">
        <v>2.6</v>
      </c>
      <c r="P412" s="19">
        <v>51661</v>
      </c>
      <c r="Q412" s="18">
        <v>8.9</v>
      </c>
    </row>
    <row r="413" spans="1:17" x14ac:dyDescent="0.25">
      <c r="A413" t="s">
        <v>40</v>
      </c>
      <c r="B413" s="4" t="s">
        <v>47</v>
      </c>
      <c r="C413" t="s">
        <v>148</v>
      </c>
      <c r="D413" s="29">
        <v>44925</v>
      </c>
      <c r="E413" s="29">
        <v>44958</v>
      </c>
      <c r="F413" s="22">
        <v>1</v>
      </c>
      <c r="G413" s="3">
        <v>40000</v>
      </c>
      <c r="H413" s="4" t="s">
        <v>169</v>
      </c>
      <c r="I413" t="s">
        <v>173</v>
      </c>
      <c r="J413" s="19">
        <v>23972</v>
      </c>
      <c r="K413" s="18">
        <v>-40.1</v>
      </c>
      <c r="L413" s="19">
        <v>34450</v>
      </c>
      <c r="M413" s="18">
        <v>-13.9</v>
      </c>
      <c r="N413" s="19">
        <v>42751</v>
      </c>
      <c r="O413" s="18">
        <v>6.9</v>
      </c>
      <c r="P413" s="19">
        <v>55311</v>
      </c>
      <c r="Q413" s="18">
        <v>38.299999999999997</v>
      </c>
    </row>
    <row r="414" spans="1:17" x14ac:dyDescent="0.25">
      <c r="A414" t="s">
        <v>40</v>
      </c>
      <c r="B414" s="4" t="s">
        <v>47</v>
      </c>
      <c r="C414" t="s">
        <v>148</v>
      </c>
      <c r="D414" s="29">
        <v>44925</v>
      </c>
      <c r="E414" s="29">
        <v>44958</v>
      </c>
      <c r="F414" s="22">
        <v>3</v>
      </c>
      <c r="G414" s="3">
        <v>40000</v>
      </c>
      <c r="H414" s="4" t="s">
        <v>169</v>
      </c>
      <c r="I414" t="s">
        <v>173</v>
      </c>
      <c r="J414" s="19">
        <v>27699</v>
      </c>
      <c r="K414" s="18">
        <v>-11.4</v>
      </c>
      <c r="L414" s="19">
        <v>35473</v>
      </c>
      <c r="M414" s="18">
        <v>-3.9</v>
      </c>
      <c r="N414" s="19">
        <v>48080</v>
      </c>
      <c r="O414" s="18">
        <v>6.3</v>
      </c>
      <c r="P414" s="19">
        <v>57303</v>
      </c>
      <c r="Q414" s="18">
        <v>12.7</v>
      </c>
    </row>
    <row r="415" spans="1:17" x14ac:dyDescent="0.25">
      <c r="A415" t="s">
        <v>41</v>
      </c>
      <c r="B415" s="4" t="s">
        <v>48</v>
      </c>
      <c r="C415" t="s">
        <v>151</v>
      </c>
      <c r="D415" s="29">
        <v>44925</v>
      </c>
      <c r="E415" s="29">
        <v>44958</v>
      </c>
      <c r="F415" s="22">
        <v>1</v>
      </c>
      <c r="G415" s="3">
        <v>40000</v>
      </c>
      <c r="H415" s="4" t="s">
        <v>169</v>
      </c>
      <c r="I415" t="s">
        <v>173</v>
      </c>
      <c r="J415" s="19">
        <v>18724</v>
      </c>
      <c r="K415" s="18">
        <v>-53.2</v>
      </c>
      <c r="L415" s="19">
        <v>29787</v>
      </c>
      <c r="M415" s="18">
        <v>-25.5</v>
      </c>
      <c r="N415" s="19">
        <v>39924</v>
      </c>
      <c r="O415" s="18">
        <v>-0.2</v>
      </c>
      <c r="P415" s="19">
        <v>60881</v>
      </c>
      <c r="Q415" s="18">
        <v>52.2</v>
      </c>
    </row>
    <row r="416" spans="1:17" x14ac:dyDescent="0.25">
      <c r="A416" t="s">
        <v>41</v>
      </c>
      <c r="B416" s="4" t="s">
        <v>48</v>
      </c>
      <c r="C416" t="s">
        <v>151</v>
      </c>
      <c r="D416" s="29">
        <v>44925</v>
      </c>
      <c r="E416" s="29">
        <v>44958</v>
      </c>
      <c r="F416" s="22">
        <v>5</v>
      </c>
      <c r="G416" s="3">
        <v>40000</v>
      </c>
      <c r="H416" s="4" t="s">
        <v>169</v>
      </c>
      <c r="I416" t="s">
        <v>173</v>
      </c>
      <c r="J416" s="19">
        <v>18145</v>
      </c>
      <c r="K416" s="18">
        <v>-14.6</v>
      </c>
      <c r="L416" s="19">
        <v>31593</v>
      </c>
      <c r="M416" s="18">
        <v>-4.5999999999999996</v>
      </c>
      <c r="N416" s="19">
        <v>46484</v>
      </c>
      <c r="O416" s="18">
        <v>3.1</v>
      </c>
      <c r="P416" s="19">
        <v>57552</v>
      </c>
      <c r="Q416" s="18">
        <v>7.5</v>
      </c>
    </row>
    <row r="417" spans="1:17" x14ac:dyDescent="0.25">
      <c r="A417" t="s">
        <v>41</v>
      </c>
      <c r="B417" s="4" t="s">
        <v>49</v>
      </c>
      <c r="C417" t="s">
        <v>152</v>
      </c>
      <c r="D417" s="29">
        <v>44925</v>
      </c>
      <c r="E417" s="29">
        <v>44958</v>
      </c>
      <c r="F417" s="22">
        <v>1</v>
      </c>
      <c r="G417" s="3">
        <v>40000</v>
      </c>
      <c r="H417" s="4" t="s">
        <v>169</v>
      </c>
      <c r="I417" t="s">
        <v>173</v>
      </c>
      <c r="J417" s="19">
        <v>18667</v>
      </c>
      <c r="K417" s="18">
        <v>-53.3</v>
      </c>
      <c r="L417" s="19">
        <v>29783</v>
      </c>
      <c r="M417" s="18">
        <v>-25.5</v>
      </c>
      <c r="N417" s="19">
        <v>39929</v>
      </c>
      <c r="O417" s="18">
        <v>-0.2</v>
      </c>
      <c r="P417" s="19">
        <v>60918</v>
      </c>
      <c r="Q417" s="18">
        <v>52.3</v>
      </c>
    </row>
    <row r="418" spans="1:17" x14ac:dyDescent="0.25">
      <c r="A418" t="s">
        <v>41</v>
      </c>
      <c r="B418" s="4" t="s">
        <v>49</v>
      </c>
      <c r="C418" t="s">
        <v>152</v>
      </c>
      <c r="D418" s="29">
        <v>44925</v>
      </c>
      <c r="E418" s="29">
        <v>44958</v>
      </c>
      <c r="F418" s="22">
        <v>5</v>
      </c>
      <c r="G418" s="3">
        <v>40000</v>
      </c>
      <c r="H418" s="4" t="s">
        <v>169</v>
      </c>
      <c r="I418" t="s">
        <v>173</v>
      </c>
      <c r="J418" s="19">
        <v>18151</v>
      </c>
      <c r="K418" s="18">
        <v>-14.6</v>
      </c>
      <c r="L418" s="19">
        <v>31580</v>
      </c>
      <c r="M418" s="18">
        <v>-4.5999999999999996</v>
      </c>
      <c r="N418" s="19">
        <v>46475</v>
      </c>
      <c r="O418" s="18">
        <v>3</v>
      </c>
      <c r="P418" s="19">
        <v>57550</v>
      </c>
      <c r="Q418" s="18">
        <v>7.5</v>
      </c>
    </row>
    <row r="419" spans="1:17" x14ac:dyDescent="0.25">
      <c r="A419" t="s">
        <v>42</v>
      </c>
      <c r="B419" s="4" t="s">
        <v>48</v>
      </c>
      <c r="C419" t="s">
        <v>153</v>
      </c>
      <c r="D419" s="29">
        <v>44925</v>
      </c>
      <c r="E419" s="29">
        <v>44958</v>
      </c>
      <c r="F419" s="22">
        <v>1</v>
      </c>
      <c r="G419" s="3">
        <v>40000</v>
      </c>
      <c r="H419" s="4" t="s">
        <v>169</v>
      </c>
      <c r="I419" t="s">
        <v>173</v>
      </c>
      <c r="J419" s="19">
        <v>27138</v>
      </c>
      <c r="K419" s="18">
        <v>-32.200000000000003</v>
      </c>
      <c r="L419" s="19">
        <v>33592</v>
      </c>
      <c r="M419" s="18">
        <v>-16</v>
      </c>
      <c r="N419" s="19">
        <v>40924</v>
      </c>
      <c r="O419" s="18">
        <v>2.2999999999999998</v>
      </c>
      <c r="P419" s="19">
        <v>49124</v>
      </c>
      <c r="Q419" s="18">
        <v>22.8</v>
      </c>
    </row>
    <row r="420" spans="1:17" x14ac:dyDescent="0.25">
      <c r="A420" t="s">
        <v>42</v>
      </c>
      <c r="B420" s="4" t="s">
        <v>48</v>
      </c>
      <c r="C420" t="s">
        <v>153</v>
      </c>
      <c r="D420" s="29">
        <v>44925</v>
      </c>
      <c r="E420" s="29">
        <v>44958</v>
      </c>
      <c r="F420" s="22">
        <v>3</v>
      </c>
      <c r="G420" s="3">
        <v>40000</v>
      </c>
      <c r="H420" s="4" t="s">
        <v>169</v>
      </c>
      <c r="I420" t="s">
        <v>173</v>
      </c>
      <c r="J420" s="19">
        <v>30175</v>
      </c>
      <c r="K420" s="18">
        <v>-8.9</v>
      </c>
      <c r="L420" s="19">
        <v>34616</v>
      </c>
      <c r="M420" s="18">
        <v>-4.7</v>
      </c>
      <c r="N420" s="19">
        <v>44399</v>
      </c>
      <c r="O420" s="18">
        <v>3.5</v>
      </c>
      <c r="P420" s="19">
        <v>48621</v>
      </c>
      <c r="Q420" s="18">
        <v>6.7</v>
      </c>
    </row>
    <row r="421" spans="1:17" x14ac:dyDescent="0.25">
      <c r="A421" t="s">
        <v>42</v>
      </c>
      <c r="B421" s="4" t="s">
        <v>49</v>
      </c>
      <c r="C421" t="s">
        <v>154</v>
      </c>
      <c r="D421" s="29">
        <v>44925</v>
      </c>
      <c r="E421" s="29">
        <v>44958</v>
      </c>
      <c r="F421" s="22">
        <v>1</v>
      </c>
      <c r="G421" s="3">
        <v>40000</v>
      </c>
      <c r="H421" s="4" t="s">
        <v>169</v>
      </c>
      <c r="I421" t="s">
        <v>173</v>
      </c>
      <c r="J421" s="19">
        <v>27132</v>
      </c>
      <c r="K421" s="18">
        <v>-32.200000000000003</v>
      </c>
      <c r="L421" s="19">
        <v>33592</v>
      </c>
      <c r="M421" s="18">
        <v>-16</v>
      </c>
      <c r="N421" s="19">
        <v>40914</v>
      </c>
      <c r="O421" s="18">
        <v>2.2999999999999998</v>
      </c>
      <c r="P421" s="19">
        <v>49120</v>
      </c>
      <c r="Q421" s="18">
        <v>22.8</v>
      </c>
    </row>
    <row r="422" spans="1:17" x14ac:dyDescent="0.25">
      <c r="A422" t="s">
        <v>42</v>
      </c>
      <c r="B422" s="4" t="s">
        <v>49</v>
      </c>
      <c r="C422" t="s">
        <v>154</v>
      </c>
      <c r="D422" s="29">
        <v>44925</v>
      </c>
      <c r="E422" s="29">
        <v>44958</v>
      </c>
      <c r="F422" s="22">
        <v>3</v>
      </c>
      <c r="G422" s="3">
        <v>40000</v>
      </c>
      <c r="H422" s="4" t="s">
        <v>169</v>
      </c>
      <c r="I422" t="s">
        <v>173</v>
      </c>
      <c r="J422" s="19">
        <v>30224</v>
      </c>
      <c r="K422" s="18">
        <v>-8.8000000000000007</v>
      </c>
      <c r="L422" s="19">
        <v>34625</v>
      </c>
      <c r="M422" s="18">
        <v>-4.7</v>
      </c>
      <c r="N422" s="19">
        <v>44392</v>
      </c>
      <c r="O422" s="18">
        <v>3.5</v>
      </c>
      <c r="P422" s="19">
        <v>48627</v>
      </c>
      <c r="Q422" s="18">
        <v>6.7</v>
      </c>
    </row>
    <row r="423" spans="1:17" x14ac:dyDescent="0.25">
      <c r="A423" t="s">
        <v>43</v>
      </c>
      <c r="B423" s="4" t="s">
        <v>48</v>
      </c>
      <c r="C423" t="s">
        <v>155</v>
      </c>
      <c r="D423" s="29">
        <v>44925</v>
      </c>
      <c r="E423" s="29">
        <v>44958</v>
      </c>
      <c r="F423" s="22">
        <v>1</v>
      </c>
      <c r="G423" s="3">
        <v>40000</v>
      </c>
      <c r="H423" s="4" t="s">
        <v>169</v>
      </c>
      <c r="I423" t="s">
        <v>173</v>
      </c>
      <c r="J423" s="19">
        <v>23554</v>
      </c>
      <c r="K423" s="18">
        <v>-41.1</v>
      </c>
      <c r="L423" s="19">
        <v>27444</v>
      </c>
      <c r="M423" s="18">
        <v>-31.4</v>
      </c>
      <c r="N423" s="19">
        <v>36772</v>
      </c>
      <c r="O423" s="18">
        <v>-8.1</v>
      </c>
      <c r="P423" s="19">
        <v>57397</v>
      </c>
      <c r="Q423" s="18">
        <v>43.5</v>
      </c>
    </row>
    <row r="424" spans="1:17" x14ac:dyDescent="0.25">
      <c r="A424" t="s">
        <v>43</v>
      </c>
      <c r="B424" s="4" t="s">
        <v>48</v>
      </c>
      <c r="C424" t="s">
        <v>155</v>
      </c>
      <c r="D424" s="29">
        <v>44925</v>
      </c>
      <c r="E424" s="29">
        <v>44958</v>
      </c>
      <c r="F424" s="22">
        <v>5</v>
      </c>
      <c r="G424" s="3">
        <v>40000</v>
      </c>
      <c r="H424" s="4" t="s">
        <v>169</v>
      </c>
      <c r="I424" t="s">
        <v>173</v>
      </c>
      <c r="J424" s="19">
        <v>19602</v>
      </c>
      <c r="K424" s="18">
        <v>-13.3</v>
      </c>
      <c r="L424" s="19">
        <v>23791</v>
      </c>
      <c r="M424" s="18">
        <v>-9.9</v>
      </c>
      <c r="N424" s="19">
        <v>30912</v>
      </c>
      <c r="O424" s="18">
        <v>-5</v>
      </c>
      <c r="P424" s="19">
        <v>59668</v>
      </c>
      <c r="Q424" s="18">
        <v>8.3000000000000007</v>
      </c>
    </row>
    <row r="425" spans="1:17" x14ac:dyDescent="0.25">
      <c r="A425" t="s">
        <v>43</v>
      </c>
      <c r="B425" s="4" t="s">
        <v>49</v>
      </c>
      <c r="C425" t="s">
        <v>156</v>
      </c>
      <c r="D425" s="29">
        <v>44925</v>
      </c>
      <c r="E425" s="29">
        <v>44958</v>
      </c>
      <c r="F425" s="22">
        <v>1</v>
      </c>
      <c r="G425" s="3">
        <v>40000</v>
      </c>
      <c r="H425" s="4" t="s">
        <v>169</v>
      </c>
      <c r="I425" t="s">
        <v>173</v>
      </c>
      <c r="J425" s="19">
        <v>23568</v>
      </c>
      <c r="K425" s="18">
        <v>-41.1</v>
      </c>
      <c r="L425" s="19">
        <v>27444</v>
      </c>
      <c r="M425" s="18">
        <v>-31.4</v>
      </c>
      <c r="N425" s="19">
        <v>36771</v>
      </c>
      <c r="O425" s="18">
        <v>-8.1</v>
      </c>
      <c r="P425" s="19">
        <v>57416</v>
      </c>
      <c r="Q425" s="18">
        <v>43.5</v>
      </c>
    </row>
    <row r="426" spans="1:17" x14ac:dyDescent="0.25">
      <c r="A426" t="s">
        <v>43</v>
      </c>
      <c r="B426" s="4" t="s">
        <v>49</v>
      </c>
      <c r="C426" t="s">
        <v>156</v>
      </c>
      <c r="D426" s="29">
        <v>44925</v>
      </c>
      <c r="E426" s="29">
        <v>44958</v>
      </c>
      <c r="F426" s="22">
        <v>5</v>
      </c>
      <c r="G426" s="3">
        <v>40000</v>
      </c>
      <c r="H426" s="4" t="s">
        <v>169</v>
      </c>
      <c r="I426" t="s">
        <v>173</v>
      </c>
      <c r="J426" s="19">
        <v>19607</v>
      </c>
      <c r="K426" s="18">
        <v>-13.3</v>
      </c>
      <c r="L426" s="19">
        <v>23791</v>
      </c>
      <c r="M426" s="18">
        <v>-9.9</v>
      </c>
      <c r="N426" s="19">
        <v>30912</v>
      </c>
      <c r="O426" s="18">
        <v>-5</v>
      </c>
      <c r="P426" s="19">
        <v>59690</v>
      </c>
      <c r="Q426" s="18">
        <v>8.3000000000000007</v>
      </c>
    </row>
    <row r="427" spans="1:17" x14ac:dyDescent="0.25">
      <c r="A427" t="s">
        <v>44</v>
      </c>
      <c r="B427" s="4" t="s">
        <v>48</v>
      </c>
      <c r="C427" t="s">
        <v>159</v>
      </c>
      <c r="D427" s="29">
        <v>44925</v>
      </c>
      <c r="E427" s="29">
        <v>44958</v>
      </c>
      <c r="F427" s="22">
        <v>1</v>
      </c>
      <c r="G427" s="3">
        <v>40000</v>
      </c>
      <c r="H427" s="4" t="s">
        <v>169</v>
      </c>
      <c r="I427" t="s">
        <v>173</v>
      </c>
      <c r="J427" s="19">
        <v>18791</v>
      </c>
      <c r="K427" s="18">
        <v>-53</v>
      </c>
      <c r="L427" s="19">
        <v>29265</v>
      </c>
      <c r="M427" s="18">
        <v>-26.8</v>
      </c>
      <c r="N427" s="19">
        <v>37688</v>
      </c>
      <c r="O427" s="18">
        <v>-5.8</v>
      </c>
      <c r="P427" s="19">
        <v>51421</v>
      </c>
      <c r="Q427" s="18">
        <v>28.6</v>
      </c>
    </row>
    <row r="428" spans="1:17" x14ac:dyDescent="0.25">
      <c r="A428" t="s">
        <v>44</v>
      </c>
      <c r="B428" s="4" t="s">
        <v>48</v>
      </c>
      <c r="C428" t="s">
        <v>159</v>
      </c>
      <c r="D428" s="29">
        <v>44925</v>
      </c>
      <c r="E428" s="29">
        <v>44958</v>
      </c>
      <c r="F428" s="22">
        <v>3</v>
      </c>
      <c r="G428" s="3">
        <v>40000</v>
      </c>
      <c r="H428" s="4" t="s">
        <v>169</v>
      </c>
      <c r="I428" t="s">
        <v>173</v>
      </c>
      <c r="J428" s="19">
        <v>22771</v>
      </c>
      <c r="K428" s="18">
        <v>-17</v>
      </c>
      <c r="L428" s="19">
        <v>29080</v>
      </c>
      <c r="M428" s="18">
        <v>-10.1</v>
      </c>
      <c r="N428" s="19">
        <v>38228</v>
      </c>
      <c r="O428" s="18">
        <v>-1.5</v>
      </c>
      <c r="P428" s="19">
        <v>47067</v>
      </c>
      <c r="Q428" s="18">
        <v>5.6</v>
      </c>
    </row>
    <row r="429" spans="1:17" x14ac:dyDescent="0.25">
      <c r="A429" t="s">
        <v>44</v>
      </c>
      <c r="B429" s="4" t="s">
        <v>50</v>
      </c>
      <c r="C429" t="s">
        <v>157</v>
      </c>
      <c r="D429" s="29">
        <v>44925</v>
      </c>
      <c r="E429" s="29">
        <v>44958</v>
      </c>
      <c r="F429" s="22">
        <v>1</v>
      </c>
      <c r="G429" s="3">
        <v>40000</v>
      </c>
      <c r="H429" s="4" t="s">
        <v>169</v>
      </c>
      <c r="I429" t="s">
        <v>173</v>
      </c>
      <c r="J429" s="19">
        <v>18789</v>
      </c>
      <c r="K429" s="18">
        <v>-53</v>
      </c>
      <c r="L429" s="19">
        <v>29264</v>
      </c>
      <c r="M429" s="18">
        <v>-26.8</v>
      </c>
      <c r="N429" s="19">
        <v>38016</v>
      </c>
      <c r="O429" s="18">
        <v>-5</v>
      </c>
      <c r="P429" s="19">
        <v>51419</v>
      </c>
      <c r="Q429" s="18">
        <v>28.6</v>
      </c>
    </row>
    <row r="430" spans="1:17" x14ac:dyDescent="0.25">
      <c r="A430" t="s">
        <v>44</v>
      </c>
      <c r="B430" s="4" t="s">
        <v>50</v>
      </c>
      <c r="C430" t="s">
        <v>157</v>
      </c>
      <c r="D430" s="29">
        <v>44925</v>
      </c>
      <c r="E430" s="29">
        <v>44958</v>
      </c>
      <c r="F430" s="22">
        <v>3</v>
      </c>
      <c r="G430" s="3">
        <v>40000</v>
      </c>
      <c r="H430" s="4" t="s">
        <v>169</v>
      </c>
      <c r="I430" t="s">
        <v>173</v>
      </c>
      <c r="J430" s="19">
        <v>22775</v>
      </c>
      <c r="K430" s="18">
        <v>-17</v>
      </c>
      <c r="L430" s="19">
        <v>29756</v>
      </c>
      <c r="M430" s="18">
        <v>-9.4</v>
      </c>
      <c r="N430" s="19">
        <v>39064</v>
      </c>
      <c r="O430" s="18">
        <v>-0.8</v>
      </c>
      <c r="P430" s="19">
        <v>47382</v>
      </c>
      <c r="Q430" s="18">
        <v>5.8</v>
      </c>
    </row>
    <row r="431" spans="1:17" x14ac:dyDescent="0.25">
      <c r="A431" t="s">
        <v>44</v>
      </c>
      <c r="B431" s="4" t="s">
        <v>49</v>
      </c>
      <c r="C431" t="s">
        <v>158</v>
      </c>
      <c r="D431" s="29">
        <v>44925</v>
      </c>
      <c r="E431" s="29">
        <v>44958</v>
      </c>
      <c r="F431" s="22">
        <v>1</v>
      </c>
      <c r="G431" s="3">
        <v>40000</v>
      </c>
      <c r="H431" s="4" t="s">
        <v>169</v>
      </c>
      <c r="I431" t="s">
        <v>173</v>
      </c>
      <c r="J431" s="19">
        <v>18787</v>
      </c>
      <c r="K431" s="18">
        <v>-53</v>
      </c>
      <c r="L431" s="19">
        <v>29266</v>
      </c>
      <c r="M431" s="18">
        <v>-26.8</v>
      </c>
      <c r="N431" s="19">
        <v>38185</v>
      </c>
      <c r="O431" s="18">
        <v>-4.5</v>
      </c>
      <c r="P431" s="19">
        <v>51580</v>
      </c>
      <c r="Q431" s="18">
        <v>29</v>
      </c>
    </row>
    <row r="432" spans="1:17" x14ac:dyDescent="0.25">
      <c r="A432" t="s">
        <v>44</v>
      </c>
      <c r="B432" s="4" t="s">
        <v>49</v>
      </c>
      <c r="C432" t="s">
        <v>158</v>
      </c>
      <c r="D432" s="29">
        <v>44925</v>
      </c>
      <c r="E432" s="29">
        <v>44958</v>
      </c>
      <c r="F432" s="22">
        <v>3</v>
      </c>
      <c r="G432" s="3">
        <v>40000</v>
      </c>
      <c r="H432" s="4" t="s">
        <v>169</v>
      </c>
      <c r="I432" t="s">
        <v>173</v>
      </c>
      <c r="J432" s="19">
        <v>22773</v>
      </c>
      <c r="K432" s="18">
        <v>-17</v>
      </c>
      <c r="L432" s="19">
        <v>30200</v>
      </c>
      <c r="M432" s="18">
        <v>-8.9</v>
      </c>
      <c r="N432" s="19">
        <v>39551</v>
      </c>
      <c r="O432" s="18">
        <v>-0.4</v>
      </c>
      <c r="P432" s="19">
        <v>47854</v>
      </c>
      <c r="Q432" s="18">
        <v>6.2</v>
      </c>
    </row>
    <row r="433" spans="1:17" x14ac:dyDescent="0.25">
      <c r="A433" t="s">
        <v>45</v>
      </c>
      <c r="B433" s="4" t="s">
        <v>48</v>
      </c>
      <c r="C433" t="s">
        <v>160</v>
      </c>
      <c r="D433" s="29">
        <v>44925</v>
      </c>
      <c r="E433" s="29">
        <v>44958</v>
      </c>
      <c r="F433" s="22">
        <v>1</v>
      </c>
      <c r="G433" s="3">
        <v>40000</v>
      </c>
      <c r="H433" s="4" t="s">
        <v>169</v>
      </c>
      <c r="I433" t="s">
        <v>173</v>
      </c>
      <c r="J433" s="19">
        <v>18230</v>
      </c>
      <c r="K433" s="18">
        <v>-54.4</v>
      </c>
      <c r="L433" s="19">
        <v>32993</v>
      </c>
      <c r="M433" s="18">
        <v>-17.5</v>
      </c>
      <c r="N433" s="19">
        <v>40496</v>
      </c>
      <c r="O433" s="18">
        <v>1.2</v>
      </c>
      <c r="P433" s="19">
        <v>51524</v>
      </c>
      <c r="Q433" s="18">
        <v>28.8</v>
      </c>
    </row>
    <row r="434" spans="1:17" x14ac:dyDescent="0.25">
      <c r="A434" t="s">
        <v>45</v>
      </c>
      <c r="B434" s="4" t="s">
        <v>48</v>
      </c>
      <c r="C434" t="s">
        <v>160</v>
      </c>
      <c r="D434" s="29">
        <v>44925</v>
      </c>
      <c r="E434" s="29">
        <v>44958</v>
      </c>
      <c r="F434" s="22">
        <v>4</v>
      </c>
      <c r="G434" s="3">
        <v>40000</v>
      </c>
      <c r="H434" s="4" t="s">
        <v>169</v>
      </c>
      <c r="I434" t="s">
        <v>173</v>
      </c>
      <c r="J434" s="19">
        <v>19738</v>
      </c>
      <c r="K434" s="18">
        <v>-16.2</v>
      </c>
      <c r="L434" s="19">
        <v>32894</v>
      </c>
      <c r="M434" s="18">
        <v>-4.8</v>
      </c>
      <c r="N434" s="19">
        <v>48583</v>
      </c>
      <c r="O434" s="18">
        <v>5</v>
      </c>
      <c r="P434" s="19">
        <v>62831</v>
      </c>
      <c r="Q434" s="18">
        <v>12</v>
      </c>
    </row>
    <row r="435" spans="1:17" x14ac:dyDescent="0.25">
      <c r="A435" t="s">
        <v>45</v>
      </c>
      <c r="B435" s="4" t="s">
        <v>48</v>
      </c>
      <c r="C435" t="s">
        <v>161</v>
      </c>
      <c r="D435" s="29">
        <v>44925</v>
      </c>
      <c r="E435" s="29">
        <v>44958</v>
      </c>
      <c r="F435" s="22">
        <v>1</v>
      </c>
      <c r="G435" s="3">
        <v>10000</v>
      </c>
      <c r="H435" s="4" t="s">
        <v>170</v>
      </c>
      <c r="I435" t="s">
        <v>173</v>
      </c>
      <c r="J435" s="19">
        <v>4662</v>
      </c>
      <c r="K435" s="18">
        <v>-53.4</v>
      </c>
      <c r="L435" s="19">
        <v>7567</v>
      </c>
      <c r="M435" s="18">
        <v>-24.3</v>
      </c>
      <c r="N435" s="19">
        <v>9995</v>
      </c>
      <c r="O435" s="18">
        <v>0</v>
      </c>
      <c r="P435" s="19">
        <v>13689</v>
      </c>
      <c r="Q435" s="18">
        <v>36.9</v>
      </c>
    </row>
    <row r="436" spans="1:17" x14ac:dyDescent="0.25">
      <c r="A436" t="s">
        <v>45</v>
      </c>
      <c r="B436" s="4" t="s">
        <v>48</v>
      </c>
      <c r="C436" t="s">
        <v>161</v>
      </c>
      <c r="D436" s="29">
        <v>44925</v>
      </c>
      <c r="E436" s="29">
        <v>44958</v>
      </c>
      <c r="F436" s="22">
        <v>4</v>
      </c>
      <c r="G436" s="3">
        <v>10000</v>
      </c>
      <c r="H436" s="4" t="s">
        <v>170</v>
      </c>
      <c r="I436" t="s">
        <v>173</v>
      </c>
      <c r="J436" s="19">
        <v>5845</v>
      </c>
      <c r="K436" s="18">
        <v>-12.6</v>
      </c>
      <c r="L436" s="19">
        <v>7754</v>
      </c>
      <c r="M436" s="18">
        <v>-6.2</v>
      </c>
      <c r="N436" s="19">
        <v>10973</v>
      </c>
      <c r="O436" s="18">
        <v>2.2999999999999998</v>
      </c>
      <c r="P436" s="19">
        <v>12558</v>
      </c>
      <c r="Q436" s="18">
        <v>5.9</v>
      </c>
    </row>
    <row r="437" spans="1:17" x14ac:dyDescent="0.25">
      <c r="A437" t="s">
        <v>45</v>
      </c>
      <c r="B437" s="4" t="s">
        <v>50</v>
      </c>
      <c r="C437" t="s">
        <v>164</v>
      </c>
      <c r="D437" s="29">
        <v>44925</v>
      </c>
      <c r="E437" s="29">
        <v>44958</v>
      </c>
      <c r="F437" s="22">
        <v>1</v>
      </c>
      <c r="G437" s="3">
        <v>40000</v>
      </c>
      <c r="H437" s="4" t="s">
        <v>169</v>
      </c>
      <c r="I437" t="s">
        <v>173</v>
      </c>
      <c r="J437" s="19">
        <v>19089</v>
      </c>
      <c r="K437" s="18">
        <v>-52.3</v>
      </c>
      <c r="L437" s="19">
        <v>34548</v>
      </c>
      <c r="M437" s="18">
        <v>-13.6</v>
      </c>
      <c r="N437" s="19">
        <v>42404</v>
      </c>
      <c r="O437" s="18">
        <v>6</v>
      </c>
      <c r="P437" s="19">
        <v>53951</v>
      </c>
      <c r="Q437" s="18">
        <v>34.9</v>
      </c>
    </row>
    <row r="438" spans="1:17" x14ac:dyDescent="0.25">
      <c r="A438" t="s">
        <v>45</v>
      </c>
      <c r="B438" s="4" t="s">
        <v>50</v>
      </c>
      <c r="C438" t="s">
        <v>164</v>
      </c>
      <c r="D438" s="29">
        <v>44925</v>
      </c>
      <c r="E438" s="29">
        <v>44958</v>
      </c>
      <c r="F438" s="22">
        <v>4</v>
      </c>
      <c r="G438" s="3">
        <v>40000</v>
      </c>
      <c r="H438" s="4" t="s">
        <v>169</v>
      </c>
      <c r="I438" t="s">
        <v>173</v>
      </c>
      <c r="J438" s="19">
        <v>20668</v>
      </c>
      <c r="K438" s="18">
        <v>-15.2</v>
      </c>
      <c r="L438" s="19">
        <v>34444</v>
      </c>
      <c r="M438" s="18">
        <v>-3.7</v>
      </c>
      <c r="N438" s="19">
        <v>50872</v>
      </c>
      <c r="O438" s="18">
        <v>6.2</v>
      </c>
      <c r="P438" s="19">
        <v>65792</v>
      </c>
      <c r="Q438" s="18">
        <v>13.2</v>
      </c>
    </row>
    <row r="439" spans="1:17" x14ac:dyDescent="0.25">
      <c r="A439" t="s">
        <v>45</v>
      </c>
      <c r="B439" s="4" t="s">
        <v>49</v>
      </c>
      <c r="C439" t="s">
        <v>162</v>
      </c>
      <c r="D439" s="29">
        <v>44925</v>
      </c>
      <c r="E439" s="29">
        <v>44958</v>
      </c>
      <c r="F439" s="22">
        <v>1</v>
      </c>
      <c r="G439" s="3">
        <v>40000</v>
      </c>
      <c r="H439" s="4" t="s">
        <v>169</v>
      </c>
      <c r="I439" t="s">
        <v>173</v>
      </c>
      <c r="J439" s="19">
        <v>202</v>
      </c>
      <c r="K439" s="18">
        <v>-99.5</v>
      </c>
      <c r="L439" s="19">
        <v>17398</v>
      </c>
      <c r="M439" s="18">
        <v>-56.5</v>
      </c>
      <c r="N439" s="19">
        <v>40496</v>
      </c>
      <c r="O439" s="18">
        <v>1.2</v>
      </c>
      <c r="P439" s="19">
        <v>51524</v>
      </c>
      <c r="Q439" s="18">
        <v>28.8</v>
      </c>
    </row>
    <row r="440" spans="1:17" x14ac:dyDescent="0.25">
      <c r="A440" t="s">
        <v>45</v>
      </c>
      <c r="B440" s="4" t="s">
        <v>49</v>
      </c>
      <c r="C440" t="s">
        <v>162</v>
      </c>
      <c r="D440" s="29">
        <v>44925</v>
      </c>
      <c r="E440" s="29">
        <v>44958</v>
      </c>
      <c r="F440" s="22">
        <v>4</v>
      </c>
      <c r="G440" s="3">
        <v>40000</v>
      </c>
      <c r="H440" s="4" t="s">
        <v>169</v>
      </c>
      <c r="I440" t="s">
        <v>173</v>
      </c>
      <c r="J440" s="19">
        <v>17165</v>
      </c>
      <c r="K440" s="18">
        <v>-19.100000000000001</v>
      </c>
      <c r="L440" s="19">
        <v>17165</v>
      </c>
      <c r="M440" s="18">
        <v>-19.100000000000001</v>
      </c>
      <c r="N440" s="19">
        <v>48289</v>
      </c>
      <c r="O440" s="18">
        <v>4.8</v>
      </c>
      <c r="P440" s="19">
        <v>62831</v>
      </c>
      <c r="Q440" s="18">
        <v>12</v>
      </c>
    </row>
    <row r="441" spans="1:17" x14ac:dyDescent="0.25">
      <c r="A441" t="s">
        <v>45</v>
      </c>
      <c r="B441" s="4" t="s">
        <v>49</v>
      </c>
      <c r="C441" t="s">
        <v>163</v>
      </c>
      <c r="D441" s="29">
        <v>44925</v>
      </c>
      <c r="E441" s="29">
        <v>44958</v>
      </c>
      <c r="F441" s="22">
        <v>1</v>
      </c>
      <c r="G441" s="3">
        <v>10000</v>
      </c>
      <c r="H441" s="4" t="s">
        <v>170</v>
      </c>
      <c r="I441" t="s">
        <v>173</v>
      </c>
      <c r="J441" s="19">
        <v>43</v>
      </c>
      <c r="K441" s="18">
        <v>-99.6</v>
      </c>
      <c r="L441" s="19">
        <v>4046</v>
      </c>
      <c r="M441" s="18">
        <v>-59.5</v>
      </c>
      <c r="N441" s="19">
        <v>9995</v>
      </c>
      <c r="O441" s="18">
        <v>0</v>
      </c>
      <c r="P441" s="19">
        <v>13689</v>
      </c>
      <c r="Q441" s="18">
        <v>36.9</v>
      </c>
    </row>
    <row r="442" spans="1:17" x14ac:dyDescent="0.25">
      <c r="A442" t="s">
        <v>45</v>
      </c>
      <c r="B442" s="4" t="s">
        <v>49</v>
      </c>
      <c r="C442" t="s">
        <v>163</v>
      </c>
      <c r="D442" s="29">
        <v>44925</v>
      </c>
      <c r="E442" s="29">
        <v>44958</v>
      </c>
      <c r="F442" s="22">
        <v>4</v>
      </c>
      <c r="G442" s="3">
        <v>10000</v>
      </c>
      <c r="H442" s="4" t="s">
        <v>170</v>
      </c>
      <c r="I442" t="s">
        <v>173</v>
      </c>
      <c r="J442" s="19">
        <v>4048</v>
      </c>
      <c r="K442" s="18">
        <v>-20.2</v>
      </c>
      <c r="L442" s="19">
        <v>4048</v>
      </c>
      <c r="M442" s="18">
        <v>-20.2</v>
      </c>
      <c r="N442" s="19">
        <v>10968</v>
      </c>
      <c r="O442" s="18">
        <v>2.2999999999999998</v>
      </c>
      <c r="P442" s="19">
        <v>12558</v>
      </c>
      <c r="Q442" s="18">
        <v>5.9</v>
      </c>
    </row>
    <row r="443" spans="1:17" x14ac:dyDescent="0.25">
      <c r="A443" t="s">
        <v>1</v>
      </c>
      <c r="B443" s="4" t="s">
        <v>48</v>
      </c>
      <c r="C443" t="s">
        <v>53</v>
      </c>
      <c r="D443" s="29">
        <v>44957</v>
      </c>
      <c r="E443" s="29">
        <v>44986</v>
      </c>
      <c r="F443" s="22">
        <v>1</v>
      </c>
      <c r="G443" s="3">
        <v>40000</v>
      </c>
      <c r="H443" s="4" t="s">
        <v>169</v>
      </c>
      <c r="I443" t="s">
        <v>173</v>
      </c>
      <c r="J443" s="19">
        <v>12378</v>
      </c>
      <c r="K443" s="18">
        <v>-69.099999999999994</v>
      </c>
      <c r="L443" s="19">
        <v>24301</v>
      </c>
      <c r="M443" s="18">
        <v>-39.200000000000003</v>
      </c>
      <c r="N443" s="19">
        <v>38355</v>
      </c>
      <c r="O443" s="18">
        <v>-4.0999999999999996</v>
      </c>
      <c r="P443" s="19">
        <v>67171</v>
      </c>
      <c r="Q443" s="18">
        <v>67.900000000000006</v>
      </c>
    </row>
    <row r="444" spans="1:17" x14ac:dyDescent="0.25">
      <c r="A444" t="s">
        <v>1</v>
      </c>
      <c r="B444" s="4" t="s">
        <v>48</v>
      </c>
      <c r="C444" t="s">
        <v>53</v>
      </c>
      <c r="D444" s="29">
        <v>44957</v>
      </c>
      <c r="E444" s="29">
        <v>44986</v>
      </c>
      <c r="F444" s="22">
        <v>5</v>
      </c>
      <c r="G444" s="3">
        <v>40000</v>
      </c>
      <c r="H444" s="4" t="s">
        <v>169</v>
      </c>
      <c r="I444" t="s">
        <v>173</v>
      </c>
      <c r="J444" s="19">
        <v>10417</v>
      </c>
      <c r="K444" s="18">
        <v>-23.6</v>
      </c>
      <c r="L444" s="19">
        <v>27283</v>
      </c>
      <c r="M444" s="18">
        <v>-7.4</v>
      </c>
      <c r="N444" s="19">
        <v>41272</v>
      </c>
      <c r="O444" s="18">
        <v>0.6</v>
      </c>
      <c r="P444" s="19">
        <v>72293</v>
      </c>
      <c r="Q444" s="18">
        <v>12.6</v>
      </c>
    </row>
    <row r="445" spans="1:17" x14ac:dyDescent="0.25">
      <c r="A445" t="s">
        <v>1</v>
      </c>
      <c r="B445" s="4" t="s">
        <v>50</v>
      </c>
      <c r="C445" t="s">
        <v>55</v>
      </c>
      <c r="D445" s="29">
        <v>44957</v>
      </c>
      <c r="E445" s="29">
        <v>44986</v>
      </c>
      <c r="F445" s="22">
        <v>1</v>
      </c>
      <c r="G445" s="3">
        <v>40000</v>
      </c>
      <c r="H445" s="4" t="s">
        <v>169</v>
      </c>
      <c r="I445" t="s">
        <v>173</v>
      </c>
      <c r="J445" s="19">
        <v>12378</v>
      </c>
      <c r="K445" s="18">
        <v>-69.099999999999994</v>
      </c>
      <c r="L445" s="19">
        <v>24301</v>
      </c>
      <c r="M445" s="18">
        <v>-39.200000000000003</v>
      </c>
      <c r="N445" s="19">
        <v>38355</v>
      </c>
      <c r="O445" s="18">
        <v>-4.0999999999999996</v>
      </c>
      <c r="P445" s="19">
        <v>67171</v>
      </c>
      <c r="Q445" s="18">
        <v>67.900000000000006</v>
      </c>
    </row>
    <row r="446" spans="1:17" x14ac:dyDescent="0.25">
      <c r="A446" t="s">
        <v>1</v>
      </c>
      <c r="B446" s="4" t="s">
        <v>50</v>
      </c>
      <c r="C446" t="s">
        <v>55</v>
      </c>
      <c r="D446" s="29">
        <v>44957</v>
      </c>
      <c r="E446" s="29">
        <v>44986</v>
      </c>
      <c r="F446" s="22">
        <v>5</v>
      </c>
      <c r="G446" s="3">
        <v>40000</v>
      </c>
      <c r="H446" s="4" t="s">
        <v>169</v>
      </c>
      <c r="I446" t="s">
        <v>173</v>
      </c>
      <c r="J446" s="19">
        <v>10417</v>
      </c>
      <c r="K446" s="18">
        <v>-23.6</v>
      </c>
      <c r="L446" s="19">
        <v>27283</v>
      </c>
      <c r="M446" s="18">
        <v>-7.4</v>
      </c>
      <c r="N446" s="19">
        <v>41272</v>
      </c>
      <c r="O446" s="18">
        <v>0.6</v>
      </c>
      <c r="P446" s="19">
        <v>72293</v>
      </c>
      <c r="Q446" s="18">
        <v>12.6</v>
      </c>
    </row>
    <row r="447" spans="1:17" x14ac:dyDescent="0.25">
      <c r="A447" t="s">
        <v>1</v>
      </c>
      <c r="B447" s="4" t="s">
        <v>49</v>
      </c>
      <c r="C447" t="s">
        <v>54</v>
      </c>
      <c r="D447" s="29">
        <v>44957</v>
      </c>
      <c r="E447" s="29">
        <v>44986</v>
      </c>
      <c r="F447" s="22">
        <v>1</v>
      </c>
      <c r="G447" s="3">
        <v>40000</v>
      </c>
      <c r="H447" s="4" t="s">
        <v>169</v>
      </c>
      <c r="I447" t="s">
        <v>173</v>
      </c>
      <c r="J447" s="19">
        <v>12372</v>
      </c>
      <c r="K447" s="18">
        <v>-69.099999999999994</v>
      </c>
      <c r="L447" s="19">
        <v>24297</v>
      </c>
      <c r="M447" s="18">
        <v>-39.299999999999997</v>
      </c>
      <c r="N447" s="19">
        <v>38462</v>
      </c>
      <c r="O447" s="18">
        <v>-3.8</v>
      </c>
      <c r="P447" s="19">
        <v>67413</v>
      </c>
      <c r="Q447" s="18">
        <v>68.5</v>
      </c>
    </row>
    <row r="448" spans="1:17" x14ac:dyDescent="0.25">
      <c r="A448" t="s">
        <v>1</v>
      </c>
      <c r="B448" s="4" t="s">
        <v>49</v>
      </c>
      <c r="C448" t="s">
        <v>54</v>
      </c>
      <c r="D448" s="29">
        <v>44957</v>
      </c>
      <c r="E448" s="29">
        <v>44986</v>
      </c>
      <c r="F448" s="22">
        <v>5</v>
      </c>
      <c r="G448" s="3">
        <v>40000</v>
      </c>
      <c r="H448" s="4" t="s">
        <v>169</v>
      </c>
      <c r="I448" t="s">
        <v>173</v>
      </c>
      <c r="J448" s="19">
        <v>10439</v>
      </c>
      <c r="K448" s="18">
        <v>-23.6</v>
      </c>
      <c r="L448" s="19">
        <v>28053</v>
      </c>
      <c r="M448" s="18">
        <v>-6.8</v>
      </c>
      <c r="N448" s="19">
        <v>42236</v>
      </c>
      <c r="O448" s="18">
        <v>1.1000000000000001</v>
      </c>
      <c r="P448" s="19">
        <v>74652</v>
      </c>
      <c r="Q448" s="18">
        <v>13.3</v>
      </c>
    </row>
    <row r="449" spans="1:17" x14ac:dyDescent="0.25">
      <c r="A449" t="s">
        <v>1</v>
      </c>
      <c r="B449" s="4" t="s">
        <v>47</v>
      </c>
      <c r="C449" t="s">
        <v>52</v>
      </c>
      <c r="D449" s="29">
        <v>44957</v>
      </c>
      <c r="E449" s="29">
        <v>44986</v>
      </c>
      <c r="F449" s="22">
        <v>1</v>
      </c>
      <c r="G449" s="3">
        <v>40000</v>
      </c>
      <c r="H449" s="4" t="s">
        <v>169</v>
      </c>
      <c r="I449" t="s">
        <v>173</v>
      </c>
      <c r="J449" s="19">
        <v>13010</v>
      </c>
      <c r="K449" s="18">
        <v>-67.5</v>
      </c>
      <c r="L449" s="19">
        <v>26052</v>
      </c>
      <c r="M449" s="18">
        <v>-34.9</v>
      </c>
      <c r="N449" s="19">
        <v>41597</v>
      </c>
      <c r="O449" s="18">
        <v>4</v>
      </c>
      <c r="P449" s="19">
        <v>72539</v>
      </c>
      <c r="Q449" s="18">
        <v>81.400000000000006</v>
      </c>
    </row>
    <row r="450" spans="1:17" x14ac:dyDescent="0.25">
      <c r="A450" t="s">
        <v>1</v>
      </c>
      <c r="B450" s="4" t="s">
        <v>47</v>
      </c>
      <c r="C450" t="s">
        <v>52</v>
      </c>
      <c r="D450" s="29">
        <v>44957</v>
      </c>
      <c r="E450" s="29">
        <v>44986</v>
      </c>
      <c r="F450" s="22">
        <v>5</v>
      </c>
      <c r="G450" s="3">
        <v>40000</v>
      </c>
      <c r="H450" s="4" t="s">
        <v>169</v>
      </c>
      <c r="I450" t="s">
        <v>173</v>
      </c>
      <c r="J450" s="19">
        <v>10906</v>
      </c>
      <c r="K450" s="18">
        <v>-22.9</v>
      </c>
      <c r="L450" s="19">
        <v>33451</v>
      </c>
      <c r="M450" s="18">
        <v>-3.5</v>
      </c>
      <c r="N450" s="19">
        <v>50543</v>
      </c>
      <c r="O450" s="18">
        <v>4.8</v>
      </c>
      <c r="P450" s="19">
        <v>88121</v>
      </c>
      <c r="Q450" s="18">
        <v>17.100000000000001</v>
      </c>
    </row>
    <row r="451" spans="1:17" x14ac:dyDescent="0.25">
      <c r="A451" t="s">
        <v>2</v>
      </c>
      <c r="B451" s="4" t="s">
        <v>48</v>
      </c>
      <c r="C451" t="s">
        <v>56</v>
      </c>
      <c r="D451" s="29">
        <v>44957</v>
      </c>
      <c r="E451" s="29">
        <v>44986</v>
      </c>
      <c r="F451" s="22">
        <v>1</v>
      </c>
      <c r="G451" s="3">
        <v>40000</v>
      </c>
      <c r="H451" s="4" t="s">
        <v>169</v>
      </c>
      <c r="I451" t="s">
        <v>173</v>
      </c>
      <c r="J451" s="19">
        <v>14022</v>
      </c>
      <c r="K451" s="18">
        <v>-64.900000000000006</v>
      </c>
      <c r="L451" s="19">
        <v>32117</v>
      </c>
      <c r="M451" s="18">
        <v>-19.7</v>
      </c>
      <c r="N451" s="19">
        <v>41584</v>
      </c>
      <c r="O451" s="18">
        <v>4</v>
      </c>
      <c r="P451" s="19">
        <v>62159</v>
      </c>
      <c r="Q451" s="18">
        <v>55.4</v>
      </c>
    </row>
    <row r="452" spans="1:17" x14ac:dyDescent="0.25">
      <c r="A452" t="s">
        <v>2</v>
      </c>
      <c r="B452" s="4" t="s">
        <v>48</v>
      </c>
      <c r="C452" t="s">
        <v>56</v>
      </c>
      <c r="D452" s="29">
        <v>44957</v>
      </c>
      <c r="E452" s="29">
        <v>44986</v>
      </c>
      <c r="F452" s="22">
        <v>5</v>
      </c>
      <c r="G452" s="3">
        <v>40000</v>
      </c>
      <c r="H452" s="4" t="s">
        <v>169</v>
      </c>
      <c r="I452" t="s">
        <v>173</v>
      </c>
      <c r="J452" s="19">
        <v>15908</v>
      </c>
      <c r="K452" s="18">
        <v>-16.8</v>
      </c>
      <c r="L452" s="19">
        <v>32638</v>
      </c>
      <c r="M452" s="18">
        <v>-4</v>
      </c>
      <c r="N452" s="19">
        <v>58197</v>
      </c>
      <c r="O452" s="18">
        <v>7.8</v>
      </c>
      <c r="P452" s="19">
        <v>75326</v>
      </c>
      <c r="Q452" s="18">
        <v>13.5</v>
      </c>
    </row>
    <row r="453" spans="1:17" x14ac:dyDescent="0.25">
      <c r="A453" t="s">
        <v>2</v>
      </c>
      <c r="B453" s="4" t="s">
        <v>48</v>
      </c>
      <c r="C453" t="s">
        <v>57</v>
      </c>
      <c r="D453" s="29">
        <v>44957</v>
      </c>
      <c r="E453" s="29">
        <v>44986</v>
      </c>
      <c r="F453" s="22">
        <v>1</v>
      </c>
      <c r="G453" s="3">
        <v>10000</v>
      </c>
      <c r="H453" s="4" t="s">
        <v>170</v>
      </c>
      <c r="I453" t="s">
        <v>173</v>
      </c>
      <c r="J453" s="19">
        <v>3541</v>
      </c>
      <c r="K453" s="18">
        <v>-64.599999999999994</v>
      </c>
      <c r="L453" s="19">
        <v>7304</v>
      </c>
      <c r="M453" s="18">
        <v>-27</v>
      </c>
      <c r="N453" s="19">
        <v>10246</v>
      </c>
      <c r="O453" s="18">
        <v>2.5</v>
      </c>
      <c r="P453" s="19">
        <v>17108</v>
      </c>
      <c r="Q453" s="18">
        <v>71.099999999999994</v>
      </c>
    </row>
    <row r="454" spans="1:17" x14ac:dyDescent="0.25">
      <c r="A454" t="s">
        <v>2</v>
      </c>
      <c r="B454" s="4" t="s">
        <v>48</v>
      </c>
      <c r="C454" t="s">
        <v>57</v>
      </c>
      <c r="D454" s="29">
        <v>44957</v>
      </c>
      <c r="E454" s="29">
        <v>44986</v>
      </c>
      <c r="F454" s="22">
        <v>5</v>
      </c>
      <c r="G454" s="3">
        <v>10000</v>
      </c>
      <c r="H454" s="4" t="s">
        <v>170</v>
      </c>
      <c r="I454" t="s">
        <v>173</v>
      </c>
      <c r="J454" s="19">
        <v>4168</v>
      </c>
      <c r="K454" s="18">
        <v>-16.100000000000001</v>
      </c>
      <c r="L454" s="19">
        <v>7804</v>
      </c>
      <c r="M454" s="18">
        <v>-4.8</v>
      </c>
      <c r="N454" s="19">
        <v>12757</v>
      </c>
      <c r="O454" s="18">
        <v>5</v>
      </c>
      <c r="P454" s="19">
        <v>18337</v>
      </c>
      <c r="Q454" s="18">
        <v>12.9</v>
      </c>
    </row>
    <row r="455" spans="1:17" x14ac:dyDescent="0.25">
      <c r="A455" t="s">
        <v>2</v>
      </c>
      <c r="B455" s="4" t="s">
        <v>50</v>
      </c>
      <c r="C455" t="s">
        <v>59</v>
      </c>
      <c r="D455" s="29">
        <v>44957</v>
      </c>
      <c r="E455" s="29">
        <v>44986</v>
      </c>
      <c r="F455" s="22">
        <v>1</v>
      </c>
      <c r="G455" s="3">
        <v>40000</v>
      </c>
      <c r="H455" s="4" t="s">
        <v>169</v>
      </c>
      <c r="I455" t="s">
        <v>173</v>
      </c>
      <c r="J455" s="19">
        <v>14017</v>
      </c>
      <c r="K455" s="18">
        <v>-65</v>
      </c>
      <c r="L455" s="19">
        <v>32118</v>
      </c>
      <c r="M455" s="18">
        <v>-19.7</v>
      </c>
      <c r="N455" s="19">
        <v>41728</v>
      </c>
      <c r="O455" s="18">
        <v>4.3</v>
      </c>
      <c r="P455" s="19">
        <v>62160</v>
      </c>
      <c r="Q455" s="18">
        <v>55.4</v>
      </c>
    </row>
    <row r="456" spans="1:17" x14ac:dyDescent="0.25">
      <c r="A456" t="s">
        <v>2</v>
      </c>
      <c r="B456" s="4" t="s">
        <v>50</v>
      </c>
      <c r="C456" t="s">
        <v>59</v>
      </c>
      <c r="D456" s="29">
        <v>44957</v>
      </c>
      <c r="E456" s="29">
        <v>44986</v>
      </c>
      <c r="F456" s="22">
        <v>5</v>
      </c>
      <c r="G456" s="3">
        <v>40000</v>
      </c>
      <c r="H456" s="4" t="s">
        <v>169</v>
      </c>
      <c r="I456" t="s">
        <v>173</v>
      </c>
      <c r="J456" s="19">
        <v>15910</v>
      </c>
      <c r="K456" s="18">
        <v>-16.8</v>
      </c>
      <c r="L456" s="19">
        <v>32638</v>
      </c>
      <c r="M456" s="18">
        <v>-4</v>
      </c>
      <c r="N456" s="19">
        <v>59422</v>
      </c>
      <c r="O456" s="18">
        <v>8.1999999999999993</v>
      </c>
      <c r="P456" s="19">
        <v>76527</v>
      </c>
      <c r="Q456" s="18">
        <v>13.9</v>
      </c>
    </row>
    <row r="457" spans="1:17" x14ac:dyDescent="0.25">
      <c r="A457" t="s">
        <v>2</v>
      </c>
      <c r="B457" s="4" t="s">
        <v>49</v>
      </c>
      <c r="C457" t="s">
        <v>58</v>
      </c>
      <c r="D457" s="29">
        <v>44957</v>
      </c>
      <c r="E457" s="29">
        <v>44986</v>
      </c>
      <c r="F457" s="22">
        <v>1</v>
      </c>
      <c r="G457" s="3">
        <v>10000</v>
      </c>
      <c r="H457" s="4" t="s">
        <v>170</v>
      </c>
      <c r="I457" t="s">
        <v>173</v>
      </c>
      <c r="J457" s="19">
        <v>3541</v>
      </c>
      <c r="K457" s="18">
        <v>-64.599999999999994</v>
      </c>
      <c r="L457" s="19">
        <v>7302</v>
      </c>
      <c r="M457" s="18">
        <v>-27</v>
      </c>
      <c r="N457" s="19">
        <v>10344</v>
      </c>
      <c r="O457" s="18">
        <v>3.4</v>
      </c>
      <c r="P457" s="19">
        <v>17173</v>
      </c>
      <c r="Q457" s="18">
        <v>71.7</v>
      </c>
    </row>
    <row r="458" spans="1:17" x14ac:dyDescent="0.25">
      <c r="A458" t="s">
        <v>2</v>
      </c>
      <c r="B458" s="4" t="s">
        <v>49</v>
      </c>
      <c r="C458" t="s">
        <v>58</v>
      </c>
      <c r="D458" s="29">
        <v>44957</v>
      </c>
      <c r="E458" s="29">
        <v>44986</v>
      </c>
      <c r="F458" s="22">
        <v>5</v>
      </c>
      <c r="G458" s="3">
        <v>10000</v>
      </c>
      <c r="H458" s="4" t="s">
        <v>170</v>
      </c>
      <c r="I458" t="s">
        <v>173</v>
      </c>
      <c r="J458" s="19">
        <v>4170</v>
      </c>
      <c r="K458" s="18">
        <v>-16.100000000000001</v>
      </c>
      <c r="L458" s="19">
        <v>7806</v>
      </c>
      <c r="M458" s="18">
        <v>-4.8</v>
      </c>
      <c r="N458" s="19">
        <v>13347</v>
      </c>
      <c r="O458" s="18">
        <v>5.9</v>
      </c>
      <c r="P458" s="19">
        <v>19015</v>
      </c>
      <c r="Q458" s="18">
        <v>13.7</v>
      </c>
    </row>
    <row r="459" spans="1:17" x14ac:dyDescent="0.25">
      <c r="A459" t="s">
        <v>2</v>
      </c>
      <c r="B459" s="4" t="s">
        <v>49</v>
      </c>
      <c r="C459" t="s">
        <v>60</v>
      </c>
      <c r="D459" s="29">
        <v>44957</v>
      </c>
      <c r="E459" s="29">
        <v>44986</v>
      </c>
      <c r="F459" s="22">
        <v>1</v>
      </c>
      <c r="G459" s="3">
        <v>40000</v>
      </c>
      <c r="H459" s="4" t="s">
        <v>169</v>
      </c>
      <c r="I459" t="s">
        <v>173</v>
      </c>
      <c r="J459" s="19">
        <v>14019</v>
      </c>
      <c r="K459" s="18">
        <v>-65</v>
      </c>
      <c r="L459" s="19">
        <v>32117</v>
      </c>
      <c r="M459" s="18">
        <v>-19.7</v>
      </c>
      <c r="N459" s="19">
        <v>41929</v>
      </c>
      <c r="O459" s="18">
        <v>4.8</v>
      </c>
      <c r="P459" s="19">
        <v>62397</v>
      </c>
      <c r="Q459" s="18">
        <v>56</v>
      </c>
    </row>
    <row r="460" spans="1:17" x14ac:dyDescent="0.25">
      <c r="A460" t="s">
        <v>2</v>
      </c>
      <c r="B460" s="4" t="s">
        <v>49</v>
      </c>
      <c r="C460" t="s">
        <v>60</v>
      </c>
      <c r="D460" s="29">
        <v>44957</v>
      </c>
      <c r="E460" s="29">
        <v>44986</v>
      </c>
      <c r="F460" s="22">
        <v>5</v>
      </c>
      <c r="G460" s="3">
        <v>40000</v>
      </c>
      <c r="H460" s="4" t="s">
        <v>169</v>
      </c>
      <c r="I460" t="s">
        <v>173</v>
      </c>
      <c r="J460" s="19">
        <v>15907</v>
      </c>
      <c r="K460" s="18">
        <v>-16.8</v>
      </c>
      <c r="L460" s="19">
        <v>32639</v>
      </c>
      <c r="M460" s="18">
        <v>-4</v>
      </c>
      <c r="N460" s="19">
        <v>60789</v>
      </c>
      <c r="O460" s="18">
        <v>8.6999999999999993</v>
      </c>
      <c r="P460" s="19">
        <v>78123</v>
      </c>
      <c r="Q460" s="18">
        <v>14.3</v>
      </c>
    </row>
    <row r="461" spans="1:17" x14ac:dyDescent="0.25">
      <c r="A461" t="s">
        <v>3</v>
      </c>
      <c r="B461" s="4" t="s">
        <v>48</v>
      </c>
      <c r="C461" t="s">
        <v>61</v>
      </c>
      <c r="D461" s="29">
        <v>44957</v>
      </c>
      <c r="E461" s="29">
        <v>44986</v>
      </c>
      <c r="F461" s="22">
        <v>1</v>
      </c>
      <c r="G461" s="3">
        <v>40000</v>
      </c>
      <c r="H461" s="4" t="s">
        <v>169</v>
      </c>
      <c r="I461" t="s">
        <v>173</v>
      </c>
      <c r="J461" s="19">
        <v>17319</v>
      </c>
      <c r="K461" s="18">
        <v>-56.7</v>
      </c>
      <c r="L461" s="19">
        <v>29634</v>
      </c>
      <c r="M461" s="18">
        <v>-25.9</v>
      </c>
      <c r="N461" s="19">
        <v>39156</v>
      </c>
      <c r="O461" s="18">
        <v>-2.1</v>
      </c>
      <c r="P461" s="19">
        <v>57497</v>
      </c>
      <c r="Q461" s="18">
        <v>43.7</v>
      </c>
    </row>
    <row r="462" spans="1:17" x14ac:dyDescent="0.25">
      <c r="A462" t="s">
        <v>3</v>
      </c>
      <c r="B462" s="4" t="s">
        <v>48</v>
      </c>
      <c r="C462" t="s">
        <v>61</v>
      </c>
      <c r="D462" s="29">
        <v>44957</v>
      </c>
      <c r="E462" s="29">
        <v>44986</v>
      </c>
      <c r="F462" s="22">
        <v>5</v>
      </c>
      <c r="G462" s="3">
        <v>40000</v>
      </c>
      <c r="H462" s="4" t="s">
        <v>169</v>
      </c>
      <c r="I462" t="s">
        <v>173</v>
      </c>
      <c r="J462" s="19">
        <v>19956</v>
      </c>
      <c r="K462" s="18">
        <v>-13</v>
      </c>
      <c r="L462" s="19">
        <v>28065</v>
      </c>
      <c r="M462" s="18">
        <v>-6.8</v>
      </c>
      <c r="N462" s="19">
        <v>43608</v>
      </c>
      <c r="O462" s="18">
        <v>1.7</v>
      </c>
      <c r="P462" s="19">
        <v>55528</v>
      </c>
      <c r="Q462" s="18">
        <v>6.8</v>
      </c>
    </row>
    <row r="463" spans="1:17" x14ac:dyDescent="0.25">
      <c r="A463" t="s">
        <v>3</v>
      </c>
      <c r="B463" s="4" t="s">
        <v>48</v>
      </c>
      <c r="C463" t="s">
        <v>62</v>
      </c>
      <c r="D463" s="29">
        <v>44957</v>
      </c>
      <c r="E463" s="29">
        <v>44986</v>
      </c>
      <c r="F463" s="22">
        <v>1</v>
      </c>
      <c r="G463" s="3">
        <v>10000</v>
      </c>
      <c r="H463" s="4" t="s">
        <v>171</v>
      </c>
      <c r="I463" t="s">
        <v>173</v>
      </c>
      <c r="J463" s="19">
        <v>4335</v>
      </c>
      <c r="K463" s="18">
        <v>-56.6</v>
      </c>
      <c r="L463" s="19">
        <v>7108</v>
      </c>
      <c r="M463" s="18">
        <v>-28.9</v>
      </c>
      <c r="N463" s="19">
        <v>9695</v>
      </c>
      <c r="O463" s="18">
        <v>-3</v>
      </c>
      <c r="P463" s="19">
        <v>13935</v>
      </c>
      <c r="Q463" s="18">
        <v>39.4</v>
      </c>
    </row>
    <row r="464" spans="1:17" x14ac:dyDescent="0.25">
      <c r="A464" t="s">
        <v>3</v>
      </c>
      <c r="B464" s="4" t="s">
        <v>48</v>
      </c>
      <c r="C464" t="s">
        <v>62</v>
      </c>
      <c r="D464" s="29">
        <v>44957</v>
      </c>
      <c r="E464" s="29">
        <v>44986</v>
      </c>
      <c r="F464" s="22">
        <v>5</v>
      </c>
      <c r="G464" s="3">
        <v>10000</v>
      </c>
      <c r="H464" s="4" t="s">
        <v>171</v>
      </c>
      <c r="I464" t="s">
        <v>173</v>
      </c>
      <c r="J464" s="19">
        <v>4745</v>
      </c>
      <c r="K464" s="18">
        <v>-13.9</v>
      </c>
      <c r="L464" s="19">
        <v>6492</v>
      </c>
      <c r="M464" s="18">
        <v>-8.3000000000000007</v>
      </c>
      <c r="N464" s="19">
        <v>10275</v>
      </c>
      <c r="O464" s="18">
        <v>0.5</v>
      </c>
      <c r="P464" s="19">
        <v>13078</v>
      </c>
      <c r="Q464" s="18">
        <v>5.5</v>
      </c>
    </row>
    <row r="465" spans="1:17" x14ac:dyDescent="0.25">
      <c r="A465" t="s">
        <v>3</v>
      </c>
      <c r="B465" s="4" t="s">
        <v>49</v>
      </c>
      <c r="C465" t="s">
        <v>63</v>
      </c>
      <c r="D465" s="29">
        <v>44957</v>
      </c>
      <c r="E465" s="29">
        <v>44986</v>
      </c>
      <c r="F465" s="22">
        <v>1</v>
      </c>
      <c r="G465" s="3">
        <v>40000</v>
      </c>
      <c r="H465" s="4" t="s">
        <v>169</v>
      </c>
      <c r="I465" t="s">
        <v>173</v>
      </c>
      <c r="J465" s="19">
        <v>17314</v>
      </c>
      <c r="K465" s="18">
        <v>-56.7</v>
      </c>
      <c r="L465" s="19">
        <v>29903</v>
      </c>
      <c r="M465" s="18">
        <v>-25.2</v>
      </c>
      <c r="N465" s="19">
        <v>39499</v>
      </c>
      <c r="O465" s="18">
        <v>-1.2</v>
      </c>
      <c r="P465" s="19">
        <v>57727</v>
      </c>
      <c r="Q465" s="18">
        <v>44.3</v>
      </c>
    </row>
    <row r="466" spans="1:17" x14ac:dyDescent="0.25">
      <c r="A466" t="s">
        <v>3</v>
      </c>
      <c r="B466" s="4" t="s">
        <v>49</v>
      </c>
      <c r="C466" t="s">
        <v>63</v>
      </c>
      <c r="D466" s="29">
        <v>44957</v>
      </c>
      <c r="E466" s="29">
        <v>44986</v>
      </c>
      <c r="F466" s="22">
        <v>5</v>
      </c>
      <c r="G466" s="3">
        <v>40000</v>
      </c>
      <c r="H466" s="4" t="s">
        <v>169</v>
      </c>
      <c r="I466" t="s">
        <v>173</v>
      </c>
      <c r="J466" s="19">
        <v>19923</v>
      </c>
      <c r="K466" s="18">
        <v>-13</v>
      </c>
      <c r="L466" s="19">
        <v>29472</v>
      </c>
      <c r="M466" s="18">
        <v>-5.9</v>
      </c>
      <c r="N466" s="19">
        <v>45295</v>
      </c>
      <c r="O466" s="18">
        <v>2.5</v>
      </c>
      <c r="P466" s="19">
        <v>57591</v>
      </c>
      <c r="Q466" s="18">
        <v>7.6</v>
      </c>
    </row>
    <row r="467" spans="1:17" x14ac:dyDescent="0.25">
      <c r="A467" t="s">
        <v>3</v>
      </c>
      <c r="B467" s="4" t="s">
        <v>49</v>
      </c>
      <c r="C467" t="s">
        <v>64</v>
      </c>
      <c r="D467" s="29">
        <v>44957</v>
      </c>
      <c r="E467" s="29">
        <v>44986</v>
      </c>
      <c r="F467" s="22">
        <v>1</v>
      </c>
      <c r="G467" s="3">
        <v>10000</v>
      </c>
      <c r="H467" s="4" t="s">
        <v>171</v>
      </c>
      <c r="I467" t="s">
        <v>173</v>
      </c>
      <c r="J467" s="19">
        <v>4323</v>
      </c>
      <c r="K467" s="18">
        <v>-56.8</v>
      </c>
      <c r="L467" s="19">
        <v>7171</v>
      </c>
      <c r="M467" s="18">
        <v>-28.3</v>
      </c>
      <c r="N467" s="19">
        <v>9788</v>
      </c>
      <c r="O467" s="18">
        <v>-2.1</v>
      </c>
      <c r="P467" s="19">
        <v>13985</v>
      </c>
      <c r="Q467" s="18">
        <v>39.799999999999997</v>
      </c>
    </row>
    <row r="468" spans="1:17" x14ac:dyDescent="0.25">
      <c r="A468" t="s">
        <v>3</v>
      </c>
      <c r="B468" s="4" t="s">
        <v>49</v>
      </c>
      <c r="C468" t="s">
        <v>64</v>
      </c>
      <c r="D468" s="29">
        <v>44957</v>
      </c>
      <c r="E468" s="29">
        <v>44986</v>
      </c>
      <c r="F468" s="22">
        <v>5</v>
      </c>
      <c r="G468" s="3">
        <v>10000</v>
      </c>
      <c r="H468" s="4" t="s">
        <v>171</v>
      </c>
      <c r="I468" t="s">
        <v>173</v>
      </c>
      <c r="J468" s="19">
        <v>4729</v>
      </c>
      <c r="K468" s="18">
        <v>-13.9</v>
      </c>
      <c r="L468" s="19">
        <v>6816</v>
      </c>
      <c r="M468" s="18">
        <v>-7.4</v>
      </c>
      <c r="N468" s="19">
        <v>10773</v>
      </c>
      <c r="O468" s="18">
        <v>1.5</v>
      </c>
      <c r="P468" s="19">
        <v>13760</v>
      </c>
      <c r="Q468" s="18">
        <v>6.6</v>
      </c>
    </row>
    <row r="469" spans="1:17" x14ac:dyDescent="0.25">
      <c r="A469" t="s">
        <v>4</v>
      </c>
      <c r="B469" s="4" t="s">
        <v>48</v>
      </c>
      <c r="C469" t="s">
        <v>65</v>
      </c>
      <c r="D469" s="29">
        <v>44957</v>
      </c>
      <c r="E469" s="29">
        <v>44986</v>
      </c>
      <c r="F469" s="22">
        <v>1</v>
      </c>
      <c r="G469" s="3">
        <v>40000</v>
      </c>
      <c r="H469" s="4" t="s">
        <v>169</v>
      </c>
      <c r="I469" t="s">
        <v>173</v>
      </c>
      <c r="J469" s="19">
        <v>16281</v>
      </c>
      <c r="K469" s="18">
        <v>-59.3</v>
      </c>
      <c r="L469" s="19">
        <v>28065</v>
      </c>
      <c r="M469" s="18">
        <v>-29.8</v>
      </c>
      <c r="N469" s="19">
        <v>39998</v>
      </c>
      <c r="O469" s="18">
        <v>0</v>
      </c>
      <c r="P469" s="19">
        <v>64425</v>
      </c>
      <c r="Q469" s="18">
        <v>61.1</v>
      </c>
    </row>
    <row r="470" spans="1:17" x14ac:dyDescent="0.25">
      <c r="A470" t="s">
        <v>4</v>
      </c>
      <c r="B470" s="4" t="s">
        <v>48</v>
      </c>
      <c r="C470" t="s">
        <v>65</v>
      </c>
      <c r="D470" s="29">
        <v>44957</v>
      </c>
      <c r="E470" s="29">
        <v>44986</v>
      </c>
      <c r="F470" s="22">
        <v>5</v>
      </c>
      <c r="G470" s="3">
        <v>40000</v>
      </c>
      <c r="H470" s="4" t="s">
        <v>169</v>
      </c>
      <c r="I470" t="s">
        <v>173</v>
      </c>
      <c r="J470" s="19">
        <v>18697</v>
      </c>
      <c r="K470" s="18">
        <v>-14.1</v>
      </c>
      <c r="L470" s="19">
        <v>27277</v>
      </c>
      <c r="M470" s="18">
        <v>-7.4</v>
      </c>
      <c r="N470" s="19">
        <v>44646</v>
      </c>
      <c r="O470" s="18">
        <v>2.2000000000000002</v>
      </c>
      <c r="P470" s="19">
        <v>60648</v>
      </c>
      <c r="Q470" s="18">
        <v>8.6999999999999993</v>
      </c>
    </row>
    <row r="471" spans="1:17" x14ac:dyDescent="0.25">
      <c r="A471" t="s">
        <v>5</v>
      </c>
      <c r="B471" s="4" t="s">
        <v>48</v>
      </c>
      <c r="C471" t="s">
        <v>67</v>
      </c>
      <c r="D471" s="29">
        <v>44957</v>
      </c>
      <c r="E471" s="29">
        <v>44986</v>
      </c>
      <c r="F471" s="22">
        <v>1</v>
      </c>
      <c r="G471" s="3">
        <v>40000</v>
      </c>
      <c r="H471" s="4" t="s">
        <v>169</v>
      </c>
      <c r="I471" t="s">
        <v>173</v>
      </c>
      <c r="J471" s="19">
        <v>17365</v>
      </c>
      <c r="K471" s="18">
        <v>-56.6</v>
      </c>
      <c r="L471" s="19">
        <v>21814</v>
      </c>
      <c r="M471" s="18">
        <v>-45.5</v>
      </c>
      <c r="N471" s="19">
        <v>38944</v>
      </c>
      <c r="O471" s="18">
        <v>-2.6</v>
      </c>
      <c r="P471" s="19">
        <v>61249</v>
      </c>
      <c r="Q471" s="18">
        <v>53.1</v>
      </c>
    </row>
    <row r="472" spans="1:17" x14ac:dyDescent="0.25">
      <c r="A472" t="s">
        <v>5</v>
      </c>
      <c r="B472" s="4" t="s">
        <v>48</v>
      </c>
      <c r="C472" t="s">
        <v>67</v>
      </c>
      <c r="D472" s="29">
        <v>44957</v>
      </c>
      <c r="E472" s="29">
        <v>44986</v>
      </c>
      <c r="F472" s="22">
        <v>5</v>
      </c>
      <c r="G472" s="3">
        <v>40000</v>
      </c>
      <c r="H472" s="4" t="s">
        <v>169</v>
      </c>
      <c r="I472" t="s">
        <v>173</v>
      </c>
      <c r="J472" s="19">
        <v>11381</v>
      </c>
      <c r="K472" s="18">
        <v>-22.2</v>
      </c>
      <c r="L472" s="19">
        <v>23025</v>
      </c>
      <c r="M472" s="18">
        <v>-10.5</v>
      </c>
      <c r="N472" s="19">
        <v>43216</v>
      </c>
      <c r="O472" s="18">
        <v>1.6</v>
      </c>
      <c r="P472" s="19">
        <v>72973</v>
      </c>
      <c r="Q472" s="18">
        <v>12.8</v>
      </c>
    </row>
    <row r="473" spans="1:17" x14ac:dyDescent="0.25">
      <c r="A473" t="s">
        <v>5</v>
      </c>
      <c r="B473" s="4" t="s">
        <v>49</v>
      </c>
      <c r="C473" t="s">
        <v>66</v>
      </c>
      <c r="D473" s="29">
        <v>44957</v>
      </c>
      <c r="E473" s="29">
        <v>44986</v>
      </c>
      <c r="F473" s="22">
        <v>1</v>
      </c>
      <c r="G473" s="3">
        <v>40000</v>
      </c>
      <c r="H473" s="4" t="s">
        <v>169</v>
      </c>
      <c r="I473" t="s">
        <v>173</v>
      </c>
      <c r="J473" s="19">
        <v>17337</v>
      </c>
      <c r="K473" s="18">
        <v>-56.7</v>
      </c>
      <c r="L473" s="19">
        <v>21824</v>
      </c>
      <c r="M473" s="18">
        <v>-45.4</v>
      </c>
      <c r="N473" s="19">
        <v>39069</v>
      </c>
      <c r="O473" s="18">
        <v>-2.2999999999999998</v>
      </c>
      <c r="P473" s="19">
        <v>61277</v>
      </c>
      <c r="Q473" s="18">
        <v>53.2</v>
      </c>
    </row>
    <row r="474" spans="1:17" x14ac:dyDescent="0.25">
      <c r="A474" t="s">
        <v>5</v>
      </c>
      <c r="B474" s="4" t="s">
        <v>49</v>
      </c>
      <c r="C474" t="s">
        <v>66</v>
      </c>
      <c r="D474" s="29">
        <v>44957</v>
      </c>
      <c r="E474" s="29">
        <v>44986</v>
      </c>
      <c r="F474" s="22">
        <v>5</v>
      </c>
      <c r="G474" s="3">
        <v>40000</v>
      </c>
      <c r="H474" s="4" t="s">
        <v>169</v>
      </c>
      <c r="I474" t="s">
        <v>173</v>
      </c>
      <c r="J474" s="19">
        <v>11339</v>
      </c>
      <c r="K474" s="18">
        <v>-22.3</v>
      </c>
      <c r="L474" s="19">
        <v>23292</v>
      </c>
      <c r="M474" s="18">
        <v>-10.3</v>
      </c>
      <c r="N474" s="19">
        <v>44226</v>
      </c>
      <c r="O474" s="18">
        <v>2</v>
      </c>
      <c r="P474" s="19">
        <v>74411</v>
      </c>
      <c r="Q474" s="18">
        <v>13.2</v>
      </c>
    </row>
    <row r="475" spans="1:17" x14ac:dyDescent="0.25">
      <c r="A475" t="s">
        <v>6</v>
      </c>
      <c r="B475" s="4" t="s">
        <v>48</v>
      </c>
      <c r="C475" t="s">
        <v>68</v>
      </c>
      <c r="D475" s="29">
        <v>44957</v>
      </c>
      <c r="E475" s="29">
        <v>44986</v>
      </c>
      <c r="F475" s="22">
        <v>1</v>
      </c>
      <c r="G475" s="3">
        <v>40000</v>
      </c>
      <c r="H475" s="4" t="s">
        <v>169</v>
      </c>
      <c r="I475" t="s">
        <v>173</v>
      </c>
      <c r="J475" s="19">
        <v>17962</v>
      </c>
      <c r="K475" s="18">
        <v>-55.1</v>
      </c>
      <c r="L475" s="19">
        <v>25011</v>
      </c>
      <c r="M475" s="18">
        <v>-37.5</v>
      </c>
      <c r="N475" s="19">
        <v>36519</v>
      </c>
      <c r="O475" s="18">
        <v>-8.6999999999999993</v>
      </c>
      <c r="P475" s="19">
        <v>62030</v>
      </c>
      <c r="Q475" s="18">
        <v>55.1</v>
      </c>
    </row>
    <row r="476" spans="1:17" x14ac:dyDescent="0.25">
      <c r="A476" t="s">
        <v>6</v>
      </c>
      <c r="B476" s="4" t="s">
        <v>48</v>
      </c>
      <c r="C476" t="s">
        <v>68</v>
      </c>
      <c r="D476" s="29">
        <v>44957</v>
      </c>
      <c r="E476" s="29">
        <v>44986</v>
      </c>
      <c r="F476" s="22">
        <v>5</v>
      </c>
      <c r="G476" s="3">
        <v>40000</v>
      </c>
      <c r="H476" s="4" t="s">
        <v>169</v>
      </c>
      <c r="I476" t="s">
        <v>173</v>
      </c>
      <c r="J476" s="19">
        <v>17587</v>
      </c>
      <c r="K476" s="18">
        <v>-15.2</v>
      </c>
      <c r="L476" s="19">
        <v>26297</v>
      </c>
      <c r="M476" s="18">
        <v>-8</v>
      </c>
      <c r="N476" s="19">
        <v>37157</v>
      </c>
      <c r="O476" s="18">
        <v>-1.5</v>
      </c>
      <c r="P476" s="19">
        <v>66264</v>
      </c>
      <c r="Q476" s="18">
        <v>10.6</v>
      </c>
    </row>
    <row r="477" spans="1:17" x14ac:dyDescent="0.25">
      <c r="A477" t="s">
        <v>6</v>
      </c>
      <c r="B477" s="4" t="s">
        <v>49</v>
      </c>
      <c r="C477" t="s">
        <v>69</v>
      </c>
      <c r="D477" s="29">
        <v>44957</v>
      </c>
      <c r="E477" s="29">
        <v>44986</v>
      </c>
      <c r="F477" s="22">
        <v>1</v>
      </c>
      <c r="G477" s="3">
        <v>40000</v>
      </c>
      <c r="H477" s="4" t="s">
        <v>169</v>
      </c>
      <c r="I477" t="s">
        <v>173</v>
      </c>
      <c r="J477" s="19">
        <v>18038</v>
      </c>
      <c r="K477" s="18">
        <v>-54.9</v>
      </c>
      <c r="L477" s="19">
        <v>24983</v>
      </c>
      <c r="M477" s="18">
        <v>-37.5</v>
      </c>
      <c r="N477" s="19">
        <v>36683</v>
      </c>
      <c r="O477" s="18">
        <v>-8.3000000000000007</v>
      </c>
      <c r="P477" s="19">
        <v>62014</v>
      </c>
      <c r="Q477" s="18">
        <v>55</v>
      </c>
    </row>
    <row r="478" spans="1:17" x14ac:dyDescent="0.25">
      <c r="A478" t="s">
        <v>6</v>
      </c>
      <c r="B478" s="4" t="s">
        <v>49</v>
      </c>
      <c r="C478" t="s">
        <v>69</v>
      </c>
      <c r="D478" s="29">
        <v>44957</v>
      </c>
      <c r="E478" s="29">
        <v>44986</v>
      </c>
      <c r="F478" s="22">
        <v>5</v>
      </c>
      <c r="G478" s="3">
        <v>40000</v>
      </c>
      <c r="H478" s="4" t="s">
        <v>169</v>
      </c>
      <c r="I478" t="s">
        <v>173</v>
      </c>
      <c r="J478" s="19">
        <v>17525</v>
      </c>
      <c r="K478" s="18">
        <v>-15.2</v>
      </c>
      <c r="L478" s="19">
        <v>26591</v>
      </c>
      <c r="M478" s="18">
        <v>-7.8</v>
      </c>
      <c r="N478" s="19">
        <v>38052</v>
      </c>
      <c r="O478" s="18">
        <v>-1</v>
      </c>
      <c r="P478" s="19">
        <v>67616</v>
      </c>
      <c r="Q478" s="18">
        <v>11.1</v>
      </c>
    </row>
    <row r="479" spans="1:17" x14ac:dyDescent="0.25">
      <c r="A479" t="s">
        <v>7</v>
      </c>
      <c r="B479" s="4" t="s">
        <v>48</v>
      </c>
      <c r="C479" t="s">
        <v>70</v>
      </c>
      <c r="D479" s="29">
        <v>44957</v>
      </c>
      <c r="E479" s="29">
        <v>44986</v>
      </c>
      <c r="F479" s="22">
        <v>1</v>
      </c>
      <c r="G479" s="3">
        <v>40000</v>
      </c>
      <c r="H479" s="4" t="s">
        <v>169</v>
      </c>
      <c r="I479" t="s">
        <v>173</v>
      </c>
      <c r="J479" s="19">
        <v>33198</v>
      </c>
      <c r="K479" s="18">
        <v>-17</v>
      </c>
      <c r="L479" s="19">
        <v>37011</v>
      </c>
      <c r="M479" s="18">
        <v>-7.5</v>
      </c>
      <c r="N479" s="19">
        <v>40411</v>
      </c>
      <c r="O479" s="18">
        <v>1</v>
      </c>
      <c r="P479" s="19">
        <v>44059</v>
      </c>
      <c r="Q479" s="18">
        <v>10.199999999999999</v>
      </c>
    </row>
    <row r="480" spans="1:17" x14ac:dyDescent="0.25">
      <c r="A480" t="s">
        <v>7</v>
      </c>
      <c r="B480" s="4" t="s">
        <v>48</v>
      </c>
      <c r="C480" t="s">
        <v>70</v>
      </c>
      <c r="D480" s="29">
        <v>44957</v>
      </c>
      <c r="E480" s="29">
        <v>44986</v>
      </c>
      <c r="F480" s="22">
        <v>3</v>
      </c>
      <c r="G480" s="3">
        <v>40000</v>
      </c>
      <c r="H480" s="4" t="s">
        <v>169</v>
      </c>
      <c r="I480" t="s">
        <v>173</v>
      </c>
      <c r="J480" s="19">
        <v>34416</v>
      </c>
      <c r="K480" s="18">
        <v>-4.8</v>
      </c>
      <c r="L480" s="19">
        <v>38219</v>
      </c>
      <c r="M480" s="18">
        <v>-1.5</v>
      </c>
      <c r="N480" s="19">
        <v>42156</v>
      </c>
      <c r="O480" s="18">
        <v>1.8</v>
      </c>
      <c r="P480" s="19">
        <v>45806</v>
      </c>
      <c r="Q480" s="18">
        <v>4.5999999999999996</v>
      </c>
    </row>
    <row r="481" spans="1:17" x14ac:dyDescent="0.25">
      <c r="A481" t="s">
        <v>7</v>
      </c>
      <c r="B481" s="4" t="s">
        <v>49</v>
      </c>
      <c r="C481" t="s">
        <v>71</v>
      </c>
      <c r="D481" s="29">
        <v>44957</v>
      </c>
      <c r="E481" s="29">
        <v>44986</v>
      </c>
      <c r="F481" s="22">
        <v>1</v>
      </c>
      <c r="G481" s="3">
        <v>40000</v>
      </c>
      <c r="H481" s="4" t="s">
        <v>169</v>
      </c>
      <c r="I481" t="s">
        <v>173</v>
      </c>
      <c r="J481" s="19">
        <v>33200</v>
      </c>
      <c r="K481" s="18">
        <v>-17</v>
      </c>
      <c r="L481" s="19">
        <v>36950</v>
      </c>
      <c r="M481" s="18">
        <v>-7.6</v>
      </c>
      <c r="N481" s="19">
        <v>40412</v>
      </c>
      <c r="O481" s="18">
        <v>1</v>
      </c>
      <c r="P481" s="19">
        <v>44049</v>
      </c>
      <c r="Q481" s="18">
        <v>10.1</v>
      </c>
    </row>
    <row r="482" spans="1:17" x14ac:dyDescent="0.25">
      <c r="A482" t="s">
        <v>7</v>
      </c>
      <c r="B482" s="4" t="s">
        <v>49</v>
      </c>
      <c r="C482" t="s">
        <v>71</v>
      </c>
      <c r="D482" s="29">
        <v>44957</v>
      </c>
      <c r="E482" s="29">
        <v>44986</v>
      </c>
      <c r="F482" s="22">
        <v>3</v>
      </c>
      <c r="G482" s="3">
        <v>40000</v>
      </c>
      <c r="H482" s="4" t="s">
        <v>169</v>
      </c>
      <c r="I482" t="s">
        <v>173</v>
      </c>
      <c r="J482" s="19">
        <v>34424</v>
      </c>
      <c r="K482" s="18">
        <v>-4.8</v>
      </c>
      <c r="L482" s="19">
        <v>38168</v>
      </c>
      <c r="M482" s="18">
        <v>-1.6</v>
      </c>
      <c r="N482" s="19">
        <v>42135</v>
      </c>
      <c r="O482" s="18">
        <v>1.7</v>
      </c>
      <c r="P482" s="19">
        <v>45761</v>
      </c>
      <c r="Q482" s="18">
        <v>4.5999999999999996</v>
      </c>
    </row>
    <row r="483" spans="1:17" x14ac:dyDescent="0.25">
      <c r="A483" t="s">
        <v>8</v>
      </c>
      <c r="B483" s="4" t="s">
        <v>48</v>
      </c>
      <c r="C483" t="s">
        <v>72</v>
      </c>
      <c r="D483" s="29">
        <v>44957</v>
      </c>
      <c r="E483" s="29">
        <v>44986</v>
      </c>
      <c r="F483" s="22">
        <v>1</v>
      </c>
      <c r="G483" s="3">
        <v>40000</v>
      </c>
      <c r="H483" s="4" t="s">
        <v>169</v>
      </c>
      <c r="I483" t="s">
        <v>173</v>
      </c>
      <c r="J483" s="19">
        <v>23674</v>
      </c>
      <c r="K483" s="18">
        <v>-40.799999999999997</v>
      </c>
      <c r="L483" s="19">
        <v>32574</v>
      </c>
      <c r="M483" s="18">
        <v>-18.600000000000001</v>
      </c>
      <c r="N483" s="19">
        <v>39573</v>
      </c>
      <c r="O483" s="18">
        <v>-1.1000000000000001</v>
      </c>
      <c r="P483" s="19">
        <v>49317</v>
      </c>
      <c r="Q483" s="18">
        <v>23.3</v>
      </c>
    </row>
    <row r="484" spans="1:17" x14ac:dyDescent="0.25">
      <c r="A484" t="s">
        <v>8</v>
      </c>
      <c r="B484" s="4" t="s">
        <v>48</v>
      </c>
      <c r="C484" t="s">
        <v>72</v>
      </c>
      <c r="D484" s="29">
        <v>44957</v>
      </c>
      <c r="E484" s="29">
        <v>44986</v>
      </c>
      <c r="F484" s="22">
        <v>3</v>
      </c>
      <c r="G484" s="3">
        <v>40000</v>
      </c>
      <c r="H484" s="4" t="s">
        <v>169</v>
      </c>
      <c r="I484" t="s">
        <v>173</v>
      </c>
      <c r="J484" s="19">
        <v>28143</v>
      </c>
      <c r="K484" s="18">
        <v>-11</v>
      </c>
      <c r="L484" s="19">
        <v>33434</v>
      </c>
      <c r="M484" s="18">
        <v>-5.8</v>
      </c>
      <c r="N484" s="19">
        <v>41414</v>
      </c>
      <c r="O484" s="18">
        <v>1.2</v>
      </c>
      <c r="P484" s="19">
        <v>45637</v>
      </c>
      <c r="Q484" s="18">
        <v>4.5</v>
      </c>
    </row>
    <row r="485" spans="1:17" x14ac:dyDescent="0.25">
      <c r="A485" t="s">
        <v>8</v>
      </c>
      <c r="B485" s="4" t="s">
        <v>49</v>
      </c>
      <c r="C485" t="s">
        <v>73</v>
      </c>
      <c r="D485" s="29">
        <v>44957</v>
      </c>
      <c r="E485" s="29">
        <v>44986</v>
      </c>
      <c r="F485" s="22">
        <v>1</v>
      </c>
      <c r="G485" s="3">
        <v>40000</v>
      </c>
      <c r="H485" s="4" t="s">
        <v>169</v>
      </c>
      <c r="I485" t="s">
        <v>173</v>
      </c>
      <c r="J485" s="19">
        <v>23673</v>
      </c>
      <c r="K485" s="18">
        <v>-40.799999999999997</v>
      </c>
      <c r="L485" s="19">
        <v>32573</v>
      </c>
      <c r="M485" s="18">
        <v>-18.600000000000001</v>
      </c>
      <c r="N485" s="19">
        <v>39577</v>
      </c>
      <c r="O485" s="18">
        <v>-1.1000000000000001</v>
      </c>
      <c r="P485" s="19">
        <v>49319</v>
      </c>
      <c r="Q485" s="18">
        <v>23.3</v>
      </c>
    </row>
    <row r="486" spans="1:17" x14ac:dyDescent="0.25">
      <c r="A486" t="s">
        <v>8</v>
      </c>
      <c r="B486" s="4" t="s">
        <v>49</v>
      </c>
      <c r="C486" t="s">
        <v>73</v>
      </c>
      <c r="D486" s="29">
        <v>44957</v>
      </c>
      <c r="E486" s="29">
        <v>44986</v>
      </c>
      <c r="F486" s="22">
        <v>3</v>
      </c>
      <c r="G486" s="3">
        <v>40000</v>
      </c>
      <c r="H486" s="4" t="s">
        <v>169</v>
      </c>
      <c r="I486" t="s">
        <v>173</v>
      </c>
      <c r="J486" s="19">
        <v>28215</v>
      </c>
      <c r="K486" s="18">
        <v>-10.9</v>
      </c>
      <c r="L486" s="19">
        <v>33431</v>
      </c>
      <c r="M486" s="18">
        <v>-5.8</v>
      </c>
      <c r="N486" s="19">
        <v>41411</v>
      </c>
      <c r="O486" s="18">
        <v>1.2</v>
      </c>
      <c r="P486" s="19">
        <v>45647</v>
      </c>
      <c r="Q486" s="18">
        <v>4.5</v>
      </c>
    </row>
    <row r="487" spans="1:17" x14ac:dyDescent="0.25">
      <c r="A487" t="s">
        <v>9</v>
      </c>
      <c r="B487" s="4" t="s">
        <v>48</v>
      </c>
      <c r="C487" t="s">
        <v>74</v>
      </c>
      <c r="D487" s="29">
        <v>44957</v>
      </c>
      <c r="E487" s="29">
        <v>44986</v>
      </c>
      <c r="F487" s="22">
        <v>1</v>
      </c>
      <c r="G487" s="3">
        <v>40000</v>
      </c>
      <c r="H487" s="4" t="s">
        <v>169</v>
      </c>
      <c r="I487" t="s">
        <v>173</v>
      </c>
      <c r="J487" s="19">
        <v>32507</v>
      </c>
      <c r="K487" s="18">
        <v>-18.7</v>
      </c>
      <c r="L487" s="19">
        <v>34439</v>
      </c>
      <c r="M487" s="18">
        <v>-13.9</v>
      </c>
      <c r="N487" s="19">
        <v>39314</v>
      </c>
      <c r="O487" s="18">
        <v>-1.7</v>
      </c>
      <c r="P487" s="19">
        <v>42253</v>
      </c>
      <c r="Q487" s="18">
        <v>5.6</v>
      </c>
    </row>
    <row r="488" spans="1:17" x14ac:dyDescent="0.25">
      <c r="A488" t="s">
        <v>9</v>
      </c>
      <c r="B488" s="4" t="s">
        <v>48</v>
      </c>
      <c r="C488" t="s">
        <v>74</v>
      </c>
      <c r="D488" s="29">
        <v>44957</v>
      </c>
      <c r="E488" s="29">
        <v>44986</v>
      </c>
      <c r="F488" s="22">
        <v>3</v>
      </c>
      <c r="G488" s="3">
        <v>40000</v>
      </c>
      <c r="H488" s="4" t="s">
        <v>169</v>
      </c>
      <c r="I488" t="s">
        <v>173</v>
      </c>
      <c r="J488" s="19">
        <v>32850</v>
      </c>
      <c r="K488" s="18">
        <v>-6.3</v>
      </c>
      <c r="L488" s="19">
        <v>36003</v>
      </c>
      <c r="M488" s="18">
        <v>-3.4</v>
      </c>
      <c r="N488" s="19">
        <v>40511</v>
      </c>
      <c r="O488" s="18">
        <v>0.4</v>
      </c>
      <c r="P488" s="19">
        <v>41799</v>
      </c>
      <c r="Q488" s="18">
        <v>1.5</v>
      </c>
    </row>
    <row r="489" spans="1:17" x14ac:dyDescent="0.25">
      <c r="A489" t="s">
        <v>9</v>
      </c>
      <c r="B489" s="4" t="s">
        <v>50</v>
      </c>
      <c r="C489" t="s">
        <v>76</v>
      </c>
      <c r="D489" s="29">
        <v>44957</v>
      </c>
      <c r="E489" s="29">
        <v>44986</v>
      </c>
      <c r="F489" s="22">
        <v>1</v>
      </c>
      <c r="G489" s="3">
        <v>40000</v>
      </c>
      <c r="H489" s="4" t="s">
        <v>169</v>
      </c>
      <c r="I489" t="s">
        <v>173</v>
      </c>
      <c r="J489" s="19">
        <v>33599</v>
      </c>
      <c r="K489" s="18">
        <v>-16</v>
      </c>
      <c r="L489" s="19">
        <v>35596</v>
      </c>
      <c r="M489" s="18">
        <v>-11</v>
      </c>
      <c r="N489" s="19">
        <v>40635</v>
      </c>
      <c r="O489" s="18">
        <v>1.6</v>
      </c>
      <c r="P489" s="19">
        <v>43673</v>
      </c>
      <c r="Q489" s="18">
        <v>9.1999999999999993</v>
      </c>
    </row>
    <row r="490" spans="1:17" x14ac:dyDescent="0.25">
      <c r="A490" t="s">
        <v>9</v>
      </c>
      <c r="B490" s="4" t="s">
        <v>50</v>
      </c>
      <c r="C490" t="s">
        <v>76</v>
      </c>
      <c r="D490" s="29">
        <v>44957</v>
      </c>
      <c r="E490" s="29">
        <v>44986</v>
      </c>
      <c r="F490" s="22">
        <v>3</v>
      </c>
      <c r="G490" s="3">
        <v>40000</v>
      </c>
      <c r="H490" s="4" t="s">
        <v>169</v>
      </c>
      <c r="I490" t="s">
        <v>173</v>
      </c>
      <c r="J490" s="19">
        <v>33953</v>
      </c>
      <c r="K490" s="18">
        <v>-5.3</v>
      </c>
      <c r="L490" s="19">
        <v>37213</v>
      </c>
      <c r="M490" s="18">
        <v>-2.4</v>
      </c>
      <c r="N490" s="19">
        <v>41872</v>
      </c>
      <c r="O490" s="18">
        <v>1.5</v>
      </c>
      <c r="P490" s="19">
        <v>43203</v>
      </c>
      <c r="Q490" s="18">
        <v>2.6</v>
      </c>
    </row>
    <row r="491" spans="1:17" x14ac:dyDescent="0.25">
      <c r="A491" t="s">
        <v>9</v>
      </c>
      <c r="B491" s="4" t="s">
        <v>49</v>
      </c>
      <c r="C491" t="s">
        <v>75</v>
      </c>
      <c r="D491" s="29">
        <v>44957</v>
      </c>
      <c r="E491" s="29">
        <v>44986</v>
      </c>
      <c r="F491" s="22">
        <v>1</v>
      </c>
      <c r="G491" s="3">
        <v>40000</v>
      </c>
      <c r="H491" s="4" t="s">
        <v>169</v>
      </c>
      <c r="I491" t="s">
        <v>173</v>
      </c>
      <c r="J491" s="19">
        <v>32618</v>
      </c>
      <c r="K491" s="18">
        <v>-18.5</v>
      </c>
      <c r="L491" s="19">
        <v>34426</v>
      </c>
      <c r="M491" s="18">
        <v>-13.9</v>
      </c>
      <c r="N491" s="19">
        <v>39310</v>
      </c>
      <c r="O491" s="18">
        <v>-1.7</v>
      </c>
      <c r="P491" s="19">
        <v>42224</v>
      </c>
      <c r="Q491" s="18">
        <v>5.6</v>
      </c>
    </row>
    <row r="492" spans="1:17" x14ac:dyDescent="0.25">
      <c r="A492" t="s">
        <v>9</v>
      </c>
      <c r="B492" s="4" t="s">
        <v>49</v>
      </c>
      <c r="C492" t="s">
        <v>75</v>
      </c>
      <c r="D492" s="29">
        <v>44957</v>
      </c>
      <c r="E492" s="29">
        <v>44986</v>
      </c>
      <c r="F492" s="22">
        <v>3</v>
      </c>
      <c r="G492" s="3">
        <v>40000</v>
      </c>
      <c r="H492" s="4" t="s">
        <v>169</v>
      </c>
      <c r="I492" t="s">
        <v>173</v>
      </c>
      <c r="J492" s="19">
        <v>32962</v>
      </c>
      <c r="K492" s="18">
        <v>-6.2</v>
      </c>
      <c r="L492" s="19">
        <v>35973</v>
      </c>
      <c r="M492" s="18">
        <v>-3.5</v>
      </c>
      <c r="N492" s="19">
        <v>40514</v>
      </c>
      <c r="O492" s="18">
        <v>0.4</v>
      </c>
      <c r="P492" s="19">
        <v>41772</v>
      </c>
      <c r="Q492" s="18">
        <v>1.5</v>
      </c>
    </row>
    <row r="493" spans="1:17" x14ac:dyDescent="0.25">
      <c r="A493" t="s">
        <v>10</v>
      </c>
      <c r="B493" s="4" t="s">
        <v>48</v>
      </c>
      <c r="C493" t="s">
        <v>77</v>
      </c>
      <c r="D493" s="29">
        <v>44957</v>
      </c>
      <c r="E493" s="29">
        <v>44986</v>
      </c>
      <c r="F493" s="22">
        <v>1</v>
      </c>
      <c r="G493" s="3">
        <v>40000</v>
      </c>
      <c r="H493" s="4" t="s">
        <v>169</v>
      </c>
      <c r="I493" t="s">
        <v>173</v>
      </c>
      <c r="J493" s="19">
        <v>34077</v>
      </c>
      <c r="K493" s="18">
        <v>-14.8</v>
      </c>
      <c r="L493" s="19">
        <v>34626</v>
      </c>
      <c r="M493" s="18">
        <v>-13.4</v>
      </c>
      <c r="N493" s="19">
        <v>40312</v>
      </c>
      <c r="O493" s="18">
        <v>0.8</v>
      </c>
      <c r="P493" s="19">
        <v>42083</v>
      </c>
      <c r="Q493" s="18">
        <v>5.2</v>
      </c>
    </row>
    <row r="494" spans="1:17" x14ac:dyDescent="0.25">
      <c r="A494" t="s">
        <v>10</v>
      </c>
      <c r="B494" s="4" t="s">
        <v>48</v>
      </c>
      <c r="C494" t="s">
        <v>77</v>
      </c>
      <c r="D494" s="29">
        <v>44957</v>
      </c>
      <c r="E494" s="29">
        <v>44986</v>
      </c>
      <c r="F494" s="22">
        <v>3</v>
      </c>
      <c r="G494" s="3">
        <v>40000</v>
      </c>
      <c r="H494" s="4" t="s">
        <v>169</v>
      </c>
      <c r="I494" t="s">
        <v>173</v>
      </c>
      <c r="J494" s="19">
        <v>34534</v>
      </c>
      <c r="K494" s="18">
        <v>-4.7</v>
      </c>
      <c r="L494" s="19">
        <v>35651</v>
      </c>
      <c r="M494" s="18">
        <v>-3.8</v>
      </c>
      <c r="N494" s="19">
        <v>42691</v>
      </c>
      <c r="O494" s="18">
        <v>2.2000000000000002</v>
      </c>
      <c r="P494" s="19">
        <v>44009</v>
      </c>
      <c r="Q494" s="18">
        <v>3.2</v>
      </c>
    </row>
    <row r="495" spans="1:17" x14ac:dyDescent="0.25">
      <c r="A495" t="s">
        <v>10</v>
      </c>
      <c r="B495" s="4" t="s">
        <v>49</v>
      </c>
      <c r="C495" t="s">
        <v>78</v>
      </c>
      <c r="D495" s="29">
        <v>44957</v>
      </c>
      <c r="E495" s="29">
        <v>44986</v>
      </c>
      <c r="F495" s="22">
        <v>1</v>
      </c>
      <c r="G495" s="3">
        <v>40000</v>
      </c>
      <c r="H495" s="4" t="s">
        <v>169</v>
      </c>
      <c r="I495" t="s">
        <v>173</v>
      </c>
      <c r="J495" s="19">
        <v>34073</v>
      </c>
      <c r="K495" s="18">
        <v>-14.8</v>
      </c>
      <c r="L495" s="19">
        <v>34630</v>
      </c>
      <c r="M495" s="18">
        <v>-13.4</v>
      </c>
      <c r="N495" s="19">
        <v>40314</v>
      </c>
      <c r="O495" s="18">
        <v>0.8</v>
      </c>
      <c r="P495" s="19">
        <v>42082</v>
      </c>
      <c r="Q495" s="18">
        <v>5.2</v>
      </c>
    </row>
    <row r="496" spans="1:17" x14ac:dyDescent="0.25">
      <c r="A496" t="s">
        <v>10</v>
      </c>
      <c r="B496" s="4" t="s">
        <v>49</v>
      </c>
      <c r="C496" t="s">
        <v>78</v>
      </c>
      <c r="D496" s="29">
        <v>44957</v>
      </c>
      <c r="E496" s="29">
        <v>44986</v>
      </c>
      <c r="F496" s="22">
        <v>3</v>
      </c>
      <c r="G496" s="3">
        <v>40000</v>
      </c>
      <c r="H496" s="4" t="s">
        <v>169</v>
      </c>
      <c r="I496" t="s">
        <v>173</v>
      </c>
      <c r="J496" s="19">
        <v>34544</v>
      </c>
      <c r="K496" s="18">
        <v>-4.7</v>
      </c>
      <c r="L496" s="19">
        <v>35651</v>
      </c>
      <c r="M496" s="18">
        <v>-3.8</v>
      </c>
      <c r="N496" s="19">
        <v>42692</v>
      </c>
      <c r="O496" s="18">
        <v>2.2000000000000002</v>
      </c>
      <c r="P496" s="19">
        <v>44011</v>
      </c>
      <c r="Q496" s="18">
        <v>3.2</v>
      </c>
    </row>
    <row r="497" spans="1:17" x14ac:dyDescent="0.25">
      <c r="A497" t="s">
        <v>10</v>
      </c>
      <c r="B497" s="4" t="s">
        <v>47</v>
      </c>
      <c r="C497" t="s">
        <v>224</v>
      </c>
      <c r="D497" s="29">
        <v>44957</v>
      </c>
      <c r="E497" s="29">
        <v>44986</v>
      </c>
      <c r="F497" s="22">
        <v>1</v>
      </c>
      <c r="G497" s="3">
        <v>40000</v>
      </c>
      <c r="H497" s="4" t="s">
        <v>169</v>
      </c>
      <c r="I497" t="s">
        <v>173</v>
      </c>
      <c r="J497" s="19">
        <v>34764</v>
      </c>
      <c r="K497" s="18">
        <v>-13.1</v>
      </c>
      <c r="L497" s="19">
        <v>35585</v>
      </c>
      <c r="M497" s="18">
        <v>-11</v>
      </c>
      <c r="N497" s="19">
        <v>41091</v>
      </c>
      <c r="O497" s="18">
        <v>2.7</v>
      </c>
      <c r="P497" s="19">
        <v>42909</v>
      </c>
      <c r="Q497" s="18">
        <v>7.3</v>
      </c>
    </row>
    <row r="498" spans="1:17" x14ac:dyDescent="0.25">
      <c r="A498" t="s">
        <v>10</v>
      </c>
      <c r="B498" s="4" t="s">
        <v>47</v>
      </c>
      <c r="C498" t="s">
        <v>224</v>
      </c>
      <c r="D498" s="29">
        <v>44957</v>
      </c>
      <c r="E498" s="29">
        <v>44986</v>
      </c>
      <c r="F498" s="22">
        <v>3</v>
      </c>
      <c r="G498" s="3">
        <v>40000</v>
      </c>
      <c r="H498" s="4" t="s">
        <v>169</v>
      </c>
      <c r="I498" t="s">
        <v>173</v>
      </c>
      <c r="J498" s="19">
        <v>35255</v>
      </c>
      <c r="K498" s="18">
        <v>-4.0999999999999996</v>
      </c>
      <c r="L498" s="19">
        <v>36842</v>
      </c>
      <c r="M498" s="18">
        <v>-2.7</v>
      </c>
      <c r="N498" s="19">
        <v>43565</v>
      </c>
      <c r="O498" s="18">
        <v>2.9</v>
      </c>
      <c r="P498" s="19">
        <v>44904</v>
      </c>
      <c r="Q498" s="18">
        <v>3.9</v>
      </c>
    </row>
    <row r="499" spans="1:17" x14ac:dyDescent="0.25">
      <c r="A499" t="s">
        <v>11</v>
      </c>
      <c r="B499" s="4" t="s">
        <v>48</v>
      </c>
      <c r="C499" t="s">
        <v>79</v>
      </c>
      <c r="D499" s="29">
        <v>44957</v>
      </c>
      <c r="E499" s="29">
        <v>44986</v>
      </c>
      <c r="F499" s="22">
        <v>1</v>
      </c>
      <c r="G499" s="3">
        <v>40000</v>
      </c>
      <c r="H499" s="4" t="s">
        <v>169</v>
      </c>
      <c r="I499" t="s">
        <v>173</v>
      </c>
      <c r="J499" s="19">
        <v>29738</v>
      </c>
      <c r="K499" s="18">
        <v>-25.7</v>
      </c>
      <c r="L499" s="19">
        <v>33662</v>
      </c>
      <c r="M499" s="18">
        <v>-15.8</v>
      </c>
      <c r="N499" s="19">
        <v>40137</v>
      </c>
      <c r="O499" s="18">
        <v>0.3</v>
      </c>
      <c r="P499" s="19">
        <v>43434</v>
      </c>
      <c r="Q499" s="18">
        <v>8.6</v>
      </c>
    </row>
    <row r="500" spans="1:17" x14ac:dyDescent="0.25">
      <c r="A500" t="s">
        <v>11</v>
      </c>
      <c r="B500" s="4" t="s">
        <v>48</v>
      </c>
      <c r="C500" t="s">
        <v>79</v>
      </c>
      <c r="D500" s="29">
        <v>44957</v>
      </c>
      <c r="E500" s="29">
        <v>44986</v>
      </c>
      <c r="F500" s="22">
        <v>3</v>
      </c>
      <c r="G500" s="3">
        <v>40000</v>
      </c>
      <c r="H500" s="4" t="s">
        <v>169</v>
      </c>
      <c r="I500" t="s">
        <v>173</v>
      </c>
      <c r="J500" s="19">
        <v>29261</v>
      </c>
      <c r="K500" s="18">
        <v>-9.8000000000000007</v>
      </c>
      <c r="L500" s="19">
        <v>35861</v>
      </c>
      <c r="M500" s="18">
        <v>-3.6</v>
      </c>
      <c r="N500" s="19">
        <v>43155</v>
      </c>
      <c r="O500" s="18">
        <v>2.6</v>
      </c>
      <c r="P500" s="19">
        <v>46255</v>
      </c>
      <c r="Q500" s="18">
        <v>5</v>
      </c>
    </row>
    <row r="501" spans="1:17" x14ac:dyDescent="0.25">
      <c r="A501" t="s">
        <v>11</v>
      </c>
      <c r="B501" s="4" t="s">
        <v>49</v>
      </c>
      <c r="C501" t="s">
        <v>80</v>
      </c>
      <c r="D501" s="29">
        <v>44957</v>
      </c>
      <c r="E501" s="29">
        <v>44986</v>
      </c>
      <c r="F501" s="22">
        <v>1</v>
      </c>
      <c r="G501" s="3">
        <v>40000</v>
      </c>
      <c r="H501" s="4" t="s">
        <v>169</v>
      </c>
      <c r="I501" t="s">
        <v>173</v>
      </c>
      <c r="J501" s="19">
        <v>29797</v>
      </c>
      <c r="K501" s="18">
        <v>-25.5</v>
      </c>
      <c r="L501" s="19">
        <v>33686</v>
      </c>
      <c r="M501" s="18">
        <v>-15.8</v>
      </c>
      <c r="N501" s="19">
        <v>40133</v>
      </c>
      <c r="O501" s="18">
        <v>0.3</v>
      </c>
      <c r="P501" s="19">
        <v>43405</v>
      </c>
      <c r="Q501" s="18">
        <v>8.5</v>
      </c>
    </row>
    <row r="502" spans="1:17" x14ac:dyDescent="0.25">
      <c r="A502" t="s">
        <v>11</v>
      </c>
      <c r="B502" s="4" t="s">
        <v>49</v>
      </c>
      <c r="C502" t="s">
        <v>80</v>
      </c>
      <c r="D502" s="29">
        <v>44957</v>
      </c>
      <c r="E502" s="29">
        <v>44986</v>
      </c>
      <c r="F502" s="22">
        <v>3</v>
      </c>
      <c r="G502" s="3">
        <v>40000</v>
      </c>
      <c r="H502" s="4" t="s">
        <v>169</v>
      </c>
      <c r="I502" t="s">
        <v>173</v>
      </c>
      <c r="J502" s="19">
        <v>29280</v>
      </c>
      <c r="K502" s="18">
        <v>-9.8000000000000007</v>
      </c>
      <c r="L502" s="19">
        <v>35869</v>
      </c>
      <c r="M502" s="18">
        <v>-3.6</v>
      </c>
      <c r="N502" s="19">
        <v>43143</v>
      </c>
      <c r="O502" s="18">
        <v>2.6</v>
      </c>
      <c r="P502" s="19">
        <v>46258</v>
      </c>
      <c r="Q502" s="18">
        <v>5</v>
      </c>
    </row>
    <row r="503" spans="1:17" x14ac:dyDescent="0.25">
      <c r="A503" t="s">
        <v>12</v>
      </c>
      <c r="B503" s="4" t="s">
        <v>48</v>
      </c>
      <c r="C503" t="s">
        <v>81</v>
      </c>
      <c r="D503" s="29">
        <v>44957</v>
      </c>
      <c r="E503" s="29">
        <v>44986</v>
      </c>
      <c r="F503" s="22">
        <v>1</v>
      </c>
      <c r="G503" s="3">
        <v>40000</v>
      </c>
      <c r="H503" s="4" t="s">
        <v>169</v>
      </c>
      <c r="I503" t="s">
        <v>173</v>
      </c>
      <c r="J503" s="19">
        <v>21491</v>
      </c>
      <c r="K503" s="18">
        <v>-46.3</v>
      </c>
      <c r="L503" s="19">
        <v>23541</v>
      </c>
      <c r="M503" s="18">
        <v>-41.2</v>
      </c>
      <c r="N503" s="19">
        <v>39716</v>
      </c>
      <c r="O503" s="18">
        <v>-0.7</v>
      </c>
      <c r="P503" s="19">
        <v>52429</v>
      </c>
      <c r="Q503" s="18">
        <v>31.1</v>
      </c>
    </row>
    <row r="504" spans="1:17" x14ac:dyDescent="0.25">
      <c r="A504" t="s">
        <v>12</v>
      </c>
      <c r="B504" s="4" t="s">
        <v>48</v>
      </c>
      <c r="C504" t="s">
        <v>81</v>
      </c>
      <c r="D504" s="29">
        <v>44957</v>
      </c>
      <c r="E504" s="29">
        <v>44986</v>
      </c>
      <c r="F504" s="22">
        <v>3</v>
      </c>
      <c r="G504" s="3">
        <v>40000</v>
      </c>
      <c r="H504" s="4" t="s">
        <v>169</v>
      </c>
      <c r="I504" t="s">
        <v>173</v>
      </c>
      <c r="J504" s="19">
        <v>20614</v>
      </c>
      <c r="K504" s="18">
        <v>-19.600000000000001</v>
      </c>
      <c r="L504" s="19">
        <v>26564</v>
      </c>
      <c r="M504" s="18">
        <v>-12.8</v>
      </c>
      <c r="N504" s="19">
        <v>42205</v>
      </c>
      <c r="O504" s="18">
        <v>1.8</v>
      </c>
      <c r="P504" s="19">
        <v>48987</v>
      </c>
      <c r="Q504" s="18">
        <v>7</v>
      </c>
    </row>
    <row r="505" spans="1:17" x14ac:dyDescent="0.25">
      <c r="A505" t="s">
        <v>12</v>
      </c>
      <c r="B505" s="4" t="s">
        <v>49</v>
      </c>
      <c r="C505" t="s">
        <v>82</v>
      </c>
      <c r="D505" s="29">
        <v>44957</v>
      </c>
      <c r="E505" s="29">
        <v>44986</v>
      </c>
      <c r="F505" s="22">
        <v>1</v>
      </c>
      <c r="G505" s="3">
        <v>40000</v>
      </c>
      <c r="H505" s="4" t="s">
        <v>169</v>
      </c>
      <c r="I505" t="s">
        <v>173</v>
      </c>
      <c r="J505" s="19">
        <v>21509</v>
      </c>
      <c r="K505" s="18">
        <v>-46.2</v>
      </c>
      <c r="L505" s="19">
        <v>23545</v>
      </c>
      <c r="M505" s="18">
        <v>-41.1</v>
      </c>
      <c r="N505" s="19">
        <v>39715</v>
      </c>
      <c r="O505" s="18">
        <v>-0.7</v>
      </c>
      <c r="P505" s="19">
        <v>52444</v>
      </c>
      <c r="Q505" s="18">
        <v>31.1</v>
      </c>
    </row>
    <row r="506" spans="1:17" x14ac:dyDescent="0.25">
      <c r="A506" t="s">
        <v>12</v>
      </c>
      <c r="B506" s="4" t="s">
        <v>49</v>
      </c>
      <c r="C506" t="s">
        <v>82</v>
      </c>
      <c r="D506" s="29">
        <v>44957</v>
      </c>
      <c r="E506" s="29">
        <v>44986</v>
      </c>
      <c r="F506" s="22">
        <v>3</v>
      </c>
      <c r="G506" s="3">
        <v>40000</v>
      </c>
      <c r="H506" s="4" t="s">
        <v>169</v>
      </c>
      <c r="I506" t="s">
        <v>173</v>
      </c>
      <c r="J506" s="19">
        <v>20614</v>
      </c>
      <c r="K506" s="18">
        <v>-19.600000000000001</v>
      </c>
      <c r="L506" s="19">
        <v>26571</v>
      </c>
      <c r="M506" s="18">
        <v>-12.7</v>
      </c>
      <c r="N506" s="19">
        <v>42204</v>
      </c>
      <c r="O506" s="18">
        <v>1.8</v>
      </c>
      <c r="P506" s="19">
        <v>49000</v>
      </c>
      <c r="Q506" s="18">
        <v>7</v>
      </c>
    </row>
    <row r="507" spans="1:17" x14ac:dyDescent="0.25">
      <c r="A507" t="s">
        <v>13</v>
      </c>
      <c r="B507" s="4" t="s">
        <v>48</v>
      </c>
      <c r="C507" t="s">
        <v>83</v>
      </c>
      <c r="D507" s="29">
        <v>44957</v>
      </c>
      <c r="E507" s="29">
        <v>44986</v>
      </c>
      <c r="F507" s="22">
        <v>1</v>
      </c>
      <c r="G507" s="3">
        <v>40000</v>
      </c>
      <c r="H507" s="4" t="s">
        <v>169</v>
      </c>
      <c r="I507" t="s">
        <v>173</v>
      </c>
      <c r="J507" s="19">
        <v>26216</v>
      </c>
      <c r="K507" s="18">
        <v>-34.5</v>
      </c>
      <c r="L507" s="19">
        <v>33181</v>
      </c>
      <c r="M507" s="18">
        <v>-17</v>
      </c>
      <c r="N507" s="19">
        <v>41902</v>
      </c>
      <c r="O507" s="18">
        <v>4.8</v>
      </c>
      <c r="P507" s="19">
        <v>52572</v>
      </c>
      <c r="Q507" s="18">
        <v>31.4</v>
      </c>
    </row>
    <row r="508" spans="1:17" x14ac:dyDescent="0.25">
      <c r="A508" t="s">
        <v>13</v>
      </c>
      <c r="B508" s="4" t="s">
        <v>48</v>
      </c>
      <c r="C508" t="s">
        <v>83</v>
      </c>
      <c r="D508" s="29">
        <v>44957</v>
      </c>
      <c r="E508" s="29">
        <v>44986</v>
      </c>
      <c r="F508" s="22">
        <v>3</v>
      </c>
      <c r="G508" s="3">
        <v>40000</v>
      </c>
      <c r="H508" s="4" t="s">
        <v>169</v>
      </c>
      <c r="I508" t="s">
        <v>173</v>
      </c>
      <c r="J508" s="19">
        <v>26124</v>
      </c>
      <c r="K508" s="18">
        <v>-13.1</v>
      </c>
      <c r="L508" s="19">
        <v>35802</v>
      </c>
      <c r="M508" s="18">
        <v>-3.6</v>
      </c>
      <c r="N508" s="19">
        <v>45400</v>
      </c>
      <c r="O508" s="18">
        <v>4.3</v>
      </c>
      <c r="P508" s="19">
        <v>58009</v>
      </c>
      <c r="Q508" s="18">
        <v>13.2</v>
      </c>
    </row>
    <row r="509" spans="1:17" x14ac:dyDescent="0.25">
      <c r="A509" t="s">
        <v>13</v>
      </c>
      <c r="B509" s="4" t="s">
        <v>48</v>
      </c>
      <c r="C509" t="s">
        <v>84</v>
      </c>
      <c r="D509" s="29">
        <v>44957</v>
      </c>
      <c r="E509" s="29">
        <v>44986</v>
      </c>
      <c r="F509" s="22">
        <v>1</v>
      </c>
      <c r="G509" s="3">
        <v>10000</v>
      </c>
      <c r="H509" s="4" t="s">
        <v>170</v>
      </c>
      <c r="I509" t="s">
        <v>173</v>
      </c>
      <c r="J509" s="19">
        <v>8189</v>
      </c>
      <c r="K509" s="18">
        <v>-18.100000000000001</v>
      </c>
      <c r="L509" s="19">
        <v>8960</v>
      </c>
      <c r="M509" s="18">
        <v>-10.4</v>
      </c>
      <c r="N509" s="19">
        <v>10128</v>
      </c>
      <c r="O509" s="18">
        <v>1.3</v>
      </c>
      <c r="P509" s="19">
        <v>11080</v>
      </c>
      <c r="Q509" s="18">
        <v>10.8</v>
      </c>
    </row>
    <row r="510" spans="1:17" x14ac:dyDescent="0.25">
      <c r="A510" t="s">
        <v>13</v>
      </c>
      <c r="B510" s="4" t="s">
        <v>48</v>
      </c>
      <c r="C510" t="s">
        <v>84</v>
      </c>
      <c r="D510" s="29">
        <v>44957</v>
      </c>
      <c r="E510" s="29">
        <v>44986</v>
      </c>
      <c r="F510" s="22">
        <v>3</v>
      </c>
      <c r="G510" s="3">
        <v>10000</v>
      </c>
      <c r="H510" s="4" t="s">
        <v>170</v>
      </c>
      <c r="I510" t="s">
        <v>173</v>
      </c>
      <c r="J510" s="19">
        <v>8535</v>
      </c>
      <c r="K510" s="18">
        <v>-5.0999999999999996</v>
      </c>
      <c r="L510" s="19">
        <v>9365</v>
      </c>
      <c r="M510" s="18">
        <v>-2.2000000000000002</v>
      </c>
      <c r="N510" s="19">
        <v>10446</v>
      </c>
      <c r="O510" s="18">
        <v>1.5</v>
      </c>
      <c r="P510" s="19">
        <v>11062</v>
      </c>
      <c r="Q510" s="18">
        <v>3.4</v>
      </c>
    </row>
    <row r="511" spans="1:17" x14ac:dyDescent="0.25">
      <c r="A511" t="s">
        <v>13</v>
      </c>
      <c r="B511" s="4" t="s">
        <v>49</v>
      </c>
      <c r="C511" t="s">
        <v>85</v>
      </c>
      <c r="D511" s="29">
        <v>44957</v>
      </c>
      <c r="E511" s="29">
        <v>44986</v>
      </c>
      <c r="F511" s="22">
        <v>1</v>
      </c>
      <c r="G511" s="3">
        <v>40000</v>
      </c>
      <c r="H511" s="4" t="s">
        <v>169</v>
      </c>
      <c r="I511" t="s">
        <v>173</v>
      </c>
      <c r="J511" s="19">
        <v>26212</v>
      </c>
      <c r="K511" s="18">
        <v>-34.5</v>
      </c>
      <c r="L511" s="19">
        <v>33180</v>
      </c>
      <c r="M511" s="18">
        <v>-17</v>
      </c>
      <c r="N511" s="19">
        <v>41891</v>
      </c>
      <c r="O511" s="18">
        <v>4.7</v>
      </c>
      <c r="P511" s="19">
        <v>52550</v>
      </c>
      <c r="Q511" s="18">
        <v>31.4</v>
      </c>
    </row>
    <row r="512" spans="1:17" x14ac:dyDescent="0.25">
      <c r="A512" t="s">
        <v>13</v>
      </c>
      <c r="B512" s="4" t="s">
        <v>49</v>
      </c>
      <c r="C512" t="s">
        <v>85</v>
      </c>
      <c r="D512" s="29">
        <v>44957</v>
      </c>
      <c r="E512" s="29">
        <v>44986</v>
      </c>
      <c r="F512" s="22">
        <v>3</v>
      </c>
      <c r="G512" s="3">
        <v>40000</v>
      </c>
      <c r="H512" s="4" t="s">
        <v>169</v>
      </c>
      <c r="I512" t="s">
        <v>173</v>
      </c>
      <c r="J512" s="19">
        <v>26208</v>
      </c>
      <c r="K512" s="18">
        <v>-13</v>
      </c>
      <c r="L512" s="19">
        <v>35775</v>
      </c>
      <c r="M512" s="18">
        <v>-3.7</v>
      </c>
      <c r="N512" s="19">
        <v>45401</v>
      </c>
      <c r="O512" s="18">
        <v>4.3</v>
      </c>
      <c r="P512" s="19">
        <v>57936</v>
      </c>
      <c r="Q512" s="18">
        <v>13.1</v>
      </c>
    </row>
    <row r="513" spans="1:17" x14ac:dyDescent="0.25">
      <c r="A513" t="s">
        <v>13</v>
      </c>
      <c r="B513" s="4" t="s">
        <v>49</v>
      </c>
      <c r="C513" t="s">
        <v>86</v>
      </c>
      <c r="D513" s="29">
        <v>44957</v>
      </c>
      <c r="E513" s="29">
        <v>44986</v>
      </c>
      <c r="F513" s="22">
        <v>1</v>
      </c>
      <c r="G513" s="3">
        <v>10000</v>
      </c>
      <c r="H513" s="4" t="s">
        <v>170</v>
      </c>
      <c r="I513" t="s">
        <v>173</v>
      </c>
      <c r="J513" s="19">
        <v>8188</v>
      </c>
      <c r="K513" s="18">
        <v>-18.100000000000001</v>
      </c>
      <c r="L513" s="19">
        <v>8981</v>
      </c>
      <c r="M513" s="18">
        <v>-10.199999999999999</v>
      </c>
      <c r="N513" s="19">
        <v>10121</v>
      </c>
      <c r="O513" s="18">
        <v>1.2</v>
      </c>
      <c r="P513" s="19">
        <v>11077</v>
      </c>
      <c r="Q513" s="18">
        <v>10.8</v>
      </c>
    </row>
    <row r="514" spans="1:17" x14ac:dyDescent="0.25">
      <c r="A514" t="s">
        <v>13</v>
      </c>
      <c r="B514" s="4" t="s">
        <v>49</v>
      </c>
      <c r="C514" t="s">
        <v>86</v>
      </c>
      <c r="D514" s="29">
        <v>44957</v>
      </c>
      <c r="E514" s="29">
        <v>44986</v>
      </c>
      <c r="F514" s="22">
        <v>3</v>
      </c>
      <c r="G514" s="3">
        <v>10000</v>
      </c>
      <c r="H514" s="4" t="s">
        <v>170</v>
      </c>
      <c r="I514" t="s">
        <v>173</v>
      </c>
      <c r="J514" s="19">
        <v>8701</v>
      </c>
      <c r="K514" s="18">
        <v>-4.5</v>
      </c>
      <c r="L514" s="19">
        <v>9381</v>
      </c>
      <c r="M514" s="18">
        <v>-2.1</v>
      </c>
      <c r="N514" s="19">
        <v>10419</v>
      </c>
      <c r="O514" s="18">
        <v>1.4</v>
      </c>
      <c r="P514" s="19">
        <v>11064</v>
      </c>
      <c r="Q514" s="18">
        <v>3.4</v>
      </c>
    </row>
    <row r="515" spans="1:17" x14ac:dyDescent="0.25">
      <c r="A515" t="s">
        <v>14</v>
      </c>
      <c r="B515" s="4" t="s">
        <v>48</v>
      </c>
      <c r="C515" t="s">
        <v>87</v>
      </c>
      <c r="D515" s="29">
        <v>44957</v>
      </c>
      <c r="E515" s="29">
        <v>44986</v>
      </c>
      <c r="F515" s="22">
        <v>1</v>
      </c>
      <c r="G515" s="3">
        <v>40000</v>
      </c>
      <c r="H515" s="4" t="s">
        <v>169</v>
      </c>
      <c r="I515" t="s">
        <v>173</v>
      </c>
      <c r="J515" s="19">
        <v>13049</v>
      </c>
      <c r="K515" s="18">
        <v>-67.400000000000006</v>
      </c>
      <c r="L515" s="19">
        <v>26316</v>
      </c>
      <c r="M515" s="18">
        <v>-34.200000000000003</v>
      </c>
      <c r="N515" s="19">
        <v>39925</v>
      </c>
      <c r="O515" s="18">
        <v>-0.2</v>
      </c>
      <c r="P515" s="19">
        <v>70922</v>
      </c>
      <c r="Q515" s="18">
        <v>77.3</v>
      </c>
    </row>
    <row r="516" spans="1:17" x14ac:dyDescent="0.25">
      <c r="A516" t="s">
        <v>14</v>
      </c>
      <c r="B516" s="4" t="s">
        <v>48</v>
      </c>
      <c r="C516" t="s">
        <v>87</v>
      </c>
      <c r="D516" s="29">
        <v>44957</v>
      </c>
      <c r="E516" s="29">
        <v>44986</v>
      </c>
      <c r="F516" s="22">
        <v>5</v>
      </c>
      <c r="G516" s="3">
        <v>40000</v>
      </c>
      <c r="H516" s="4" t="s">
        <v>169</v>
      </c>
      <c r="I516" t="s">
        <v>173</v>
      </c>
      <c r="J516" s="19">
        <v>12829</v>
      </c>
      <c r="K516" s="18">
        <v>-20.3</v>
      </c>
      <c r="L516" s="19">
        <v>26700</v>
      </c>
      <c r="M516" s="18">
        <v>-7.8</v>
      </c>
      <c r="N516" s="19">
        <v>40218</v>
      </c>
      <c r="O516" s="18">
        <v>0.1</v>
      </c>
      <c r="P516" s="19">
        <v>63805</v>
      </c>
      <c r="Q516" s="18">
        <v>9.8000000000000007</v>
      </c>
    </row>
    <row r="517" spans="1:17" x14ac:dyDescent="0.25">
      <c r="A517" t="s">
        <v>14</v>
      </c>
      <c r="B517" s="4" t="s">
        <v>50</v>
      </c>
      <c r="C517" t="s">
        <v>89</v>
      </c>
      <c r="D517" s="29">
        <v>44957</v>
      </c>
      <c r="E517" s="29">
        <v>44986</v>
      </c>
      <c r="F517" s="22">
        <v>1</v>
      </c>
      <c r="G517" s="3">
        <v>40000</v>
      </c>
      <c r="H517" s="4" t="s">
        <v>169</v>
      </c>
      <c r="I517" t="s">
        <v>173</v>
      </c>
      <c r="J517" s="19">
        <v>13736</v>
      </c>
      <c r="K517" s="18">
        <v>-65.7</v>
      </c>
      <c r="L517" s="19">
        <v>27701</v>
      </c>
      <c r="M517" s="18">
        <v>-30.8</v>
      </c>
      <c r="N517" s="19">
        <v>42026</v>
      </c>
      <c r="O517" s="18">
        <v>5.0999999999999996</v>
      </c>
      <c r="P517" s="19">
        <v>74654</v>
      </c>
      <c r="Q517" s="18">
        <v>86.6</v>
      </c>
    </row>
    <row r="518" spans="1:17" x14ac:dyDescent="0.25">
      <c r="A518" t="s">
        <v>14</v>
      </c>
      <c r="B518" s="4" t="s">
        <v>50</v>
      </c>
      <c r="C518" t="s">
        <v>89</v>
      </c>
      <c r="D518" s="29">
        <v>44957</v>
      </c>
      <c r="E518" s="29">
        <v>44986</v>
      </c>
      <c r="F518" s="22">
        <v>5</v>
      </c>
      <c r="G518" s="3">
        <v>40000</v>
      </c>
      <c r="H518" s="4" t="s">
        <v>169</v>
      </c>
      <c r="I518" t="s">
        <v>173</v>
      </c>
      <c r="J518" s="19">
        <v>13504</v>
      </c>
      <c r="K518" s="18">
        <v>-19.5</v>
      </c>
      <c r="L518" s="19">
        <v>28106</v>
      </c>
      <c r="M518" s="18">
        <v>-6.8</v>
      </c>
      <c r="N518" s="19">
        <v>42335</v>
      </c>
      <c r="O518" s="18">
        <v>1.1000000000000001</v>
      </c>
      <c r="P518" s="19">
        <v>67163</v>
      </c>
      <c r="Q518" s="18">
        <v>10.9</v>
      </c>
    </row>
    <row r="519" spans="1:17" x14ac:dyDescent="0.25">
      <c r="A519" t="s">
        <v>14</v>
      </c>
      <c r="B519" s="4" t="s">
        <v>49</v>
      </c>
      <c r="C519" t="s">
        <v>88</v>
      </c>
      <c r="D519" s="29">
        <v>44957</v>
      </c>
      <c r="E519" s="29">
        <v>44986</v>
      </c>
      <c r="F519" s="22">
        <v>1</v>
      </c>
      <c r="G519" s="3">
        <v>40000</v>
      </c>
      <c r="H519" s="4" t="s">
        <v>169</v>
      </c>
      <c r="I519" t="s">
        <v>173</v>
      </c>
      <c r="J519" s="19">
        <v>13023</v>
      </c>
      <c r="K519" s="18">
        <v>-67.400000000000006</v>
      </c>
      <c r="L519" s="19">
        <v>26311</v>
      </c>
      <c r="M519" s="18">
        <v>-34.200000000000003</v>
      </c>
      <c r="N519" s="19">
        <v>40354</v>
      </c>
      <c r="O519" s="18">
        <v>0.9</v>
      </c>
      <c r="P519" s="19">
        <v>71200</v>
      </c>
      <c r="Q519" s="18">
        <v>78</v>
      </c>
    </row>
    <row r="520" spans="1:17" x14ac:dyDescent="0.25">
      <c r="A520" t="s">
        <v>14</v>
      </c>
      <c r="B520" s="4" t="s">
        <v>49</v>
      </c>
      <c r="C520" t="s">
        <v>88</v>
      </c>
      <c r="D520" s="29">
        <v>44957</v>
      </c>
      <c r="E520" s="29">
        <v>44986</v>
      </c>
      <c r="F520" s="22">
        <v>5</v>
      </c>
      <c r="G520" s="3">
        <v>40000</v>
      </c>
      <c r="H520" s="4" t="s">
        <v>169</v>
      </c>
      <c r="I520" t="s">
        <v>173</v>
      </c>
      <c r="J520" s="19">
        <v>12848</v>
      </c>
      <c r="K520" s="18">
        <v>-20.3</v>
      </c>
      <c r="L520" s="19">
        <v>28310</v>
      </c>
      <c r="M520" s="18">
        <v>-6.7</v>
      </c>
      <c r="N520" s="19">
        <v>42468</v>
      </c>
      <c r="O520" s="18">
        <v>1.2</v>
      </c>
      <c r="P520" s="19">
        <v>66844</v>
      </c>
      <c r="Q520" s="18">
        <v>10.8</v>
      </c>
    </row>
    <row r="521" spans="1:17" x14ac:dyDescent="0.25">
      <c r="A521" t="s">
        <v>14</v>
      </c>
      <c r="B521" s="4" t="s">
        <v>47</v>
      </c>
      <c r="C521" t="s">
        <v>90</v>
      </c>
      <c r="D521" s="29">
        <v>44957</v>
      </c>
      <c r="E521" s="29">
        <v>44986</v>
      </c>
      <c r="F521" s="22">
        <v>1</v>
      </c>
      <c r="G521" s="3">
        <v>40000</v>
      </c>
      <c r="H521" s="4" t="s">
        <v>169</v>
      </c>
      <c r="I521" t="s">
        <v>173</v>
      </c>
      <c r="J521" s="19">
        <v>13693</v>
      </c>
      <c r="K521" s="18">
        <v>-65.8</v>
      </c>
      <c r="L521" s="19">
        <v>28173</v>
      </c>
      <c r="M521" s="18">
        <v>-29.6</v>
      </c>
      <c r="N521" s="19">
        <v>43424</v>
      </c>
      <c r="O521" s="18">
        <v>8.6</v>
      </c>
      <c r="P521" s="19">
        <v>76690</v>
      </c>
      <c r="Q521" s="18">
        <v>91.7</v>
      </c>
    </row>
    <row r="522" spans="1:17" x14ac:dyDescent="0.25">
      <c r="A522" t="s">
        <v>14</v>
      </c>
      <c r="B522" s="4" t="s">
        <v>47</v>
      </c>
      <c r="C522" t="s">
        <v>90</v>
      </c>
      <c r="D522" s="29">
        <v>44957</v>
      </c>
      <c r="E522" s="29">
        <v>44986</v>
      </c>
      <c r="F522" s="22">
        <v>5</v>
      </c>
      <c r="G522" s="3">
        <v>40000</v>
      </c>
      <c r="H522" s="4" t="s">
        <v>169</v>
      </c>
      <c r="I522" t="s">
        <v>173</v>
      </c>
      <c r="J522" s="19">
        <v>13416</v>
      </c>
      <c r="K522" s="18">
        <v>-19.600000000000001</v>
      </c>
      <c r="L522" s="19">
        <v>33143</v>
      </c>
      <c r="M522" s="18">
        <v>-3.7</v>
      </c>
      <c r="N522" s="19">
        <v>49808</v>
      </c>
      <c r="O522" s="18">
        <v>4.5</v>
      </c>
      <c r="P522" s="19">
        <v>78351</v>
      </c>
      <c r="Q522" s="18">
        <v>14.4</v>
      </c>
    </row>
    <row r="523" spans="1:17" x14ac:dyDescent="0.25">
      <c r="A523" t="s">
        <v>15</v>
      </c>
      <c r="B523" s="4" t="s">
        <v>48</v>
      </c>
      <c r="C523" t="s">
        <v>91</v>
      </c>
      <c r="D523" s="29">
        <v>44957</v>
      </c>
      <c r="E523" s="29">
        <v>44986</v>
      </c>
      <c r="F523" s="22">
        <v>1</v>
      </c>
      <c r="G523" s="3">
        <v>40000</v>
      </c>
      <c r="H523" s="4" t="s">
        <v>169</v>
      </c>
      <c r="I523" t="s">
        <v>173</v>
      </c>
      <c r="J523" s="19">
        <v>12247</v>
      </c>
      <c r="K523" s="18">
        <v>-69.400000000000006</v>
      </c>
      <c r="L523" s="19">
        <v>30071</v>
      </c>
      <c r="M523" s="18">
        <v>-24.8</v>
      </c>
      <c r="N523" s="19">
        <v>42169</v>
      </c>
      <c r="O523" s="18">
        <v>5.4</v>
      </c>
      <c r="P523" s="19">
        <v>62036</v>
      </c>
      <c r="Q523" s="18">
        <v>55.1</v>
      </c>
    </row>
    <row r="524" spans="1:17" x14ac:dyDescent="0.25">
      <c r="A524" t="s">
        <v>15</v>
      </c>
      <c r="B524" s="4" t="s">
        <v>48</v>
      </c>
      <c r="C524" t="s">
        <v>91</v>
      </c>
      <c r="D524" s="29">
        <v>44957</v>
      </c>
      <c r="E524" s="29">
        <v>44986</v>
      </c>
      <c r="F524" s="22">
        <v>5</v>
      </c>
      <c r="G524" s="3">
        <v>40000</v>
      </c>
      <c r="H524" s="4" t="s">
        <v>169</v>
      </c>
      <c r="I524" t="s">
        <v>173</v>
      </c>
      <c r="J524" s="19">
        <v>12834</v>
      </c>
      <c r="K524" s="18">
        <v>-20.3</v>
      </c>
      <c r="L524" s="19">
        <v>34462</v>
      </c>
      <c r="M524" s="18">
        <v>-2.9</v>
      </c>
      <c r="N524" s="19">
        <v>57456</v>
      </c>
      <c r="O524" s="18">
        <v>7.5</v>
      </c>
      <c r="P524" s="19">
        <v>76093</v>
      </c>
      <c r="Q524" s="18">
        <v>13.7</v>
      </c>
    </row>
    <row r="525" spans="1:17" x14ac:dyDescent="0.25">
      <c r="A525" t="s">
        <v>15</v>
      </c>
      <c r="B525" s="4" t="s">
        <v>49</v>
      </c>
      <c r="C525" t="s">
        <v>92</v>
      </c>
      <c r="D525" s="29">
        <v>44957</v>
      </c>
      <c r="E525" s="29">
        <v>44986</v>
      </c>
      <c r="F525" s="22">
        <v>1</v>
      </c>
      <c r="G525" s="3">
        <v>40000</v>
      </c>
      <c r="H525" s="4" t="s">
        <v>169</v>
      </c>
      <c r="I525" t="s">
        <v>173</v>
      </c>
      <c r="J525" s="19">
        <v>12269</v>
      </c>
      <c r="K525" s="18">
        <v>-69.3</v>
      </c>
      <c r="L525" s="19">
        <v>30052</v>
      </c>
      <c r="M525" s="18">
        <v>-24.9</v>
      </c>
      <c r="N525" s="19">
        <v>42182</v>
      </c>
      <c r="O525" s="18">
        <v>5.5</v>
      </c>
      <c r="P525" s="19">
        <v>62031</v>
      </c>
      <c r="Q525" s="18">
        <v>55.1</v>
      </c>
    </row>
    <row r="526" spans="1:17" x14ac:dyDescent="0.25">
      <c r="A526" t="s">
        <v>15</v>
      </c>
      <c r="B526" s="4" t="s">
        <v>49</v>
      </c>
      <c r="C526" t="s">
        <v>92</v>
      </c>
      <c r="D526" s="29">
        <v>44957</v>
      </c>
      <c r="E526" s="29">
        <v>44986</v>
      </c>
      <c r="F526" s="22">
        <v>5</v>
      </c>
      <c r="G526" s="3">
        <v>40000</v>
      </c>
      <c r="H526" s="4" t="s">
        <v>169</v>
      </c>
      <c r="I526" t="s">
        <v>173</v>
      </c>
      <c r="J526" s="19">
        <v>12845</v>
      </c>
      <c r="K526" s="18">
        <v>-20.3</v>
      </c>
      <c r="L526" s="19">
        <v>34440</v>
      </c>
      <c r="M526" s="18">
        <v>-2.9</v>
      </c>
      <c r="N526" s="19">
        <v>57488</v>
      </c>
      <c r="O526" s="18">
        <v>7.5</v>
      </c>
      <c r="P526" s="19">
        <v>76012</v>
      </c>
      <c r="Q526" s="18">
        <v>13.7</v>
      </c>
    </row>
    <row r="527" spans="1:17" x14ac:dyDescent="0.25">
      <c r="A527" t="s">
        <v>16</v>
      </c>
      <c r="B527" s="4" t="s">
        <v>48</v>
      </c>
      <c r="C527" t="s">
        <v>93</v>
      </c>
      <c r="D527" s="29">
        <v>44957</v>
      </c>
      <c r="E527" s="29">
        <v>44986</v>
      </c>
      <c r="F527" s="22">
        <v>1</v>
      </c>
      <c r="G527" s="3">
        <v>40000</v>
      </c>
      <c r="H527" s="4" t="s">
        <v>169</v>
      </c>
      <c r="I527" t="s">
        <v>173</v>
      </c>
      <c r="J527" s="19">
        <v>28663</v>
      </c>
      <c r="K527" s="18">
        <v>-28.3</v>
      </c>
      <c r="L527" s="19">
        <v>35776</v>
      </c>
      <c r="M527" s="18">
        <v>-10.6</v>
      </c>
      <c r="N527" s="19">
        <v>39722</v>
      </c>
      <c r="O527" s="18">
        <v>-0.7</v>
      </c>
      <c r="P527" s="19">
        <v>47414</v>
      </c>
      <c r="Q527" s="18">
        <v>18.5</v>
      </c>
    </row>
    <row r="528" spans="1:17" x14ac:dyDescent="0.25">
      <c r="A528" t="s">
        <v>16</v>
      </c>
      <c r="B528" s="4" t="s">
        <v>48</v>
      </c>
      <c r="C528" t="s">
        <v>93</v>
      </c>
      <c r="D528" s="29">
        <v>44957</v>
      </c>
      <c r="E528" s="29">
        <v>44986</v>
      </c>
      <c r="F528" s="22">
        <v>3</v>
      </c>
      <c r="G528" s="3">
        <v>40000</v>
      </c>
      <c r="H528" s="4" t="s">
        <v>169</v>
      </c>
      <c r="I528" t="s">
        <v>173</v>
      </c>
      <c r="J528" s="19">
        <v>33662</v>
      </c>
      <c r="K528" s="18">
        <v>-5.5</v>
      </c>
      <c r="L528" s="19">
        <v>37544</v>
      </c>
      <c r="M528" s="18">
        <v>-2.1</v>
      </c>
      <c r="N528" s="19">
        <v>41929</v>
      </c>
      <c r="O528" s="18">
        <v>1.6</v>
      </c>
      <c r="P528" s="19">
        <v>46643</v>
      </c>
      <c r="Q528" s="18">
        <v>5.3</v>
      </c>
    </row>
    <row r="529" spans="1:17" x14ac:dyDescent="0.25">
      <c r="A529" t="s">
        <v>16</v>
      </c>
      <c r="B529" s="4" t="s">
        <v>49</v>
      </c>
      <c r="C529" t="s">
        <v>94</v>
      </c>
      <c r="D529" s="29">
        <v>44957</v>
      </c>
      <c r="E529" s="29">
        <v>44986</v>
      </c>
      <c r="F529" s="22">
        <v>1</v>
      </c>
      <c r="G529" s="3">
        <v>40000</v>
      </c>
      <c r="H529" s="4" t="s">
        <v>169</v>
      </c>
      <c r="I529" t="s">
        <v>173</v>
      </c>
      <c r="J529" s="19">
        <v>28663</v>
      </c>
      <c r="K529" s="18">
        <v>-28.3</v>
      </c>
      <c r="L529" s="19">
        <v>35776</v>
      </c>
      <c r="M529" s="18">
        <v>-10.6</v>
      </c>
      <c r="N529" s="19">
        <v>39726</v>
      </c>
      <c r="O529" s="18">
        <v>-0.7</v>
      </c>
      <c r="P529" s="19">
        <v>47437</v>
      </c>
      <c r="Q529" s="18">
        <v>18.600000000000001</v>
      </c>
    </row>
    <row r="530" spans="1:17" x14ac:dyDescent="0.25">
      <c r="A530" t="s">
        <v>16</v>
      </c>
      <c r="B530" s="4" t="s">
        <v>49</v>
      </c>
      <c r="C530" t="s">
        <v>94</v>
      </c>
      <c r="D530" s="29">
        <v>44957</v>
      </c>
      <c r="E530" s="29">
        <v>44986</v>
      </c>
      <c r="F530" s="22">
        <v>3</v>
      </c>
      <c r="G530" s="3">
        <v>40000</v>
      </c>
      <c r="H530" s="4" t="s">
        <v>169</v>
      </c>
      <c r="I530" t="s">
        <v>173</v>
      </c>
      <c r="J530" s="19">
        <v>33592</v>
      </c>
      <c r="K530" s="18">
        <v>-5.6</v>
      </c>
      <c r="L530" s="19">
        <v>37544</v>
      </c>
      <c r="M530" s="18">
        <v>-2.1</v>
      </c>
      <c r="N530" s="19">
        <v>41931</v>
      </c>
      <c r="O530" s="18">
        <v>1.6</v>
      </c>
      <c r="P530" s="19">
        <v>46675</v>
      </c>
      <c r="Q530" s="18">
        <v>5.3</v>
      </c>
    </row>
    <row r="531" spans="1:17" x14ac:dyDescent="0.25">
      <c r="A531" t="s">
        <v>17</v>
      </c>
      <c r="B531" s="4" t="s">
        <v>48</v>
      </c>
      <c r="C531" t="s">
        <v>97</v>
      </c>
      <c r="D531" s="29">
        <v>44957</v>
      </c>
      <c r="E531" s="29">
        <v>44986</v>
      </c>
      <c r="F531" s="22">
        <v>1</v>
      </c>
      <c r="G531" s="3">
        <v>40000</v>
      </c>
      <c r="H531" s="4" t="s">
        <v>169</v>
      </c>
      <c r="I531" t="s">
        <v>173</v>
      </c>
      <c r="J531" s="19">
        <v>36397</v>
      </c>
      <c r="K531" s="18">
        <v>-9</v>
      </c>
      <c r="L531" s="19">
        <v>38992</v>
      </c>
      <c r="M531" s="18">
        <v>-2.5</v>
      </c>
      <c r="N531" s="19">
        <v>40432</v>
      </c>
      <c r="O531" s="18">
        <v>1.1000000000000001</v>
      </c>
      <c r="P531" s="19">
        <v>42666</v>
      </c>
      <c r="Q531" s="18">
        <v>6.7</v>
      </c>
    </row>
    <row r="532" spans="1:17" x14ac:dyDescent="0.25">
      <c r="A532" t="s">
        <v>17</v>
      </c>
      <c r="B532" s="4" t="s">
        <v>50</v>
      </c>
      <c r="C532" t="s">
        <v>96</v>
      </c>
      <c r="D532" s="29">
        <v>44957</v>
      </c>
      <c r="E532" s="29">
        <v>44986</v>
      </c>
      <c r="F532" s="22">
        <v>1</v>
      </c>
      <c r="G532" s="3">
        <v>40000</v>
      </c>
      <c r="H532" s="4" t="s">
        <v>169</v>
      </c>
      <c r="I532" t="s">
        <v>173</v>
      </c>
      <c r="J532" s="19">
        <v>36617</v>
      </c>
      <c r="K532" s="18">
        <v>-8.5</v>
      </c>
      <c r="L532" s="19">
        <v>39227</v>
      </c>
      <c r="M532" s="18">
        <v>-1.9</v>
      </c>
      <c r="N532" s="19">
        <v>40680</v>
      </c>
      <c r="O532" s="18">
        <v>1.7</v>
      </c>
      <c r="P532" s="19">
        <v>42924</v>
      </c>
      <c r="Q532" s="18">
        <v>7.3</v>
      </c>
    </row>
    <row r="533" spans="1:17" x14ac:dyDescent="0.25">
      <c r="A533" t="s">
        <v>17</v>
      </c>
      <c r="B533" s="4" t="s">
        <v>49</v>
      </c>
      <c r="C533" t="s">
        <v>95</v>
      </c>
      <c r="D533" s="29">
        <v>44957</v>
      </c>
      <c r="E533" s="29">
        <v>44986</v>
      </c>
      <c r="F533" s="22">
        <v>1</v>
      </c>
      <c r="G533" s="3">
        <v>40000</v>
      </c>
      <c r="H533" s="4" t="s">
        <v>169</v>
      </c>
      <c r="I533" t="s">
        <v>173</v>
      </c>
      <c r="J533" s="19">
        <v>36397</v>
      </c>
      <c r="K533" s="18">
        <v>-9</v>
      </c>
      <c r="L533" s="19">
        <v>38992</v>
      </c>
      <c r="M533" s="18">
        <v>-2.5</v>
      </c>
      <c r="N533" s="19">
        <v>40432</v>
      </c>
      <c r="O533" s="18">
        <v>1.1000000000000001</v>
      </c>
      <c r="P533" s="19">
        <v>42666</v>
      </c>
      <c r="Q533" s="18">
        <v>6.7</v>
      </c>
    </row>
    <row r="534" spans="1:17" x14ac:dyDescent="0.25">
      <c r="A534" t="s">
        <v>18</v>
      </c>
      <c r="B534" s="4" t="s">
        <v>48</v>
      </c>
      <c r="C534" t="s">
        <v>98</v>
      </c>
      <c r="D534" s="29">
        <v>44957</v>
      </c>
      <c r="E534" s="29">
        <v>44986</v>
      </c>
      <c r="F534" s="22">
        <v>1</v>
      </c>
      <c r="G534" s="3">
        <v>40000</v>
      </c>
      <c r="H534" s="4" t="s">
        <v>169</v>
      </c>
      <c r="I534" t="s">
        <v>173</v>
      </c>
      <c r="J534" s="19">
        <v>34513</v>
      </c>
      <c r="K534" s="18">
        <v>-13.7</v>
      </c>
      <c r="L534" s="19">
        <v>38553</v>
      </c>
      <c r="M534" s="18">
        <v>-3.6</v>
      </c>
      <c r="N534" s="19">
        <v>40424</v>
      </c>
      <c r="O534" s="18">
        <v>1.1000000000000001</v>
      </c>
      <c r="P534" s="19">
        <v>42599</v>
      </c>
      <c r="Q534" s="18">
        <v>6.5</v>
      </c>
    </row>
    <row r="535" spans="1:17" x14ac:dyDescent="0.25">
      <c r="A535" t="s">
        <v>18</v>
      </c>
      <c r="B535" s="4" t="s">
        <v>50</v>
      </c>
      <c r="C535" t="s">
        <v>100</v>
      </c>
      <c r="D535" s="29">
        <v>44957</v>
      </c>
      <c r="E535" s="29">
        <v>44986</v>
      </c>
      <c r="F535" s="22">
        <v>1</v>
      </c>
      <c r="G535" s="3">
        <v>40000</v>
      </c>
      <c r="H535" s="4" t="s">
        <v>169</v>
      </c>
      <c r="I535" t="s">
        <v>173</v>
      </c>
      <c r="J535" s="19">
        <v>34861</v>
      </c>
      <c r="K535" s="18">
        <v>-12.8</v>
      </c>
      <c r="L535" s="19">
        <v>38943</v>
      </c>
      <c r="M535" s="18">
        <v>-2.6</v>
      </c>
      <c r="N535" s="19">
        <v>40832</v>
      </c>
      <c r="O535" s="18">
        <v>2.1</v>
      </c>
      <c r="P535" s="19">
        <v>43030</v>
      </c>
      <c r="Q535" s="18">
        <v>7.6</v>
      </c>
    </row>
    <row r="536" spans="1:17" x14ac:dyDescent="0.25">
      <c r="A536" t="s">
        <v>18</v>
      </c>
      <c r="B536" s="4" t="s">
        <v>49</v>
      </c>
      <c r="C536" t="s">
        <v>99</v>
      </c>
      <c r="D536" s="29">
        <v>44957</v>
      </c>
      <c r="E536" s="29">
        <v>44986</v>
      </c>
      <c r="F536" s="22">
        <v>1</v>
      </c>
      <c r="G536" s="3">
        <v>40000</v>
      </c>
      <c r="H536" s="4" t="s">
        <v>169</v>
      </c>
      <c r="I536" t="s">
        <v>173</v>
      </c>
      <c r="J536" s="19">
        <v>34410</v>
      </c>
      <c r="K536" s="18">
        <v>-14</v>
      </c>
      <c r="L536" s="19">
        <v>38634</v>
      </c>
      <c r="M536" s="18">
        <v>-3.4</v>
      </c>
      <c r="N536" s="19">
        <v>40514</v>
      </c>
      <c r="O536" s="18">
        <v>1.3</v>
      </c>
      <c r="P536" s="19">
        <v>42623</v>
      </c>
      <c r="Q536" s="18">
        <v>6.6</v>
      </c>
    </row>
    <row r="537" spans="1:17" x14ac:dyDescent="0.25">
      <c r="A537" t="s">
        <v>18</v>
      </c>
      <c r="B537" s="4" t="s">
        <v>47</v>
      </c>
      <c r="C537" t="s">
        <v>101</v>
      </c>
      <c r="D537" s="29">
        <v>44957</v>
      </c>
      <c r="E537" s="29">
        <v>44986</v>
      </c>
      <c r="F537" s="22">
        <v>1</v>
      </c>
      <c r="G537" s="3">
        <v>40000</v>
      </c>
      <c r="H537" s="4" t="s">
        <v>169</v>
      </c>
      <c r="I537" t="s">
        <v>173</v>
      </c>
      <c r="J537" s="19">
        <v>34827</v>
      </c>
      <c r="K537" s="18">
        <v>-12.9</v>
      </c>
      <c r="L537" s="19">
        <v>39537</v>
      </c>
      <c r="M537" s="18">
        <v>-1.2</v>
      </c>
      <c r="N537" s="19">
        <v>41362</v>
      </c>
      <c r="O537" s="18">
        <v>3.4</v>
      </c>
      <c r="P537" s="19">
        <v>43327</v>
      </c>
      <c r="Q537" s="18">
        <v>8.3000000000000007</v>
      </c>
    </row>
    <row r="538" spans="1:17" x14ac:dyDescent="0.25">
      <c r="A538" t="s">
        <v>19</v>
      </c>
      <c r="B538" s="4" t="s">
        <v>48</v>
      </c>
      <c r="C538" t="s">
        <v>103</v>
      </c>
      <c r="D538" s="29">
        <v>44957</v>
      </c>
      <c r="E538" s="29">
        <v>44986</v>
      </c>
      <c r="F538" s="22">
        <v>1</v>
      </c>
      <c r="G538" s="3">
        <v>40000</v>
      </c>
      <c r="H538" s="4" t="s">
        <v>169</v>
      </c>
      <c r="I538" t="s">
        <v>173</v>
      </c>
      <c r="J538" s="19">
        <v>9247</v>
      </c>
      <c r="K538" s="18">
        <v>-76.900000000000006</v>
      </c>
      <c r="L538" s="19">
        <v>28156</v>
      </c>
      <c r="M538" s="18">
        <v>-29.6</v>
      </c>
      <c r="N538" s="19">
        <v>41990</v>
      </c>
      <c r="O538" s="18">
        <v>5</v>
      </c>
      <c r="P538" s="19">
        <v>65394</v>
      </c>
      <c r="Q538" s="18">
        <v>63.5</v>
      </c>
    </row>
    <row r="539" spans="1:17" x14ac:dyDescent="0.25">
      <c r="A539" t="s">
        <v>19</v>
      </c>
      <c r="B539" s="4" t="s">
        <v>48</v>
      </c>
      <c r="C539" t="s">
        <v>103</v>
      </c>
      <c r="D539" s="29">
        <v>44957</v>
      </c>
      <c r="E539" s="29">
        <v>44986</v>
      </c>
      <c r="F539" s="22">
        <v>5</v>
      </c>
      <c r="G539" s="3">
        <v>40000</v>
      </c>
      <c r="H539" s="4" t="s">
        <v>169</v>
      </c>
      <c r="I539" t="s">
        <v>173</v>
      </c>
      <c r="J539" s="19">
        <v>10498</v>
      </c>
      <c r="K539" s="18">
        <v>-23.5</v>
      </c>
      <c r="L539" s="19">
        <v>32703</v>
      </c>
      <c r="M539" s="18">
        <v>-3.9</v>
      </c>
      <c r="N539" s="19">
        <v>54966</v>
      </c>
      <c r="O539" s="18">
        <v>6.6</v>
      </c>
      <c r="P539" s="19">
        <v>73183</v>
      </c>
      <c r="Q539" s="18">
        <v>12.8</v>
      </c>
    </row>
    <row r="540" spans="1:17" x14ac:dyDescent="0.25">
      <c r="A540" t="s">
        <v>19</v>
      </c>
      <c r="B540" s="4" t="s">
        <v>50</v>
      </c>
      <c r="C540" t="s">
        <v>105</v>
      </c>
      <c r="D540" s="29">
        <v>44957</v>
      </c>
      <c r="E540" s="29">
        <v>44986</v>
      </c>
      <c r="F540" s="22">
        <v>1</v>
      </c>
      <c r="G540" s="3">
        <v>40000</v>
      </c>
      <c r="H540" s="4" t="s">
        <v>169</v>
      </c>
      <c r="I540" t="s">
        <v>173</v>
      </c>
      <c r="J540" s="19">
        <v>9632</v>
      </c>
      <c r="K540" s="18">
        <v>-75.900000000000006</v>
      </c>
      <c r="L540" s="19">
        <v>29330</v>
      </c>
      <c r="M540" s="18">
        <v>-26.7</v>
      </c>
      <c r="N540" s="19">
        <v>43735</v>
      </c>
      <c r="O540" s="18">
        <v>9.3000000000000007</v>
      </c>
      <c r="P540" s="19">
        <v>68118</v>
      </c>
      <c r="Q540" s="18">
        <v>70.3</v>
      </c>
    </row>
    <row r="541" spans="1:17" x14ac:dyDescent="0.25">
      <c r="A541" t="s">
        <v>19</v>
      </c>
      <c r="B541" s="4" t="s">
        <v>50</v>
      </c>
      <c r="C541" t="s">
        <v>105</v>
      </c>
      <c r="D541" s="29">
        <v>44957</v>
      </c>
      <c r="E541" s="29">
        <v>44986</v>
      </c>
      <c r="F541" s="22">
        <v>5</v>
      </c>
      <c r="G541" s="3">
        <v>40000</v>
      </c>
      <c r="H541" s="4" t="s">
        <v>169</v>
      </c>
      <c r="I541" t="s">
        <v>173</v>
      </c>
      <c r="J541" s="19">
        <v>10936</v>
      </c>
      <c r="K541" s="18">
        <v>-22.8</v>
      </c>
      <c r="L541" s="19">
        <v>34065</v>
      </c>
      <c r="M541" s="18">
        <v>-3.2</v>
      </c>
      <c r="N541" s="19">
        <v>57256</v>
      </c>
      <c r="O541" s="18">
        <v>7.4</v>
      </c>
      <c r="P541" s="19">
        <v>76232</v>
      </c>
      <c r="Q541" s="18">
        <v>13.8</v>
      </c>
    </row>
    <row r="542" spans="1:17" x14ac:dyDescent="0.25">
      <c r="A542" t="s">
        <v>19</v>
      </c>
      <c r="B542" s="4" t="s">
        <v>49</v>
      </c>
      <c r="C542" t="s">
        <v>104</v>
      </c>
      <c r="D542" s="29">
        <v>44957</v>
      </c>
      <c r="E542" s="29">
        <v>44986</v>
      </c>
      <c r="F542" s="22">
        <v>1</v>
      </c>
      <c r="G542" s="3">
        <v>40000</v>
      </c>
      <c r="H542" s="4" t="s">
        <v>169</v>
      </c>
      <c r="I542" t="s">
        <v>173</v>
      </c>
      <c r="J542" s="19">
        <v>10253</v>
      </c>
      <c r="K542" s="18">
        <v>-74.400000000000006</v>
      </c>
      <c r="L542" s="19">
        <v>28163</v>
      </c>
      <c r="M542" s="18">
        <v>-29.6</v>
      </c>
      <c r="N542" s="19">
        <v>42176</v>
      </c>
      <c r="O542" s="18">
        <v>5.4</v>
      </c>
      <c r="P542" s="19">
        <v>64868</v>
      </c>
      <c r="Q542" s="18">
        <v>62.2</v>
      </c>
    </row>
    <row r="543" spans="1:17" x14ac:dyDescent="0.25">
      <c r="A543" t="s">
        <v>19</v>
      </c>
      <c r="B543" s="4" t="s">
        <v>49</v>
      </c>
      <c r="C543" t="s">
        <v>104</v>
      </c>
      <c r="D543" s="29">
        <v>44957</v>
      </c>
      <c r="E543" s="29">
        <v>44986</v>
      </c>
      <c r="F543" s="22">
        <v>5</v>
      </c>
      <c r="G543" s="3">
        <v>40000</v>
      </c>
      <c r="H543" s="4" t="s">
        <v>169</v>
      </c>
      <c r="I543" t="s">
        <v>173</v>
      </c>
      <c r="J543" s="19">
        <v>10639</v>
      </c>
      <c r="K543" s="18">
        <v>-23.3</v>
      </c>
      <c r="L543" s="19">
        <v>32718</v>
      </c>
      <c r="M543" s="18">
        <v>-3.9</v>
      </c>
      <c r="N543" s="19">
        <v>55745</v>
      </c>
      <c r="O543" s="18">
        <v>6.9</v>
      </c>
      <c r="P543" s="19">
        <v>76410</v>
      </c>
      <c r="Q543" s="18">
        <v>13.8</v>
      </c>
    </row>
    <row r="544" spans="1:17" x14ac:dyDescent="0.25">
      <c r="A544" t="s">
        <v>19</v>
      </c>
      <c r="B544" s="4" t="s">
        <v>47</v>
      </c>
      <c r="C544" t="s">
        <v>102</v>
      </c>
      <c r="D544" s="29">
        <v>44957</v>
      </c>
      <c r="E544" s="29">
        <v>44986</v>
      </c>
      <c r="F544" s="22">
        <v>1</v>
      </c>
      <c r="G544" s="3">
        <v>40000</v>
      </c>
      <c r="H544" s="4" t="s">
        <v>169</v>
      </c>
      <c r="I544" t="s">
        <v>173</v>
      </c>
      <c r="J544" s="19">
        <v>12787</v>
      </c>
      <c r="K544" s="18">
        <v>-68</v>
      </c>
      <c r="L544" s="19">
        <v>30741</v>
      </c>
      <c r="M544" s="18">
        <v>-23.2</v>
      </c>
      <c r="N544" s="19">
        <v>43969</v>
      </c>
      <c r="O544" s="18">
        <v>9.9</v>
      </c>
      <c r="P544" s="19">
        <v>64516</v>
      </c>
      <c r="Q544" s="18">
        <v>61.3</v>
      </c>
    </row>
    <row r="545" spans="1:17" x14ac:dyDescent="0.25">
      <c r="A545" t="s">
        <v>19</v>
      </c>
      <c r="B545" s="4" t="s">
        <v>47</v>
      </c>
      <c r="C545" t="s">
        <v>102</v>
      </c>
      <c r="D545" s="29">
        <v>44957</v>
      </c>
      <c r="E545" s="29">
        <v>44986</v>
      </c>
      <c r="F545" s="22">
        <v>5</v>
      </c>
      <c r="G545" s="3">
        <v>40000</v>
      </c>
      <c r="H545" s="4" t="s">
        <v>169</v>
      </c>
      <c r="I545" t="s">
        <v>173</v>
      </c>
      <c r="J545" s="19">
        <v>11153</v>
      </c>
      <c r="K545" s="18">
        <v>-22.5</v>
      </c>
      <c r="L545" s="19">
        <v>36502</v>
      </c>
      <c r="M545" s="18">
        <v>-1.8</v>
      </c>
      <c r="N545" s="19">
        <v>59151</v>
      </c>
      <c r="O545" s="18">
        <v>8.1</v>
      </c>
      <c r="P545" s="19">
        <v>77398</v>
      </c>
      <c r="Q545" s="18">
        <v>14.1</v>
      </c>
    </row>
    <row r="546" spans="1:17" x14ac:dyDescent="0.25">
      <c r="A546" t="s">
        <v>20</v>
      </c>
      <c r="B546" s="4" t="s">
        <v>48</v>
      </c>
      <c r="C546" t="s">
        <v>107</v>
      </c>
      <c r="D546" s="29">
        <v>44957</v>
      </c>
      <c r="E546" s="29">
        <v>44986</v>
      </c>
      <c r="F546" s="22">
        <v>1</v>
      </c>
      <c r="G546" s="3">
        <v>40000</v>
      </c>
      <c r="H546" s="4" t="s">
        <v>169</v>
      </c>
      <c r="I546" t="s">
        <v>173</v>
      </c>
      <c r="J546" s="19">
        <v>32410</v>
      </c>
      <c r="K546" s="18">
        <v>-19</v>
      </c>
      <c r="L546" s="19">
        <v>33512</v>
      </c>
      <c r="M546" s="18">
        <v>-16.2</v>
      </c>
      <c r="N546" s="19">
        <v>40296</v>
      </c>
      <c r="O546" s="18">
        <v>0.7</v>
      </c>
      <c r="P546" s="19">
        <v>43090</v>
      </c>
      <c r="Q546" s="18">
        <v>7.7</v>
      </c>
    </row>
    <row r="547" spans="1:17" x14ac:dyDescent="0.25">
      <c r="A547" t="s">
        <v>20</v>
      </c>
      <c r="B547" s="4" t="s">
        <v>48</v>
      </c>
      <c r="C547" t="s">
        <v>107</v>
      </c>
      <c r="D547" s="29">
        <v>44957</v>
      </c>
      <c r="E547" s="29">
        <v>44986</v>
      </c>
      <c r="F547" s="22">
        <v>2</v>
      </c>
      <c r="G547" s="3">
        <v>40000</v>
      </c>
      <c r="H547" s="4" t="s">
        <v>169</v>
      </c>
      <c r="I547" t="s">
        <v>173</v>
      </c>
      <c r="J547" s="19">
        <v>33246</v>
      </c>
      <c r="K547" s="18">
        <v>-8.8000000000000007</v>
      </c>
      <c r="L547" s="19">
        <v>33638</v>
      </c>
      <c r="M547" s="18">
        <v>-8.3000000000000007</v>
      </c>
      <c r="N547" s="19">
        <v>41504</v>
      </c>
      <c r="O547" s="18">
        <v>1.9</v>
      </c>
      <c r="P547" s="19">
        <v>43977</v>
      </c>
      <c r="Q547" s="18">
        <v>4.9000000000000004</v>
      </c>
    </row>
    <row r="548" spans="1:17" x14ac:dyDescent="0.25">
      <c r="A548" t="s">
        <v>20</v>
      </c>
      <c r="B548" s="4" t="s">
        <v>50</v>
      </c>
      <c r="C548" t="s">
        <v>109</v>
      </c>
      <c r="D548" s="29">
        <v>44957</v>
      </c>
      <c r="E548" s="29">
        <v>44986</v>
      </c>
      <c r="F548" s="22">
        <v>1</v>
      </c>
      <c r="G548" s="3">
        <v>40000</v>
      </c>
      <c r="H548" s="4" t="s">
        <v>169</v>
      </c>
      <c r="I548" t="s">
        <v>173</v>
      </c>
      <c r="J548" s="19">
        <v>33072</v>
      </c>
      <c r="K548" s="18">
        <v>-17.3</v>
      </c>
      <c r="L548" s="19">
        <v>34196</v>
      </c>
      <c r="M548" s="18">
        <v>-14.5</v>
      </c>
      <c r="N548" s="19">
        <v>41119</v>
      </c>
      <c r="O548" s="18">
        <v>2.8</v>
      </c>
      <c r="P548" s="19">
        <v>43970</v>
      </c>
      <c r="Q548" s="18">
        <v>9.9</v>
      </c>
    </row>
    <row r="549" spans="1:17" x14ac:dyDescent="0.25">
      <c r="A549" t="s">
        <v>20</v>
      </c>
      <c r="B549" s="4" t="s">
        <v>50</v>
      </c>
      <c r="C549" t="s">
        <v>109</v>
      </c>
      <c r="D549" s="29">
        <v>44957</v>
      </c>
      <c r="E549" s="29">
        <v>44986</v>
      </c>
      <c r="F549" s="22">
        <v>2</v>
      </c>
      <c r="G549" s="3">
        <v>40000</v>
      </c>
      <c r="H549" s="4" t="s">
        <v>169</v>
      </c>
      <c r="I549" t="s">
        <v>173</v>
      </c>
      <c r="J549" s="19">
        <v>33925</v>
      </c>
      <c r="K549" s="18">
        <v>-7.9</v>
      </c>
      <c r="L549" s="19">
        <v>34324</v>
      </c>
      <c r="M549" s="18">
        <v>-7.4</v>
      </c>
      <c r="N549" s="19">
        <v>42351</v>
      </c>
      <c r="O549" s="18">
        <v>2.9</v>
      </c>
      <c r="P549" s="19">
        <v>44874</v>
      </c>
      <c r="Q549" s="18">
        <v>5.9</v>
      </c>
    </row>
    <row r="550" spans="1:17" x14ac:dyDescent="0.25">
      <c r="A550" t="s">
        <v>20</v>
      </c>
      <c r="B550" s="4" t="s">
        <v>49</v>
      </c>
      <c r="C550" t="s">
        <v>108</v>
      </c>
      <c r="D550" s="29">
        <v>44957</v>
      </c>
      <c r="E550" s="29">
        <v>44986</v>
      </c>
      <c r="F550" s="22">
        <v>1</v>
      </c>
      <c r="G550" s="3">
        <v>40000</v>
      </c>
      <c r="H550" s="4" t="s">
        <v>169</v>
      </c>
      <c r="I550" t="s">
        <v>173</v>
      </c>
      <c r="J550" s="19">
        <v>32385</v>
      </c>
      <c r="K550" s="18">
        <v>-19</v>
      </c>
      <c r="L550" s="19">
        <v>33514</v>
      </c>
      <c r="M550" s="18">
        <v>-16.2</v>
      </c>
      <c r="N550" s="19">
        <v>40420</v>
      </c>
      <c r="O550" s="18">
        <v>1</v>
      </c>
      <c r="P550" s="19">
        <v>43264</v>
      </c>
      <c r="Q550" s="18">
        <v>8.1999999999999993</v>
      </c>
    </row>
    <row r="551" spans="1:17" x14ac:dyDescent="0.25">
      <c r="A551" t="s">
        <v>20</v>
      </c>
      <c r="B551" s="4" t="s">
        <v>49</v>
      </c>
      <c r="C551" t="s">
        <v>108</v>
      </c>
      <c r="D551" s="29">
        <v>44957</v>
      </c>
      <c r="E551" s="29">
        <v>44986</v>
      </c>
      <c r="F551" s="22">
        <v>2</v>
      </c>
      <c r="G551" s="3">
        <v>40000</v>
      </c>
      <c r="H551" s="4" t="s">
        <v>169</v>
      </c>
      <c r="I551" t="s">
        <v>173</v>
      </c>
      <c r="J551" s="19">
        <v>33245</v>
      </c>
      <c r="K551" s="18">
        <v>-8.8000000000000007</v>
      </c>
      <c r="L551" s="19">
        <v>33665</v>
      </c>
      <c r="M551" s="18">
        <v>-8.3000000000000007</v>
      </c>
      <c r="N551" s="19">
        <v>41751</v>
      </c>
      <c r="O551" s="18">
        <v>2.2000000000000002</v>
      </c>
      <c r="P551" s="19">
        <v>44261</v>
      </c>
      <c r="Q551" s="18">
        <v>5.2</v>
      </c>
    </row>
    <row r="552" spans="1:17" x14ac:dyDescent="0.25">
      <c r="A552" t="s">
        <v>20</v>
      </c>
      <c r="B552" s="4" t="s">
        <v>47</v>
      </c>
      <c r="C552" t="s">
        <v>106</v>
      </c>
      <c r="D552" s="29">
        <v>44957</v>
      </c>
      <c r="E552" s="29">
        <v>44986</v>
      </c>
      <c r="F552" s="22">
        <v>1</v>
      </c>
      <c r="G552" s="3">
        <v>40000</v>
      </c>
      <c r="H552" s="4" t="s">
        <v>169</v>
      </c>
      <c r="I552" t="s">
        <v>173</v>
      </c>
      <c r="J552" s="19">
        <v>33054</v>
      </c>
      <c r="K552" s="18">
        <v>-17.399999999999999</v>
      </c>
      <c r="L552" s="19">
        <v>34514</v>
      </c>
      <c r="M552" s="18">
        <v>-13.7</v>
      </c>
      <c r="N552" s="19">
        <v>41653</v>
      </c>
      <c r="O552" s="18">
        <v>4.0999999999999996</v>
      </c>
      <c r="P552" s="19">
        <v>44547</v>
      </c>
      <c r="Q552" s="18">
        <v>11.4</v>
      </c>
    </row>
    <row r="553" spans="1:17" x14ac:dyDescent="0.25">
      <c r="A553" t="s">
        <v>20</v>
      </c>
      <c r="B553" s="4" t="s">
        <v>47</v>
      </c>
      <c r="C553" t="s">
        <v>106</v>
      </c>
      <c r="D553" s="29">
        <v>44957</v>
      </c>
      <c r="E553" s="29">
        <v>44986</v>
      </c>
      <c r="F553" s="22">
        <v>2</v>
      </c>
      <c r="G553" s="3">
        <v>40000</v>
      </c>
      <c r="H553" s="4" t="s">
        <v>169</v>
      </c>
      <c r="I553" t="s">
        <v>173</v>
      </c>
      <c r="J553" s="19">
        <v>33887</v>
      </c>
      <c r="K553" s="18">
        <v>-8</v>
      </c>
      <c r="L553" s="19">
        <v>34983</v>
      </c>
      <c r="M553" s="18">
        <v>-6.5</v>
      </c>
      <c r="N553" s="19">
        <v>43464</v>
      </c>
      <c r="O553" s="18">
        <v>4.2</v>
      </c>
      <c r="P553" s="19">
        <v>46056</v>
      </c>
      <c r="Q553" s="18">
        <v>7.3</v>
      </c>
    </row>
    <row r="554" spans="1:17" x14ac:dyDescent="0.25">
      <c r="A554" t="s">
        <v>21</v>
      </c>
      <c r="B554" s="4" t="s">
        <v>48</v>
      </c>
      <c r="C554" t="s">
        <v>110</v>
      </c>
      <c r="D554" s="29">
        <v>44957</v>
      </c>
      <c r="E554" s="29">
        <v>44986</v>
      </c>
      <c r="F554" s="22">
        <v>1</v>
      </c>
      <c r="G554" s="3">
        <v>40000</v>
      </c>
      <c r="H554" s="4" t="s">
        <v>169</v>
      </c>
      <c r="I554" t="s">
        <v>173</v>
      </c>
      <c r="J554" s="19">
        <v>33336</v>
      </c>
      <c r="K554" s="18">
        <v>-16.7</v>
      </c>
      <c r="L554" s="19">
        <v>33925</v>
      </c>
      <c r="M554" s="18">
        <v>-15.2</v>
      </c>
      <c r="N554" s="19">
        <v>40263</v>
      </c>
      <c r="O554" s="18">
        <v>0.7</v>
      </c>
      <c r="P554" s="19">
        <v>42686</v>
      </c>
      <c r="Q554" s="18">
        <v>6.7</v>
      </c>
    </row>
    <row r="555" spans="1:17" x14ac:dyDescent="0.25">
      <c r="A555" t="s">
        <v>21</v>
      </c>
      <c r="B555" s="4" t="s">
        <v>48</v>
      </c>
      <c r="C555" t="s">
        <v>110</v>
      </c>
      <c r="D555" s="29">
        <v>44957</v>
      </c>
      <c r="E555" s="29">
        <v>44986</v>
      </c>
      <c r="F555" s="22">
        <v>2</v>
      </c>
      <c r="G555" s="3">
        <v>40000</v>
      </c>
      <c r="H555" s="4" t="s">
        <v>169</v>
      </c>
      <c r="I555" t="s">
        <v>173</v>
      </c>
      <c r="J555" s="19">
        <v>34079</v>
      </c>
      <c r="K555" s="18">
        <v>-7.7</v>
      </c>
      <c r="L555" s="19">
        <v>34372</v>
      </c>
      <c r="M555" s="18">
        <v>-7.3</v>
      </c>
      <c r="N555" s="19">
        <v>41442</v>
      </c>
      <c r="O555" s="18">
        <v>1.8</v>
      </c>
      <c r="P555" s="19">
        <v>43150</v>
      </c>
      <c r="Q555" s="18">
        <v>3.9</v>
      </c>
    </row>
    <row r="556" spans="1:17" x14ac:dyDescent="0.25">
      <c r="A556" t="s">
        <v>21</v>
      </c>
      <c r="B556" s="4" t="s">
        <v>50</v>
      </c>
      <c r="C556" t="s">
        <v>112</v>
      </c>
      <c r="D556" s="29">
        <v>44957</v>
      </c>
      <c r="E556" s="29">
        <v>44986</v>
      </c>
      <c r="F556" s="22">
        <v>1</v>
      </c>
      <c r="G556" s="3">
        <v>40000</v>
      </c>
      <c r="H556" s="4" t="s">
        <v>169</v>
      </c>
      <c r="I556" t="s">
        <v>173</v>
      </c>
      <c r="J556" s="19">
        <v>34017</v>
      </c>
      <c r="K556" s="18">
        <v>-15</v>
      </c>
      <c r="L556" s="19">
        <v>34618</v>
      </c>
      <c r="M556" s="18">
        <v>-13.5</v>
      </c>
      <c r="N556" s="19">
        <v>41085</v>
      </c>
      <c r="O556" s="18">
        <v>2.7</v>
      </c>
      <c r="P556" s="19">
        <v>43558</v>
      </c>
      <c r="Q556" s="18">
        <v>8.9</v>
      </c>
    </row>
    <row r="557" spans="1:17" x14ac:dyDescent="0.25">
      <c r="A557" t="s">
        <v>21</v>
      </c>
      <c r="B557" s="4" t="s">
        <v>50</v>
      </c>
      <c r="C557" t="s">
        <v>112</v>
      </c>
      <c r="D557" s="29">
        <v>44957</v>
      </c>
      <c r="E557" s="29">
        <v>44986</v>
      </c>
      <c r="F557" s="22">
        <v>2</v>
      </c>
      <c r="G557" s="3">
        <v>40000</v>
      </c>
      <c r="H557" s="4" t="s">
        <v>169</v>
      </c>
      <c r="I557" t="s">
        <v>173</v>
      </c>
      <c r="J557" s="19">
        <v>34774</v>
      </c>
      <c r="K557" s="18">
        <v>-6.8</v>
      </c>
      <c r="L557" s="19">
        <v>35073</v>
      </c>
      <c r="M557" s="18">
        <v>-6.4</v>
      </c>
      <c r="N557" s="19">
        <v>42287</v>
      </c>
      <c r="O557" s="18">
        <v>2.8</v>
      </c>
      <c r="P557" s="19">
        <v>44031</v>
      </c>
      <c r="Q557" s="18">
        <v>4.9000000000000004</v>
      </c>
    </row>
    <row r="558" spans="1:17" x14ac:dyDescent="0.25">
      <c r="A558" t="s">
        <v>21</v>
      </c>
      <c r="B558" s="4" t="s">
        <v>49</v>
      </c>
      <c r="C558" t="s">
        <v>111</v>
      </c>
      <c r="D558" s="29">
        <v>44957</v>
      </c>
      <c r="E558" s="29">
        <v>44986</v>
      </c>
      <c r="F558" s="22">
        <v>1</v>
      </c>
      <c r="G558" s="3">
        <v>40000</v>
      </c>
      <c r="H558" s="4" t="s">
        <v>169</v>
      </c>
      <c r="I558" t="s">
        <v>173</v>
      </c>
      <c r="J558" s="19">
        <v>33336</v>
      </c>
      <c r="K558" s="18">
        <v>-16.7</v>
      </c>
      <c r="L558" s="19">
        <v>33925</v>
      </c>
      <c r="M558" s="18">
        <v>-15.2</v>
      </c>
      <c r="N558" s="19">
        <v>40263</v>
      </c>
      <c r="O558" s="18">
        <v>0.7</v>
      </c>
      <c r="P558" s="19">
        <v>42686</v>
      </c>
      <c r="Q558" s="18">
        <v>6.7</v>
      </c>
    </row>
    <row r="559" spans="1:17" x14ac:dyDescent="0.25">
      <c r="A559" t="s">
        <v>21</v>
      </c>
      <c r="B559" s="4" t="s">
        <v>49</v>
      </c>
      <c r="C559" t="s">
        <v>111</v>
      </c>
      <c r="D559" s="29">
        <v>44957</v>
      </c>
      <c r="E559" s="29">
        <v>44986</v>
      </c>
      <c r="F559" s="22">
        <v>2</v>
      </c>
      <c r="G559" s="3">
        <v>40000</v>
      </c>
      <c r="H559" s="4" t="s">
        <v>169</v>
      </c>
      <c r="I559" t="s">
        <v>173</v>
      </c>
      <c r="J559" s="19">
        <v>34079</v>
      </c>
      <c r="K559" s="18">
        <v>-7.7</v>
      </c>
      <c r="L559" s="19">
        <v>34372</v>
      </c>
      <c r="M559" s="18">
        <v>-7.3</v>
      </c>
      <c r="N559" s="19">
        <v>41442</v>
      </c>
      <c r="O559" s="18">
        <v>1.8</v>
      </c>
      <c r="P559" s="19">
        <v>43150</v>
      </c>
      <c r="Q559" s="18">
        <v>3.9</v>
      </c>
    </row>
    <row r="560" spans="1:17" x14ac:dyDescent="0.25">
      <c r="A560" t="s">
        <v>22</v>
      </c>
      <c r="B560" s="4" t="s">
        <v>48</v>
      </c>
      <c r="C560" t="s">
        <v>113</v>
      </c>
      <c r="D560" s="29">
        <v>44957</v>
      </c>
      <c r="E560" s="29">
        <v>44986</v>
      </c>
      <c r="F560" s="22">
        <v>1</v>
      </c>
      <c r="G560" s="3">
        <v>40000</v>
      </c>
      <c r="H560" s="4" t="s">
        <v>169</v>
      </c>
      <c r="I560" t="s">
        <v>173</v>
      </c>
      <c r="J560" s="19">
        <v>26226</v>
      </c>
      <c r="K560" s="18">
        <v>-34.4</v>
      </c>
      <c r="L560" s="19">
        <v>32739</v>
      </c>
      <c r="M560" s="18">
        <v>-18.2</v>
      </c>
      <c r="N560" s="19">
        <v>40697</v>
      </c>
      <c r="O560" s="18">
        <v>1.7</v>
      </c>
      <c r="P560" s="19">
        <v>49756</v>
      </c>
      <c r="Q560" s="18">
        <v>24.4</v>
      </c>
    </row>
    <row r="561" spans="1:17" x14ac:dyDescent="0.25">
      <c r="A561" t="s">
        <v>22</v>
      </c>
      <c r="B561" s="4" t="s">
        <v>48</v>
      </c>
      <c r="C561" t="s">
        <v>113</v>
      </c>
      <c r="D561" s="29">
        <v>44957</v>
      </c>
      <c r="E561" s="29">
        <v>44986</v>
      </c>
      <c r="F561" s="22">
        <v>3</v>
      </c>
      <c r="G561" s="3">
        <v>40000</v>
      </c>
      <c r="H561" s="4" t="s">
        <v>169</v>
      </c>
      <c r="I561" t="s">
        <v>173</v>
      </c>
      <c r="J561" s="19">
        <v>26110</v>
      </c>
      <c r="K561" s="18">
        <v>-13.1</v>
      </c>
      <c r="L561" s="19">
        <v>35394</v>
      </c>
      <c r="M561" s="18">
        <v>-4</v>
      </c>
      <c r="N561" s="19">
        <v>43027</v>
      </c>
      <c r="O561" s="18">
        <v>2.5</v>
      </c>
      <c r="P561" s="19">
        <v>54829</v>
      </c>
      <c r="Q561" s="18">
        <v>11.1</v>
      </c>
    </row>
    <row r="562" spans="1:17" x14ac:dyDescent="0.25">
      <c r="A562" t="s">
        <v>22</v>
      </c>
      <c r="B562" s="4" t="s">
        <v>48</v>
      </c>
      <c r="C562" t="s">
        <v>114</v>
      </c>
      <c r="D562" s="29">
        <v>44957</v>
      </c>
      <c r="E562" s="29">
        <v>44986</v>
      </c>
      <c r="F562" s="22">
        <v>1</v>
      </c>
      <c r="G562" s="3">
        <v>10000</v>
      </c>
      <c r="H562" s="4" t="s">
        <v>170</v>
      </c>
      <c r="I562" t="s">
        <v>173</v>
      </c>
      <c r="J562" s="19">
        <v>6974</v>
      </c>
      <c r="K562" s="18">
        <v>-30.3</v>
      </c>
      <c r="L562" s="19">
        <v>7727</v>
      </c>
      <c r="M562" s="18">
        <v>-22.7</v>
      </c>
      <c r="N562" s="19">
        <v>9925</v>
      </c>
      <c r="O562" s="18">
        <v>-0.8</v>
      </c>
      <c r="P562" s="19">
        <v>11887</v>
      </c>
      <c r="Q562" s="18">
        <v>18.899999999999999</v>
      </c>
    </row>
    <row r="563" spans="1:17" x14ac:dyDescent="0.25">
      <c r="A563" t="s">
        <v>22</v>
      </c>
      <c r="B563" s="4" t="s">
        <v>48</v>
      </c>
      <c r="C563" t="s">
        <v>114</v>
      </c>
      <c r="D563" s="29">
        <v>44957</v>
      </c>
      <c r="E563" s="29">
        <v>44986</v>
      </c>
      <c r="F563" s="22">
        <v>3</v>
      </c>
      <c r="G563" s="3">
        <v>10000</v>
      </c>
      <c r="H563" s="4" t="s">
        <v>170</v>
      </c>
      <c r="I563" t="s">
        <v>173</v>
      </c>
      <c r="J563" s="19">
        <v>8106</v>
      </c>
      <c r="K563" s="18">
        <v>-6.7</v>
      </c>
      <c r="L563" s="19">
        <v>8145</v>
      </c>
      <c r="M563" s="18">
        <v>-6.6</v>
      </c>
      <c r="N563" s="19">
        <v>10108</v>
      </c>
      <c r="O563" s="18">
        <v>0.4</v>
      </c>
      <c r="P563" s="19">
        <v>11110</v>
      </c>
      <c r="Q563" s="18">
        <v>3.6</v>
      </c>
    </row>
    <row r="564" spans="1:17" x14ac:dyDescent="0.25">
      <c r="A564" t="s">
        <v>22</v>
      </c>
      <c r="B564" s="4" t="s">
        <v>49</v>
      </c>
      <c r="C564" t="s">
        <v>115</v>
      </c>
      <c r="D564" s="29">
        <v>44957</v>
      </c>
      <c r="E564" s="29">
        <v>44986</v>
      </c>
      <c r="F564" s="22">
        <v>1</v>
      </c>
      <c r="G564" s="3">
        <v>40000</v>
      </c>
      <c r="H564" s="4" t="s">
        <v>169</v>
      </c>
      <c r="I564" t="s">
        <v>173</v>
      </c>
      <c r="J564" s="19">
        <v>26226</v>
      </c>
      <c r="K564" s="18">
        <v>-34.4</v>
      </c>
      <c r="L564" s="19">
        <v>32739</v>
      </c>
      <c r="M564" s="18">
        <v>-18.2</v>
      </c>
      <c r="N564" s="19">
        <v>40697</v>
      </c>
      <c r="O564" s="18">
        <v>1.7</v>
      </c>
      <c r="P564" s="19">
        <v>49756</v>
      </c>
      <c r="Q564" s="18">
        <v>24.4</v>
      </c>
    </row>
    <row r="565" spans="1:17" x14ac:dyDescent="0.25">
      <c r="A565" t="s">
        <v>22</v>
      </c>
      <c r="B565" s="4" t="s">
        <v>49</v>
      </c>
      <c r="C565" t="s">
        <v>115</v>
      </c>
      <c r="D565" s="29">
        <v>44957</v>
      </c>
      <c r="E565" s="29">
        <v>44986</v>
      </c>
      <c r="F565" s="22">
        <v>3</v>
      </c>
      <c r="G565" s="3">
        <v>40000</v>
      </c>
      <c r="H565" s="4" t="s">
        <v>169</v>
      </c>
      <c r="I565" t="s">
        <v>173</v>
      </c>
      <c r="J565" s="19">
        <v>26110</v>
      </c>
      <c r="K565" s="18">
        <v>-13.1</v>
      </c>
      <c r="L565" s="19">
        <v>35394</v>
      </c>
      <c r="M565" s="18">
        <v>-4</v>
      </c>
      <c r="N565" s="19">
        <v>43027</v>
      </c>
      <c r="O565" s="18">
        <v>2.5</v>
      </c>
      <c r="P565" s="19">
        <v>54829</v>
      </c>
      <c r="Q565" s="18">
        <v>11.1</v>
      </c>
    </row>
    <row r="566" spans="1:17" x14ac:dyDescent="0.25">
      <c r="A566" t="s">
        <v>22</v>
      </c>
      <c r="B566" s="4" t="s">
        <v>49</v>
      </c>
      <c r="C566" t="s">
        <v>116</v>
      </c>
      <c r="D566" s="29">
        <v>44957</v>
      </c>
      <c r="E566" s="29">
        <v>44986</v>
      </c>
      <c r="F566" s="22">
        <v>1</v>
      </c>
      <c r="G566" s="3">
        <v>10000</v>
      </c>
      <c r="H566" s="4" t="s">
        <v>170</v>
      </c>
      <c r="I566" t="s">
        <v>173</v>
      </c>
      <c r="J566" s="19">
        <v>6974</v>
      </c>
      <c r="K566" s="18">
        <v>-30.3</v>
      </c>
      <c r="L566" s="19">
        <v>7727</v>
      </c>
      <c r="M566" s="18">
        <v>-22.7</v>
      </c>
      <c r="N566" s="19">
        <v>9925</v>
      </c>
      <c r="O566" s="18">
        <v>-0.8</v>
      </c>
      <c r="P566" s="19">
        <v>11887</v>
      </c>
      <c r="Q566" s="18">
        <v>18.899999999999999</v>
      </c>
    </row>
    <row r="567" spans="1:17" x14ac:dyDescent="0.25">
      <c r="A567" t="s">
        <v>22</v>
      </c>
      <c r="B567" s="4" t="s">
        <v>49</v>
      </c>
      <c r="C567" t="s">
        <v>116</v>
      </c>
      <c r="D567" s="29">
        <v>44957</v>
      </c>
      <c r="E567" s="29">
        <v>44986</v>
      </c>
      <c r="F567" s="22">
        <v>3</v>
      </c>
      <c r="G567" s="3">
        <v>10000</v>
      </c>
      <c r="H567" s="4" t="s">
        <v>170</v>
      </c>
      <c r="I567" t="s">
        <v>173</v>
      </c>
      <c r="J567" s="19">
        <v>8106</v>
      </c>
      <c r="K567" s="18">
        <v>-6.7</v>
      </c>
      <c r="L567" s="19">
        <v>8145</v>
      </c>
      <c r="M567" s="18">
        <v>-6.6</v>
      </c>
      <c r="N567" s="19">
        <v>10108</v>
      </c>
      <c r="O567" s="18">
        <v>0.4</v>
      </c>
      <c r="P567" s="19">
        <v>11110</v>
      </c>
      <c r="Q567" s="18">
        <v>3.6</v>
      </c>
    </row>
    <row r="568" spans="1:17" x14ac:dyDescent="0.25">
      <c r="A568" t="s">
        <v>23</v>
      </c>
      <c r="B568" s="4" t="s">
        <v>48</v>
      </c>
      <c r="C568" t="s">
        <v>119</v>
      </c>
      <c r="D568" s="29">
        <v>44957</v>
      </c>
      <c r="E568" s="29">
        <v>44986</v>
      </c>
      <c r="F568" s="22">
        <v>1</v>
      </c>
      <c r="G568" s="3">
        <v>40000</v>
      </c>
      <c r="H568" s="4" t="s">
        <v>169</v>
      </c>
      <c r="I568" t="s">
        <v>173</v>
      </c>
      <c r="J568" s="19">
        <v>29306</v>
      </c>
      <c r="K568" s="18">
        <v>-26.7</v>
      </c>
      <c r="L568" s="19">
        <v>32752</v>
      </c>
      <c r="M568" s="18">
        <v>-18.100000000000001</v>
      </c>
      <c r="N568" s="19">
        <v>39354</v>
      </c>
      <c r="O568" s="18">
        <v>-1.6</v>
      </c>
      <c r="P568" s="19">
        <v>44006</v>
      </c>
      <c r="Q568" s="18">
        <v>10</v>
      </c>
    </row>
    <row r="569" spans="1:17" x14ac:dyDescent="0.25">
      <c r="A569" t="s">
        <v>23</v>
      </c>
      <c r="B569" s="4" t="s">
        <v>48</v>
      </c>
      <c r="C569" t="s">
        <v>119</v>
      </c>
      <c r="D569" s="29">
        <v>44957</v>
      </c>
      <c r="E569" s="29">
        <v>44986</v>
      </c>
      <c r="F569" s="22">
        <v>3</v>
      </c>
      <c r="G569" s="3">
        <v>40000</v>
      </c>
      <c r="H569" s="4" t="s">
        <v>169</v>
      </c>
      <c r="I569" t="s">
        <v>173</v>
      </c>
      <c r="J569" s="19">
        <v>30372</v>
      </c>
      <c r="K569" s="18">
        <v>-8.6999999999999993</v>
      </c>
      <c r="L569" s="19">
        <v>33643</v>
      </c>
      <c r="M569" s="18">
        <v>-5.6</v>
      </c>
      <c r="N569" s="19">
        <v>39293</v>
      </c>
      <c r="O569" s="18">
        <v>-0.6</v>
      </c>
      <c r="P569" s="19">
        <v>44694</v>
      </c>
      <c r="Q569" s="18">
        <v>3.8</v>
      </c>
    </row>
    <row r="570" spans="1:17" x14ac:dyDescent="0.25">
      <c r="A570" t="s">
        <v>23</v>
      </c>
      <c r="B570" s="4" t="s">
        <v>48</v>
      </c>
      <c r="C570" t="s">
        <v>120</v>
      </c>
      <c r="D570" s="29">
        <v>44957</v>
      </c>
      <c r="E570" s="29">
        <v>44986</v>
      </c>
      <c r="F570" s="22">
        <v>1</v>
      </c>
      <c r="G570" s="3">
        <v>10000</v>
      </c>
      <c r="H570" s="4" t="s">
        <v>171</v>
      </c>
      <c r="I570" t="s">
        <v>173</v>
      </c>
      <c r="J570" s="19">
        <v>7959</v>
      </c>
      <c r="K570" s="18">
        <v>-20.399999999999999</v>
      </c>
      <c r="L570" s="19">
        <v>7959</v>
      </c>
      <c r="M570" s="18">
        <v>-20.399999999999999</v>
      </c>
      <c r="N570" s="19">
        <v>9731</v>
      </c>
      <c r="O570" s="18">
        <v>-2.7</v>
      </c>
      <c r="P570" s="19">
        <v>10825</v>
      </c>
      <c r="Q570" s="18">
        <v>8.1999999999999993</v>
      </c>
    </row>
    <row r="571" spans="1:17" x14ac:dyDescent="0.25">
      <c r="A571" t="s">
        <v>23</v>
      </c>
      <c r="B571" s="4" t="s">
        <v>48</v>
      </c>
      <c r="C571" t="s">
        <v>120</v>
      </c>
      <c r="D571" s="29">
        <v>44957</v>
      </c>
      <c r="E571" s="29">
        <v>44986</v>
      </c>
      <c r="F571" s="22">
        <v>3</v>
      </c>
      <c r="G571" s="3">
        <v>10000</v>
      </c>
      <c r="H571" s="4" t="s">
        <v>171</v>
      </c>
      <c r="I571" t="s">
        <v>173</v>
      </c>
      <c r="J571" s="19">
        <v>7982</v>
      </c>
      <c r="K571" s="18">
        <v>-7.2</v>
      </c>
      <c r="L571" s="19">
        <v>7982</v>
      </c>
      <c r="M571" s="18">
        <v>-7.2</v>
      </c>
      <c r="N571" s="19">
        <v>9530</v>
      </c>
      <c r="O571" s="18">
        <v>-1.6</v>
      </c>
      <c r="P571" s="19">
        <v>10317</v>
      </c>
      <c r="Q571" s="18">
        <v>1</v>
      </c>
    </row>
    <row r="572" spans="1:17" x14ac:dyDescent="0.25">
      <c r="A572" t="s">
        <v>23</v>
      </c>
      <c r="B572" s="4" t="s">
        <v>49</v>
      </c>
      <c r="C572" t="s">
        <v>117</v>
      </c>
      <c r="D572" s="29">
        <v>44957</v>
      </c>
      <c r="E572" s="29">
        <v>44986</v>
      </c>
      <c r="F572" s="22">
        <v>1</v>
      </c>
      <c r="G572" s="3">
        <v>40000</v>
      </c>
      <c r="H572" s="4" t="s">
        <v>169</v>
      </c>
      <c r="I572" t="s">
        <v>173</v>
      </c>
      <c r="J572" s="19">
        <v>29306</v>
      </c>
      <c r="K572" s="18">
        <v>-26.7</v>
      </c>
      <c r="L572" s="19">
        <v>32752</v>
      </c>
      <c r="M572" s="18">
        <v>-18.100000000000001</v>
      </c>
      <c r="N572" s="19">
        <v>39354</v>
      </c>
      <c r="O572" s="18">
        <v>-1.6</v>
      </c>
      <c r="P572" s="19">
        <v>44006</v>
      </c>
      <c r="Q572" s="18">
        <v>10</v>
      </c>
    </row>
    <row r="573" spans="1:17" x14ac:dyDescent="0.25">
      <c r="A573" t="s">
        <v>23</v>
      </c>
      <c r="B573" s="4" t="s">
        <v>49</v>
      </c>
      <c r="C573" t="s">
        <v>117</v>
      </c>
      <c r="D573" s="29">
        <v>44957</v>
      </c>
      <c r="E573" s="29">
        <v>44986</v>
      </c>
      <c r="F573" s="22">
        <v>3</v>
      </c>
      <c r="G573" s="3">
        <v>40000</v>
      </c>
      <c r="H573" s="4" t="s">
        <v>169</v>
      </c>
      <c r="I573" t="s">
        <v>173</v>
      </c>
      <c r="J573" s="19">
        <v>30372</v>
      </c>
      <c r="K573" s="18">
        <v>-8.6999999999999993</v>
      </c>
      <c r="L573" s="19">
        <v>33643</v>
      </c>
      <c r="M573" s="18">
        <v>-5.6</v>
      </c>
      <c r="N573" s="19">
        <v>39293</v>
      </c>
      <c r="O573" s="18">
        <v>-0.6</v>
      </c>
      <c r="P573" s="19">
        <v>44694</v>
      </c>
      <c r="Q573" s="18">
        <v>3.8</v>
      </c>
    </row>
    <row r="574" spans="1:17" x14ac:dyDescent="0.25">
      <c r="A574" t="s">
        <v>23</v>
      </c>
      <c r="B574" s="4" t="s">
        <v>49</v>
      </c>
      <c r="C574" t="s">
        <v>118</v>
      </c>
      <c r="D574" s="29">
        <v>44957</v>
      </c>
      <c r="E574" s="29">
        <v>44986</v>
      </c>
      <c r="F574" s="22">
        <v>1</v>
      </c>
      <c r="G574" s="3">
        <v>10000</v>
      </c>
      <c r="H574" s="4" t="s">
        <v>171</v>
      </c>
      <c r="I574" t="s">
        <v>173</v>
      </c>
      <c r="J574" s="19">
        <v>7959</v>
      </c>
      <c r="K574" s="18">
        <v>-20.399999999999999</v>
      </c>
      <c r="L574" s="19">
        <v>7959</v>
      </c>
      <c r="M574" s="18">
        <v>-20.399999999999999</v>
      </c>
      <c r="N574" s="19">
        <v>9731</v>
      </c>
      <c r="O574" s="18">
        <v>-2.7</v>
      </c>
      <c r="P574" s="19">
        <v>10825</v>
      </c>
      <c r="Q574" s="18">
        <v>8.1999999999999993</v>
      </c>
    </row>
    <row r="575" spans="1:17" x14ac:dyDescent="0.25">
      <c r="A575" t="s">
        <v>23</v>
      </c>
      <c r="B575" s="4" t="s">
        <v>49</v>
      </c>
      <c r="C575" t="s">
        <v>118</v>
      </c>
      <c r="D575" s="29">
        <v>44957</v>
      </c>
      <c r="E575" s="29">
        <v>44986</v>
      </c>
      <c r="F575" s="22">
        <v>3</v>
      </c>
      <c r="G575" s="3">
        <v>10000</v>
      </c>
      <c r="H575" s="4" t="s">
        <v>171</v>
      </c>
      <c r="I575" t="s">
        <v>173</v>
      </c>
      <c r="J575" s="19">
        <v>7982</v>
      </c>
      <c r="K575" s="18">
        <v>-7.2</v>
      </c>
      <c r="L575" s="19">
        <v>7982</v>
      </c>
      <c r="M575" s="18">
        <v>-7.2</v>
      </c>
      <c r="N575" s="19">
        <v>9530</v>
      </c>
      <c r="O575" s="18">
        <v>-1.6</v>
      </c>
      <c r="P575" s="19">
        <v>10317</v>
      </c>
      <c r="Q575" s="18">
        <v>1</v>
      </c>
    </row>
    <row r="576" spans="1:17" x14ac:dyDescent="0.25">
      <c r="A576" t="s">
        <v>24</v>
      </c>
      <c r="B576" s="4" t="s">
        <v>48</v>
      </c>
      <c r="C576" t="s">
        <v>121</v>
      </c>
      <c r="D576" s="29">
        <v>44957</v>
      </c>
      <c r="E576" s="29">
        <v>44986</v>
      </c>
      <c r="F576" s="22">
        <v>1</v>
      </c>
      <c r="G576" s="3">
        <v>40000</v>
      </c>
      <c r="H576" s="4" t="s">
        <v>169</v>
      </c>
      <c r="I576" t="s">
        <v>173</v>
      </c>
      <c r="J576" s="19">
        <v>25032</v>
      </c>
      <c r="K576" s="18">
        <v>-37.4</v>
      </c>
      <c r="L576" s="19">
        <v>32981</v>
      </c>
      <c r="M576" s="18">
        <v>-17.600000000000001</v>
      </c>
      <c r="N576" s="19">
        <v>40377</v>
      </c>
      <c r="O576" s="18">
        <v>0.9</v>
      </c>
      <c r="P576" s="19">
        <v>49057</v>
      </c>
      <c r="Q576" s="18">
        <v>22.6</v>
      </c>
    </row>
    <row r="577" spans="1:17" x14ac:dyDescent="0.25">
      <c r="A577" t="s">
        <v>24</v>
      </c>
      <c r="B577" s="4" t="s">
        <v>48</v>
      </c>
      <c r="C577" t="s">
        <v>121</v>
      </c>
      <c r="D577" s="29">
        <v>44957</v>
      </c>
      <c r="E577" s="29">
        <v>44986</v>
      </c>
      <c r="F577" s="22">
        <v>2</v>
      </c>
      <c r="G577" s="3">
        <v>40000</v>
      </c>
      <c r="H577" s="4" t="s">
        <v>169</v>
      </c>
      <c r="I577" t="s">
        <v>173</v>
      </c>
      <c r="J577" s="19">
        <v>33031</v>
      </c>
      <c r="K577" s="18">
        <v>-9.1</v>
      </c>
      <c r="L577" s="19">
        <v>33037</v>
      </c>
      <c r="M577" s="18">
        <v>-9.1</v>
      </c>
      <c r="N577" s="19">
        <v>41401</v>
      </c>
      <c r="O577" s="18">
        <v>1.7</v>
      </c>
      <c r="P577" s="19">
        <v>48165</v>
      </c>
      <c r="Q577" s="18">
        <v>9.6999999999999993</v>
      </c>
    </row>
    <row r="578" spans="1:17" x14ac:dyDescent="0.25">
      <c r="A578" t="s">
        <v>24</v>
      </c>
      <c r="B578" s="4" t="s">
        <v>49</v>
      </c>
      <c r="C578" t="s">
        <v>122</v>
      </c>
      <c r="D578" s="29">
        <v>44957</v>
      </c>
      <c r="E578" s="29">
        <v>44986</v>
      </c>
      <c r="F578" s="22">
        <v>1</v>
      </c>
      <c r="G578" s="3">
        <v>40000</v>
      </c>
      <c r="H578" s="4" t="s">
        <v>169</v>
      </c>
      <c r="I578" t="s">
        <v>173</v>
      </c>
      <c r="J578" s="19">
        <v>25027</v>
      </c>
      <c r="K578" s="18">
        <v>-37.4</v>
      </c>
      <c r="L578" s="19">
        <v>32983</v>
      </c>
      <c r="M578" s="18">
        <v>-17.5</v>
      </c>
      <c r="N578" s="19">
        <v>40378</v>
      </c>
      <c r="O578" s="18">
        <v>1</v>
      </c>
      <c r="P578" s="19">
        <v>49076</v>
      </c>
      <c r="Q578" s="18">
        <v>22.7</v>
      </c>
    </row>
    <row r="579" spans="1:17" x14ac:dyDescent="0.25">
      <c r="A579" t="s">
        <v>24</v>
      </c>
      <c r="B579" s="4" t="s">
        <v>49</v>
      </c>
      <c r="C579" t="s">
        <v>122</v>
      </c>
      <c r="D579" s="29">
        <v>44957</v>
      </c>
      <c r="E579" s="29">
        <v>44986</v>
      </c>
      <c r="F579" s="22">
        <v>2</v>
      </c>
      <c r="G579" s="3">
        <v>40000</v>
      </c>
      <c r="H579" s="4" t="s">
        <v>169</v>
      </c>
      <c r="I579" t="s">
        <v>173</v>
      </c>
      <c r="J579" s="19">
        <v>33038</v>
      </c>
      <c r="K579" s="18">
        <v>-9.1</v>
      </c>
      <c r="L579" s="19">
        <v>33038</v>
      </c>
      <c r="M579" s="18">
        <v>-9.1</v>
      </c>
      <c r="N579" s="19">
        <v>41405</v>
      </c>
      <c r="O579" s="18">
        <v>1.7</v>
      </c>
      <c r="P579" s="19">
        <v>48176</v>
      </c>
      <c r="Q579" s="18">
        <v>9.6999999999999993</v>
      </c>
    </row>
    <row r="580" spans="1:17" x14ac:dyDescent="0.25">
      <c r="A580" t="s">
        <v>25</v>
      </c>
      <c r="B580" s="4" t="s">
        <v>48</v>
      </c>
      <c r="C580" t="s">
        <v>123</v>
      </c>
      <c r="D580" s="29">
        <v>44957</v>
      </c>
      <c r="E580" s="29">
        <v>44986</v>
      </c>
      <c r="F580" s="22">
        <v>1</v>
      </c>
      <c r="G580" s="3">
        <v>40000</v>
      </c>
      <c r="H580" s="4" t="s">
        <v>169</v>
      </c>
      <c r="I580" t="s">
        <v>173</v>
      </c>
      <c r="J580" s="19">
        <v>33461</v>
      </c>
      <c r="K580" s="18">
        <v>-16.3</v>
      </c>
      <c r="L580" s="19">
        <v>33661</v>
      </c>
      <c r="M580" s="18">
        <v>-15.8</v>
      </c>
      <c r="N580" s="19">
        <v>40144</v>
      </c>
      <c r="O580" s="18">
        <v>0.4</v>
      </c>
      <c r="P580" s="19">
        <v>41922</v>
      </c>
      <c r="Q580" s="18">
        <v>4.8</v>
      </c>
    </row>
    <row r="581" spans="1:17" x14ac:dyDescent="0.25">
      <c r="A581" t="s">
        <v>25</v>
      </c>
      <c r="B581" s="4" t="s">
        <v>48</v>
      </c>
      <c r="C581" t="s">
        <v>123</v>
      </c>
      <c r="D581" s="29">
        <v>44957</v>
      </c>
      <c r="E581" s="29">
        <v>44986</v>
      </c>
      <c r="F581" s="22">
        <v>2</v>
      </c>
      <c r="G581" s="3">
        <v>40000</v>
      </c>
      <c r="H581" s="4" t="s">
        <v>169</v>
      </c>
      <c r="I581" t="s">
        <v>173</v>
      </c>
      <c r="J581" s="19">
        <v>33735</v>
      </c>
      <c r="K581" s="18">
        <v>-8.1999999999999993</v>
      </c>
      <c r="L581" s="19">
        <v>33735</v>
      </c>
      <c r="M581" s="18">
        <v>-8.1999999999999993</v>
      </c>
      <c r="N581" s="19">
        <v>41050</v>
      </c>
      <c r="O581" s="18">
        <v>1.3</v>
      </c>
      <c r="P581" s="19">
        <v>42813</v>
      </c>
      <c r="Q581" s="18">
        <v>3.5</v>
      </c>
    </row>
    <row r="582" spans="1:17" x14ac:dyDescent="0.25">
      <c r="A582" t="s">
        <v>25</v>
      </c>
      <c r="B582" s="4" t="s">
        <v>50</v>
      </c>
      <c r="C582" t="s">
        <v>124</v>
      </c>
      <c r="D582" s="29">
        <v>44957</v>
      </c>
      <c r="E582" s="29">
        <v>44986</v>
      </c>
      <c r="F582" s="22">
        <v>1</v>
      </c>
      <c r="G582" s="3">
        <v>40000</v>
      </c>
      <c r="H582" s="4" t="s">
        <v>169</v>
      </c>
      <c r="I582" t="s">
        <v>173</v>
      </c>
      <c r="J582" s="19">
        <v>33853</v>
      </c>
      <c r="K582" s="18">
        <v>-15.4</v>
      </c>
      <c r="L582" s="19">
        <v>34056</v>
      </c>
      <c r="M582" s="18">
        <v>-14.9</v>
      </c>
      <c r="N582" s="19">
        <v>40615</v>
      </c>
      <c r="O582" s="18">
        <v>1.5</v>
      </c>
      <c r="P582" s="19">
        <v>42413</v>
      </c>
      <c r="Q582" s="18">
        <v>6</v>
      </c>
    </row>
    <row r="583" spans="1:17" x14ac:dyDescent="0.25">
      <c r="A583" t="s">
        <v>25</v>
      </c>
      <c r="B583" s="4" t="s">
        <v>50</v>
      </c>
      <c r="C583" t="s">
        <v>124</v>
      </c>
      <c r="D583" s="29">
        <v>44957</v>
      </c>
      <c r="E583" s="29">
        <v>44986</v>
      </c>
      <c r="F583" s="22">
        <v>2</v>
      </c>
      <c r="G583" s="3">
        <v>40000</v>
      </c>
      <c r="H583" s="4" t="s">
        <v>169</v>
      </c>
      <c r="I583" t="s">
        <v>173</v>
      </c>
      <c r="J583" s="19">
        <v>34130</v>
      </c>
      <c r="K583" s="18">
        <v>-7.6</v>
      </c>
      <c r="L583" s="19">
        <v>34130</v>
      </c>
      <c r="M583" s="18">
        <v>-7.6</v>
      </c>
      <c r="N583" s="19">
        <v>41531</v>
      </c>
      <c r="O583" s="18">
        <v>1.9</v>
      </c>
      <c r="P583" s="19">
        <v>43315</v>
      </c>
      <c r="Q583" s="18">
        <v>4.0999999999999996</v>
      </c>
    </row>
    <row r="584" spans="1:17" x14ac:dyDescent="0.25">
      <c r="A584" t="s">
        <v>25</v>
      </c>
      <c r="B584" s="4" t="s">
        <v>49</v>
      </c>
      <c r="C584" t="s">
        <v>125</v>
      </c>
      <c r="D584" s="29">
        <v>44957</v>
      </c>
      <c r="E584" s="29">
        <v>44986</v>
      </c>
      <c r="F584" s="22">
        <v>1</v>
      </c>
      <c r="G584" s="3">
        <v>40000</v>
      </c>
      <c r="H584" s="4" t="s">
        <v>169</v>
      </c>
      <c r="I584" t="s">
        <v>173</v>
      </c>
      <c r="J584" s="19">
        <v>33461</v>
      </c>
      <c r="K584" s="18">
        <v>-16.3</v>
      </c>
      <c r="L584" s="19">
        <v>33661</v>
      </c>
      <c r="M584" s="18">
        <v>-15.8</v>
      </c>
      <c r="N584" s="19">
        <v>40144</v>
      </c>
      <c r="O584" s="18">
        <v>0.4</v>
      </c>
      <c r="P584" s="19">
        <v>41922</v>
      </c>
      <c r="Q584" s="18">
        <v>4.8</v>
      </c>
    </row>
    <row r="585" spans="1:17" x14ac:dyDescent="0.25">
      <c r="A585" t="s">
        <v>25</v>
      </c>
      <c r="B585" s="4" t="s">
        <v>49</v>
      </c>
      <c r="C585" t="s">
        <v>125</v>
      </c>
      <c r="D585" s="29">
        <v>44957</v>
      </c>
      <c r="E585" s="29">
        <v>44986</v>
      </c>
      <c r="F585" s="22">
        <v>2</v>
      </c>
      <c r="G585" s="3">
        <v>40000</v>
      </c>
      <c r="H585" s="4" t="s">
        <v>169</v>
      </c>
      <c r="I585" t="s">
        <v>173</v>
      </c>
      <c r="J585" s="19">
        <v>33735</v>
      </c>
      <c r="K585" s="18">
        <v>-8.1999999999999993</v>
      </c>
      <c r="L585" s="19">
        <v>33735</v>
      </c>
      <c r="M585" s="18">
        <v>-8.1999999999999993</v>
      </c>
      <c r="N585" s="19">
        <v>41050</v>
      </c>
      <c r="O585" s="18">
        <v>1.3</v>
      </c>
      <c r="P585" s="19">
        <v>42813</v>
      </c>
      <c r="Q585" s="18">
        <v>3.5</v>
      </c>
    </row>
    <row r="586" spans="1:17" x14ac:dyDescent="0.25">
      <c r="A586" t="s">
        <v>25</v>
      </c>
      <c r="B586" s="4" t="s">
        <v>47</v>
      </c>
      <c r="C586" t="s">
        <v>126</v>
      </c>
      <c r="D586" s="29">
        <v>44957</v>
      </c>
      <c r="E586" s="29">
        <v>44986</v>
      </c>
      <c r="F586" s="22">
        <v>1</v>
      </c>
      <c r="G586" s="3">
        <v>40000</v>
      </c>
      <c r="H586" s="4" t="s">
        <v>169</v>
      </c>
      <c r="I586" t="s">
        <v>173</v>
      </c>
      <c r="J586" s="19">
        <v>33947</v>
      </c>
      <c r="K586" s="18">
        <v>-15.1</v>
      </c>
      <c r="L586" s="19">
        <v>34168</v>
      </c>
      <c r="M586" s="18">
        <v>-14.6</v>
      </c>
      <c r="N586" s="19">
        <v>41403</v>
      </c>
      <c r="O586" s="18">
        <v>3.5</v>
      </c>
      <c r="P586" s="19">
        <v>43252</v>
      </c>
      <c r="Q586" s="18">
        <v>8.1</v>
      </c>
    </row>
    <row r="587" spans="1:17" x14ac:dyDescent="0.25">
      <c r="A587" t="s">
        <v>25</v>
      </c>
      <c r="B587" s="4" t="s">
        <v>47</v>
      </c>
      <c r="C587" t="s">
        <v>126</v>
      </c>
      <c r="D587" s="29">
        <v>44957</v>
      </c>
      <c r="E587" s="29">
        <v>44986</v>
      </c>
      <c r="F587" s="22">
        <v>2</v>
      </c>
      <c r="G587" s="3">
        <v>40000</v>
      </c>
      <c r="H587" s="4" t="s">
        <v>169</v>
      </c>
      <c r="I587" t="s">
        <v>173</v>
      </c>
      <c r="J587" s="19">
        <v>34584</v>
      </c>
      <c r="K587" s="18">
        <v>-7</v>
      </c>
      <c r="L587" s="19">
        <v>34584</v>
      </c>
      <c r="M587" s="18">
        <v>-7</v>
      </c>
      <c r="N587" s="19">
        <v>42870</v>
      </c>
      <c r="O587" s="18">
        <v>3.5</v>
      </c>
      <c r="P587" s="19">
        <v>44747</v>
      </c>
      <c r="Q587" s="18">
        <v>5.8</v>
      </c>
    </row>
    <row r="588" spans="1:17" x14ac:dyDescent="0.25">
      <c r="A588" t="s">
        <v>26</v>
      </c>
      <c r="B588" s="4" t="s">
        <v>48</v>
      </c>
      <c r="C588" t="s">
        <v>128</v>
      </c>
      <c r="D588" s="29">
        <v>44957</v>
      </c>
      <c r="E588" s="29">
        <v>44986</v>
      </c>
      <c r="F588" s="22">
        <v>1</v>
      </c>
      <c r="G588" s="3">
        <v>40000</v>
      </c>
      <c r="H588" s="4" t="s">
        <v>169</v>
      </c>
      <c r="I588" t="s">
        <v>173</v>
      </c>
      <c r="J588" s="19">
        <v>37418</v>
      </c>
      <c r="K588" s="18">
        <v>-6.5</v>
      </c>
      <c r="L588" s="19">
        <v>39431</v>
      </c>
      <c r="M588" s="18">
        <v>-1.4</v>
      </c>
      <c r="N588" s="19">
        <v>40780</v>
      </c>
      <c r="O588" s="18">
        <v>2</v>
      </c>
      <c r="P588" s="19">
        <v>42561</v>
      </c>
      <c r="Q588" s="18">
        <v>6.4</v>
      </c>
    </row>
    <row r="589" spans="1:17" x14ac:dyDescent="0.25">
      <c r="A589" t="s">
        <v>26</v>
      </c>
      <c r="B589" s="4" t="s">
        <v>49</v>
      </c>
      <c r="C589" t="s">
        <v>129</v>
      </c>
      <c r="D589" s="29">
        <v>44957</v>
      </c>
      <c r="E589" s="29">
        <v>44986</v>
      </c>
      <c r="F589" s="22">
        <v>1</v>
      </c>
      <c r="G589" s="3">
        <v>40000</v>
      </c>
      <c r="H589" s="4" t="s">
        <v>169</v>
      </c>
      <c r="I589" t="s">
        <v>173</v>
      </c>
      <c r="J589" s="19">
        <v>37421</v>
      </c>
      <c r="K589" s="18">
        <v>-6.4</v>
      </c>
      <c r="L589" s="19">
        <v>39436</v>
      </c>
      <c r="M589" s="18">
        <v>-1.4</v>
      </c>
      <c r="N589" s="19">
        <v>40780</v>
      </c>
      <c r="O589" s="18">
        <v>2</v>
      </c>
      <c r="P589" s="19">
        <v>42558</v>
      </c>
      <c r="Q589" s="18">
        <v>6.4</v>
      </c>
    </row>
    <row r="590" spans="1:17" x14ac:dyDescent="0.25">
      <c r="A590" t="s">
        <v>26</v>
      </c>
      <c r="B590" s="4" t="s">
        <v>47</v>
      </c>
      <c r="C590" t="s">
        <v>127</v>
      </c>
      <c r="D590" s="29">
        <v>44957</v>
      </c>
      <c r="E590" s="29">
        <v>44986</v>
      </c>
      <c r="F590" s="22">
        <v>1</v>
      </c>
      <c r="G590" s="3">
        <v>40000</v>
      </c>
      <c r="H590" s="4" t="s">
        <v>169</v>
      </c>
      <c r="I590" t="s">
        <v>173</v>
      </c>
      <c r="J590" s="19">
        <v>37612</v>
      </c>
      <c r="K590" s="18">
        <v>-6</v>
      </c>
      <c r="L590" s="19">
        <v>39633</v>
      </c>
      <c r="M590" s="18">
        <v>-0.9</v>
      </c>
      <c r="N590" s="19">
        <v>40985</v>
      </c>
      <c r="O590" s="18">
        <v>2.5</v>
      </c>
      <c r="P590" s="19">
        <v>42949</v>
      </c>
      <c r="Q590" s="18">
        <v>7.4</v>
      </c>
    </row>
    <row r="591" spans="1:17" x14ac:dyDescent="0.25">
      <c r="A591" t="s">
        <v>27</v>
      </c>
      <c r="B591" s="4" t="s">
        <v>48</v>
      </c>
      <c r="C591" t="s">
        <v>130</v>
      </c>
      <c r="D591" s="29">
        <v>44957</v>
      </c>
      <c r="E591" s="29">
        <v>44986</v>
      </c>
      <c r="F591" s="22">
        <v>1</v>
      </c>
      <c r="G591" s="3">
        <v>40000</v>
      </c>
      <c r="H591" s="4" t="s">
        <v>169</v>
      </c>
      <c r="I591" t="s">
        <v>173</v>
      </c>
      <c r="J591" s="19">
        <v>28526</v>
      </c>
      <c r="K591" s="18">
        <v>-28.7</v>
      </c>
      <c r="L591" s="19">
        <v>34003</v>
      </c>
      <c r="M591" s="18">
        <v>-15</v>
      </c>
      <c r="N591" s="19">
        <v>40344</v>
      </c>
      <c r="O591" s="18">
        <v>0.9</v>
      </c>
      <c r="P591" s="19">
        <v>46843</v>
      </c>
      <c r="Q591" s="18">
        <v>17.100000000000001</v>
      </c>
    </row>
    <row r="592" spans="1:17" x14ac:dyDescent="0.25">
      <c r="A592" t="s">
        <v>27</v>
      </c>
      <c r="B592" s="4" t="s">
        <v>48</v>
      </c>
      <c r="C592" t="s">
        <v>130</v>
      </c>
      <c r="D592" s="29">
        <v>44957</v>
      </c>
      <c r="E592" s="29">
        <v>44986</v>
      </c>
      <c r="F592" s="22">
        <v>3</v>
      </c>
      <c r="G592" s="3">
        <v>40000</v>
      </c>
      <c r="H592" s="4" t="s">
        <v>169</v>
      </c>
      <c r="I592" t="s">
        <v>173</v>
      </c>
      <c r="J592" s="19">
        <v>33255</v>
      </c>
      <c r="K592" s="18">
        <v>-5.9</v>
      </c>
      <c r="L592" s="19">
        <v>35498</v>
      </c>
      <c r="M592" s="18">
        <v>-3.9</v>
      </c>
      <c r="N592" s="19">
        <v>41733</v>
      </c>
      <c r="O592" s="18">
        <v>1.4</v>
      </c>
      <c r="P592" s="19">
        <v>44217</v>
      </c>
      <c r="Q592" s="18">
        <v>3.4</v>
      </c>
    </row>
    <row r="593" spans="1:17" x14ac:dyDescent="0.25">
      <c r="A593" t="s">
        <v>27</v>
      </c>
      <c r="B593" s="4" t="s">
        <v>49</v>
      </c>
      <c r="C593" t="s">
        <v>131</v>
      </c>
      <c r="D593" s="29">
        <v>44957</v>
      </c>
      <c r="E593" s="29">
        <v>44986</v>
      </c>
      <c r="F593" s="22">
        <v>1</v>
      </c>
      <c r="G593" s="3">
        <v>40000</v>
      </c>
      <c r="H593" s="4" t="s">
        <v>169</v>
      </c>
      <c r="I593" t="s">
        <v>173</v>
      </c>
      <c r="J593" s="19">
        <v>28526</v>
      </c>
      <c r="K593" s="18">
        <v>-28.7</v>
      </c>
      <c r="L593" s="19">
        <v>33993</v>
      </c>
      <c r="M593" s="18">
        <v>-15</v>
      </c>
      <c r="N593" s="19">
        <v>40347</v>
      </c>
      <c r="O593" s="18">
        <v>0.9</v>
      </c>
      <c r="P593" s="19">
        <v>46841</v>
      </c>
      <c r="Q593" s="18">
        <v>17.100000000000001</v>
      </c>
    </row>
    <row r="594" spans="1:17" x14ac:dyDescent="0.25">
      <c r="A594" t="s">
        <v>27</v>
      </c>
      <c r="B594" s="4" t="s">
        <v>49</v>
      </c>
      <c r="C594" t="s">
        <v>131</v>
      </c>
      <c r="D594" s="29">
        <v>44957</v>
      </c>
      <c r="E594" s="29">
        <v>44986</v>
      </c>
      <c r="F594" s="22">
        <v>3</v>
      </c>
      <c r="G594" s="3">
        <v>40000</v>
      </c>
      <c r="H594" s="4" t="s">
        <v>169</v>
      </c>
      <c r="I594" t="s">
        <v>173</v>
      </c>
      <c r="J594" s="19">
        <v>33266</v>
      </c>
      <c r="K594" s="18">
        <v>-5.9</v>
      </c>
      <c r="L594" s="19">
        <v>35493</v>
      </c>
      <c r="M594" s="18">
        <v>-3.9</v>
      </c>
      <c r="N594" s="19">
        <v>41735</v>
      </c>
      <c r="O594" s="18">
        <v>1.4</v>
      </c>
      <c r="P594" s="19">
        <v>44216</v>
      </c>
      <c r="Q594" s="18">
        <v>3.4</v>
      </c>
    </row>
    <row r="595" spans="1:17" x14ac:dyDescent="0.25">
      <c r="A595" t="s">
        <v>28</v>
      </c>
      <c r="B595" s="4" t="s">
        <v>48</v>
      </c>
      <c r="C595" t="s">
        <v>132</v>
      </c>
      <c r="D595" s="29">
        <v>44957</v>
      </c>
      <c r="E595" s="29">
        <v>44986</v>
      </c>
      <c r="F595" s="22">
        <v>1</v>
      </c>
      <c r="G595" s="3">
        <v>40000</v>
      </c>
      <c r="H595" s="4" t="s">
        <v>169</v>
      </c>
      <c r="I595" t="s">
        <v>173</v>
      </c>
      <c r="J595" s="19">
        <v>37022</v>
      </c>
      <c r="K595" s="18">
        <v>-7.4</v>
      </c>
      <c r="L595" s="19">
        <v>39652</v>
      </c>
      <c r="M595" s="18">
        <v>-0.9</v>
      </c>
      <c r="N595" s="19">
        <v>40593</v>
      </c>
      <c r="O595" s="18">
        <v>1.5</v>
      </c>
      <c r="P595" s="19">
        <v>42793</v>
      </c>
      <c r="Q595" s="18">
        <v>7</v>
      </c>
    </row>
    <row r="596" spans="1:17" x14ac:dyDescent="0.25">
      <c r="A596" t="s">
        <v>29</v>
      </c>
      <c r="B596" s="4" t="s">
        <v>48</v>
      </c>
      <c r="C596" t="s">
        <v>133</v>
      </c>
      <c r="D596" s="29">
        <v>44957</v>
      </c>
      <c r="E596" s="29">
        <v>44986</v>
      </c>
      <c r="F596" s="22">
        <v>1</v>
      </c>
      <c r="G596" s="3">
        <v>40000</v>
      </c>
      <c r="H596" s="4" t="s">
        <v>169</v>
      </c>
      <c r="I596" t="s">
        <v>173</v>
      </c>
      <c r="J596" s="19">
        <v>29488</v>
      </c>
      <c r="K596" s="18">
        <v>-26.3</v>
      </c>
      <c r="L596" s="19">
        <v>34291</v>
      </c>
      <c r="M596" s="18">
        <v>-14.3</v>
      </c>
      <c r="N596" s="19">
        <v>42022</v>
      </c>
      <c r="O596" s="18">
        <v>5.0999999999999996</v>
      </c>
      <c r="P596" s="19">
        <v>48686</v>
      </c>
      <c r="Q596" s="18">
        <v>21.7</v>
      </c>
    </row>
    <row r="597" spans="1:17" x14ac:dyDescent="0.25">
      <c r="A597" t="s">
        <v>29</v>
      </c>
      <c r="B597" s="4" t="s">
        <v>48</v>
      </c>
      <c r="C597" t="s">
        <v>133</v>
      </c>
      <c r="D597" s="29">
        <v>44957</v>
      </c>
      <c r="E597" s="29">
        <v>44986</v>
      </c>
      <c r="F597" s="22">
        <v>2</v>
      </c>
      <c r="G597" s="3">
        <v>40000</v>
      </c>
      <c r="H597" s="4" t="s">
        <v>169</v>
      </c>
      <c r="I597" t="s">
        <v>173</v>
      </c>
      <c r="J597" s="19">
        <v>32926</v>
      </c>
      <c r="K597" s="18">
        <v>-9.3000000000000007</v>
      </c>
      <c r="L597" s="19">
        <v>37275</v>
      </c>
      <c r="M597" s="18">
        <v>-3.5</v>
      </c>
      <c r="N597" s="19">
        <v>44084</v>
      </c>
      <c r="O597" s="18">
        <v>5</v>
      </c>
      <c r="P597" s="19">
        <v>47574</v>
      </c>
      <c r="Q597" s="18">
        <v>9.1</v>
      </c>
    </row>
    <row r="598" spans="1:17" x14ac:dyDescent="0.25">
      <c r="A598" t="s">
        <v>30</v>
      </c>
      <c r="B598" s="4" t="s">
        <v>48</v>
      </c>
      <c r="C598" t="s">
        <v>134</v>
      </c>
      <c r="D598" s="29">
        <v>44957</v>
      </c>
      <c r="E598" s="29">
        <v>44986</v>
      </c>
      <c r="F598" s="22">
        <v>1</v>
      </c>
      <c r="G598" s="3">
        <v>40000</v>
      </c>
      <c r="H598" s="4" t="s">
        <v>169</v>
      </c>
      <c r="I598" t="s">
        <v>173</v>
      </c>
      <c r="J598" s="19">
        <v>24747</v>
      </c>
      <c r="K598" s="18">
        <v>-38.1</v>
      </c>
      <c r="L598" s="19">
        <v>31824</v>
      </c>
      <c r="M598" s="18">
        <v>-20.399999999999999</v>
      </c>
      <c r="N598" s="19">
        <v>41891</v>
      </c>
      <c r="O598" s="18">
        <v>4.7</v>
      </c>
      <c r="P598" s="19">
        <v>53026</v>
      </c>
      <c r="Q598" s="18">
        <v>32.6</v>
      </c>
    </row>
    <row r="599" spans="1:17" x14ac:dyDescent="0.25">
      <c r="A599" t="s">
        <v>30</v>
      </c>
      <c r="B599" s="4" t="s">
        <v>48</v>
      </c>
      <c r="C599" t="s">
        <v>134</v>
      </c>
      <c r="D599" s="29">
        <v>44957</v>
      </c>
      <c r="E599" s="29">
        <v>44986</v>
      </c>
      <c r="F599" s="22">
        <v>7</v>
      </c>
      <c r="G599" s="3">
        <v>40000</v>
      </c>
      <c r="H599" s="4" t="s">
        <v>169</v>
      </c>
      <c r="I599" t="s">
        <v>173</v>
      </c>
      <c r="J599" s="19">
        <v>22316</v>
      </c>
      <c r="K599" s="18">
        <v>-7.8</v>
      </c>
      <c r="L599" s="19">
        <v>37512</v>
      </c>
      <c r="M599" s="18">
        <v>-0.9</v>
      </c>
      <c r="N599" s="19">
        <v>56791</v>
      </c>
      <c r="O599" s="18">
        <v>5.0999999999999996</v>
      </c>
      <c r="P599" s="19">
        <v>63615</v>
      </c>
      <c r="Q599" s="18">
        <v>6.9</v>
      </c>
    </row>
    <row r="600" spans="1:17" x14ac:dyDescent="0.25">
      <c r="A600" t="s">
        <v>31</v>
      </c>
      <c r="B600" s="4" t="s">
        <v>48</v>
      </c>
      <c r="C600" t="s">
        <v>135</v>
      </c>
      <c r="D600" s="29">
        <v>44957</v>
      </c>
      <c r="E600" s="29">
        <v>44986</v>
      </c>
      <c r="F600" s="22">
        <v>1</v>
      </c>
      <c r="G600" s="3">
        <v>40000</v>
      </c>
      <c r="H600" s="4" t="s">
        <v>169</v>
      </c>
      <c r="I600" t="s">
        <v>173</v>
      </c>
      <c r="J600" s="19">
        <v>21056</v>
      </c>
      <c r="K600" s="18">
        <v>-47.4</v>
      </c>
      <c r="L600" s="19">
        <v>31006</v>
      </c>
      <c r="M600" s="18">
        <v>-22.5</v>
      </c>
      <c r="N600" s="19">
        <v>41917</v>
      </c>
      <c r="O600" s="18">
        <v>4.8</v>
      </c>
      <c r="P600" s="19">
        <v>56212</v>
      </c>
      <c r="Q600" s="18">
        <v>40.5</v>
      </c>
    </row>
    <row r="601" spans="1:17" x14ac:dyDescent="0.25">
      <c r="A601" t="s">
        <v>31</v>
      </c>
      <c r="B601" s="4" t="s">
        <v>48</v>
      </c>
      <c r="C601" t="s">
        <v>135</v>
      </c>
      <c r="D601" s="29">
        <v>44957</v>
      </c>
      <c r="E601" s="29">
        <v>44986</v>
      </c>
      <c r="F601" s="22">
        <v>5</v>
      </c>
      <c r="G601" s="3">
        <v>40000</v>
      </c>
      <c r="H601" s="4" t="s">
        <v>169</v>
      </c>
      <c r="I601" t="s">
        <v>173</v>
      </c>
      <c r="J601" s="19">
        <v>20977</v>
      </c>
      <c r="K601" s="18">
        <v>-12.1</v>
      </c>
      <c r="L601" s="19">
        <v>37471</v>
      </c>
      <c r="M601" s="18">
        <v>-1.3</v>
      </c>
      <c r="N601" s="19">
        <v>49898</v>
      </c>
      <c r="O601" s="18">
        <v>4.5</v>
      </c>
      <c r="P601" s="19">
        <v>65390</v>
      </c>
      <c r="Q601" s="18">
        <v>10.3</v>
      </c>
    </row>
    <row r="602" spans="1:17" x14ac:dyDescent="0.25">
      <c r="A602" t="s">
        <v>31</v>
      </c>
      <c r="B602" s="4" t="s">
        <v>48</v>
      </c>
      <c r="C602" t="s">
        <v>135</v>
      </c>
      <c r="D602" s="29">
        <v>44957</v>
      </c>
      <c r="E602" s="29">
        <v>44986</v>
      </c>
      <c r="F602" s="22">
        <v>10</v>
      </c>
      <c r="G602" s="3">
        <v>40000</v>
      </c>
      <c r="H602" s="4" t="s">
        <v>169</v>
      </c>
      <c r="I602" t="s">
        <v>173</v>
      </c>
      <c r="J602" s="19">
        <v>15500</v>
      </c>
      <c r="K602" s="18">
        <v>-9</v>
      </c>
      <c r="L602" s="19">
        <v>37471</v>
      </c>
      <c r="M602" s="18">
        <v>-0.7</v>
      </c>
      <c r="N602" s="19">
        <v>70193</v>
      </c>
      <c r="O602" s="18">
        <v>5.8</v>
      </c>
      <c r="P602" s="19">
        <v>95109</v>
      </c>
      <c r="Q602" s="18">
        <v>9</v>
      </c>
    </row>
    <row r="603" spans="1:17" x14ac:dyDescent="0.25">
      <c r="A603" t="s">
        <v>32</v>
      </c>
      <c r="B603" s="4" t="s">
        <v>48</v>
      </c>
      <c r="C603" t="s">
        <v>136</v>
      </c>
      <c r="D603" s="29">
        <v>44957</v>
      </c>
      <c r="E603" s="29">
        <v>44986</v>
      </c>
      <c r="F603" s="22">
        <v>1</v>
      </c>
      <c r="G603" s="3">
        <v>40000</v>
      </c>
      <c r="H603" s="4" t="s">
        <v>169</v>
      </c>
      <c r="I603" t="s">
        <v>173</v>
      </c>
      <c r="J603" s="19">
        <v>19568</v>
      </c>
      <c r="K603" s="18">
        <v>-51.1</v>
      </c>
      <c r="L603" s="19">
        <v>30586</v>
      </c>
      <c r="M603" s="18">
        <v>-23.5</v>
      </c>
      <c r="N603" s="19">
        <v>41915</v>
      </c>
      <c r="O603" s="18">
        <v>4.8</v>
      </c>
      <c r="P603" s="19">
        <v>58344</v>
      </c>
      <c r="Q603" s="18">
        <v>45.9</v>
      </c>
    </row>
    <row r="604" spans="1:17" x14ac:dyDescent="0.25">
      <c r="A604" t="s">
        <v>32</v>
      </c>
      <c r="B604" s="4" t="s">
        <v>48</v>
      </c>
      <c r="C604" t="s">
        <v>136</v>
      </c>
      <c r="D604" s="29">
        <v>44957</v>
      </c>
      <c r="E604" s="29">
        <v>44986</v>
      </c>
      <c r="F604" s="22">
        <v>5</v>
      </c>
      <c r="G604" s="3">
        <v>40000</v>
      </c>
      <c r="H604" s="4" t="s">
        <v>169</v>
      </c>
      <c r="I604" t="s">
        <v>173</v>
      </c>
      <c r="J604" s="19">
        <v>19818</v>
      </c>
      <c r="K604" s="18">
        <v>-13.1</v>
      </c>
      <c r="L604" s="19">
        <v>37372</v>
      </c>
      <c r="M604" s="18">
        <v>-1.4</v>
      </c>
      <c r="N604" s="19">
        <v>50122</v>
      </c>
      <c r="O604" s="18">
        <v>4.5999999999999996</v>
      </c>
      <c r="P604" s="19">
        <v>68944</v>
      </c>
      <c r="Q604" s="18">
        <v>11.5</v>
      </c>
    </row>
    <row r="605" spans="1:17" x14ac:dyDescent="0.25">
      <c r="A605" t="s">
        <v>32</v>
      </c>
      <c r="B605" s="4" t="s">
        <v>48</v>
      </c>
      <c r="C605" t="s">
        <v>136</v>
      </c>
      <c r="D605" s="29">
        <v>44957</v>
      </c>
      <c r="E605" s="29">
        <v>44986</v>
      </c>
      <c r="F605" s="22">
        <v>10</v>
      </c>
      <c r="G605" s="3">
        <v>40000</v>
      </c>
      <c r="H605" s="4" t="s">
        <v>169</v>
      </c>
      <c r="I605" t="s">
        <v>173</v>
      </c>
      <c r="J605" s="19">
        <v>14167</v>
      </c>
      <c r="K605" s="18">
        <v>-9.9</v>
      </c>
      <c r="L605" s="19">
        <v>37372</v>
      </c>
      <c r="M605" s="18">
        <v>-0.7</v>
      </c>
      <c r="N605" s="19">
        <v>70661</v>
      </c>
      <c r="O605" s="18">
        <v>5.9</v>
      </c>
      <c r="P605" s="19">
        <v>100356</v>
      </c>
      <c r="Q605" s="18">
        <v>9.6</v>
      </c>
    </row>
    <row r="606" spans="1:17" x14ac:dyDescent="0.25">
      <c r="A606" t="s">
        <v>33</v>
      </c>
      <c r="B606" s="4" t="s">
        <v>48</v>
      </c>
      <c r="C606" t="s">
        <v>137</v>
      </c>
      <c r="D606" s="29">
        <v>44957</v>
      </c>
      <c r="E606" s="29">
        <v>44986</v>
      </c>
      <c r="F606" s="22">
        <v>1</v>
      </c>
      <c r="G606" s="3">
        <v>40000</v>
      </c>
      <c r="H606" s="4" t="s">
        <v>169</v>
      </c>
      <c r="I606" t="s">
        <v>173</v>
      </c>
      <c r="J606" s="19">
        <v>18291</v>
      </c>
      <c r="K606" s="18">
        <v>-54.3</v>
      </c>
      <c r="L606" s="19">
        <v>29948</v>
      </c>
      <c r="M606" s="18">
        <v>-25.1</v>
      </c>
      <c r="N606" s="19">
        <v>41928</v>
      </c>
      <c r="O606" s="18">
        <v>4.8</v>
      </c>
      <c r="P606" s="19">
        <v>60126</v>
      </c>
      <c r="Q606" s="18">
        <v>50.3</v>
      </c>
    </row>
    <row r="607" spans="1:17" x14ac:dyDescent="0.25">
      <c r="A607" t="s">
        <v>33</v>
      </c>
      <c r="B607" s="4" t="s">
        <v>48</v>
      </c>
      <c r="C607" t="s">
        <v>137</v>
      </c>
      <c r="D607" s="29">
        <v>44957</v>
      </c>
      <c r="E607" s="29">
        <v>44986</v>
      </c>
      <c r="F607" s="22">
        <v>5</v>
      </c>
      <c r="G607" s="3">
        <v>40000</v>
      </c>
      <c r="H607" s="4" t="s">
        <v>169</v>
      </c>
      <c r="I607" t="s">
        <v>173</v>
      </c>
      <c r="J607" s="19">
        <v>17638</v>
      </c>
      <c r="K607" s="18">
        <v>-15.1</v>
      </c>
      <c r="L607" s="19">
        <v>37047</v>
      </c>
      <c r="M607" s="18">
        <v>-1.5</v>
      </c>
      <c r="N607" s="19">
        <v>50476</v>
      </c>
      <c r="O607" s="18">
        <v>4.8</v>
      </c>
      <c r="P607" s="19">
        <v>71623</v>
      </c>
      <c r="Q607" s="18">
        <v>12.4</v>
      </c>
    </row>
    <row r="608" spans="1:17" x14ac:dyDescent="0.25">
      <c r="A608" t="s">
        <v>33</v>
      </c>
      <c r="B608" s="4" t="s">
        <v>48</v>
      </c>
      <c r="C608" t="s">
        <v>137</v>
      </c>
      <c r="D608" s="29">
        <v>44957</v>
      </c>
      <c r="E608" s="29">
        <v>44986</v>
      </c>
      <c r="F608" s="22">
        <v>10</v>
      </c>
      <c r="G608" s="3">
        <v>40000</v>
      </c>
      <c r="H608" s="4" t="s">
        <v>169</v>
      </c>
      <c r="I608" t="s">
        <v>173</v>
      </c>
      <c r="J608" s="19">
        <v>11731</v>
      </c>
      <c r="K608" s="18">
        <v>-11.5</v>
      </c>
      <c r="L608" s="19">
        <v>37047</v>
      </c>
      <c r="M608" s="18">
        <v>-0.8</v>
      </c>
      <c r="N608" s="19">
        <v>71082</v>
      </c>
      <c r="O608" s="18">
        <v>5.9</v>
      </c>
      <c r="P608" s="19">
        <v>102280</v>
      </c>
      <c r="Q608" s="18">
        <v>9.8000000000000007</v>
      </c>
    </row>
    <row r="609" spans="1:17" x14ac:dyDescent="0.25">
      <c r="A609" t="s">
        <v>34</v>
      </c>
      <c r="B609" s="4" t="s">
        <v>48</v>
      </c>
      <c r="C609" t="s">
        <v>138</v>
      </c>
      <c r="D609" s="29">
        <v>44957</v>
      </c>
      <c r="E609" s="29">
        <v>44986</v>
      </c>
      <c r="F609" s="22">
        <v>1</v>
      </c>
      <c r="G609" s="3">
        <v>40000</v>
      </c>
      <c r="H609" s="4" t="s">
        <v>169</v>
      </c>
      <c r="I609" t="s">
        <v>173</v>
      </c>
      <c r="J609" s="19">
        <v>17791</v>
      </c>
      <c r="K609" s="18">
        <v>-55.5</v>
      </c>
      <c r="L609" s="19">
        <v>30097</v>
      </c>
      <c r="M609" s="18">
        <v>-24.8</v>
      </c>
      <c r="N609" s="19">
        <v>41870</v>
      </c>
      <c r="O609" s="18">
        <v>4.7</v>
      </c>
      <c r="P609" s="19">
        <v>60230</v>
      </c>
      <c r="Q609" s="18">
        <v>50.6</v>
      </c>
    </row>
    <row r="610" spans="1:17" x14ac:dyDescent="0.25">
      <c r="A610" t="s">
        <v>34</v>
      </c>
      <c r="B610" s="4" t="s">
        <v>48</v>
      </c>
      <c r="C610" t="s">
        <v>138</v>
      </c>
      <c r="D610" s="29">
        <v>44957</v>
      </c>
      <c r="E610" s="29">
        <v>44986</v>
      </c>
      <c r="F610" s="22">
        <v>5</v>
      </c>
      <c r="G610" s="3">
        <v>40000</v>
      </c>
      <c r="H610" s="4" t="s">
        <v>169</v>
      </c>
      <c r="I610" t="s">
        <v>173</v>
      </c>
      <c r="J610" s="19">
        <v>17533</v>
      </c>
      <c r="K610" s="18">
        <v>-15.2</v>
      </c>
      <c r="L610" s="19">
        <v>37162</v>
      </c>
      <c r="M610" s="18">
        <v>-1.5</v>
      </c>
      <c r="N610" s="19">
        <v>50136</v>
      </c>
      <c r="O610" s="18">
        <v>4.5999999999999996</v>
      </c>
      <c r="P610" s="19">
        <v>70988</v>
      </c>
      <c r="Q610" s="18">
        <v>12.2</v>
      </c>
    </row>
    <row r="611" spans="1:17" x14ac:dyDescent="0.25">
      <c r="A611" t="s">
        <v>34</v>
      </c>
      <c r="B611" s="4" t="s">
        <v>48</v>
      </c>
      <c r="C611" t="s">
        <v>138</v>
      </c>
      <c r="D611" s="29">
        <v>44957</v>
      </c>
      <c r="E611" s="29">
        <v>44986</v>
      </c>
      <c r="F611" s="22">
        <v>10</v>
      </c>
      <c r="G611" s="3">
        <v>40000</v>
      </c>
      <c r="H611" s="4" t="s">
        <v>169</v>
      </c>
      <c r="I611" t="s">
        <v>173</v>
      </c>
      <c r="J611" s="19">
        <v>11619</v>
      </c>
      <c r="K611" s="18">
        <v>-11.6</v>
      </c>
      <c r="L611" s="19">
        <v>37162</v>
      </c>
      <c r="M611" s="18">
        <v>-0.7</v>
      </c>
      <c r="N611" s="19">
        <v>70559</v>
      </c>
      <c r="O611" s="18">
        <v>5.8</v>
      </c>
      <c r="P611" s="19">
        <v>102917</v>
      </c>
      <c r="Q611" s="18">
        <v>9.9</v>
      </c>
    </row>
    <row r="612" spans="1:17" x14ac:dyDescent="0.25">
      <c r="A612" t="s">
        <v>35</v>
      </c>
      <c r="B612" s="4" t="s">
        <v>48</v>
      </c>
      <c r="C612" t="s">
        <v>139</v>
      </c>
      <c r="D612" s="29">
        <v>44957</v>
      </c>
      <c r="E612" s="29">
        <v>44986</v>
      </c>
      <c r="F612" s="22">
        <v>1</v>
      </c>
      <c r="G612" s="3">
        <v>40000</v>
      </c>
      <c r="H612" s="4" t="s">
        <v>169</v>
      </c>
      <c r="I612" t="s">
        <v>173</v>
      </c>
      <c r="J612" s="19">
        <v>17667</v>
      </c>
      <c r="K612" s="18">
        <v>-55.8</v>
      </c>
      <c r="L612" s="19">
        <v>29955</v>
      </c>
      <c r="M612" s="18">
        <v>-25.1</v>
      </c>
      <c r="N612" s="19">
        <v>41868</v>
      </c>
      <c r="O612" s="18">
        <v>4.7</v>
      </c>
      <c r="P612" s="19">
        <v>60720</v>
      </c>
      <c r="Q612" s="18">
        <v>51.8</v>
      </c>
    </row>
    <row r="613" spans="1:17" x14ac:dyDescent="0.25">
      <c r="A613" t="s">
        <v>35</v>
      </c>
      <c r="B613" s="4" t="s">
        <v>48</v>
      </c>
      <c r="C613" t="s">
        <v>139</v>
      </c>
      <c r="D613" s="29">
        <v>44957</v>
      </c>
      <c r="E613" s="29">
        <v>44986</v>
      </c>
      <c r="F613" s="22">
        <v>5</v>
      </c>
      <c r="G613" s="3">
        <v>40000</v>
      </c>
      <c r="H613" s="4" t="s">
        <v>169</v>
      </c>
      <c r="I613" t="s">
        <v>173</v>
      </c>
      <c r="J613" s="19">
        <v>17434</v>
      </c>
      <c r="K613" s="18">
        <v>-15.3</v>
      </c>
      <c r="L613" s="19">
        <v>37065</v>
      </c>
      <c r="M613" s="18">
        <v>-1.5</v>
      </c>
      <c r="N613" s="19">
        <v>50236</v>
      </c>
      <c r="O613" s="18">
        <v>4.7</v>
      </c>
      <c r="P613" s="19">
        <v>71643</v>
      </c>
      <c r="Q613" s="18">
        <v>12.4</v>
      </c>
    </row>
    <row r="614" spans="1:17" x14ac:dyDescent="0.25">
      <c r="A614" t="s">
        <v>35</v>
      </c>
      <c r="B614" s="4" t="s">
        <v>48</v>
      </c>
      <c r="C614" t="s">
        <v>139</v>
      </c>
      <c r="D614" s="29">
        <v>44957</v>
      </c>
      <c r="E614" s="29">
        <v>44986</v>
      </c>
      <c r="F614" s="22">
        <v>10</v>
      </c>
      <c r="G614" s="3">
        <v>40000</v>
      </c>
      <c r="H614" s="4" t="s">
        <v>169</v>
      </c>
      <c r="I614" t="s">
        <v>173</v>
      </c>
      <c r="J614" s="19">
        <v>11512</v>
      </c>
      <c r="K614" s="18">
        <v>-11.7</v>
      </c>
      <c r="L614" s="19">
        <v>37065</v>
      </c>
      <c r="M614" s="18">
        <v>-0.8</v>
      </c>
      <c r="N614" s="19">
        <v>70638</v>
      </c>
      <c r="O614" s="18">
        <v>5.9</v>
      </c>
      <c r="P614" s="19">
        <v>103455</v>
      </c>
      <c r="Q614" s="18">
        <v>10</v>
      </c>
    </row>
    <row r="615" spans="1:17" x14ac:dyDescent="0.25">
      <c r="A615" t="s">
        <v>36</v>
      </c>
      <c r="B615" s="4" t="s">
        <v>48</v>
      </c>
      <c r="C615" t="s">
        <v>140</v>
      </c>
      <c r="D615" s="29">
        <v>44957</v>
      </c>
      <c r="E615" s="29">
        <v>44986</v>
      </c>
      <c r="F615" s="22">
        <v>1</v>
      </c>
      <c r="G615" s="3">
        <v>40000</v>
      </c>
      <c r="H615" s="4" t="s">
        <v>169</v>
      </c>
      <c r="I615" t="s">
        <v>173</v>
      </c>
      <c r="J615" s="19">
        <v>18762</v>
      </c>
      <c r="K615" s="18">
        <v>-53.1</v>
      </c>
      <c r="L615" s="19">
        <v>30069</v>
      </c>
      <c r="M615" s="18">
        <v>-24.8</v>
      </c>
      <c r="N615" s="19">
        <v>41656</v>
      </c>
      <c r="O615" s="18">
        <v>4.0999999999999996</v>
      </c>
      <c r="P615" s="19">
        <v>59353</v>
      </c>
      <c r="Q615" s="18">
        <v>48.4</v>
      </c>
    </row>
    <row r="616" spans="1:17" x14ac:dyDescent="0.25">
      <c r="A616" t="s">
        <v>36</v>
      </c>
      <c r="B616" s="4" t="s">
        <v>48</v>
      </c>
      <c r="C616" t="s">
        <v>140</v>
      </c>
      <c r="D616" s="29">
        <v>44957</v>
      </c>
      <c r="E616" s="29">
        <v>44986</v>
      </c>
      <c r="F616" s="22">
        <v>5</v>
      </c>
      <c r="G616" s="3">
        <v>40000</v>
      </c>
      <c r="H616" s="4" t="s">
        <v>169</v>
      </c>
      <c r="I616" t="s">
        <v>173</v>
      </c>
      <c r="J616" s="19">
        <v>17593</v>
      </c>
      <c r="K616" s="18">
        <v>-15.1</v>
      </c>
      <c r="L616" s="19">
        <v>35917</v>
      </c>
      <c r="M616" s="18">
        <v>-2.1</v>
      </c>
      <c r="N616" s="19">
        <v>49642</v>
      </c>
      <c r="O616" s="18">
        <v>4.4000000000000004</v>
      </c>
      <c r="P616" s="19">
        <v>68697</v>
      </c>
      <c r="Q616" s="18">
        <v>11.4</v>
      </c>
    </row>
    <row r="617" spans="1:17" x14ac:dyDescent="0.25">
      <c r="A617" t="s">
        <v>36</v>
      </c>
      <c r="B617" s="4" t="s">
        <v>48</v>
      </c>
      <c r="C617" t="s">
        <v>140</v>
      </c>
      <c r="D617" s="29">
        <v>44957</v>
      </c>
      <c r="E617" s="29">
        <v>44986</v>
      </c>
      <c r="F617" s="22">
        <v>10</v>
      </c>
      <c r="G617" s="3">
        <v>40000</v>
      </c>
      <c r="H617" s="4" t="s">
        <v>169</v>
      </c>
      <c r="I617" t="s">
        <v>173</v>
      </c>
      <c r="J617" s="19">
        <v>11679</v>
      </c>
      <c r="K617" s="18">
        <v>-11.6</v>
      </c>
      <c r="L617" s="19">
        <v>37175</v>
      </c>
      <c r="M617" s="18">
        <v>-0.7</v>
      </c>
      <c r="N617" s="19">
        <v>68146</v>
      </c>
      <c r="O617" s="18">
        <v>5.5</v>
      </c>
      <c r="P617" s="19">
        <v>103918</v>
      </c>
      <c r="Q617" s="18">
        <v>10</v>
      </c>
    </row>
    <row r="618" spans="1:17" x14ac:dyDescent="0.25">
      <c r="A618" t="s">
        <v>37</v>
      </c>
      <c r="B618" s="4" t="s">
        <v>48</v>
      </c>
      <c r="C618" t="s">
        <v>141</v>
      </c>
      <c r="D618" s="29">
        <v>44957</v>
      </c>
      <c r="E618" s="29">
        <v>44986</v>
      </c>
      <c r="F618" s="22">
        <v>1</v>
      </c>
      <c r="G618" s="3">
        <v>40000</v>
      </c>
      <c r="H618" s="4" t="s">
        <v>169</v>
      </c>
      <c r="I618" t="s">
        <v>173</v>
      </c>
      <c r="J618" s="19">
        <v>16686</v>
      </c>
      <c r="K618" s="18">
        <v>-58.3</v>
      </c>
      <c r="L618" s="19">
        <v>30204</v>
      </c>
      <c r="M618" s="18">
        <v>-24.5</v>
      </c>
      <c r="N618" s="19">
        <v>41370</v>
      </c>
      <c r="O618" s="18">
        <v>3.4</v>
      </c>
      <c r="P618" s="19">
        <v>56491</v>
      </c>
      <c r="Q618" s="18">
        <v>41.2</v>
      </c>
    </row>
    <row r="619" spans="1:17" x14ac:dyDescent="0.25">
      <c r="A619" t="s">
        <v>37</v>
      </c>
      <c r="B619" s="4" t="s">
        <v>48</v>
      </c>
      <c r="C619" t="s">
        <v>141</v>
      </c>
      <c r="D619" s="29">
        <v>44957</v>
      </c>
      <c r="E619" s="29">
        <v>44986</v>
      </c>
      <c r="F619" s="22">
        <v>5</v>
      </c>
      <c r="G619" s="3">
        <v>40000</v>
      </c>
      <c r="H619" s="4" t="s">
        <v>169</v>
      </c>
      <c r="I619" t="s">
        <v>173</v>
      </c>
      <c r="J619" s="19">
        <v>16876</v>
      </c>
      <c r="K619" s="18">
        <v>-15.9</v>
      </c>
      <c r="L619" s="19">
        <v>35163</v>
      </c>
      <c r="M619" s="18">
        <v>-2.5</v>
      </c>
      <c r="N619" s="19">
        <v>48966</v>
      </c>
      <c r="O619" s="18">
        <v>4.0999999999999996</v>
      </c>
      <c r="P619" s="19">
        <v>59610</v>
      </c>
      <c r="Q619" s="18">
        <v>8.3000000000000007</v>
      </c>
    </row>
    <row r="620" spans="1:17" x14ac:dyDescent="0.25">
      <c r="A620" t="s">
        <v>37</v>
      </c>
      <c r="B620" s="4" t="s">
        <v>48</v>
      </c>
      <c r="C620" t="s">
        <v>141</v>
      </c>
      <c r="D620" s="29">
        <v>44957</v>
      </c>
      <c r="E620" s="29">
        <v>44986</v>
      </c>
      <c r="F620" s="22">
        <v>10</v>
      </c>
      <c r="G620" s="3">
        <v>40000</v>
      </c>
      <c r="H620" s="4" t="s">
        <v>169</v>
      </c>
      <c r="I620" t="s">
        <v>173</v>
      </c>
      <c r="J620" s="19">
        <v>10897</v>
      </c>
      <c r="K620" s="18">
        <v>-12.2</v>
      </c>
      <c r="L620" s="19">
        <v>38019</v>
      </c>
      <c r="M620" s="18">
        <v>-0.5</v>
      </c>
      <c r="N620" s="19">
        <v>64303</v>
      </c>
      <c r="O620" s="18">
        <v>4.9000000000000004</v>
      </c>
      <c r="P620" s="19">
        <v>103778</v>
      </c>
      <c r="Q620" s="18">
        <v>10</v>
      </c>
    </row>
    <row r="621" spans="1:17" x14ac:dyDescent="0.25">
      <c r="A621" t="s">
        <v>38</v>
      </c>
      <c r="B621" s="4" t="s">
        <v>48</v>
      </c>
      <c r="C621" t="s">
        <v>143</v>
      </c>
      <c r="D621" s="29">
        <v>44957</v>
      </c>
      <c r="E621" s="29">
        <v>44986</v>
      </c>
      <c r="F621" s="22">
        <v>1</v>
      </c>
      <c r="G621" s="3">
        <v>40000</v>
      </c>
      <c r="H621" s="4" t="s">
        <v>169</v>
      </c>
      <c r="I621" t="s">
        <v>173</v>
      </c>
      <c r="J621" s="19">
        <v>37388</v>
      </c>
      <c r="K621" s="18">
        <v>-6.5</v>
      </c>
      <c r="L621" s="19">
        <v>39218</v>
      </c>
      <c r="M621" s="18">
        <v>-2</v>
      </c>
      <c r="N621" s="19">
        <v>40436</v>
      </c>
      <c r="O621" s="18">
        <v>1.1000000000000001</v>
      </c>
      <c r="P621" s="19">
        <v>42509</v>
      </c>
      <c r="Q621" s="18">
        <v>6.3</v>
      </c>
    </row>
    <row r="622" spans="1:17" x14ac:dyDescent="0.25">
      <c r="A622" t="s">
        <v>38</v>
      </c>
      <c r="B622" s="4" t="s">
        <v>49</v>
      </c>
      <c r="C622" t="s">
        <v>144</v>
      </c>
      <c r="D622" s="29">
        <v>44957</v>
      </c>
      <c r="E622" s="29">
        <v>44986</v>
      </c>
      <c r="F622" s="22">
        <v>1</v>
      </c>
      <c r="G622" s="3">
        <v>40000</v>
      </c>
      <c r="H622" s="4" t="s">
        <v>169</v>
      </c>
      <c r="I622" t="s">
        <v>173</v>
      </c>
      <c r="J622" s="19">
        <v>37362</v>
      </c>
      <c r="K622" s="18">
        <v>-6.6</v>
      </c>
      <c r="L622" s="19">
        <v>39204</v>
      </c>
      <c r="M622" s="18">
        <v>-2</v>
      </c>
      <c r="N622" s="19">
        <v>40437</v>
      </c>
      <c r="O622" s="18">
        <v>1.1000000000000001</v>
      </c>
      <c r="P622" s="19">
        <v>42523</v>
      </c>
      <c r="Q622" s="18">
        <v>6.3</v>
      </c>
    </row>
    <row r="623" spans="1:17" x14ac:dyDescent="0.25">
      <c r="A623" t="s">
        <v>38</v>
      </c>
      <c r="B623" s="4" t="s">
        <v>47</v>
      </c>
      <c r="C623" t="s">
        <v>142</v>
      </c>
      <c r="D623" s="29">
        <v>44957</v>
      </c>
      <c r="E623" s="29">
        <v>44986</v>
      </c>
      <c r="F623" s="22">
        <v>1</v>
      </c>
      <c r="G623" s="3">
        <v>40000</v>
      </c>
      <c r="H623" s="4" t="s">
        <v>169</v>
      </c>
      <c r="I623" t="s">
        <v>173</v>
      </c>
      <c r="J623" s="19">
        <v>37629</v>
      </c>
      <c r="K623" s="18">
        <v>-5.9</v>
      </c>
      <c r="L623" s="19">
        <v>39460</v>
      </c>
      <c r="M623" s="18">
        <v>-1.4</v>
      </c>
      <c r="N623" s="19">
        <v>40811</v>
      </c>
      <c r="O623" s="18">
        <v>2</v>
      </c>
      <c r="P623" s="19">
        <v>42876</v>
      </c>
      <c r="Q623" s="18">
        <v>7.2</v>
      </c>
    </row>
    <row r="624" spans="1:17" x14ac:dyDescent="0.25">
      <c r="A624" t="s">
        <v>39</v>
      </c>
      <c r="B624" s="4" t="s">
        <v>48</v>
      </c>
      <c r="C624" t="s">
        <v>145</v>
      </c>
      <c r="D624" s="29">
        <v>44957</v>
      </c>
      <c r="E624" s="29">
        <v>44986</v>
      </c>
      <c r="F624" s="22">
        <v>1</v>
      </c>
      <c r="G624" s="3">
        <v>40000</v>
      </c>
      <c r="H624" s="4" t="s">
        <v>169</v>
      </c>
      <c r="I624" t="s">
        <v>173</v>
      </c>
      <c r="J624" s="19">
        <v>26357</v>
      </c>
      <c r="K624" s="18">
        <v>-34.1</v>
      </c>
      <c r="L624" s="19">
        <v>31017</v>
      </c>
      <c r="M624" s="18">
        <v>-22.5</v>
      </c>
      <c r="N624" s="19">
        <v>38846</v>
      </c>
      <c r="O624" s="18">
        <v>-2.9</v>
      </c>
      <c r="P624" s="19">
        <v>47724</v>
      </c>
      <c r="Q624" s="18">
        <v>19.3</v>
      </c>
    </row>
    <row r="625" spans="1:17" x14ac:dyDescent="0.25">
      <c r="A625" t="s">
        <v>39</v>
      </c>
      <c r="B625" s="4" t="s">
        <v>48</v>
      </c>
      <c r="C625" t="s">
        <v>145</v>
      </c>
      <c r="D625" s="29">
        <v>44957</v>
      </c>
      <c r="E625" s="29">
        <v>44986</v>
      </c>
      <c r="F625" s="22">
        <v>3</v>
      </c>
      <c r="G625" s="3">
        <v>40000</v>
      </c>
      <c r="H625" s="4" t="s">
        <v>169</v>
      </c>
      <c r="I625" t="s">
        <v>173</v>
      </c>
      <c r="J625" s="19">
        <v>27051</v>
      </c>
      <c r="K625" s="18">
        <v>-12.1</v>
      </c>
      <c r="L625" s="19">
        <v>34358</v>
      </c>
      <c r="M625" s="18">
        <v>-4.9000000000000004</v>
      </c>
      <c r="N625" s="19">
        <v>39538</v>
      </c>
      <c r="O625" s="18">
        <v>-0.4</v>
      </c>
      <c r="P625" s="19">
        <v>45550</v>
      </c>
      <c r="Q625" s="18">
        <v>4.4000000000000004</v>
      </c>
    </row>
    <row r="626" spans="1:17" x14ac:dyDescent="0.25">
      <c r="A626" t="s">
        <v>39</v>
      </c>
      <c r="B626" s="4" t="s">
        <v>50</v>
      </c>
      <c r="C626" t="s">
        <v>146</v>
      </c>
      <c r="D626" s="29">
        <v>44957</v>
      </c>
      <c r="E626" s="29">
        <v>44986</v>
      </c>
      <c r="F626" s="22">
        <v>1</v>
      </c>
      <c r="G626" s="3">
        <v>40000</v>
      </c>
      <c r="H626" s="4" t="s">
        <v>169</v>
      </c>
      <c r="I626" t="s">
        <v>173</v>
      </c>
      <c r="J626" s="19">
        <v>27242</v>
      </c>
      <c r="K626" s="18">
        <v>-31.9</v>
      </c>
      <c r="L626" s="19">
        <v>32059</v>
      </c>
      <c r="M626" s="18">
        <v>-19.8</v>
      </c>
      <c r="N626" s="19">
        <v>40151</v>
      </c>
      <c r="O626" s="18">
        <v>0.4</v>
      </c>
      <c r="P626" s="19">
        <v>49327</v>
      </c>
      <c r="Q626" s="18">
        <v>23.3</v>
      </c>
    </row>
    <row r="627" spans="1:17" x14ac:dyDescent="0.25">
      <c r="A627" t="s">
        <v>39</v>
      </c>
      <c r="B627" s="4" t="s">
        <v>50</v>
      </c>
      <c r="C627" t="s">
        <v>146</v>
      </c>
      <c r="D627" s="29">
        <v>44957</v>
      </c>
      <c r="E627" s="29">
        <v>44986</v>
      </c>
      <c r="F627" s="22">
        <v>3</v>
      </c>
      <c r="G627" s="3">
        <v>40000</v>
      </c>
      <c r="H627" s="4" t="s">
        <v>169</v>
      </c>
      <c r="I627" t="s">
        <v>173</v>
      </c>
      <c r="J627" s="19">
        <v>27960</v>
      </c>
      <c r="K627" s="18">
        <v>-11.1</v>
      </c>
      <c r="L627" s="19">
        <v>35512</v>
      </c>
      <c r="M627" s="18">
        <v>-3.9</v>
      </c>
      <c r="N627" s="19">
        <v>40866</v>
      </c>
      <c r="O627" s="18">
        <v>0.7</v>
      </c>
      <c r="P627" s="19">
        <v>47080</v>
      </c>
      <c r="Q627" s="18">
        <v>5.6</v>
      </c>
    </row>
    <row r="628" spans="1:17" x14ac:dyDescent="0.25">
      <c r="A628" t="s">
        <v>39</v>
      </c>
      <c r="B628" s="4" t="s">
        <v>49</v>
      </c>
      <c r="C628" t="s">
        <v>147</v>
      </c>
      <c r="D628" s="29">
        <v>44957</v>
      </c>
      <c r="E628" s="29">
        <v>44986</v>
      </c>
      <c r="F628" s="22">
        <v>1</v>
      </c>
      <c r="G628" s="3">
        <v>40000</v>
      </c>
      <c r="H628" s="4" t="s">
        <v>169</v>
      </c>
      <c r="I628" t="s">
        <v>173</v>
      </c>
      <c r="J628" s="19">
        <v>26353</v>
      </c>
      <c r="K628" s="18">
        <v>-34.1</v>
      </c>
      <c r="L628" s="19">
        <v>31017</v>
      </c>
      <c r="M628" s="18">
        <v>-22.5</v>
      </c>
      <c r="N628" s="19">
        <v>39103</v>
      </c>
      <c r="O628" s="18">
        <v>-2.2000000000000002</v>
      </c>
      <c r="P628" s="19">
        <v>47713</v>
      </c>
      <c r="Q628" s="18">
        <v>19.3</v>
      </c>
    </row>
    <row r="629" spans="1:17" x14ac:dyDescent="0.25">
      <c r="A629" t="s">
        <v>39</v>
      </c>
      <c r="B629" s="4" t="s">
        <v>49</v>
      </c>
      <c r="C629" t="s">
        <v>147</v>
      </c>
      <c r="D629" s="29">
        <v>44957</v>
      </c>
      <c r="E629" s="29">
        <v>44986</v>
      </c>
      <c r="F629" s="22">
        <v>3</v>
      </c>
      <c r="G629" s="3">
        <v>40000</v>
      </c>
      <c r="H629" s="4" t="s">
        <v>169</v>
      </c>
      <c r="I629" t="s">
        <v>173</v>
      </c>
      <c r="J629" s="19">
        <v>27055</v>
      </c>
      <c r="K629" s="18">
        <v>-12.1</v>
      </c>
      <c r="L629" s="19">
        <v>35074</v>
      </c>
      <c r="M629" s="18">
        <v>-4.3</v>
      </c>
      <c r="N629" s="19">
        <v>40302</v>
      </c>
      <c r="O629" s="18">
        <v>0.3</v>
      </c>
      <c r="P629" s="19">
        <v>45934</v>
      </c>
      <c r="Q629" s="18">
        <v>4.7</v>
      </c>
    </row>
    <row r="630" spans="1:17" x14ac:dyDescent="0.25">
      <c r="A630" t="s">
        <v>40</v>
      </c>
      <c r="B630" s="4" t="s">
        <v>48</v>
      </c>
      <c r="C630" t="s">
        <v>149</v>
      </c>
      <c r="D630" s="29">
        <v>44957</v>
      </c>
      <c r="E630" s="29">
        <v>44986</v>
      </c>
      <c r="F630" s="22">
        <v>1</v>
      </c>
      <c r="G630" s="3">
        <v>40000</v>
      </c>
      <c r="H630" s="4" t="s">
        <v>169</v>
      </c>
      <c r="I630" t="s">
        <v>173</v>
      </c>
      <c r="J630" s="19">
        <v>23008</v>
      </c>
      <c r="K630" s="18">
        <v>-42.5</v>
      </c>
      <c r="L630" s="19">
        <v>32525</v>
      </c>
      <c r="M630" s="18">
        <v>-18.7</v>
      </c>
      <c r="N630" s="19">
        <v>40140</v>
      </c>
      <c r="O630" s="18">
        <v>0.4</v>
      </c>
      <c r="P630" s="19">
        <v>51982</v>
      </c>
      <c r="Q630" s="18">
        <v>30</v>
      </c>
    </row>
    <row r="631" spans="1:17" x14ac:dyDescent="0.25">
      <c r="A631" t="s">
        <v>40</v>
      </c>
      <c r="B631" s="4" t="s">
        <v>48</v>
      </c>
      <c r="C631" t="s">
        <v>149</v>
      </c>
      <c r="D631" s="29">
        <v>44957</v>
      </c>
      <c r="E631" s="29">
        <v>44986</v>
      </c>
      <c r="F631" s="22">
        <v>3</v>
      </c>
      <c r="G631" s="3">
        <v>40000</v>
      </c>
      <c r="H631" s="4" t="s">
        <v>169</v>
      </c>
      <c r="I631" t="s">
        <v>173</v>
      </c>
      <c r="J631" s="19">
        <v>26575</v>
      </c>
      <c r="K631" s="18">
        <v>-12.6</v>
      </c>
      <c r="L631" s="19">
        <v>34913</v>
      </c>
      <c r="M631" s="18">
        <v>-4.4000000000000004</v>
      </c>
      <c r="N631" s="19">
        <v>43225</v>
      </c>
      <c r="O631" s="18">
        <v>2.6</v>
      </c>
      <c r="P631" s="19">
        <v>51631</v>
      </c>
      <c r="Q631" s="18">
        <v>8.9</v>
      </c>
    </row>
    <row r="632" spans="1:17" x14ac:dyDescent="0.25">
      <c r="A632" t="s">
        <v>40</v>
      </c>
      <c r="B632" s="4" t="s">
        <v>49</v>
      </c>
      <c r="C632" t="s">
        <v>150</v>
      </c>
      <c r="D632" s="29">
        <v>44957</v>
      </c>
      <c r="E632" s="29">
        <v>44986</v>
      </c>
      <c r="F632" s="22">
        <v>1</v>
      </c>
      <c r="G632" s="3">
        <v>40000</v>
      </c>
      <c r="H632" s="4" t="s">
        <v>169</v>
      </c>
      <c r="I632" t="s">
        <v>173</v>
      </c>
      <c r="J632" s="19">
        <v>23011</v>
      </c>
      <c r="K632" s="18">
        <v>-42.5</v>
      </c>
      <c r="L632" s="19">
        <v>32528</v>
      </c>
      <c r="M632" s="18">
        <v>-18.7</v>
      </c>
      <c r="N632" s="19">
        <v>40141</v>
      </c>
      <c r="O632" s="18">
        <v>0.4</v>
      </c>
      <c r="P632" s="19">
        <v>51988</v>
      </c>
      <c r="Q632" s="18">
        <v>30</v>
      </c>
    </row>
    <row r="633" spans="1:17" x14ac:dyDescent="0.25">
      <c r="A633" t="s">
        <v>40</v>
      </c>
      <c r="B633" s="4" t="s">
        <v>49</v>
      </c>
      <c r="C633" t="s">
        <v>150</v>
      </c>
      <c r="D633" s="29">
        <v>44957</v>
      </c>
      <c r="E633" s="29">
        <v>44986</v>
      </c>
      <c r="F633" s="22">
        <v>3</v>
      </c>
      <c r="G633" s="3">
        <v>40000</v>
      </c>
      <c r="H633" s="4" t="s">
        <v>169</v>
      </c>
      <c r="I633" t="s">
        <v>173</v>
      </c>
      <c r="J633" s="19">
        <v>26581</v>
      </c>
      <c r="K633" s="18">
        <v>-12.6</v>
      </c>
      <c r="L633" s="19">
        <v>34913</v>
      </c>
      <c r="M633" s="18">
        <v>-4.4000000000000004</v>
      </c>
      <c r="N633" s="19">
        <v>43226</v>
      </c>
      <c r="O633" s="18">
        <v>2.6</v>
      </c>
      <c r="P633" s="19">
        <v>51661</v>
      </c>
      <c r="Q633" s="18">
        <v>8.9</v>
      </c>
    </row>
    <row r="634" spans="1:17" x14ac:dyDescent="0.25">
      <c r="A634" t="s">
        <v>40</v>
      </c>
      <c r="B634" s="4" t="s">
        <v>47</v>
      </c>
      <c r="C634" t="s">
        <v>148</v>
      </c>
      <c r="D634" s="29">
        <v>44957</v>
      </c>
      <c r="E634" s="29">
        <v>44986</v>
      </c>
      <c r="F634" s="22">
        <v>1</v>
      </c>
      <c r="G634" s="3">
        <v>40000</v>
      </c>
      <c r="H634" s="4" t="s">
        <v>169</v>
      </c>
      <c r="I634" t="s">
        <v>173</v>
      </c>
      <c r="J634" s="19">
        <v>23976</v>
      </c>
      <c r="K634" s="18">
        <v>-40.1</v>
      </c>
      <c r="L634" s="19">
        <v>34450</v>
      </c>
      <c r="M634" s="18">
        <v>-13.9</v>
      </c>
      <c r="N634" s="19">
        <v>42724</v>
      </c>
      <c r="O634" s="18">
        <v>6.8</v>
      </c>
      <c r="P634" s="19">
        <v>55311</v>
      </c>
      <c r="Q634" s="18">
        <v>38.299999999999997</v>
      </c>
    </row>
    <row r="635" spans="1:17" x14ac:dyDescent="0.25">
      <c r="A635" t="s">
        <v>40</v>
      </c>
      <c r="B635" s="4" t="s">
        <v>47</v>
      </c>
      <c r="C635" t="s">
        <v>148</v>
      </c>
      <c r="D635" s="29">
        <v>44957</v>
      </c>
      <c r="E635" s="29">
        <v>44986</v>
      </c>
      <c r="F635" s="22">
        <v>3</v>
      </c>
      <c r="G635" s="3">
        <v>40000</v>
      </c>
      <c r="H635" s="4" t="s">
        <v>169</v>
      </c>
      <c r="I635" t="s">
        <v>173</v>
      </c>
      <c r="J635" s="19">
        <v>27699</v>
      </c>
      <c r="K635" s="18">
        <v>-11.4</v>
      </c>
      <c r="L635" s="19">
        <v>37126</v>
      </c>
      <c r="M635" s="18">
        <v>-2.5</v>
      </c>
      <c r="N635" s="19">
        <v>48064</v>
      </c>
      <c r="O635" s="18">
        <v>6.3</v>
      </c>
      <c r="P635" s="19">
        <v>57303</v>
      </c>
      <c r="Q635" s="18">
        <v>12.7</v>
      </c>
    </row>
    <row r="636" spans="1:17" x14ac:dyDescent="0.25">
      <c r="A636" t="s">
        <v>41</v>
      </c>
      <c r="B636" s="4" t="s">
        <v>48</v>
      </c>
      <c r="C636" t="s">
        <v>151</v>
      </c>
      <c r="D636" s="29">
        <v>44957</v>
      </c>
      <c r="E636" s="29">
        <v>44986</v>
      </c>
      <c r="F636" s="22">
        <v>1</v>
      </c>
      <c r="G636" s="3">
        <v>40000</v>
      </c>
      <c r="H636" s="4" t="s">
        <v>169</v>
      </c>
      <c r="I636" t="s">
        <v>173</v>
      </c>
      <c r="J636" s="19">
        <v>18730</v>
      </c>
      <c r="K636" s="18">
        <v>-53.2</v>
      </c>
      <c r="L636" s="19">
        <v>29787</v>
      </c>
      <c r="M636" s="18">
        <v>-25.5</v>
      </c>
      <c r="N636" s="19">
        <v>39872</v>
      </c>
      <c r="O636" s="18">
        <v>-0.3</v>
      </c>
      <c r="P636" s="19">
        <v>60881</v>
      </c>
      <c r="Q636" s="18">
        <v>52.2</v>
      </c>
    </row>
    <row r="637" spans="1:17" x14ac:dyDescent="0.25">
      <c r="A637" t="s">
        <v>41</v>
      </c>
      <c r="B637" s="4" t="s">
        <v>48</v>
      </c>
      <c r="C637" t="s">
        <v>151</v>
      </c>
      <c r="D637" s="29">
        <v>44957</v>
      </c>
      <c r="E637" s="29">
        <v>44986</v>
      </c>
      <c r="F637" s="22">
        <v>5</v>
      </c>
      <c r="G637" s="3">
        <v>40000</v>
      </c>
      <c r="H637" s="4" t="s">
        <v>169</v>
      </c>
      <c r="I637" t="s">
        <v>173</v>
      </c>
      <c r="J637" s="19">
        <v>18146</v>
      </c>
      <c r="K637" s="18">
        <v>-14.6</v>
      </c>
      <c r="L637" s="19">
        <v>31593</v>
      </c>
      <c r="M637" s="18">
        <v>-4.5999999999999996</v>
      </c>
      <c r="N637" s="19">
        <v>46358</v>
      </c>
      <c r="O637" s="18">
        <v>3</v>
      </c>
      <c r="P637" s="19">
        <v>57552</v>
      </c>
      <c r="Q637" s="18">
        <v>7.5</v>
      </c>
    </row>
    <row r="638" spans="1:17" x14ac:dyDescent="0.25">
      <c r="A638" t="s">
        <v>41</v>
      </c>
      <c r="B638" s="4" t="s">
        <v>49</v>
      </c>
      <c r="C638" t="s">
        <v>152</v>
      </c>
      <c r="D638" s="29">
        <v>44957</v>
      </c>
      <c r="E638" s="29">
        <v>44986</v>
      </c>
      <c r="F638" s="22">
        <v>1</v>
      </c>
      <c r="G638" s="3">
        <v>40000</v>
      </c>
      <c r="H638" s="4" t="s">
        <v>169</v>
      </c>
      <c r="I638" t="s">
        <v>173</v>
      </c>
      <c r="J638" s="19">
        <v>18672</v>
      </c>
      <c r="K638" s="18">
        <v>-53.3</v>
      </c>
      <c r="L638" s="19">
        <v>29783</v>
      </c>
      <c r="M638" s="18">
        <v>-25.5</v>
      </c>
      <c r="N638" s="19">
        <v>39866</v>
      </c>
      <c r="O638" s="18">
        <v>-0.3</v>
      </c>
      <c r="P638" s="19">
        <v>60918</v>
      </c>
      <c r="Q638" s="18">
        <v>52.3</v>
      </c>
    </row>
    <row r="639" spans="1:17" x14ac:dyDescent="0.25">
      <c r="A639" t="s">
        <v>41</v>
      </c>
      <c r="B639" s="4" t="s">
        <v>49</v>
      </c>
      <c r="C639" t="s">
        <v>152</v>
      </c>
      <c r="D639" s="29">
        <v>44957</v>
      </c>
      <c r="E639" s="29">
        <v>44986</v>
      </c>
      <c r="F639" s="22">
        <v>5</v>
      </c>
      <c r="G639" s="3">
        <v>40000</v>
      </c>
      <c r="H639" s="4" t="s">
        <v>169</v>
      </c>
      <c r="I639" t="s">
        <v>173</v>
      </c>
      <c r="J639" s="19">
        <v>18152</v>
      </c>
      <c r="K639" s="18">
        <v>-14.6</v>
      </c>
      <c r="L639" s="19">
        <v>31580</v>
      </c>
      <c r="M639" s="18">
        <v>-4.5999999999999996</v>
      </c>
      <c r="N639" s="19">
        <v>46341</v>
      </c>
      <c r="O639" s="18">
        <v>3</v>
      </c>
      <c r="P639" s="19">
        <v>57550</v>
      </c>
      <c r="Q639" s="18">
        <v>7.5</v>
      </c>
    </row>
    <row r="640" spans="1:17" x14ac:dyDescent="0.25">
      <c r="A640" t="s">
        <v>42</v>
      </c>
      <c r="B640" s="4" t="s">
        <v>48</v>
      </c>
      <c r="C640" t="s">
        <v>153</v>
      </c>
      <c r="D640" s="29">
        <v>44957</v>
      </c>
      <c r="E640" s="29">
        <v>44986</v>
      </c>
      <c r="F640" s="22">
        <v>1</v>
      </c>
      <c r="G640" s="3">
        <v>40000</v>
      </c>
      <c r="H640" s="4" t="s">
        <v>169</v>
      </c>
      <c r="I640" t="s">
        <v>173</v>
      </c>
      <c r="J640" s="19">
        <v>27146</v>
      </c>
      <c r="K640" s="18">
        <v>-32.1</v>
      </c>
      <c r="L640" s="19">
        <v>33592</v>
      </c>
      <c r="M640" s="18">
        <v>-16</v>
      </c>
      <c r="N640" s="19">
        <v>40891</v>
      </c>
      <c r="O640" s="18">
        <v>2.2000000000000002</v>
      </c>
      <c r="P640" s="19">
        <v>49124</v>
      </c>
      <c r="Q640" s="18">
        <v>22.8</v>
      </c>
    </row>
    <row r="641" spans="1:17" x14ac:dyDescent="0.25">
      <c r="A641" t="s">
        <v>42</v>
      </c>
      <c r="B641" s="4" t="s">
        <v>48</v>
      </c>
      <c r="C641" t="s">
        <v>153</v>
      </c>
      <c r="D641" s="29">
        <v>44957</v>
      </c>
      <c r="E641" s="29">
        <v>44986</v>
      </c>
      <c r="F641" s="22">
        <v>3</v>
      </c>
      <c r="G641" s="3">
        <v>40000</v>
      </c>
      <c r="H641" s="4" t="s">
        <v>169</v>
      </c>
      <c r="I641" t="s">
        <v>173</v>
      </c>
      <c r="J641" s="19">
        <v>30176</v>
      </c>
      <c r="K641" s="18">
        <v>-8.9</v>
      </c>
      <c r="L641" s="19">
        <v>35979</v>
      </c>
      <c r="M641" s="18">
        <v>-3.5</v>
      </c>
      <c r="N641" s="19">
        <v>44344</v>
      </c>
      <c r="O641" s="18">
        <v>3.5</v>
      </c>
      <c r="P641" s="19">
        <v>48621</v>
      </c>
      <c r="Q641" s="18">
        <v>6.7</v>
      </c>
    </row>
    <row r="642" spans="1:17" x14ac:dyDescent="0.25">
      <c r="A642" t="s">
        <v>42</v>
      </c>
      <c r="B642" s="4" t="s">
        <v>49</v>
      </c>
      <c r="C642" t="s">
        <v>154</v>
      </c>
      <c r="D642" s="29">
        <v>44957</v>
      </c>
      <c r="E642" s="29">
        <v>44986</v>
      </c>
      <c r="F642" s="22">
        <v>1</v>
      </c>
      <c r="G642" s="3">
        <v>40000</v>
      </c>
      <c r="H642" s="4" t="s">
        <v>169</v>
      </c>
      <c r="I642" t="s">
        <v>173</v>
      </c>
      <c r="J642" s="19">
        <v>27139</v>
      </c>
      <c r="K642" s="18">
        <v>-32.200000000000003</v>
      </c>
      <c r="L642" s="19">
        <v>33592</v>
      </c>
      <c r="M642" s="18">
        <v>-16</v>
      </c>
      <c r="N642" s="19">
        <v>40889</v>
      </c>
      <c r="O642" s="18">
        <v>2.2000000000000002</v>
      </c>
      <c r="P642" s="19">
        <v>49120</v>
      </c>
      <c r="Q642" s="18">
        <v>22.8</v>
      </c>
    </row>
    <row r="643" spans="1:17" x14ac:dyDescent="0.25">
      <c r="A643" t="s">
        <v>42</v>
      </c>
      <c r="B643" s="4" t="s">
        <v>49</v>
      </c>
      <c r="C643" t="s">
        <v>154</v>
      </c>
      <c r="D643" s="29">
        <v>44957</v>
      </c>
      <c r="E643" s="29">
        <v>44986</v>
      </c>
      <c r="F643" s="22">
        <v>3</v>
      </c>
      <c r="G643" s="3">
        <v>40000</v>
      </c>
      <c r="H643" s="4" t="s">
        <v>169</v>
      </c>
      <c r="I643" t="s">
        <v>173</v>
      </c>
      <c r="J643" s="19">
        <v>30226</v>
      </c>
      <c r="K643" s="18">
        <v>-8.8000000000000007</v>
      </c>
      <c r="L643" s="19">
        <v>35970</v>
      </c>
      <c r="M643" s="18">
        <v>-3.5</v>
      </c>
      <c r="N643" s="19">
        <v>44330</v>
      </c>
      <c r="O643" s="18">
        <v>3.5</v>
      </c>
      <c r="P643" s="19">
        <v>48627</v>
      </c>
      <c r="Q643" s="18">
        <v>6.7</v>
      </c>
    </row>
    <row r="644" spans="1:17" x14ac:dyDescent="0.25">
      <c r="A644" t="s">
        <v>43</v>
      </c>
      <c r="B644" s="4" t="s">
        <v>48</v>
      </c>
      <c r="C644" t="s">
        <v>155</v>
      </c>
      <c r="D644" s="29">
        <v>44957</v>
      </c>
      <c r="E644" s="29">
        <v>44986</v>
      </c>
      <c r="F644" s="22">
        <v>1</v>
      </c>
      <c r="G644" s="3">
        <v>40000</v>
      </c>
      <c r="H644" s="4" t="s">
        <v>169</v>
      </c>
      <c r="I644" t="s">
        <v>173</v>
      </c>
      <c r="J644" s="19">
        <v>23557</v>
      </c>
      <c r="K644" s="18">
        <v>-41.1</v>
      </c>
      <c r="L644" s="19">
        <v>27444</v>
      </c>
      <c r="M644" s="18">
        <v>-31.4</v>
      </c>
      <c r="N644" s="19">
        <v>36868</v>
      </c>
      <c r="O644" s="18">
        <v>-7.8</v>
      </c>
      <c r="P644" s="19">
        <v>57397</v>
      </c>
      <c r="Q644" s="18">
        <v>43.5</v>
      </c>
    </row>
    <row r="645" spans="1:17" x14ac:dyDescent="0.25">
      <c r="A645" t="s">
        <v>43</v>
      </c>
      <c r="B645" s="4" t="s">
        <v>48</v>
      </c>
      <c r="C645" t="s">
        <v>155</v>
      </c>
      <c r="D645" s="29">
        <v>44957</v>
      </c>
      <c r="E645" s="29">
        <v>44986</v>
      </c>
      <c r="F645" s="22">
        <v>5</v>
      </c>
      <c r="G645" s="3">
        <v>40000</v>
      </c>
      <c r="H645" s="4" t="s">
        <v>169</v>
      </c>
      <c r="I645" t="s">
        <v>173</v>
      </c>
      <c r="J645" s="19">
        <v>19603</v>
      </c>
      <c r="K645" s="18">
        <v>-13.3</v>
      </c>
      <c r="L645" s="19">
        <v>23791</v>
      </c>
      <c r="M645" s="18">
        <v>-9.9</v>
      </c>
      <c r="N645" s="19">
        <v>31700</v>
      </c>
      <c r="O645" s="18">
        <v>-4.5</v>
      </c>
      <c r="P645" s="19">
        <v>59668</v>
      </c>
      <c r="Q645" s="18">
        <v>8.3000000000000007</v>
      </c>
    </row>
    <row r="646" spans="1:17" x14ac:dyDescent="0.25">
      <c r="A646" t="s">
        <v>43</v>
      </c>
      <c r="B646" s="4" t="s">
        <v>49</v>
      </c>
      <c r="C646" t="s">
        <v>156</v>
      </c>
      <c r="D646" s="29">
        <v>44957</v>
      </c>
      <c r="E646" s="29">
        <v>44986</v>
      </c>
      <c r="F646" s="22">
        <v>1</v>
      </c>
      <c r="G646" s="3">
        <v>40000</v>
      </c>
      <c r="H646" s="4" t="s">
        <v>169</v>
      </c>
      <c r="I646" t="s">
        <v>173</v>
      </c>
      <c r="J646" s="19">
        <v>23570</v>
      </c>
      <c r="K646" s="18">
        <v>-41.1</v>
      </c>
      <c r="L646" s="19">
        <v>27444</v>
      </c>
      <c r="M646" s="18">
        <v>-31.4</v>
      </c>
      <c r="N646" s="19">
        <v>36867</v>
      </c>
      <c r="O646" s="18">
        <v>-7.8</v>
      </c>
      <c r="P646" s="19">
        <v>57416</v>
      </c>
      <c r="Q646" s="18">
        <v>43.5</v>
      </c>
    </row>
    <row r="647" spans="1:17" x14ac:dyDescent="0.25">
      <c r="A647" t="s">
        <v>43</v>
      </c>
      <c r="B647" s="4" t="s">
        <v>49</v>
      </c>
      <c r="C647" t="s">
        <v>156</v>
      </c>
      <c r="D647" s="29">
        <v>44957</v>
      </c>
      <c r="E647" s="29">
        <v>44986</v>
      </c>
      <c r="F647" s="22">
        <v>5</v>
      </c>
      <c r="G647" s="3">
        <v>40000</v>
      </c>
      <c r="H647" s="4" t="s">
        <v>169</v>
      </c>
      <c r="I647" t="s">
        <v>173</v>
      </c>
      <c r="J647" s="19">
        <v>19607</v>
      </c>
      <c r="K647" s="18">
        <v>-13.3</v>
      </c>
      <c r="L647" s="19">
        <v>23791</v>
      </c>
      <c r="M647" s="18">
        <v>-9.9</v>
      </c>
      <c r="N647" s="19">
        <v>31699</v>
      </c>
      <c r="O647" s="18">
        <v>-4.5</v>
      </c>
      <c r="P647" s="19">
        <v>59690</v>
      </c>
      <c r="Q647" s="18">
        <v>8.3000000000000007</v>
      </c>
    </row>
    <row r="648" spans="1:17" x14ac:dyDescent="0.25">
      <c r="A648" t="s">
        <v>44</v>
      </c>
      <c r="B648" s="4" t="s">
        <v>48</v>
      </c>
      <c r="C648" t="s">
        <v>159</v>
      </c>
      <c r="D648" s="29">
        <v>44957</v>
      </c>
      <c r="E648" s="29">
        <v>44986</v>
      </c>
      <c r="F648" s="22">
        <v>1</v>
      </c>
      <c r="G648" s="3">
        <v>40000</v>
      </c>
      <c r="H648" s="4" t="s">
        <v>169</v>
      </c>
      <c r="I648" t="s">
        <v>173</v>
      </c>
      <c r="J648" s="19">
        <v>18796</v>
      </c>
      <c r="K648" s="18">
        <v>-53</v>
      </c>
      <c r="L648" s="19">
        <v>29265</v>
      </c>
      <c r="M648" s="18">
        <v>-26.8</v>
      </c>
      <c r="N648" s="19">
        <v>37644</v>
      </c>
      <c r="O648" s="18">
        <v>-5.9</v>
      </c>
      <c r="P648" s="19">
        <v>51421</v>
      </c>
      <c r="Q648" s="18">
        <v>28.6</v>
      </c>
    </row>
    <row r="649" spans="1:17" x14ac:dyDescent="0.25">
      <c r="A649" t="s">
        <v>44</v>
      </c>
      <c r="B649" s="4" t="s">
        <v>48</v>
      </c>
      <c r="C649" t="s">
        <v>159</v>
      </c>
      <c r="D649" s="29">
        <v>44957</v>
      </c>
      <c r="E649" s="29">
        <v>44986</v>
      </c>
      <c r="F649" s="22">
        <v>3</v>
      </c>
      <c r="G649" s="3">
        <v>40000</v>
      </c>
      <c r="H649" s="4" t="s">
        <v>169</v>
      </c>
      <c r="I649" t="s">
        <v>173</v>
      </c>
      <c r="J649" s="19">
        <v>22772</v>
      </c>
      <c r="K649" s="18">
        <v>-17</v>
      </c>
      <c r="L649" s="19">
        <v>29080</v>
      </c>
      <c r="M649" s="18">
        <v>-10.1</v>
      </c>
      <c r="N649" s="19">
        <v>38334</v>
      </c>
      <c r="O649" s="18">
        <v>-1.4</v>
      </c>
      <c r="P649" s="19">
        <v>47067</v>
      </c>
      <c r="Q649" s="18">
        <v>5.6</v>
      </c>
    </row>
    <row r="650" spans="1:17" x14ac:dyDescent="0.25">
      <c r="A650" t="s">
        <v>44</v>
      </c>
      <c r="B650" s="4" t="s">
        <v>50</v>
      </c>
      <c r="C650" t="s">
        <v>157</v>
      </c>
      <c r="D650" s="29">
        <v>44957</v>
      </c>
      <c r="E650" s="29">
        <v>44986</v>
      </c>
      <c r="F650" s="22">
        <v>1</v>
      </c>
      <c r="G650" s="3">
        <v>40000</v>
      </c>
      <c r="H650" s="4" t="s">
        <v>169</v>
      </c>
      <c r="I650" t="s">
        <v>173</v>
      </c>
      <c r="J650" s="19">
        <v>18793</v>
      </c>
      <c r="K650" s="18">
        <v>-53</v>
      </c>
      <c r="L650" s="19">
        <v>29264</v>
      </c>
      <c r="M650" s="18">
        <v>-26.8</v>
      </c>
      <c r="N650" s="19">
        <v>37940</v>
      </c>
      <c r="O650" s="18">
        <v>-5.2</v>
      </c>
      <c r="P650" s="19">
        <v>51419</v>
      </c>
      <c r="Q650" s="18">
        <v>28.6</v>
      </c>
    </row>
    <row r="651" spans="1:17" x14ac:dyDescent="0.25">
      <c r="A651" t="s">
        <v>44</v>
      </c>
      <c r="B651" s="4" t="s">
        <v>50</v>
      </c>
      <c r="C651" t="s">
        <v>157</v>
      </c>
      <c r="D651" s="29">
        <v>44957</v>
      </c>
      <c r="E651" s="29">
        <v>44986</v>
      </c>
      <c r="F651" s="22">
        <v>3</v>
      </c>
      <c r="G651" s="3">
        <v>40000</v>
      </c>
      <c r="H651" s="4" t="s">
        <v>169</v>
      </c>
      <c r="I651" t="s">
        <v>173</v>
      </c>
      <c r="J651" s="19">
        <v>22776</v>
      </c>
      <c r="K651" s="18">
        <v>-17</v>
      </c>
      <c r="L651" s="19">
        <v>29756</v>
      </c>
      <c r="M651" s="18">
        <v>-9.4</v>
      </c>
      <c r="N651" s="19">
        <v>39188</v>
      </c>
      <c r="O651" s="18">
        <v>-0.7</v>
      </c>
      <c r="P651" s="19">
        <v>47382</v>
      </c>
      <c r="Q651" s="18">
        <v>5.8</v>
      </c>
    </row>
    <row r="652" spans="1:17" x14ac:dyDescent="0.25">
      <c r="A652" t="s">
        <v>44</v>
      </c>
      <c r="B652" s="4" t="s">
        <v>49</v>
      </c>
      <c r="C652" t="s">
        <v>158</v>
      </c>
      <c r="D652" s="29">
        <v>44957</v>
      </c>
      <c r="E652" s="29">
        <v>44986</v>
      </c>
      <c r="F652" s="22">
        <v>1</v>
      </c>
      <c r="G652" s="3">
        <v>40000</v>
      </c>
      <c r="H652" s="4" t="s">
        <v>169</v>
      </c>
      <c r="I652" t="s">
        <v>173</v>
      </c>
      <c r="J652" s="19">
        <v>18793</v>
      </c>
      <c r="K652" s="18">
        <v>-53</v>
      </c>
      <c r="L652" s="19">
        <v>29266</v>
      </c>
      <c r="M652" s="18">
        <v>-26.8</v>
      </c>
      <c r="N652" s="19">
        <v>38096</v>
      </c>
      <c r="O652" s="18">
        <v>-4.8</v>
      </c>
      <c r="P652" s="19">
        <v>51580</v>
      </c>
      <c r="Q652" s="18">
        <v>29</v>
      </c>
    </row>
    <row r="653" spans="1:17" x14ac:dyDescent="0.25">
      <c r="A653" t="s">
        <v>44</v>
      </c>
      <c r="B653" s="4" t="s">
        <v>49</v>
      </c>
      <c r="C653" t="s">
        <v>158</v>
      </c>
      <c r="D653" s="29">
        <v>44957</v>
      </c>
      <c r="E653" s="29">
        <v>44986</v>
      </c>
      <c r="F653" s="22">
        <v>3</v>
      </c>
      <c r="G653" s="3">
        <v>40000</v>
      </c>
      <c r="H653" s="4" t="s">
        <v>169</v>
      </c>
      <c r="I653" t="s">
        <v>173</v>
      </c>
      <c r="J653" s="19">
        <v>22774</v>
      </c>
      <c r="K653" s="18">
        <v>-17</v>
      </c>
      <c r="L653" s="19">
        <v>30200</v>
      </c>
      <c r="M653" s="18">
        <v>-8.9</v>
      </c>
      <c r="N653" s="19">
        <v>39645</v>
      </c>
      <c r="O653" s="18">
        <v>-0.3</v>
      </c>
      <c r="P653" s="19">
        <v>47854</v>
      </c>
      <c r="Q653" s="18">
        <v>6.2</v>
      </c>
    </row>
    <row r="654" spans="1:17" x14ac:dyDescent="0.25">
      <c r="A654" t="s">
        <v>45</v>
      </c>
      <c r="B654" s="4" t="s">
        <v>48</v>
      </c>
      <c r="C654" t="s">
        <v>160</v>
      </c>
      <c r="D654" s="29">
        <v>44957</v>
      </c>
      <c r="E654" s="29">
        <v>44986</v>
      </c>
      <c r="F654" s="22">
        <v>1</v>
      </c>
      <c r="G654" s="3">
        <v>40000</v>
      </c>
      <c r="H654" s="4" t="s">
        <v>169</v>
      </c>
      <c r="I654" t="s">
        <v>173</v>
      </c>
      <c r="J654" s="19">
        <v>18233</v>
      </c>
      <c r="K654" s="18">
        <v>-54.4</v>
      </c>
      <c r="L654" s="19">
        <v>32993</v>
      </c>
      <c r="M654" s="18">
        <v>-17.5</v>
      </c>
      <c r="N654" s="19">
        <v>40453</v>
      </c>
      <c r="O654" s="18">
        <v>1.1000000000000001</v>
      </c>
      <c r="P654" s="19">
        <v>51524</v>
      </c>
      <c r="Q654" s="18">
        <v>28.8</v>
      </c>
    </row>
    <row r="655" spans="1:17" x14ac:dyDescent="0.25">
      <c r="A655" t="s">
        <v>45</v>
      </c>
      <c r="B655" s="4" t="s">
        <v>48</v>
      </c>
      <c r="C655" t="s">
        <v>160</v>
      </c>
      <c r="D655" s="29">
        <v>44957</v>
      </c>
      <c r="E655" s="29">
        <v>44986</v>
      </c>
      <c r="F655" s="22">
        <v>4</v>
      </c>
      <c r="G655" s="3">
        <v>40000</v>
      </c>
      <c r="H655" s="4" t="s">
        <v>169</v>
      </c>
      <c r="I655" t="s">
        <v>173</v>
      </c>
      <c r="J655" s="19">
        <v>19738</v>
      </c>
      <c r="K655" s="18">
        <v>-16.2</v>
      </c>
      <c r="L655" s="19">
        <v>34083</v>
      </c>
      <c r="M655" s="18">
        <v>-3.9</v>
      </c>
      <c r="N655" s="19">
        <v>48583</v>
      </c>
      <c r="O655" s="18">
        <v>5</v>
      </c>
      <c r="P655" s="19">
        <v>60193</v>
      </c>
      <c r="Q655" s="18">
        <v>10.8</v>
      </c>
    </row>
    <row r="656" spans="1:17" x14ac:dyDescent="0.25">
      <c r="A656" t="s">
        <v>45</v>
      </c>
      <c r="B656" s="4" t="s">
        <v>48</v>
      </c>
      <c r="C656" t="s">
        <v>161</v>
      </c>
      <c r="D656" s="29">
        <v>44957</v>
      </c>
      <c r="E656" s="29">
        <v>44986</v>
      </c>
      <c r="F656" s="22">
        <v>1</v>
      </c>
      <c r="G656" s="3">
        <v>10000</v>
      </c>
      <c r="H656" s="4" t="s">
        <v>170</v>
      </c>
      <c r="I656" t="s">
        <v>173</v>
      </c>
      <c r="J656" s="19">
        <v>4664</v>
      </c>
      <c r="K656" s="18">
        <v>-53.4</v>
      </c>
      <c r="L656" s="19">
        <v>7567</v>
      </c>
      <c r="M656" s="18">
        <v>-24.3</v>
      </c>
      <c r="N656" s="19">
        <v>9981</v>
      </c>
      <c r="O656" s="18">
        <v>-0.2</v>
      </c>
      <c r="P656" s="19">
        <v>13689</v>
      </c>
      <c r="Q656" s="18">
        <v>36.9</v>
      </c>
    </row>
    <row r="657" spans="1:17" x14ac:dyDescent="0.25">
      <c r="A657" t="s">
        <v>45</v>
      </c>
      <c r="B657" s="4" t="s">
        <v>48</v>
      </c>
      <c r="C657" t="s">
        <v>161</v>
      </c>
      <c r="D657" s="29">
        <v>44957</v>
      </c>
      <c r="E657" s="29">
        <v>44986</v>
      </c>
      <c r="F657" s="22">
        <v>4</v>
      </c>
      <c r="G657" s="3">
        <v>10000</v>
      </c>
      <c r="H657" s="4" t="s">
        <v>170</v>
      </c>
      <c r="I657" t="s">
        <v>173</v>
      </c>
      <c r="J657" s="19">
        <v>5846</v>
      </c>
      <c r="K657" s="18">
        <v>-12.6</v>
      </c>
      <c r="L657" s="19">
        <v>8136</v>
      </c>
      <c r="M657" s="18">
        <v>-5</v>
      </c>
      <c r="N657" s="19">
        <v>10957</v>
      </c>
      <c r="O657" s="18">
        <v>2.2999999999999998</v>
      </c>
      <c r="P657" s="19">
        <v>12558</v>
      </c>
      <c r="Q657" s="18">
        <v>5.9</v>
      </c>
    </row>
    <row r="658" spans="1:17" x14ac:dyDescent="0.25">
      <c r="A658" t="s">
        <v>45</v>
      </c>
      <c r="B658" s="4" t="s">
        <v>50</v>
      </c>
      <c r="C658" t="s">
        <v>164</v>
      </c>
      <c r="D658" s="29">
        <v>44957</v>
      </c>
      <c r="E658" s="29">
        <v>44986</v>
      </c>
      <c r="F658" s="22">
        <v>1</v>
      </c>
      <c r="G658" s="3">
        <v>40000</v>
      </c>
      <c r="H658" s="4" t="s">
        <v>169</v>
      </c>
      <c r="I658" t="s">
        <v>173</v>
      </c>
      <c r="J658" s="19">
        <v>19092</v>
      </c>
      <c r="K658" s="18">
        <v>-52.3</v>
      </c>
      <c r="L658" s="19">
        <v>34548</v>
      </c>
      <c r="M658" s="18">
        <v>-13.6</v>
      </c>
      <c r="N658" s="19">
        <v>42359</v>
      </c>
      <c r="O658" s="18">
        <v>5.9</v>
      </c>
      <c r="P658" s="19">
        <v>53951</v>
      </c>
      <c r="Q658" s="18">
        <v>34.9</v>
      </c>
    </row>
    <row r="659" spans="1:17" x14ac:dyDescent="0.25">
      <c r="A659" t="s">
        <v>45</v>
      </c>
      <c r="B659" s="4" t="s">
        <v>50</v>
      </c>
      <c r="C659" t="s">
        <v>164</v>
      </c>
      <c r="D659" s="29">
        <v>44957</v>
      </c>
      <c r="E659" s="29">
        <v>44986</v>
      </c>
      <c r="F659" s="22">
        <v>4</v>
      </c>
      <c r="G659" s="3">
        <v>40000</v>
      </c>
      <c r="H659" s="4" t="s">
        <v>169</v>
      </c>
      <c r="I659" t="s">
        <v>173</v>
      </c>
      <c r="J659" s="19">
        <v>20668</v>
      </c>
      <c r="K659" s="18">
        <v>-15.2</v>
      </c>
      <c r="L659" s="19">
        <v>35689</v>
      </c>
      <c r="M659" s="18">
        <v>-2.8</v>
      </c>
      <c r="N659" s="19">
        <v>50872</v>
      </c>
      <c r="O659" s="18">
        <v>6.2</v>
      </c>
      <c r="P659" s="19">
        <v>63029</v>
      </c>
      <c r="Q659" s="18">
        <v>12</v>
      </c>
    </row>
    <row r="660" spans="1:17" x14ac:dyDescent="0.25">
      <c r="A660" t="s">
        <v>45</v>
      </c>
      <c r="B660" s="4" t="s">
        <v>49</v>
      </c>
      <c r="C660" t="s">
        <v>162</v>
      </c>
      <c r="D660" s="29">
        <v>44957</v>
      </c>
      <c r="E660" s="29">
        <v>44986</v>
      </c>
      <c r="F660" s="22">
        <v>1</v>
      </c>
      <c r="G660" s="3">
        <v>40000</v>
      </c>
      <c r="H660" s="4" t="s">
        <v>169</v>
      </c>
      <c r="I660" t="s">
        <v>173</v>
      </c>
      <c r="J660" s="19">
        <v>202</v>
      </c>
      <c r="K660" s="18">
        <v>-99.5</v>
      </c>
      <c r="L660" s="19">
        <v>17398</v>
      </c>
      <c r="M660" s="18">
        <v>-56.5</v>
      </c>
      <c r="N660" s="19">
        <v>40453</v>
      </c>
      <c r="O660" s="18">
        <v>1.1000000000000001</v>
      </c>
      <c r="P660" s="19">
        <v>51524</v>
      </c>
      <c r="Q660" s="18">
        <v>28.8</v>
      </c>
    </row>
    <row r="661" spans="1:17" x14ac:dyDescent="0.25">
      <c r="A661" t="s">
        <v>45</v>
      </c>
      <c r="B661" s="4" t="s">
        <v>49</v>
      </c>
      <c r="C661" t="s">
        <v>162</v>
      </c>
      <c r="D661" s="29">
        <v>44957</v>
      </c>
      <c r="E661" s="29">
        <v>44986</v>
      </c>
      <c r="F661" s="22">
        <v>4</v>
      </c>
      <c r="G661" s="3">
        <v>40000</v>
      </c>
      <c r="H661" s="4" t="s">
        <v>169</v>
      </c>
      <c r="I661" t="s">
        <v>173</v>
      </c>
      <c r="J661" s="19">
        <v>17086</v>
      </c>
      <c r="K661" s="18">
        <v>-19.2</v>
      </c>
      <c r="L661" s="19">
        <v>17788</v>
      </c>
      <c r="M661" s="18">
        <v>-18.3</v>
      </c>
      <c r="N661" s="19">
        <v>48083</v>
      </c>
      <c r="O661" s="18">
        <v>4.7</v>
      </c>
      <c r="P661" s="19">
        <v>60193</v>
      </c>
      <c r="Q661" s="18">
        <v>10.8</v>
      </c>
    </row>
    <row r="662" spans="1:17" x14ac:dyDescent="0.25">
      <c r="A662" t="s">
        <v>45</v>
      </c>
      <c r="B662" s="4" t="s">
        <v>49</v>
      </c>
      <c r="C662" t="s">
        <v>163</v>
      </c>
      <c r="D662" s="29">
        <v>44957</v>
      </c>
      <c r="E662" s="29">
        <v>44986</v>
      </c>
      <c r="F662" s="22">
        <v>1</v>
      </c>
      <c r="G662" s="3">
        <v>10000</v>
      </c>
      <c r="H662" s="4" t="s">
        <v>170</v>
      </c>
      <c r="I662" t="s">
        <v>173</v>
      </c>
      <c r="J662" s="19">
        <v>43</v>
      </c>
      <c r="K662" s="18">
        <v>-99.6</v>
      </c>
      <c r="L662" s="19">
        <v>4046</v>
      </c>
      <c r="M662" s="18">
        <v>-59.5</v>
      </c>
      <c r="N662" s="19">
        <v>9981</v>
      </c>
      <c r="O662" s="18">
        <v>-0.2</v>
      </c>
      <c r="P662" s="19">
        <v>13689</v>
      </c>
      <c r="Q662" s="18">
        <v>36.9</v>
      </c>
    </row>
    <row r="663" spans="1:17" x14ac:dyDescent="0.25">
      <c r="A663" t="s">
        <v>45</v>
      </c>
      <c r="B663" s="4" t="s">
        <v>49</v>
      </c>
      <c r="C663" t="s">
        <v>163</v>
      </c>
      <c r="D663" s="29">
        <v>44957</v>
      </c>
      <c r="E663" s="29">
        <v>44986</v>
      </c>
      <c r="F663" s="22">
        <v>4</v>
      </c>
      <c r="G663" s="3">
        <v>10000</v>
      </c>
      <c r="H663" s="4" t="s">
        <v>170</v>
      </c>
      <c r="I663" t="s">
        <v>173</v>
      </c>
      <c r="J663" s="19">
        <v>4248</v>
      </c>
      <c r="K663" s="18">
        <v>-19.3</v>
      </c>
      <c r="L663" s="19">
        <v>4248</v>
      </c>
      <c r="M663" s="18">
        <v>-19.3</v>
      </c>
      <c r="N663" s="19">
        <v>10948</v>
      </c>
      <c r="O663" s="18">
        <v>2.2999999999999998</v>
      </c>
      <c r="P663" s="19">
        <v>12558</v>
      </c>
      <c r="Q663" s="18">
        <v>5.9</v>
      </c>
    </row>
    <row r="664" spans="1:17" x14ac:dyDescent="0.25">
      <c r="A664" t="s">
        <v>225</v>
      </c>
      <c r="B664" s="4" t="s">
        <v>48</v>
      </c>
      <c r="C664" t="s">
        <v>72</v>
      </c>
      <c r="D664" s="1">
        <v>44985</v>
      </c>
      <c r="E664" s="1">
        <v>45008</v>
      </c>
      <c r="F664" s="22">
        <v>1</v>
      </c>
      <c r="G664" s="3">
        <v>40000</v>
      </c>
      <c r="H664" s="4" t="s">
        <v>169</v>
      </c>
      <c r="I664" t="s">
        <v>173</v>
      </c>
      <c r="J664" s="19">
        <v>14179</v>
      </c>
      <c r="K664" s="18">
        <v>-64.55</v>
      </c>
      <c r="L664" s="19">
        <v>30371</v>
      </c>
      <c r="M664" s="18">
        <v>-24.07</v>
      </c>
      <c r="N664" s="19">
        <v>40895</v>
      </c>
      <c r="O664" s="18">
        <v>2.2400000000000002</v>
      </c>
      <c r="P664" s="19">
        <v>55182</v>
      </c>
      <c r="Q664" s="18">
        <v>37.950000000000003</v>
      </c>
    </row>
    <row r="665" spans="1:17" x14ac:dyDescent="0.25">
      <c r="A665" t="s">
        <v>225</v>
      </c>
      <c r="B665" s="4" t="s">
        <v>48</v>
      </c>
      <c r="C665" t="s">
        <v>72</v>
      </c>
      <c r="D665" s="1">
        <v>44985</v>
      </c>
      <c r="E665" s="1">
        <v>45008</v>
      </c>
      <c r="F665" s="22">
        <v>5</v>
      </c>
      <c r="G665" s="3">
        <v>40000</v>
      </c>
      <c r="H665" s="4" t="s">
        <v>169</v>
      </c>
      <c r="I665" t="s">
        <v>173</v>
      </c>
      <c r="J665" s="19">
        <v>22579</v>
      </c>
      <c r="K665" s="18">
        <v>-10.81</v>
      </c>
      <c r="L665" s="19">
        <v>35348</v>
      </c>
      <c r="M665" s="18">
        <v>-2.44</v>
      </c>
      <c r="N665" s="19">
        <v>49082</v>
      </c>
      <c r="O665" s="18">
        <v>4.18</v>
      </c>
      <c r="P665" s="19">
        <v>54226</v>
      </c>
      <c r="Q665" s="18">
        <v>6.27</v>
      </c>
    </row>
    <row r="666" spans="1:17" x14ac:dyDescent="0.25">
      <c r="A666" t="s">
        <v>225</v>
      </c>
      <c r="B666" s="4" t="s">
        <v>49</v>
      </c>
      <c r="C666" t="s">
        <v>73</v>
      </c>
      <c r="D666" s="1">
        <v>44985</v>
      </c>
      <c r="E666" s="1">
        <v>45008</v>
      </c>
      <c r="F666" s="22">
        <v>1</v>
      </c>
      <c r="G666" s="3">
        <v>40000</v>
      </c>
      <c r="H666" s="4" t="s">
        <v>169</v>
      </c>
      <c r="I666" t="s">
        <v>173</v>
      </c>
      <c r="J666" s="19">
        <v>14179</v>
      </c>
      <c r="K666" s="18">
        <v>-64.55</v>
      </c>
      <c r="L666" s="19">
        <v>30371</v>
      </c>
      <c r="M666" s="18">
        <v>-24.07</v>
      </c>
      <c r="N666" s="19">
        <v>40895</v>
      </c>
      <c r="O666" s="18">
        <v>2.2400000000000002</v>
      </c>
      <c r="P666" s="19">
        <v>55182</v>
      </c>
      <c r="Q666" s="18">
        <v>37.950000000000003</v>
      </c>
    </row>
    <row r="667" spans="1:17" x14ac:dyDescent="0.25">
      <c r="A667" t="s">
        <v>225</v>
      </c>
      <c r="B667" s="4" t="s">
        <v>49</v>
      </c>
      <c r="C667" t="s">
        <v>73</v>
      </c>
      <c r="D667" s="1">
        <v>44985</v>
      </c>
      <c r="E667" s="1">
        <v>45008</v>
      </c>
      <c r="F667" s="22">
        <v>5</v>
      </c>
      <c r="G667" s="3">
        <v>40000</v>
      </c>
      <c r="H667" s="4" t="s">
        <v>169</v>
      </c>
      <c r="I667" t="s">
        <v>173</v>
      </c>
      <c r="J667" s="19">
        <v>22579</v>
      </c>
      <c r="K667" s="18">
        <v>-10.81</v>
      </c>
      <c r="L667" s="19">
        <v>35348</v>
      </c>
      <c r="M667" s="18">
        <v>-2.44</v>
      </c>
      <c r="N667" s="19">
        <v>49082</v>
      </c>
      <c r="O667" s="18">
        <v>4.18</v>
      </c>
      <c r="P667" s="19">
        <v>54226</v>
      </c>
      <c r="Q667" s="18">
        <v>6.27</v>
      </c>
    </row>
    <row r="668" spans="1:17" x14ac:dyDescent="0.25">
      <c r="A668" t="s">
        <v>1</v>
      </c>
      <c r="B668" s="4" t="s">
        <v>48</v>
      </c>
      <c r="C668" t="s">
        <v>53</v>
      </c>
      <c r="D668" s="1">
        <v>44985</v>
      </c>
      <c r="E668" s="1">
        <v>45016</v>
      </c>
      <c r="F668" s="22">
        <v>1</v>
      </c>
      <c r="G668" s="3">
        <v>40000</v>
      </c>
      <c r="H668" s="4" t="s">
        <v>169</v>
      </c>
      <c r="I668" t="s">
        <v>173</v>
      </c>
      <c r="J668" s="19">
        <v>12377</v>
      </c>
      <c r="K668" s="18">
        <v>-69.06</v>
      </c>
      <c r="L668" s="19">
        <v>24301</v>
      </c>
      <c r="M668" s="18">
        <v>-39.25</v>
      </c>
      <c r="N668" s="19">
        <v>38154</v>
      </c>
      <c r="O668" s="18">
        <v>-4.6100000000000003</v>
      </c>
      <c r="P668" s="19">
        <v>67171</v>
      </c>
      <c r="Q668" s="18">
        <v>67.930000000000007</v>
      </c>
    </row>
    <row r="669" spans="1:17" x14ac:dyDescent="0.25">
      <c r="A669" t="s">
        <v>1</v>
      </c>
      <c r="B669" s="4" t="s">
        <v>48</v>
      </c>
      <c r="C669" t="s">
        <v>53</v>
      </c>
      <c r="D669" s="1">
        <v>44985</v>
      </c>
      <c r="E669" s="1">
        <v>45016</v>
      </c>
      <c r="F669" s="22">
        <v>5</v>
      </c>
      <c r="G669" s="3">
        <v>40000</v>
      </c>
      <c r="H669" s="4" t="s">
        <v>169</v>
      </c>
      <c r="I669" t="s">
        <v>173</v>
      </c>
      <c r="J669" s="19">
        <v>10417</v>
      </c>
      <c r="K669" s="18">
        <v>-23.59</v>
      </c>
      <c r="L669" s="19">
        <v>27283</v>
      </c>
      <c r="M669" s="18">
        <v>-7.37</v>
      </c>
      <c r="N669" s="19">
        <v>41272</v>
      </c>
      <c r="O669" s="18">
        <v>0.63</v>
      </c>
      <c r="P669" s="19">
        <v>72293</v>
      </c>
      <c r="Q669" s="18">
        <v>12.57</v>
      </c>
    </row>
    <row r="670" spans="1:17" x14ac:dyDescent="0.25">
      <c r="A670" t="s">
        <v>1</v>
      </c>
      <c r="B670" s="4" t="s">
        <v>50</v>
      </c>
      <c r="C670" t="s">
        <v>55</v>
      </c>
      <c r="D670" s="1">
        <v>44985</v>
      </c>
      <c r="E670" s="1">
        <v>45016</v>
      </c>
      <c r="F670" s="22">
        <v>1</v>
      </c>
      <c r="G670" s="3">
        <v>40000</v>
      </c>
      <c r="H670" s="4" t="s">
        <v>169</v>
      </c>
      <c r="I670" t="s">
        <v>173</v>
      </c>
      <c r="J670" s="19">
        <v>12377</v>
      </c>
      <c r="K670" s="18">
        <v>-69.06</v>
      </c>
      <c r="L670" s="19">
        <v>24301</v>
      </c>
      <c r="M670" s="18">
        <v>-39.25</v>
      </c>
      <c r="N670" s="19">
        <v>38154</v>
      </c>
      <c r="O670" s="18">
        <v>-4.6100000000000003</v>
      </c>
      <c r="P670" s="19">
        <v>67171</v>
      </c>
      <c r="Q670" s="18">
        <v>67.930000000000007</v>
      </c>
    </row>
    <row r="671" spans="1:17" x14ac:dyDescent="0.25">
      <c r="A671" t="s">
        <v>1</v>
      </c>
      <c r="B671" s="4" t="s">
        <v>50</v>
      </c>
      <c r="C671" t="s">
        <v>55</v>
      </c>
      <c r="D671" s="1">
        <v>44985</v>
      </c>
      <c r="E671" s="1">
        <v>45016</v>
      </c>
      <c r="F671" s="22">
        <v>5</v>
      </c>
      <c r="G671" s="3">
        <v>40000</v>
      </c>
      <c r="H671" s="4" t="s">
        <v>169</v>
      </c>
      <c r="I671" t="s">
        <v>173</v>
      </c>
      <c r="J671" s="19">
        <v>10417</v>
      </c>
      <c r="K671" s="18">
        <v>-23.59</v>
      </c>
      <c r="L671" s="19">
        <v>27283</v>
      </c>
      <c r="M671" s="18">
        <v>-7.37</v>
      </c>
      <c r="N671" s="19">
        <v>41272</v>
      </c>
      <c r="O671" s="18">
        <v>0.63</v>
      </c>
      <c r="P671" s="19">
        <v>72293</v>
      </c>
      <c r="Q671" s="18">
        <v>12.57</v>
      </c>
    </row>
    <row r="672" spans="1:17" x14ac:dyDescent="0.25">
      <c r="A672" t="s">
        <v>1</v>
      </c>
      <c r="B672" s="4" t="s">
        <v>49</v>
      </c>
      <c r="C672" t="s">
        <v>54</v>
      </c>
      <c r="D672" s="1">
        <v>44985</v>
      </c>
      <c r="E672" s="1">
        <v>45016</v>
      </c>
      <c r="F672" s="22">
        <v>1</v>
      </c>
      <c r="G672" s="3">
        <v>40000</v>
      </c>
      <c r="H672" s="4" t="s">
        <v>169</v>
      </c>
      <c r="I672" t="s">
        <v>173</v>
      </c>
      <c r="J672" s="19">
        <v>12371</v>
      </c>
      <c r="K672" s="18">
        <v>-69.069999999999993</v>
      </c>
      <c r="L672" s="19">
        <v>24297</v>
      </c>
      <c r="M672" s="18">
        <v>-39.26</v>
      </c>
      <c r="N672" s="19">
        <v>38364</v>
      </c>
      <c r="O672" s="18">
        <v>-4.09</v>
      </c>
      <c r="P672" s="19">
        <v>67413</v>
      </c>
      <c r="Q672" s="18">
        <v>68.53</v>
      </c>
    </row>
    <row r="673" spans="1:17" x14ac:dyDescent="0.25">
      <c r="A673" t="s">
        <v>1</v>
      </c>
      <c r="B673" s="4" t="s">
        <v>49</v>
      </c>
      <c r="C673" t="s">
        <v>54</v>
      </c>
      <c r="D673" s="1">
        <v>44985</v>
      </c>
      <c r="E673" s="1">
        <v>45016</v>
      </c>
      <c r="F673" s="22">
        <v>5</v>
      </c>
      <c r="G673" s="3">
        <v>40000</v>
      </c>
      <c r="H673" s="4" t="s">
        <v>169</v>
      </c>
      <c r="I673" t="s">
        <v>173</v>
      </c>
      <c r="J673" s="19">
        <v>10439</v>
      </c>
      <c r="K673" s="18">
        <v>-23.56</v>
      </c>
      <c r="L673" s="19">
        <v>28053</v>
      </c>
      <c r="M673" s="18">
        <v>-6.85</v>
      </c>
      <c r="N673" s="19">
        <v>42236</v>
      </c>
      <c r="O673" s="18">
        <v>1.0900000000000001</v>
      </c>
      <c r="P673" s="19">
        <v>74652</v>
      </c>
      <c r="Q673" s="18">
        <v>13.29</v>
      </c>
    </row>
    <row r="674" spans="1:17" x14ac:dyDescent="0.25">
      <c r="A674" t="s">
        <v>1</v>
      </c>
      <c r="B674" s="4" t="s">
        <v>47</v>
      </c>
      <c r="C674" t="s">
        <v>52</v>
      </c>
      <c r="D674" s="1">
        <v>44985</v>
      </c>
      <c r="E674" s="1">
        <v>45016</v>
      </c>
      <c r="F674" s="22">
        <v>1</v>
      </c>
      <c r="G674" s="3">
        <v>40000</v>
      </c>
      <c r="H674" s="4" t="s">
        <v>169</v>
      </c>
      <c r="I674" t="s">
        <v>173</v>
      </c>
      <c r="J674" s="19">
        <v>13008</v>
      </c>
      <c r="K674" s="18">
        <v>-67.48</v>
      </c>
      <c r="L674" s="19">
        <v>26052</v>
      </c>
      <c r="M674" s="18">
        <v>-34.869999999999997</v>
      </c>
      <c r="N674" s="19">
        <v>41402</v>
      </c>
      <c r="O674" s="18">
        <v>3.5</v>
      </c>
      <c r="P674" s="19">
        <v>72539</v>
      </c>
      <c r="Q674" s="18">
        <v>81.349999999999994</v>
      </c>
    </row>
    <row r="675" spans="1:17" x14ac:dyDescent="0.25">
      <c r="A675" t="s">
        <v>1</v>
      </c>
      <c r="B675" s="4" t="s">
        <v>47</v>
      </c>
      <c r="C675" t="s">
        <v>52</v>
      </c>
      <c r="D675" s="1">
        <v>44985</v>
      </c>
      <c r="E675" s="1">
        <v>45016</v>
      </c>
      <c r="F675" s="22">
        <v>5</v>
      </c>
      <c r="G675" s="3">
        <v>40000</v>
      </c>
      <c r="H675" s="4" t="s">
        <v>169</v>
      </c>
      <c r="I675" t="s">
        <v>173</v>
      </c>
      <c r="J675" s="19">
        <v>10906</v>
      </c>
      <c r="K675" s="18">
        <v>-22.89</v>
      </c>
      <c r="L675" s="19">
        <v>32745</v>
      </c>
      <c r="M675" s="18">
        <v>-3.92</v>
      </c>
      <c r="N675" s="19">
        <v>50543</v>
      </c>
      <c r="O675" s="18">
        <v>4.79</v>
      </c>
      <c r="P675" s="19">
        <v>88121</v>
      </c>
      <c r="Q675" s="18">
        <v>17.11</v>
      </c>
    </row>
    <row r="676" spans="1:17" x14ac:dyDescent="0.25">
      <c r="A676" t="s">
        <v>2</v>
      </c>
      <c r="B676" s="4" t="s">
        <v>48</v>
      </c>
      <c r="C676" t="s">
        <v>56</v>
      </c>
      <c r="D676" s="1">
        <v>44985</v>
      </c>
      <c r="E676" s="1">
        <v>45016</v>
      </c>
      <c r="F676" s="22">
        <v>1</v>
      </c>
      <c r="G676" s="3">
        <v>40000</v>
      </c>
      <c r="H676" s="4" t="s">
        <v>169</v>
      </c>
      <c r="I676" t="s">
        <v>173</v>
      </c>
      <c r="J676" s="19">
        <v>14024</v>
      </c>
      <c r="K676" s="18">
        <v>-64.94</v>
      </c>
      <c r="L676" s="19">
        <v>32117</v>
      </c>
      <c r="M676" s="18">
        <v>-19.71</v>
      </c>
      <c r="N676" s="19">
        <v>41434</v>
      </c>
      <c r="O676" s="18">
        <v>3.59</v>
      </c>
      <c r="P676" s="19">
        <v>62159</v>
      </c>
      <c r="Q676" s="18">
        <v>55.4</v>
      </c>
    </row>
    <row r="677" spans="1:17" x14ac:dyDescent="0.25">
      <c r="A677" t="s">
        <v>2</v>
      </c>
      <c r="B677" s="4" t="s">
        <v>48</v>
      </c>
      <c r="C677" t="s">
        <v>56</v>
      </c>
      <c r="D677" s="1">
        <v>44985</v>
      </c>
      <c r="E677" s="1">
        <v>45016</v>
      </c>
      <c r="F677" s="22">
        <v>5</v>
      </c>
      <c r="G677" s="3">
        <v>40000</v>
      </c>
      <c r="H677" s="4" t="s">
        <v>169</v>
      </c>
      <c r="I677" t="s">
        <v>173</v>
      </c>
      <c r="J677" s="19">
        <v>15908</v>
      </c>
      <c r="K677" s="18">
        <v>-16.84</v>
      </c>
      <c r="L677" s="19">
        <v>33064</v>
      </c>
      <c r="M677" s="18">
        <v>-3.74</v>
      </c>
      <c r="N677" s="19">
        <v>58197</v>
      </c>
      <c r="O677" s="18">
        <v>7.79</v>
      </c>
      <c r="P677" s="19">
        <v>75326</v>
      </c>
      <c r="Q677" s="18">
        <v>13.49</v>
      </c>
    </row>
    <row r="678" spans="1:17" x14ac:dyDescent="0.25">
      <c r="A678" t="s">
        <v>2</v>
      </c>
      <c r="B678" s="4" t="s">
        <v>48</v>
      </c>
      <c r="C678" t="s">
        <v>57</v>
      </c>
      <c r="D678" s="1">
        <v>44985</v>
      </c>
      <c r="E678" s="1">
        <v>45016</v>
      </c>
      <c r="F678" s="22">
        <v>1</v>
      </c>
      <c r="G678" s="3">
        <v>10000</v>
      </c>
      <c r="H678" s="4" t="s">
        <v>170</v>
      </c>
      <c r="I678" t="s">
        <v>173</v>
      </c>
      <c r="J678" s="19">
        <v>3543</v>
      </c>
      <c r="K678" s="18">
        <v>-64.569999999999993</v>
      </c>
      <c r="L678" s="19">
        <v>7304</v>
      </c>
      <c r="M678" s="18">
        <v>-26.96</v>
      </c>
      <c r="N678" s="19">
        <v>10230</v>
      </c>
      <c r="O678" s="18">
        <v>2.2999999999999998</v>
      </c>
      <c r="P678" s="19">
        <v>17108</v>
      </c>
      <c r="Q678" s="18">
        <v>71.08</v>
      </c>
    </row>
    <row r="679" spans="1:17" x14ac:dyDescent="0.25">
      <c r="A679" t="s">
        <v>2</v>
      </c>
      <c r="B679" s="4" t="s">
        <v>48</v>
      </c>
      <c r="C679" t="s">
        <v>57</v>
      </c>
      <c r="D679" s="1">
        <v>44985</v>
      </c>
      <c r="E679" s="1">
        <v>45016</v>
      </c>
      <c r="F679" s="22">
        <v>5</v>
      </c>
      <c r="G679" s="3">
        <v>10000</v>
      </c>
      <c r="H679" s="4" t="s">
        <v>170</v>
      </c>
      <c r="I679" t="s">
        <v>173</v>
      </c>
      <c r="J679" s="19">
        <v>4169</v>
      </c>
      <c r="K679" s="18">
        <v>-16.05</v>
      </c>
      <c r="L679" s="19">
        <v>7730</v>
      </c>
      <c r="M679" s="18">
        <v>-5.0199999999999996</v>
      </c>
      <c r="N679" s="19">
        <v>12692</v>
      </c>
      <c r="O679" s="18">
        <v>4.88</v>
      </c>
      <c r="P679" s="19">
        <v>18337</v>
      </c>
      <c r="Q679" s="18">
        <v>12.89</v>
      </c>
    </row>
    <row r="680" spans="1:17" x14ac:dyDescent="0.25">
      <c r="A680" t="s">
        <v>2</v>
      </c>
      <c r="B680" s="4" t="s">
        <v>50</v>
      </c>
      <c r="C680" t="s">
        <v>59</v>
      </c>
      <c r="D680" s="1">
        <v>44985</v>
      </c>
      <c r="E680" s="1">
        <v>45016</v>
      </c>
      <c r="F680" s="22">
        <v>1</v>
      </c>
      <c r="G680" s="3">
        <v>40000</v>
      </c>
      <c r="H680" s="4" t="s">
        <v>169</v>
      </c>
      <c r="I680" t="s">
        <v>173</v>
      </c>
      <c r="J680" s="19">
        <v>14019</v>
      </c>
      <c r="K680" s="18">
        <v>-64.95</v>
      </c>
      <c r="L680" s="19">
        <v>32118</v>
      </c>
      <c r="M680" s="18">
        <v>-19.71</v>
      </c>
      <c r="N680" s="19">
        <v>41632</v>
      </c>
      <c r="O680" s="18">
        <v>4.08</v>
      </c>
      <c r="P680" s="19">
        <v>62160</v>
      </c>
      <c r="Q680" s="18">
        <v>55.4</v>
      </c>
    </row>
    <row r="681" spans="1:17" x14ac:dyDescent="0.25">
      <c r="A681" t="s">
        <v>2</v>
      </c>
      <c r="B681" s="4" t="s">
        <v>50</v>
      </c>
      <c r="C681" t="s">
        <v>59</v>
      </c>
      <c r="D681" s="1">
        <v>44985</v>
      </c>
      <c r="E681" s="1">
        <v>45016</v>
      </c>
      <c r="F681" s="22">
        <v>5</v>
      </c>
      <c r="G681" s="3">
        <v>40000</v>
      </c>
      <c r="H681" s="4" t="s">
        <v>169</v>
      </c>
      <c r="I681" t="s">
        <v>173</v>
      </c>
      <c r="J681" s="19">
        <v>15911</v>
      </c>
      <c r="K681" s="18">
        <v>-16.84</v>
      </c>
      <c r="L681" s="19">
        <v>33063</v>
      </c>
      <c r="M681" s="18">
        <v>-3.74</v>
      </c>
      <c r="N681" s="19">
        <v>59422</v>
      </c>
      <c r="O681" s="18">
        <v>8.24</v>
      </c>
      <c r="P681" s="19">
        <v>76527</v>
      </c>
      <c r="Q681" s="18">
        <v>13.85</v>
      </c>
    </row>
    <row r="682" spans="1:17" x14ac:dyDescent="0.25">
      <c r="A682" t="s">
        <v>2</v>
      </c>
      <c r="B682" s="4" t="s">
        <v>49</v>
      </c>
      <c r="C682" t="s">
        <v>58</v>
      </c>
      <c r="D682" s="1">
        <v>44985</v>
      </c>
      <c r="E682" s="1">
        <v>45016</v>
      </c>
      <c r="F682" s="22">
        <v>1</v>
      </c>
      <c r="G682" s="3">
        <v>10000</v>
      </c>
      <c r="H682" s="4" t="s">
        <v>170</v>
      </c>
      <c r="I682" t="s">
        <v>173</v>
      </c>
      <c r="J682" s="19">
        <v>3543</v>
      </c>
      <c r="K682" s="18">
        <v>-64.569999999999993</v>
      </c>
      <c r="L682" s="19">
        <v>7302</v>
      </c>
      <c r="M682" s="18">
        <v>-26.98</v>
      </c>
      <c r="N682" s="19">
        <v>10324</v>
      </c>
      <c r="O682" s="18">
        <v>3.24</v>
      </c>
      <c r="P682" s="19">
        <v>17173</v>
      </c>
      <c r="Q682" s="18">
        <v>71.73</v>
      </c>
    </row>
    <row r="683" spans="1:17" x14ac:dyDescent="0.25">
      <c r="A683" t="s">
        <v>2</v>
      </c>
      <c r="B683" s="4" t="s">
        <v>49</v>
      </c>
      <c r="C683" t="s">
        <v>58</v>
      </c>
      <c r="D683" s="1">
        <v>44985</v>
      </c>
      <c r="E683" s="1">
        <v>45016</v>
      </c>
      <c r="F683" s="22">
        <v>5</v>
      </c>
      <c r="G683" s="3">
        <v>10000</v>
      </c>
      <c r="H683" s="4" t="s">
        <v>170</v>
      </c>
      <c r="I683" t="s">
        <v>173</v>
      </c>
      <c r="J683" s="19">
        <v>4170</v>
      </c>
      <c r="K683" s="18">
        <v>-16.05</v>
      </c>
      <c r="L683" s="19">
        <v>7730</v>
      </c>
      <c r="M683" s="18">
        <v>-5.0199999999999996</v>
      </c>
      <c r="N683" s="19">
        <v>13182</v>
      </c>
      <c r="O683" s="18">
        <v>5.68</v>
      </c>
      <c r="P683" s="19">
        <v>19015</v>
      </c>
      <c r="Q683" s="18">
        <v>13.72</v>
      </c>
    </row>
    <row r="684" spans="1:17" x14ac:dyDescent="0.25">
      <c r="A684" t="s">
        <v>2</v>
      </c>
      <c r="B684" s="4" t="s">
        <v>49</v>
      </c>
      <c r="C684" t="s">
        <v>60</v>
      </c>
      <c r="D684" s="1">
        <v>44985</v>
      </c>
      <c r="E684" s="1">
        <v>45016</v>
      </c>
      <c r="F684" s="22">
        <v>1</v>
      </c>
      <c r="G684" s="3">
        <v>40000</v>
      </c>
      <c r="H684" s="4" t="s">
        <v>169</v>
      </c>
      <c r="I684" t="s">
        <v>173</v>
      </c>
      <c r="J684" s="19">
        <v>14021</v>
      </c>
      <c r="K684" s="18">
        <v>-64.95</v>
      </c>
      <c r="L684" s="19">
        <v>32117</v>
      </c>
      <c r="M684" s="18">
        <v>-19.71</v>
      </c>
      <c r="N684" s="19">
        <v>41837</v>
      </c>
      <c r="O684" s="18">
        <v>4.59</v>
      </c>
      <c r="P684" s="19">
        <v>62397</v>
      </c>
      <c r="Q684" s="18">
        <v>55.99</v>
      </c>
    </row>
    <row r="685" spans="1:17" x14ac:dyDescent="0.25">
      <c r="A685" t="s">
        <v>2</v>
      </c>
      <c r="B685" s="4" t="s">
        <v>49</v>
      </c>
      <c r="C685" t="s">
        <v>60</v>
      </c>
      <c r="D685" s="1">
        <v>44985</v>
      </c>
      <c r="E685" s="1">
        <v>45016</v>
      </c>
      <c r="F685" s="22">
        <v>5</v>
      </c>
      <c r="G685" s="3">
        <v>40000</v>
      </c>
      <c r="H685" s="4" t="s">
        <v>169</v>
      </c>
      <c r="I685" t="s">
        <v>173</v>
      </c>
      <c r="J685" s="19">
        <v>15907</v>
      </c>
      <c r="K685" s="18">
        <v>-16.84</v>
      </c>
      <c r="L685" s="19">
        <v>33064</v>
      </c>
      <c r="M685" s="18">
        <v>-3.74</v>
      </c>
      <c r="N685" s="19">
        <v>60789</v>
      </c>
      <c r="O685" s="18">
        <v>8.73</v>
      </c>
      <c r="P685" s="19">
        <v>78123</v>
      </c>
      <c r="Q685" s="18">
        <v>14.33</v>
      </c>
    </row>
    <row r="686" spans="1:17" x14ac:dyDescent="0.25">
      <c r="A686" t="s">
        <v>3</v>
      </c>
      <c r="B686" s="4" t="s">
        <v>48</v>
      </c>
      <c r="C686" t="s">
        <v>61</v>
      </c>
      <c r="D686" s="1">
        <v>44985</v>
      </c>
      <c r="E686" s="1">
        <v>45016</v>
      </c>
      <c r="F686" s="22">
        <v>1</v>
      </c>
      <c r="G686" s="3">
        <v>40000</v>
      </c>
      <c r="H686" s="4" t="s">
        <v>169</v>
      </c>
      <c r="I686" t="s">
        <v>173</v>
      </c>
      <c r="J686" s="19">
        <v>17313</v>
      </c>
      <c r="K686" s="18">
        <v>-56.72</v>
      </c>
      <c r="L686" s="19">
        <v>29634</v>
      </c>
      <c r="M686" s="18">
        <v>-25.92</v>
      </c>
      <c r="N686" s="19">
        <v>39103</v>
      </c>
      <c r="O686" s="18">
        <v>-2.2400000000000002</v>
      </c>
      <c r="P686" s="19">
        <v>57497</v>
      </c>
      <c r="Q686" s="18">
        <v>43.74</v>
      </c>
    </row>
    <row r="687" spans="1:17" x14ac:dyDescent="0.25">
      <c r="A687" t="s">
        <v>3</v>
      </c>
      <c r="B687" s="4" t="s">
        <v>48</v>
      </c>
      <c r="C687" t="s">
        <v>61</v>
      </c>
      <c r="D687" s="1">
        <v>44985</v>
      </c>
      <c r="E687" s="1">
        <v>45016</v>
      </c>
      <c r="F687" s="22">
        <v>5</v>
      </c>
      <c r="G687" s="3">
        <v>40000</v>
      </c>
      <c r="H687" s="4" t="s">
        <v>169</v>
      </c>
      <c r="I687" t="s">
        <v>173</v>
      </c>
      <c r="J687" s="19">
        <v>19955</v>
      </c>
      <c r="K687" s="18">
        <v>-12.98</v>
      </c>
      <c r="L687" s="19">
        <v>28065</v>
      </c>
      <c r="M687" s="18">
        <v>-6.84</v>
      </c>
      <c r="N687" s="19">
        <v>43608</v>
      </c>
      <c r="O687" s="18">
        <v>1.74</v>
      </c>
      <c r="P687" s="19">
        <v>55528</v>
      </c>
      <c r="Q687" s="18">
        <v>6.78</v>
      </c>
    </row>
    <row r="688" spans="1:17" x14ac:dyDescent="0.25">
      <c r="A688" t="s">
        <v>3</v>
      </c>
      <c r="B688" s="4" t="s">
        <v>48</v>
      </c>
      <c r="C688" t="s">
        <v>62</v>
      </c>
      <c r="D688" s="1">
        <v>44985</v>
      </c>
      <c r="E688" s="1">
        <v>45016</v>
      </c>
      <c r="F688" s="22">
        <v>1</v>
      </c>
      <c r="G688" s="3">
        <v>10000</v>
      </c>
      <c r="H688" s="4" t="s">
        <v>171</v>
      </c>
      <c r="I688" t="s">
        <v>173</v>
      </c>
      <c r="J688" s="19">
        <v>4334</v>
      </c>
      <c r="K688" s="18">
        <v>-56.66</v>
      </c>
      <c r="L688" s="19">
        <v>7108</v>
      </c>
      <c r="M688" s="18">
        <v>-28.92</v>
      </c>
      <c r="N688" s="19">
        <v>9654</v>
      </c>
      <c r="O688" s="18">
        <v>-3.46</v>
      </c>
      <c r="P688" s="19">
        <v>13935</v>
      </c>
      <c r="Q688" s="18">
        <v>39.35</v>
      </c>
    </row>
    <row r="689" spans="1:17" x14ac:dyDescent="0.25">
      <c r="A689" t="s">
        <v>3</v>
      </c>
      <c r="B689" s="4" t="s">
        <v>48</v>
      </c>
      <c r="C689" t="s">
        <v>62</v>
      </c>
      <c r="D689" s="1">
        <v>44985</v>
      </c>
      <c r="E689" s="1">
        <v>45016</v>
      </c>
      <c r="F689" s="22">
        <v>5</v>
      </c>
      <c r="G689" s="3">
        <v>10000</v>
      </c>
      <c r="H689" s="4" t="s">
        <v>171</v>
      </c>
      <c r="I689" t="s">
        <v>173</v>
      </c>
      <c r="J689" s="19">
        <v>4744</v>
      </c>
      <c r="K689" s="18">
        <v>-13.85</v>
      </c>
      <c r="L689" s="19">
        <v>6492</v>
      </c>
      <c r="M689" s="18">
        <v>-8.2799999999999994</v>
      </c>
      <c r="N689" s="19">
        <v>10272</v>
      </c>
      <c r="O689" s="18">
        <v>0.54</v>
      </c>
      <c r="P689" s="19">
        <v>13006</v>
      </c>
      <c r="Q689" s="18">
        <v>5.4</v>
      </c>
    </row>
    <row r="690" spans="1:17" x14ac:dyDescent="0.25">
      <c r="A690" t="s">
        <v>3</v>
      </c>
      <c r="B690" s="4" t="s">
        <v>49</v>
      </c>
      <c r="C690" t="s">
        <v>63</v>
      </c>
      <c r="D690" s="1">
        <v>44985</v>
      </c>
      <c r="E690" s="1">
        <v>45016</v>
      </c>
      <c r="F690" s="22">
        <v>1</v>
      </c>
      <c r="G690" s="3">
        <v>40000</v>
      </c>
      <c r="H690" s="4" t="s">
        <v>169</v>
      </c>
      <c r="I690" t="s">
        <v>173</v>
      </c>
      <c r="J690" s="19">
        <v>17308</v>
      </c>
      <c r="K690" s="18">
        <v>-56.73</v>
      </c>
      <c r="L690" s="19">
        <v>29903</v>
      </c>
      <c r="M690" s="18">
        <v>-25.24</v>
      </c>
      <c r="N690" s="19">
        <v>39432</v>
      </c>
      <c r="O690" s="18">
        <v>-1.42</v>
      </c>
      <c r="P690" s="19">
        <v>57727</v>
      </c>
      <c r="Q690" s="18">
        <v>44.32</v>
      </c>
    </row>
    <row r="691" spans="1:17" x14ac:dyDescent="0.25">
      <c r="A691" t="s">
        <v>3</v>
      </c>
      <c r="B691" s="4" t="s">
        <v>49</v>
      </c>
      <c r="C691" t="s">
        <v>63</v>
      </c>
      <c r="D691" s="1">
        <v>44985</v>
      </c>
      <c r="E691" s="1">
        <v>45016</v>
      </c>
      <c r="F691" s="22">
        <v>5</v>
      </c>
      <c r="G691" s="3">
        <v>40000</v>
      </c>
      <c r="H691" s="4" t="s">
        <v>169</v>
      </c>
      <c r="I691" t="s">
        <v>173</v>
      </c>
      <c r="J691" s="19">
        <v>19922</v>
      </c>
      <c r="K691" s="18">
        <v>-13.01</v>
      </c>
      <c r="L691" s="19">
        <v>29472</v>
      </c>
      <c r="M691" s="18">
        <v>-5.93</v>
      </c>
      <c r="N691" s="19">
        <v>45295</v>
      </c>
      <c r="O691" s="18">
        <v>2.52</v>
      </c>
      <c r="P691" s="19">
        <v>57591</v>
      </c>
      <c r="Q691" s="18">
        <v>7.56</v>
      </c>
    </row>
    <row r="692" spans="1:17" x14ac:dyDescent="0.25">
      <c r="A692" t="s">
        <v>3</v>
      </c>
      <c r="B692" s="4" t="s">
        <v>49</v>
      </c>
      <c r="C692" t="s">
        <v>64</v>
      </c>
      <c r="D692" s="1">
        <v>44985</v>
      </c>
      <c r="E692" s="1">
        <v>45016</v>
      </c>
      <c r="F692" s="22">
        <v>1</v>
      </c>
      <c r="G692" s="3">
        <v>10000</v>
      </c>
      <c r="H692" s="4" t="s">
        <v>171</v>
      </c>
      <c r="I692" t="s">
        <v>173</v>
      </c>
      <c r="J692" s="19">
        <v>4321</v>
      </c>
      <c r="K692" s="18">
        <v>-56.79</v>
      </c>
      <c r="L692" s="19">
        <v>7171</v>
      </c>
      <c r="M692" s="18">
        <v>-28.29</v>
      </c>
      <c r="N692" s="19">
        <v>9737</v>
      </c>
      <c r="O692" s="18">
        <v>-2.63</v>
      </c>
      <c r="P692" s="19">
        <v>13985</v>
      </c>
      <c r="Q692" s="18">
        <v>39.85</v>
      </c>
    </row>
    <row r="693" spans="1:17" x14ac:dyDescent="0.25">
      <c r="A693" t="s">
        <v>3</v>
      </c>
      <c r="B693" s="4" t="s">
        <v>49</v>
      </c>
      <c r="C693" t="s">
        <v>64</v>
      </c>
      <c r="D693" s="1">
        <v>44985</v>
      </c>
      <c r="E693" s="1">
        <v>45016</v>
      </c>
      <c r="F693" s="22">
        <v>5</v>
      </c>
      <c r="G693" s="3">
        <v>10000</v>
      </c>
      <c r="H693" s="4" t="s">
        <v>171</v>
      </c>
      <c r="I693" t="s">
        <v>173</v>
      </c>
      <c r="J693" s="19">
        <v>4729</v>
      </c>
      <c r="K693" s="18">
        <v>-13.91</v>
      </c>
      <c r="L693" s="19">
        <v>6816</v>
      </c>
      <c r="M693" s="18">
        <v>-7.38</v>
      </c>
      <c r="N693" s="19">
        <v>10758</v>
      </c>
      <c r="O693" s="18">
        <v>1.47</v>
      </c>
      <c r="P693" s="19">
        <v>13617</v>
      </c>
      <c r="Q693" s="18">
        <v>6.37</v>
      </c>
    </row>
    <row r="694" spans="1:17" x14ac:dyDescent="0.25">
      <c r="A694" t="s">
        <v>4</v>
      </c>
      <c r="B694" s="4" t="s">
        <v>48</v>
      </c>
      <c r="C694" t="s">
        <v>65</v>
      </c>
      <c r="D694" s="1">
        <v>44985</v>
      </c>
      <c r="E694" s="1">
        <v>45016</v>
      </c>
      <c r="F694" s="22">
        <v>1</v>
      </c>
      <c r="G694" s="3">
        <v>40000</v>
      </c>
      <c r="H694" s="4" t="s">
        <v>169</v>
      </c>
      <c r="I694" t="s">
        <v>173</v>
      </c>
      <c r="J694" s="19">
        <v>16278</v>
      </c>
      <c r="K694" s="18">
        <v>-59.3</v>
      </c>
      <c r="L694" s="19">
        <v>28065</v>
      </c>
      <c r="M694" s="18">
        <v>-29.84</v>
      </c>
      <c r="N694" s="19">
        <v>39890</v>
      </c>
      <c r="O694" s="18">
        <v>-0.27</v>
      </c>
      <c r="P694" s="19">
        <v>64425</v>
      </c>
      <c r="Q694" s="18">
        <v>61.06</v>
      </c>
    </row>
    <row r="695" spans="1:17" x14ac:dyDescent="0.25">
      <c r="A695" t="s">
        <v>4</v>
      </c>
      <c r="B695" s="4" t="s">
        <v>48</v>
      </c>
      <c r="C695" t="s">
        <v>65</v>
      </c>
      <c r="D695" s="1">
        <v>44985</v>
      </c>
      <c r="E695" s="1">
        <v>45016</v>
      </c>
      <c r="F695" s="22">
        <v>5</v>
      </c>
      <c r="G695" s="3">
        <v>40000</v>
      </c>
      <c r="H695" s="4" t="s">
        <v>169</v>
      </c>
      <c r="I695" t="s">
        <v>173</v>
      </c>
      <c r="J695" s="19">
        <v>18697</v>
      </c>
      <c r="K695" s="18">
        <v>-14.11</v>
      </c>
      <c r="L695" s="19">
        <v>27277</v>
      </c>
      <c r="M695" s="18">
        <v>-7.37</v>
      </c>
      <c r="N695" s="19">
        <v>44573</v>
      </c>
      <c r="O695" s="18">
        <v>2.19</v>
      </c>
      <c r="P695" s="19">
        <v>59756</v>
      </c>
      <c r="Q695" s="18">
        <v>8.36</v>
      </c>
    </row>
    <row r="696" spans="1:17" x14ac:dyDescent="0.25">
      <c r="A696" t="s">
        <v>5</v>
      </c>
      <c r="B696" s="4" t="s">
        <v>48</v>
      </c>
      <c r="C696" t="s">
        <v>67</v>
      </c>
      <c r="D696" s="1">
        <v>44985</v>
      </c>
      <c r="E696" s="1">
        <v>45016</v>
      </c>
      <c r="F696" s="22">
        <v>1</v>
      </c>
      <c r="G696" s="3">
        <v>40000</v>
      </c>
      <c r="H696" s="4" t="s">
        <v>169</v>
      </c>
      <c r="I696" t="s">
        <v>173</v>
      </c>
      <c r="J696" s="19">
        <v>17371</v>
      </c>
      <c r="K696" s="18">
        <v>-56.57</v>
      </c>
      <c r="L696" s="19">
        <v>21814</v>
      </c>
      <c r="M696" s="18">
        <v>-45.46</v>
      </c>
      <c r="N696" s="19">
        <v>38874</v>
      </c>
      <c r="O696" s="18">
        <v>-2.81</v>
      </c>
      <c r="P696" s="19">
        <v>61249</v>
      </c>
      <c r="Q696" s="18">
        <v>53.12</v>
      </c>
    </row>
    <row r="697" spans="1:17" x14ac:dyDescent="0.25">
      <c r="A697" t="s">
        <v>5</v>
      </c>
      <c r="B697" s="4" t="s">
        <v>48</v>
      </c>
      <c r="C697" t="s">
        <v>67</v>
      </c>
      <c r="D697" s="1">
        <v>44985</v>
      </c>
      <c r="E697" s="1">
        <v>45016</v>
      </c>
      <c r="F697" s="22">
        <v>5</v>
      </c>
      <c r="G697" s="3">
        <v>40000</v>
      </c>
      <c r="H697" s="4" t="s">
        <v>169</v>
      </c>
      <c r="I697" t="s">
        <v>173</v>
      </c>
      <c r="J697" s="19">
        <v>11382</v>
      </c>
      <c r="K697" s="18">
        <v>-22.23</v>
      </c>
      <c r="L697" s="19">
        <v>22223</v>
      </c>
      <c r="M697" s="18">
        <v>-11.09</v>
      </c>
      <c r="N697" s="19">
        <v>42912</v>
      </c>
      <c r="O697" s="18">
        <v>1.42</v>
      </c>
      <c r="P697" s="19">
        <v>72973</v>
      </c>
      <c r="Q697" s="18">
        <v>12.78</v>
      </c>
    </row>
    <row r="698" spans="1:17" x14ac:dyDescent="0.25">
      <c r="A698" t="s">
        <v>5</v>
      </c>
      <c r="B698" s="4" t="s">
        <v>49</v>
      </c>
      <c r="C698" t="s">
        <v>66</v>
      </c>
      <c r="D698" s="1">
        <v>44985</v>
      </c>
      <c r="E698" s="1">
        <v>45016</v>
      </c>
      <c r="F698" s="22">
        <v>1</v>
      </c>
      <c r="G698" s="3">
        <v>40000</v>
      </c>
      <c r="H698" s="4" t="s">
        <v>169</v>
      </c>
      <c r="I698" t="s">
        <v>173</v>
      </c>
      <c r="J698" s="19">
        <v>17342</v>
      </c>
      <c r="K698" s="18">
        <v>-56.64</v>
      </c>
      <c r="L698" s="19">
        <v>21824</v>
      </c>
      <c r="M698" s="18">
        <v>-45.44</v>
      </c>
      <c r="N698" s="19">
        <v>39032</v>
      </c>
      <c r="O698" s="18">
        <v>-2.42</v>
      </c>
      <c r="P698" s="19">
        <v>61277</v>
      </c>
      <c r="Q698" s="18">
        <v>53.19</v>
      </c>
    </row>
    <row r="699" spans="1:17" x14ac:dyDescent="0.25">
      <c r="A699" t="s">
        <v>5</v>
      </c>
      <c r="B699" s="4" t="s">
        <v>49</v>
      </c>
      <c r="C699" t="s">
        <v>66</v>
      </c>
      <c r="D699" s="1">
        <v>44985</v>
      </c>
      <c r="E699" s="1">
        <v>45016</v>
      </c>
      <c r="F699" s="22">
        <v>5</v>
      </c>
      <c r="G699" s="3">
        <v>40000</v>
      </c>
      <c r="H699" s="4" t="s">
        <v>169</v>
      </c>
      <c r="I699" t="s">
        <v>173</v>
      </c>
      <c r="J699" s="19">
        <v>11340</v>
      </c>
      <c r="K699" s="18">
        <v>-22.28</v>
      </c>
      <c r="L699" s="19">
        <v>22295</v>
      </c>
      <c r="M699" s="18">
        <v>-11.03</v>
      </c>
      <c r="N699" s="19">
        <v>43848</v>
      </c>
      <c r="O699" s="18">
        <v>1.85</v>
      </c>
      <c r="P699" s="19">
        <v>74411</v>
      </c>
      <c r="Q699" s="18">
        <v>13.22</v>
      </c>
    </row>
    <row r="700" spans="1:17" x14ac:dyDescent="0.25">
      <c r="A700" t="s">
        <v>6</v>
      </c>
      <c r="B700" s="4" t="s">
        <v>48</v>
      </c>
      <c r="C700" t="s">
        <v>68</v>
      </c>
      <c r="D700" s="1">
        <v>44985</v>
      </c>
      <c r="E700" s="1">
        <v>45016</v>
      </c>
      <c r="F700" s="22">
        <v>1</v>
      </c>
      <c r="G700" s="3">
        <v>40000</v>
      </c>
      <c r="H700" s="4" t="s">
        <v>169</v>
      </c>
      <c r="I700" t="s">
        <v>173</v>
      </c>
      <c r="J700" s="19">
        <v>17966</v>
      </c>
      <c r="K700" s="18">
        <v>-55.08</v>
      </c>
      <c r="L700" s="19">
        <v>25011</v>
      </c>
      <c r="M700" s="18">
        <v>-37.47</v>
      </c>
      <c r="N700" s="19">
        <v>36519</v>
      </c>
      <c r="O700" s="18">
        <v>-8.6999999999999993</v>
      </c>
      <c r="P700" s="19">
        <v>62030</v>
      </c>
      <c r="Q700" s="18">
        <v>55.08</v>
      </c>
    </row>
    <row r="701" spans="1:17" x14ac:dyDescent="0.25">
      <c r="A701" t="s">
        <v>6</v>
      </c>
      <c r="B701" s="4" t="s">
        <v>48</v>
      </c>
      <c r="C701" t="s">
        <v>68</v>
      </c>
      <c r="D701" s="1">
        <v>44985</v>
      </c>
      <c r="E701" s="1">
        <v>45016</v>
      </c>
      <c r="F701" s="22">
        <v>5</v>
      </c>
      <c r="G701" s="3">
        <v>40000</v>
      </c>
      <c r="H701" s="4" t="s">
        <v>169</v>
      </c>
      <c r="I701" t="s">
        <v>173</v>
      </c>
      <c r="J701" s="19">
        <v>17588</v>
      </c>
      <c r="K701" s="18">
        <v>-15.15</v>
      </c>
      <c r="L701" s="19">
        <v>25870</v>
      </c>
      <c r="M701" s="18">
        <v>-8.35</v>
      </c>
      <c r="N701" s="19">
        <v>36956</v>
      </c>
      <c r="O701" s="18">
        <v>-1.57</v>
      </c>
      <c r="P701" s="19">
        <v>66264</v>
      </c>
      <c r="Q701" s="18">
        <v>10.62</v>
      </c>
    </row>
    <row r="702" spans="1:17" x14ac:dyDescent="0.25">
      <c r="A702" t="s">
        <v>6</v>
      </c>
      <c r="B702" s="4" t="s">
        <v>49</v>
      </c>
      <c r="C702" t="s">
        <v>69</v>
      </c>
      <c r="D702" s="1">
        <v>44985</v>
      </c>
      <c r="E702" s="1">
        <v>45016</v>
      </c>
      <c r="F702" s="22">
        <v>1</v>
      </c>
      <c r="G702" s="3">
        <v>40000</v>
      </c>
      <c r="H702" s="4" t="s">
        <v>169</v>
      </c>
      <c r="I702" t="s">
        <v>173</v>
      </c>
      <c r="J702" s="19">
        <v>18043</v>
      </c>
      <c r="K702" s="18">
        <v>-54.89</v>
      </c>
      <c r="L702" s="19">
        <v>24983</v>
      </c>
      <c r="M702" s="18">
        <v>-37.54</v>
      </c>
      <c r="N702" s="19">
        <v>36683</v>
      </c>
      <c r="O702" s="18">
        <v>-8.2899999999999991</v>
      </c>
      <c r="P702" s="19">
        <v>62014</v>
      </c>
      <c r="Q702" s="18">
        <v>55.03</v>
      </c>
    </row>
    <row r="703" spans="1:17" x14ac:dyDescent="0.25">
      <c r="A703" t="s">
        <v>6</v>
      </c>
      <c r="B703" s="4" t="s">
        <v>49</v>
      </c>
      <c r="C703" t="s">
        <v>69</v>
      </c>
      <c r="D703" s="1">
        <v>44985</v>
      </c>
      <c r="E703" s="1">
        <v>45016</v>
      </c>
      <c r="F703" s="22">
        <v>5</v>
      </c>
      <c r="G703" s="3">
        <v>40000</v>
      </c>
      <c r="H703" s="4" t="s">
        <v>169</v>
      </c>
      <c r="I703" t="s">
        <v>173</v>
      </c>
      <c r="J703" s="19">
        <v>17526</v>
      </c>
      <c r="K703" s="18">
        <v>-15.21</v>
      </c>
      <c r="L703" s="19">
        <v>25873</v>
      </c>
      <c r="M703" s="18">
        <v>-8.34</v>
      </c>
      <c r="N703" s="19">
        <v>37867</v>
      </c>
      <c r="O703" s="18">
        <v>-1.0900000000000001</v>
      </c>
      <c r="P703" s="19">
        <v>67616</v>
      </c>
      <c r="Q703" s="18">
        <v>11.07</v>
      </c>
    </row>
    <row r="704" spans="1:17" x14ac:dyDescent="0.25">
      <c r="A704" t="s">
        <v>7</v>
      </c>
      <c r="B704" s="4" t="s">
        <v>48</v>
      </c>
      <c r="C704" t="s">
        <v>70</v>
      </c>
      <c r="D704" s="1">
        <v>44985</v>
      </c>
      <c r="E704" s="1">
        <v>45016</v>
      </c>
      <c r="F704" s="22">
        <v>1</v>
      </c>
      <c r="G704" s="3">
        <v>40000</v>
      </c>
      <c r="H704" s="4" t="s">
        <v>169</v>
      </c>
      <c r="I704" t="s">
        <v>173</v>
      </c>
      <c r="J704" s="19">
        <v>33198</v>
      </c>
      <c r="K704" s="18">
        <v>-17.010000000000002</v>
      </c>
      <c r="L704" s="19">
        <v>37011</v>
      </c>
      <c r="M704" s="18">
        <v>-7.47</v>
      </c>
      <c r="N704" s="19">
        <v>40379</v>
      </c>
      <c r="O704" s="18">
        <v>0.95</v>
      </c>
      <c r="P704" s="19">
        <v>44059</v>
      </c>
      <c r="Q704" s="18">
        <v>10.15</v>
      </c>
    </row>
    <row r="705" spans="1:17" x14ac:dyDescent="0.25">
      <c r="A705" t="s">
        <v>7</v>
      </c>
      <c r="B705" s="4" t="s">
        <v>48</v>
      </c>
      <c r="C705" t="s">
        <v>70</v>
      </c>
      <c r="D705" s="1">
        <v>44985</v>
      </c>
      <c r="E705" s="1">
        <v>45016</v>
      </c>
      <c r="F705" s="22">
        <v>3</v>
      </c>
      <c r="G705" s="3">
        <v>40000</v>
      </c>
      <c r="H705" s="4" t="s">
        <v>169</v>
      </c>
      <c r="I705" t="s">
        <v>173</v>
      </c>
      <c r="J705" s="19">
        <v>34416</v>
      </c>
      <c r="K705" s="18">
        <v>-4.84</v>
      </c>
      <c r="L705" s="19">
        <v>37764</v>
      </c>
      <c r="M705" s="18">
        <v>-1.9</v>
      </c>
      <c r="N705" s="19">
        <v>42098</v>
      </c>
      <c r="O705" s="18">
        <v>1.72</v>
      </c>
      <c r="P705" s="19">
        <v>45806</v>
      </c>
      <c r="Q705" s="18">
        <v>4.62</v>
      </c>
    </row>
    <row r="706" spans="1:17" x14ac:dyDescent="0.25">
      <c r="A706" t="s">
        <v>7</v>
      </c>
      <c r="B706" s="4" t="s">
        <v>49</v>
      </c>
      <c r="C706" t="s">
        <v>71</v>
      </c>
      <c r="D706" s="1">
        <v>44985</v>
      </c>
      <c r="E706" s="1">
        <v>45016</v>
      </c>
      <c r="F706" s="22">
        <v>1</v>
      </c>
      <c r="G706" s="3">
        <v>40000</v>
      </c>
      <c r="H706" s="4" t="s">
        <v>169</v>
      </c>
      <c r="I706" t="s">
        <v>173</v>
      </c>
      <c r="J706" s="19">
        <v>33199</v>
      </c>
      <c r="K706" s="18">
        <v>-17</v>
      </c>
      <c r="L706" s="19">
        <v>36950</v>
      </c>
      <c r="M706" s="18">
        <v>-7.63</v>
      </c>
      <c r="N706" s="19">
        <v>40375</v>
      </c>
      <c r="O706" s="18">
        <v>0.94</v>
      </c>
      <c r="P706" s="19">
        <v>44049</v>
      </c>
      <c r="Q706" s="18">
        <v>10.119999999999999</v>
      </c>
    </row>
    <row r="707" spans="1:17" x14ac:dyDescent="0.25">
      <c r="A707" t="s">
        <v>7</v>
      </c>
      <c r="B707" s="4" t="s">
        <v>49</v>
      </c>
      <c r="C707" t="s">
        <v>71</v>
      </c>
      <c r="D707" s="1">
        <v>44985</v>
      </c>
      <c r="E707" s="1">
        <v>45016</v>
      </c>
      <c r="F707" s="22">
        <v>3</v>
      </c>
      <c r="G707" s="3">
        <v>40000</v>
      </c>
      <c r="H707" s="4" t="s">
        <v>169</v>
      </c>
      <c r="I707" t="s">
        <v>173</v>
      </c>
      <c r="J707" s="19">
        <v>34424</v>
      </c>
      <c r="K707" s="18">
        <v>-4.83</v>
      </c>
      <c r="L707" s="19">
        <v>37715</v>
      </c>
      <c r="M707" s="18">
        <v>-1.94</v>
      </c>
      <c r="N707" s="19">
        <v>42082</v>
      </c>
      <c r="O707" s="18">
        <v>1.71</v>
      </c>
      <c r="P707" s="19">
        <v>45761</v>
      </c>
      <c r="Q707" s="18">
        <v>4.59</v>
      </c>
    </row>
    <row r="708" spans="1:17" x14ac:dyDescent="0.25">
      <c r="A708" t="s">
        <v>9</v>
      </c>
      <c r="B708" s="4" t="s">
        <v>48</v>
      </c>
      <c r="C708" t="s">
        <v>74</v>
      </c>
      <c r="D708" s="1">
        <v>44985</v>
      </c>
      <c r="E708" s="1">
        <v>45016</v>
      </c>
      <c r="F708" s="22">
        <v>1</v>
      </c>
      <c r="G708" s="3">
        <v>40000</v>
      </c>
      <c r="H708" s="4" t="s">
        <v>169</v>
      </c>
      <c r="I708" t="s">
        <v>173</v>
      </c>
      <c r="J708" s="19">
        <v>32508</v>
      </c>
      <c r="K708" s="18">
        <v>-18.73</v>
      </c>
      <c r="L708" s="19">
        <v>34439</v>
      </c>
      <c r="M708" s="18">
        <v>-13.9</v>
      </c>
      <c r="N708" s="19">
        <v>39314</v>
      </c>
      <c r="O708" s="18">
        <v>-1.71</v>
      </c>
      <c r="P708" s="19">
        <v>42253</v>
      </c>
      <c r="Q708" s="18">
        <v>5.63</v>
      </c>
    </row>
    <row r="709" spans="1:17" x14ac:dyDescent="0.25">
      <c r="A709" t="s">
        <v>9</v>
      </c>
      <c r="B709" s="4" t="s">
        <v>48</v>
      </c>
      <c r="C709" t="s">
        <v>74</v>
      </c>
      <c r="D709" s="1">
        <v>44985</v>
      </c>
      <c r="E709" s="1">
        <v>45016</v>
      </c>
      <c r="F709" s="22">
        <v>3</v>
      </c>
      <c r="G709" s="3">
        <v>40000</v>
      </c>
      <c r="H709" s="4" t="s">
        <v>169</v>
      </c>
      <c r="I709" t="s">
        <v>173</v>
      </c>
      <c r="J709" s="19">
        <v>32850</v>
      </c>
      <c r="K709" s="18">
        <v>-6.29</v>
      </c>
      <c r="L709" s="19">
        <v>36003</v>
      </c>
      <c r="M709" s="18">
        <v>-3.45</v>
      </c>
      <c r="N709" s="19">
        <v>40497</v>
      </c>
      <c r="O709" s="18">
        <v>0.41</v>
      </c>
      <c r="P709" s="19">
        <v>41799</v>
      </c>
      <c r="Q709" s="18">
        <v>1.48</v>
      </c>
    </row>
    <row r="710" spans="1:17" x14ac:dyDescent="0.25">
      <c r="A710" t="s">
        <v>9</v>
      </c>
      <c r="B710" s="4" t="s">
        <v>50</v>
      </c>
      <c r="C710" t="s">
        <v>76</v>
      </c>
      <c r="D710" s="1">
        <v>44985</v>
      </c>
      <c r="E710" s="1">
        <v>45016</v>
      </c>
      <c r="F710" s="22">
        <v>1</v>
      </c>
      <c r="G710" s="3">
        <v>40000</v>
      </c>
      <c r="H710" s="4" t="s">
        <v>169</v>
      </c>
      <c r="I710" t="s">
        <v>173</v>
      </c>
      <c r="J710" s="19">
        <v>33600</v>
      </c>
      <c r="K710" s="18">
        <v>-16</v>
      </c>
      <c r="L710" s="19">
        <v>35596</v>
      </c>
      <c r="M710" s="18">
        <v>-11.01</v>
      </c>
      <c r="N710" s="19">
        <v>40635</v>
      </c>
      <c r="O710" s="18">
        <v>1.59</v>
      </c>
      <c r="P710" s="19">
        <v>43673</v>
      </c>
      <c r="Q710" s="18">
        <v>9.18</v>
      </c>
    </row>
    <row r="711" spans="1:17" x14ac:dyDescent="0.25">
      <c r="A711" t="s">
        <v>9</v>
      </c>
      <c r="B711" s="4" t="s">
        <v>50</v>
      </c>
      <c r="C711" t="s">
        <v>76</v>
      </c>
      <c r="D711" s="1">
        <v>44985</v>
      </c>
      <c r="E711" s="1">
        <v>45016</v>
      </c>
      <c r="F711" s="22">
        <v>3</v>
      </c>
      <c r="G711" s="3">
        <v>40000</v>
      </c>
      <c r="H711" s="4" t="s">
        <v>169</v>
      </c>
      <c r="I711" t="s">
        <v>173</v>
      </c>
      <c r="J711" s="19">
        <v>33953</v>
      </c>
      <c r="K711" s="18">
        <v>-5.26</v>
      </c>
      <c r="L711" s="19">
        <v>37213</v>
      </c>
      <c r="M711" s="18">
        <v>-2.38</v>
      </c>
      <c r="N711" s="19">
        <v>41857</v>
      </c>
      <c r="O711" s="18">
        <v>1.52</v>
      </c>
      <c r="P711" s="19">
        <v>43203</v>
      </c>
      <c r="Q711" s="18">
        <v>2.6</v>
      </c>
    </row>
    <row r="712" spans="1:17" x14ac:dyDescent="0.25">
      <c r="A712" t="s">
        <v>9</v>
      </c>
      <c r="B712" s="4" t="s">
        <v>49</v>
      </c>
      <c r="C712" t="s">
        <v>75</v>
      </c>
      <c r="D712" s="1">
        <v>44985</v>
      </c>
      <c r="E712" s="1">
        <v>45016</v>
      </c>
      <c r="F712" s="22">
        <v>1</v>
      </c>
      <c r="G712" s="3">
        <v>40000</v>
      </c>
      <c r="H712" s="4" t="s">
        <v>169</v>
      </c>
      <c r="I712" t="s">
        <v>173</v>
      </c>
      <c r="J712" s="19">
        <v>32619</v>
      </c>
      <c r="K712" s="18">
        <v>-18.45</v>
      </c>
      <c r="L712" s="19">
        <v>34426</v>
      </c>
      <c r="M712" s="18">
        <v>-13.93</v>
      </c>
      <c r="N712" s="19">
        <v>39310</v>
      </c>
      <c r="O712" s="18">
        <v>-1.73</v>
      </c>
      <c r="P712" s="19">
        <v>42224</v>
      </c>
      <c r="Q712" s="18">
        <v>5.56</v>
      </c>
    </row>
    <row r="713" spans="1:17" x14ac:dyDescent="0.25">
      <c r="A713" t="s">
        <v>9</v>
      </c>
      <c r="B713" s="4" t="s">
        <v>49</v>
      </c>
      <c r="C713" t="s">
        <v>75</v>
      </c>
      <c r="D713" s="1">
        <v>44985</v>
      </c>
      <c r="E713" s="1">
        <v>45016</v>
      </c>
      <c r="F713" s="22">
        <v>3</v>
      </c>
      <c r="G713" s="3">
        <v>40000</v>
      </c>
      <c r="H713" s="4" t="s">
        <v>169</v>
      </c>
      <c r="I713" t="s">
        <v>173</v>
      </c>
      <c r="J713" s="19">
        <v>32963</v>
      </c>
      <c r="K713" s="18">
        <v>-6.19</v>
      </c>
      <c r="L713" s="19">
        <v>35973</v>
      </c>
      <c r="M713" s="18">
        <v>-3.47</v>
      </c>
      <c r="N713" s="19">
        <v>40501</v>
      </c>
      <c r="O713" s="18">
        <v>0.42</v>
      </c>
      <c r="P713" s="19">
        <v>41772</v>
      </c>
      <c r="Q713" s="18">
        <v>1.46</v>
      </c>
    </row>
    <row r="714" spans="1:17" x14ac:dyDescent="0.25">
      <c r="A714" t="s">
        <v>10</v>
      </c>
      <c r="B714" s="4" t="s">
        <v>48</v>
      </c>
      <c r="C714" t="s">
        <v>77</v>
      </c>
      <c r="D714" s="1">
        <v>44985</v>
      </c>
      <c r="E714" s="1">
        <v>45016</v>
      </c>
      <c r="F714" s="22">
        <v>1</v>
      </c>
      <c r="G714" s="3">
        <v>40000</v>
      </c>
      <c r="H714" s="4" t="s">
        <v>169</v>
      </c>
      <c r="I714" t="s">
        <v>173</v>
      </c>
      <c r="J714" s="19">
        <v>34064</v>
      </c>
      <c r="K714" s="18">
        <v>-14.84</v>
      </c>
      <c r="L714" s="19">
        <v>34626</v>
      </c>
      <c r="M714" s="18">
        <v>-13.43</v>
      </c>
      <c r="N714" s="19">
        <v>40303</v>
      </c>
      <c r="O714" s="18">
        <v>0.76</v>
      </c>
      <c r="P714" s="19">
        <v>42083</v>
      </c>
      <c r="Q714" s="18">
        <v>5.21</v>
      </c>
    </row>
    <row r="715" spans="1:17" x14ac:dyDescent="0.25">
      <c r="A715" t="s">
        <v>10</v>
      </c>
      <c r="B715" s="4" t="s">
        <v>48</v>
      </c>
      <c r="C715" t="s">
        <v>77</v>
      </c>
      <c r="D715" s="1">
        <v>44985</v>
      </c>
      <c r="E715" s="1">
        <v>45016</v>
      </c>
      <c r="F715" s="22">
        <v>3</v>
      </c>
      <c r="G715" s="3">
        <v>40000</v>
      </c>
      <c r="H715" s="4" t="s">
        <v>169</v>
      </c>
      <c r="I715" t="s">
        <v>173</v>
      </c>
      <c r="J715" s="19">
        <v>34396</v>
      </c>
      <c r="K715" s="18">
        <v>-4.8600000000000003</v>
      </c>
      <c r="L715" s="19">
        <v>35651</v>
      </c>
      <c r="M715" s="18">
        <v>-3.76</v>
      </c>
      <c r="N715" s="19">
        <v>42684</v>
      </c>
      <c r="O715" s="18">
        <v>2.19</v>
      </c>
      <c r="P715" s="19">
        <v>44009</v>
      </c>
      <c r="Q715" s="18">
        <v>3.23</v>
      </c>
    </row>
    <row r="716" spans="1:17" x14ac:dyDescent="0.25">
      <c r="A716" t="s">
        <v>10</v>
      </c>
      <c r="B716" s="4" t="s">
        <v>49</v>
      </c>
      <c r="C716" t="s">
        <v>78</v>
      </c>
      <c r="D716" s="1">
        <v>44985</v>
      </c>
      <c r="E716" s="1">
        <v>45016</v>
      </c>
      <c r="F716" s="22">
        <v>1</v>
      </c>
      <c r="G716" s="3">
        <v>40000</v>
      </c>
      <c r="H716" s="4" t="s">
        <v>169</v>
      </c>
      <c r="I716" t="s">
        <v>173</v>
      </c>
      <c r="J716" s="19">
        <v>34060</v>
      </c>
      <c r="K716" s="18">
        <v>-14.85</v>
      </c>
      <c r="L716" s="19">
        <v>34630</v>
      </c>
      <c r="M716" s="18">
        <v>-13.43</v>
      </c>
      <c r="N716" s="19">
        <v>40304</v>
      </c>
      <c r="O716" s="18">
        <v>0.76</v>
      </c>
      <c r="P716" s="19">
        <v>42082</v>
      </c>
      <c r="Q716" s="18">
        <v>5.21</v>
      </c>
    </row>
    <row r="717" spans="1:17" x14ac:dyDescent="0.25">
      <c r="A717" t="s">
        <v>10</v>
      </c>
      <c r="B717" s="4" t="s">
        <v>49</v>
      </c>
      <c r="C717" t="s">
        <v>78</v>
      </c>
      <c r="D717" s="1">
        <v>44985</v>
      </c>
      <c r="E717" s="1">
        <v>45016</v>
      </c>
      <c r="F717" s="22">
        <v>3</v>
      </c>
      <c r="G717" s="3">
        <v>40000</v>
      </c>
      <c r="H717" s="4" t="s">
        <v>169</v>
      </c>
      <c r="I717" t="s">
        <v>173</v>
      </c>
      <c r="J717" s="19">
        <v>34400</v>
      </c>
      <c r="K717" s="18">
        <v>-4.8600000000000003</v>
      </c>
      <c r="L717" s="19">
        <v>35651</v>
      </c>
      <c r="M717" s="18">
        <v>-3.76</v>
      </c>
      <c r="N717" s="19">
        <v>42684</v>
      </c>
      <c r="O717" s="18">
        <v>2.19</v>
      </c>
      <c r="P717" s="19">
        <v>44011</v>
      </c>
      <c r="Q717" s="18">
        <v>3.24</v>
      </c>
    </row>
    <row r="718" spans="1:17" x14ac:dyDescent="0.25">
      <c r="A718" t="s">
        <v>10</v>
      </c>
      <c r="B718" s="4" t="s">
        <v>47</v>
      </c>
      <c r="C718" t="s">
        <v>224</v>
      </c>
      <c r="D718" s="1">
        <v>44985</v>
      </c>
      <c r="E718" s="1">
        <v>45016</v>
      </c>
      <c r="F718" s="22">
        <v>1</v>
      </c>
      <c r="G718" s="3">
        <v>40000</v>
      </c>
      <c r="H718" s="4" t="s">
        <v>169</v>
      </c>
      <c r="I718" t="s">
        <v>173</v>
      </c>
      <c r="J718" s="19">
        <v>34766</v>
      </c>
      <c r="K718" s="18">
        <v>-13.09</v>
      </c>
      <c r="L718" s="19">
        <v>35585</v>
      </c>
      <c r="M718" s="18">
        <v>-11.04</v>
      </c>
      <c r="N718" s="19">
        <v>41085</v>
      </c>
      <c r="O718" s="18">
        <v>2.71</v>
      </c>
      <c r="P718" s="19">
        <v>42909</v>
      </c>
      <c r="Q718" s="18">
        <v>7.27</v>
      </c>
    </row>
    <row r="719" spans="1:17" x14ac:dyDescent="0.25">
      <c r="A719" t="s">
        <v>10</v>
      </c>
      <c r="B719" s="4" t="s">
        <v>47</v>
      </c>
      <c r="C719" t="s">
        <v>224</v>
      </c>
      <c r="D719" s="1">
        <v>44985</v>
      </c>
      <c r="E719" s="1">
        <v>45016</v>
      </c>
      <c r="F719" s="22">
        <v>3</v>
      </c>
      <c r="G719" s="3">
        <v>40000</v>
      </c>
      <c r="H719" s="4" t="s">
        <v>169</v>
      </c>
      <c r="I719" t="s">
        <v>173</v>
      </c>
      <c r="J719" s="19">
        <v>35106</v>
      </c>
      <c r="K719" s="18">
        <v>-4.22</v>
      </c>
      <c r="L719" s="19">
        <v>36842</v>
      </c>
      <c r="M719" s="18">
        <v>-2.7</v>
      </c>
      <c r="N719" s="19">
        <v>43559</v>
      </c>
      <c r="O719" s="18">
        <v>2.88</v>
      </c>
      <c r="P719" s="19">
        <v>44904</v>
      </c>
      <c r="Q719" s="18">
        <v>3.93</v>
      </c>
    </row>
    <row r="720" spans="1:17" x14ac:dyDescent="0.25">
      <c r="A720" t="s">
        <v>11</v>
      </c>
      <c r="B720" s="4" t="s">
        <v>48</v>
      </c>
      <c r="C720" t="s">
        <v>79</v>
      </c>
      <c r="D720" s="1">
        <v>44985</v>
      </c>
      <c r="E720" s="1">
        <v>45016</v>
      </c>
      <c r="F720" s="22">
        <v>1</v>
      </c>
      <c r="G720" s="3">
        <v>40000</v>
      </c>
      <c r="H720" s="4" t="s">
        <v>169</v>
      </c>
      <c r="I720" t="s">
        <v>173</v>
      </c>
      <c r="J720" s="19">
        <v>29737</v>
      </c>
      <c r="K720" s="18">
        <v>-25.66</v>
      </c>
      <c r="L720" s="19">
        <v>33662</v>
      </c>
      <c r="M720" s="18">
        <v>-15.85</v>
      </c>
      <c r="N720" s="19">
        <v>40177</v>
      </c>
      <c r="O720" s="18">
        <v>0.44</v>
      </c>
      <c r="P720" s="19">
        <v>43434</v>
      </c>
      <c r="Q720" s="18">
        <v>8.58</v>
      </c>
    </row>
    <row r="721" spans="1:17" x14ac:dyDescent="0.25">
      <c r="A721" t="s">
        <v>11</v>
      </c>
      <c r="B721" s="4" t="s">
        <v>48</v>
      </c>
      <c r="C721" t="s">
        <v>79</v>
      </c>
      <c r="D721" s="1">
        <v>44985</v>
      </c>
      <c r="E721" s="1">
        <v>45016</v>
      </c>
      <c r="F721" s="22">
        <v>3</v>
      </c>
      <c r="G721" s="3">
        <v>40000</v>
      </c>
      <c r="H721" s="4" t="s">
        <v>169</v>
      </c>
      <c r="I721" t="s">
        <v>173</v>
      </c>
      <c r="J721" s="19">
        <v>29260</v>
      </c>
      <c r="K721" s="18">
        <v>-9.8000000000000007</v>
      </c>
      <c r="L721" s="19">
        <v>35861</v>
      </c>
      <c r="M721" s="18">
        <v>-3.58</v>
      </c>
      <c r="N721" s="19">
        <v>43135</v>
      </c>
      <c r="O721" s="18">
        <v>2.5499999999999998</v>
      </c>
      <c r="P721" s="19">
        <v>46255</v>
      </c>
      <c r="Q721" s="18">
        <v>4.96</v>
      </c>
    </row>
    <row r="722" spans="1:17" x14ac:dyDescent="0.25">
      <c r="A722" t="s">
        <v>11</v>
      </c>
      <c r="B722" s="4" t="s">
        <v>49</v>
      </c>
      <c r="C722" t="s">
        <v>80</v>
      </c>
      <c r="D722" s="1">
        <v>44985</v>
      </c>
      <c r="E722" s="1">
        <v>45016</v>
      </c>
      <c r="F722" s="22">
        <v>1</v>
      </c>
      <c r="G722" s="3">
        <v>40000</v>
      </c>
      <c r="H722" s="4" t="s">
        <v>169</v>
      </c>
      <c r="I722" t="s">
        <v>173</v>
      </c>
      <c r="J722" s="19">
        <v>29796</v>
      </c>
      <c r="K722" s="18">
        <v>-25.51</v>
      </c>
      <c r="L722" s="19">
        <v>33686</v>
      </c>
      <c r="M722" s="18">
        <v>-15.79</v>
      </c>
      <c r="N722" s="19">
        <v>40170</v>
      </c>
      <c r="O722" s="18">
        <v>0.42</v>
      </c>
      <c r="P722" s="19">
        <v>43405</v>
      </c>
      <c r="Q722" s="18">
        <v>8.51</v>
      </c>
    </row>
    <row r="723" spans="1:17" x14ac:dyDescent="0.25">
      <c r="A723" t="s">
        <v>11</v>
      </c>
      <c r="B723" s="4" t="s">
        <v>49</v>
      </c>
      <c r="C723" t="s">
        <v>80</v>
      </c>
      <c r="D723" s="1">
        <v>44985</v>
      </c>
      <c r="E723" s="1">
        <v>45016</v>
      </c>
      <c r="F723" s="22">
        <v>3</v>
      </c>
      <c r="G723" s="3">
        <v>40000</v>
      </c>
      <c r="H723" s="4" t="s">
        <v>169</v>
      </c>
      <c r="I723" t="s">
        <v>173</v>
      </c>
      <c r="J723" s="19">
        <v>29279</v>
      </c>
      <c r="K723" s="18">
        <v>-9.7799999999999994</v>
      </c>
      <c r="L723" s="19">
        <v>35869</v>
      </c>
      <c r="M723" s="18">
        <v>-3.57</v>
      </c>
      <c r="N723" s="19">
        <v>43126</v>
      </c>
      <c r="O723" s="18">
        <v>2.54</v>
      </c>
      <c r="P723" s="19">
        <v>46258</v>
      </c>
      <c r="Q723" s="18">
        <v>4.96</v>
      </c>
    </row>
    <row r="724" spans="1:17" x14ac:dyDescent="0.25">
      <c r="A724" t="s">
        <v>12</v>
      </c>
      <c r="B724" s="4" t="s">
        <v>48</v>
      </c>
      <c r="C724" t="s">
        <v>81</v>
      </c>
      <c r="D724" s="1">
        <v>44985</v>
      </c>
      <c r="E724" s="1">
        <v>45016</v>
      </c>
      <c r="F724" s="22">
        <v>1</v>
      </c>
      <c r="G724" s="3">
        <v>40000</v>
      </c>
      <c r="H724" s="4" t="s">
        <v>169</v>
      </c>
      <c r="I724" t="s">
        <v>173</v>
      </c>
      <c r="J724" s="19">
        <v>21494</v>
      </c>
      <c r="K724" s="18">
        <v>-46.26</v>
      </c>
      <c r="L724" s="19">
        <v>23541</v>
      </c>
      <c r="M724" s="18">
        <v>-41.15</v>
      </c>
      <c r="N724" s="19">
        <v>39714</v>
      </c>
      <c r="O724" s="18">
        <v>-0.72</v>
      </c>
      <c r="P724" s="19">
        <v>52429</v>
      </c>
      <c r="Q724" s="18">
        <v>31.07</v>
      </c>
    </row>
    <row r="725" spans="1:17" x14ac:dyDescent="0.25">
      <c r="A725" t="s">
        <v>12</v>
      </c>
      <c r="B725" s="4" t="s">
        <v>48</v>
      </c>
      <c r="C725" t="s">
        <v>81</v>
      </c>
      <c r="D725" s="1">
        <v>44985</v>
      </c>
      <c r="E725" s="1">
        <v>45016</v>
      </c>
      <c r="F725" s="22">
        <v>3</v>
      </c>
      <c r="G725" s="3">
        <v>40000</v>
      </c>
      <c r="H725" s="4" t="s">
        <v>169</v>
      </c>
      <c r="I725" t="s">
        <v>173</v>
      </c>
      <c r="J725" s="19">
        <v>20615</v>
      </c>
      <c r="K725" s="18">
        <v>-19.649999999999999</v>
      </c>
      <c r="L725" s="19">
        <v>24855</v>
      </c>
      <c r="M725" s="18">
        <v>-14.67</v>
      </c>
      <c r="N725" s="19">
        <v>42205</v>
      </c>
      <c r="O725" s="18">
        <v>1.8</v>
      </c>
      <c r="P725" s="19">
        <v>48987</v>
      </c>
      <c r="Q725" s="18">
        <v>6.99</v>
      </c>
    </row>
    <row r="726" spans="1:17" x14ac:dyDescent="0.25">
      <c r="A726" t="s">
        <v>12</v>
      </c>
      <c r="B726" s="4" t="s">
        <v>49</v>
      </c>
      <c r="C726" t="s">
        <v>82</v>
      </c>
      <c r="D726" s="1">
        <v>44985</v>
      </c>
      <c r="E726" s="1">
        <v>45016</v>
      </c>
      <c r="F726" s="22">
        <v>1</v>
      </c>
      <c r="G726" s="3">
        <v>40000</v>
      </c>
      <c r="H726" s="4" t="s">
        <v>169</v>
      </c>
      <c r="I726" t="s">
        <v>173</v>
      </c>
      <c r="J726" s="19">
        <v>21513</v>
      </c>
      <c r="K726" s="18">
        <v>-46.22</v>
      </c>
      <c r="L726" s="19">
        <v>23545</v>
      </c>
      <c r="M726" s="18">
        <v>-41.14</v>
      </c>
      <c r="N726" s="19">
        <v>39711</v>
      </c>
      <c r="O726" s="18">
        <v>-0.72</v>
      </c>
      <c r="P726" s="19">
        <v>52444</v>
      </c>
      <c r="Q726" s="18">
        <v>31.11</v>
      </c>
    </row>
    <row r="727" spans="1:17" x14ac:dyDescent="0.25">
      <c r="A727" t="s">
        <v>12</v>
      </c>
      <c r="B727" s="4" t="s">
        <v>49</v>
      </c>
      <c r="C727" t="s">
        <v>82</v>
      </c>
      <c r="D727" s="1">
        <v>44985</v>
      </c>
      <c r="E727" s="1">
        <v>45016</v>
      </c>
      <c r="F727" s="22">
        <v>3</v>
      </c>
      <c r="G727" s="3">
        <v>40000</v>
      </c>
      <c r="H727" s="4" t="s">
        <v>169</v>
      </c>
      <c r="I727" t="s">
        <v>173</v>
      </c>
      <c r="J727" s="19">
        <v>20615</v>
      </c>
      <c r="K727" s="18">
        <v>-19.649999999999999</v>
      </c>
      <c r="L727" s="19">
        <v>24856</v>
      </c>
      <c r="M727" s="18">
        <v>-14.67</v>
      </c>
      <c r="N727" s="19">
        <v>42204</v>
      </c>
      <c r="O727" s="18">
        <v>1.8</v>
      </c>
      <c r="P727" s="19">
        <v>49000</v>
      </c>
      <c r="Q727" s="18">
        <v>7</v>
      </c>
    </row>
    <row r="728" spans="1:17" x14ac:dyDescent="0.25">
      <c r="A728" t="s">
        <v>13</v>
      </c>
      <c r="B728" s="4" t="s">
        <v>48</v>
      </c>
      <c r="C728" t="s">
        <v>83</v>
      </c>
      <c r="D728" s="1">
        <v>44985</v>
      </c>
      <c r="E728" s="1">
        <v>45016</v>
      </c>
      <c r="F728" s="22">
        <v>1</v>
      </c>
      <c r="G728" s="3">
        <v>40000</v>
      </c>
      <c r="H728" s="4" t="s">
        <v>169</v>
      </c>
      <c r="I728" t="s">
        <v>173</v>
      </c>
      <c r="J728" s="19">
        <v>26218</v>
      </c>
      <c r="K728" s="18">
        <v>-34.450000000000003</v>
      </c>
      <c r="L728" s="19">
        <v>33181</v>
      </c>
      <c r="M728" s="18">
        <v>-17.05</v>
      </c>
      <c r="N728" s="19">
        <v>41929</v>
      </c>
      <c r="O728" s="18">
        <v>4.82</v>
      </c>
      <c r="P728" s="19">
        <v>52572</v>
      </c>
      <c r="Q728" s="18">
        <v>31.43</v>
      </c>
    </row>
    <row r="729" spans="1:17" x14ac:dyDescent="0.25">
      <c r="A729" t="s">
        <v>13</v>
      </c>
      <c r="B729" s="4" t="s">
        <v>48</v>
      </c>
      <c r="C729" t="s">
        <v>83</v>
      </c>
      <c r="D729" s="1">
        <v>44985</v>
      </c>
      <c r="E729" s="1">
        <v>45016</v>
      </c>
      <c r="F729" s="22">
        <v>3</v>
      </c>
      <c r="G729" s="3">
        <v>40000</v>
      </c>
      <c r="H729" s="4" t="s">
        <v>169</v>
      </c>
      <c r="I729" t="s">
        <v>173</v>
      </c>
      <c r="J729" s="19">
        <v>26125</v>
      </c>
      <c r="K729" s="18">
        <v>-13.11</v>
      </c>
      <c r="L729" s="19">
        <v>35802</v>
      </c>
      <c r="M729" s="18">
        <v>-3.63</v>
      </c>
      <c r="N729" s="19">
        <v>45314</v>
      </c>
      <c r="O729" s="18">
        <v>4.25</v>
      </c>
      <c r="P729" s="19">
        <v>58009</v>
      </c>
      <c r="Q729" s="18">
        <v>13.19</v>
      </c>
    </row>
    <row r="730" spans="1:17" x14ac:dyDescent="0.25">
      <c r="A730" t="s">
        <v>13</v>
      </c>
      <c r="B730" s="4" t="s">
        <v>48</v>
      </c>
      <c r="C730" t="s">
        <v>84</v>
      </c>
      <c r="D730" s="1">
        <v>44985</v>
      </c>
      <c r="E730" s="1">
        <v>45016</v>
      </c>
      <c r="F730" s="22">
        <v>1</v>
      </c>
      <c r="G730" s="3">
        <v>10000</v>
      </c>
      <c r="H730" s="4" t="s">
        <v>170</v>
      </c>
      <c r="I730" t="s">
        <v>173</v>
      </c>
      <c r="J730" s="19">
        <v>8192</v>
      </c>
      <c r="K730" s="18">
        <v>-18.079999999999998</v>
      </c>
      <c r="L730" s="19">
        <v>8960</v>
      </c>
      <c r="M730" s="18">
        <v>-10.4</v>
      </c>
      <c r="N730" s="19">
        <v>10128</v>
      </c>
      <c r="O730" s="18">
        <v>1.28</v>
      </c>
      <c r="P730" s="19">
        <v>11080</v>
      </c>
      <c r="Q730" s="18">
        <v>10.8</v>
      </c>
    </row>
    <row r="731" spans="1:17" x14ac:dyDescent="0.25">
      <c r="A731" t="s">
        <v>13</v>
      </c>
      <c r="B731" s="4" t="s">
        <v>48</v>
      </c>
      <c r="C731" t="s">
        <v>84</v>
      </c>
      <c r="D731" s="1">
        <v>44985</v>
      </c>
      <c r="E731" s="1">
        <v>45016</v>
      </c>
      <c r="F731" s="22">
        <v>3</v>
      </c>
      <c r="G731" s="3">
        <v>10000</v>
      </c>
      <c r="H731" s="4" t="s">
        <v>170</v>
      </c>
      <c r="I731" t="s">
        <v>173</v>
      </c>
      <c r="J731" s="19">
        <v>8523</v>
      </c>
      <c r="K731" s="18">
        <v>-5.14</v>
      </c>
      <c r="L731" s="19">
        <v>9331</v>
      </c>
      <c r="M731" s="18">
        <v>-2.2799999999999998</v>
      </c>
      <c r="N731" s="19">
        <v>10446</v>
      </c>
      <c r="O731" s="18">
        <v>1.46</v>
      </c>
      <c r="P731" s="19">
        <v>11062</v>
      </c>
      <c r="Q731" s="18">
        <v>3.42</v>
      </c>
    </row>
    <row r="732" spans="1:17" x14ac:dyDescent="0.25">
      <c r="A732" t="s">
        <v>13</v>
      </c>
      <c r="B732" s="4" t="s">
        <v>49</v>
      </c>
      <c r="C732" t="s">
        <v>85</v>
      </c>
      <c r="D732" s="1">
        <v>44985</v>
      </c>
      <c r="E732" s="1">
        <v>45016</v>
      </c>
      <c r="F732" s="22">
        <v>1</v>
      </c>
      <c r="G732" s="3">
        <v>40000</v>
      </c>
      <c r="H732" s="4" t="s">
        <v>169</v>
      </c>
      <c r="I732" t="s">
        <v>173</v>
      </c>
      <c r="J732" s="19">
        <v>26214</v>
      </c>
      <c r="K732" s="18">
        <v>-34.46</v>
      </c>
      <c r="L732" s="19">
        <v>33180</v>
      </c>
      <c r="M732" s="18">
        <v>-17.05</v>
      </c>
      <c r="N732" s="19">
        <v>41928</v>
      </c>
      <c r="O732" s="18">
        <v>4.82</v>
      </c>
      <c r="P732" s="19">
        <v>52550</v>
      </c>
      <c r="Q732" s="18">
        <v>31.38</v>
      </c>
    </row>
    <row r="733" spans="1:17" x14ac:dyDescent="0.25">
      <c r="A733" t="s">
        <v>13</v>
      </c>
      <c r="B733" s="4" t="s">
        <v>49</v>
      </c>
      <c r="C733" t="s">
        <v>85</v>
      </c>
      <c r="D733" s="1">
        <v>44985</v>
      </c>
      <c r="E733" s="1">
        <v>45016</v>
      </c>
      <c r="F733" s="22">
        <v>3</v>
      </c>
      <c r="G733" s="3">
        <v>40000</v>
      </c>
      <c r="H733" s="4" t="s">
        <v>169</v>
      </c>
      <c r="I733" t="s">
        <v>173</v>
      </c>
      <c r="J733" s="19">
        <v>26208</v>
      </c>
      <c r="K733" s="18">
        <v>-13.02</v>
      </c>
      <c r="L733" s="19">
        <v>35775</v>
      </c>
      <c r="M733" s="18">
        <v>-3.65</v>
      </c>
      <c r="N733" s="19">
        <v>45306</v>
      </c>
      <c r="O733" s="18">
        <v>4.24</v>
      </c>
      <c r="P733" s="19">
        <v>57936</v>
      </c>
      <c r="Q733" s="18">
        <v>13.14</v>
      </c>
    </row>
    <row r="734" spans="1:17" x14ac:dyDescent="0.25">
      <c r="A734" t="s">
        <v>13</v>
      </c>
      <c r="B734" s="4" t="s">
        <v>49</v>
      </c>
      <c r="C734" t="s">
        <v>86</v>
      </c>
      <c r="D734" s="1">
        <v>44985</v>
      </c>
      <c r="E734" s="1">
        <v>45016</v>
      </c>
      <c r="F734" s="22">
        <v>1</v>
      </c>
      <c r="G734" s="3">
        <v>10000</v>
      </c>
      <c r="H734" s="4" t="s">
        <v>170</v>
      </c>
      <c r="I734" t="s">
        <v>173</v>
      </c>
      <c r="J734" s="19">
        <v>8193</v>
      </c>
      <c r="K734" s="18">
        <v>-18.07</v>
      </c>
      <c r="L734" s="19">
        <v>8981</v>
      </c>
      <c r="M734" s="18">
        <v>-10.19</v>
      </c>
      <c r="N734" s="19">
        <v>10114</v>
      </c>
      <c r="O734" s="18">
        <v>1.1399999999999999</v>
      </c>
      <c r="P734" s="19">
        <v>11077</v>
      </c>
      <c r="Q734" s="18">
        <v>10.77</v>
      </c>
    </row>
    <row r="735" spans="1:17" x14ac:dyDescent="0.25">
      <c r="A735" t="s">
        <v>13</v>
      </c>
      <c r="B735" s="4" t="s">
        <v>49</v>
      </c>
      <c r="C735" t="s">
        <v>86</v>
      </c>
      <c r="D735" s="1">
        <v>44985</v>
      </c>
      <c r="E735" s="1">
        <v>45016</v>
      </c>
      <c r="F735" s="22">
        <v>3</v>
      </c>
      <c r="G735" s="3">
        <v>10000</v>
      </c>
      <c r="H735" s="4" t="s">
        <v>170</v>
      </c>
      <c r="I735" t="s">
        <v>173</v>
      </c>
      <c r="J735" s="19">
        <v>8693</v>
      </c>
      <c r="K735" s="18">
        <v>-4.5199999999999996</v>
      </c>
      <c r="L735" s="19">
        <v>9359</v>
      </c>
      <c r="M735" s="18">
        <v>-2.1800000000000002</v>
      </c>
      <c r="N735" s="19">
        <v>10419</v>
      </c>
      <c r="O735" s="18">
        <v>1.38</v>
      </c>
      <c r="P735" s="19">
        <v>11064</v>
      </c>
      <c r="Q735" s="18">
        <v>3.43</v>
      </c>
    </row>
    <row r="736" spans="1:17" x14ac:dyDescent="0.25">
      <c r="A736" t="s">
        <v>14</v>
      </c>
      <c r="B736" s="4" t="s">
        <v>48</v>
      </c>
      <c r="C736" t="s">
        <v>87</v>
      </c>
      <c r="D736" s="1">
        <v>44985</v>
      </c>
      <c r="E736" s="1">
        <v>45016</v>
      </c>
      <c r="F736" s="22">
        <v>1</v>
      </c>
      <c r="G736" s="3">
        <v>40000</v>
      </c>
      <c r="H736" s="4" t="s">
        <v>169</v>
      </c>
      <c r="I736" t="s">
        <v>173</v>
      </c>
      <c r="J736" s="19">
        <v>13046</v>
      </c>
      <c r="K736" s="18">
        <v>-67.39</v>
      </c>
      <c r="L736" s="19">
        <v>26316</v>
      </c>
      <c r="M736" s="18">
        <v>-34.21</v>
      </c>
      <c r="N736" s="19">
        <v>39693</v>
      </c>
      <c r="O736" s="18">
        <v>-0.77</v>
      </c>
      <c r="P736" s="19">
        <v>70922</v>
      </c>
      <c r="Q736" s="18">
        <v>77.3</v>
      </c>
    </row>
    <row r="737" spans="1:17" x14ac:dyDescent="0.25">
      <c r="A737" t="s">
        <v>14</v>
      </c>
      <c r="B737" s="4" t="s">
        <v>48</v>
      </c>
      <c r="C737" t="s">
        <v>87</v>
      </c>
      <c r="D737" s="1">
        <v>44985</v>
      </c>
      <c r="E737" s="1">
        <v>45016</v>
      </c>
      <c r="F737" s="22">
        <v>5</v>
      </c>
      <c r="G737" s="3">
        <v>40000</v>
      </c>
      <c r="H737" s="4" t="s">
        <v>169</v>
      </c>
      <c r="I737" t="s">
        <v>173</v>
      </c>
      <c r="J737" s="19">
        <v>12828</v>
      </c>
      <c r="K737" s="18">
        <v>-20.34</v>
      </c>
      <c r="L737" s="19">
        <v>26700</v>
      </c>
      <c r="M737" s="18">
        <v>-7.77</v>
      </c>
      <c r="N737" s="19">
        <v>40218</v>
      </c>
      <c r="O737" s="18">
        <v>0.11</v>
      </c>
      <c r="P737" s="19">
        <v>63805</v>
      </c>
      <c r="Q737" s="18">
        <v>9.7899999999999991</v>
      </c>
    </row>
    <row r="738" spans="1:17" x14ac:dyDescent="0.25">
      <c r="A738" t="s">
        <v>14</v>
      </c>
      <c r="B738" s="4" t="s">
        <v>50</v>
      </c>
      <c r="C738" t="s">
        <v>89</v>
      </c>
      <c r="D738" s="1">
        <v>44985</v>
      </c>
      <c r="E738" s="1">
        <v>45016</v>
      </c>
      <c r="F738" s="22">
        <v>1</v>
      </c>
      <c r="G738" s="3">
        <v>40000</v>
      </c>
      <c r="H738" s="4" t="s">
        <v>169</v>
      </c>
      <c r="I738" t="s">
        <v>173</v>
      </c>
      <c r="J738" s="19">
        <v>13732</v>
      </c>
      <c r="K738" s="18">
        <v>-65.67</v>
      </c>
      <c r="L738" s="19">
        <v>27701</v>
      </c>
      <c r="M738" s="18">
        <v>-30.75</v>
      </c>
      <c r="N738" s="19">
        <v>41782</v>
      </c>
      <c r="O738" s="18">
        <v>4.46</v>
      </c>
      <c r="P738" s="19">
        <v>74654</v>
      </c>
      <c r="Q738" s="18">
        <v>86.64</v>
      </c>
    </row>
    <row r="739" spans="1:17" x14ac:dyDescent="0.25">
      <c r="A739" t="s">
        <v>14</v>
      </c>
      <c r="B739" s="4" t="s">
        <v>50</v>
      </c>
      <c r="C739" t="s">
        <v>89</v>
      </c>
      <c r="D739" s="1">
        <v>44985</v>
      </c>
      <c r="E739" s="1">
        <v>45016</v>
      </c>
      <c r="F739" s="22">
        <v>5</v>
      </c>
      <c r="G739" s="3">
        <v>40000</v>
      </c>
      <c r="H739" s="4" t="s">
        <v>169</v>
      </c>
      <c r="I739" t="s">
        <v>173</v>
      </c>
      <c r="J739" s="19">
        <v>13503</v>
      </c>
      <c r="K739" s="18">
        <v>-19.52</v>
      </c>
      <c r="L739" s="19">
        <v>28106</v>
      </c>
      <c r="M739" s="18">
        <v>-6.81</v>
      </c>
      <c r="N739" s="19">
        <v>42335</v>
      </c>
      <c r="O739" s="18">
        <v>1.1399999999999999</v>
      </c>
      <c r="P739" s="19">
        <v>67163</v>
      </c>
      <c r="Q739" s="18">
        <v>10.92</v>
      </c>
    </row>
    <row r="740" spans="1:17" x14ac:dyDescent="0.25">
      <c r="A740" t="s">
        <v>14</v>
      </c>
      <c r="B740" s="4" t="s">
        <v>49</v>
      </c>
      <c r="C740" t="s">
        <v>88</v>
      </c>
      <c r="D740" s="1">
        <v>44985</v>
      </c>
      <c r="E740" s="1">
        <v>45016</v>
      </c>
      <c r="F740" s="22">
        <v>1</v>
      </c>
      <c r="G740" s="3">
        <v>40000</v>
      </c>
      <c r="H740" s="4" t="s">
        <v>169</v>
      </c>
      <c r="I740" t="s">
        <v>173</v>
      </c>
      <c r="J740" s="19">
        <v>13019</v>
      </c>
      <c r="K740" s="18">
        <v>-67.45</v>
      </c>
      <c r="L740" s="19">
        <v>26311</v>
      </c>
      <c r="M740" s="18">
        <v>-34.22</v>
      </c>
      <c r="N740" s="19">
        <v>40172</v>
      </c>
      <c r="O740" s="18">
        <v>0.43</v>
      </c>
      <c r="P740" s="19">
        <v>71200</v>
      </c>
      <c r="Q740" s="18">
        <v>78</v>
      </c>
    </row>
    <row r="741" spans="1:17" x14ac:dyDescent="0.25">
      <c r="A741" t="s">
        <v>14</v>
      </c>
      <c r="B741" s="4" t="s">
        <v>49</v>
      </c>
      <c r="C741" t="s">
        <v>88</v>
      </c>
      <c r="D741" s="1">
        <v>44985</v>
      </c>
      <c r="E741" s="1">
        <v>45016</v>
      </c>
      <c r="F741" s="22">
        <v>5</v>
      </c>
      <c r="G741" s="3">
        <v>40000</v>
      </c>
      <c r="H741" s="4" t="s">
        <v>169</v>
      </c>
      <c r="I741" t="s">
        <v>173</v>
      </c>
      <c r="J741" s="19">
        <v>12848</v>
      </c>
      <c r="K741" s="18">
        <v>-20.32</v>
      </c>
      <c r="L741" s="19">
        <v>28310</v>
      </c>
      <c r="M741" s="18">
        <v>-6.68</v>
      </c>
      <c r="N741" s="19">
        <v>42468</v>
      </c>
      <c r="O741" s="18">
        <v>1.2</v>
      </c>
      <c r="P741" s="19">
        <v>66844</v>
      </c>
      <c r="Q741" s="18">
        <v>10.82</v>
      </c>
    </row>
    <row r="742" spans="1:17" x14ac:dyDescent="0.25">
      <c r="A742" t="s">
        <v>14</v>
      </c>
      <c r="B742" s="4" t="s">
        <v>47</v>
      </c>
      <c r="C742" t="s">
        <v>90</v>
      </c>
      <c r="D742" s="1">
        <v>44985</v>
      </c>
      <c r="E742" s="1">
        <v>45016</v>
      </c>
      <c r="F742" s="22">
        <v>1</v>
      </c>
      <c r="G742" s="3">
        <v>40000</v>
      </c>
      <c r="H742" s="4" t="s">
        <v>169</v>
      </c>
      <c r="I742" t="s">
        <v>173</v>
      </c>
      <c r="J742" s="19">
        <v>13689</v>
      </c>
      <c r="K742" s="18">
        <v>-65.78</v>
      </c>
      <c r="L742" s="19">
        <v>28173</v>
      </c>
      <c r="M742" s="18">
        <v>-29.57</v>
      </c>
      <c r="N742" s="19">
        <v>43197</v>
      </c>
      <c r="O742" s="18">
        <v>7.99</v>
      </c>
      <c r="P742" s="19">
        <v>76690</v>
      </c>
      <c r="Q742" s="18">
        <v>91.72</v>
      </c>
    </row>
    <row r="743" spans="1:17" x14ac:dyDescent="0.25">
      <c r="A743" t="s">
        <v>14</v>
      </c>
      <c r="B743" s="4" t="s">
        <v>47</v>
      </c>
      <c r="C743" t="s">
        <v>90</v>
      </c>
      <c r="D743" s="1">
        <v>44985</v>
      </c>
      <c r="E743" s="1">
        <v>45016</v>
      </c>
      <c r="F743" s="22">
        <v>5</v>
      </c>
      <c r="G743" s="3">
        <v>40000</v>
      </c>
      <c r="H743" s="4" t="s">
        <v>169</v>
      </c>
      <c r="I743" t="s">
        <v>173</v>
      </c>
      <c r="J743" s="19">
        <v>13416</v>
      </c>
      <c r="K743" s="18">
        <v>-19.63</v>
      </c>
      <c r="L743" s="19">
        <v>33143</v>
      </c>
      <c r="M743" s="18">
        <v>-3.69</v>
      </c>
      <c r="N743" s="19">
        <v>49808</v>
      </c>
      <c r="O743" s="18">
        <v>4.4800000000000004</v>
      </c>
      <c r="P743" s="19">
        <v>78351</v>
      </c>
      <c r="Q743" s="18">
        <v>14.39</v>
      </c>
    </row>
    <row r="744" spans="1:17" x14ac:dyDescent="0.25">
      <c r="A744" t="s">
        <v>15</v>
      </c>
      <c r="B744" s="4" t="s">
        <v>48</v>
      </c>
      <c r="C744" t="s">
        <v>91</v>
      </c>
      <c r="D744" s="1">
        <v>44985</v>
      </c>
      <c r="E744" s="1">
        <v>45016</v>
      </c>
      <c r="F744" s="22">
        <v>1</v>
      </c>
      <c r="G744" s="3">
        <v>40000</v>
      </c>
      <c r="H744" s="4" t="s">
        <v>169</v>
      </c>
      <c r="I744" t="s">
        <v>173</v>
      </c>
      <c r="J744" s="19">
        <v>12251</v>
      </c>
      <c r="K744" s="18">
        <v>-69.37</v>
      </c>
      <c r="L744" s="19">
        <v>30071</v>
      </c>
      <c r="M744" s="18">
        <v>-24.82</v>
      </c>
      <c r="N744" s="19">
        <v>42105</v>
      </c>
      <c r="O744" s="18">
        <v>5.26</v>
      </c>
      <c r="P744" s="19">
        <v>62036</v>
      </c>
      <c r="Q744" s="18">
        <v>55.09</v>
      </c>
    </row>
    <row r="745" spans="1:17" x14ac:dyDescent="0.25">
      <c r="A745" t="s">
        <v>15</v>
      </c>
      <c r="B745" s="4" t="s">
        <v>48</v>
      </c>
      <c r="C745" t="s">
        <v>91</v>
      </c>
      <c r="D745" s="1">
        <v>44985</v>
      </c>
      <c r="E745" s="1">
        <v>45016</v>
      </c>
      <c r="F745" s="22">
        <v>5</v>
      </c>
      <c r="G745" s="3">
        <v>40000</v>
      </c>
      <c r="H745" s="4" t="s">
        <v>169</v>
      </c>
      <c r="I745" t="s">
        <v>173</v>
      </c>
      <c r="J745" s="19">
        <v>12835</v>
      </c>
      <c r="K745" s="18">
        <v>-20.34</v>
      </c>
      <c r="L745" s="19">
        <v>34393</v>
      </c>
      <c r="M745" s="18">
        <v>-2.98</v>
      </c>
      <c r="N745" s="19">
        <v>57173</v>
      </c>
      <c r="O745" s="18">
        <v>7.41</v>
      </c>
      <c r="P745" s="19">
        <v>76093</v>
      </c>
      <c r="Q745" s="18">
        <v>13.73</v>
      </c>
    </row>
    <row r="746" spans="1:17" x14ac:dyDescent="0.25">
      <c r="A746" t="s">
        <v>15</v>
      </c>
      <c r="B746" s="4" t="s">
        <v>49</v>
      </c>
      <c r="C746" t="s">
        <v>92</v>
      </c>
      <c r="D746" s="1">
        <v>44985</v>
      </c>
      <c r="E746" s="1">
        <v>45016</v>
      </c>
      <c r="F746" s="22">
        <v>1</v>
      </c>
      <c r="G746" s="3">
        <v>40000</v>
      </c>
      <c r="H746" s="4" t="s">
        <v>169</v>
      </c>
      <c r="I746" t="s">
        <v>173</v>
      </c>
      <c r="J746" s="19">
        <v>12274</v>
      </c>
      <c r="K746" s="18">
        <v>-69.319999999999993</v>
      </c>
      <c r="L746" s="19">
        <v>30052</v>
      </c>
      <c r="M746" s="18">
        <v>-24.87</v>
      </c>
      <c r="N746" s="19">
        <v>42100</v>
      </c>
      <c r="O746" s="18">
        <v>5.25</v>
      </c>
      <c r="P746" s="19">
        <v>62031</v>
      </c>
      <c r="Q746" s="18">
        <v>55.08</v>
      </c>
    </row>
    <row r="747" spans="1:17" x14ac:dyDescent="0.25">
      <c r="A747" t="s">
        <v>15</v>
      </c>
      <c r="B747" s="4" t="s">
        <v>49</v>
      </c>
      <c r="C747" t="s">
        <v>92</v>
      </c>
      <c r="D747" s="1">
        <v>44985</v>
      </c>
      <c r="E747" s="1">
        <v>45016</v>
      </c>
      <c r="F747" s="22">
        <v>5</v>
      </c>
      <c r="G747" s="3">
        <v>40000</v>
      </c>
      <c r="H747" s="4" t="s">
        <v>169</v>
      </c>
      <c r="I747" t="s">
        <v>173</v>
      </c>
      <c r="J747" s="19">
        <v>12846</v>
      </c>
      <c r="K747" s="18">
        <v>-20.32</v>
      </c>
      <c r="L747" s="19">
        <v>34404</v>
      </c>
      <c r="M747" s="18">
        <v>-2.97</v>
      </c>
      <c r="N747" s="19">
        <v>57182</v>
      </c>
      <c r="O747" s="18">
        <v>7.41</v>
      </c>
      <c r="P747" s="19">
        <v>76012</v>
      </c>
      <c r="Q747" s="18">
        <v>13.7</v>
      </c>
    </row>
    <row r="748" spans="1:17" x14ac:dyDescent="0.25">
      <c r="A748" t="s">
        <v>16</v>
      </c>
      <c r="B748" s="4" t="s">
        <v>48</v>
      </c>
      <c r="C748" t="s">
        <v>93</v>
      </c>
      <c r="D748" s="1">
        <v>44985</v>
      </c>
      <c r="E748" s="1">
        <v>45016</v>
      </c>
      <c r="F748" s="22">
        <v>1</v>
      </c>
      <c r="G748" s="3">
        <v>40000</v>
      </c>
      <c r="H748" s="4" t="s">
        <v>169</v>
      </c>
      <c r="I748" t="s">
        <v>173</v>
      </c>
      <c r="J748" s="19">
        <v>28659</v>
      </c>
      <c r="K748" s="18">
        <v>-28.35</v>
      </c>
      <c r="L748" s="19">
        <v>35776</v>
      </c>
      <c r="M748" s="18">
        <v>-10.56</v>
      </c>
      <c r="N748" s="19">
        <v>39764</v>
      </c>
      <c r="O748" s="18">
        <v>-0.59</v>
      </c>
      <c r="P748" s="19">
        <v>47414</v>
      </c>
      <c r="Q748" s="18">
        <v>18.53</v>
      </c>
    </row>
    <row r="749" spans="1:17" x14ac:dyDescent="0.25">
      <c r="A749" t="s">
        <v>16</v>
      </c>
      <c r="B749" s="4" t="s">
        <v>48</v>
      </c>
      <c r="C749" t="s">
        <v>93</v>
      </c>
      <c r="D749" s="1">
        <v>44985</v>
      </c>
      <c r="E749" s="1">
        <v>45016</v>
      </c>
      <c r="F749" s="22">
        <v>3</v>
      </c>
      <c r="G749" s="3">
        <v>40000</v>
      </c>
      <c r="H749" s="4" t="s">
        <v>169</v>
      </c>
      <c r="I749" t="s">
        <v>173</v>
      </c>
      <c r="J749" s="19">
        <v>33662</v>
      </c>
      <c r="K749" s="18">
        <v>-5.53</v>
      </c>
      <c r="L749" s="19">
        <v>37843</v>
      </c>
      <c r="M749" s="18">
        <v>-1.83</v>
      </c>
      <c r="N749" s="19">
        <v>41992</v>
      </c>
      <c r="O749" s="18">
        <v>1.63</v>
      </c>
      <c r="P749" s="19">
        <v>46643</v>
      </c>
      <c r="Q749" s="18">
        <v>5.25</v>
      </c>
    </row>
    <row r="750" spans="1:17" x14ac:dyDescent="0.25">
      <c r="A750" t="s">
        <v>16</v>
      </c>
      <c r="B750" s="4" t="s">
        <v>49</v>
      </c>
      <c r="C750" t="s">
        <v>94</v>
      </c>
      <c r="D750" s="1">
        <v>44985</v>
      </c>
      <c r="E750" s="1">
        <v>45016</v>
      </c>
      <c r="F750" s="22">
        <v>1</v>
      </c>
      <c r="G750" s="3">
        <v>40000</v>
      </c>
      <c r="H750" s="4" t="s">
        <v>169</v>
      </c>
      <c r="I750" t="s">
        <v>173</v>
      </c>
      <c r="J750" s="19">
        <v>28652</v>
      </c>
      <c r="K750" s="18">
        <v>-28.37</v>
      </c>
      <c r="L750" s="19">
        <v>35776</v>
      </c>
      <c r="M750" s="18">
        <v>-10.56</v>
      </c>
      <c r="N750" s="19">
        <v>39763</v>
      </c>
      <c r="O750" s="18">
        <v>-0.59</v>
      </c>
      <c r="P750" s="19">
        <v>47437</v>
      </c>
      <c r="Q750" s="18">
        <v>18.59</v>
      </c>
    </row>
    <row r="751" spans="1:17" x14ac:dyDescent="0.25">
      <c r="A751" t="s">
        <v>16</v>
      </c>
      <c r="B751" s="4" t="s">
        <v>49</v>
      </c>
      <c r="C751" t="s">
        <v>94</v>
      </c>
      <c r="D751" s="1">
        <v>44985</v>
      </c>
      <c r="E751" s="1">
        <v>45016</v>
      </c>
      <c r="F751" s="22">
        <v>3</v>
      </c>
      <c r="G751" s="3">
        <v>40000</v>
      </c>
      <c r="H751" s="4" t="s">
        <v>169</v>
      </c>
      <c r="I751" t="s">
        <v>173</v>
      </c>
      <c r="J751" s="19">
        <v>33591</v>
      </c>
      <c r="K751" s="18">
        <v>-5.6</v>
      </c>
      <c r="L751" s="19">
        <v>37844</v>
      </c>
      <c r="M751" s="18">
        <v>-1.83</v>
      </c>
      <c r="N751" s="19">
        <v>41992</v>
      </c>
      <c r="O751" s="18">
        <v>1.63</v>
      </c>
      <c r="P751" s="19">
        <v>46675</v>
      </c>
      <c r="Q751" s="18">
        <v>5.28</v>
      </c>
    </row>
    <row r="752" spans="1:17" x14ac:dyDescent="0.25">
      <c r="A752" t="s">
        <v>17</v>
      </c>
      <c r="B752" s="4" t="s">
        <v>48</v>
      </c>
      <c r="C752" t="s">
        <v>97</v>
      </c>
      <c r="D752" s="1">
        <v>44985</v>
      </c>
      <c r="E752" s="1">
        <v>45016</v>
      </c>
      <c r="F752" s="22">
        <v>1</v>
      </c>
      <c r="G752" s="3">
        <v>40000</v>
      </c>
      <c r="H752" s="4" t="s">
        <v>169</v>
      </c>
      <c r="I752" t="s">
        <v>173</v>
      </c>
      <c r="J752" s="19">
        <v>36397</v>
      </c>
      <c r="K752" s="18">
        <v>-9.01</v>
      </c>
      <c r="L752" s="19">
        <v>38992</v>
      </c>
      <c r="M752" s="18">
        <v>-2.52</v>
      </c>
      <c r="N752" s="19">
        <v>40432</v>
      </c>
      <c r="O752" s="18">
        <v>1.08</v>
      </c>
      <c r="P752" s="19">
        <v>43155</v>
      </c>
      <c r="Q752" s="18">
        <v>7.89</v>
      </c>
    </row>
    <row r="753" spans="1:17" x14ac:dyDescent="0.25">
      <c r="A753" t="s">
        <v>17</v>
      </c>
      <c r="B753" s="4" t="s">
        <v>50</v>
      </c>
      <c r="C753" t="s">
        <v>96</v>
      </c>
      <c r="D753" s="1">
        <v>44985</v>
      </c>
      <c r="E753" s="1">
        <v>45016</v>
      </c>
      <c r="F753" s="22">
        <v>1</v>
      </c>
      <c r="G753" s="3">
        <v>40000</v>
      </c>
      <c r="H753" s="4" t="s">
        <v>169</v>
      </c>
      <c r="I753" t="s">
        <v>173</v>
      </c>
      <c r="J753" s="19">
        <v>36617</v>
      </c>
      <c r="K753" s="18">
        <v>-8.4600000000000009</v>
      </c>
      <c r="L753" s="19">
        <v>39227</v>
      </c>
      <c r="M753" s="18">
        <v>-1.93</v>
      </c>
      <c r="N753" s="19">
        <v>40680</v>
      </c>
      <c r="O753" s="18">
        <v>1.7</v>
      </c>
      <c r="P753" s="19">
        <v>43415</v>
      </c>
      <c r="Q753" s="18">
        <v>8.5399999999999991</v>
      </c>
    </row>
    <row r="754" spans="1:17" x14ac:dyDescent="0.25">
      <c r="A754" t="s">
        <v>17</v>
      </c>
      <c r="B754" s="4" t="s">
        <v>49</v>
      </c>
      <c r="C754" t="s">
        <v>95</v>
      </c>
      <c r="D754" s="1">
        <v>44985</v>
      </c>
      <c r="E754" s="1">
        <v>45016</v>
      </c>
      <c r="F754" s="22">
        <v>1</v>
      </c>
      <c r="G754" s="3">
        <v>40000</v>
      </c>
      <c r="H754" s="4" t="s">
        <v>169</v>
      </c>
      <c r="I754" t="s">
        <v>173</v>
      </c>
      <c r="J754" s="19">
        <v>36397</v>
      </c>
      <c r="K754" s="18">
        <v>-9.01</v>
      </c>
      <c r="L754" s="19">
        <v>38992</v>
      </c>
      <c r="M754" s="18">
        <v>-2.52</v>
      </c>
      <c r="N754" s="19">
        <v>40432</v>
      </c>
      <c r="O754" s="18">
        <v>1.08</v>
      </c>
      <c r="P754" s="19">
        <v>43155</v>
      </c>
      <c r="Q754" s="18">
        <v>7.89</v>
      </c>
    </row>
    <row r="755" spans="1:17" x14ac:dyDescent="0.25">
      <c r="A755" t="s">
        <v>18</v>
      </c>
      <c r="B755" s="4" t="s">
        <v>48</v>
      </c>
      <c r="C755" t="s">
        <v>98</v>
      </c>
      <c r="D755" s="1">
        <v>44985</v>
      </c>
      <c r="E755" s="1">
        <v>45016</v>
      </c>
      <c r="F755" s="22">
        <v>1</v>
      </c>
      <c r="G755" s="3">
        <v>40000</v>
      </c>
      <c r="H755" s="4" t="s">
        <v>169</v>
      </c>
      <c r="I755" t="s">
        <v>173</v>
      </c>
      <c r="J755" s="19">
        <v>34514</v>
      </c>
      <c r="K755" s="18">
        <v>-13.71</v>
      </c>
      <c r="L755" s="19">
        <v>38553</v>
      </c>
      <c r="M755" s="18">
        <v>-3.62</v>
      </c>
      <c r="N755" s="19">
        <v>40424</v>
      </c>
      <c r="O755" s="18">
        <v>1.06</v>
      </c>
      <c r="P755" s="19">
        <v>43160</v>
      </c>
      <c r="Q755" s="18">
        <v>7.9</v>
      </c>
    </row>
    <row r="756" spans="1:17" x14ac:dyDescent="0.25">
      <c r="A756" t="s">
        <v>18</v>
      </c>
      <c r="B756" s="4" t="s">
        <v>50</v>
      </c>
      <c r="C756" t="s">
        <v>100</v>
      </c>
      <c r="D756" s="1">
        <v>44985</v>
      </c>
      <c r="E756" s="1">
        <v>45016</v>
      </c>
      <c r="F756" s="22">
        <v>1</v>
      </c>
      <c r="G756" s="3">
        <v>40000</v>
      </c>
      <c r="H756" s="4" t="s">
        <v>169</v>
      </c>
      <c r="I756" t="s">
        <v>173</v>
      </c>
      <c r="J756" s="19">
        <v>34863</v>
      </c>
      <c r="K756" s="18">
        <v>-12.84</v>
      </c>
      <c r="L756" s="19">
        <v>38943</v>
      </c>
      <c r="M756" s="18">
        <v>-2.64</v>
      </c>
      <c r="N756" s="19">
        <v>40832</v>
      </c>
      <c r="O756" s="18">
        <v>2.08</v>
      </c>
      <c r="P756" s="19">
        <v>43596</v>
      </c>
      <c r="Q756" s="18">
        <v>8.99</v>
      </c>
    </row>
    <row r="757" spans="1:17" x14ac:dyDescent="0.25">
      <c r="A757" t="s">
        <v>18</v>
      </c>
      <c r="B757" s="4" t="s">
        <v>49</v>
      </c>
      <c r="C757" t="s">
        <v>99</v>
      </c>
      <c r="D757" s="1">
        <v>44985</v>
      </c>
      <c r="E757" s="1">
        <v>45016</v>
      </c>
      <c r="F757" s="22">
        <v>1</v>
      </c>
      <c r="G757" s="3">
        <v>40000</v>
      </c>
      <c r="H757" s="4" t="s">
        <v>169</v>
      </c>
      <c r="I757" t="s">
        <v>173</v>
      </c>
      <c r="J757" s="19">
        <v>34411</v>
      </c>
      <c r="K757" s="18">
        <v>-13.97</v>
      </c>
      <c r="L757" s="19">
        <v>38634</v>
      </c>
      <c r="M757" s="18">
        <v>-3.41</v>
      </c>
      <c r="N757" s="19">
        <v>40514</v>
      </c>
      <c r="O757" s="18">
        <v>1.29</v>
      </c>
      <c r="P757" s="19">
        <v>43176</v>
      </c>
      <c r="Q757" s="18">
        <v>7.94</v>
      </c>
    </row>
    <row r="758" spans="1:17" x14ac:dyDescent="0.25">
      <c r="A758" t="s">
        <v>18</v>
      </c>
      <c r="B758" s="4" t="s">
        <v>47</v>
      </c>
      <c r="C758" t="s">
        <v>101</v>
      </c>
      <c r="D758" s="1">
        <v>44985</v>
      </c>
      <c r="E758" s="1">
        <v>45016</v>
      </c>
      <c r="F758" s="22">
        <v>1</v>
      </c>
      <c r="G758" s="3">
        <v>40000</v>
      </c>
      <c r="H758" s="4" t="s">
        <v>169</v>
      </c>
      <c r="I758" t="s">
        <v>173</v>
      </c>
      <c r="J758" s="19">
        <v>34829</v>
      </c>
      <c r="K758" s="18">
        <v>-12.93</v>
      </c>
      <c r="L758" s="19">
        <v>39537</v>
      </c>
      <c r="M758" s="18">
        <v>-1.1599999999999999</v>
      </c>
      <c r="N758" s="19">
        <v>41374</v>
      </c>
      <c r="O758" s="18">
        <v>3.44</v>
      </c>
      <c r="P758" s="19">
        <v>43929</v>
      </c>
      <c r="Q758" s="18">
        <v>9.82</v>
      </c>
    </row>
    <row r="759" spans="1:17" x14ac:dyDescent="0.25">
      <c r="A759" t="s">
        <v>19</v>
      </c>
      <c r="B759" s="4" t="s">
        <v>48</v>
      </c>
      <c r="C759" t="s">
        <v>103</v>
      </c>
      <c r="D759" s="1">
        <v>44985</v>
      </c>
      <c r="E759" s="1">
        <v>45016</v>
      </c>
      <c r="F759" s="22">
        <v>1</v>
      </c>
      <c r="G759" s="3">
        <v>40000</v>
      </c>
      <c r="H759" s="4" t="s">
        <v>169</v>
      </c>
      <c r="I759" t="s">
        <v>173</v>
      </c>
      <c r="J759" s="19">
        <v>9250</v>
      </c>
      <c r="K759" s="18">
        <v>-76.87</v>
      </c>
      <c r="L759" s="19">
        <v>28156</v>
      </c>
      <c r="M759" s="18">
        <v>-29.61</v>
      </c>
      <c r="N759" s="19">
        <v>41922</v>
      </c>
      <c r="O759" s="18">
        <v>4.8</v>
      </c>
      <c r="P759" s="19">
        <v>65394</v>
      </c>
      <c r="Q759" s="18">
        <v>63.48</v>
      </c>
    </row>
    <row r="760" spans="1:17" x14ac:dyDescent="0.25">
      <c r="A760" t="s">
        <v>19</v>
      </c>
      <c r="B760" s="4" t="s">
        <v>48</v>
      </c>
      <c r="C760" t="s">
        <v>103</v>
      </c>
      <c r="D760" s="1">
        <v>44985</v>
      </c>
      <c r="E760" s="1">
        <v>45016</v>
      </c>
      <c r="F760" s="22">
        <v>5</v>
      </c>
      <c r="G760" s="3">
        <v>40000</v>
      </c>
      <c r="H760" s="4" t="s">
        <v>169</v>
      </c>
      <c r="I760" t="s">
        <v>173</v>
      </c>
      <c r="J760" s="19">
        <v>10499</v>
      </c>
      <c r="K760" s="18">
        <v>-23.47</v>
      </c>
      <c r="L760" s="19">
        <v>32856</v>
      </c>
      <c r="M760" s="18">
        <v>-3.86</v>
      </c>
      <c r="N760" s="19">
        <v>54728</v>
      </c>
      <c r="O760" s="18">
        <v>6.47</v>
      </c>
      <c r="P760" s="19">
        <v>73183</v>
      </c>
      <c r="Q760" s="18">
        <v>12.84</v>
      </c>
    </row>
    <row r="761" spans="1:17" x14ac:dyDescent="0.25">
      <c r="A761" t="s">
        <v>19</v>
      </c>
      <c r="B761" s="4" t="s">
        <v>50</v>
      </c>
      <c r="C761" t="s">
        <v>105</v>
      </c>
      <c r="D761" s="1">
        <v>44985</v>
      </c>
      <c r="E761" s="1">
        <v>45016</v>
      </c>
      <c r="F761" s="22">
        <v>1</v>
      </c>
      <c r="G761" s="3">
        <v>40000</v>
      </c>
      <c r="H761" s="4" t="s">
        <v>169</v>
      </c>
      <c r="I761" t="s">
        <v>173</v>
      </c>
      <c r="J761" s="19">
        <v>9635</v>
      </c>
      <c r="K761" s="18">
        <v>-75.91</v>
      </c>
      <c r="L761" s="19">
        <v>29330</v>
      </c>
      <c r="M761" s="18">
        <v>-26.68</v>
      </c>
      <c r="N761" s="19">
        <v>43676</v>
      </c>
      <c r="O761" s="18">
        <v>9.19</v>
      </c>
      <c r="P761" s="19">
        <v>68118</v>
      </c>
      <c r="Q761" s="18">
        <v>70.3</v>
      </c>
    </row>
    <row r="762" spans="1:17" x14ac:dyDescent="0.25">
      <c r="A762" t="s">
        <v>19</v>
      </c>
      <c r="B762" s="4" t="s">
        <v>50</v>
      </c>
      <c r="C762" t="s">
        <v>105</v>
      </c>
      <c r="D762" s="1">
        <v>44985</v>
      </c>
      <c r="E762" s="1">
        <v>45016</v>
      </c>
      <c r="F762" s="22">
        <v>5</v>
      </c>
      <c r="G762" s="3">
        <v>40000</v>
      </c>
      <c r="H762" s="4" t="s">
        <v>169</v>
      </c>
      <c r="I762" t="s">
        <v>173</v>
      </c>
      <c r="J762" s="19">
        <v>10936</v>
      </c>
      <c r="K762" s="18">
        <v>-22.85</v>
      </c>
      <c r="L762" s="19">
        <v>34225</v>
      </c>
      <c r="M762" s="18">
        <v>-3.07</v>
      </c>
      <c r="N762" s="19">
        <v>57009</v>
      </c>
      <c r="O762" s="18">
        <v>7.34</v>
      </c>
      <c r="P762" s="19">
        <v>76232</v>
      </c>
      <c r="Q762" s="18">
        <v>13.77</v>
      </c>
    </row>
    <row r="763" spans="1:17" x14ac:dyDescent="0.25">
      <c r="A763" t="s">
        <v>19</v>
      </c>
      <c r="B763" s="4" t="s">
        <v>49</v>
      </c>
      <c r="C763" t="s">
        <v>104</v>
      </c>
      <c r="D763" s="1">
        <v>44985</v>
      </c>
      <c r="E763" s="1">
        <v>45016</v>
      </c>
      <c r="F763" s="22">
        <v>1</v>
      </c>
      <c r="G763" s="3">
        <v>40000</v>
      </c>
      <c r="H763" s="4" t="s">
        <v>169</v>
      </c>
      <c r="I763" t="s">
        <v>173</v>
      </c>
      <c r="J763" s="19">
        <v>10256</v>
      </c>
      <c r="K763" s="18">
        <v>-74.36</v>
      </c>
      <c r="L763" s="19">
        <v>28163</v>
      </c>
      <c r="M763" s="18">
        <v>-29.59</v>
      </c>
      <c r="N763" s="19">
        <v>42074</v>
      </c>
      <c r="O763" s="18">
        <v>5.18</v>
      </c>
      <c r="P763" s="19">
        <v>64868</v>
      </c>
      <c r="Q763" s="18">
        <v>62.17</v>
      </c>
    </row>
    <row r="764" spans="1:17" x14ac:dyDescent="0.25">
      <c r="A764" t="s">
        <v>19</v>
      </c>
      <c r="B764" s="4" t="s">
        <v>49</v>
      </c>
      <c r="C764" t="s">
        <v>104</v>
      </c>
      <c r="D764" s="1">
        <v>44985</v>
      </c>
      <c r="E764" s="1">
        <v>45016</v>
      </c>
      <c r="F764" s="22">
        <v>5</v>
      </c>
      <c r="G764" s="3">
        <v>40000</v>
      </c>
      <c r="H764" s="4" t="s">
        <v>169</v>
      </c>
      <c r="I764" t="s">
        <v>173</v>
      </c>
      <c r="J764" s="19">
        <v>10640</v>
      </c>
      <c r="K764" s="18">
        <v>-23.27</v>
      </c>
      <c r="L764" s="19">
        <v>32841</v>
      </c>
      <c r="M764" s="18">
        <v>-3.87</v>
      </c>
      <c r="N764" s="19">
        <v>55414</v>
      </c>
      <c r="O764" s="18">
        <v>6.74</v>
      </c>
      <c r="P764" s="19">
        <v>76410</v>
      </c>
      <c r="Q764" s="18">
        <v>13.82</v>
      </c>
    </row>
    <row r="765" spans="1:17" x14ac:dyDescent="0.25">
      <c r="A765" t="s">
        <v>19</v>
      </c>
      <c r="B765" s="4" t="s">
        <v>47</v>
      </c>
      <c r="C765" t="s">
        <v>102</v>
      </c>
      <c r="D765" s="1">
        <v>44985</v>
      </c>
      <c r="E765" s="1">
        <v>45016</v>
      </c>
      <c r="F765" s="22">
        <v>1</v>
      </c>
      <c r="G765" s="3">
        <v>40000</v>
      </c>
      <c r="H765" s="4" t="s">
        <v>169</v>
      </c>
      <c r="I765" t="s">
        <v>173</v>
      </c>
      <c r="J765" s="19">
        <v>12793</v>
      </c>
      <c r="K765" s="18">
        <v>-68.02</v>
      </c>
      <c r="L765" s="19">
        <v>30741</v>
      </c>
      <c r="M765" s="18">
        <v>-23.15</v>
      </c>
      <c r="N765" s="19">
        <v>43859</v>
      </c>
      <c r="O765" s="18">
        <v>9.65</v>
      </c>
      <c r="P765" s="19">
        <v>64516</v>
      </c>
      <c r="Q765" s="18">
        <v>61.29</v>
      </c>
    </row>
    <row r="766" spans="1:17" x14ac:dyDescent="0.25">
      <c r="A766" t="s">
        <v>19</v>
      </c>
      <c r="B766" s="4" t="s">
        <v>47</v>
      </c>
      <c r="C766" t="s">
        <v>102</v>
      </c>
      <c r="D766" s="1">
        <v>44985</v>
      </c>
      <c r="E766" s="1">
        <v>45016</v>
      </c>
      <c r="F766" s="22">
        <v>5</v>
      </c>
      <c r="G766" s="3">
        <v>40000</v>
      </c>
      <c r="H766" s="4" t="s">
        <v>169</v>
      </c>
      <c r="I766" t="s">
        <v>173</v>
      </c>
      <c r="J766" s="19">
        <v>11154</v>
      </c>
      <c r="K766" s="18">
        <v>-22.54</v>
      </c>
      <c r="L766" s="19">
        <v>36692</v>
      </c>
      <c r="M766" s="18">
        <v>-1.71</v>
      </c>
      <c r="N766" s="19">
        <v>58953</v>
      </c>
      <c r="O766" s="18">
        <v>8.07</v>
      </c>
      <c r="P766" s="19">
        <v>77398</v>
      </c>
      <c r="Q766" s="18">
        <v>14.11</v>
      </c>
    </row>
    <row r="767" spans="1:17" x14ac:dyDescent="0.25">
      <c r="A767" t="s">
        <v>20</v>
      </c>
      <c r="B767" s="4" t="s">
        <v>48</v>
      </c>
      <c r="C767" t="s">
        <v>107</v>
      </c>
      <c r="D767" s="1">
        <v>44985</v>
      </c>
      <c r="E767" s="1">
        <v>45016</v>
      </c>
      <c r="F767" s="22">
        <v>1</v>
      </c>
      <c r="G767" s="3">
        <v>40000</v>
      </c>
      <c r="H767" s="4" t="s">
        <v>169</v>
      </c>
      <c r="I767" t="s">
        <v>173</v>
      </c>
      <c r="J767" s="19">
        <v>32407</v>
      </c>
      <c r="K767" s="18">
        <v>-18.98</v>
      </c>
      <c r="L767" s="19">
        <v>33512</v>
      </c>
      <c r="M767" s="18">
        <v>-16.22</v>
      </c>
      <c r="N767" s="19">
        <v>40293</v>
      </c>
      <c r="O767" s="18">
        <v>0.73</v>
      </c>
      <c r="P767" s="19">
        <v>43090</v>
      </c>
      <c r="Q767" s="18">
        <v>7.73</v>
      </c>
    </row>
    <row r="768" spans="1:17" x14ac:dyDescent="0.25">
      <c r="A768" t="s">
        <v>20</v>
      </c>
      <c r="B768" s="4" t="s">
        <v>48</v>
      </c>
      <c r="C768" t="s">
        <v>107</v>
      </c>
      <c r="D768" s="1">
        <v>44985</v>
      </c>
      <c r="E768" s="1">
        <v>45016</v>
      </c>
      <c r="F768" s="22">
        <v>2</v>
      </c>
      <c r="G768" s="3">
        <v>40000</v>
      </c>
      <c r="H768" s="4" t="s">
        <v>169</v>
      </c>
      <c r="I768" t="s">
        <v>173</v>
      </c>
      <c r="J768" s="19">
        <v>33245</v>
      </c>
      <c r="K768" s="18">
        <v>-8.83</v>
      </c>
      <c r="L768" s="19">
        <v>33638</v>
      </c>
      <c r="M768" s="18">
        <v>-8.3000000000000007</v>
      </c>
      <c r="N768" s="19">
        <v>41395</v>
      </c>
      <c r="O768" s="18">
        <v>1.73</v>
      </c>
      <c r="P768" s="19">
        <v>43925</v>
      </c>
      <c r="Q768" s="18">
        <v>4.79</v>
      </c>
    </row>
    <row r="769" spans="1:17" x14ac:dyDescent="0.25">
      <c r="A769" t="s">
        <v>20</v>
      </c>
      <c r="B769" s="4" t="s">
        <v>50</v>
      </c>
      <c r="C769" t="s">
        <v>109</v>
      </c>
      <c r="D769" s="1">
        <v>44985</v>
      </c>
      <c r="E769" s="1">
        <v>45016</v>
      </c>
      <c r="F769" s="22">
        <v>1</v>
      </c>
      <c r="G769" s="3">
        <v>40000</v>
      </c>
      <c r="H769" s="4" t="s">
        <v>169</v>
      </c>
      <c r="I769" t="s">
        <v>173</v>
      </c>
      <c r="J769" s="19">
        <v>33069</v>
      </c>
      <c r="K769" s="18">
        <v>-17.329999999999998</v>
      </c>
      <c r="L769" s="19">
        <v>34196</v>
      </c>
      <c r="M769" s="18">
        <v>-14.51</v>
      </c>
      <c r="N769" s="19">
        <v>41116</v>
      </c>
      <c r="O769" s="18">
        <v>2.79</v>
      </c>
      <c r="P769" s="19">
        <v>43970</v>
      </c>
      <c r="Q769" s="18">
        <v>9.92</v>
      </c>
    </row>
    <row r="770" spans="1:17" x14ac:dyDescent="0.25">
      <c r="A770" t="s">
        <v>20</v>
      </c>
      <c r="B770" s="4" t="s">
        <v>50</v>
      </c>
      <c r="C770" t="s">
        <v>109</v>
      </c>
      <c r="D770" s="1">
        <v>44985</v>
      </c>
      <c r="E770" s="1">
        <v>45016</v>
      </c>
      <c r="F770" s="22">
        <v>2</v>
      </c>
      <c r="G770" s="3">
        <v>40000</v>
      </c>
      <c r="H770" s="4" t="s">
        <v>169</v>
      </c>
      <c r="I770" t="s">
        <v>173</v>
      </c>
      <c r="J770" s="19">
        <v>33924</v>
      </c>
      <c r="K770" s="18">
        <v>-7.91</v>
      </c>
      <c r="L770" s="19">
        <v>34324</v>
      </c>
      <c r="M770" s="18">
        <v>-7.37</v>
      </c>
      <c r="N770" s="19">
        <v>42240</v>
      </c>
      <c r="O770" s="18">
        <v>2.76</v>
      </c>
      <c r="P770" s="19">
        <v>44822</v>
      </c>
      <c r="Q770" s="18">
        <v>5.86</v>
      </c>
    </row>
    <row r="771" spans="1:17" x14ac:dyDescent="0.25">
      <c r="A771" t="s">
        <v>20</v>
      </c>
      <c r="B771" s="4" t="s">
        <v>49</v>
      </c>
      <c r="C771" t="s">
        <v>108</v>
      </c>
      <c r="D771" s="1">
        <v>44985</v>
      </c>
      <c r="E771" s="1">
        <v>45016</v>
      </c>
      <c r="F771" s="22">
        <v>1</v>
      </c>
      <c r="G771" s="3">
        <v>40000</v>
      </c>
      <c r="H771" s="4" t="s">
        <v>169</v>
      </c>
      <c r="I771" t="s">
        <v>173</v>
      </c>
      <c r="J771" s="19">
        <v>32382</v>
      </c>
      <c r="K771" s="18">
        <v>-19.05</v>
      </c>
      <c r="L771" s="19">
        <v>33514</v>
      </c>
      <c r="M771" s="18">
        <v>-16.21</v>
      </c>
      <c r="N771" s="19">
        <v>40416</v>
      </c>
      <c r="O771" s="18">
        <v>1.04</v>
      </c>
      <c r="P771" s="19">
        <v>43264</v>
      </c>
      <c r="Q771" s="18">
        <v>8.16</v>
      </c>
    </row>
    <row r="772" spans="1:17" x14ac:dyDescent="0.25">
      <c r="A772" t="s">
        <v>20</v>
      </c>
      <c r="B772" s="4" t="s">
        <v>49</v>
      </c>
      <c r="C772" t="s">
        <v>108</v>
      </c>
      <c r="D772" s="1">
        <v>44985</v>
      </c>
      <c r="E772" s="1">
        <v>45016</v>
      </c>
      <c r="F772" s="22">
        <v>2</v>
      </c>
      <c r="G772" s="3">
        <v>40000</v>
      </c>
      <c r="H772" s="4" t="s">
        <v>169</v>
      </c>
      <c r="I772" t="s">
        <v>173</v>
      </c>
      <c r="J772" s="19">
        <v>33244</v>
      </c>
      <c r="K772" s="18">
        <v>-8.84</v>
      </c>
      <c r="L772" s="19">
        <v>33665</v>
      </c>
      <c r="M772" s="18">
        <v>-8.26</v>
      </c>
      <c r="N772" s="19">
        <v>41648</v>
      </c>
      <c r="O772" s="18">
        <v>2.04</v>
      </c>
      <c r="P772" s="19">
        <v>44223</v>
      </c>
      <c r="Q772" s="18">
        <v>5.15</v>
      </c>
    </row>
    <row r="773" spans="1:17" x14ac:dyDescent="0.25">
      <c r="A773" t="s">
        <v>20</v>
      </c>
      <c r="B773" s="4" t="s">
        <v>47</v>
      </c>
      <c r="C773" t="s">
        <v>106</v>
      </c>
      <c r="D773" s="1">
        <v>44985</v>
      </c>
      <c r="E773" s="1">
        <v>45016</v>
      </c>
      <c r="F773" s="22">
        <v>1</v>
      </c>
      <c r="G773" s="3">
        <v>40000</v>
      </c>
      <c r="H773" s="4" t="s">
        <v>169</v>
      </c>
      <c r="I773" t="s">
        <v>173</v>
      </c>
      <c r="J773" s="19">
        <v>33051</v>
      </c>
      <c r="K773" s="18">
        <v>-17.37</v>
      </c>
      <c r="L773" s="19">
        <v>34514</v>
      </c>
      <c r="M773" s="18">
        <v>-13.72</v>
      </c>
      <c r="N773" s="19">
        <v>41652</v>
      </c>
      <c r="O773" s="18">
        <v>4.13</v>
      </c>
      <c r="P773" s="19">
        <v>44547</v>
      </c>
      <c r="Q773" s="18">
        <v>11.37</v>
      </c>
    </row>
    <row r="774" spans="1:17" x14ac:dyDescent="0.25">
      <c r="A774" t="s">
        <v>20</v>
      </c>
      <c r="B774" s="4" t="s">
        <v>47</v>
      </c>
      <c r="C774" t="s">
        <v>106</v>
      </c>
      <c r="D774" s="1">
        <v>44985</v>
      </c>
      <c r="E774" s="1">
        <v>45016</v>
      </c>
      <c r="F774" s="22">
        <v>2</v>
      </c>
      <c r="G774" s="3">
        <v>40000</v>
      </c>
      <c r="H774" s="4" t="s">
        <v>169</v>
      </c>
      <c r="I774" t="s">
        <v>173</v>
      </c>
      <c r="J774" s="19">
        <v>33886</v>
      </c>
      <c r="K774" s="18">
        <v>-7.96</v>
      </c>
      <c r="L774" s="19">
        <v>34983</v>
      </c>
      <c r="M774" s="18">
        <v>-6.48</v>
      </c>
      <c r="N774" s="19">
        <v>43331</v>
      </c>
      <c r="O774" s="18">
        <v>4.08</v>
      </c>
      <c r="P774" s="19">
        <v>46005</v>
      </c>
      <c r="Q774" s="18">
        <v>7.24</v>
      </c>
    </row>
    <row r="775" spans="1:17" x14ac:dyDescent="0.25">
      <c r="A775" t="s">
        <v>21</v>
      </c>
      <c r="B775" s="4" t="s">
        <v>48</v>
      </c>
      <c r="C775" t="s">
        <v>110</v>
      </c>
      <c r="D775" s="1">
        <v>44985</v>
      </c>
      <c r="E775" s="1">
        <v>45016</v>
      </c>
      <c r="F775" s="22">
        <v>1</v>
      </c>
      <c r="G775" s="3">
        <v>40000</v>
      </c>
      <c r="H775" s="4" t="s">
        <v>169</v>
      </c>
      <c r="I775" t="s">
        <v>173</v>
      </c>
      <c r="J775" s="19">
        <v>33334</v>
      </c>
      <c r="K775" s="18">
        <v>-16.66</v>
      </c>
      <c r="L775" s="19">
        <v>33925</v>
      </c>
      <c r="M775" s="18">
        <v>-15.19</v>
      </c>
      <c r="N775" s="19">
        <v>40270</v>
      </c>
      <c r="O775" s="18">
        <v>0.67</v>
      </c>
      <c r="P775" s="19">
        <v>42686</v>
      </c>
      <c r="Q775" s="18">
        <v>6.72</v>
      </c>
    </row>
    <row r="776" spans="1:17" x14ac:dyDescent="0.25">
      <c r="A776" t="s">
        <v>21</v>
      </c>
      <c r="B776" s="4" t="s">
        <v>48</v>
      </c>
      <c r="C776" t="s">
        <v>110</v>
      </c>
      <c r="D776" s="1">
        <v>44985</v>
      </c>
      <c r="E776" s="1">
        <v>45016</v>
      </c>
      <c r="F776" s="22">
        <v>2</v>
      </c>
      <c r="G776" s="3">
        <v>40000</v>
      </c>
      <c r="H776" s="4" t="s">
        <v>169</v>
      </c>
      <c r="I776" t="s">
        <v>173</v>
      </c>
      <c r="J776" s="19">
        <v>34078</v>
      </c>
      <c r="K776" s="18">
        <v>-7.7</v>
      </c>
      <c r="L776" s="19">
        <v>34372</v>
      </c>
      <c r="M776" s="18">
        <v>-7.3</v>
      </c>
      <c r="N776" s="19">
        <v>41358</v>
      </c>
      <c r="O776" s="18">
        <v>1.68</v>
      </c>
      <c r="P776" s="19">
        <v>43107</v>
      </c>
      <c r="Q776" s="18">
        <v>3.81</v>
      </c>
    </row>
    <row r="777" spans="1:17" x14ac:dyDescent="0.25">
      <c r="A777" t="s">
        <v>21</v>
      </c>
      <c r="B777" s="4" t="s">
        <v>50</v>
      </c>
      <c r="C777" t="s">
        <v>112</v>
      </c>
      <c r="D777" s="1">
        <v>44985</v>
      </c>
      <c r="E777" s="1">
        <v>45016</v>
      </c>
      <c r="F777" s="22">
        <v>1</v>
      </c>
      <c r="G777" s="3">
        <v>40000</v>
      </c>
      <c r="H777" s="4" t="s">
        <v>169</v>
      </c>
      <c r="I777" t="s">
        <v>173</v>
      </c>
      <c r="J777" s="19">
        <v>34015</v>
      </c>
      <c r="K777" s="18">
        <v>-14.96</v>
      </c>
      <c r="L777" s="19">
        <v>34618</v>
      </c>
      <c r="M777" s="18">
        <v>-13.46</v>
      </c>
      <c r="N777" s="19">
        <v>41091</v>
      </c>
      <c r="O777" s="18">
        <v>2.73</v>
      </c>
      <c r="P777" s="19">
        <v>43558</v>
      </c>
      <c r="Q777" s="18">
        <v>8.89</v>
      </c>
    </row>
    <row r="778" spans="1:17" x14ac:dyDescent="0.25">
      <c r="A778" t="s">
        <v>21</v>
      </c>
      <c r="B778" s="4" t="s">
        <v>50</v>
      </c>
      <c r="C778" t="s">
        <v>112</v>
      </c>
      <c r="D778" s="1">
        <v>44985</v>
      </c>
      <c r="E778" s="1">
        <v>45016</v>
      </c>
      <c r="F778" s="22">
        <v>2</v>
      </c>
      <c r="G778" s="3">
        <v>40000</v>
      </c>
      <c r="H778" s="4" t="s">
        <v>169</v>
      </c>
      <c r="I778" t="s">
        <v>173</v>
      </c>
      <c r="J778" s="19">
        <v>34774</v>
      </c>
      <c r="K778" s="18">
        <v>-6.76</v>
      </c>
      <c r="L778" s="19">
        <v>35073</v>
      </c>
      <c r="M778" s="18">
        <v>-6.36</v>
      </c>
      <c r="N778" s="19">
        <v>42202</v>
      </c>
      <c r="O778" s="18">
        <v>2.72</v>
      </c>
      <c r="P778" s="19">
        <v>43987</v>
      </c>
      <c r="Q778" s="18">
        <v>4.87</v>
      </c>
    </row>
    <row r="779" spans="1:17" x14ac:dyDescent="0.25">
      <c r="A779" t="s">
        <v>21</v>
      </c>
      <c r="B779" s="4" t="s">
        <v>49</v>
      </c>
      <c r="C779" t="s">
        <v>111</v>
      </c>
      <c r="D779" s="1">
        <v>44985</v>
      </c>
      <c r="E779" s="1">
        <v>45016</v>
      </c>
      <c r="F779" s="22">
        <v>1</v>
      </c>
      <c r="G779" s="3">
        <v>40000</v>
      </c>
      <c r="H779" s="4" t="s">
        <v>169</v>
      </c>
      <c r="I779" t="s">
        <v>173</v>
      </c>
      <c r="J779" s="19">
        <v>33334</v>
      </c>
      <c r="K779" s="18">
        <v>-16.66</v>
      </c>
      <c r="L779" s="19">
        <v>33925</v>
      </c>
      <c r="M779" s="18">
        <v>-15.19</v>
      </c>
      <c r="N779" s="19">
        <v>40270</v>
      </c>
      <c r="O779" s="18">
        <v>0.67</v>
      </c>
      <c r="P779" s="19">
        <v>42686</v>
      </c>
      <c r="Q779" s="18">
        <v>6.72</v>
      </c>
    </row>
    <row r="780" spans="1:17" x14ac:dyDescent="0.25">
      <c r="A780" t="s">
        <v>21</v>
      </c>
      <c r="B780" s="4" t="s">
        <v>49</v>
      </c>
      <c r="C780" t="s">
        <v>111</v>
      </c>
      <c r="D780" s="1">
        <v>44985</v>
      </c>
      <c r="E780" s="1">
        <v>45016</v>
      </c>
      <c r="F780" s="22">
        <v>2</v>
      </c>
      <c r="G780" s="3">
        <v>40000</v>
      </c>
      <c r="H780" s="4" t="s">
        <v>169</v>
      </c>
      <c r="I780" t="s">
        <v>173</v>
      </c>
      <c r="J780" s="19">
        <v>34078</v>
      </c>
      <c r="K780" s="18">
        <v>-7.7</v>
      </c>
      <c r="L780" s="19">
        <v>34372</v>
      </c>
      <c r="M780" s="18">
        <v>-7.3</v>
      </c>
      <c r="N780" s="19">
        <v>41358</v>
      </c>
      <c r="O780" s="18">
        <v>1.68</v>
      </c>
      <c r="P780" s="19">
        <v>43107</v>
      </c>
      <c r="Q780" s="18">
        <v>3.81</v>
      </c>
    </row>
    <row r="781" spans="1:17" x14ac:dyDescent="0.25">
      <c r="A781" t="s">
        <v>22</v>
      </c>
      <c r="B781" s="4" t="s">
        <v>48</v>
      </c>
      <c r="C781" t="s">
        <v>113</v>
      </c>
      <c r="D781" s="1">
        <v>44985</v>
      </c>
      <c r="E781" s="1">
        <v>45016</v>
      </c>
      <c r="F781" s="22">
        <v>1</v>
      </c>
      <c r="G781" s="3">
        <v>40000</v>
      </c>
      <c r="H781" s="4" t="s">
        <v>169</v>
      </c>
      <c r="I781" t="s">
        <v>173</v>
      </c>
      <c r="J781" s="19">
        <v>26226</v>
      </c>
      <c r="K781" s="18">
        <v>-34.44</v>
      </c>
      <c r="L781" s="19">
        <v>32739</v>
      </c>
      <c r="M781" s="18">
        <v>-18.149999999999999</v>
      </c>
      <c r="N781" s="19">
        <v>40697</v>
      </c>
      <c r="O781" s="18">
        <v>1.74</v>
      </c>
      <c r="P781" s="19">
        <v>49756</v>
      </c>
      <c r="Q781" s="18">
        <v>24.39</v>
      </c>
    </row>
    <row r="782" spans="1:17" x14ac:dyDescent="0.25">
      <c r="A782" t="s">
        <v>22</v>
      </c>
      <c r="B782" s="4" t="s">
        <v>48</v>
      </c>
      <c r="C782" t="s">
        <v>113</v>
      </c>
      <c r="D782" s="1">
        <v>44985</v>
      </c>
      <c r="E782" s="1">
        <v>45016</v>
      </c>
      <c r="F782" s="22">
        <v>3</v>
      </c>
      <c r="G782" s="3">
        <v>40000</v>
      </c>
      <c r="H782" s="4" t="s">
        <v>169</v>
      </c>
      <c r="I782" t="s">
        <v>173</v>
      </c>
      <c r="J782" s="19">
        <v>26110</v>
      </c>
      <c r="K782" s="18">
        <v>-13.13</v>
      </c>
      <c r="L782" s="19">
        <v>35394</v>
      </c>
      <c r="M782" s="18">
        <v>-4</v>
      </c>
      <c r="N782" s="19">
        <v>42949</v>
      </c>
      <c r="O782" s="18">
        <v>2.4</v>
      </c>
      <c r="P782" s="19">
        <v>54829</v>
      </c>
      <c r="Q782" s="18">
        <v>11.08</v>
      </c>
    </row>
    <row r="783" spans="1:17" x14ac:dyDescent="0.25">
      <c r="A783" t="s">
        <v>22</v>
      </c>
      <c r="B783" s="4" t="s">
        <v>48</v>
      </c>
      <c r="C783" t="s">
        <v>114</v>
      </c>
      <c r="D783" s="1">
        <v>44985</v>
      </c>
      <c r="E783" s="1">
        <v>45016</v>
      </c>
      <c r="F783" s="22">
        <v>1</v>
      </c>
      <c r="G783" s="3">
        <v>10000</v>
      </c>
      <c r="H783" s="4" t="s">
        <v>170</v>
      </c>
      <c r="I783" t="s">
        <v>173</v>
      </c>
      <c r="J783" s="19">
        <v>6980</v>
      </c>
      <c r="K783" s="18">
        <v>-30.2</v>
      </c>
      <c r="L783" s="19">
        <v>7727</v>
      </c>
      <c r="M783" s="18">
        <v>-22.73</v>
      </c>
      <c r="N783" s="19">
        <v>9924</v>
      </c>
      <c r="O783" s="18">
        <v>-0.76</v>
      </c>
      <c r="P783" s="19">
        <v>11887</v>
      </c>
      <c r="Q783" s="18">
        <v>18.87</v>
      </c>
    </row>
    <row r="784" spans="1:17" x14ac:dyDescent="0.25">
      <c r="A784" t="s">
        <v>22</v>
      </c>
      <c r="B784" s="4" t="s">
        <v>48</v>
      </c>
      <c r="C784" t="s">
        <v>114</v>
      </c>
      <c r="D784" s="1">
        <v>44985</v>
      </c>
      <c r="E784" s="1">
        <v>45016</v>
      </c>
      <c r="F784" s="22">
        <v>3</v>
      </c>
      <c r="G784" s="3">
        <v>10000</v>
      </c>
      <c r="H784" s="4" t="s">
        <v>170</v>
      </c>
      <c r="I784" t="s">
        <v>173</v>
      </c>
      <c r="J784" s="19">
        <v>8063</v>
      </c>
      <c r="K784" s="18">
        <v>-6.86</v>
      </c>
      <c r="L784" s="19">
        <v>8145</v>
      </c>
      <c r="M784" s="18">
        <v>-6.61</v>
      </c>
      <c r="N784" s="19">
        <v>10108</v>
      </c>
      <c r="O784" s="18">
        <v>0.36</v>
      </c>
      <c r="P784" s="19">
        <v>11110</v>
      </c>
      <c r="Q784" s="18">
        <v>3.57</v>
      </c>
    </row>
    <row r="785" spans="1:17" x14ac:dyDescent="0.25">
      <c r="A785" t="s">
        <v>22</v>
      </c>
      <c r="B785" s="4" t="s">
        <v>49</v>
      </c>
      <c r="C785" t="s">
        <v>115</v>
      </c>
      <c r="D785" s="1">
        <v>44985</v>
      </c>
      <c r="E785" s="1">
        <v>45016</v>
      </c>
      <c r="F785" s="22">
        <v>1</v>
      </c>
      <c r="G785" s="3">
        <v>40000</v>
      </c>
      <c r="H785" s="4" t="s">
        <v>169</v>
      </c>
      <c r="I785" t="s">
        <v>173</v>
      </c>
      <c r="J785" s="19">
        <v>26226</v>
      </c>
      <c r="K785" s="18">
        <v>-34.44</v>
      </c>
      <c r="L785" s="19">
        <v>32739</v>
      </c>
      <c r="M785" s="18">
        <v>-18.149999999999999</v>
      </c>
      <c r="N785" s="19">
        <v>40697</v>
      </c>
      <c r="O785" s="18">
        <v>1.74</v>
      </c>
      <c r="P785" s="19">
        <v>49756</v>
      </c>
      <c r="Q785" s="18">
        <v>24.39</v>
      </c>
    </row>
    <row r="786" spans="1:17" x14ac:dyDescent="0.25">
      <c r="A786" t="s">
        <v>22</v>
      </c>
      <c r="B786" s="4" t="s">
        <v>49</v>
      </c>
      <c r="C786" t="s">
        <v>115</v>
      </c>
      <c r="D786" s="1">
        <v>44985</v>
      </c>
      <c r="E786" s="1">
        <v>45016</v>
      </c>
      <c r="F786" s="22">
        <v>3</v>
      </c>
      <c r="G786" s="3">
        <v>40000</v>
      </c>
      <c r="H786" s="4" t="s">
        <v>169</v>
      </c>
      <c r="I786" t="s">
        <v>173</v>
      </c>
      <c r="J786" s="19">
        <v>26110</v>
      </c>
      <c r="K786" s="18">
        <v>-13.13</v>
      </c>
      <c r="L786" s="19">
        <v>35394</v>
      </c>
      <c r="M786" s="18">
        <v>-4</v>
      </c>
      <c r="N786" s="19">
        <v>42949</v>
      </c>
      <c r="O786" s="18">
        <v>2.4</v>
      </c>
      <c r="P786" s="19">
        <v>54829</v>
      </c>
      <c r="Q786" s="18">
        <v>11.08</v>
      </c>
    </row>
    <row r="787" spans="1:17" x14ac:dyDescent="0.25">
      <c r="A787" t="s">
        <v>22</v>
      </c>
      <c r="B787" s="4" t="s">
        <v>49</v>
      </c>
      <c r="C787" t="s">
        <v>116</v>
      </c>
      <c r="D787" s="1">
        <v>44985</v>
      </c>
      <c r="E787" s="1">
        <v>45016</v>
      </c>
      <c r="F787" s="22">
        <v>1</v>
      </c>
      <c r="G787" s="3">
        <v>10000</v>
      </c>
      <c r="H787" s="4" t="s">
        <v>170</v>
      </c>
      <c r="I787" t="s">
        <v>173</v>
      </c>
      <c r="J787" s="19">
        <v>6980</v>
      </c>
      <c r="K787" s="18">
        <v>-30.2</v>
      </c>
      <c r="L787" s="19">
        <v>7727</v>
      </c>
      <c r="M787" s="18">
        <v>-22.73</v>
      </c>
      <c r="N787" s="19">
        <v>9924</v>
      </c>
      <c r="O787" s="18">
        <v>-0.76</v>
      </c>
      <c r="P787" s="19">
        <v>11887</v>
      </c>
      <c r="Q787" s="18">
        <v>18.87</v>
      </c>
    </row>
    <row r="788" spans="1:17" x14ac:dyDescent="0.25">
      <c r="A788" t="s">
        <v>22</v>
      </c>
      <c r="B788" s="4" t="s">
        <v>49</v>
      </c>
      <c r="C788" t="s">
        <v>116</v>
      </c>
      <c r="D788" s="1">
        <v>44985</v>
      </c>
      <c r="E788" s="1">
        <v>45016</v>
      </c>
      <c r="F788" s="22">
        <v>3</v>
      </c>
      <c r="G788" s="3">
        <v>10000</v>
      </c>
      <c r="H788" s="4" t="s">
        <v>170</v>
      </c>
      <c r="I788" t="s">
        <v>173</v>
      </c>
      <c r="J788" s="19">
        <v>8063</v>
      </c>
      <c r="K788" s="18">
        <v>-6.86</v>
      </c>
      <c r="L788" s="19">
        <v>8145</v>
      </c>
      <c r="M788" s="18">
        <v>-6.61</v>
      </c>
      <c r="N788" s="19">
        <v>10108</v>
      </c>
      <c r="O788" s="18">
        <v>0.36</v>
      </c>
      <c r="P788" s="19">
        <v>11110</v>
      </c>
      <c r="Q788" s="18">
        <v>3.57</v>
      </c>
    </row>
    <row r="789" spans="1:17" x14ac:dyDescent="0.25">
      <c r="A789" t="s">
        <v>23</v>
      </c>
      <c r="B789" s="4" t="s">
        <v>48</v>
      </c>
      <c r="C789" t="s">
        <v>119</v>
      </c>
      <c r="D789" s="1">
        <v>44985</v>
      </c>
      <c r="E789" s="1">
        <v>45016</v>
      </c>
      <c r="F789" s="22">
        <v>1</v>
      </c>
      <c r="G789" s="3">
        <v>40000</v>
      </c>
      <c r="H789" s="4" t="s">
        <v>169</v>
      </c>
      <c r="I789" t="s">
        <v>173</v>
      </c>
      <c r="J789" s="19">
        <v>29305</v>
      </c>
      <c r="K789" s="18">
        <v>-26.74</v>
      </c>
      <c r="L789" s="19">
        <v>32752</v>
      </c>
      <c r="M789" s="18">
        <v>-18.12</v>
      </c>
      <c r="N789" s="19">
        <v>39303</v>
      </c>
      <c r="O789" s="18">
        <v>-1.74</v>
      </c>
      <c r="P789" s="19">
        <v>44006</v>
      </c>
      <c r="Q789" s="18">
        <v>10.02</v>
      </c>
    </row>
    <row r="790" spans="1:17" x14ac:dyDescent="0.25">
      <c r="A790" t="s">
        <v>23</v>
      </c>
      <c r="B790" s="4" t="s">
        <v>48</v>
      </c>
      <c r="C790" t="s">
        <v>119</v>
      </c>
      <c r="D790" s="1">
        <v>44985</v>
      </c>
      <c r="E790" s="1">
        <v>45016</v>
      </c>
      <c r="F790" s="22">
        <v>3</v>
      </c>
      <c r="G790" s="3">
        <v>40000</v>
      </c>
      <c r="H790" s="4" t="s">
        <v>169</v>
      </c>
      <c r="I790" t="s">
        <v>173</v>
      </c>
      <c r="J790" s="19">
        <v>30371</v>
      </c>
      <c r="K790" s="18">
        <v>-8.69</v>
      </c>
      <c r="L790" s="19">
        <v>33366</v>
      </c>
      <c r="M790" s="18">
        <v>-5.87</v>
      </c>
      <c r="N790" s="19">
        <v>39214</v>
      </c>
      <c r="O790" s="18">
        <v>-0.66</v>
      </c>
      <c r="P790" s="19">
        <v>44694</v>
      </c>
      <c r="Q790" s="18">
        <v>3.77</v>
      </c>
    </row>
    <row r="791" spans="1:17" x14ac:dyDescent="0.25">
      <c r="A791" t="s">
        <v>23</v>
      </c>
      <c r="B791" s="4" t="s">
        <v>48</v>
      </c>
      <c r="C791" t="s">
        <v>120</v>
      </c>
      <c r="D791" s="1">
        <v>44985</v>
      </c>
      <c r="E791" s="1">
        <v>45016</v>
      </c>
      <c r="F791" s="22">
        <v>1</v>
      </c>
      <c r="G791" s="3">
        <v>10000</v>
      </c>
      <c r="H791" s="4" t="s">
        <v>171</v>
      </c>
      <c r="I791" t="s">
        <v>173</v>
      </c>
      <c r="J791" s="19">
        <v>7959</v>
      </c>
      <c r="K791" s="18">
        <v>-20.41</v>
      </c>
      <c r="L791" s="19">
        <v>7959</v>
      </c>
      <c r="M791" s="18">
        <v>-20.41</v>
      </c>
      <c r="N791" s="19">
        <v>9704</v>
      </c>
      <c r="O791" s="18">
        <v>-2.96</v>
      </c>
      <c r="P791" s="19">
        <v>10825</v>
      </c>
      <c r="Q791" s="18">
        <v>8.25</v>
      </c>
    </row>
    <row r="792" spans="1:17" x14ac:dyDescent="0.25">
      <c r="A792" t="s">
        <v>23</v>
      </c>
      <c r="B792" s="4" t="s">
        <v>48</v>
      </c>
      <c r="C792" t="s">
        <v>120</v>
      </c>
      <c r="D792" s="1">
        <v>44985</v>
      </c>
      <c r="E792" s="1">
        <v>45016</v>
      </c>
      <c r="F792" s="22">
        <v>3</v>
      </c>
      <c r="G792" s="3">
        <v>10000</v>
      </c>
      <c r="H792" s="4" t="s">
        <v>171</v>
      </c>
      <c r="I792" t="s">
        <v>173</v>
      </c>
      <c r="J792" s="19">
        <v>7982</v>
      </c>
      <c r="K792" s="18">
        <v>-7.24</v>
      </c>
      <c r="L792" s="19">
        <v>7982</v>
      </c>
      <c r="M792" s="18">
        <v>-7.24</v>
      </c>
      <c r="N792" s="19">
        <v>9518</v>
      </c>
      <c r="O792" s="18">
        <v>-1.63</v>
      </c>
      <c r="P792" s="19">
        <v>10317</v>
      </c>
      <c r="Q792" s="18">
        <v>1.04</v>
      </c>
    </row>
    <row r="793" spans="1:17" x14ac:dyDescent="0.25">
      <c r="A793" t="s">
        <v>23</v>
      </c>
      <c r="B793" s="4" t="s">
        <v>49</v>
      </c>
      <c r="C793" t="s">
        <v>117</v>
      </c>
      <c r="D793" s="1">
        <v>44985</v>
      </c>
      <c r="E793" s="1">
        <v>45016</v>
      </c>
      <c r="F793" s="22">
        <v>1</v>
      </c>
      <c r="G793" s="3">
        <v>40000</v>
      </c>
      <c r="H793" s="4" t="s">
        <v>169</v>
      </c>
      <c r="I793" t="s">
        <v>173</v>
      </c>
      <c r="J793" s="19">
        <v>29305</v>
      </c>
      <c r="K793" s="18">
        <v>-26.74</v>
      </c>
      <c r="L793" s="19">
        <v>32752</v>
      </c>
      <c r="M793" s="18">
        <v>-18.12</v>
      </c>
      <c r="N793" s="19">
        <v>39303</v>
      </c>
      <c r="O793" s="18">
        <v>-1.74</v>
      </c>
      <c r="P793" s="19">
        <v>44006</v>
      </c>
      <c r="Q793" s="18">
        <v>10.02</v>
      </c>
    </row>
    <row r="794" spans="1:17" x14ac:dyDescent="0.25">
      <c r="A794" t="s">
        <v>23</v>
      </c>
      <c r="B794" s="4" t="s">
        <v>49</v>
      </c>
      <c r="C794" t="s">
        <v>117</v>
      </c>
      <c r="D794" s="1">
        <v>44985</v>
      </c>
      <c r="E794" s="1">
        <v>45016</v>
      </c>
      <c r="F794" s="22">
        <v>3</v>
      </c>
      <c r="G794" s="3">
        <v>40000</v>
      </c>
      <c r="H794" s="4" t="s">
        <v>169</v>
      </c>
      <c r="I794" t="s">
        <v>173</v>
      </c>
      <c r="J794" s="19">
        <v>30371</v>
      </c>
      <c r="K794" s="18">
        <v>-8.69</v>
      </c>
      <c r="L794" s="19">
        <v>33366</v>
      </c>
      <c r="M794" s="18">
        <v>-5.87</v>
      </c>
      <c r="N794" s="19">
        <v>39214</v>
      </c>
      <c r="O794" s="18">
        <v>-0.66</v>
      </c>
      <c r="P794" s="19">
        <v>44694</v>
      </c>
      <c r="Q794" s="18">
        <v>3.77</v>
      </c>
    </row>
    <row r="795" spans="1:17" x14ac:dyDescent="0.25">
      <c r="A795" t="s">
        <v>23</v>
      </c>
      <c r="B795" s="4" t="s">
        <v>49</v>
      </c>
      <c r="C795" t="s">
        <v>118</v>
      </c>
      <c r="D795" s="1">
        <v>44985</v>
      </c>
      <c r="E795" s="1">
        <v>45016</v>
      </c>
      <c r="F795" s="22">
        <v>1</v>
      </c>
      <c r="G795" s="3">
        <v>10000</v>
      </c>
      <c r="H795" s="4" t="s">
        <v>171</v>
      </c>
      <c r="I795" t="s">
        <v>173</v>
      </c>
      <c r="J795" s="19">
        <v>7959</v>
      </c>
      <c r="K795" s="18">
        <v>-20.41</v>
      </c>
      <c r="L795" s="19">
        <v>7959</v>
      </c>
      <c r="M795" s="18">
        <v>-20.41</v>
      </c>
      <c r="N795" s="19">
        <v>9704</v>
      </c>
      <c r="O795" s="18">
        <v>-2.96</v>
      </c>
      <c r="P795" s="19">
        <v>10825</v>
      </c>
      <c r="Q795" s="18">
        <v>8.25</v>
      </c>
    </row>
    <row r="796" spans="1:17" x14ac:dyDescent="0.25">
      <c r="A796" t="s">
        <v>23</v>
      </c>
      <c r="B796" s="4" t="s">
        <v>49</v>
      </c>
      <c r="C796" t="s">
        <v>118</v>
      </c>
      <c r="D796" s="1">
        <v>44985</v>
      </c>
      <c r="E796" s="1">
        <v>45016</v>
      </c>
      <c r="F796" s="22">
        <v>3</v>
      </c>
      <c r="G796" s="3">
        <v>10000</v>
      </c>
      <c r="H796" s="4" t="s">
        <v>171</v>
      </c>
      <c r="I796" t="s">
        <v>173</v>
      </c>
      <c r="J796" s="19">
        <v>7982</v>
      </c>
      <c r="K796" s="18">
        <v>-7.24</v>
      </c>
      <c r="L796" s="19">
        <v>7982</v>
      </c>
      <c r="M796" s="18">
        <v>-7.24</v>
      </c>
      <c r="N796" s="19">
        <v>9518</v>
      </c>
      <c r="O796" s="18">
        <v>-1.63</v>
      </c>
      <c r="P796" s="19">
        <v>10317</v>
      </c>
      <c r="Q796" s="18">
        <v>1.04</v>
      </c>
    </row>
    <row r="797" spans="1:17" x14ac:dyDescent="0.25">
      <c r="A797" t="s">
        <v>24</v>
      </c>
      <c r="B797" s="4" t="s">
        <v>48</v>
      </c>
      <c r="C797" t="s">
        <v>121</v>
      </c>
      <c r="D797" s="1">
        <v>44985</v>
      </c>
      <c r="E797" s="1">
        <v>45016</v>
      </c>
      <c r="F797" s="22">
        <v>1</v>
      </c>
      <c r="G797" s="3">
        <v>40000</v>
      </c>
      <c r="H797" s="4" t="s">
        <v>169</v>
      </c>
      <c r="I797" t="s">
        <v>173</v>
      </c>
      <c r="J797" s="19">
        <v>25043</v>
      </c>
      <c r="K797" s="18">
        <v>-37.39</v>
      </c>
      <c r="L797" s="19">
        <v>32981</v>
      </c>
      <c r="M797" s="18">
        <v>-17.55</v>
      </c>
      <c r="N797" s="19">
        <v>40377</v>
      </c>
      <c r="O797" s="18">
        <v>0.94</v>
      </c>
      <c r="P797" s="19">
        <v>49057</v>
      </c>
      <c r="Q797" s="18">
        <v>22.64</v>
      </c>
    </row>
    <row r="798" spans="1:17" x14ac:dyDescent="0.25">
      <c r="A798" t="s">
        <v>24</v>
      </c>
      <c r="B798" s="4" t="s">
        <v>48</v>
      </c>
      <c r="C798" t="s">
        <v>121</v>
      </c>
      <c r="D798" s="1">
        <v>44985</v>
      </c>
      <c r="E798" s="1">
        <v>45016</v>
      </c>
      <c r="F798" s="22">
        <v>2</v>
      </c>
      <c r="G798" s="3">
        <v>40000</v>
      </c>
      <c r="H798" s="4" t="s">
        <v>169</v>
      </c>
      <c r="I798" t="s">
        <v>173</v>
      </c>
      <c r="J798" s="19">
        <v>33033</v>
      </c>
      <c r="K798" s="18">
        <v>-9.1199999999999992</v>
      </c>
      <c r="L798" s="19">
        <v>33037</v>
      </c>
      <c r="M798" s="18">
        <v>-9.1199999999999992</v>
      </c>
      <c r="N798" s="19">
        <v>41325</v>
      </c>
      <c r="O798" s="18">
        <v>1.64</v>
      </c>
      <c r="P798" s="19">
        <v>48165</v>
      </c>
      <c r="Q798" s="18">
        <v>9.73</v>
      </c>
    </row>
    <row r="799" spans="1:17" x14ac:dyDescent="0.25">
      <c r="A799" t="s">
        <v>24</v>
      </c>
      <c r="B799" s="4" t="s">
        <v>49</v>
      </c>
      <c r="C799" t="s">
        <v>122</v>
      </c>
      <c r="D799" s="1">
        <v>44985</v>
      </c>
      <c r="E799" s="1">
        <v>45016</v>
      </c>
      <c r="F799" s="22">
        <v>1</v>
      </c>
      <c r="G799" s="3">
        <v>40000</v>
      </c>
      <c r="H799" s="4" t="s">
        <v>169</v>
      </c>
      <c r="I799" t="s">
        <v>173</v>
      </c>
      <c r="J799" s="19">
        <v>25038</v>
      </c>
      <c r="K799" s="18">
        <v>-37.4</v>
      </c>
      <c r="L799" s="19">
        <v>32983</v>
      </c>
      <c r="M799" s="18">
        <v>-17.54</v>
      </c>
      <c r="N799" s="19">
        <v>40378</v>
      </c>
      <c r="O799" s="18">
        <v>0.95</v>
      </c>
      <c r="P799" s="19">
        <v>49076</v>
      </c>
      <c r="Q799" s="18">
        <v>22.69</v>
      </c>
    </row>
    <row r="800" spans="1:17" x14ac:dyDescent="0.25">
      <c r="A800" t="s">
        <v>24</v>
      </c>
      <c r="B800" s="4" t="s">
        <v>49</v>
      </c>
      <c r="C800" t="s">
        <v>122</v>
      </c>
      <c r="D800" s="1">
        <v>44985</v>
      </c>
      <c r="E800" s="1">
        <v>45016</v>
      </c>
      <c r="F800" s="22">
        <v>2</v>
      </c>
      <c r="G800" s="3">
        <v>40000</v>
      </c>
      <c r="H800" s="4" t="s">
        <v>169</v>
      </c>
      <c r="I800" t="s">
        <v>173</v>
      </c>
      <c r="J800" s="19">
        <v>33038</v>
      </c>
      <c r="K800" s="18">
        <v>-9.1199999999999992</v>
      </c>
      <c r="L800" s="19">
        <v>33038</v>
      </c>
      <c r="M800" s="18">
        <v>-9.1199999999999992</v>
      </c>
      <c r="N800" s="19">
        <v>41332</v>
      </c>
      <c r="O800" s="18">
        <v>1.65</v>
      </c>
      <c r="P800" s="19">
        <v>48176</v>
      </c>
      <c r="Q800" s="18">
        <v>9.75</v>
      </c>
    </row>
    <row r="801" spans="1:17" x14ac:dyDescent="0.25">
      <c r="A801" t="s">
        <v>25</v>
      </c>
      <c r="B801" s="4" t="s">
        <v>48</v>
      </c>
      <c r="C801" t="s">
        <v>123</v>
      </c>
      <c r="D801" s="1">
        <v>44985</v>
      </c>
      <c r="E801" s="1">
        <v>45016</v>
      </c>
      <c r="F801" s="22">
        <v>1</v>
      </c>
      <c r="G801" s="3">
        <v>40000</v>
      </c>
      <c r="H801" s="4" t="s">
        <v>169</v>
      </c>
      <c r="I801" t="s">
        <v>173</v>
      </c>
      <c r="J801" s="19">
        <v>33460</v>
      </c>
      <c r="K801" s="18">
        <v>-16.350000000000001</v>
      </c>
      <c r="L801" s="19">
        <v>33661</v>
      </c>
      <c r="M801" s="18">
        <v>-15.85</v>
      </c>
      <c r="N801" s="19">
        <v>40151</v>
      </c>
      <c r="O801" s="18">
        <v>0.38</v>
      </c>
      <c r="P801" s="19">
        <v>41922</v>
      </c>
      <c r="Q801" s="18">
        <v>4.8</v>
      </c>
    </row>
    <row r="802" spans="1:17" x14ac:dyDescent="0.25">
      <c r="A802" t="s">
        <v>25</v>
      </c>
      <c r="B802" s="4" t="s">
        <v>48</v>
      </c>
      <c r="C802" t="s">
        <v>123</v>
      </c>
      <c r="D802" s="1">
        <v>44985</v>
      </c>
      <c r="E802" s="1">
        <v>45016</v>
      </c>
      <c r="F802" s="22">
        <v>2</v>
      </c>
      <c r="G802" s="3">
        <v>40000</v>
      </c>
      <c r="H802" s="4" t="s">
        <v>169</v>
      </c>
      <c r="I802" t="s">
        <v>173</v>
      </c>
      <c r="J802" s="19">
        <v>33735</v>
      </c>
      <c r="K802" s="18">
        <v>-8.17</v>
      </c>
      <c r="L802" s="19">
        <v>33735</v>
      </c>
      <c r="M802" s="18">
        <v>-8.17</v>
      </c>
      <c r="N802" s="19">
        <v>41021</v>
      </c>
      <c r="O802" s="18">
        <v>1.27</v>
      </c>
      <c r="P802" s="19">
        <v>42813</v>
      </c>
      <c r="Q802" s="18">
        <v>3.46</v>
      </c>
    </row>
    <row r="803" spans="1:17" x14ac:dyDescent="0.25">
      <c r="A803" t="s">
        <v>25</v>
      </c>
      <c r="B803" s="4" t="s">
        <v>50</v>
      </c>
      <c r="C803" t="s">
        <v>124</v>
      </c>
      <c r="D803" s="1">
        <v>44985</v>
      </c>
      <c r="E803" s="1">
        <v>45016</v>
      </c>
      <c r="F803" s="22">
        <v>1</v>
      </c>
      <c r="G803" s="3">
        <v>40000</v>
      </c>
      <c r="H803" s="4" t="s">
        <v>169</v>
      </c>
      <c r="I803" t="s">
        <v>173</v>
      </c>
      <c r="J803" s="19">
        <v>33852</v>
      </c>
      <c r="K803" s="18">
        <v>-15.37</v>
      </c>
      <c r="L803" s="19">
        <v>34056</v>
      </c>
      <c r="M803" s="18">
        <v>-14.86</v>
      </c>
      <c r="N803" s="19">
        <v>40621</v>
      </c>
      <c r="O803" s="18">
        <v>1.55</v>
      </c>
      <c r="P803" s="19">
        <v>42413</v>
      </c>
      <c r="Q803" s="18">
        <v>6.03</v>
      </c>
    </row>
    <row r="804" spans="1:17" x14ac:dyDescent="0.25">
      <c r="A804" t="s">
        <v>25</v>
      </c>
      <c r="B804" s="4" t="s">
        <v>50</v>
      </c>
      <c r="C804" t="s">
        <v>124</v>
      </c>
      <c r="D804" s="1">
        <v>44985</v>
      </c>
      <c r="E804" s="1">
        <v>45016</v>
      </c>
      <c r="F804" s="22">
        <v>2</v>
      </c>
      <c r="G804" s="3">
        <v>40000</v>
      </c>
      <c r="H804" s="4" t="s">
        <v>169</v>
      </c>
      <c r="I804" t="s">
        <v>173</v>
      </c>
      <c r="J804" s="19">
        <v>34130</v>
      </c>
      <c r="K804" s="18">
        <v>-7.63</v>
      </c>
      <c r="L804" s="19">
        <v>34130</v>
      </c>
      <c r="M804" s="18">
        <v>-7.63</v>
      </c>
      <c r="N804" s="19">
        <v>41501</v>
      </c>
      <c r="O804" s="18">
        <v>1.86</v>
      </c>
      <c r="P804" s="19">
        <v>43315</v>
      </c>
      <c r="Q804" s="18">
        <v>4.0599999999999996</v>
      </c>
    </row>
    <row r="805" spans="1:17" x14ac:dyDescent="0.25">
      <c r="A805" t="s">
        <v>25</v>
      </c>
      <c r="B805" s="4" t="s">
        <v>49</v>
      </c>
      <c r="C805" t="s">
        <v>125</v>
      </c>
      <c r="D805" s="1">
        <v>44985</v>
      </c>
      <c r="E805" s="1">
        <v>45016</v>
      </c>
      <c r="F805" s="22">
        <v>1</v>
      </c>
      <c r="G805" s="3">
        <v>40000</v>
      </c>
      <c r="H805" s="4" t="s">
        <v>169</v>
      </c>
      <c r="I805" t="s">
        <v>173</v>
      </c>
      <c r="J805" s="19">
        <v>33460</v>
      </c>
      <c r="K805" s="18">
        <v>-16.350000000000001</v>
      </c>
      <c r="L805" s="19">
        <v>33661</v>
      </c>
      <c r="M805" s="18">
        <v>-15.85</v>
      </c>
      <c r="N805" s="19">
        <v>40151</v>
      </c>
      <c r="O805" s="18">
        <v>0.38</v>
      </c>
      <c r="P805" s="19">
        <v>41922</v>
      </c>
      <c r="Q805" s="18">
        <v>4.8</v>
      </c>
    </row>
    <row r="806" spans="1:17" x14ac:dyDescent="0.25">
      <c r="A806" t="s">
        <v>25</v>
      </c>
      <c r="B806" s="4" t="s">
        <v>49</v>
      </c>
      <c r="C806" t="s">
        <v>125</v>
      </c>
      <c r="D806" s="1">
        <v>44985</v>
      </c>
      <c r="E806" s="1">
        <v>45016</v>
      </c>
      <c r="F806" s="22">
        <v>2</v>
      </c>
      <c r="G806" s="3">
        <v>40000</v>
      </c>
      <c r="H806" s="4" t="s">
        <v>169</v>
      </c>
      <c r="I806" t="s">
        <v>173</v>
      </c>
      <c r="J806" s="19">
        <v>33735</v>
      </c>
      <c r="K806" s="18">
        <v>-8.17</v>
      </c>
      <c r="L806" s="19">
        <v>33735</v>
      </c>
      <c r="M806" s="18">
        <v>-8.17</v>
      </c>
      <c r="N806" s="19">
        <v>41021</v>
      </c>
      <c r="O806" s="18">
        <v>1.27</v>
      </c>
      <c r="P806" s="19">
        <v>42813</v>
      </c>
      <c r="Q806" s="18">
        <v>3.46</v>
      </c>
    </row>
    <row r="807" spans="1:17" x14ac:dyDescent="0.25">
      <c r="A807" t="s">
        <v>25</v>
      </c>
      <c r="B807" s="4" t="s">
        <v>47</v>
      </c>
      <c r="C807" t="s">
        <v>126</v>
      </c>
      <c r="D807" s="1">
        <v>44985</v>
      </c>
      <c r="E807" s="1">
        <v>45016</v>
      </c>
      <c r="F807" s="22">
        <v>1</v>
      </c>
      <c r="G807" s="3">
        <v>40000</v>
      </c>
      <c r="H807" s="4" t="s">
        <v>169</v>
      </c>
      <c r="I807" t="s">
        <v>173</v>
      </c>
      <c r="J807" s="19">
        <v>33946</v>
      </c>
      <c r="K807" s="18">
        <v>-15.14</v>
      </c>
      <c r="L807" s="19">
        <v>34168</v>
      </c>
      <c r="M807" s="18">
        <v>-14.58</v>
      </c>
      <c r="N807" s="19">
        <v>41403</v>
      </c>
      <c r="O807" s="18">
        <v>3.51</v>
      </c>
      <c r="P807" s="19">
        <v>43252</v>
      </c>
      <c r="Q807" s="18">
        <v>8.1300000000000008</v>
      </c>
    </row>
    <row r="808" spans="1:17" x14ac:dyDescent="0.25">
      <c r="A808" t="s">
        <v>25</v>
      </c>
      <c r="B808" s="4" t="s">
        <v>47</v>
      </c>
      <c r="C808" t="s">
        <v>126</v>
      </c>
      <c r="D808" s="1">
        <v>44985</v>
      </c>
      <c r="E808" s="1">
        <v>45016</v>
      </c>
      <c r="F808" s="22">
        <v>2</v>
      </c>
      <c r="G808" s="3">
        <v>40000</v>
      </c>
      <c r="H808" s="4" t="s">
        <v>169</v>
      </c>
      <c r="I808" t="s">
        <v>173</v>
      </c>
      <c r="J808" s="19">
        <v>34584</v>
      </c>
      <c r="K808" s="18">
        <v>-7.02</v>
      </c>
      <c r="L808" s="19">
        <v>34584</v>
      </c>
      <c r="M808" s="18">
        <v>-7.02</v>
      </c>
      <c r="N808" s="19">
        <v>42850</v>
      </c>
      <c r="O808" s="18">
        <v>3.5</v>
      </c>
      <c r="P808" s="19">
        <v>44747</v>
      </c>
      <c r="Q808" s="18">
        <v>5.77</v>
      </c>
    </row>
    <row r="809" spans="1:17" x14ac:dyDescent="0.25">
      <c r="A809" t="s">
        <v>26</v>
      </c>
      <c r="B809" s="4" t="s">
        <v>48</v>
      </c>
      <c r="C809" t="s">
        <v>128</v>
      </c>
      <c r="D809" s="1">
        <v>44985</v>
      </c>
      <c r="E809" s="1">
        <v>45016</v>
      </c>
      <c r="F809" s="22">
        <v>1</v>
      </c>
      <c r="G809" s="3">
        <v>40000</v>
      </c>
      <c r="H809" s="4" t="s">
        <v>169</v>
      </c>
      <c r="I809" t="s">
        <v>173</v>
      </c>
      <c r="J809" s="19">
        <v>37418</v>
      </c>
      <c r="K809" s="18">
        <v>-6.46</v>
      </c>
      <c r="L809" s="19">
        <v>39431</v>
      </c>
      <c r="M809" s="18">
        <v>-1.42</v>
      </c>
      <c r="N809" s="19">
        <v>40780</v>
      </c>
      <c r="O809" s="18">
        <v>1.95</v>
      </c>
      <c r="P809" s="19">
        <v>42724</v>
      </c>
      <c r="Q809" s="18">
        <v>6.81</v>
      </c>
    </row>
    <row r="810" spans="1:17" x14ac:dyDescent="0.25">
      <c r="A810" t="s">
        <v>26</v>
      </c>
      <c r="B810" s="4" t="s">
        <v>49</v>
      </c>
      <c r="C810" t="s">
        <v>129</v>
      </c>
      <c r="D810" s="1">
        <v>44985</v>
      </c>
      <c r="E810" s="1">
        <v>45016</v>
      </c>
      <c r="F810" s="22">
        <v>1</v>
      </c>
      <c r="G810" s="3">
        <v>40000</v>
      </c>
      <c r="H810" s="4" t="s">
        <v>169</v>
      </c>
      <c r="I810" t="s">
        <v>173</v>
      </c>
      <c r="J810" s="19">
        <v>37421</v>
      </c>
      <c r="K810" s="18">
        <v>-6.45</v>
      </c>
      <c r="L810" s="19">
        <v>39436</v>
      </c>
      <c r="M810" s="18">
        <v>-1.41</v>
      </c>
      <c r="N810" s="19">
        <v>40780</v>
      </c>
      <c r="O810" s="18">
        <v>1.95</v>
      </c>
      <c r="P810" s="19">
        <v>42726</v>
      </c>
      <c r="Q810" s="18">
        <v>6.82</v>
      </c>
    </row>
    <row r="811" spans="1:17" x14ac:dyDescent="0.25">
      <c r="A811" t="s">
        <v>26</v>
      </c>
      <c r="B811" s="4" t="s">
        <v>47</v>
      </c>
      <c r="C811" t="s">
        <v>127</v>
      </c>
      <c r="D811" s="1">
        <v>44985</v>
      </c>
      <c r="E811" s="1">
        <v>45016</v>
      </c>
      <c r="F811" s="22">
        <v>1</v>
      </c>
      <c r="G811" s="3">
        <v>40000</v>
      </c>
      <c r="H811" s="4" t="s">
        <v>169</v>
      </c>
      <c r="I811" t="s">
        <v>173</v>
      </c>
      <c r="J811" s="19">
        <v>37612</v>
      </c>
      <c r="K811" s="18">
        <v>-5.97</v>
      </c>
      <c r="L811" s="19">
        <v>39633</v>
      </c>
      <c r="M811" s="18">
        <v>-0.92</v>
      </c>
      <c r="N811" s="19">
        <v>40985</v>
      </c>
      <c r="O811" s="18">
        <v>2.46</v>
      </c>
      <c r="P811" s="19">
        <v>43130</v>
      </c>
      <c r="Q811" s="18">
        <v>7.82</v>
      </c>
    </row>
    <row r="812" spans="1:17" x14ac:dyDescent="0.25">
      <c r="A812" t="s">
        <v>27</v>
      </c>
      <c r="B812" s="4" t="s">
        <v>48</v>
      </c>
      <c r="C812" t="s">
        <v>130</v>
      </c>
      <c r="D812" s="1">
        <v>44985</v>
      </c>
      <c r="E812" s="1">
        <v>45016</v>
      </c>
      <c r="F812" s="22">
        <v>1</v>
      </c>
      <c r="G812" s="3">
        <v>40000</v>
      </c>
      <c r="H812" s="4" t="s">
        <v>169</v>
      </c>
      <c r="I812" t="s">
        <v>173</v>
      </c>
      <c r="J812" s="19">
        <v>28536</v>
      </c>
      <c r="K812" s="18">
        <v>-28.66</v>
      </c>
      <c r="L812" s="19">
        <v>34003</v>
      </c>
      <c r="M812" s="18">
        <v>-14.99</v>
      </c>
      <c r="N812" s="19">
        <v>40260</v>
      </c>
      <c r="O812" s="18">
        <v>0.65</v>
      </c>
      <c r="P812" s="19">
        <v>46843</v>
      </c>
      <c r="Q812" s="18">
        <v>17.11</v>
      </c>
    </row>
    <row r="813" spans="1:17" x14ac:dyDescent="0.25">
      <c r="A813" t="s">
        <v>27</v>
      </c>
      <c r="B813" s="4" t="s">
        <v>48</v>
      </c>
      <c r="C813" t="s">
        <v>130</v>
      </c>
      <c r="D813" s="1">
        <v>44985</v>
      </c>
      <c r="E813" s="1">
        <v>45016</v>
      </c>
      <c r="F813" s="22">
        <v>3</v>
      </c>
      <c r="G813" s="3">
        <v>40000</v>
      </c>
      <c r="H813" s="4" t="s">
        <v>169</v>
      </c>
      <c r="I813" t="s">
        <v>173</v>
      </c>
      <c r="J813" s="19">
        <v>33241</v>
      </c>
      <c r="K813" s="18">
        <v>-5.93</v>
      </c>
      <c r="L813" s="19">
        <v>35498</v>
      </c>
      <c r="M813" s="18">
        <v>-3.9</v>
      </c>
      <c r="N813" s="19">
        <v>41733</v>
      </c>
      <c r="O813" s="18">
        <v>1.42</v>
      </c>
      <c r="P813" s="19">
        <v>44217</v>
      </c>
      <c r="Q813" s="18">
        <v>3.4</v>
      </c>
    </row>
    <row r="814" spans="1:17" x14ac:dyDescent="0.25">
      <c r="A814" t="s">
        <v>27</v>
      </c>
      <c r="B814" s="4" t="s">
        <v>49</v>
      </c>
      <c r="C814" t="s">
        <v>131</v>
      </c>
      <c r="D814" s="1">
        <v>44985</v>
      </c>
      <c r="E814" s="1">
        <v>45016</v>
      </c>
      <c r="F814" s="22">
        <v>1</v>
      </c>
      <c r="G814" s="3">
        <v>40000</v>
      </c>
      <c r="H814" s="4" t="s">
        <v>169</v>
      </c>
      <c r="I814" t="s">
        <v>173</v>
      </c>
      <c r="J814" s="19">
        <v>28535</v>
      </c>
      <c r="K814" s="18">
        <v>-28.66</v>
      </c>
      <c r="L814" s="19">
        <v>33993</v>
      </c>
      <c r="M814" s="18">
        <v>-15.02</v>
      </c>
      <c r="N814" s="19">
        <v>40260</v>
      </c>
      <c r="O814" s="18">
        <v>0.65</v>
      </c>
      <c r="P814" s="19">
        <v>46841</v>
      </c>
      <c r="Q814" s="18">
        <v>17.100000000000001</v>
      </c>
    </row>
    <row r="815" spans="1:17" x14ac:dyDescent="0.25">
      <c r="A815" t="s">
        <v>27</v>
      </c>
      <c r="B815" s="4" t="s">
        <v>49</v>
      </c>
      <c r="C815" t="s">
        <v>131</v>
      </c>
      <c r="D815" s="1">
        <v>44985</v>
      </c>
      <c r="E815" s="1">
        <v>45016</v>
      </c>
      <c r="F815" s="22">
        <v>3</v>
      </c>
      <c r="G815" s="3">
        <v>40000</v>
      </c>
      <c r="H815" s="4" t="s">
        <v>169</v>
      </c>
      <c r="I815" t="s">
        <v>173</v>
      </c>
      <c r="J815" s="19">
        <v>33252</v>
      </c>
      <c r="K815" s="18">
        <v>-5.92</v>
      </c>
      <c r="L815" s="19">
        <v>35493</v>
      </c>
      <c r="M815" s="18">
        <v>-3.91</v>
      </c>
      <c r="N815" s="19">
        <v>41735</v>
      </c>
      <c r="O815" s="18">
        <v>1.43</v>
      </c>
      <c r="P815" s="19">
        <v>44216</v>
      </c>
      <c r="Q815" s="18">
        <v>3.4</v>
      </c>
    </row>
    <row r="816" spans="1:17" x14ac:dyDescent="0.25">
      <c r="A816" t="s">
        <v>28</v>
      </c>
      <c r="B816" s="4" t="s">
        <v>48</v>
      </c>
      <c r="C816" t="s">
        <v>132</v>
      </c>
      <c r="D816" s="1">
        <v>44985</v>
      </c>
      <c r="E816" s="1">
        <v>45016</v>
      </c>
      <c r="F816" s="22">
        <v>1</v>
      </c>
      <c r="G816" s="3">
        <v>40000</v>
      </c>
      <c r="H816" s="4" t="s">
        <v>169</v>
      </c>
      <c r="I816" t="s">
        <v>173</v>
      </c>
      <c r="J816" s="19">
        <v>37015</v>
      </c>
      <c r="K816" s="18">
        <v>-7.46</v>
      </c>
      <c r="L816" s="19">
        <v>39652</v>
      </c>
      <c r="M816" s="18">
        <v>-0.87</v>
      </c>
      <c r="N816" s="19">
        <v>40593</v>
      </c>
      <c r="O816" s="18">
        <v>1.48</v>
      </c>
      <c r="P816" s="19">
        <v>43062</v>
      </c>
      <c r="Q816" s="18">
        <v>7.66</v>
      </c>
    </row>
    <row r="817" spans="1:17" x14ac:dyDescent="0.25">
      <c r="A817" t="s">
        <v>29</v>
      </c>
      <c r="B817" s="4" t="s">
        <v>48</v>
      </c>
      <c r="C817" t="s">
        <v>133</v>
      </c>
      <c r="D817" s="1">
        <v>44985</v>
      </c>
      <c r="E817" s="1">
        <v>45016</v>
      </c>
      <c r="F817" s="22">
        <v>1</v>
      </c>
      <c r="G817" s="3">
        <v>40000</v>
      </c>
      <c r="H817" s="4" t="s">
        <v>169</v>
      </c>
      <c r="I817" t="s">
        <v>173</v>
      </c>
      <c r="J817" s="19">
        <v>29487</v>
      </c>
      <c r="K817" s="18">
        <v>-26.28</v>
      </c>
      <c r="L817" s="19">
        <v>34291</v>
      </c>
      <c r="M817" s="18">
        <v>-14.27</v>
      </c>
      <c r="N817" s="19">
        <v>41976</v>
      </c>
      <c r="O817" s="18">
        <v>4.9400000000000004</v>
      </c>
      <c r="P817" s="19">
        <v>48686</v>
      </c>
      <c r="Q817" s="18">
        <v>21.72</v>
      </c>
    </row>
    <row r="818" spans="1:17" x14ac:dyDescent="0.25">
      <c r="A818" t="s">
        <v>29</v>
      </c>
      <c r="B818" s="4" t="s">
        <v>48</v>
      </c>
      <c r="C818" t="s">
        <v>133</v>
      </c>
      <c r="D818" s="1">
        <v>44985</v>
      </c>
      <c r="E818" s="1">
        <v>45016</v>
      </c>
      <c r="F818" s="22">
        <v>2</v>
      </c>
      <c r="G818" s="3">
        <v>40000</v>
      </c>
      <c r="H818" s="4" t="s">
        <v>169</v>
      </c>
      <c r="I818" t="s">
        <v>173</v>
      </c>
      <c r="J818" s="19">
        <v>32926</v>
      </c>
      <c r="K818" s="18">
        <v>-9.27</v>
      </c>
      <c r="L818" s="19">
        <v>37275</v>
      </c>
      <c r="M818" s="18">
        <v>-3.47</v>
      </c>
      <c r="N818" s="19">
        <v>44009</v>
      </c>
      <c r="O818" s="18">
        <v>4.8899999999999997</v>
      </c>
      <c r="P818" s="19">
        <v>47574</v>
      </c>
      <c r="Q818" s="18">
        <v>9.06</v>
      </c>
    </row>
    <row r="819" spans="1:17" x14ac:dyDescent="0.25">
      <c r="A819" t="s">
        <v>30</v>
      </c>
      <c r="B819" s="4" t="s">
        <v>48</v>
      </c>
      <c r="C819" t="s">
        <v>134</v>
      </c>
      <c r="D819" s="1">
        <v>44985</v>
      </c>
      <c r="E819" s="1">
        <v>45016</v>
      </c>
      <c r="F819" s="22">
        <v>1</v>
      </c>
      <c r="G819" s="3">
        <v>40000</v>
      </c>
      <c r="H819" s="4" t="s">
        <v>169</v>
      </c>
      <c r="I819" t="s">
        <v>173</v>
      </c>
      <c r="J819" s="19">
        <v>24747</v>
      </c>
      <c r="K819" s="18">
        <v>-38.130000000000003</v>
      </c>
      <c r="L819" s="19">
        <v>31824</v>
      </c>
      <c r="M819" s="18">
        <v>-20.440000000000001</v>
      </c>
      <c r="N819" s="19">
        <v>41830</v>
      </c>
      <c r="O819" s="18">
        <v>4.57</v>
      </c>
      <c r="P819" s="19">
        <v>53026</v>
      </c>
      <c r="Q819" s="18">
        <v>32.57</v>
      </c>
    </row>
    <row r="820" spans="1:17" x14ac:dyDescent="0.25">
      <c r="A820" t="s">
        <v>30</v>
      </c>
      <c r="B820" s="4" t="s">
        <v>48</v>
      </c>
      <c r="C820" t="s">
        <v>134</v>
      </c>
      <c r="D820" s="1">
        <v>44985</v>
      </c>
      <c r="E820" s="1">
        <v>45016</v>
      </c>
      <c r="F820" s="22">
        <v>7</v>
      </c>
      <c r="G820" s="3">
        <v>40000</v>
      </c>
      <c r="H820" s="4" t="s">
        <v>169</v>
      </c>
      <c r="I820" t="s">
        <v>173</v>
      </c>
      <c r="J820" s="19">
        <v>22316</v>
      </c>
      <c r="K820" s="18">
        <v>-7.85</v>
      </c>
      <c r="L820" s="19">
        <v>36801</v>
      </c>
      <c r="M820" s="18">
        <v>-1.18</v>
      </c>
      <c r="N820" s="19">
        <v>56791</v>
      </c>
      <c r="O820" s="18">
        <v>5.13</v>
      </c>
      <c r="P820" s="19">
        <v>63615</v>
      </c>
      <c r="Q820" s="18">
        <v>6.85</v>
      </c>
    </row>
    <row r="821" spans="1:17" x14ac:dyDescent="0.25">
      <c r="A821" t="s">
        <v>31</v>
      </c>
      <c r="B821" s="4" t="s">
        <v>48</v>
      </c>
      <c r="C821" t="s">
        <v>135</v>
      </c>
      <c r="D821" s="1">
        <v>44985</v>
      </c>
      <c r="E821" s="1">
        <v>45016</v>
      </c>
      <c r="F821" s="22">
        <v>1</v>
      </c>
      <c r="G821" s="3">
        <v>40000</v>
      </c>
      <c r="H821" s="4" t="s">
        <v>169</v>
      </c>
      <c r="I821" t="s">
        <v>173</v>
      </c>
      <c r="J821" s="19">
        <v>21055</v>
      </c>
      <c r="K821" s="18">
        <v>-47.36</v>
      </c>
      <c r="L821" s="19">
        <v>31006</v>
      </c>
      <c r="M821" s="18">
        <v>-22.48</v>
      </c>
      <c r="N821" s="19">
        <v>41876</v>
      </c>
      <c r="O821" s="18">
        <v>4.6900000000000004</v>
      </c>
      <c r="P821" s="19">
        <v>56212</v>
      </c>
      <c r="Q821" s="18">
        <v>40.53</v>
      </c>
    </row>
    <row r="822" spans="1:17" x14ac:dyDescent="0.25">
      <c r="A822" t="s">
        <v>31</v>
      </c>
      <c r="B822" s="4" t="s">
        <v>48</v>
      </c>
      <c r="C822" t="s">
        <v>135</v>
      </c>
      <c r="D822" s="1">
        <v>44985</v>
      </c>
      <c r="E822" s="1">
        <v>45016</v>
      </c>
      <c r="F822" s="22">
        <v>5</v>
      </c>
      <c r="G822" s="3">
        <v>40000</v>
      </c>
      <c r="H822" s="4" t="s">
        <v>169</v>
      </c>
      <c r="I822" t="s">
        <v>173</v>
      </c>
      <c r="J822" s="19">
        <v>20977</v>
      </c>
      <c r="K822" s="18">
        <v>-12.11</v>
      </c>
      <c r="L822" s="19">
        <v>36690</v>
      </c>
      <c r="M822" s="18">
        <v>-1.71</v>
      </c>
      <c r="N822" s="19">
        <v>49865</v>
      </c>
      <c r="O822" s="18">
        <v>4.51</v>
      </c>
      <c r="P822" s="19">
        <v>65390</v>
      </c>
      <c r="Q822" s="18">
        <v>10.33</v>
      </c>
    </row>
    <row r="823" spans="1:17" x14ac:dyDescent="0.25">
      <c r="A823" t="s">
        <v>31</v>
      </c>
      <c r="B823" s="4" t="s">
        <v>48</v>
      </c>
      <c r="C823" t="s">
        <v>135</v>
      </c>
      <c r="D823" s="1">
        <v>44985</v>
      </c>
      <c r="E823" s="1">
        <v>45016</v>
      </c>
      <c r="F823" s="22">
        <v>10</v>
      </c>
      <c r="G823" s="3">
        <v>40000</v>
      </c>
      <c r="H823" s="4" t="s">
        <v>169</v>
      </c>
      <c r="I823" t="s">
        <v>173</v>
      </c>
      <c r="J823" s="19">
        <v>15500</v>
      </c>
      <c r="K823" s="18">
        <v>-9.0399999999999991</v>
      </c>
      <c r="L823" s="19">
        <v>36690</v>
      </c>
      <c r="M823" s="18">
        <v>-0.86</v>
      </c>
      <c r="N823" s="19">
        <v>70193</v>
      </c>
      <c r="O823" s="18">
        <v>5.78</v>
      </c>
      <c r="P823" s="19">
        <v>95109</v>
      </c>
      <c r="Q823" s="18">
        <v>9.0500000000000007</v>
      </c>
    </row>
    <row r="824" spans="1:17" x14ac:dyDescent="0.25">
      <c r="A824" t="s">
        <v>32</v>
      </c>
      <c r="B824" s="4" t="s">
        <v>48</v>
      </c>
      <c r="C824" t="s">
        <v>136</v>
      </c>
      <c r="D824" s="1">
        <v>44985</v>
      </c>
      <c r="E824" s="1">
        <v>45016</v>
      </c>
      <c r="F824" s="22">
        <v>1</v>
      </c>
      <c r="G824" s="3">
        <v>40000</v>
      </c>
      <c r="H824" s="4" t="s">
        <v>169</v>
      </c>
      <c r="I824" t="s">
        <v>173</v>
      </c>
      <c r="J824" s="19">
        <v>19568</v>
      </c>
      <c r="K824" s="18">
        <v>-51.08</v>
      </c>
      <c r="L824" s="19">
        <v>30586</v>
      </c>
      <c r="M824" s="18">
        <v>-23.53</v>
      </c>
      <c r="N824" s="19">
        <v>41855</v>
      </c>
      <c r="O824" s="18">
        <v>4.6399999999999997</v>
      </c>
      <c r="P824" s="19">
        <v>58344</v>
      </c>
      <c r="Q824" s="18">
        <v>45.86</v>
      </c>
    </row>
    <row r="825" spans="1:17" x14ac:dyDescent="0.25">
      <c r="A825" t="s">
        <v>32</v>
      </c>
      <c r="B825" s="4" t="s">
        <v>48</v>
      </c>
      <c r="C825" t="s">
        <v>136</v>
      </c>
      <c r="D825" s="1">
        <v>44985</v>
      </c>
      <c r="E825" s="1">
        <v>45016</v>
      </c>
      <c r="F825" s="22">
        <v>5</v>
      </c>
      <c r="G825" s="3">
        <v>40000</v>
      </c>
      <c r="H825" s="4" t="s">
        <v>169</v>
      </c>
      <c r="I825" t="s">
        <v>173</v>
      </c>
      <c r="J825" s="19">
        <v>19818</v>
      </c>
      <c r="K825" s="18">
        <v>-13.1</v>
      </c>
      <c r="L825" s="19">
        <v>36556</v>
      </c>
      <c r="M825" s="18">
        <v>-1.78</v>
      </c>
      <c r="N825" s="19">
        <v>50115</v>
      </c>
      <c r="O825" s="18">
        <v>4.6100000000000003</v>
      </c>
      <c r="P825" s="19">
        <v>68944</v>
      </c>
      <c r="Q825" s="18">
        <v>11.5</v>
      </c>
    </row>
    <row r="826" spans="1:17" x14ac:dyDescent="0.25">
      <c r="A826" t="s">
        <v>32</v>
      </c>
      <c r="B826" s="4" t="s">
        <v>48</v>
      </c>
      <c r="C826" t="s">
        <v>136</v>
      </c>
      <c r="D826" s="1">
        <v>44985</v>
      </c>
      <c r="E826" s="1">
        <v>45016</v>
      </c>
      <c r="F826" s="22">
        <v>10</v>
      </c>
      <c r="G826" s="3">
        <v>40000</v>
      </c>
      <c r="H826" s="4" t="s">
        <v>169</v>
      </c>
      <c r="I826" t="s">
        <v>173</v>
      </c>
      <c r="J826" s="19">
        <v>14167</v>
      </c>
      <c r="K826" s="18">
        <v>-9.86</v>
      </c>
      <c r="L826" s="19">
        <v>36556</v>
      </c>
      <c r="M826" s="18">
        <v>-0.9</v>
      </c>
      <c r="N826" s="19">
        <v>70661</v>
      </c>
      <c r="O826" s="18">
        <v>5.86</v>
      </c>
      <c r="P826" s="19">
        <v>100356</v>
      </c>
      <c r="Q826" s="18">
        <v>9.6300000000000008</v>
      </c>
    </row>
    <row r="827" spans="1:17" x14ac:dyDescent="0.25">
      <c r="A827" t="s">
        <v>33</v>
      </c>
      <c r="B827" s="4" t="s">
        <v>48</v>
      </c>
      <c r="C827" t="s">
        <v>137</v>
      </c>
      <c r="D827" s="1">
        <v>44985</v>
      </c>
      <c r="E827" s="1">
        <v>45016</v>
      </c>
      <c r="F827" s="22">
        <v>1</v>
      </c>
      <c r="G827" s="3">
        <v>40000</v>
      </c>
      <c r="H827" s="4" t="s">
        <v>169</v>
      </c>
      <c r="I827" t="s">
        <v>173</v>
      </c>
      <c r="J827" s="19">
        <v>18291</v>
      </c>
      <c r="K827" s="18">
        <v>-54.27</v>
      </c>
      <c r="L827" s="19">
        <v>29948</v>
      </c>
      <c r="M827" s="18">
        <v>-25.13</v>
      </c>
      <c r="N827" s="19">
        <v>41866</v>
      </c>
      <c r="O827" s="18">
        <v>4.67</v>
      </c>
      <c r="P827" s="19">
        <v>60126</v>
      </c>
      <c r="Q827" s="18">
        <v>50.32</v>
      </c>
    </row>
    <row r="828" spans="1:17" x14ac:dyDescent="0.25">
      <c r="A828" t="s">
        <v>33</v>
      </c>
      <c r="B828" s="4" t="s">
        <v>48</v>
      </c>
      <c r="C828" t="s">
        <v>137</v>
      </c>
      <c r="D828" s="1">
        <v>44985</v>
      </c>
      <c r="E828" s="1">
        <v>45016</v>
      </c>
      <c r="F828" s="22">
        <v>5</v>
      </c>
      <c r="G828" s="3">
        <v>40000</v>
      </c>
      <c r="H828" s="4" t="s">
        <v>169</v>
      </c>
      <c r="I828" t="s">
        <v>173</v>
      </c>
      <c r="J828" s="19">
        <v>17638</v>
      </c>
      <c r="K828" s="18">
        <v>-15.11</v>
      </c>
      <c r="L828" s="19">
        <v>36199</v>
      </c>
      <c r="M828" s="18">
        <v>-1.98</v>
      </c>
      <c r="N828" s="19">
        <v>50476</v>
      </c>
      <c r="O828" s="18">
        <v>4.76</v>
      </c>
      <c r="P828" s="19">
        <v>71623</v>
      </c>
      <c r="Q828" s="18">
        <v>12.36</v>
      </c>
    </row>
    <row r="829" spans="1:17" x14ac:dyDescent="0.25">
      <c r="A829" t="s">
        <v>33</v>
      </c>
      <c r="B829" s="4" t="s">
        <v>48</v>
      </c>
      <c r="C829" t="s">
        <v>137</v>
      </c>
      <c r="D829" s="1">
        <v>44985</v>
      </c>
      <c r="E829" s="1">
        <v>45016</v>
      </c>
      <c r="F829" s="22">
        <v>10</v>
      </c>
      <c r="G829" s="3">
        <v>40000</v>
      </c>
      <c r="H829" s="4" t="s">
        <v>169</v>
      </c>
      <c r="I829" t="s">
        <v>173</v>
      </c>
      <c r="J829" s="19">
        <v>11731</v>
      </c>
      <c r="K829" s="18">
        <v>-11.54</v>
      </c>
      <c r="L829" s="19">
        <v>36199</v>
      </c>
      <c r="M829" s="18">
        <v>-0.99</v>
      </c>
      <c r="N829" s="19">
        <v>71082</v>
      </c>
      <c r="O829" s="18">
        <v>5.92</v>
      </c>
      <c r="P829" s="19">
        <v>102280</v>
      </c>
      <c r="Q829" s="18">
        <v>9.84</v>
      </c>
    </row>
    <row r="830" spans="1:17" x14ac:dyDescent="0.25">
      <c r="A830" t="s">
        <v>34</v>
      </c>
      <c r="B830" s="4" t="s">
        <v>48</v>
      </c>
      <c r="C830" t="s">
        <v>138</v>
      </c>
      <c r="D830" s="1">
        <v>44985</v>
      </c>
      <c r="E830" s="1">
        <v>45016</v>
      </c>
      <c r="F830" s="22">
        <v>1</v>
      </c>
      <c r="G830" s="3">
        <v>40000</v>
      </c>
      <c r="H830" s="4" t="s">
        <v>169</v>
      </c>
      <c r="I830" t="s">
        <v>173</v>
      </c>
      <c r="J830" s="19">
        <v>17791</v>
      </c>
      <c r="K830" s="18">
        <v>-55.52</v>
      </c>
      <c r="L830" s="19">
        <v>30097</v>
      </c>
      <c r="M830" s="18">
        <v>-24.76</v>
      </c>
      <c r="N830" s="19">
        <v>41778</v>
      </c>
      <c r="O830" s="18">
        <v>4.4400000000000004</v>
      </c>
      <c r="P830" s="19">
        <v>60230</v>
      </c>
      <c r="Q830" s="18">
        <v>50.58</v>
      </c>
    </row>
    <row r="831" spans="1:17" x14ac:dyDescent="0.25">
      <c r="A831" t="s">
        <v>34</v>
      </c>
      <c r="B831" s="4" t="s">
        <v>48</v>
      </c>
      <c r="C831" t="s">
        <v>138</v>
      </c>
      <c r="D831" s="1">
        <v>44985</v>
      </c>
      <c r="E831" s="1">
        <v>45016</v>
      </c>
      <c r="F831" s="22">
        <v>5</v>
      </c>
      <c r="G831" s="3">
        <v>40000</v>
      </c>
      <c r="H831" s="4" t="s">
        <v>169</v>
      </c>
      <c r="I831" t="s">
        <v>173</v>
      </c>
      <c r="J831" s="19">
        <v>17533</v>
      </c>
      <c r="K831" s="18">
        <v>-15.21</v>
      </c>
      <c r="L831" s="19">
        <v>36305</v>
      </c>
      <c r="M831" s="18">
        <v>-1.92</v>
      </c>
      <c r="N831" s="19">
        <v>50136</v>
      </c>
      <c r="O831" s="18">
        <v>4.62</v>
      </c>
      <c r="P831" s="19">
        <v>70988</v>
      </c>
      <c r="Q831" s="18">
        <v>12.16</v>
      </c>
    </row>
    <row r="832" spans="1:17" x14ac:dyDescent="0.25">
      <c r="A832" t="s">
        <v>34</v>
      </c>
      <c r="B832" s="4" t="s">
        <v>48</v>
      </c>
      <c r="C832" t="s">
        <v>138</v>
      </c>
      <c r="D832" s="1">
        <v>44985</v>
      </c>
      <c r="E832" s="1">
        <v>45016</v>
      </c>
      <c r="F832" s="22">
        <v>10</v>
      </c>
      <c r="G832" s="3">
        <v>40000</v>
      </c>
      <c r="H832" s="4" t="s">
        <v>169</v>
      </c>
      <c r="I832" t="s">
        <v>173</v>
      </c>
      <c r="J832" s="19">
        <v>11619</v>
      </c>
      <c r="K832" s="18">
        <v>-11.63</v>
      </c>
      <c r="L832" s="19">
        <v>36305</v>
      </c>
      <c r="M832" s="18">
        <v>-0.96</v>
      </c>
      <c r="N832" s="19">
        <v>70559</v>
      </c>
      <c r="O832" s="18">
        <v>5.84</v>
      </c>
      <c r="P832" s="19">
        <v>102917</v>
      </c>
      <c r="Q832" s="18">
        <v>9.91</v>
      </c>
    </row>
    <row r="833" spans="1:17" x14ac:dyDescent="0.25">
      <c r="A833" t="s">
        <v>35</v>
      </c>
      <c r="B833" s="4" t="s">
        <v>48</v>
      </c>
      <c r="C833" t="s">
        <v>139</v>
      </c>
      <c r="D833" s="1">
        <v>44985</v>
      </c>
      <c r="E833" s="1">
        <v>45016</v>
      </c>
      <c r="F833" s="22">
        <v>1</v>
      </c>
      <c r="G833" s="3">
        <v>40000</v>
      </c>
      <c r="H833" s="4" t="s">
        <v>169</v>
      </c>
      <c r="I833" t="s">
        <v>173</v>
      </c>
      <c r="J833" s="19">
        <v>17667</v>
      </c>
      <c r="K833" s="18">
        <v>-55.83</v>
      </c>
      <c r="L833" s="19">
        <v>29955</v>
      </c>
      <c r="M833" s="18">
        <v>-25.11</v>
      </c>
      <c r="N833" s="19">
        <v>41783</v>
      </c>
      <c r="O833" s="18">
        <v>4.46</v>
      </c>
      <c r="P833" s="19">
        <v>60720</v>
      </c>
      <c r="Q833" s="18">
        <v>51.8</v>
      </c>
    </row>
    <row r="834" spans="1:17" x14ac:dyDescent="0.25">
      <c r="A834" t="s">
        <v>35</v>
      </c>
      <c r="B834" s="4" t="s">
        <v>48</v>
      </c>
      <c r="C834" t="s">
        <v>139</v>
      </c>
      <c r="D834" s="1">
        <v>44985</v>
      </c>
      <c r="E834" s="1">
        <v>45016</v>
      </c>
      <c r="F834" s="22">
        <v>5</v>
      </c>
      <c r="G834" s="3">
        <v>40000</v>
      </c>
      <c r="H834" s="4" t="s">
        <v>169</v>
      </c>
      <c r="I834" t="s">
        <v>173</v>
      </c>
      <c r="J834" s="19">
        <v>17434</v>
      </c>
      <c r="K834" s="18">
        <v>-15.3</v>
      </c>
      <c r="L834" s="19">
        <v>36214</v>
      </c>
      <c r="M834" s="18">
        <v>-1.97</v>
      </c>
      <c r="N834" s="19">
        <v>50236</v>
      </c>
      <c r="O834" s="18">
        <v>4.66</v>
      </c>
      <c r="P834" s="19">
        <v>71643</v>
      </c>
      <c r="Q834" s="18">
        <v>12.36</v>
      </c>
    </row>
    <row r="835" spans="1:17" x14ac:dyDescent="0.25">
      <c r="A835" t="s">
        <v>35</v>
      </c>
      <c r="B835" s="4" t="s">
        <v>48</v>
      </c>
      <c r="C835" t="s">
        <v>139</v>
      </c>
      <c r="D835" s="1">
        <v>44985</v>
      </c>
      <c r="E835" s="1">
        <v>45016</v>
      </c>
      <c r="F835" s="22">
        <v>10</v>
      </c>
      <c r="G835" s="3">
        <v>40000</v>
      </c>
      <c r="H835" s="4" t="s">
        <v>169</v>
      </c>
      <c r="I835" t="s">
        <v>173</v>
      </c>
      <c r="J835" s="19">
        <v>11512</v>
      </c>
      <c r="K835" s="18">
        <v>-11.71</v>
      </c>
      <c r="L835" s="19">
        <v>36214</v>
      </c>
      <c r="M835" s="18">
        <v>-0.99</v>
      </c>
      <c r="N835" s="19">
        <v>70638</v>
      </c>
      <c r="O835" s="18">
        <v>5.85</v>
      </c>
      <c r="P835" s="19">
        <v>103455</v>
      </c>
      <c r="Q835" s="18">
        <v>9.9700000000000006</v>
      </c>
    </row>
    <row r="836" spans="1:17" x14ac:dyDescent="0.25">
      <c r="A836" t="s">
        <v>36</v>
      </c>
      <c r="B836" s="4" t="s">
        <v>48</v>
      </c>
      <c r="C836" t="s">
        <v>140</v>
      </c>
      <c r="D836" s="1">
        <v>44985</v>
      </c>
      <c r="E836" s="1">
        <v>45016</v>
      </c>
      <c r="F836" s="22">
        <v>1</v>
      </c>
      <c r="G836" s="3">
        <v>40000</v>
      </c>
      <c r="H836" s="4" t="s">
        <v>169</v>
      </c>
      <c r="I836" t="s">
        <v>173</v>
      </c>
      <c r="J836" s="19">
        <v>18762</v>
      </c>
      <c r="K836" s="18">
        <v>-53.1</v>
      </c>
      <c r="L836" s="19">
        <v>30069</v>
      </c>
      <c r="M836" s="18">
        <v>-24.83</v>
      </c>
      <c r="N836" s="19">
        <v>41551</v>
      </c>
      <c r="O836" s="18">
        <v>3.88</v>
      </c>
      <c r="P836" s="19">
        <v>59353</v>
      </c>
      <c r="Q836" s="18">
        <v>48.38</v>
      </c>
    </row>
    <row r="837" spans="1:17" x14ac:dyDescent="0.25">
      <c r="A837" t="s">
        <v>36</v>
      </c>
      <c r="B837" s="4" t="s">
        <v>48</v>
      </c>
      <c r="C837" t="s">
        <v>140</v>
      </c>
      <c r="D837" s="1">
        <v>44985</v>
      </c>
      <c r="E837" s="1">
        <v>45016</v>
      </c>
      <c r="F837" s="22">
        <v>5</v>
      </c>
      <c r="G837" s="3">
        <v>40000</v>
      </c>
      <c r="H837" s="4" t="s">
        <v>169</v>
      </c>
      <c r="I837" t="s">
        <v>173</v>
      </c>
      <c r="J837" s="19">
        <v>17593</v>
      </c>
      <c r="K837" s="18">
        <v>-15.15</v>
      </c>
      <c r="L837" s="19">
        <v>35917</v>
      </c>
      <c r="M837" s="18">
        <v>-2.13</v>
      </c>
      <c r="N837" s="19">
        <v>49635</v>
      </c>
      <c r="O837" s="18">
        <v>4.41</v>
      </c>
      <c r="P837" s="19">
        <v>68697</v>
      </c>
      <c r="Q837" s="18">
        <v>11.42</v>
      </c>
    </row>
    <row r="838" spans="1:17" x14ac:dyDescent="0.25">
      <c r="A838" t="s">
        <v>36</v>
      </c>
      <c r="B838" s="4" t="s">
        <v>48</v>
      </c>
      <c r="C838" t="s">
        <v>140</v>
      </c>
      <c r="D838" s="1">
        <v>44985</v>
      </c>
      <c r="E838" s="1">
        <v>45016</v>
      </c>
      <c r="F838" s="22">
        <v>10</v>
      </c>
      <c r="G838" s="3">
        <v>40000</v>
      </c>
      <c r="H838" s="4" t="s">
        <v>169</v>
      </c>
      <c r="I838" t="s">
        <v>173</v>
      </c>
      <c r="J838" s="19">
        <v>11679</v>
      </c>
      <c r="K838" s="18">
        <v>-11.58</v>
      </c>
      <c r="L838" s="19">
        <v>36334</v>
      </c>
      <c r="M838" s="18">
        <v>-0.96</v>
      </c>
      <c r="N838" s="19">
        <v>68146</v>
      </c>
      <c r="O838" s="18">
        <v>5.47</v>
      </c>
      <c r="P838" s="19">
        <v>103918</v>
      </c>
      <c r="Q838" s="18">
        <v>10.02</v>
      </c>
    </row>
    <row r="839" spans="1:17" x14ac:dyDescent="0.25">
      <c r="A839" t="s">
        <v>37</v>
      </c>
      <c r="B839" s="4" t="s">
        <v>48</v>
      </c>
      <c r="C839" t="s">
        <v>141</v>
      </c>
      <c r="D839" s="1">
        <v>44985</v>
      </c>
      <c r="E839" s="1">
        <v>45016</v>
      </c>
      <c r="F839" s="22">
        <v>1</v>
      </c>
      <c r="G839" s="3">
        <v>40000</v>
      </c>
      <c r="H839" s="4" t="s">
        <v>169</v>
      </c>
      <c r="I839" t="s">
        <v>173</v>
      </c>
      <c r="J839" s="19">
        <v>16686</v>
      </c>
      <c r="K839" s="18">
        <v>-58.28</v>
      </c>
      <c r="L839" s="19">
        <v>30204</v>
      </c>
      <c r="M839" s="18">
        <v>-24.49</v>
      </c>
      <c r="N839" s="19">
        <v>41328</v>
      </c>
      <c r="O839" s="18">
        <v>3.32</v>
      </c>
      <c r="P839" s="19">
        <v>56491</v>
      </c>
      <c r="Q839" s="18">
        <v>41.23</v>
      </c>
    </row>
    <row r="840" spans="1:17" x14ac:dyDescent="0.25">
      <c r="A840" t="s">
        <v>37</v>
      </c>
      <c r="B840" s="4" t="s">
        <v>48</v>
      </c>
      <c r="C840" t="s">
        <v>141</v>
      </c>
      <c r="D840" s="1">
        <v>44985</v>
      </c>
      <c r="E840" s="1">
        <v>45016</v>
      </c>
      <c r="F840" s="22">
        <v>5</v>
      </c>
      <c r="G840" s="3">
        <v>40000</v>
      </c>
      <c r="H840" s="4" t="s">
        <v>169</v>
      </c>
      <c r="I840" t="s">
        <v>173</v>
      </c>
      <c r="J840" s="19">
        <v>16876</v>
      </c>
      <c r="K840" s="18">
        <v>-15.85</v>
      </c>
      <c r="L840" s="19">
        <v>35163</v>
      </c>
      <c r="M840" s="18">
        <v>-2.54</v>
      </c>
      <c r="N840" s="19">
        <v>48745</v>
      </c>
      <c r="O840" s="18">
        <v>4.03</v>
      </c>
      <c r="P840" s="19">
        <v>59610</v>
      </c>
      <c r="Q840" s="18">
        <v>8.31</v>
      </c>
    </row>
    <row r="841" spans="1:17" x14ac:dyDescent="0.25">
      <c r="A841" t="s">
        <v>37</v>
      </c>
      <c r="B841" s="4" t="s">
        <v>48</v>
      </c>
      <c r="C841" t="s">
        <v>141</v>
      </c>
      <c r="D841" s="1">
        <v>44985</v>
      </c>
      <c r="E841" s="1">
        <v>45016</v>
      </c>
      <c r="F841" s="22">
        <v>10</v>
      </c>
      <c r="G841" s="3">
        <v>40000</v>
      </c>
      <c r="H841" s="4" t="s">
        <v>169</v>
      </c>
      <c r="I841" t="s">
        <v>173</v>
      </c>
      <c r="J841" s="19">
        <v>10897</v>
      </c>
      <c r="K841" s="18">
        <v>-12.19</v>
      </c>
      <c r="L841" s="19">
        <v>37271</v>
      </c>
      <c r="M841" s="18">
        <v>-0.7</v>
      </c>
      <c r="N841" s="19">
        <v>64286</v>
      </c>
      <c r="O841" s="18">
        <v>4.8600000000000003</v>
      </c>
      <c r="P841" s="19">
        <v>103778</v>
      </c>
      <c r="Q841" s="18">
        <v>10</v>
      </c>
    </row>
    <row r="842" spans="1:17" x14ac:dyDescent="0.25">
      <c r="A842" t="s">
        <v>38</v>
      </c>
      <c r="B842" s="4" t="s">
        <v>48</v>
      </c>
      <c r="C842" t="s">
        <v>143</v>
      </c>
      <c r="D842" s="1">
        <v>44985</v>
      </c>
      <c r="E842" s="1">
        <v>45016</v>
      </c>
      <c r="F842" s="22">
        <v>1</v>
      </c>
      <c r="G842" s="3">
        <v>40000</v>
      </c>
      <c r="H842" s="4" t="s">
        <v>169</v>
      </c>
      <c r="I842" t="s">
        <v>173</v>
      </c>
      <c r="J842" s="19">
        <v>37388</v>
      </c>
      <c r="K842" s="18">
        <v>-6.53</v>
      </c>
      <c r="L842" s="19">
        <v>39218</v>
      </c>
      <c r="M842" s="18">
        <v>-1.95</v>
      </c>
      <c r="N842" s="19">
        <v>40436</v>
      </c>
      <c r="O842" s="18">
        <v>1.0900000000000001</v>
      </c>
      <c r="P842" s="19">
        <v>42919</v>
      </c>
      <c r="Q842" s="18">
        <v>7.3</v>
      </c>
    </row>
    <row r="843" spans="1:17" x14ac:dyDescent="0.25">
      <c r="A843" t="s">
        <v>38</v>
      </c>
      <c r="B843" s="4" t="s">
        <v>49</v>
      </c>
      <c r="C843" t="s">
        <v>144</v>
      </c>
      <c r="D843" s="1">
        <v>44985</v>
      </c>
      <c r="E843" s="1">
        <v>45016</v>
      </c>
      <c r="F843" s="22">
        <v>1</v>
      </c>
      <c r="G843" s="3">
        <v>40000</v>
      </c>
      <c r="H843" s="4" t="s">
        <v>169</v>
      </c>
      <c r="I843" t="s">
        <v>173</v>
      </c>
      <c r="J843" s="19">
        <v>37362</v>
      </c>
      <c r="K843" s="18">
        <v>-6.59</v>
      </c>
      <c r="L843" s="19">
        <v>39204</v>
      </c>
      <c r="M843" s="18">
        <v>-1.99</v>
      </c>
      <c r="N843" s="19">
        <v>40437</v>
      </c>
      <c r="O843" s="18">
        <v>1.0900000000000001</v>
      </c>
      <c r="P843" s="19">
        <v>42921</v>
      </c>
      <c r="Q843" s="18">
        <v>7.3</v>
      </c>
    </row>
    <row r="844" spans="1:17" x14ac:dyDescent="0.25">
      <c r="A844" t="s">
        <v>38</v>
      </c>
      <c r="B844" s="4" t="s">
        <v>47</v>
      </c>
      <c r="C844" t="s">
        <v>142</v>
      </c>
      <c r="D844" s="1">
        <v>44985</v>
      </c>
      <c r="E844" s="1">
        <v>45016</v>
      </c>
      <c r="F844" s="22">
        <v>1</v>
      </c>
      <c r="G844" s="3">
        <v>40000</v>
      </c>
      <c r="H844" s="4" t="s">
        <v>169</v>
      </c>
      <c r="I844" t="s">
        <v>173</v>
      </c>
      <c r="J844" s="19">
        <v>37629</v>
      </c>
      <c r="K844" s="18">
        <v>-5.93</v>
      </c>
      <c r="L844" s="19">
        <v>39460</v>
      </c>
      <c r="M844" s="18">
        <v>-1.35</v>
      </c>
      <c r="N844" s="19">
        <v>40811</v>
      </c>
      <c r="O844" s="18">
        <v>2.0299999999999998</v>
      </c>
      <c r="P844" s="19">
        <v>43284</v>
      </c>
      <c r="Q844" s="18">
        <v>8.2100000000000009</v>
      </c>
    </row>
    <row r="845" spans="1:17" x14ac:dyDescent="0.25">
      <c r="A845" t="s">
        <v>39</v>
      </c>
      <c r="B845" s="4" t="s">
        <v>48</v>
      </c>
      <c r="C845" t="s">
        <v>145</v>
      </c>
      <c r="D845" s="1">
        <v>44985</v>
      </c>
      <c r="E845" s="1">
        <v>45016</v>
      </c>
      <c r="F845" s="22">
        <v>1</v>
      </c>
      <c r="G845" s="3">
        <v>40000</v>
      </c>
      <c r="H845" s="4" t="s">
        <v>169</v>
      </c>
      <c r="I845" t="s">
        <v>173</v>
      </c>
      <c r="J845" s="19">
        <v>26360</v>
      </c>
      <c r="K845" s="18">
        <v>-34.1</v>
      </c>
      <c r="L845" s="19">
        <v>31017</v>
      </c>
      <c r="M845" s="18">
        <v>-22.46</v>
      </c>
      <c r="N845" s="19">
        <v>38830</v>
      </c>
      <c r="O845" s="18">
        <v>-2.93</v>
      </c>
      <c r="P845" s="19">
        <v>47724</v>
      </c>
      <c r="Q845" s="18">
        <v>19.309999999999999</v>
      </c>
    </row>
    <row r="846" spans="1:17" x14ac:dyDescent="0.25">
      <c r="A846" t="s">
        <v>39</v>
      </c>
      <c r="B846" s="4" t="s">
        <v>48</v>
      </c>
      <c r="C846" t="s">
        <v>145</v>
      </c>
      <c r="D846" s="1">
        <v>44985</v>
      </c>
      <c r="E846" s="1">
        <v>45016</v>
      </c>
      <c r="F846" s="22">
        <v>3</v>
      </c>
      <c r="G846" s="3">
        <v>40000</v>
      </c>
      <c r="H846" s="4" t="s">
        <v>169</v>
      </c>
      <c r="I846" t="s">
        <v>173</v>
      </c>
      <c r="J846" s="19">
        <v>27052</v>
      </c>
      <c r="K846" s="18">
        <v>-12.11</v>
      </c>
      <c r="L846" s="19">
        <v>34358</v>
      </c>
      <c r="M846" s="18">
        <v>-4.9400000000000004</v>
      </c>
      <c r="N846" s="19">
        <v>39628</v>
      </c>
      <c r="O846" s="18">
        <v>-0.31</v>
      </c>
      <c r="P846" s="19">
        <v>45550</v>
      </c>
      <c r="Q846" s="18">
        <v>4.43</v>
      </c>
    </row>
    <row r="847" spans="1:17" x14ac:dyDescent="0.25">
      <c r="A847" t="s">
        <v>39</v>
      </c>
      <c r="B847" s="4" t="s">
        <v>50</v>
      </c>
      <c r="C847" t="s">
        <v>146</v>
      </c>
      <c r="D847" s="1">
        <v>44985</v>
      </c>
      <c r="E847" s="1">
        <v>45016</v>
      </c>
      <c r="F847" s="22">
        <v>1</v>
      </c>
      <c r="G847" s="3">
        <v>40000</v>
      </c>
      <c r="H847" s="4" t="s">
        <v>169</v>
      </c>
      <c r="I847" t="s">
        <v>173</v>
      </c>
      <c r="J847" s="19">
        <v>27246</v>
      </c>
      <c r="K847" s="18">
        <v>-31.89</v>
      </c>
      <c r="L847" s="19">
        <v>32059</v>
      </c>
      <c r="M847" s="18">
        <v>-19.850000000000001</v>
      </c>
      <c r="N847" s="19">
        <v>40134</v>
      </c>
      <c r="O847" s="18">
        <v>0.34</v>
      </c>
      <c r="P847" s="19">
        <v>49327</v>
      </c>
      <c r="Q847" s="18">
        <v>23.32</v>
      </c>
    </row>
    <row r="848" spans="1:17" x14ac:dyDescent="0.25">
      <c r="A848" t="s">
        <v>39</v>
      </c>
      <c r="B848" s="4" t="s">
        <v>50</v>
      </c>
      <c r="C848" t="s">
        <v>146</v>
      </c>
      <c r="D848" s="1">
        <v>44985</v>
      </c>
      <c r="E848" s="1">
        <v>45016</v>
      </c>
      <c r="F848" s="22">
        <v>3</v>
      </c>
      <c r="G848" s="3">
        <v>40000</v>
      </c>
      <c r="H848" s="4" t="s">
        <v>169</v>
      </c>
      <c r="I848" t="s">
        <v>173</v>
      </c>
      <c r="J848" s="19">
        <v>27961</v>
      </c>
      <c r="K848" s="18">
        <v>-11.14</v>
      </c>
      <c r="L848" s="19">
        <v>35512</v>
      </c>
      <c r="M848" s="18">
        <v>-3.89</v>
      </c>
      <c r="N848" s="19">
        <v>40959</v>
      </c>
      <c r="O848" s="18">
        <v>0.79</v>
      </c>
      <c r="P848" s="19">
        <v>47080</v>
      </c>
      <c r="Q848" s="18">
        <v>5.58</v>
      </c>
    </row>
    <row r="849" spans="1:17" x14ac:dyDescent="0.25">
      <c r="A849" t="s">
        <v>39</v>
      </c>
      <c r="B849" s="4" t="s">
        <v>49</v>
      </c>
      <c r="C849" t="s">
        <v>147</v>
      </c>
      <c r="D849" s="1">
        <v>44985</v>
      </c>
      <c r="E849" s="1">
        <v>45016</v>
      </c>
      <c r="F849" s="22">
        <v>1</v>
      </c>
      <c r="G849" s="3">
        <v>40000</v>
      </c>
      <c r="H849" s="4" t="s">
        <v>169</v>
      </c>
      <c r="I849" t="s">
        <v>173</v>
      </c>
      <c r="J849" s="19">
        <v>26356</v>
      </c>
      <c r="K849" s="18">
        <v>-34.11</v>
      </c>
      <c r="L849" s="19">
        <v>31017</v>
      </c>
      <c r="M849" s="18">
        <v>-22.46</v>
      </c>
      <c r="N849" s="19">
        <v>39073</v>
      </c>
      <c r="O849" s="18">
        <v>-2.3199999999999998</v>
      </c>
      <c r="P849" s="19">
        <v>47713</v>
      </c>
      <c r="Q849" s="18">
        <v>19.28</v>
      </c>
    </row>
    <row r="850" spans="1:17" x14ac:dyDescent="0.25">
      <c r="A850" t="s">
        <v>39</v>
      </c>
      <c r="B850" s="4" t="s">
        <v>49</v>
      </c>
      <c r="C850" t="s">
        <v>147</v>
      </c>
      <c r="D850" s="1">
        <v>44985</v>
      </c>
      <c r="E850" s="1">
        <v>45016</v>
      </c>
      <c r="F850" s="22">
        <v>3</v>
      </c>
      <c r="G850" s="3">
        <v>40000</v>
      </c>
      <c r="H850" s="4" t="s">
        <v>169</v>
      </c>
      <c r="I850" t="s">
        <v>173</v>
      </c>
      <c r="J850" s="19">
        <v>27056</v>
      </c>
      <c r="K850" s="18">
        <v>-12.1</v>
      </c>
      <c r="L850" s="19">
        <v>35074</v>
      </c>
      <c r="M850" s="18">
        <v>-4.29</v>
      </c>
      <c r="N850" s="19">
        <v>40390</v>
      </c>
      <c r="O850" s="18">
        <v>0.32</v>
      </c>
      <c r="P850" s="19">
        <v>45934</v>
      </c>
      <c r="Q850" s="18">
        <v>4.72</v>
      </c>
    </row>
    <row r="851" spans="1:17" x14ac:dyDescent="0.25">
      <c r="A851" t="s">
        <v>40</v>
      </c>
      <c r="B851" s="4" t="s">
        <v>48</v>
      </c>
      <c r="C851" t="s">
        <v>149</v>
      </c>
      <c r="D851" s="1">
        <v>44985</v>
      </c>
      <c r="E851" s="1">
        <v>45016</v>
      </c>
      <c r="F851" s="22">
        <v>1</v>
      </c>
      <c r="G851" s="3">
        <v>40000</v>
      </c>
      <c r="H851" s="4" t="s">
        <v>169</v>
      </c>
      <c r="I851" t="s">
        <v>173</v>
      </c>
      <c r="J851" s="19">
        <v>23011</v>
      </c>
      <c r="K851" s="18">
        <v>-42.47</v>
      </c>
      <c r="L851" s="19">
        <v>32525</v>
      </c>
      <c r="M851" s="18">
        <v>-18.690000000000001</v>
      </c>
      <c r="N851" s="19">
        <v>40102</v>
      </c>
      <c r="O851" s="18">
        <v>0.26</v>
      </c>
      <c r="P851" s="19">
        <v>51982</v>
      </c>
      <c r="Q851" s="18">
        <v>29.96</v>
      </c>
    </row>
    <row r="852" spans="1:17" x14ac:dyDescent="0.25">
      <c r="A852" t="s">
        <v>40</v>
      </c>
      <c r="B852" s="4" t="s">
        <v>48</v>
      </c>
      <c r="C852" t="s">
        <v>149</v>
      </c>
      <c r="D852" s="1">
        <v>44985</v>
      </c>
      <c r="E852" s="1">
        <v>45016</v>
      </c>
      <c r="F852" s="22">
        <v>3</v>
      </c>
      <c r="G852" s="3">
        <v>40000</v>
      </c>
      <c r="H852" s="4" t="s">
        <v>169</v>
      </c>
      <c r="I852" t="s">
        <v>173</v>
      </c>
      <c r="J852" s="19">
        <v>26576</v>
      </c>
      <c r="K852" s="18">
        <v>-12.62</v>
      </c>
      <c r="L852" s="19">
        <v>34572</v>
      </c>
      <c r="M852" s="18">
        <v>-4.74</v>
      </c>
      <c r="N852" s="19">
        <v>43222</v>
      </c>
      <c r="O852" s="18">
        <v>2.62</v>
      </c>
      <c r="P852" s="19">
        <v>51631</v>
      </c>
      <c r="Q852" s="18">
        <v>8.8800000000000008</v>
      </c>
    </row>
    <row r="853" spans="1:17" x14ac:dyDescent="0.25">
      <c r="A853" t="s">
        <v>40</v>
      </c>
      <c r="B853" s="4" t="s">
        <v>49</v>
      </c>
      <c r="C853" t="s">
        <v>150</v>
      </c>
      <c r="D853" s="1">
        <v>44985</v>
      </c>
      <c r="E853" s="1">
        <v>45016</v>
      </c>
      <c r="F853" s="22">
        <v>1</v>
      </c>
      <c r="G853" s="3">
        <v>40000</v>
      </c>
      <c r="H853" s="4" t="s">
        <v>169</v>
      </c>
      <c r="I853" t="s">
        <v>173</v>
      </c>
      <c r="J853" s="19">
        <v>23012</v>
      </c>
      <c r="K853" s="18">
        <v>-42.47</v>
      </c>
      <c r="L853" s="19">
        <v>32528</v>
      </c>
      <c r="M853" s="18">
        <v>-18.68</v>
      </c>
      <c r="N853" s="19">
        <v>40103</v>
      </c>
      <c r="O853" s="18">
        <v>0.26</v>
      </c>
      <c r="P853" s="19">
        <v>51988</v>
      </c>
      <c r="Q853" s="18">
        <v>29.97</v>
      </c>
    </row>
    <row r="854" spans="1:17" x14ac:dyDescent="0.25">
      <c r="A854" t="s">
        <v>40</v>
      </c>
      <c r="B854" s="4" t="s">
        <v>49</v>
      </c>
      <c r="C854" t="s">
        <v>150</v>
      </c>
      <c r="D854" s="1">
        <v>44985</v>
      </c>
      <c r="E854" s="1">
        <v>45016</v>
      </c>
      <c r="F854" s="22">
        <v>3</v>
      </c>
      <c r="G854" s="3">
        <v>40000</v>
      </c>
      <c r="H854" s="4" t="s">
        <v>169</v>
      </c>
      <c r="I854" t="s">
        <v>173</v>
      </c>
      <c r="J854" s="19">
        <v>26582</v>
      </c>
      <c r="K854" s="18">
        <v>-12.62</v>
      </c>
      <c r="L854" s="19">
        <v>34564</v>
      </c>
      <c r="M854" s="18">
        <v>-4.75</v>
      </c>
      <c r="N854" s="19">
        <v>43221</v>
      </c>
      <c r="O854" s="18">
        <v>2.62</v>
      </c>
      <c r="P854" s="19">
        <v>51661</v>
      </c>
      <c r="Q854" s="18">
        <v>8.9</v>
      </c>
    </row>
    <row r="855" spans="1:17" x14ac:dyDescent="0.25">
      <c r="A855" t="s">
        <v>40</v>
      </c>
      <c r="B855" s="4" t="s">
        <v>47</v>
      </c>
      <c r="C855" t="s">
        <v>148</v>
      </c>
      <c r="D855" s="1">
        <v>44985</v>
      </c>
      <c r="E855" s="1">
        <v>45016</v>
      </c>
      <c r="F855" s="22">
        <v>1</v>
      </c>
      <c r="G855" s="3">
        <v>40000</v>
      </c>
      <c r="H855" s="4" t="s">
        <v>169</v>
      </c>
      <c r="I855" t="s">
        <v>173</v>
      </c>
      <c r="J855" s="19">
        <v>23978</v>
      </c>
      <c r="K855" s="18">
        <v>-40.049999999999997</v>
      </c>
      <c r="L855" s="19">
        <v>34450</v>
      </c>
      <c r="M855" s="18">
        <v>-13.87</v>
      </c>
      <c r="N855" s="19">
        <v>42676</v>
      </c>
      <c r="O855" s="18">
        <v>6.69</v>
      </c>
      <c r="P855" s="19">
        <v>55311</v>
      </c>
      <c r="Q855" s="18">
        <v>38.28</v>
      </c>
    </row>
    <row r="856" spans="1:17" x14ac:dyDescent="0.25">
      <c r="A856" t="s">
        <v>40</v>
      </c>
      <c r="B856" s="4" t="s">
        <v>47</v>
      </c>
      <c r="C856" t="s">
        <v>148</v>
      </c>
      <c r="D856" s="1">
        <v>44985</v>
      </c>
      <c r="E856" s="1">
        <v>45016</v>
      </c>
      <c r="F856" s="22">
        <v>3</v>
      </c>
      <c r="G856" s="3">
        <v>40000</v>
      </c>
      <c r="H856" s="4" t="s">
        <v>169</v>
      </c>
      <c r="I856" t="s">
        <v>173</v>
      </c>
      <c r="J856" s="19">
        <v>27700</v>
      </c>
      <c r="K856" s="18">
        <v>-11.42</v>
      </c>
      <c r="L856" s="19">
        <v>36667</v>
      </c>
      <c r="M856" s="18">
        <v>-2.86</v>
      </c>
      <c r="N856" s="19">
        <v>48054</v>
      </c>
      <c r="O856" s="18">
        <v>6.31</v>
      </c>
      <c r="P856" s="19">
        <v>57303</v>
      </c>
      <c r="Q856" s="18">
        <v>12.73</v>
      </c>
    </row>
    <row r="857" spans="1:17" x14ac:dyDescent="0.25">
      <c r="A857" t="s">
        <v>41</v>
      </c>
      <c r="B857" s="4" t="s">
        <v>48</v>
      </c>
      <c r="C857" t="s">
        <v>151</v>
      </c>
      <c r="D857" s="1">
        <v>44985</v>
      </c>
      <c r="E857" s="1">
        <v>45016</v>
      </c>
      <c r="F857" s="22">
        <v>1</v>
      </c>
      <c r="G857" s="3">
        <v>40000</v>
      </c>
      <c r="H857" s="4" t="s">
        <v>169</v>
      </c>
      <c r="I857" t="s">
        <v>173</v>
      </c>
      <c r="J857" s="19">
        <v>18730</v>
      </c>
      <c r="K857" s="18">
        <v>-53.17</v>
      </c>
      <c r="L857" s="19">
        <v>29787</v>
      </c>
      <c r="M857" s="18">
        <v>-25.53</v>
      </c>
      <c r="N857" s="19">
        <v>39819</v>
      </c>
      <c r="O857" s="18">
        <v>-0.45</v>
      </c>
      <c r="P857" s="19">
        <v>60881</v>
      </c>
      <c r="Q857" s="18">
        <v>52.2</v>
      </c>
    </row>
    <row r="858" spans="1:17" x14ac:dyDescent="0.25">
      <c r="A858" t="s">
        <v>41</v>
      </c>
      <c r="B858" s="4" t="s">
        <v>48</v>
      </c>
      <c r="C858" t="s">
        <v>151</v>
      </c>
      <c r="D858" s="1">
        <v>44985</v>
      </c>
      <c r="E858" s="1">
        <v>45016</v>
      </c>
      <c r="F858" s="22">
        <v>5</v>
      </c>
      <c r="G858" s="3">
        <v>40000</v>
      </c>
      <c r="H858" s="4" t="s">
        <v>169</v>
      </c>
      <c r="I858" t="s">
        <v>173</v>
      </c>
      <c r="J858" s="19">
        <v>18146</v>
      </c>
      <c r="K858" s="18">
        <v>-14.62</v>
      </c>
      <c r="L858" s="19">
        <v>31593</v>
      </c>
      <c r="M858" s="18">
        <v>-4.6100000000000003</v>
      </c>
      <c r="N858" s="19">
        <v>46294</v>
      </c>
      <c r="O858" s="18">
        <v>2.97</v>
      </c>
      <c r="P858" s="19">
        <v>57552</v>
      </c>
      <c r="Q858" s="18">
        <v>7.55</v>
      </c>
    </row>
    <row r="859" spans="1:17" x14ac:dyDescent="0.25">
      <c r="A859" t="s">
        <v>41</v>
      </c>
      <c r="B859" s="4" t="s">
        <v>49</v>
      </c>
      <c r="C859" t="s">
        <v>152</v>
      </c>
      <c r="D859" s="1">
        <v>44985</v>
      </c>
      <c r="E859" s="1">
        <v>45016</v>
      </c>
      <c r="F859" s="22">
        <v>1</v>
      </c>
      <c r="G859" s="3">
        <v>40000</v>
      </c>
      <c r="H859" s="4" t="s">
        <v>169</v>
      </c>
      <c r="I859" t="s">
        <v>173</v>
      </c>
      <c r="J859" s="19">
        <v>18674</v>
      </c>
      <c r="K859" s="18">
        <v>-53.31</v>
      </c>
      <c r="L859" s="19">
        <v>29783</v>
      </c>
      <c r="M859" s="18">
        <v>-25.54</v>
      </c>
      <c r="N859" s="19">
        <v>39815</v>
      </c>
      <c r="O859" s="18">
        <v>-0.46</v>
      </c>
      <c r="P859" s="19">
        <v>60918</v>
      </c>
      <c r="Q859" s="18">
        <v>52.3</v>
      </c>
    </row>
    <row r="860" spans="1:17" x14ac:dyDescent="0.25">
      <c r="A860" t="s">
        <v>41</v>
      </c>
      <c r="B860" s="4" t="s">
        <v>49</v>
      </c>
      <c r="C860" t="s">
        <v>152</v>
      </c>
      <c r="D860" s="1">
        <v>44985</v>
      </c>
      <c r="E860" s="1">
        <v>45016</v>
      </c>
      <c r="F860" s="22">
        <v>5</v>
      </c>
      <c r="G860" s="3">
        <v>40000</v>
      </c>
      <c r="H860" s="4" t="s">
        <v>169</v>
      </c>
      <c r="I860" t="s">
        <v>173</v>
      </c>
      <c r="J860" s="19">
        <v>18153</v>
      </c>
      <c r="K860" s="18">
        <v>-14.62</v>
      </c>
      <c r="L860" s="19">
        <v>31580</v>
      </c>
      <c r="M860" s="18">
        <v>-4.62</v>
      </c>
      <c r="N860" s="19">
        <v>46274</v>
      </c>
      <c r="O860" s="18">
        <v>2.96</v>
      </c>
      <c r="P860" s="19">
        <v>57550</v>
      </c>
      <c r="Q860" s="18">
        <v>7.55</v>
      </c>
    </row>
    <row r="861" spans="1:17" x14ac:dyDescent="0.25">
      <c r="A861" t="s">
        <v>42</v>
      </c>
      <c r="B861" s="4" t="s">
        <v>48</v>
      </c>
      <c r="C861" t="s">
        <v>153</v>
      </c>
      <c r="D861" s="1">
        <v>44985</v>
      </c>
      <c r="E861" s="1">
        <v>45016</v>
      </c>
      <c r="F861" s="22">
        <v>1</v>
      </c>
      <c r="G861" s="3">
        <v>40000</v>
      </c>
      <c r="H861" s="4" t="s">
        <v>169</v>
      </c>
      <c r="I861" t="s">
        <v>173</v>
      </c>
      <c r="J861" s="19">
        <v>27148</v>
      </c>
      <c r="K861" s="18">
        <v>-32.130000000000003</v>
      </c>
      <c r="L861" s="19">
        <v>33592</v>
      </c>
      <c r="M861" s="18">
        <v>-16.02</v>
      </c>
      <c r="N861" s="19">
        <v>40853</v>
      </c>
      <c r="O861" s="18">
        <v>2.13</v>
      </c>
      <c r="P861" s="19">
        <v>49124</v>
      </c>
      <c r="Q861" s="18">
        <v>22.81</v>
      </c>
    </row>
    <row r="862" spans="1:17" x14ac:dyDescent="0.25">
      <c r="A862" t="s">
        <v>42</v>
      </c>
      <c r="B862" s="4" t="s">
        <v>48</v>
      </c>
      <c r="C862" t="s">
        <v>153</v>
      </c>
      <c r="D862" s="1">
        <v>44985</v>
      </c>
      <c r="E862" s="1">
        <v>45016</v>
      </c>
      <c r="F862" s="22">
        <v>3</v>
      </c>
      <c r="G862" s="3">
        <v>40000</v>
      </c>
      <c r="H862" s="4" t="s">
        <v>169</v>
      </c>
      <c r="I862" t="s">
        <v>173</v>
      </c>
      <c r="J862" s="19">
        <v>30177</v>
      </c>
      <c r="K862" s="18">
        <v>-8.8800000000000008</v>
      </c>
      <c r="L862" s="19">
        <v>35544</v>
      </c>
      <c r="M862" s="18">
        <v>-3.86</v>
      </c>
      <c r="N862" s="19">
        <v>44287</v>
      </c>
      <c r="O862" s="18">
        <v>3.45</v>
      </c>
      <c r="P862" s="19">
        <v>48621</v>
      </c>
      <c r="Q862" s="18">
        <v>6.72</v>
      </c>
    </row>
    <row r="863" spans="1:17" x14ac:dyDescent="0.25">
      <c r="A863" t="s">
        <v>42</v>
      </c>
      <c r="B863" s="4" t="s">
        <v>49</v>
      </c>
      <c r="C863" t="s">
        <v>154</v>
      </c>
      <c r="D863" s="1">
        <v>44985</v>
      </c>
      <c r="E863" s="1">
        <v>45016</v>
      </c>
      <c r="F863" s="22">
        <v>1</v>
      </c>
      <c r="G863" s="3">
        <v>40000</v>
      </c>
      <c r="H863" s="4" t="s">
        <v>169</v>
      </c>
      <c r="I863" t="s">
        <v>173</v>
      </c>
      <c r="J863" s="19">
        <v>27142</v>
      </c>
      <c r="K863" s="18">
        <v>-32.14</v>
      </c>
      <c r="L863" s="19">
        <v>33592</v>
      </c>
      <c r="M863" s="18">
        <v>-16.02</v>
      </c>
      <c r="N863" s="19">
        <v>40849</v>
      </c>
      <c r="O863" s="18">
        <v>2.12</v>
      </c>
      <c r="P863" s="19">
        <v>49120</v>
      </c>
      <c r="Q863" s="18">
        <v>22.8</v>
      </c>
    </row>
    <row r="864" spans="1:17" x14ac:dyDescent="0.25">
      <c r="A864" t="s">
        <v>42</v>
      </c>
      <c r="B864" s="4" t="s">
        <v>49</v>
      </c>
      <c r="C864" t="s">
        <v>154</v>
      </c>
      <c r="D864" s="1">
        <v>44985</v>
      </c>
      <c r="E864" s="1">
        <v>45016</v>
      </c>
      <c r="F864" s="22">
        <v>3</v>
      </c>
      <c r="G864" s="3">
        <v>40000</v>
      </c>
      <c r="H864" s="4" t="s">
        <v>169</v>
      </c>
      <c r="I864" t="s">
        <v>173</v>
      </c>
      <c r="J864" s="19">
        <v>30227</v>
      </c>
      <c r="K864" s="18">
        <v>-8.83</v>
      </c>
      <c r="L864" s="19">
        <v>35532</v>
      </c>
      <c r="M864" s="18">
        <v>-3.87</v>
      </c>
      <c r="N864" s="19">
        <v>44286</v>
      </c>
      <c r="O864" s="18">
        <v>3.45</v>
      </c>
      <c r="P864" s="19">
        <v>48627</v>
      </c>
      <c r="Q864" s="18">
        <v>6.73</v>
      </c>
    </row>
    <row r="865" spans="1:17" x14ac:dyDescent="0.25">
      <c r="A865" t="s">
        <v>43</v>
      </c>
      <c r="B865" s="4" t="s">
        <v>48</v>
      </c>
      <c r="C865" t="s">
        <v>155</v>
      </c>
      <c r="D865" s="1">
        <v>44985</v>
      </c>
      <c r="E865" s="1">
        <v>45016</v>
      </c>
      <c r="F865" s="22">
        <v>1</v>
      </c>
      <c r="G865" s="3">
        <v>40000</v>
      </c>
      <c r="H865" s="4" t="s">
        <v>169</v>
      </c>
      <c r="I865" t="s">
        <v>173</v>
      </c>
      <c r="J865" s="19">
        <v>23555</v>
      </c>
      <c r="K865" s="18">
        <v>-41.11</v>
      </c>
      <c r="L865" s="19">
        <v>27444</v>
      </c>
      <c r="M865" s="18">
        <v>-31.39</v>
      </c>
      <c r="N865" s="19">
        <v>36943</v>
      </c>
      <c r="O865" s="18">
        <v>-7.64</v>
      </c>
      <c r="P865" s="19">
        <v>57397</v>
      </c>
      <c r="Q865" s="18">
        <v>43.49</v>
      </c>
    </row>
    <row r="866" spans="1:17" x14ac:dyDescent="0.25">
      <c r="A866" t="s">
        <v>43</v>
      </c>
      <c r="B866" s="4" t="s">
        <v>48</v>
      </c>
      <c r="C866" t="s">
        <v>155</v>
      </c>
      <c r="D866" s="1">
        <v>44985</v>
      </c>
      <c r="E866" s="1">
        <v>45016</v>
      </c>
      <c r="F866" s="22">
        <v>5</v>
      </c>
      <c r="G866" s="3">
        <v>40000</v>
      </c>
      <c r="H866" s="4" t="s">
        <v>169</v>
      </c>
      <c r="I866" t="s">
        <v>173</v>
      </c>
      <c r="J866" s="19">
        <v>19602</v>
      </c>
      <c r="K866" s="18">
        <v>-13.29</v>
      </c>
      <c r="L866" s="19">
        <v>23791</v>
      </c>
      <c r="M866" s="18">
        <v>-9.8699999999999992</v>
      </c>
      <c r="N866" s="19">
        <v>32869</v>
      </c>
      <c r="O866" s="18">
        <v>-3.85</v>
      </c>
      <c r="P866" s="19">
        <v>59668</v>
      </c>
      <c r="Q866" s="18">
        <v>8.33</v>
      </c>
    </row>
    <row r="867" spans="1:17" x14ac:dyDescent="0.25">
      <c r="A867" t="s">
        <v>43</v>
      </c>
      <c r="B867" s="4" t="s">
        <v>49</v>
      </c>
      <c r="C867" t="s">
        <v>156</v>
      </c>
      <c r="D867" s="1">
        <v>44985</v>
      </c>
      <c r="E867" s="1">
        <v>45016</v>
      </c>
      <c r="F867" s="22">
        <v>1</v>
      </c>
      <c r="G867" s="3">
        <v>40000</v>
      </c>
      <c r="H867" s="4" t="s">
        <v>169</v>
      </c>
      <c r="I867" t="s">
        <v>173</v>
      </c>
      <c r="J867" s="19">
        <v>23569</v>
      </c>
      <c r="K867" s="18">
        <v>-41.08</v>
      </c>
      <c r="L867" s="19">
        <v>27444</v>
      </c>
      <c r="M867" s="18">
        <v>-31.39</v>
      </c>
      <c r="N867" s="19">
        <v>36941</v>
      </c>
      <c r="O867" s="18">
        <v>-7.65</v>
      </c>
      <c r="P867" s="19">
        <v>57416</v>
      </c>
      <c r="Q867" s="18">
        <v>43.54</v>
      </c>
    </row>
    <row r="868" spans="1:17" x14ac:dyDescent="0.25">
      <c r="A868" t="s">
        <v>43</v>
      </c>
      <c r="B868" s="4" t="s">
        <v>49</v>
      </c>
      <c r="C868" t="s">
        <v>156</v>
      </c>
      <c r="D868" s="1">
        <v>44985</v>
      </c>
      <c r="E868" s="1">
        <v>45016</v>
      </c>
      <c r="F868" s="22">
        <v>5</v>
      </c>
      <c r="G868" s="3">
        <v>40000</v>
      </c>
      <c r="H868" s="4" t="s">
        <v>169</v>
      </c>
      <c r="I868" t="s">
        <v>173</v>
      </c>
      <c r="J868" s="19">
        <v>19607</v>
      </c>
      <c r="K868" s="18">
        <v>-13.29</v>
      </c>
      <c r="L868" s="19">
        <v>23791</v>
      </c>
      <c r="M868" s="18">
        <v>-9.8699999999999992</v>
      </c>
      <c r="N868" s="19">
        <v>32870</v>
      </c>
      <c r="O868" s="18">
        <v>-3.85</v>
      </c>
      <c r="P868" s="19">
        <v>59690</v>
      </c>
      <c r="Q868" s="18">
        <v>8.34</v>
      </c>
    </row>
    <row r="869" spans="1:17" x14ac:dyDescent="0.25">
      <c r="A869" t="s">
        <v>44</v>
      </c>
      <c r="B869" s="4" t="s">
        <v>48</v>
      </c>
      <c r="C869" t="s">
        <v>159</v>
      </c>
      <c r="D869" s="1">
        <v>44985</v>
      </c>
      <c r="E869" s="1">
        <v>45016</v>
      </c>
      <c r="F869" s="22">
        <v>1</v>
      </c>
      <c r="G869" s="3">
        <v>40000</v>
      </c>
      <c r="H869" s="4" t="s">
        <v>169</v>
      </c>
      <c r="I869" t="s">
        <v>173</v>
      </c>
      <c r="J869" s="19">
        <v>18796</v>
      </c>
      <c r="K869" s="18">
        <v>-53.01</v>
      </c>
      <c r="L869" s="19">
        <v>29265</v>
      </c>
      <c r="M869" s="18">
        <v>-26.84</v>
      </c>
      <c r="N869" s="19">
        <v>37623</v>
      </c>
      <c r="O869" s="18">
        <v>-5.94</v>
      </c>
      <c r="P869" s="19">
        <v>51421</v>
      </c>
      <c r="Q869" s="18">
        <v>28.55</v>
      </c>
    </row>
    <row r="870" spans="1:17" x14ac:dyDescent="0.25">
      <c r="A870" t="s">
        <v>44</v>
      </c>
      <c r="B870" s="4" t="s">
        <v>48</v>
      </c>
      <c r="C870" t="s">
        <v>159</v>
      </c>
      <c r="D870" s="1">
        <v>44985</v>
      </c>
      <c r="E870" s="1">
        <v>45016</v>
      </c>
      <c r="F870" s="22">
        <v>3</v>
      </c>
      <c r="G870" s="3">
        <v>40000</v>
      </c>
      <c r="H870" s="4" t="s">
        <v>169</v>
      </c>
      <c r="I870" t="s">
        <v>173</v>
      </c>
      <c r="J870" s="19">
        <v>22772</v>
      </c>
      <c r="K870" s="18">
        <v>-16.96</v>
      </c>
      <c r="L870" s="19">
        <v>29080</v>
      </c>
      <c r="M870" s="18">
        <v>-10.08</v>
      </c>
      <c r="N870" s="19">
        <v>38442</v>
      </c>
      <c r="O870" s="18">
        <v>-1.32</v>
      </c>
      <c r="P870" s="19">
        <v>47067</v>
      </c>
      <c r="Q870" s="18">
        <v>5.57</v>
      </c>
    </row>
    <row r="871" spans="1:17" x14ac:dyDescent="0.25">
      <c r="A871" t="s">
        <v>44</v>
      </c>
      <c r="B871" s="4" t="s">
        <v>50</v>
      </c>
      <c r="C871" t="s">
        <v>157</v>
      </c>
      <c r="D871" s="1">
        <v>44985</v>
      </c>
      <c r="E871" s="1">
        <v>45016</v>
      </c>
      <c r="F871" s="22">
        <v>1</v>
      </c>
      <c r="G871" s="3">
        <v>40000</v>
      </c>
      <c r="H871" s="4" t="s">
        <v>169</v>
      </c>
      <c r="I871" t="s">
        <v>173</v>
      </c>
      <c r="J871" s="19">
        <v>18793</v>
      </c>
      <c r="K871" s="18">
        <v>-53.02</v>
      </c>
      <c r="L871" s="19">
        <v>29264</v>
      </c>
      <c r="M871" s="18">
        <v>-26.84</v>
      </c>
      <c r="N871" s="19">
        <v>37891</v>
      </c>
      <c r="O871" s="18">
        <v>-5.27</v>
      </c>
      <c r="P871" s="19">
        <v>51419</v>
      </c>
      <c r="Q871" s="18">
        <v>28.55</v>
      </c>
    </row>
    <row r="872" spans="1:17" x14ac:dyDescent="0.25">
      <c r="A872" t="s">
        <v>44</v>
      </c>
      <c r="B872" s="4" t="s">
        <v>50</v>
      </c>
      <c r="C872" t="s">
        <v>157</v>
      </c>
      <c r="D872" s="1">
        <v>44985</v>
      </c>
      <c r="E872" s="1">
        <v>45016</v>
      </c>
      <c r="F872" s="22">
        <v>3</v>
      </c>
      <c r="G872" s="3">
        <v>40000</v>
      </c>
      <c r="H872" s="4" t="s">
        <v>169</v>
      </c>
      <c r="I872" t="s">
        <v>173</v>
      </c>
      <c r="J872" s="19">
        <v>22776</v>
      </c>
      <c r="K872" s="18">
        <v>-16.96</v>
      </c>
      <c r="L872" s="19">
        <v>29756</v>
      </c>
      <c r="M872" s="18">
        <v>-9.39</v>
      </c>
      <c r="N872" s="19">
        <v>39252</v>
      </c>
      <c r="O872" s="18">
        <v>-0.63</v>
      </c>
      <c r="P872" s="19">
        <v>47382</v>
      </c>
      <c r="Q872" s="18">
        <v>5.81</v>
      </c>
    </row>
    <row r="873" spans="1:17" x14ac:dyDescent="0.25">
      <c r="A873" t="s">
        <v>44</v>
      </c>
      <c r="B873" s="4" t="s">
        <v>49</v>
      </c>
      <c r="C873" t="s">
        <v>158</v>
      </c>
      <c r="D873" s="1">
        <v>44985</v>
      </c>
      <c r="E873" s="1">
        <v>45016</v>
      </c>
      <c r="F873" s="22">
        <v>1</v>
      </c>
      <c r="G873" s="3">
        <v>40000</v>
      </c>
      <c r="H873" s="4" t="s">
        <v>169</v>
      </c>
      <c r="I873" t="s">
        <v>173</v>
      </c>
      <c r="J873" s="19">
        <v>18792</v>
      </c>
      <c r="K873" s="18">
        <v>-53.02</v>
      </c>
      <c r="L873" s="19">
        <v>29266</v>
      </c>
      <c r="M873" s="18">
        <v>-26.84</v>
      </c>
      <c r="N873" s="19">
        <v>38047</v>
      </c>
      <c r="O873" s="18">
        <v>-4.88</v>
      </c>
      <c r="P873" s="19">
        <v>51580</v>
      </c>
      <c r="Q873" s="18">
        <v>28.95</v>
      </c>
    </row>
    <row r="874" spans="1:17" x14ac:dyDescent="0.25">
      <c r="A874" t="s">
        <v>44</v>
      </c>
      <c r="B874" s="4" t="s">
        <v>49</v>
      </c>
      <c r="C874" t="s">
        <v>158</v>
      </c>
      <c r="D874" s="1">
        <v>44985</v>
      </c>
      <c r="E874" s="1">
        <v>45016</v>
      </c>
      <c r="F874" s="22">
        <v>3</v>
      </c>
      <c r="G874" s="3">
        <v>40000</v>
      </c>
      <c r="H874" s="4" t="s">
        <v>169</v>
      </c>
      <c r="I874" t="s">
        <v>173</v>
      </c>
      <c r="J874" s="19">
        <v>22774</v>
      </c>
      <c r="K874" s="18">
        <v>-16.96</v>
      </c>
      <c r="L874" s="19">
        <v>30200</v>
      </c>
      <c r="M874" s="18">
        <v>-8.94</v>
      </c>
      <c r="N874" s="19">
        <v>39776</v>
      </c>
      <c r="O874" s="18">
        <v>-0.19</v>
      </c>
      <c r="P874" s="19">
        <v>47854</v>
      </c>
      <c r="Q874" s="18">
        <v>6.16</v>
      </c>
    </row>
    <row r="875" spans="1:17" x14ac:dyDescent="0.25">
      <c r="A875" t="s">
        <v>45</v>
      </c>
      <c r="B875" s="4" t="s">
        <v>48</v>
      </c>
      <c r="C875" t="s">
        <v>160</v>
      </c>
      <c r="D875" s="1">
        <v>44985</v>
      </c>
      <c r="E875" s="1">
        <v>45016</v>
      </c>
      <c r="F875" s="22">
        <v>1</v>
      </c>
      <c r="G875" s="3">
        <v>40000</v>
      </c>
      <c r="H875" s="4" t="s">
        <v>169</v>
      </c>
      <c r="I875" t="s">
        <v>173</v>
      </c>
      <c r="J875" s="19">
        <v>18235</v>
      </c>
      <c r="K875" s="18">
        <v>-54.41</v>
      </c>
      <c r="L875" s="19">
        <v>32993</v>
      </c>
      <c r="M875" s="18">
        <v>-17.52</v>
      </c>
      <c r="N875" s="19">
        <v>40396</v>
      </c>
      <c r="O875" s="18">
        <v>0.99</v>
      </c>
      <c r="P875" s="19">
        <v>51524</v>
      </c>
      <c r="Q875" s="18">
        <v>28.81</v>
      </c>
    </row>
    <row r="876" spans="1:17" x14ac:dyDescent="0.25">
      <c r="A876" t="s">
        <v>45</v>
      </c>
      <c r="B876" s="4" t="s">
        <v>48</v>
      </c>
      <c r="C876" t="s">
        <v>160</v>
      </c>
      <c r="D876" s="1">
        <v>44985</v>
      </c>
      <c r="E876" s="1">
        <v>45016</v>
      </c>
      <c r="F876" s="22">
        <v>4</v>
      </c>
      <c r="G876" s="3">
        <v>40000</v>
      </c>
      <c r="H876" s="4" t="s">
        <v>169</v>
      </c>
      <c r="I876" t="s">
        <v>173</v>
      </c>
      <c r="J876" s="19">
        <v>19738</v>
      </c>
      <c r="K876" s="18">
        <v>-16.190000000000001</v>
      </c>
      <c r="L876" s="19">
        <v>34291</v>
      </c>
      <c r="M876" s="18">
        <v>-3.78</v>
      </c>
      <c r="N876" s="19">
        <v>48545</v>
      </c>
      <c r="O876" s="18">
        <v>4.96</v>
      </c>
      <c r="P876" s="19">
        <v>59370</v>
      </c>
      <c r="Q876" s="18">
        <v>10.38</v>
      </c>
    </row>
    <row r="877" spans="1:17" x14ac:dyDescent="0.25">
      <c r="A877" t="s">
        <v>45</v>
      </c>
      <c r="B877" s="4" t="s">
        <v>48</v>
      </c>
      <c r="C877" t="s">
        <v>161</v>
      </c>
      <c r="D877" s="1">
        <v>44985</v>
      </c>
      <c r="E877" s="1">
        <v>45016</v>
      </c>
      <c r="F877" s="22">
        <v>1</v>
      </c>
      <c r="G877" s="3">
        <v>10000</v>
      </c>
      <c r="H877" s="4" t="s">
        <v>170</v>
      </c>
      <c r="I877" t="s">
        <v>173</v>
      </c>
      <c r="J877" s="19">
        <v>4667</v>
      </c>
      <c r="K877" s="18">
        <v>-53.33</v>
      </c>
      <c r="L877" s="19">
        <v>7567</v>
      </c>
      <c r="M877" s="18">
        <v>-24.33</v>
      </c>
      <c r="N877" s="19">
        <v>9969</v>
      </c>
      <c r="O877" s="18">
        <v>-0.31</v>
      </c>
      <c r="P877" s="19">
        <v>13689</v>
      </c>
      <c r="Q877" s="18">
        <v>36.89</v>
      </c>
    </row>
    <row r="878" spans="1:17" x14ac:dyDescent="0.25">
      <c r="A878" t="s">
        <v>45</v>
      </c>
      <c r="B878" s="4" t="s">
        <v>48</v>
      </c>
      <c r="C878" t="s">
        <v>161</v>
      </c>
      <c r="D878" s="1">
        <v>44985</v>
      </c>
      <c r="E878" s="1">
        <v>45016</v>
      </c>
      <c r="F878" s="22">
        <v>4</v>
      </c>
      <c r="G878" s="3">
        <v>10000</v>
      </c>
      <c r="H878" s="4" t="s">
        <v>170</v>
      </c>
      <c r="I878" t="s">
        <v>173</v>
      </c>
      <c r="J878" s="19">
        <v>5846</v>
      </c>
      <c r="K878" s="18">
        <v>-12.56</v>
      </c>
      <c r="L878" s="19">
        <v>8005</v>
      </c>
      <c r="M878" s="18">
        <v>-5.41</v>
      </c>
      <c r="N878" s="19">
        <v>10943</v>
      </c>
      <c r="O878" s="18">
        <v>2.2799999999999998</v>
      </c>
      <c r="P878" s="19">
        <v>12558</v>
      </c>
      <c r="Q878" s="18">
        <v>5.86</v>
      </c>
    </row>
    <row r="879" spans="1:17" x14ac:dyDescent="0.25">
      <c r="A879" t="s">
        <v>45</v>
      </c>
      <c r="B879" s="4" t="s">
        <v>50</v>
      </c>
      <c r="C879" t="s">
        <v>164</v>
      </c>
      <c r="D879" s="1">
        <v>44985</v>
      </c>
      <c r="E879" s="1">
        <v>45016</v>
      </c>
      <c r="F879" s="22">
        <v>1</v>
      </c>
      <c r="G879" s="3">
        <v>40000</v>
      </c>
      <c r="H879" s="4" t="s">
        <v>169</v>
      </c>
      <c r="I879" t="s">
        <v>173</v>
      </c>
      <c r="J879" s="19">
        <v>19094</v>
      </c>
      <c r="K879" s="18">
        <v>-52.27</v>
      </c>
      <c r="L879" s="19">
        <v>34548</v>
      </c>
      <c r="M879" s="18">
        <v>-13.63</v>
      </c>
      <c r="N879" s="19">
        <v>42300</v>
      </c>
      <c r="O879" s="18">
        <v>5.75</v>
      </c>
      <c r="P879" s="19">
        <v>53951</v>
      </c>
      <c r="Q879" s="18">
        <v>34.880000000000003</v>
      </c>
    </row>
    <row r="880" spans="1:17" x14ac:dyDescent="0.25">
      <c r="A880" t="s">
        <v>45</v>
      </c>
      <c r="B880" s="4" t="s">
        <v>50</v>
      </c>
      <c r="C880" t="s">
        <v>164</v>
      </c>
      <c r="D880" s="1">
        <v>44985</v>
      </c>
      <c r="E880" s="1">
        <v>45016</v>
      </c>
      <c r="F880" s="22">
        <v>4</v>
      </c>
      <c r="G880" s="3">
        <v>40000</v>
      </c>
      <c r="H880" s="4" t="s">
        <v>169</v>
      </c>
      <c r="I880" t="s">
        <v>173</v>
      </c>
      <c r="J880" s="19">
        <v>20669</v>
      </c>
      <c r="K880" s="18">
        <v>-15.22</v>
      </c>
      <c r="L880" s="19">
        <v>35906</v>
      </c>
      <c r="M880" s="18">
        <v>-2.66</v>
      </c>
      <c r="N880" s="19">
        <v>50833</v>
      </c>
      <c r="O880" s="18">
        <v>6.17</v>
      </c>
      <c r="P880" s="19">
        <v>62168</v>
      </c>
      <c r="Q880" s="18">
        <v>11.65</v>
      </c>
    </row>
    <row r="881" spans="1:17" x14ac:dyDescent="0.25">
      <c r="A881" t="s">
        <v>45</v>
      </c>
      <c r="B881" s="4" t="s">
        <v>49</v>
      </c>
      <c r="C881" t="s">
        <v>162</v>
      </c>
      <c r="D881" s="1">
        <v>44985</v>
      </c>
      <c r="E881" s="1">
        <v>45016</v>
      </c>
      <c r="F881" s="22">
        <v>1</v>
      </c>
      <c r="G881" s="3">
        <v>40000</v>
      </c>
      <c r="H881" s="4" t="s">
        <v>169</v>
      </c>
      <c r="I881" t="s">
        <v>173</v>
      </c>
      <c r="J881" s="19">
        <v>202</v>
      </c>
      <c r="K881" s="18">
        <v>-99.49</v>
      </c>
      <c r="L881" s="19">
        <v>17398</v>
      </c>
      <c r="M881" s="18">
        <v>-56.5</v>
      </c>
      <c r="N881" s="19">
        <v>40396</v>
      </c>
      <c r="O881" s="18">
        <v>0.99</v>
      </c>
      <c r="P881" s="19">
        <v>51524</v>
      </c>
      <c r="Q881" s="18">
        <v>28.81</v>
      </c>
    </row>
    <row r="882" spans="1:17" x14ac:dyDescent="0.25">
      <c r="A882" t="s">
        <v>45</v>
      </c>
      <c r="B882" s="4" t="s">
        <v>49</v>
      </c>
      <c r="C882" t="s">
        <v>162</v>
      </c>
      <c r="D882" s="1">
        <v>44985</v>
      </c>
      <c r="E882" s="1">
        <v>45016</v>
      </c>
      <c r="F882" s="22">
        <v>4</v>
      </c>
      <c r="G882" s="3">
        <v>40000</v>
      </c>
      <c r="H882" s="4" t="s">
        <v>169</v>
      </c>
      <c r="I882" t="s">
        <v>173</v>
      </c>
      <c r="J882" s="19">
        <v>14093</v>
      </c>
      <c r="K882" s="18">
        <v>-22.96</v>
      </c>
      <c r="L882" s="19">
        <v>17899</v>
      </c>
      <c r="M882" s="18">
        <v>-18.21</v>
      </c>
      <c r="N882" s="19">
        <v>47956</v>
      </c>
      <c r="O882" s="18">
        <v>4.6399999999999997</v>
      </c>
      <c r="P882" s="19">
        <v>59370</v>
      </c>
      <c r="Q882" s="18">
        <v>10.38</v>
      </c>
    </row>
    <row r="883" spans="1:17" x14ac:dyDescent="0.25">
      <c r="A883" t="s">
        <v>45</v>
      </c>
      <c r="B883" s="4" t="s">
        <v>49</v>
      </c>
      <c r="C883" t="s">
        <v>163</v>
      </c>
      <c r="D883" s="1">
        <v>44985</v>
      </c>
      <c r="E883" s="1">
        <v>45016</v>
      </c>
      <c r="F883" s="22">
        <v>1</v>
      </c>
      <c r="G883" s="3">
        <v>10000</v>
      </c>
      <c r="H883" s="4" t="s">
        <v>170</v>
      </c>
      <c r="I883" t="s">
        <v>173</v>
      </c>
      <c r="J883" s="19">
        <v>43</v>
      </c>
      <c r="K883" s="18">
        <v>-99.57</v>
      </c>
      <c r="L883" s="19">
        <v>4046</v>
      </c>
      <c r="M883" s="18">
        <v>-59.54</v>
      </c>
      <c r="N883" s="19">
        <v>9969</v>
      </c>
      <c r="O883" s="18">
        <v>-0.31</v>
      </c>
      <c r="P883" s="19">
        <v>13689</v>
      </c>
      <c r="Q883" s="18">
        <v>36.89</v>
      </c>
    </row>
    <row r="884" spans="1:17" x14ac:dyDescent="0.25">
      <c r="A884" t="s">
        <v>45</v>
      </c>
      <c r="B884" s="4" t="s">
        <v>49</v>
      </c>
      <c r="C884" t="s">
        <v>163</v>
      </c>
      <c r="D884" s="1">
        <v>44985</v>
      </c>
      <c r="E884" s="1">
        <v>45016</v>
      </c>
      <c r="F884" s="22">
        <v>4</v>
      </c>
      <c r="G884" s="3">
        <v>10000</v>
      </c>
      <c r="H884" s="4" t="s">
        <v>170</v>
      </c>
      <c r="I884" t="s">
        <v>173</v>
      </c>
      <c r="J884" s="19">
        <v>3726</v>
      </c>
      <c r="K884" s="18">
        <v>-21.87</v>
      </c>
      <c r="L884" s="19">
        <v>4178</v>
      </c>
      <c r="M884" s="18">
        <v>-19.600000000000001</v>
      </c>
      <c r="N884" s="19">
        <v>10933</v>
      </c>
      <c r="O884" s="18">
        <v>2.25</v>
      </c>
      <c r="P884" s="19">
        <v>12558</v>
      </c>
      <c r="Q884" s="18">
        <v>5.86</v>
      </c>
    </row>
    <row r="885" spans="1:17" x14ac:dyDescent="0.25">
      <c r="A885" t="s">
        <v>1</v>
      </c>
      <c r="B885" s="4" t="s">
        <v>48</v>
      </c>
      <c r="C885" t="s">
        <v>53</v>
      </c>
      <c r="D885" s="1">
        <v>45016</v>
      </c>
      <c r="E885" s="1">
        <v>45043</v>
      </c>
      <c r="F885" s="22">
        <v>1</v>
      </c>
      <c r="G885" s="3">
        <v>40000</v>
      </c>
      <c r="H885" s="4" t="s">
        <v>169</v>
      </c>
      <c r="I885" t="s">
        <v>173</v>
      </c>
      <c r="J885" s="19">
        <v>12385</v>
      </c>
      <c r="K885" s="18">
        <v>-69.040000000000006</v>
      </c>
      <c r="L885" s="19">
        <v>24301</v>
      </c>
      <c r="M885" s="18">
        <v>-39.25</v>
      </c>
      <c r="N885" s="19">
        <v>38079</v>
      </c>
      <c r="O885" s="18">
        <v>-4.8</v>
      </c>
      <c r="P885" s="19">
        <v>67171</v>
      </c>
      <c r="Q885" s="18">
        <v>67.930000000000007</v>
      </c>
    </row>
    <row r="886" spans="1:17" x14ac:dyDescent="0.25">
      <c r="A886" t="s">
        <v>1</v>
      </c>
      <c r="B886" s="4" t="s">
        <v>48</v>
      </c>
      <c r="C886" t="s">
        <v>53</v>
      </c>
      <c r="D886" s="1">
        <v>45016</v>
      </c>
      <c r="E886" s="1">
        <v>45043</v>
      </c>
      <c r="F886" s="22">
        <v>5</v>
      </c>
      <c r="G886" s="3">
        <v>40000</v>
      </c>
      <c r="H886" s="4" t="s">
        <v>169</v>
      </c>
      <c r="I886" t="s">
        <v>173</v>
      </c>
      <c r="J886" s="19">
        <v>10419</v>
      </c>
      <c r="K886" s="18">
        <v>-23.59</v>
      </c>
      <c r="L886" s="19">
        <v>27283</v>
      </c>
      <c r="M886" s="18">
        <v>-7.37</v>
      </c>
      <c r="N886" s="19">
        <v>41313</v>
      </c>
      <c r="O886" s="18">
        <v>0.65</v>
      </c>
      <c r="P886" s="19">
        <v>72293</v>
      </c>
      <c r="Q886" s="18">
        <v>12.57</v>
      </c>
    </row>
    <row r="887" spans="1:17" x14ac:dyDescent="0.25">
      <c r="A887" t="s">
        <v>1</v>
      </c>
      <c r="B887" s="4" t="s">
        <v>50</v>
      </c>
      <c r="C887" t="s">
        <v>55</v>
      </c>
      <c r="D887" s="1">
        <v>45016</v>
      </c>
      <c r="E887" s="1">
        <v>45043</v>
      </c>
      <c r="F887" s="22">
        <v>1</v>
      </c>
      <c r="G887" s="3">
        <v>40000</v>
      </c>
      <c r="H887" s="4" t="s">
        <v>169</v>
      </c>
      <c r="I887" t="s">
        <v>173</v>
      </c>
      <c r="J887" s="19">
        <v>12385</v>
      </c>
      <c r="K887" s="18">
        <v>-69.040000000000006</v>
      </c>
      <c r="L887" s="19">
        <v>24301</v>
      </c>
      <c r="M887" s="18">
        <v>-39.25</v>
      </c>
      <c r="N887" s="19">
        <v>38079</v>
      </c>
      <c r="O887" s="18">
        <v>-4.8</v>
      </c>
      <c r="P887" s="19">
        <v>67171</v>
      </c>
      <c r="Q887" s="18">
        <v>67.930000000000007</v>
      </c>
    </row>
    <row r="888" spans="1:17" x14ac:dyDescent="0.25">
      <c r="A888" t="s">
        <v>1</v>
      </c>
      <c r="B888" s="4" t="s">
        <v>50</v>
      </c>
      <c r="C888" t="s">
        <v>55</v>
      </c>
      <c r="D888" s="1">
        <v>45016</v>
      </c>
      <c r="E888" s="1">
        <v>45043</v>
      </c>
      <c r="F888" s="22">
        <v>5</v>
      </c>
      <c r="G888" s="3">
        <v>40000</v>
      </c>
      <c r="H888" s="4" t="s">
        <v>169</v>
      </c>
      <c r="I888" t="s">
        <v>173</v>
      </c>
      <c r="J888" s="19">
        <v>10419</v>
      </c>
      <c r="K888" s="18">
        <v>-23.59</v>
      </c>
      <c r="L888" s="19">
        <v>27283</v>
      </c>
      <c r="M888" s="18">
        <v>-7.37</v>
      </c>
      <c r="N888" s="19">
        <v>41313</v>
      </c>
      <c r="O888" s="18">
        <v>0.65</v>
      </c>
      <c r="P888" s="19">
        <v>72293</v>
      </c>
      <c r="Q888" s="18">
        <v>12.57</v>
      </c>
    </row>
    <row r="889" spans="1:17" x14ac:dyDescent="0.25">
      <c r="A889" t="s">
        <v>1</v>
      </c>
      <c r="B889" s="4" t="s">
        <v>49</v>
      </c>
      <c r="C889" t="s">
        <v>54</v>
      </c>
      <c r="D889" s="1">
        <v>45016</v>
      </c>
      <c r="E889" s="1">
        <v>45043</v>
      </c>
      <c r="F889" s="22">
        <v>1</v>
      </c>
      <c r="G889" s="3">
        <v>40000</v>
      </c>
      <c r="H889" s="4" t="s">
        <v>169</v>
      </c>
      <c r="I889" t="s">
        <v>173</v>
      </c>
      <c r="J889" s="19">
        <v>12380</v>
      </c>
      <c r="K889" s="18">
        <v>-69.05</v>
      </c>
      <c r="L889" s="19">
        <v>24297</v>
      </c>
      <c r="M889" s="18">
        <v>-39.26</v>
      </c>
      <c r="N889" s="19">
        <v>38180</v>
      </c>
      <c r="O889" s="18">
        <v>-4.55</v>
      </c>
      <c r="P889" s="19">
        <v>67413</v>
      </c>
      <c r="Q889" s="18">
        <v>68.53</v>
      </c>
    </row>
    <row r="890" spans="1:17" x14ac:dyDescent="0.25">
      <c r="A890" t="s">
        <v>1</v>
      </c>
      <c r="B890" s="4" t="s">
        <v>49</v>
      </c>
      <c r="C890" t="s">
        <v>54</v>
      </c>
      <c r="D890" s="1">
        <v>45016</v>
      </c>
      <c r="E890" s="1">
        <v>45043</v>
      </c>
      <c r="F890" s="22">
        <v>5</v>
      </c>
      <c r="G890" s="3">
        <v>40000</v>
      </c>
      <c r="H890" s="4" t="s">
        <v>169</v>
      </c>
      <c r="I890" t="s">
        <v>173</v>
      </c>
      <c r="J890" s="19">
        <v>10440</v>
      </c>
      <c r="K890" s="18">
        <v>-23.56</v>
      </c>
      <c r="L890" s="19">
        <v>28053</v>
      </c>
      <c r="M890" s="18">
        <v>-6.85</v>
      </c>
      <c r="N890" s="19">
        <v>42266</v>
      </c>
      <c r="O890" s="18">
        <v>1.1100000000000001</v>
      </c>
      <c r="P890" s="19">
        <v>74652</v>
      </c>
      <c r="Q890" s="18">
        <v>13.29</v>
      </c>
    </row>
    <row r="891" spans="1:17" x14ac:dyDescent="0.25">
      <c r="A891" t="s">
        <v>1</v>
      </c>
      <c r="B891" s="4" t="s">
        <v>47</v>
      </c>
      <c r="C891" t="s">
        <v>52</v>
      </c>
      <c r="D891" s="1">
        <v>45016</v>
      </c>
      <c r="E891" s="1">
        <v>45043</v>
      </c>
      <c r="F891" s="22">
        <v>1</v>
      </c>
      <c r="G891" s="3">
        <v>40000</v>
      </c>
      <c r="H891" s="4" t="s">
        <v>169</v>
      </c>
      <c r="I891" t="s">
        <v>173</v>
      </c>
      <c r="J891" s="19">
        <v>13016</v>
      </c>
      <c r="K891" s="18">
        <v>-67.459999999999994</v>
      </c>
      <c r="L891" s="19">
        <v>26052</v>
      </c>
      <c r="M891" s="18">
        <v>-34.869999999999997</v>
      </c>
      <c r="N891" s="19">
        <v>41319</v>
      </c>
      <c r="O891" s="18">
        <v>3.3</v>
      </c>
      <c r="P891" s="19">
        <v>72539</v>
      </c>
      <c r="Q891" s="18">
        <v>81.349999999999994</v>
      </c>
    </row>
    <row r="892" spans="1:17" x14ac:dyDescent="0.25">
      <c r="A892" t="s">
        <v>1</v>
      </c>
      <c r="B892" s="4" t="s">
        <v>47</v>
      </c>
      <c r="C892" t="s">
        <v>52</v>
      </c>
      <c r="D892" s="1">
        <v>45016</v>
      </c>
      <c r="E892" s="1">
        <v>45043</v>
      </c>
      <c r="F892" s="22">
        <v>5</v>
      </c>
      <c r="G892" s="3">
        <v>40000</v>
      </c>
      <c r="H892" s="4" t="s">
        <v>169</v>
      </c>
      <c r="I892" t="s">
        <v>173</v>
      </c>
      <c r="J892" s="19">
        <v>10908</v>
      </c>
      <c r="K892" s="18">
        <v>-22.89</v>
      </c>
      <c r="L892" s="19">
        <v>32941</v>
      </c>
      <c r="M892" s="18">
        <v>-3.81</v>
      </c>
      <c r="N892" s="19">
        <v>50550</v>
      </c>
      <c r="O892" s="18">
        <v>4.79</v>
      </c>
      <c r="P892" s="19">
        <v>88121</v>
      </c>
      <c r="Q892" s="18">
        <v>17.11</v>
      </c>
    </row>
    <row r="893" spans="1:17" x14ac:dyDescent="0.25">
      <c r="A893" t="s">
        <v>2</v>
      </c>
      <c r="B893" s="4" t="s">
        <v>48</v>
      </c>
      <c r="C893" t="s">
        <v>56</v>
      </c>
      <c r="D893" s="1">
        <v>45016</v>
      </c>
      <c r="E893" s="1">
        <v>45043</v>
      </c>
      <c r="F893" s="22">
        <v>1</v>
      </c>
      <c r="G893" s="3">
        <v>40000</v>
      </c>
      <c r="H893" s="4" t="s">
        <v>169</v>
      </c>
      <c r="I893" t="s">
        <v>173</v>
      </c>
      <c r="J893" s="19">
        <v>14027</v>
      </c>
      <c r="K893" s="18">
        <v>-64.930000000000007</v>
      </c>
      <c r="L893" s="19">
        <v>32117</v>
      </c>
      <c r="M893" s="18">
        <v>-19.71</v>
      </c>
      <c r="N893" s="19">
        <v>41379</v>
      </c>
      <c r="O893" s="18">
        <v>3.45</v>
      </c>
      <c r="P893" s="19">
        <v>62159</v>
      </c>
      <c r="Q893" s="18">
        <v>55.4</v>
      </c>
    </row>
    <row r="894" spans="1:17" x14ac:dyDescent="0.25">
      <c r="A894" t="s">
        <v>2</v>
      </c>
      <c r="B894" s="4" t="s">
        <v>48</v>
      </c>
      <c r="C894" t="s">
        <v>56</v>
      </c>
      <c r="D894" s="1">
        <v>45016</v>
      </c>
      <c r="E894" s="1">
        <v>45043</v>
      </c>
      <c r="F894" s="22">
        <v>5</v>
      </c>
      <c r="G894" s="3">
        <v>40000</v>
      </c>
      <c r="H894" s="4" t="s">
        <v>169</v>
      </c>
      <c r="I894" t="s">
        <v>173</v>
      </c>
      <c r="J894" s="19">
        <v>15909</v>
      </c>
      <c r="K894" s="18">
        <v>-16.84</v>
      </c>
      <c r="L894" s="19">
        <v>32097</v>
      </c>
      <c r="M894" s="18">
        <v>-4.3099999999999996</v>
      </c>
      <c r="N894" s="19">
        <v>58277</v>
      </c>
      <c r="O894" s="18">
        <v>7.82</v>
      </c>
      <c r="P894" s="19">
        <v>75326</v>
      </c>
      <c r="Q894" s="18">
        <v>13.49</v>
      </c>
    </row>
    <row r="895" spans="1:17" x14ac:dyDescent="0.25">
      <c r="A895" t="s">
        <v>2</v>
      </c>
      <c r="B895" s="4" t="s">
        <v>48</v>
      </c>
      <c r="C895" t="s">
        <v>57</v>
      </c>
      <c r="D895" s="1">
        <v>45016</v>
      </c>
      <c r="E895" s="1">
        <v>45043</v>
      </c>
      <c r="F895" s="22">
        <v>1</v>
      </c>
      <c r="G895" s="3">
        <v>10000</v>
      </c>
      <c r="H895" s="4" t="s">
        <v>170</v>
      </c>
      <c r="I895" t="s">
        <v>173</v>
      </c>
      <c r="J895" s="19">
        <v>3544</v>
      </c>
      <c r="K895" s="18">
        <v>-64.56</v>
      </c>
      <c r="L895" s="19">
        <v>7304</v>
      </c>
      <c r="M895" s="18">
        <v>-26.96</v>
      </c>
      <c r="N895" s="19">
        <v>10199</v>
      </c>
      <c r="O895" s="18">
        <v>1.99</v>
      </c>
      <c r="P895" s="19">
        <v>17108</v>
      </c>
      <c r="Q895" s="18">
        <v>71.08</v>
      </c>
    </row>
    <row r="896" spans="1:17" x14ac:dyDescent="0.25">
      <c r="A896" t="s">
        <v>2</v>
      </c>
      <c r="B896" s="4" t="s">
        <v>48</v>
      </c>
      <c r="C896" t="s">
        <v>57</v>
      </c>
      <c r="D896" s="1">
        <v>45016</v>
      </c>
      <c r="E896" s="1">
        <v>45043</v>
      </c>
      <c r="F896" s="22">
        <v>5</v>
      </c>
      <c r="G896" s="3">
        <v>10000</v>
      </c>
      <c r="H896" s="4" t="s">
        <v>170</v>
      </c>
      <c r="I896" t="s">
        <v>173</v>
      </c>
      <c r="J896" s="19">
        <v>4169</v>
      </c>
      <c r="K896" s="18">
        <v>-16.05</v>
      </c>
      <c r="L896" s="19">
        <v>7774</v>
      </c>
      <c r="M896" s="18">
        <v>-4.91</v>
      </c>
      <c r="N896" s="19">
        <v>12546</v>
      </c>
      <c r="O896" s="18">
        <v>4.6399999999999997</v>
      </c>
      <c r="P896" s="19">
        <v>18337</v>
      </c>
      <c r="Q896" s="18">
        <v>12.89</v>
      </c>
    </row>
    <row r="897" spans="1:17" x14ac:dyDescent="0.25">
      <c r="A897" t="s">
        <v>2</v>
      </c>
      <c r="B897" s="4" t="s">
        <v>50</v>
      </c>
      <c r="C897" t="s">
        <v>59</v>
      </c>
      <c r="D897" s="1">
        <v>45016</v>
      </c>
      <c r="E897" s="1">
        <v>45043</v>
      </c>
      <c r="F897" s="22">
        <v>1</v>
      </c>
      <c r="G897" s="3">
        <v>40000</v>
      </c>
      <c r="H897" s="4" t="s">
        <v>169</v>
      </c>
      <c r="I897" t="s">
        <v>173</v>
      </c>
      <c r="J897" s="19">
        <v>14022</v>
      </c>
      <c r="K897" s="18">
        <v>-64.94</v>
      </c>
      <c r="L897" s="19">
        <v>32118</v>
      </c>
      <c r="M897" s="18">
        <v>-19.71</v>
      </c>
      <c r="N897" s="19">
        <v>41565</v>
      </c>
      <c r="O897" s="18">
        <v>3.91</v>
      </c>
      <c r="P897" s="19">
        <v>62160</v>
      </c>
      <c r="Q897" s="18">
        <v>55.4</v>
      </c>
    </row>
    <row r="898" spans="1:17" x14ac:dyDescent="0.25">
      <c r="A898" t="s">
        <v>2</v>
      </c>
      <c r="B898" s="4" t="s">
        <v>50</v>
      </c>
      <c r="C898" t="s">
        <v>59</v>
      </c>
      <c r="D898" s="1">
        <v>45016</v>
      </c>
      <c r="E898" s="1">
        <v>45043</v>
      </c>
      <c r="F898" s="22">
        <v>5</v>
      </c>
      <c r="G898" s="3">
        <v>40000</v>
      </c>
      <c r="H898" s="4" t="s">
        <v>169</v>
      </c>
      <c r="I898" t="s">
        <v>173</v>
      </c>
      <c r="J898" s="19">
        <v>15912</v>
      </c>
      <c r="K898" s="18">
        <v>-16.84</v>
      </c>
      <c r="L898" s="19">
        <v>32096</v>
      </c>
      <c r="M898" s="18">
        <v>-4.3099999999999996</v>
      </c>
      <c r="N898" s="19">
        <v>59457</v>
      </c>
      <c r="O898" s="18">
        <v>8.25</v>
      </c>
      <c r="P898" s="19">
        <v>76527</v>
      </c>
      <c r="Q898" s="18">
        <v>13.85</v>
      </c>
    </row>
    <row r="899" spans="1:17" x14ac:dyDescent="0.25">
      <c r="A899" t="s">
        <v>2</v>
      </c>
      <c r="B899" s="4" t="s">
        <v>49</v>
      </c>
      <c r="C899" t="s">
        <v>58</v>
      </c>
      <c r="D899" s="1">
        <v>45016</v>
      </c>
      <c r="E899" s="1">
        <v>45043</v>
      </c>
      <c r="F899" s="22">
        <v>1</v>
      </c>
      <c r="G899" s="3">
        <v>10000</v>
      </c>
      <c r="H899" s="4" t="s">
        <v>170</v>
      </c>
      <c r="I899" t="s">
        <v>173</v>
      </c>
      <c r="J899" s="19">
        <v>3544</v>
      </c>
      <c r="K899" s="18">
        <v>-64.56</v>
      </c>
      <c r="L899" s="19">
        <v>7302</v>
      </c>
      <c r="M899" s="18">
        <v>-26.98</v>
      </c>
      <c r="N899" s="19">
        <v>10295</v>
      </c>
      <c r="O899" s="18">
        <v>2.95</v>
      </c>
      <c r="P899" s="19">
        <v>17173</v>
      </c>
      <c r="Q899" s="18">
        <v>71.73</v>
      </c>
    </row>
    <row r="900" spans="1:17" x14ac:dyDescent="0.25">
      <c r="A900" t="s">
        <v>2</v>
      </c>
      <c r="B900" s="4" t="s">
        <v>49</v>
      </c>
      <c r="C900" t="s">
        <v>58</v>
      </c>
      <c r="D900" s="1">
        <v>45016</v>
      </c>
      <c r="E900" s="1">
        <v>45043</v>
      </c>
      <c r="F900" s="22">
        <v>5</v>
      </c>
      <c r="G900" s="3">
        <v>10000</v>
      </c>
      <c r="H900" s="4" t="s">
        <v>170</v>
      </c>
      <c r="I900" t="s">
        <v>173</v>
      </c>
      <c r="J900" s="19">
        <v>4170</v>
      </c>
      <c r="K900" s="18">
        <v>-16.05</v>
      </c>
      <c r="L900" s="19">
        <v>7774</v>
      </c>
      <c r="M900" s="18">
        <v>-4.91</v>
      </c>
      <c r="N900" s="19">
        <v>13003</v>
      </c>
      <c r="O900" s="18">
        <v>5.39</v>
      </c>
      <c r="P900" s="19">
        <v>19015</v>
      </c>
      <c r="Q900" s="18">
        <v>13.72</v>
      </c>
    </row>
    <row r="901" spans="1:17" x14ac:dyDescent="0.25">
      <c r="A901" t="s">
        <v>2</v>
      </c>
      <c r="B901" s="4" t="s">
        <v>49</v>
      </c>
      <c r="C901" t="s">
        <v>60</v>
      </c>
      <c r="D901" s="1">
        <v>45016</v>
      </c>
      <c r="E901" s="1">
        <v>45043</v>
      </c>
      <c r="F901" s="22">
        <v>1</v>
      </c>
      <c r="G901" s="3">
        <v>40000</v>
      </c>
      <c r="H901" s="4" t="s">
        <v>169</v>
      </c>
      <c r="I901" t="s">
        <v>173</v>
      </c>
      <c r="J901" s="19">
        <v>14024</v>
      </c>
      <c r="K901" s="18">
        <v>-64.94</v>
      </c>
      <c r="L901" s="19">
        <v>32117</v>
      </c>
      <c r="M901" s="18">
        <v>-19.71</v>
      </c>
      <c r="N901" s="19">
        <v>41759</v>
      </c>
      <c r="O901" s="18">
        <v>4.4000000000000004</v>
      </c>
      <c r="P901" s="19">
        <v>62397</v>
      </c>
      <c r="Q901" s="18">
        <v>55.99</v>
      </c>
    </row>
    <row r="902" spans="1:17" x14ac:dyDescent="0.25">
      <c r="A902" t="s">
        <v>2</v>
      </c>
      <c r="B902" s="4" t="s">
        <v>49</v>
      </c>
      <c r="C902" t="s">
        <v>60</v>
      </c>
      <c r="D902" s="1">
        <v>45016</v>
      </c>
      <c r="E902" s="1">
        <v>45043</v>
      </c>
      <c r="F902" s="22">
        <v>5</v>
      </c>
      <c r="G902" s="3">
        <v>40000</v>
      </c>
      <c r="H902" s="4" t="s">
        <v>169</v>
      </c>
      <c r="I902" t="s">
        <v>173</v>
      </c>
      <c r="J902" s="19">
        <v>15908</v>
      </c>
      <c r="K902" s="18">
        <v>-16.84</v>
      </c>
      <c r="L902" s="19">
        <v>32096</v>
      </c>
      <c r="M902" s="18">
        <v>-4.3099999999999996</v>
      </c>
      <c r="N902" s="19">
        <v>60846</v>
      </c>
      <c r="O902" s="18">
        <v>8.75</v>
      </c>
      <c r="P902" s="19">
        <v>78123</v>
      </c>
      <c r="Q902" s="18">
        <v>14.33</v>
      </c>
    </row>
    <row r="903" spans="1:17" x14ac:dyDescent="0.25">
      <c r="A903" t="s">
        <v>225</v>
      </c>
      <c r="B903" s="4" t="s">
        <v>48</v>
      </c>
      <c r="C903" t="s">
        <v>72</v>
      </c>
      <c r="D903" s="1">
        <v>45016</v>
      </c>
      <c r="E903" s="1">
        <v>45043</v>
      </c>
      <c r="F903" s="22">
        <v>1</v>
      </c>
      <c r="G903" s="3">
        <v>40000</v>
      </c>
      <c r="H903" s="4" t="s">
        <v>169</v>
      </c>
      <c r="I903" t="s">
        <v>173</v>
      </c>
      <c r="J903" s="19">
        <v>14166</v>
      </c>
      <c r="K903" s="18">
        <v>-64.59</v>
      </c>
      <c r="L903" s="19">
        <v>30392</v>
      </c>
      <c r="M903" s="18">
        <v>-24.02</v>
      </c>
      <c r="N903" s="19">
        <v>40756</v>
      </c>
      <c r="O903" s="18">
        <v>1.89</v>
      </c>
      <c r="P903" s="19">
        <v>55181</v>
      </c>
      <c r="Q903" s="18">
        <v>37.950000000000003</v>
      </c>
    </row>
    <row r="904" spans="1:17" x14ac:dyDescent="0.25">
      <c r="A904" t="s">
        <v>225</v>
      </c>
      <c r="B904" s="4" t="s">
        <v>48</v>
      </c>
      <c r="C904" t="s">
        <v>72</v>
      </c>
      <c r="D904" s="1">
        <v>45016</v>
      </c>
      <c r="E904" s="1">
        <v>45043</v>
      </c>
      <c r="F904" s="22">
        <v>5</v>
      </c>
      <c r="G904" s="3">
        <v>40000</v>
      </c>
      <c r="H904" s="4" t="s">
        <v>169</v>
      </c>
      <c r="I904" t="s">
        <v>173</v>
      </c>
      <c r="J904" s="19">
        <v>22562</v>
      </c>
      <c r="K904" s="18">
        <v>-10.82</v>
      </c>
      <c r="L904" s="19">
        <v>34749</v>
      </c>
      <c r="M904" s="18">
        <v>-2.78</v>
      </c>
      <c r="N904" s="19">
        <v>48917</v>
      </c>
      <c r="O904" s="18">
        <v>4.1100000000000003</v>
      </c>
      <c r="P904" s="19">
        <v>54327</v>
      </c>
      <c r="Q904" s="18">
        <v>6.31</v>
      </c>
    </row>
    <row r="905" spans="1:17" x14ac:dyDescent="0.25">
      <c r="A905" t="s">
        <v>225</v>
      </c>
      <c r="B905" s="4" t="s">
        <v>49</v>
      </c>
      <c r="C905" t="s">
        <v>73</v>
      </c>
      <c r="D905" s="1">
        <v>45016</v>
      </c>
      <c r="E905" s="1">
        <v>45043</v>
      </c>
      <c r="F905" s="22">
        <v>1</v>
      </c>
      <c r="G905" s="3">
        <v>40000</v>
      </c>
      <c r="H905" s="4" t="s">
        <v>169</v>
      </c>
      <c r="I905" t="s">
        <v>173</v>
      </c>
      <c r="J905" s="19">
        <v>14126</v>
      </c>
      <c r="K905" s="18">
        <v>-64.680000000000007</v>
      </c>
      <c r="L905" s="19">
        <v>30367</v>
      </c>
      <c r="M905" s="18">
        <v>-24.08</v>
      </c>
      <c r="N905" s="19">
        <v>40756</v>
      </c>
      <c r="O905" s="18">
        <v>1.89</v>
      </c>
      <c r="P905" s="19">
        <v>55188</v>
      </c>
      <c r="Q905" s="18">
        <v>37.97</v>
      </c>
    </row>
    <row r="906" spans="1:17" x14ac:dyDescent="0.25">
      <c r="A906" t="s">
        <v>225</v>
      </c>
      <c r="B906" s="4" t="s">
        <v>49</v>
      </c>
      <c r="C906" t="s">
        <v>73</v>
      </c>
      <c r="D906" s="1">
        <v>45016</v>
      </c>
      <c r="E906" s="1">
        <v>45043</v>
      </c>
      <c r="F906" s="22">
        <v>5</v>
      </c>
      <c r="G906" s="3">
        <v>40000</v>
      </c>
      <c r="H906" s="4" t="s">
        <v>169</v>
      </c>
      <c r="I906" t="s">
        <v>173</v>
      </c>
      <c r="J906" s="19">
        <v>22527</v>
      </c>
      <c r="K906" s="18">
        <v>-10.85</v>
      </c>
      <c r="L906" s="19">
        <v>34738</v>
      </c>
      <c r="M906" s="18">
        <v>-2.78</v>
      </c>
      <c r="N906" s="19">
        <v>48917</v>
      </c>
      <c r="O906" s="18">
        <v>4.1100000000000003</v>
      </c>
      <c r="P906" s="19">
        <v>54323</v>
      </c>
      <c r="Q906" s="18">
        <v>6.31</v>
      </c>
    </row>
    <row r="907" spans="1:17" x14ac:dyDescent="0.25">
      <c r="A907" t="s">
        <v>3</v>
      </c>
      <c r="B907" s="4" t="s">
        <v>48</v>
      </c>
      <c r="C907" t="s">
        <v>61</v>
      </c>
      <c r="D907" s="1">
        <v>45016</v>
      </c>
      <c r="E907" s="1">
        <v>45043</v>
      </c>
      <c r="F907" s="22">
        <v>1</v>
      </c>
      <c r="G907" s="3">
        <v>40000</v>
      </c>
      <c r="H907" s="4" t="s">
        <v>169</v>
      </c>
      <c r="I907" t="s">
        <v>173</v>
      </c>
      <c r="J907" s="19">
        <v>17317</v>
      </c>
      <c r="K907" s="18">
        <v>-56.71</v>
      </c>
      <c r="L907" s="19">
        <v>29634</v>
      </c>
      <c r="M907" s="18">
        <v>-25.92</v>
      </c>
      <c r="N907" s="19">
        <v>39040</v>
      </c>
      <c r="O907" s="18">
        <v>-2.4</v>
      </c>
      <c r="P907" s="19">
        <v>57497</v>
      </c>
      <c r="Q907" s="18">
        <v>43.74</v>
      </c>
    </row>
    <row r="908" spans="1:17" x14ac:dyDescent="0.25">
      <c r="A908" t="s">
        <v>3</v>
      </c>
      <c r="B908" s="4" t="s">
        <v>48</v>
      </c>
      <c r="C908" t="s">
        <v>61</v>
      </c>
      <c r="D908" s="1">
        <v>45016</v>
      </c>
      <c r="E908" s="1">
        <v>45043</v>
      </c>
      <c r="F908" s="22">
        <v>5</v>
      </c>
      <c r="G908" s="3">
        <v>40000</v>
      </c>
      <c r="H908" s="4" t="s">
        <v>169</v>
      </c>
      <c r="I908" t="s">
        <v>173</v>
      </c>
      <c r="J908" s="19">
        <v>19956</v>
      </c>
      <c r="K908" s="18">
        <v>-12.98</v>
      </c>
      <c r="L908" s="19">
        <v>28065</v>
      </c>
      <c r="M908" s="18">
        <v>-6.84</v>
      </c>
      <c r="N908" s="19">
        <v>43617</v>
      </c>
      <c r="O908" s="18">
        <v>1.75</v>
      </c>
      <c r="P908" s="19">
        <v>55528</v>
      </c>
      <c r="Q908" s="18">
        <v>6.78</v>
      </c>
    </row>
    <row r="909" spans="1:17" x14ac:dyDescent="0.25">
      <c r="A909" t="s">
        <v>3</v>
      </c>
      <c r="B909" s="4" t="s">
        <v>48</v>
      </c>
      <c r="C909" t="s">
        <v>62</v>
      </c>
      <c r="D909" s="1">
        <v>45016</v>
      </c>
      <c r="E909" s="1">
        <v>45043</v>
      </c>
      <c r="F909" s="22">
        <v>1</v>
      </c>
      <c r="G909" s="3">
        <v>10000</v>
      </c>
      <c r="H909" s="4" t="s">
        <v>171</v>
      </c>
      <c r="I909" t="s">
        <v>173</v>
      </c>
      <c r="J909" s="19">
        <v>4335</v>
      </c>
      <c r="K909" s="18">
        <v>-56.65</v>
      </c>
      <c r="L909" s="19">
        <v>7108</v>
      </c>
      <c r="M909" s="18">
        <v>-28.92</v>
      </c>
      <c r="N909" s="19">
        <v>9630</v>
      </c>
      <c r="O909" s="18">
        <v>-3.7</v>
      </c>
      <c r="P909" s="19">
        <v>13935</v>
      </c>
      <c r="Q909" s="18">
        <v>39.35</v>
      </c>
    </row>
    <row r="910" spans="1:17" x14ac:dyDescent="0.25">
      <c r="A910" t="s">
        <v>3</v>
      </c>
      <c r="B910" s="4" t="s">
        <v>48</v>
      </c>
      <c r="C910" t="s">
        <v>62</v>
      </c>
      <c r="D910" s="1">
        <v>45016</v>
      </c>
      <c r="E910" s="1">
        <v>45043</v>
      </c>
      <c r="F910" s="22">
        <v>5</v>
      </c>
      <c r="G910" s="3">
        <v>10000</v>
      </c>
      <c r="H910" s="4" t="s">
        <v>171</v>
      </c>
      <c r="I910" t="s">
        <v>173</v>
      </c>
      <c r="J910" s="19">
        <v>4745</v>
      </c>
      <c r="K910" s="18">
        <v>-13.85</v>
      </c>
      <c r="L910" s="19">
        <v>6492</v>
      </c>
      <c r="M910" s="18">
        <v>-8.2799999999999994</v>
      </c>
      <c r="N910" s="19">
        <v>10268</v>
      </c>
      <c r="O910" s="18">
        <v>0.53</v>
      </c>
      <c r="P910" s="19">
        <v>13006</v>
      </c>
      <c r="Q910" s="18">
        <v>5.4</v>
      </c>
    </row>
    <row r="911" spans="1:17" x14ac:dyDescent="0.25">
      <c r="A911" t="s">
        <v>3</v>
      </c>
      <c r="B911" s="4" t="s">
        <v>49</v>
      </c>
      <c r="C911" t="s">
        <v>63</v>
      </c>
      <c r="D911" s="1">
        <v>45016</v>
      </c>
      <c r="E911" s="1">
        <v>45043</v>
      </c>
      <c r="F911" s="22">
        <v>1</v>
      </c>
      <c r="G911" s="3">
        <v>40000</v>
      </c>
      <c r="H911" s="4" t="s">
        <v>169</v>
      </c>
      <c r="I911" t="s">
        <v>173</v>
      </c>
      <c r="J911" s="19">
        <v>17313</v>
      </c>
      <c r="K911" s="18">
        <v>-56.72</v>
      </c>
      <c r="L911" s="19">
        <v>29903</v>
      </c>
      <c r="M911" s="18">
        <v>-25.24</v>
      </c>
      <c r="N911" s="19">
        <v>39327</v>
      </c>
      <c r="O911" s="18">
        <v>-1.68</v>
      </c>
      <c r="P911" s="19">
        <v>57727</v>
      </c>
      <c r="Q911" s="18">
        <v>44.32</v>
      </c>
    </row>
    <row r="912" spans="1:17" x14ac:dyDescent="0.25">
      <c r="A912" t="s">
        <v>3</v>
      </c>
      <c r="B912" s="4" t="s">
        <v>49</v>
      </c>
      <c r="C912" t="s">
        <v>63</v>
      </c>
      <c r="D912" s="1">
        <v>45016</v>
      </c>
      <c r="E912" s="1">
        <v>45043</v>
      </c>
      <c r="F912" s="22">
        <v>5</v>
      </c>
      <c r="G912" s="3">
        <v>40000</v>
      </c>
      <c r="H912" s="4" t="s">
        <v>169</v>
      </c>
      <c r="I912" t="s">
        <v>173</v>
      </c>
      <c r="J912" s="19">
        <v>19923</v>
      </c>
      <c r="K912" s="18">
        <v>-13.01</v>
      </c>
      <c r="L912" s="19">
        <v>29472</v>
      </c>
      <c r="M912" s="18">
        <v>-5.93</v>
      </c>
      <c r="N912" s="19">
        <v>45299</v>
      </c>
      <c r="O912" s="18">
        <v>2.52</v>
      </c>
      <c r="P912" s="19">
        <v>57591</v>
      </c>
      <c r="Q912" s="18">
        <v>7.56</v>
      </c>
    </row>
    <row r="913" spans="1:17" x14ac:dyDescent="0.25">
      <c r="A913" t="s">
        <v>3</v>
      </c>
      <c r="B913" s="4" t="s">
        <v>49</v>
      </c>
      <c r="C913" t="s">
        <v>64</v>
      </c>
      <c r="D913" s="1">
        <v>45016</v>
      </c>
      <c r="E913" s="1">
        <v>45043</v>
      </c>
      <c r="F913" s="22">
        <v>1</v>
      </c>
      <c r="G913" s="3">
        <v>10000</v>
      </c>
      <c r="H913" s="4" t="s">
        <v>171</v>
      </c>
      <c r="I913" t="s">
        <v>173</v>
      </c>
      <c r="J913" s="19">
        <v>4322</v>
      </c>
      <c r="K913" s="18">
        <v>-56.78</v>
      </c>
      <c r="L913" s="19">
        <v>7171</v>
      </c>
      <c r="M913" s="18">
        <v>-28.29</v>
      </c>
      <c r="N913" s="19">
        <v>9713</v>
      </c>
      <c r="O913" s="18">
        <v>-2.87</v>
      </c>
      <c r="P913" s="19">
        <v>13985</v>
      </c>
      <c r="Q913" s="18">
        <v>39.85</v>
      </c>
    </row>
    <row r="914" spans="1:17" x14ac:dyDescent="0.25">
      <c r="A914" t="s">
        <v>3</v>
      </c>
      <c r="B914" s="4" t="s">
        <v>49</v>
      </c>
      <c r="C914" t="s">
        <v>64</v>
      </c>
      <c r="D914" s="1">
        <v>45016</v>
      </c>
      <c r="E914" s="1">
        <v>45043</v>
      </c>
      <c r="F914" s="22">
        <v>5</v>
      </c>
      <c r="G914" s="3">
        <v>10000</v>
      </c>
      <c r="H914" s="4" t="s">
        <v>171</v>
      </c>
      <c r="I914" t="s">
        <v>173</v>
      </c>
      <c r="J914" s="19">
        <v>4729</v>
      </c>
      <c r="K914" s="18">
        <v>-13.91</v>
      </c>
      <c r="L914" s="19">
        <v>6816</v>
      </c>
      <c r="M914" s="18">
        <v>-7.38</v>
      </c>
      <c r="N914" s="19">
        <v>10744</v>
      </c>
      <c r="O914" s="18">
        <v>1.45</v>
      </c>
      <c r="P914" s="19">
        <v>13617</v>
      </c>
      <c r="Q914" s="18">
        <v>6.37</v>
      </c>
    </row>
    <row r="915" spans="1:17" x14ac:dyDescent="0.25">
      <c r="A915" t="s">
        <v>4</v>
      </c>
      <c r="B915" s="4" t="s">
        <v>48</v>
      </c>
      <c r="C915" t="s">
        <v>65</v>
      </c>
      <c r="D915" s="1">
        <v>45016</v>
      </c>
      <c r="E915" s="1">
        <v>45043</v>
      </c>
      <c r="F915" s="22">
        <v>1</v>
      </c>
      <c r="G915" s="3">
        <v>40000</v>
      </c>
      <c r="H915" s="4" t="s">
        <v>169</v>
      </c>
      <c r="I915" t="s">
        <v>173</v>
      </c>
      <c r="J915" s="19">
        <v>16280</v>
      </c>
      <c r="K915" s="18">
        <v>-59.3</v>
      </c>
      <c r="L915" s="19">
        <v>28065</v>
      </c>
      <c r="M915" s="18">
        <v>-29.84</v>
      </c>
      <c r="N915" s="19">
        <v>39780</v>
      </c>
      <c r="O915" s="18">
        <v>-0.55000000000000004</v>
      </c>
      <c r="P915" s="19">
        <v>64425</v>
      </c>
      <c r="Q915" s="18">
        <v>61.06</v>
      </c>
    </row>
    <row r="916" spans="1:17" x14ac:dyDescent="0.25">
      <c r="A916" t="s">
        <v>4</v>
      </c>
      <c r="B916" s="4" t="s">
        <v>48</v>
      </c>
      <c r="C916" t="s">
        <v>65</v>
      </c>
      <c r="D916" s="1">
        <v>45016</v>
      </c>
      <c r="E916" s="1">
        <v>45043</v>
      </c>
      <c r="F916" s="22">
        <v>5</v>
      </c>
      <c r="G916" s="3">
        <v>40000</v>
      </c>
      <c r="H916" s="4" t="s">
        <v>169</v>
      </c>
      <c r="I916" t="s">
        <v>173</v>
      </c>
      <c r="J916" s="19">
        <v>18697</v>
      </c>
      <c r="K916" s="18">
        <v>-14.11</v>
      </c>
      <c r="L916" s="19">
        <v>27277</v>
      </c>
      <c r="M916" s="18">
        <v>-7.37</v>
      </c>
      <c r="N916" s="19">
        <v>44387</v>
      </c>
      <c r="O916" s="18">
        <v>2.1</v>
      </c>
      <c r="P916" s="19">
        <v>59756</v>
      </c>
      <c r="Q916" s="18">
        <v>8.36</v>
      </c>
    </row>
    <row r="917" spans="1:17" x14ac:dyDescent="0.25">
      <c r="A917" t="s">
        <v>5</v>
      </c>
      <c r="B917" s="4" t="s">
        <v>48</v>
      </c>
      <c r="C917" t="s">
        <v>67</v>
      </c>
      <c r="D917" s="1">
        <v>45016</v>
      </c>
      <c r="E917" s="1">
        <v>45043</v>
      </c>
      <c r="F917" s="22">
        <v>1</v>
      </c>
      <c r="G917" s="3">
        <v>40000</v>
      </c>
      <c r="H917" s="4" t="s">
        <v>169</v>
      </c>
      <c r="I917" t="s">
        <v>173</v>
      </c>
      <c r="J917" s="19">
        <v>17374</v>
      </c>
      <c r="K917" s="18">
        <v>-56.56</v>
      </c>
      <c r="L917" s="19">
        <v>21814</v>
      </c>
      <c r="M917" s="18">
        <v>-45.46</v>
      </c>
      <c r="N917" s="19">
        <v>38802</v>
      </c>
      <c r="O917" s="18">
        <v>-3</v>
      </c>
      <c r="P917" s="19">
        <v>61249</v>
      </c>
      <c r="Q917" s="18">
        <v>53.12</v>
      </c>
    </row>
    <row r="918" spans="1:17" x14ac:dyDescent="0.25">
      <c r="A918" t="s">
        <v>5</v>
      </c>
      <c r="B918" s="4" t="s">
        <v>48</v>
      </c>
      <c r="C918" t="s">
        <v>67</v>
      </c>
      <c r="D918" s="1">
        <v>45016</v>
      </c>
      <c r="E918" s="1">
        <v>45043</v>
      </c>
      <c r="F918" s="22">
        <v>5</v>
      </c>
      <c r="G918" s="3">
        <v>40000</v>
      </c>
      <c r="H918" s="4" t="s">
        <v>169</v>
      </c>
      <c r="I918" t="s">
        <v>173</v>
      </c>
      <c r="J918" s="19">
        <v>11383</v>
      </c>
      <c r="K918" s="18">
        <v>-22.23</v>
      </c>
      <c r="L918" s="19">
        <v>22789</v>
      </c>
      <c r="M918" s="18">
        <v>-10.64</v>
      </c>
      <c r="N918" s="19">
        <v>42428</v>
      </c>
      <c r="O918" s="18">
        <v>1.19</v>
      </c>
      <c r="P918" s="19">
        <v>72973</v>
      </c>
      <c r="Q918" s="18">
        <v>12.78</v>
      </c>
    </row>
    <row r="919" spans="1:17" x14ac:dyDescent="0.25">
      <c r="A919" t="s">
        <v>5</v>
      </c>
      <c r="B919" s="4" t="s">
        <v>49</v>
      </c>
      <c r="C919" t="s">
        <v>66</v>
      </c>
      <c r="D919" s="1">
        <v>45016</v>
      </c>
      <c r="E919" s="1">
        <v>45043</v>
      </c>
      <c r="F919" s="22">
        <v>1</v>
      </c>
      <c r="G919" s="3">
        <v>40000</v>
      </c>
      <c r="H919" s="4" t="s">
        <v>169</v>
      </c>
      <c r="I919" t="s">
        <v>173</v>
      </c>
      <c r="J919" s="19">
        <v>17346</v>
      </c>
      <c r="K919" s="18">
        <v>-56.64</v>
      </c>
      <c r="L919" s="19">
        <v>21824</v>
      </c>
      <c r="M919" s="18">
        <v>-45.44</v>
      </c>
      <c r="N919" s="19">
        <v>38958</v>
      </c>
      <c r="O919" s="18">
        <v>-2.6</v>
      </c>
      <c r="P919" s="19">
        <v>61277</v>
      </c>
      <c r="Q919" s="18">
        <v>53.19</v>
      </c>
    </row>
    <row r="920" spans="1:17" x14ac:dyDescent="0.25">
      <c r="A920" t="s">
        <v>5</v>
      </c>
      <c r="B920" s="4" t="s">
        <v>49</v>
      </c>
      <c r="C920" t="s">
        <v>66</v>
      </c>
      <c r="D920" s="1">
        <v>45016</v>
      </c>
      <c r="E920" s="1">
        <v>45043</v>
      </c>
      <c r="F920" s="22">
        <v>5</v>
      </c>
      <c r="G920" s="3">
        <v>40000</v>
      </c>
      <c r="H920" s="4" t="s">
        <v>169</v>
      </c>
      <c r="I920" t="s">
        <v>173</v>
      </c>
      <c r="J920" s="19">
        <v>11341</v>
      </c>
      <c r="K920" s="18">
        <v>-22.28</v>
      </c>
      <c r="L920" s="19">
        <v>22844</v>
      </c>
      <c r="M920" s="18">
        <v>-10.6</v>
      </c>
      <c r="N920" s="19">
        <v>43445</v>
      </c>
      <c r="O920" s="18">
        <v>1.67</v>
      </c>
      <c r="P920" s="19">
        <v>74411</v>
      </c>
      <c r="Q920" s="18">
        <v>13.22</v>
      </c>
    </row>
    <row r="921" spans="1:17" x14ac:dyDescent="0.25">
      <c r="A921" t="s">
        <v>6</v>
      </c>
      <c r="B921" s="4" t="s">
        <v>48</v>
      </c>
      <c r="C921" t="s">
        <v>68</v>
      </c>
      <c r="D921" s="1">
        <v>45016</v>
      </c>
      <c r="E921" s="1">
        <v>45043</v>
      </c>
      <c r="F921" s="22">
        <v>1</v>
      </c>
      <c r="G921" s="3">
        <v>40000</v>
      </c>
      <c r="H921" s="4" t="s">
        <v>169</v>
      </c>
      <c r="I921" t="s">
        <v>173</v>
      </c>
      <c r="J921" s="19">
        <v>17968</v>
      </c>
      <c r="K921" s="18">
        <v>-55.08</v>
      </c>
      <c r="L921" s="19">
        <v>25011</v>
      </c>
      <c r="M921" s="18">
        <v>-37.47</v>
      </c>
      <c r="N921" s="19">
        <v>36515</v>
      </c>
      <c r="O921" s="18">
        <v>-8.7100000000000009</v>
      </c>
      <c r="P921" s="19">
        <v>62030</v>
      </c>
      <c r="Q921" s="18">
        <v>55.08</v>
      </c>
    </row>
    <row r="922" spans="1:17" x14ac:dyDescent="0.25">
      <c r="A922" t="s">
        <v>6</v>
      </c>
      <c r="B922" s="4" t="s">
        <v>48</v>
      </c>
      <c r="C922" t="s">
        <v>68</v>
      </c>
      <c r="D922" s="1">
        <v>45016</v>
      </c>
      <c r="E922" s="1">
        <v>45043</v>
      </c>
      <c r="F922" s="22">
        <v>5</v>
      </c>
      <c r="G922" s="3">
        <v>40000</v>
      </c>
      <c r="H922" s="4" t="s">
        <v>169</v>
      </c>
      <c r="I922" t="s">
        <v>173</v>
      </c>
      <c r="J922" s="19">
        <v>17588</v>
      </c>
      <c r="K922" s="18">
        <v>-15.15</v>
      </c>
      <c r="L922" s="19">
        <v>26297</v>
      </c>
      <c r="M922" s="18">
        <v>-8.0500000000000007</v>
      </c>
      <c r="N922" s="19">
        <v>36709</v>
      </c>
      <c r="O922" s="18">
        <v>-1.7</v>
      </c>
      <c r="P922" s="19">
        <v>66264</v>
      </c>
      <c r="Q922" s="18">
        <v>10.62</v>
      </c>
    </row>
    <row r="923" spans="1:17" x14ac:dyDescent="0.25">
      <c r="A923" t="s">
        <v>6</v>
      </c>
      <c r="B923" s="4" t="s">
        <v>49</v>
      </c>
      <c r="C923" t="s">
        <v>69</v>
      </c>
      <c r="D923" s="1">
        <v>45016</v>
      </c>
      <c r="E923" s="1">
        <v>45043</v>
      </c>
      <c r="F923" s="22">
        <v>1</v>
      </c>
      <c r="G923" s="3">
        <v>40000</v>
      </c>
      <c r="H923" s="4" t="s">
        <v>169</v>
      </c>
      <c r="I923" t="s">
        <v>173</v>
      </c>
      <c r="J923" s="19">
        <v>18043</v>
      </c>
      <c r="K923" s="18">
        <v>-54.89</v>
      </c>
      <c r="L923" s="19">
        <v>24983</v>
      </c>
      <c r="M923" s="18">
        <v>-37.54</v>
      </c>
      <c r="N923" s="19">
        <v>36678</v>
      </c>
      <c r="O923" s="18">
        <v>-8.3000000000000007</v>
      </c>
      <c r="P923" s="19">
        <v>62014</v>
      </c>
      <c r="Q923" s="18">
        <v>55.03</v>
      </c>
    </row>
    <row r="924" spans="1:17" x14ac:dyDescent="0.25">
      <c r="A924" t="s">
        <v>6</v>
      </c>
      <c r="B924" s="4" t="s">
        <v>49</v>
      </c>
      <c r="C924" t="s">
        <v>69</v>
      </c>
      <c r="D924" s="1">
        <v>45016</v>
      </c>
      <c r="E924" s="1">
        <v>45043</v>
      </c>
      <c r="F924" s="22">
        <v>5</v>
      </c>
      <c r="G924" s="3">
        <v>40000</v>
      </c>
      <c r="H924" s="4" t="s">
        <v>169</v>
      </c>
      <c r="I924" t="s">
        <v>173</v>
      </c>
      <c r="J924" s="19">
        <v>17526</v>
      </c>
      <c r="K924" s="18">
        <v>-15.21</v>
      </c>
      <c r="L924" s="19">
        <v>26400</v>
      </c>
      <c r="M924" s="18">
        <v>-7.97</v>
      </c>
      <c r="N924" s="19">
        <v>37607</v>
      </c>
      <c r="O924" s="18">
        <v>-1.23</v>
      </c>
      <c r="P924" s="19">
        <v>67616</v>
      </c>
      <c r="Q924" s="18">
        <v>11.07</v>
      </c>
    </row>
    <row r="925" spans="1:17" x14ac:dyDescent="0.25">
      <c r="A925" t="s">
        <v>7</v>
      </c>
      <c r="B925" s="4" t="s">
        <v>48</v>
      </c>
      <c r="C925" t="s">
        <v>70</v>
      </c>
      <c r="D925" s="1">
        <v>45016</v>
      </c>
      <c r="E925" s="1">
        <v>45043</v>
      </c>
      <c r="F925" s="22">
        <v>1</v>
      </c>
      <c r="G925" s="3">
        <v>40000</v>
      </c>
      <c r="H925" s="4" t="s">
        <v>169</v>
      </c>
      <c r="I925" t="s">
        <v>173</v>
      </c>
      <c r="J925" s="19">
        <v>33198</v>
      </c>
      <c r="K925" s="18">
        <v>-17.010000000000002</v>
      </c>
      <c r="L925" s="19">
        <v>37011</v>
      </c>
      <c r="M925" s="18">
        <v>-7.47</v>
      </c>
      <c r="N925" s="19">
        <v>40340</v>
      </c>
      <c r="O925" s="18">
        <v>0.85</v>
      </c>
      <c r="P925" s="19">
        <v>44059</v>
      </c>
      <c r="Q925" s="18">
        <v>10.15</v>
      </c>
    </row>
    <row r="926" spans="1:17" x14ac:dyDescent="0.25">
      <c r="A926" t="s">
        <v>7</v>
      </c>
      <c r="B926" s="4" t="s">
        <v>48</v>
      </c>
      <c r="C926" t="s">
        <v>70</v>
      </c>
      <c r="D926" s="1">
        <v>45016</v>
      </c>
      <c r="E926" s="1">
        <v>45043</v>
      </c>
      <c r="F926" s="22">
        <v>3</v>
      </c>
      <c r="G926" s="3">
        <v>40000</v>
      </c>
      <c r="H926" s="4" t="s">
        <v>169</v>
      </c>
      <c r="I926" t="s">
        <v>173</v>
      </c>
      <c r="J926" s="19">
        <v>34416</v>
      </c>
      <c r="K926" s="18">
        <v>-4.84</v>
      </c>
      <c r="L926" s="19">
        <v>38089</v>
      </c>
      <c r="M926" s="18">
        <v>-1.62</v>
      </c>
      <c r="N926" s="19">
        <v>42078</v>
      </c>
      <c r="O926" s="18">
        <v>1.7</v>
      </c>
      <c r="P926" s="19">
        <v>45806</v>
      </c>
      <c r="Q926" s="18">
        <v>4.62</v>
      </c>
    </row>
    <row r="927" spans="1:17" x14ac:dyDescent="0.25">
      <c r="A927" t="s">
        <v>7</v>
      </c>
      <c r="B927" s="4" t="s">
        <v>49</v>
      </c>
      <c r="C927" t="s">
        <v>71</v>
      </c>
      <c r="D927" s="1">
        <v>45016</v>
      </c>
      <c r="E927" s="1">
        <v>45043</v>
      </c>
      <c r="F927" s="22">
        <v>1</v>
      </c>
      <c r="G927" s="3">
        <v>40000</v>
      </c>
      <c r="H927" s="4" t="s">
        <v>169</v>
      </c>
      <c r="I927" t="s">
        <v>173</v>
      </c>
      <c r="J927" s="19">
        <v>33199</v>
      </c>
      <c r="K927" s="18">
        <v>-17</v>
      </c>
      <c r="L927" s="19">
        <v>36950</v>
      </c>
      <c r="M927" s="18">
        <v>-7.63</v>
      </c>
      <c r="N927" s="19">
        <v>40341</v>
      </c>
      <c r="O927" s="18">
        <v>0.85</v>
      </c>
      <c r="P927" s="19">
        <v>44049</v>
      </c>
      <c r="Q927" s="18">
        <v>10.119999999999999</v>
      </c>
    </row>
    <row r="928" spans="1:17" x14ac:dyDescent="0.25">
      <c r="A928" t="s">
        <v>7</v>
      </c>
      <c r="B928" s="4" t="s">
        <v>49</v>
      </c>
      <c r="C928" t="s">
        <v>71</v>
      </c>
      <c r="D928" s="1">
        <v>45016</v>
      </c>
      <c r="E928" s="1">
        <v>45043</v>
      </c>
      <c r="F928" s="22">
        <v>3</v>
      </c>
      <c r="G928" s="3">
        <v>40000</v>
      </c>
      <c r="H928" s="4" t="s">
        <v>169</v>
      </c>
      <c r="I928" t="s">
        <v>173</v>
      </c>
      <c r="J928" s="19">
        <v>34424</v>
      </c>
      <c r="K928" s="18">
        <v>-4.83</v>
      </c>
      <c r="L928" s="19">
        <v>38038</v>
      </c>
      <c r="M928" s="18">
        <v>-1.66</v>
      </c>
      <c r="N928" s="19">
        <v>42074</v>
      </c>
      <c r="O928" s="18">
        <v>1.7</v>
      </c>
      <c r="P928" s="19">
        <v>45761</v>
      </c>
      <c r="Q928" s="18">
        <v>4.59</v>
      </c>
    </row>
    <row r="929" spans="1:17" x14ac:dyDescent="0.25">
      <c r="A929" t="s">
        <v>9</v>
      </c>
      <c r="B929" s="4" t="s">
        <v>48</v>
      </c>
      <c r="C929" t="s">
        <v>74</v>
      </c>
      <c r="D929" s="1">
        <v>45016</v>
      </c>
      <c r="E929" s="1">
        <v>45043</v>
      </c>
      <c r="F929" s="22">
        <v>1</v>
      </c>
      <c r="G929" s="3">
        <v>40000</v>
      </c>
      <c r="H929" s="4" t="s">
        <v>169</v>
      </c>
      <c r="I929" t="s">
        <v>173</v>
      </c>
      <c r="J929" s="19">
        <v>32508</v>
      </c>
      <c r="K929" s="18">
        <v>-18.73</v>
      </c>
      <c r="L929" s="19">
        <v>34439</v>
      </c>
      <c r="M929" s="18">
        <v>-13.9</v>
      </c>
      <c r="N929" s="19">
        <v>39315</v>
      </c>
      <c r="O929" s="18">
        <v>-1.71</v>
      </c>
      <c r="P929" s="19">
        <v>42253</v>
      </c>
      <c r="Q929" s="18">
        <v>5.63</v>
      </c>
    </row>
    <row r="930" spans="1:17" x14ac:dyDescent="0.25">
      <c r="A930" t="s">
        <v>9</v>
      </c>
      <c r="B930" s="4" t="s">
        <v>48</v>
      </c>
      <c r="C930" t="s">
        <v>74</v>
      </c>
      <c r="D930" s="1">
        <v>45016</v>
      </c>
      <c r="E930" s="1">
        <v>45043</v>
      </c>
      <c r="F930" s="22">
        <v>3</v>
      </c>
      <c r="G930" s="3">
        <v>40000</v>
      </c>
      <c r="H930" s="4" t="s">
        <v>169</v>
      </c>
      <c r="I930" t="s">
        <v>173</v>
      </c>
      <c r="J930" s="19">
        <v>32850</v>
      </c>
      <c r="K930" s="18">
        <v>-6.29</v>
      </c>
      <c r="L930" s="19">
        <v>36003</v>
      </c>
      <c r="M930" s="18">
        <v>-3.45</v>
      </c>
      <c r="N930" s="19">
        <v>40490</v>
      </c>
      <c r="O930" s="18">
        <v>0.41</v>
      </c>
      <c r="P930" s="19">
        <v>41799</v>
      </c>
      <c r="Q930" s="18">
        <v>1.48</v>
      </c>
    </row>
    <row r="931" spans="1:17" x14ac:dyDescent="0.25">
      <c r="A931" t="s">
        <v>9</v>
      </c>
      <c r="B931" s="4" t="s">
        <v>50</v>
      </c>
      <c r="C931" t="s">
        <v>76</v>
      </c>
      <c r="D931" s="1">
        <v>45016</v>
      </c>
      <c r="E931" s="1">
        <v>45043</v>
      </c>
      <c r="F931" s="22">
        <v>1</v>
      </c>
      <c r="G931" s="3">
        <v>40000</v>
      </c>
      <c r="H931" s="4" t="s">
        <v>169</v>
      </c>
      <c r="I931" t="s">
        <v>173</v>
      </c>
      <c r="J931" s="19">
        <v>33600</v>
      </c>
      <c r="K931" s="18">
        <v>-16</v>
      </c>
      <c r="L931" s="19">
        <v>35596</v>
      </c>
      <c r="M931" s="18">
        <v>-11.01</v>
      </c>
      <c r="N931" s="19">
        <v>40635</v>
      </c>
      <c r="O931" s="18">
        <v>1.59</v>
      </c>
      <c r="P931" s="19">
        <v>43673</v>
      </c>
      <c r="Q931" s="18">
        <v>9.18</v>
      </c>
    </row>
    <row r="932" spans="1:17" x14ac:dyDescent="0.25">
      <c r="A932" t="s">
        <v>9</v>
      </c>
      <c r="B932" s="4" t="s">
        <v>50</v>
      </c>
      <c r="C932" t="s">
        <v>76</v>
      </c>
      <c r="D932" s="1">
        <v>45016</v>
      </c>
      <c r="E932" s="1">
        <v>45043</v>
      </c>
      <c r="F932" s="22">
        <v>3</v>
      </c>
      <c r="G932" s="3">
        <v>40000</v>
      </c>
      <c r="H932" s="4" t="s">
        <v>169</v>
      </c>
      <c r="I932" t="s">
        <v>173</v>
      </c>
      <c r="J932" s="19">
        <v>33953</v>
      </c>
      <c r="K932" s="18">
        <v>-5.26</v>
      </c>
      <c r="L932" s="19">
        <v>37213</v>
      </c>
      <c r="M932" s="18">
        <v>-2.38</v>
      </c>
      <c r="N932" s="19">
        <v>41850</v>
      </c>
      <c r="O932" s="18">
        <v>1.52</v>
      </c>
      <c r="P932" s="19">
        <v>43203</v>
      </c>
      <c r="Q932" s="18">
        <v>2.6</v>
      </c>
    </row>
    <row r="933" spans="1:17" x14ac:dyDescent="0.25">
      <c r="A933" t="s">
        <v>9</v>
      </c>
      <c r="B933" s="4" t="s">
        <v>49</v>
      </c>
      <c r="C933" t="s">
        <v>75</v>
      </c>
      <c r="D933" s="1">
        <v>45016</v>
      </c>
      <c r="E933" s="1">
        <v>45043</v>
      </c>
      <c r="F933" s="22">
        <v>1</v>
      </c>
      <c r="G933" s="3">
        <v>40000</v>
      </c>
      <c r="H933" s="4" t="s">
        <v>169</v>
      </c>
      <c r="I933" t="s">
        <v>173</v>
      </c>
      <c r="J933" s="19">
        <v>32619</v>
      </c>
      <c r="K933" s="18">
        <v>-18.45</v>
      </c>
      <c r="L933" s="19">
        <v>34426</v>
      </c>
      <c r="M933" s="18">
        <v>-13.93</v>
      </c>
      <c r="N933" s="19">
        <v>39310</v>
      </c>
      <c r="O933" s="18">
        <v>-1.72</v>
      </c>
      <c r="P933" s="19">
        <v>42224</v>
      </c>
      <c r="Q933" s="18">
        <v>5.56</v>
      </c>
    </row>
    <row r="934" spans="1:17" x14ac:dyDescent="0.25">
      <c r="A934" t="s">
        <v>9</v>
      </c>
      <c r="B934" s="4" t="s">
        <v>49</v>
      </c>
      <c r="C934" t="s">
        <v>75</v>
      </c>
      <c r="D934" s="1">
        <v>45016</v>
      </c>
      <c r="E934" s="1">
        <v>45043</v>
      </c>
      <c r="F934" s="22">
        <v>3</v>
      </c>
      <c r="G934" s="3">
        <v>40000</v>
      </c>
      <c r="H934" s="4" t="s">
        <v>169</v>
      </c>
      <c r="I934" t="s">
        <v>173</v>
      </c>
      <c r="J934" s="19">
        <v>32963</v>
      </c>
      <c r="K934" s="18">
        <v>-6.19</v>
      </c>
      <c r="L934" s="19">
        <v>35973</v>
      </c>
      <c r="M934" s="18">
        <v>-3.47</v>
      </c>
      <c r="N934" s="19">
        <v>40490</v>
      </c>
      <c r="O934" s="18">
        <v>0.41</v>
      </c>
      <c r="P934" s="19">
        <v>41772</v>
      </c>
      <c r="Q934" s="18">
        <v>1.46</v>
      </c>
    </row>
    <row r="935" spans="1:17" x14ac:dyDescent="0.25">
      <c r="A935" t="s">
        <v>10</v>
      </c>
      <c r="B935" s="4" t="s">
        <v>48</v>
      </c>
      <c r="C935" t="s">
        <v>77</v>
      </c>
      <c r="D935" s="1">
        <v>45016</v>
      </c>
      <c r="E935" s="1">
        <v>45043</v>
      </c>
      <c r="F935" s="22">
        <v>1</v>
      </c>
      <c r="G935" s="3">
        <v>40000</v>
      </c>
      <c r="H935" s="4" t="s">
        <v>169</v>
      </c>
      <c r="I935" t="s">
        <v>173</v>
      </c>
      <c r="J935" s="19">
        <v>34064</v>
      </c>
      <c r="K935" s="18">
        <v>-14.84</v>
      </c>
      <c r="L935" s="19">
        <v>34626</v>
      </c>
      <c r="M935" s="18">
        <v>-13.43</v>
      </c>
      <c r="N935" s="19">
        <v>40300</v>
      </c>
      <c r="O935" s="18">
        <v>0.75</v>
      </c>
      <c r="P935" s="19">
        <v>42083</v>
      </c>
      <c r="Q935" s="18">
        <v>5.21</v>
      </c>
    </row>
    <row r="936" spans="1:17" x14ac:dyDescent="0.25">
      <c r="A936" t="s">
        <v>10</v>
      </c>
      <c r="B936" s="4" t="s">
        <v>48</v>
      </c>
      <c r="C936" t="s">
        <v>77</v>
      </c>
      <c r="D936" s="1">
        <v>45016</v>
      </c>
      <c r="E936" s="1">
        <v>45043</v>
      </c>
      <c r="F936" s="22">
        <v>3</v>
      </c>
      <c r="G936" s="3">
        <v>40000</v>
      </c>
      <c r="H936" s="4" t="s">
        <v>169</v>
      </c>
      <c r="I936" t="s">
        <v>173</v>
      </c>
      <c r="J936" s="19">
        <v>34389</v>
      </c>
      <c r="K936" s="18">
        <v>-4.87</v>
      </c>
      <c r="L936" s="19">
        <v>35651</v>
      </c>
      <c r="M936" s="18">
        <v>-3.76</v>
      </c>
      <c r="N936" s="19">
        <v>42670</v>
      </c>
      <c r="O936" s="18">
        <v>2.1800000000000002</v>
      </c>
      <c r="P936" s="19">
        <v>44009</v>
      </c>
      <c r="Q936" s="18">
        <v>3.23</v>
      </c>
    </row>
    <row r="937" spans="1:17" x14ac:dyDescent="0.25">
      <c r="A937" t="s">
        <v>10</v>
      </c>
      <c r="B937" s="4" t="s">
        <v>49</v>
      </c>
      <c r="C937" t="s">
        <v>78</v>
      </c>
      <c r="D937" s="1">
        <v>45016</v>
      </c>
      <c r="E937" s="1">
        <v>45043</v>
      </c>
      <c r="F937" s="22">
        <v>1</v>
      </c>
      <c r="G937" s="3">
        <v>40000</v>
      </c>
      <c r="H937" s="4" t="s">
        <v>169</v>
      </c>
      <c r="I937" t="s">
        <v>173</v>
      </c>
      <c r="J937" s="19">
        <v>34060</v>
      </c>
      <c r="K937" s="18">
        <v>-14.85</v>
      </c>
      <c r="L937" s="19">
        <v>34630</v>
      </c>
      <c r="M937" s="18">
        <v>-13.43</v>
      </c>
      <c r="N937" s="19">
        <v>40302</v>
      </c>
      <c r="O937" s="18">
        <v>0.75</v>
      </c>
      <c r="P937" s="19">
        <v>42082</v>
      </c>
      <c r="Q937" s="18">
        <v>5.21</v>
      </c>
    </row>
    <row r="938" spans="1:17" x14ac:dyDescent="0.25">
      <c r="A938" t="s">
        <v>10</v>
      </c>
      <c r="B938" s="4" t="s">
        <v>49</v>
      </c>
      <c r="C938" t="s">
        <v>78</v>
      </c>
      <c r="D938" s="1">
        <v>45016</v>
      </c>
      <c r="E938" s="1">
        <v>45043</v>
      </c>
      <c r="F938" s="22">
        <v>3</v>
      </c>
      <c r="G938" s="3">
        <v>40000</v>
      </c>
      <c r="H938" s="4" t="s">
        <v>169</v>
      </c>
      <c r="I938" t="s">
        <v>173</v>
      </c>
      <c r="J938" s="19">
        <v>34394</v>
      </c>
      <c r="K938" s="18">
        <v>-4.8600000000000003</v>
      </c>
      <c r="L938" s="19">
        <v>35651</v>
      </c>
      <c r="M938" s="18">
        <v>-3.76</v>
      </c>
      <c r="N938" s="19">
        <v>42673</v>
      </c>
      <c r="O938" s="18">
        <v>2.1800000000000002</v>
      </c>
      <c r="P938" s="19">
        <v>44011</v>
      </c>
      <c r="Q938" s="18">
        <v>3.24</v>
      </c>
    </row>
    <row r="939" spans="1:17" x14ac:dyDescent="0.25">
      <c r="A939" t="s">
        <v>10</v>
      </c>
      <c r="B939" s="4" t="s">
        <v>47</v>
      </c>
      <c r="C939" t="s">
        <v>224</v>
      </c>
      <c r="D939" s="1">
        <v>45016</v>
      </c>
      <c r="E939" s="1">
        <v>45043</v>
      </c>
      <c r="F939" s="22">
        <v>1</v>
      </c>
      <c r="G939" s="3">
        <v>40000</v>
      </c>
      <c r="H939" s="4" t="s">
        <v>169</v>
      </c>
      <c r="I939" t="s">
        <v>173</v>
      </c>
      <c r="J939" s="19">
        <v>34767</v>
      </c>
      <c r="K939" s="18">
        <v>-13.08</v>
      </c>
      <c r="L939" s="19">
        <v>35585</v>
      </c>
      <c r="M939" s="18">
        <v>-11.04</v>
      </c>
      <c r="N939" s="19">
        <v>41090</v>
      </c>
      <c r="O939" s="18">
        <v>2.73</v>
      </c>
      <c r="P939" s="19">
        <v>42909</v>
      </c>
      <c r="Q939" s="18">
        <v>7.27</v>
      </c>
    </row>
    <row r="940" spans="1:17" x14ac:dyDescent="0.25">
      <c r="A940" t="s">
        <v>10</v>
      </c>
      <c r="B940" s="4" t="s">
        <v>47</v>
      </c>
      <c r="C940" t="s">
        <v>224</v>
      </c>
      <c r="D940" s="1">
        <v>45016</v>
      </c>
      <c r="E940" s="1">
        <v>45043</v>
      </c>
      <c r="F940" s="22">
        <v>3</v>
      </c>
      <c r="G940" s="3">
        <v>40000</v>
      </c>
      <c r="H940" s="4" t="s">
        <v>169</v>
      </c>
      <c r="I940" t="s">
        <v>173</v>
      </c>
      <c r="J940" s="19">
        <v>35097</v>
      </c>
      <c r="K940" s="18">
        <v>-4.22</v>
      </c>
      <c r="L940" s="19">
        <v>36842</v>
      </c>
      <c r="M940" s="18">
        <v>-2.7</v>
      </c>
      <c r="N940" s="19">
        <v>43544</v>
      </c>
      <c r="O940" s="18">
        <v>2.87</v>
      </c>
      <c r="P940" s="19">
        <v>44904</v>
      </c>
      <c r="Q940" s="18">
        <v>3.93</v>
      </c>
    </row>
    <row r="941" spans="1:17" x14ac:dyDescent="0.25">
      <c r="A941" t="s">
        <v>11</v>
      </c>
      <c r="B941" s="4" t="s">
        <v>48</v>
      </c>
      <c r="C941" t="s">
        <v>79</v>
      </c>
      <c r="D941" s="1">
        <v>45016</v>
      </c>
      <c r="E941" s="1">
        <v>45043</v>
      </c>
      <c r="F941" s="22">
        <v>1</v>
      </c>
      <c r="G941" s="3">
        <v>40000</v>
      </c>
      <c r="H941" s="4" t="s">
        <v>169</v>
      </c>
      <c r="I941" t="s">
        <v>173</v>
      </c>
      <c r="J941" s="19">
        <v>29736</v>
      </c>
      <c r="K941" s="18">
        <v>-25.66</v>
      </c>
      <c r="L941" s="19">
        <v>33662</v>
      </c>
      <c r="M941" s="18">
        <v>-15.85</v>
      </c>
      <c r="N941" s="19">
        <v>40216</v>
      </c>
      <c r="O941" s="18">
        <v>0.54</v>
      </c>
      <c r="P941" s="19">
        <v>44244</v>
      </c>
      <c r="Q941" s="18">
        <v>10.61</v>
      </c>
    </row>
    <row r="942" spans="1:17" x14ac:dyDescent="0.25">
      <c r="A942" t="s">
        <v>11</v>
      </c>
      <c r="B942" s="4" t="s">
        <v>48</v>
      </c>
      <c r="C942" t="s">
        <v>79</v>
      </c>
      <c r="D942" s="1">
        <v>45016</v>
      </c>
      <c r="E942" s="1">
        <v>45043</v>
      </c>
      <c r="F942" s="22">
        <v>3</v>
      </c>
      <c r="G942" s="3">
        <v>40000</v>
      </c>
      <c r="H942" s="4" t="s">
        <v>169</v>
      </c>
      <c r="I942" t="s">
        <v>173</v>
      </c>
      <c r="J942" s="19">
        <v>29259</v>
      </c>
      <c r="K942" s="18">
        <v>-9.8000000000000007</v>
      </c>
      <c r="L942" s="19">
        <v>35861</v>
      </c>
      <c r="M942" s="18">
        <v>-3.58</v>
      </c>
      <c r="N942" s="19">
        <v>43093</v>
      </c>
      <c r="O942" s="18">
        <v>2.5099999999999998</v>
      </c>
      <c r="P942" s="19">
        <v>46255</v>
      </c>
      <c r="Q942" s="18">
        <v>4.96</v>
      </c>
    </row>
    <row r="943" spans="1:17" x14ac:dyDescent="0.25">
      <c r="A943" t="s">
        <v>12</v>
      </c>
      <c r="B943" s="4" t="s">
        <v>48</v>
      </c>
      <c r="C943" t="s">
        <v>81</v>
      </c>
      <c r="D943" s="1">
        <v>45016</v>
      </c>
      <c r="E943" s="1">
        <v>45043</v>
      </c>
      <c r="F943" s="22">
        <v>1</v>
      </c>
      <c r="G943" s="3">
        <v>40000</v>
      </c>
      <c r="H943" s="4" t="s">
        <v>169</v>
      </c>
      <c r="I943" t="s">
        <v>173</v>
      </c>
      <c r="J943" s="19">
        <v>21497</v>
      </c>
      <c r="K943" s="18">
        <v>-46.26</v>
      </c>
      <c r="L943" s="19">
        <v>23541</v>
      </c>
      <c r="M943" s="18">
        <v>-41.15</v>
      </c>
      <c r="N943" s="19">
        <v>39576</v>
      </c>
      <c r="O943" s="18">
        <v>-1.06</v>
      </c>
      <c r="P943" s="19">
        <v>52429</v>
      </c>
      <c r="Q943" s="18">
        <v>31.07</v>
      </c>
    </row>
    <row r="944" spans="1:17" x14ac:dyDescent="0.25">
      <c r="A944" t="s">
        <v>12</v>
      </c>
      <c r="B944" s="4" t="s">
        <v>48</v>
      </c>
      <c r="C944" t="s">
        <v>81</v>
      </c>
      <c r="D944" s="1">
        <v>45016</v>
      </c>
      <c r="E944" s="1">
        <v>45043</v>
      </c>
      <c r="F944" s="22">
        <v>3</v>
      </c>
      <c r="G944" s="3">
        <v>40000</v>
      </c>
      <c r="H944" s="4" t="s">
        <v>169</v>
      </c>
      <c r="I944" t="s">
        <v>173</v>
      </c>
      <c r="J944" s="19">
        <v>20615</v>
      </c>
      <c r="K944" s="18">
        <v>-19.649999999999999</v>
      </c>
      <c r="L944" s="19">
        <v>25101</v>
      </c>
      <c r="M944" s="18">
        <v>-14.39</v>
      </c>
      <c r="N944" s="19">
        <v>42203</v>
      </c>
      <c r="O944" s="18">
        <v>1.8</v>
      </c>
      <c r="P944" s="19">
        <v>48987</v>
      </c>
      <c r="Q944" s="18">
        <v>6.99</v>
      </c>
    </row>
    <row r="945" spans="1:17" x14ac:dyDescent="0.25">
      <c r="A945" t="s">
        <v>12</v>
      </c>
      <c r="B945" s="4" t="s">
        <v>49</v>
      </c>
      <c r="C945" t="s">
        <v>82</v>
      </c>
      <c r="D945" s="1">
        <v>45016</v>
      </c>
      <c r="E945" s="1">
        <v>45043</v>
      </c>
      <c r="F945" s="22">
        <v>1</v>
      </c>
      <c r="G945" s="3">
        <v>40000</v>
      </c>
      <c r="H945" s="4" t="s">
        <v>169</v>
      </c>
      <c r="I945" t="s">
        <v>173</v>
      </c>
      <c r="J945" s="19">
        <v>21516</v>
      </c>
      <c r="K945" s="18">
        <v>-46.21</v>
      </c>
      <c r="L945" s="19">
        <v>23545</v>
      </c>
      <c r="M945" s="18">
        <v>-41.14</v>
      </c>
      <c r="N945" s="19">
        <v>39578</v>
      </c>
      <c r="O945" s="18">
        <v>-1.06</v>
      </c>
      <c r="P945" s="19">
        <v>52444</v>
      </c>
      <c r="Q945" s="18">
        <v>31.11</v>
      </c>
    </row>
    <row r="946" spans="1:17" x14ac:dyDescent="0.25">
      <c r="A946" t="s">
        <v>12</v>
      </c>
      <c r="B946" s="4" t="s">
        <v>49</v>
      </c>
      <c r="C946" t="s">
        <v>82</v>
      </c>
      <c r="D946" s="1">
        <v>45016</v>
      </c>
      <c r="E946" s="1">
        <v>45043</v>
      </c>
      <c r="F946" s="22">
        <v>3</v>
      </c>
      <c r="G946" s="3">
        <v>40000</v>
      </c>
      <c r="H946" s="4" t="s">
        <v>169</v>
      </c>
      <c r="I946" t="s">
        <v>173</v>
      </c>
      <c r="J946" s="19">
        <v>20616</v>
      </c>
      <c r="K946" s="18">
        <v>-19.649999999999999</v>
      </c>
      <c r="L946" s="19">
        <v>25103</v>
      </c>
      <c r="M946" s="18">
        <v>-14.38</v>
      </c>
      <c r="N946" s="19">
        <v>42203</v>
      </c>
      <c r="O946" s="18">
        <v>1.8</v>
      </c>
      <c r="P946" s="19">
        <v>49000</v>
      </c>
      <c r="Q946" s="18">
        <v>7</v>
      </c>
    </row>
    <row r="947" spans="1:17" x14ac:dyDescent="0.25">
      <c r="A947" t="s">
        <v>13</v>
      </c>
      <c r="B947" s="4" t="s">
        <v>48</v>
      </c>
      <c r="C947" t="s">
        <v>83</v>
      </c>
      <c r="D947" s="1">
        <v>45016</v>
      </c>
      <c r="E947" s="1">
        <v>45043</v>
      </c>
      <c r="F947" s="22">
        <v>1</v>
      </c>
      <c r="G947" s="3">
        <v>40000</v>
      </c>
      <c r="H947" s="4" t="s">
        <v>169</v>
      </c>
      <c r="I947" t="s">
        <v>173</v>
      </c>
      <c r="J947" s="19">
        <v>26225</v>
      </c>
      <c r="K947" s="18">
        <v>-34.44</v>
      </c>
      <c r="L947" s="19">
        <v>33181</v>
      </c>
      <c r="M947" s="18">
        <v>-17.05</v>
      </c>
      <c r="N947" s="19">
        <v>41927</v>
      </c>
      <c r="O947" s="18">
        <v>4.82</v>
      </c>
      <c r="P947" s="19">
        <v>52572</v>
      </c>
      <c r="Q947" s="18">
        <v>31.43</v>
      </c>
    </row>
    <row r="948" spans="1:17" x14ac:dyDescent="0.25">
      <c r="A948" t="s">
        <v>13</v>
      </c>
      <c r="B948" s="4" t="s">
        <v>48</v>
      </c>
      <c r="C948" t="s">
        <v>83</v>
      </c>
      <c r="D948" s="1">
        <v>45016</v>
      </c>
      <c r="E948" s="1">
        <v>45043</v>
      </c>
      <c r="F948" s="22">
        <v>3</v>
      </c>
      <c r="G948" s="3">
        <v>40000</v>
      </c>
      <c r="H948" s="4" t="s">
        <v>169</v>
      </c>
      <c r="I948" t="s">
        <v>173</v>
      </c>
      <c r="J948" s="19">
        <v>26127</v>
      </c>
      <c r="K948" s="18">
        <v>-13.11</v>
      </c>
      <c r="L948" s="19">
        <v>35802</v>
      </c>
      <c r="M948" s="18">
        <v>-3.63</v>
      </c>
      <c r="N948" s="19">
        <v>45239</v>
      </c>
      <c r="O948" s="18">
        <v>4.1900000000000004</v>
      </c>
      <c r="P948" s="19">
        <v>58009</v>
      </c>
      <c r="Q948" s="18">
        <v>13.19</v>
      </c>
    </row>
    <row r="949" spans="1:17" x14ac:dyDescent="0.25">
      <c r="A949" t="s">
        <v>13</v>
      </c>
      <c r="B949" s="4" t="s">
        <v>48</v>
      </c>
      <c r="C949" t="s">
        <v>84</v>
      </c>
      <c r="D949" s="1">
        <v>45016</v>
      </c>
      <c r="E949" s="1">
        <v>45043</v>
      </c>
      <c r="F949" s="22">
        <v>1</v>
      </c>
      <c r="G949" s="3">
        <v>10000</v>
      </c>
      <c r="H949" s="4" t="s">
        <v>170</v>
      </c>
      <c r="I949" t="s">
        <v>173</v>
      </c>
      <c r="J949" s="19">
        <v>7890</v>
      </c>
      <c r="K949" s="18">
        <v>-21.1</v>
      </c>
      <c r="L949" s="19">
        <v>8960</v>
      </c>
      <c r="M949" s="18">
        <v>-10.4</v>
      </c>
      <c r="N949" s="19">
        <v>10114</v>
      </c>
      <c r="O949" s="18">
        <v>1.1399999999999999</v>
      </c>
      <c r="P949" s="19">
        <v>11080</v>
      </c>
      <c r="Q949" s="18">
        <v>10.8</v>
      </c>
    </row>
    <row r="950" spans="1:17" x14ac:dyDescent="0.25">
      <c r="A950" t="s">
        <v>13</v>
      </c>
      <c r="B950" s="4" t="s">
        <v>48</v>
      </c>
      <c r="C950" t="s">
        <v>84</v>
      </c>
      <c r="D950" s="1">
        <v>45016</v>
      </c>
      <c r="E950" s="1">
        <v>45043</v>
      </c>
      <c r="F950" s="22">
        <v>3</v>
      </c>
      <c r="G950" s="3">
        <v>10000</v>
      </c>
      <c r="H950" s="4" t="s">
        <v>170</v>
      </c>
      <c r="I950" t="s">
        <v>173</v>
      </c>
      <c r="J950" s="19">
        <v>8450</v>
      </c>
      <c r="K950" s="18">
        <v>-5.41</v>
      </c>
      <c r="L950" s="19">
        <v>9365</v>
      </c>
      <c r="M950" s="18">
        <v>-2.16</v>
      </c>
      <c r="N950" s="19">
        <v>10448</v>
      </c>
      <c r="O950" s="18">
        <v>1.47</v>
      </c>
      <c r="P950" s="19">
        <v>11062</v>
      </c>
      <c r="Q950" s="18">
        <v>3.42</v>
      </c>
    </row>
    <row r="951" spans="1:17" x14ac:dyDescent="0.25">
      <c r="A951" t="s">
        <v>13</v>
      </c>
      <c r="B951" s="4" t="s">
        <v>49</v>
      </c>
      <c r="C951" t="s">
        <v>85</v>
      </c>
      <c r="D951" s="1">
        <v>45016</v>
      </c>
      <c r="E951" s="1">
        <v>45043</v>
      </c>
      <c r="F951" s="22">
        <v>1</v>
      </c>
      <c r="G951" s="3">
        <v>40000</v>
      </c>
      <c r="H951" s="4" t="s">
        <v>169</v>
      </c>
      <c r="I951" t="s">
        <v>173</v>
      </c>
      <c r="J951" s="19">
        <v>26221</v>
      </c>
      <c r="K951" s="18">
        <v>-34.450000000000003</v>
      </c>
      <c r="L951" s="19">
        <v>33180</v>
      </c>
      <c r="M951" s="18">
        <v>-17.05</v>
      </c>
      <c r="N951" s="19">
        <v>41925</v>
      </c>
      <c r="O951" s="18">
        <v>4.8099999999999996</v>
      </c>
      <c r="P951" s="19">
        <v>52550</v>
      </c>
      <c r="Q951" s="18">
        <v>31.38</v>
      </c>
    </row>
    <row r="952" spans="1:17" x14ac:dyDescent="0.25">
      <c r="A952" t="s">
        <v>13</v>
      </c>
      <c r="B952" s="4" t="s">
        <v>49</v>
      </c>
      <c r="C952" t="s">
        <v>85</v>
      </c>
      <c r="D952" s="1">
        <v>45016</v>
      </c>
      <c r="E952" s="1">
        <v>45043</v>
      </c>
      <c r="F952" s="22">
        <v>3</v>
      </c>
      <c r="G952" s="3">
        <v>40000</v>
      </c>
      <c r="H952" s="4" t="s">
        <v>169</v>
      </c>
      <c r="I952" t="s">
        <v>173</v>
      </c>
      <c r="J952" s="19">
        <v>26210</v>
      </c>
      <c r="K952" s="18">
        <v>-13.02</v>
      </c>
      <c r="L952" s="19">
        <v>35775</v>
      </c>
      <c r="M952" s="18">
        <v>-3.65</v>
      </c>
      <c r="N952" s="19">
        <v>45233</v>
      </c>
      <c r="O952" s="18">
        <v>4.18</v>
      </c>
      <c r="P952" s="19">
        <v>57936</v>
      </c>
      <c r="Q952" s="18">
        <v>13.14</v>
      </c>
    </row>
    <row r="953" spans="1:17" x14ac:dyDescent="0.25">
      <c r="A953" t="s">
        <v>13</v>
      </c>
      <c r="B953" s="4" t="s">
        <v>49</v>
      </c>
      <c r="C953" t="s">
        <v>86</v>
      </c>
      <c r="D953" s="1">
        <v>45016</v>
      </c>
      <c r="E953" s="1">
        <v>45043</v>
      </c>
      <c r="F953" s="22">
        <v>1</v>
      </c>
      <c r="G953" s="3">
        <v>10000</v>
      </c>
      <c r="H953" s="4" t="s">
        <v>170</v>
      </c>
      <c r="I953" t="s">
        <v>173</v>
      </c>
      <c r="J953" s="19">
        <v>7865</v>
      </c>
      <c r="K953" s="18">
        <v>-21.35</v>
      </c>
      <c r="L953" s="19">
        <v>8981</v>
      </c>
      <c r="M953" s="18">
        <v>-10.19</v>
      </c>
      <c r="N953" s="19">
        <v>10112</v>
      </c>
      <c r="O953" s="18">
        <v>1.1200000000000001</v>
      </c>
      <c r="P953" s="19">
        <v>11077</v>
      </c>
      <c r="Q953" s="18">
        <v>10.77</v>
      </c>
    </row>
    <row r="954" spans="1:17" x14ac:dyDescent="0.25">
      <c r="A954" t="s">
        <v>13</v>
      </c>
      <c r="B954" s="4" t="s">
        <v>49</v>
      </c>
      <c r="C954" t="s">
        <v>86</v>
      </c>
      <c r="D954" s="1">
        <v>45016</v>
      </c>
      <c r="E954" s="1">
        <v>45043</v>
      </c>
      <c r="F954" s="22">
        <v>3</v>
      </c>
      <c r="G954" s="3">
        <v>10000</v>
      </c>
      <c r="H954" s="4" t="s">
        <v>170</v>
      </c>
      <c r="I954" t="s">
        <v>173</v>
      </c>
      <c r="J954" s="19">
        <v>8679</v>
      </c>
      <c r="K954" s="18">
        <v>-4.57</v>
      </c>
      <c r="L954" s="19">
        <v>9385</v>
      </c>
      <c r="M954" s="18">
        <v>-2.09</v>
      </c>
      <c r="N954" s="19">
        <v>10428</v>
      </c>
      <c r="O954" s="18">
        <v>1.41</v>
      </c>
      <c r="P954" s="19">
        <v>11064</v>
      </c>
      <c r="Q954" s="18">
        <v>3.43</v>
      </c>
    </row>
    <row r="955" spans="1:17" x14ac:dyDescent="0.25">
      <c r="A955" t="s">
        <v>14</v>
      </c>
      <c r="B955" s="4" t="s">
        <v>48</v>
      </c>
      <c r="C955" t="s">
        <v>87</v>
      </c>
      <c r="D955" s="1">
        <v>45016</v>
      </c>
      <c r="E955" s="1">
        <v>45043</v>
      </c>
      <c r="F955" s="22">
        <v>1</v>
      </c>
      <c r="G955" s="3">
        <v>40000</v>
      </c>
      <c r="H955" s="4" t="s">
        <v>169</v>
      </c>
      <c r="I955" t="s">
        <v>173</v>
      </c>
      <c r="J955" s="19">
        <v>13054</v>
      </c>
      <c r="K955" s="18">
        <v>-67.36</v>
      </c>
      <c r="L955" s="19">
        <v>26316</v>
      </c>
      <c r="M955" s="18">
        <v>-34.21</v>
      </c>
      <c r="N955" s="19">
        <v>39656</v>
      </c>
      <c r="O955" s="18">
        <v>-0.86</v>
      </c>
      <c r="P955" s="19">
        <v>70922</v>
      </c>
      <c r="Q955" s="18">
        <v>77.3</v>
      </c>
    </row>
    <row r="956" spans="1:17" x14ac:dyDescent="0.25">
      <c r="A956" t="s">
        <v>14</v>
      </c>
      <c r="B956" s="4" t="s">
        <v>48</v>
      </c>
      <c r="C956" t="s">
        <v>87</v>
      </c>
      <c r="D956" s="1">
        <v>45016</v>
      </c>
      <c r="E956" s="1">
        <v>45043</v>
      </c>
      <c r="F956" s="22">
        <v>5</v>
      </c>
      <c r="G956" s="3">
        <v>40000</v>
      </c>
      <c r="H956" s="4" t="s">
        <v>169</v>
      </c>
      <c r="I956" t="s">
        <v>173</v>
      </c>
      <c r="J956" s="19">
        <v>12830</v>
      </c>
      <c r="K956" s="18">
        <v>-20.34</v>
      </c>
      <c r="L956" s="19">
        <v>26700</v>
      </c>
      <c r="M956" s="18">
        <v>-7.77</v>
      </c>
      <c r="N956" s="19">
        <v>40226</v>
      </c>
      <c r="O956" s="18">
        <v>0.11</v>
      </c>
      <c r="P956" s="19">
        <v>63805</v>
      </c>
      <c r="Q956" s="18">
        <v>9.7899999999999991</v>
      </c>
    </row>
    <row r="957" spans="1:17" x14ac:dyDescent="0.25">
      <c r="A957" t="s">
        <v>14</v>
      </c>
      <c r="B957" s="4" t="s">
        <v>50</v>
      </c>
      <c r="C957" t="s">
        <v>89</v>
      </c>
      <c r="D957" s="1">
        <v>45016</v>
      </c>
      <c r="E957" s="1">
        <v>45043</v>
      </c>
      <c r="F957" s="22">
        <v>1</v>
      </c>
      <c r="G957" s="3">
        <v>40000</v>
      </c>
      <c r="H957" s="4" t="s">
        <v>169</v>
      </c>
      <c r="I957" t="s">
        <v>173</v>
      </c>
      <c r="J957" s="19">
        <v>13742</v>
      </c>
      <c r="K957" s="18">
        <v>-65.650000000000006</v>
      </c>
      <c r="L957" s="19">
        <v>27701</v>
      </c>
      <c r="M957" s="18">
        <v>-30.75</v>
      </c>
      <c r="N957" s="19">
        <v>41743</v>
      </c>
      <c r="O957" s="18">
        <v>4.3600000000000003</v>
      </c>
      <c r="P957" s="19">
        <v>74654</v>
      </c>
      <c r="Q957" s="18">
        <v>86.64</v>
      </c>
    </row>
    <row r="958" spans="1:17" x14ac:dyDescent="0.25">
      <c r="A958" t="s">
        <v>14</v>
      </c>
      <c r="B958" s="4" t="s">
        <v>50</v>
      </c>
      <c r="C958" t="s">
        <v>89</v>
      </c>
      <c r="D958" s="1">
        <v>45016</v>
      </c>
      <c r="E958" s="1">
        <v>45043</v>
      </c>
      <c r="F958" s="22">
        <v>5</v>
      </c>
      <c r="G958" s="3">
        <v>40000</v>
      </c>
      <c r="H958" s="4" t="s">
        <v>169</v>
      </c>
      <c r="I958" t="s">
        <v>173</v>
      </c>
      <c r="J958" s="19">
        <v>13505</v>
      </c>
      <c r="K958" s="18">
        <v>-19.52</v>
      </c>
      <c r="L958" s="19">
        <v>28106</v>
      </c>
      <c r="M958" s="18">
        <v>-6.81</v>
      </c>
      <c r="N958" s="19">
        <v>42343</v>
      </c>
      <c r="O958" s="18">
        <v>1.1499999999999999</v>
      </c>
      <c r="P958" s="19">
        <v>67163</v>
      </c>
      <c r="Q958" s="18">
        <v>10.92</v>
      </c>
    </row>
    <row r="959" spans="1:17" x14ac:dyDescent="0.25">
      <c r="A959" t="s">
        <v>14</v>
      </c>
      <c r="B959" s="4" t="s">
        <v>49</v>
      </c>
      <c r="C959" t="s">
        <v>88</v>
      </c>
      <c r="D959" s="1">
        <v>45016</v>
      </c>
      <c r="E959" s="1">
        <v>45043</v>
      </c>
      <c r="F959" s="22">
        <v>1</v>
      </c>
      <c r="G959" s="3">
        <v>40000</v>
      </c>
      <c r="H959" s="4" t="s">
        <v>169</v>
      </c>
      <c r="I959" t="s">
        <v>173</v>
      </c>
      <c r="J959" s="19">
        <v>13028</v>
      </c>
      <c r="K959" s="18">
        <v>-67.430000000000007</v>
      </c>
      <c r="L959" s="19">
        <v>26311</v>
      </c>
      <c r="M959" s="18">
        <v>-34.22</v>
      </c>
      <c r="N959" s="19">
        <v>40058</v>
      </c>
      <c r="O959" s="18">
        <v>0.14000000000000001</v>
      </c>
      <c r="P959" s="19">
        <v>71200</v>
      </c>
      <c r="Q959" s="18">
        <v>78</v>
      </c>
    </row>
    <row r="960" spans="1:17" x14ac:dyDescent="0.25">
      <c r="A960" t="s">
        <v>14</v>
      </c>
      <c r="B960" s="4" t="s">
        <v>49</v>
      </c>
      <c r="C960" t="s">
        <v>88</v>
      </c>
      <c r="D960" s="1">
        <v>45016</v>
      </c>
      <c r="E960" s="1">
        <v>45043</v>
      </c>
      <c r="F960" s="22">
        <v>5</v>
      </c>
      <c r="G960" s="3">
        <v>40000</v>
      </c>
      <c r="H960" s="4" t="s">
        <v>169</v>
      </c>
      <c r="I960" t="s">
        <v>173</v>
      </c>
      <c r="J960" s="19">
        <v>12849</v>
      </c>
      <c r="K960" s="18">
        <v>-20.32</v>
      </c>
      <c r="L960" s="19">
        <v>28310</v>
      </c>
      <c r="M960" s="18">
        <v>-6.68</v>
      </c>
      <c r="N960" s="19">
        <v>42489</v>
      </c>
      <c r="O960" s="18">
        <v>1.21</v>
      </c>
      <c r="P960" s="19">
        <v>66844</v>
      </c>
      <c r="Q960" s="18">
        <v>10.82</v>
      </c>
    </row>
    <row r="961" spans="1:17" x14ac:dyDescent="0.25">
      <c r="A961" t="s">
        <v>14</v>
      </c>
      <c r="B961" s="4" t="s">
        <v>47</v>
      </c>
      <c r="C961" t="s">
        <v>90</v>
      </c>
      <c r="D961" s="1">
        <v>45016</v>
      </c>
      <c r="E961" s="1">
        <v>45043</v>
      </c>
      <c r="F961" s="22">
        <v>1</v>
      </c>
      <c r="G961" s="3">
        <v>40000</v>
      </c>
      <c r="H961" s="4" t="s">
        <v>169</v>
      </c>
      <c r="I961" t="s">
        <v>173</v>
      </c>
      <c r="J961" s="19">
        <v>13698</v>
      </c>
      <c r="K961" s="18">
        <v>-65.75</v>
      </c>
      <c r="L961" s="19">
        <v>28173</v>
      </c>
      <c r="M961" s="18">
        <v>-29.57</v>
      </c>
      <c r="N961" s="19">
        <v>43091</v>
      </c>
      <c r="O961" s="18">
        <v>7.73</v>
      </c>
      <c r="P961" s="19">
        <v>76690</v>
      </c>
      <c r="Q961" s="18">
        <v>91.72</v>
      </c>
    </row>
    <row r="962" spans="1:17" x14ac:dyDescent="0.25">
      <c r="A962" t="s">
        <v>14</v>
      </c>
      <c r="B962" s="4" t="s">
        <v>47</v>
      </c>
      <c r="C962" t="s">
        <v>90</v>
      </c>
      <c r="D962" s="1">
        <v>45016</v>
      </c>
      <c r="E962" s="1">
        <v>45043</v>
      </c>
      <c r="F962" s="22">
        <v>5</v>
      </c>
      <c r="G962" s="3">
        <v>40000</v>
      </c>
      <c r="H962" s="4" t="s">
        <v>169</v>
      </c>
      <c r="I962" t="s">
        <v>173</v>
      </c>
      <c r="J962" s="19">
        <v>13417</v>
      </c>
      <c r="K962" s="18">
        <v>-19.63</v>
      </c>
      <c r="L962" s="19">
        <v>33143</v>
      </c>
      <c r="M962" s="18">
        <v>-3.69</v>
      </c>
      <c r="N962" s="19">
        <v>49825</v>
      </c>
      <c r="O962" s="18">
        <v>4.49</v>
      </c>
      <c r="P962" s="19">
        <v>78351</v>
      </c>
      <c r="Q962" s="18">
        <v>14.39</v>
      </c>
    </row>
    <row r="963" spans="1:17" x14ac:dyDescent="0.25">
      <c r="A963" t="s">
        <v>15</v>
      </c>
      <c r="B963" s="4" t="s">
        <v>48</v>
      </c>
      <c r="C963" t="s">
        <v>91</v>
      </c>
      <c r="D963" s="1">
        <v>45016</v>
      </c>
      <c r="E963" s="1">
        <v>45043</v>
      </c>
      <c r="F963" s="22">
        <v>1</v>
      </c>
      <c r="G963" s="3">
        <v>40000</v>
      </c>
      <c r="H963" s="4" t="s">
        <v>169</v>
      </c>
      <c r="I963" t="s">
        <v>173</v>
      </c>
      <c r="J963" s="19">
        <v>12255</v>
      </c>
      <c r="K963" s="18">
        <v>-69.36</v>
      </c>
      <c r="L963" s="19">
        <v>30071</v>
      </c>
      <c r="M963" s="18">
        <v>-24.82</v>
      </c>
      <c r="N963" s="19">
        <v>41990</v>
      </c>
      <c r="O963" s="18">
        <v>4.9800000000000004</v>
      </c>
      <c r="P963" s="19">
        <v>62036</v>
      </c>
      <c r="Q963" s="18">
        <v>55.09</v>
      </c>
    </row>
    <row r="964" spans="1:17" x14ac:dyDescent="0.25">
      <c r="A964" t="s">
        <v>15</v>
      </c>
      <c r="B964" s="4" t="s">
        <v>48</v>
      </c>
      <c r="C964" t="s">
        <v>91</v>
      </c>
      <c r="D964" s="1">
        <v>45016</v>
      </c>
      <c r="E964" s="1">
        <v>45043</v>
      </c>
      <c r="F964" s="22">
        <v>5</v>
      </c>
      <c r="G964" s="3">
        <v>40000</v>
      </c>
      <c r="H964" s="4" t="s">
        <v>169</v>
      </c>
      <c r="I964" t="s">
        <v>173</v>
      </c>
      <c r="J964" s="19">
        <v>12835</v>
      </c>
      <c r="K964" s="18">
        <v>-20.329999999999998</v>
      </c>
      <c r="L964" s="19">
        <v>34811</v>
      </c>
      <c r="M964" s="18">
        <v>-2.74</v>
      </c>
      <c r="N964" s="19">
        <v>56922</v>
      </c>
      <c r="O964" s="18">
        <v>7.31</v>
      </c>
      <c r="P964" s="19">
        <v>76093</v>
      </c>
      <c r="Q964" s="18">
        <v>13.73</v>
      </c>
    </row>
    <row r="965" spans="1:17" x14ac:dyDescent="0.25">
      <c r="A965" t="s">
        <v>15</v>
      </c>
      <c r="B965" s="4" t="s">
        <v>49</v>
      </c>
      <c r="C965" t="s">
        <v>92</v>
      </c>
      <c r="D965" s="1">
        <v>45016</v>
      </c>
      <c r="E965" s="1">
        <v>45043</v>
      </c>
      <c r="F965" s="22">
        <v>1</v>
      </c>
      <c r="G965" s="3">
        <v>40000</v>
      </c>
      <c r="H965" s="4" t="s">
        <v>169</v>
      </c>
      <c r="I965" t="s">
        <v>173</v>
      </c>
      <c r="J965" s="19">
        <v>12277</v>
      </c>
      <c r="K965" s="18">
        <v>-69.31</v>
      </c>
      <c r="L965" s="19">
        <v>30052</v>
      </c>
      <c r="M965" s="18">
        <v>-24.87</v>
      </c>
      <c r="N965" s="19">
        <v>41994</v>
      </c>
      <c r="O965" s="18">
        <v>4.9800000000000004</v>
      </c>
      <c r="P965" s="19">
        <v>62031</v>
      </c>
      <c r="Q965" s="18">
        <v>55.08</v>
      </c>
    </row>
    <row r="966" spans="1:17" x14ac:dyDescent="0.25">
      <c r="A966" t="s">
        <v>15</v>
      </c>
      <c r="B966" s="4" t="s">
        <v>49</v>
      </c>
      <c r="C966" t="s">
        <v>92</v>
      </c>
      <c r="D966" s="1">
        <v>45016</v>
      </c>
      <c r="E966" s="1">
        <v>45043</v>
      </c>
      <c r="F966" s="22">
        <v>5</v>
      </c>
      <c r="G966" s="3">
        <v>40000</v>
      </c>
      <c r="H966" s="4" t="s">
        <v>169</v>
      </c>
      <c r="I966" t="s">
        <v>173</v>
      </c>
      <c r="J966" s="19">
        <v>12846</v>
      </c>
      <c r="K966" s="18">
        <v>-20.32</v>
      </c>
      <c r="L966" s="19">
        <v>34829</v>
      </c>
      <c r="M966" s="18">
        <v>-2.73</v>
      </c>
      <c r="N966" s="19">
        <v>56886</v>
      </c>
      <c r="O966" s="18">
        <v>7.3</v>
      </c>
      <c r="P966" s="19">
        <v>76012</v>
      </c>
      <c r="Q966" s="18">
        <v>13.7</v>
      </c>
    </row>
    <row r="967" spans="1:17" x14ac:dyDescent="0.25">
      <c r="A967" t="s">
        <v>16</v>
      </c>
      <c r="B967" s="4" t="s">
        <v>48</v>
      </c>
      <c r="C967" t="s">
        <v>93</v>
      </c>
      <c r="D967" s="1">
        <v>45016</v>
      </c>
      <c r="E967" s="1">
        <v>45043</v>
      </c>
      <c r="F967" s="22">
        <v>1</v>
      </c>
      <c r="G967" s="3">
        <v>40000</v>
      </c>
      <c r="H967" s="4" t="s">
        <v>169</v>
      </c>
      <c r="I967" t="s">
        <v>173</v>
      </c>
      <c r="J967" s="19">
        <v>28646</v>
      </c>
      <c r="K967" s="18">
        <v>-28.38</v>
      </c>
      <c r="L967" s="19">
        <v>35776</v>
      </c>
      <c r="M967" s="18">
        <v>-10.56</v>
      </c>
      <c r="N967" s="19">
        <v>39816</v>
      </c>
      <c r="O967" s="18">
        <v>-0.46</v>
      </c>
      <c r="P967" s="19">
        <v>47414</v>
      </c>
      <c r="Q967" s="18">
        <v>18.53</v>
      </c>
    </row>
    <row r="968" spans="1:17" x14ac:dyDescent="0.25">
      <c r="A968" t="s">
        <v>16</v>
      </c>
      <c r="B968" s="4" t="s">
        <v>48</v>
      </c>
      <c r="C968" t="s">
        <v>93</v>
      </c>
      <c r="D968" s="1">
        <v>45016</v>
      </c>
      <c r="E968" s="1">
        <v>45043</v>
      </c>
      <c r="F968" s="22">
        <v>3</v>
      </c>
      <c r="G968" s="3">
        <v>40000</v>
      </c>
      <c r="H968" s="4" t="s">
        <v>169</v>
      </c>
      <c r="I968" t="s">
        <v>173</v>
      </c>
      <c r="J968" s="19">
        <v>33660</v>
      </c>
      <c r="K968" s="18">
        <v>-5.54</v>
      </c>
      <c r="L968" s="19">
        <v>37843</v>
      </c>
      <c r="M968" s="18">
        <v>-1.83</v>
      </c>
      <c r="N968" s="19">
        <v>42072</v>
      </c>
      <c r="O968" s="18">
        <v>1.7</v>
      </c>
      <c r="P968" s="19">
        <v>48677</v>
      </c>
      <c r="Q968" s="18">
        <v>6.76</v>
      </c>
    </row>
    <row r="969" spans="1:17" x14ac:dyDescent="0.25">
      <c r="A969" t="s">
        <v>16</v>
      </c>
      <c r="B969" s="4" t="s">
        <v>49</v>
      </c>
      <c r="C969" t="s">
        <v>94</v>
      </c>
      <c r="D969" s="1">
        <v>45016</v>
      </c>
      <c r="E969" s="1">
        <v>45043</v>
      </c>
      <c r="F969" s="22">
        <v>1</v>
      </c>
      <c r="G969" s="3">
        <v>40000</v>
      </c>
      <c r="H969" s="4" t="s">
        <v>169</v>
      </c>
      <c r="I969" t="s">
        <v>173</v>
      </c>
      <c r="J969" s="19">
        <v>28646</v>
      </c>
      <c r="K969" s="18">
        <v>-28.39</v>
      </c>
      <c r="L969" s="19">
        <v>35776</v>
      </c>
      <c r="M969" s="18">
        <v>-10.56</v>
      </c>
      <c r="N969" s="19">
        <v>39815</v>
      </c>
      <c r="O969" s="18">
        <v>-0.46</v>
      </c>
      <c r="P969" s="19">
        <v>47437</v>
      </c>
      <c r="Q969" s="18">
        <v>18.59</v>
      </c>
    </row>
    <row r="970" spans="1:17" x14ac:dyDescent="0.25">
      <c r="A970" t="s">
        <v>16</v>
      </c>
      <c r="B970" s="4" t="s">
        <v>49</v>
      </c>
      <c r="C970" t="s">
        <v>94</v>
      </c>
      <c r="D970" s="1">
        <v>45016</v>
      </c>
      <c r="E970" s="1">
        <v>45043</v>
      </c>
      <c r="F970" s="22">
        <v>3</v>
      </c>
      <c r="G970" s="3">
        <v>40000</v>
      </c>
      <c r="H970" s="4" t="s">
        <v>169</v>
      </c>
      <c r="I970" t="s">
        <v>173</v>
      </c>
      <c r="J970" s="19">
        <v>33591</v>
      </c>
      <c r="K970" s="18">
        <v>-5.6</v>
      </c>
      <c r="L970" s="19">
        <v>37844</v>
      </c>
      <c r="M970" s="18">
        <v>-1.83</v>
      </c>
      <c r="N970" s="19">
        <v>42072</v>
      </c>
      <c r="O970" s="18">
        <v>1.7</v>
      </c>
      <c r="P970" s="19">
        <v>48704</v>
      </c>
      <c r="Q970" s="18">
        <v>6.78</v>
      </c>
    </row>
    <row r="971" spans="1:17" x14ac:dyDescent="0.25">
      <c r="A971" t="s">
        <v>17</v>
      </c>
      <c r="B971" s="4" t="s">
        <v>48</v>
      </c>
      <c r="C971" t="s">
        <v>97</v>
      </c>
      <c r="D971" s="1">
        <v>45016</v>
      </c>
      <c r="E971" s="1">
        <v>45043</v>
      </c>
      <c r="F971" s="22">
        <v>1</v>
      </c>
      <c r="G971" s="3">
        <v>40000</v>
      </c>
      <c r="H971" s="4" t="s">
        <v>169</v>
      </c>
      <c r="I971" t="s">
        <v>173</v>
      </c>
      <c r="J971" s="19">
        <v>36397</v>
      </c>
      <c r="K971" s="18">
        <v>-9.01</v>
      </c>
      <c r="L971" s="19">
        <v>38992</v>
      </c>
      <c r="M971" s="18">
        <v>-2.52</v>
      </c>
      <c r="N971" s="19">
        <v>40432</v>
      </c>
      <c r="O971" s="18">
        <v>1.08</v>
      </c>
      <c r="P971" s="19">
        <v>43643</v>
      </c>
      <c r="Q971" s="18">
        <v>9.11</v>
      </c>
    </row>
    <row r="972" spans="1:17" x14ac:dyDescent="0.25">
      <c r="A972" t="s">
        <v>17</v>
      </c>
      <c r="B972" s="4" t="s">
        <v>50</v>
      </c>
      <c r="C972" t="s">
        <v>96</v>
      </c>
      <c r="D972" s="1">
        <v>45016</v>
      </c>
      <c r="E972" s="1">
        <v>45043</v>
      </c>
      <c r="F972" s="22">
        <v>1</v>
      </c>
      <c r="G972" s="3">
        <v>40000</v>
      </c>
      <c r="H972" s="4" t="s">
        <v>169</v>
      </c>
      <c r="I972" t="s">
        <v>173</v>
      </c>
      <c r="J972" s="19">
        <v>36617</v>
      </c>
      <c r="K972" s="18">
        <v>-8.4600000000000009</v>
      </c>
      <c r="L972" s="19">
        <v>39227</v>
      </c>
      <c r="M972" s="18">
        <v>-1.93</v>
      </c>
      <c r="N972" s="19">
        <v>40680</v>
      </c>
      <c r="O972" s="18">
        <v>1.7</v>
      </c>
      <c r="P972" s="19">
        <v>43906</v>
      </c>
      <c r="Q972" s="18">
        <v>9.77</v>
      </c>
    </row>
    <row r="973" spans="1:17" x14ac:dyDescent="0.25">
      <c r="A973" t="s">
        <v>17</v>
      </c>
      <c r="B973" s="4" t="s">
        <v>49</v>
      </c>
      <c r="C973" t="s">
        <v>95</v>
      </c>
      <c r="D973" s="1">
        <v>45016</v>
      </c>
      <c r="E973" s="1">
        <v>45043</v>
      </c>
      <c r="F973" s="22">
        <v>1</v>
      </c>
      <c r="G973" s="3">
        <v>40000</v>
      </c>
      <c r="H973" s="4" t="s">
        <v>169</v>
      </c>
      <c r="I973" t="s">
        <v>173</v>
      </c>
      <c r="J973" s="19">
        <v>36397</v>
      </c>
      <c r="K973" s="18">
        <v>-9.01</v>
      </c>
      <c r="L973" s="19">
        <v>38992</v>
      </c>
      <c r="M973" s="18">
        <v>-2.52</v>
      </c>
      <c r="N973" s="19">
        <v>40432</v>
      </c>
      <c r="O973" s="18">
        <v>1.08</v>
      </c>
      <c r="P973" s="19">
        <v>43643</v>
      </c>
      <c r="Q973" s="18">
        <v>9.11</v>
      </c>
    </row>
    <row r="974" spans="1:17" x14ac:dyDescent="0.25">
      <c r="A974" t="s">
        <v>18</v>
      </c>
      <c r="B974" s="4" t="s">
        <v>48</v>
      </c>
      <c r="C974" t="s">
        <v>98</v>
      </c>
      <c r="D974" s="1">
        <v>45016</v>
      </c>
      <c r="E974" s="1">
        <v>45043</v>
      </c>
      <c r="F974" s="22">
        <v>1</v>
      </c>
      <c r="G974" s="3">
        <v>40000</v>
      </c>
      <c r="H974" s="4" t="s">
        <v>169</v>
      </c>
      <c r="I974" t="s">
        <v>173</v>
      </c>
      <c r="J974" s="19">
        <v>34520</v>
      </c>
      <c r="K974" s="18">
        <v>-13.7</v>
      </c>
      <c r="L974" s="19">
        <v>38553</v>
      </c>
      <c r="M974" s="18">
        <v>-3.62</v>
      </c>
      <c r="N974" s="19">
        <v>40424</v>
      </c>
      <c r="O974" s="18">
        <v>1.06</v>
      </c>
      <c r="P974" s="19">
        <v>43855</v>
      </c>
      <c r="Q974" s="18">
        <v>9.64</v>
      </c>
    </row>
    <row r="975" spans="1:17" x14ac:dyDescent="0.25">
      <c r="A975" t="s">
        <v>18</v>
      </c>
      <c r="B975" s="4" t="s">
        <v>50</v>
      </c>
      <c r="C975" t="s">
        <v>100</v>
      </c>
      <c r="D975" s="1">
        <v>45016</v>
      </c>
      <c r="E975" s="1">
        <v>45043</v>
      </c>
      <c r="F975" s="22">
        <v>1</v>
      </c>
      <c r="G975" s="3">
        <v>40000</v>
      </c>
      <c r="H975" s="4" t="s">
        <v>169</v>
      </c>
      <c r="I975" t="s">
        <v>173</v>
      </c>
      <c r="J975" s="19">
        <v>34868</v>
      </c>
      <c r="K975" s="18">
        <v>-12.83</v>
      </c>
      <c r="L975" s="19">
        <v>38943</v>
      </c>
      <c r="M975" s="18">
        <v>-2.64</v>
      </c>
      <c r="N975" s="19">
        <v>40832</v>
      </c>
      <c r="O975" s="18">
        <v>2.08</v>
      </c>
      <c r="P975" s="19">
        <v>44298</v>
      </c>
      <c r="Q975" s="18">
        <v>10.75</v>
      </c>
    </row>
    <row r="976" spans="1:17" x14ac:dyDescent="0.25">
      <c r="A976" t="s">
        <v>18</v>
      </c>
      <c r="B976" s="4" t="s">
        <v>49</v>
      </c>
      <c r="C976" t="s">
        <v>99</v>
      </c>
      <c r="D976" s="1">
        <v>45016</v>
      </c>
      <c r="E976" s="1">
        <v>45043</v>
      </c>
      <c r="F976" s="22">
        <v>1</v>
      </c>
      <c r="G976" s="3">
        <v>40000</v>
      </c>
      <c r="H976" s="4" t="s">
        <v>169</v>
      </c>
      <c r="I976" t="s">
        <v>173</v>
      </c>
      <c r="J976" s="19">
        <v>34416</v>
      </c>
      <c r="K976" s="18">
        <v>-13.96</v>
      </c>
      <c r="L976" s="19">
        <v>38634</v>
      </c>
      <c r="M976" s="18">
        <v>-3.41</v>
      </c>
      <c r="N976" s="19">
        <v>40514</v>
      </c>
      <c r="O976" s="18">
        <v>1.29</v>
      </c>
      <c r="P976" s="19">
        <v>43861</v>
      </c>
      <c r="Q976" s="18">
        <v>9.65</v>
      </c>
    </row>
    <row r="977" spans="1:17" x14ac:dyDescent="0.25">
      <c r="A977" t="s">
        <v>18</v>
      </c>
      <c r="B977" s="4" t="s">
        <v>47</v>
      </c>
      <c r="C977" t="s">
        <v>101</v>
      </c>
      <c r="D977" s="1">
        <v>45016</v>
      </c>
      <c r="E977" s="1">
        <v>45043</v>
      </c>
      <c r="F977" s="22">
        <v>1</v>
      </c>
      <c r="G977" s="3">
        <v>40000</v>
      </c>
      <c r="H977" s="4" t="s">
        <v>169</v>
      </c>
      <c r="I977" t="s">
        <v>173</v>
      </c>
      <c r="J977" s="19">
        <v>34835</v>
      </c>
      <c r="K977" s="18">
        <v>-12.91</v>
      </c>
      <c r="L977" s="19">
        <v>39537</v>
      </c>
      <c r="M977" s="18">
        <v>-1.1599999999999999</v>
      </c>
      <c r="N977" s="19">
        <v>41400</v>
      </c>
      <c r="O977" s="18">
        <v>3.5</v>
      </c>
      <c r="P977" s="19">
        <v>44600</v>
      </c>
      <c r="Q977" s="18">
        <v>11.5</v>
      </c>
    </row>
    <row r="978" spans="1:17" x14ac:dyDescent="0.25">
      <c r="A978" t="s">
        <v>19</v>
      </c>
      <c r="B978" s="4" t="s">
        <v>48</v>
      </c>
      <c r="C978" t="s">
        <v>103</v>
      </c>
      <c r="D978" s="1">
        <v>45016</v>
      </c>
      <c r="E978" s="1">
        <v>45043</v>
      </c>
      <c r="F978" s="22">
        <v>1</v>
      </c>
      <c r="G978" s="3">
        <v>40000</v>
      </c>
      <c r="H978" s="4" t="s">
        <v>169</v>
      </c>
      <c r="I978" t="s">
        <v>173</v>
      </c>
      <c r="J978" s="19">
        <v>9254</v>
      </c>
      <c r="K978" s="18">
        <v>-76.86</v>
      </c>
      <c r="L978" s="19">
        <v>28156</v>
      </c>
      <c r="M978" s="18">
        <v>-29.61</v>
      </c>
      <c r="N978" s="19">
        <v>41767</v>
      </c>
      <c r="O978" s="18">
        <v>4.42</v>
      </c>
      <c r="P978" s="19">
        <v>65394</v>
      </c>
      <c r="Q978" s="18">
        <v>63.48</v>
      </c>
    </row>
    <row r="979" spans="1:17" x14ac:dyDescent="0.25">
      <c r="A979" t="s">
        <v>19</v>
      </c>
      <c r="B979" s="4" t="s">
        <v>48</v>
      </c>
      <c r="C979" t="s">
        <v>103</v>
      </c>
      <c r="D979" s="1">
        <v>45016</v>
      </c>
      <c r="E979" s="1">
        <v>45043</v>
      </c>
      <c r="F979" s="22">
        <v>5</v>
      </c>
      <c r="G979" s="3">
        <v>40000</v>
      </c>
      <c r="H979" s="4" t="s">
        <v>169</v>
      </c>
      <c r="I979" t="s">
        <v>173</v>
      </c>
      <c r="J979" s="19">
        <v>10500</v>
      </c>
      <c r="K979" s="18">
        <v>-23.47</v>
      </c>
      <c r="L979" s="19">
        <v>34721</v>
      </c>
      <c r="M979" s="18">
        <v>-2.79</v>
      </c>
      <c r="N979" s="19">
        <v>54528</v>
      </c>
      <c r="O979" s="18">
        <v>6.39</v>
      </c>
      <c r="P979" s="19">
        <v>73183</v>
      </c>
      <c r="Q979" s="18">
        <v>12.84</v>
      </c>
    </row>
    <row r="980" spans="1:17" x14ac:dyDescent="0.25">
      <c r="A980" t="s">
        <v>19</v>
      </c>
      <c r="B980" s="4" t="s">
        <v>50</v>
      </c>
      <c r="C980" t="s">
        <v>105</v>
      </c>
      <c r="D980" s="1">
        <v>45016</v>
      </c>
      <c r="E980" s="1">
        <v>45043</v>
      </c>
      <c r="F980" s="22">
        <v>1</v>
      </c>
      <c r="G980" s="3">
        <v>40000</v>
      </c>
      <c r="H980" s="4" t="s">
        <v>169</v>
      </c>
      <c r="I980" t="s">
        <v>173</v>
      </c>
      <c r="J980" s="19">
        <v>9639</v>
      </c>
      <c r="K980" s="18">
        <v>-75.900000000000006</v>
      </c>
      <c r="L980" s="19">
        <v>29330</v>
      </c>
      <c r="M980" s="18">
        <v>-26.68</v>
      </c>
      <c r="N980" s="19">
        <v>43503</v>
      </c>
      <c r="O980" s="18">
        <v>8.76</v>
      </c>
      <c r="P980" s="19">
        <v>68118</v>
      </c>
      <c r="Q980" s="18">
        <v>70.3</v>
      </c>
    </row>
    <row r="981" spans="1:17" x14ac:dyDescent="0.25">
      <c r="A981" t="s">
        <v>19</v>
      </c>
      <c r="B981" s="4" t="s">
        <v>50</v>
      </c>
      <c r="C981" t="s">
        <v>105</v>
      </c>
      <c r="D981" s="1">
        <v>45016</v>
      </c>
      <c r="E981" s="1">
        <v>45043</v>
      </c>
      <c r="F981" s="22">
        <v>5</v>
      </c>
      <c r="G981" s="3">
        <v>40000</v>
      </c>
      <c r="H981" s="4" t="s">
        <v>169</v>
      </c>
      <c r="I981" t="s">
        <v>173</v>
      </c>
      <c r="J981" s="19">
        <v>10937</v>
      </c>
      <c r="K981" s="18">
        <v>-22.84</v>
      </c>
      <c r="L981" s="19">
        <v>36168</v>
      </c>
      <c r="M981" s="18">
        <v>-1.99</v>
      </c>
      <c r="N981" s="19">
        <v>56800</v>
      </c>
      <c r="O981" s="18">
        <v>7.26</v>
      </c>
      <c r="P981" s="19">
        <v>76232</v>
      </c>
      <c r="Q981" s="18">
        <v>13.77</v>
      </c>
    </row>
    <row r="982" spans="1:17" x14ac:dyDescent="0.25">
      <c r="A982" t="s">
        <v>19</v>
      </c>
      <c r="B982" s="4" t="s">
        <v>49</v>
      </c>
      <c r="C982" t="s">
        <v>104</v>
      </c>
      <c r="D982" s="1">
        <v>45016</v>
      </c>
      <c r="E982" s="1">
        <v>45043</v>
      </c>
      <c r="F982" s="22">
        <v>1</v>
      </c>
      <c r="G982" s="3">
        <v>40000</v>
      </c>
      <c r="H982" s="4" t="s">
        <v>169</v>
      </c>
      <c r="I982" t="s">
        <v>173</v>
      </c>
      <c r="J982" s="19">
        <v>10260</v>
      </c>
      <c r="K982" s="18">
        <v>-74.349999999999994</v>
      </c>
      <c r="L982" s="19">
        <v>28163</v>
      </c>
      <c r="M982" s="18">
        <v>-29.59</v>
      </c>
      <c r="N982" s="19">
        <v>41971</v>
      </c>
      <c r="O982" s="18">
        <v>4.93</v>
      </c>
      <c r="P982" s="19">
        <v>64868</v>
      </c>
      <c r="Q982" s="18">
        <v>62.17</v>
      </c>
    </row>
    <row r="983" spans="1:17" x14ac:dyDescent="0.25">
      <c r="A983" t="s">
        <v>19</v>
      </c>
      <c r="B983" s="4" t="s">
        <v>49</v>
      </c>
      <c r="C983" t="s">
        <v>104</v>
      </c>
      <c r="D983" s="1">
        <v>45016</v>
      </c>
      <c r="E983" s="1">
        <v>45043</v>
      </c>
      <c r="F983" s="22">
        <v>5</v>
      </c>
      <c r="G983" s="3">
        <v>40000</v>
      </c>
      <c r="H983" s="4" t="s">
        <v>169</v>
      </c>
      <c r="I983" t="s">
        <v>173</v>
      </c>
      <c r="J983" s="19">
        <v>10641</v>
      </c>
      <c r="K983" s="18">
        <v>-23.27</v>
      </c>
      <c r="L983" s="19">
        <v>34727</v>
      </c>
      <c r="M983" s="18">
        <v>-2.79</v>
      </c>
      <c r="N983" s="19">
        <v>55071</v>
      </c>
      <c r="O983" s="18">
        <v>6.6</v>
      </c>
      <c r="P983" s="19">
        <v>76410</v>
      </c>
      <c r="Q983" s="18">
        <v>13.82</v>
      </c>
    </row>
    <row r="984" spans="1:17" x14ac:dyDescent="0.25">
      <c r="A984" t="s">
        <v>19</v>
      </c>
      <c r="B984" s="4" t="s">
        <v>47</v>
      </c>
      <c r="C984" t="s">
        <v>102</v>
      </c>
      <c r="D984" s="1">
        <v>45016</v>
      </c>
      <c r="E984" s="1">
        <v>45043</v>
      </c>
      <c r="F984" s="22">
        <v>1</v>
      </c>
      <c r="G984" s="3">
        <v>40000</v>
      </c>
      <c r="H984" s="4" t="s">
        <v>169</v>
      </c>
      <c r="I984" t="s">
        <v>173</v>
      </c>
      <c r="J984" s="19">
        <v>12799</v>
      </c>
      <c r="K984" s="18">
        <v>-68</v>
      </c>
      <c r="L984" s="19">
        <v>30741</v>
      </c>
      <c r="M984" s="18">
        <v>-23.15</v>
      </c>
      <c r="N984" s="19">
        <v>43787</v>
      </c>
      <c r="O984" s="18">
        <v>9.4700000000000006</v>
      </c>
      <c r="P984" s="19">
        <v>64516</v>
      </c>
      <c r="Q984" s="18">
        <v>61.29</v>
      </c>
    </row>
    <row r="985" spans="1:17" x14ac:dyDescent="0.25">
      <c r="A985" t="s">
        <v>19</v>
      </c>
      <c r="B985" s="4" t="s">
        <v>47</v>
      </c>
      <c r="C985" t="s">
        <v>102</v>
      </c>
      <c r="D985" s="1">
        <v>45016</v>
      </c>
      <c r="E985" s="1">
        <v>45043</v>
      </c>
      <c r="F985" s="22">
        <v>5</v>
      </c>
      <c r="G985" s="3">
        <v>40000</v>
      </c>
      <c r="H985" s="4" t="s">
        <v>169</v>
      </c>
      <c r="I985" t="s">
        <v>173</v>
      </c>
      <c r="J985" s="19">
        <v>11155</v>
      </c>
      <c r="K985" s="18">
        <v>-22.54</v>
      </c>
      <c r="L985" s="19">
        <v>38859</v>
      </c>
      <c r="M985" s="18">
        <v>-0.57999999999999996</v>
      </c>
      <c r="N985" s="19">
        <v>58779</v>
      </c>
      <c r="O985" s="18">
        <v>8</v>
      </c>
      <c r="P985" s="19">
        <v>77398</v>
      </c>
      <c r="Q985" s="18">
        <v>14.11</v>
      </c>
    </row>
    <row r="986" spans="1:17" x14ac:dyDescent="0.25">
      <c r="A986" t="s">
        <v>20</v>
      </c>
      <c r="B986" s="4" t="s">
        <v>48</v>
      </c>
      <c r="C986" t="s">
        <v>107</v>
      </c>
      <c r="D986" s="1">
        <v>45016</v>
      </c>
      <c r="E986" s="1">
        <v>45043</v>
      </c>
      <c r="F986" s="22">
        <v>1</v>
      </c>
      <c r="G986" s="3">
        <v>40000</v>
      </c>
      <c r="H986" s="4" t="s">
        <v>169</v>
      </c>
      <c r="I986" t="s">
        <v>173</v>
      </c>
      <c r="J986" s="19">
        <v>32405</v>
      </c>
      <c r="K986" s="18">
        <v>-18.989999999999998</v>
      </c>
      <c r="L986" s="19">
        <v>33512</v>
      </c>
      <c r="M986" s="18">
        <v>-16.22</v>
      </c>
      <c r="N986" s="19">
        <v>40292</v>
      </c>
      <c r="O986" s="18">
        <v>0.73</v>
      </c>
      <c r="P986" s="19">
        <v>43090</v>
      </c>
      <c r="Q986" s="18">
        <v>7.73</v>
      </c>
    </row>
    <row r="987" spans="1:17" x14ac:dyDescent="0.25">
      <c r="A987" t="s">
        <v>20</v>
      </c>
      <c r="B987" s="4" t="s">
        <v>48</v>
      </c>
      <c r="C987" t="s">
        <v>107</v>
      </c>
      <c r="D987" s="1">
        <v>45016</v>
      </c>
      <c r="E987" s="1">
        <v>45043</v>
      </c>
      <c r="F987" s="22">
        <v>2</v>
      </c>
      <c r="G987" s="3">
        <v>40000</v>
      </c>
      <c r="H987" s="4" t="s">
        <v>169</v>
      </c>
      <c r="I987" t="s">
        <v>173</v>
      </c>
      <c r="J987" s="19">
        <v>33245</v>
      </c>
      <c r="K987" s="18">
        <v>-8.83</v>
      </c>
      <c r="L987" s="19">
        <v>33638</v>
      </c>
      <c r="M987" s="18">
        <v>-8.3000000000000007</v>
      </c>
      <c r="N987" s="19">
        <v>41267</v>
      </c>
      <c r="O987" s="18">
        <v>1.57</v>
      </c>
      <c r="P987" s="19">
        <v>43886</v>
      </c>
      <c r="Q987" s="18">
        <v>4.74</v>
      </c>
    </row>
    <row r="988" spans="1:17" x14ac:dyDescent="0.25">
      <c r="A988" t="s">
        <v>20</v>
      </c>
      <c r="B988" s="4" t="s">
        <v>50</v>
      </c>
      <c r="C988" t="s">
        <v>109</v>
      </c>
      <c r="D988" s="1">
        <v>45016</v>
      </c>
      <c r="E988" s="1">
        <v>45043</v>
      </c>
      <c r="F988" s="22">
        <v>1</v>
      </c>
      <c r="G988" s="3">
        <v>40000</v>
      </c>
      <c r="H988" s="4" t="s">
        <v>169</v>
      </c>
      <c r="I988" t="s">
        <v>173</v>
      </c>
      <c r="J988" s="19">
        <v>33067</v>
      </c>
      <c r="K988" s="18">
        <v>-17.329999999999998</v>
      </c>
      <c r="L988" s="19">
        <v>34196</v>
      </c>
      <c r="M988" s="18">
        <v>-14.51</v>
      </c>
      <c r="N988" s="19">
        <v>41115</v>
      </c>
      <c r="O988" s="18">
        <v>2.79</v>
      </c>
      <c r="P988" s="19">
        <v>43970</v>
      </c>
      <c r="Q988" s="18">
        <v>9.92</v>
      </c>
    </row>
    <row r="989" spans="1:17" x14ac:dyDescent="0.25">
      <c r="A989" t="s">
        <v>20</v>
      </c>
      <c r="B989" s="4" t="s">
        <v>50</v>
      </c>
      <c r="C989" t="s">
        <v>109</v>
      </c>
      <c r="D989" s="1">
        <v>45016</v>
      </c>
      <c r="E989" s="1">
        <v>45043</v>
      </c>
      <c r="F989" s="22">
        <v>2</v>
      </c>
      <c r="G989" s="3">
        <v>40000</v>
      </c>
      <c r="H989" s="4" t="s">
        <v>169</v>
      </c>
      <c r="I989" t="s">
        <v>173</v>
      </c>
      <c r="J989" s="19">
        <v>33923</v>
      </c>
      <c r="K989" s="18">
        <v>-7.91</v>
      </c>
      <c r="L989" s="19">
        <v>34324</v>
      </c>
      <c r="M989" s="18">
        <v>-7.37</v>
      </c>
      <c r="N989" s="19">
        <v>42109</v>
      </c>
      <c r="O989" s="18">
        <v>2.6</v>
      </c>
      <c r="P989" s="19">
        <v>44781</v>
      </c>
      <c r="Q989" s="18">
        <v>5.81</v>
      </c>
    </row>
    <row r="990" spans="1:17" x14ac:dyDescent="0.25">
      <c r="A990" t="s">
        <v>20</v>
      </c>
      <c r="B990" s="4" t="s">
        <v>49</v>
      </c>
      <c r="C990" t="s">
        <v>108</v>
      </c>
      <c r="D990" s="1">
        <v>45016</v>
      </c>
      <c r="E990" s="1">
        <v>45043</v>
      </c>
      <c r="F990" s="22">
        <v>1</v>
      </c>
      <c r="G990" s="3">
        <v>40000</v>
      </c>
      <c r="H990" s="4" t="s">
        <v>169</v>
      </c>
      <c r="I990" t="s">
        <v>173</v>
      </c>
      <c r="J990" s="19">
        <v>32380</v>
      </c>
      <c r="K990" s="18">
        <v>-19.05</v>
      </c>
      <c r="L990" s="19">
        <v>33514</v>
      </c>
      <c r="M990" s="18">
        <v>-16.21</v>
      </c>
      <c r="N990" s="19">
        <v>40416</v>
      </c>
      <c r="O990" s="18">
        <v>1.04</v>
      </c>
      <c r="P990" s="19">
        <v>43264</v>
      </c>
      <c r="Q990" s="18">
        <v>8.16</v>
      </c>
    </row>
    <row r="991" spans="1:17" x14ac:dyDescent="0.25">
      <c r="A991" t="s">
        <v>20</v>
      </c>
      <c r="B991" s="4" t="s">
        <v>49</v>
      </c>
      <c r="C991" t="s">
        <v>108</v>
      </c>
      <c r="D991" s="1">
        <v>45016</v>
      </c>
      <c r="E991" s="1">
        <v>45043</v>
      </c>
      <c r="F991" s="22">
        <v>2</v>
      </c>
      <c r="G991" s="3">
        <v>40000</v>
      </c>
      <c r="H991" s="4" t="s">
        <v>169</v>
      </c>
      <c r="I991" t="s">
        <v>173</v>
      </c>
      <c r="J991" s="19">
        <v>33243</v>
      </c>
      <c r="K991" s="18">
        <v>-8.84</v>
      </c>
      <c r="L991" s="19">
        <v>33665</v>
      </c>
      <c r="M991" s="18">
        <v>-8.26</v>
      </c>
      <c r="N991" s="19">
        <v>41495</v>
      </c>
      <c r="O991" s="18">
        <v>1.85</v>
      </c>
      <c r="P991" s="19">
        <v>44176</v>
      </c>
      <c r="Q991" s="18">
        <v>5.09</v>
      </c>
    </row>
    <row r="992" spans="1:17" x14ac:dyDescent="0.25">
      <c r="A992" t="s">
        <v>20</v>
      </c>
      <c r="B992" s="4" t="s">
        <v>47</v>
      </c>
      <c r="C992" t="s">
        <v>106</v>
      </c>
      <c r="D992" s="1">
        <v>45016</v>
      </c>
      <c r="E992" s="1">
        <v>45043</v>
      </c>
      <c r="F992" s="22">
        <v>1</v>
      </c>
      <c r="G992" s="3">
        <v>40000</v>
      </c>
      <c r="H992" s="4" t="s">
        <v>169</v>
      </c>
      <c r="I992" t="s">
        <v>173</v>
      </c>
      <c r="J992" s="19">
        <v>33049</v>
      </c>
      <c r="K992" s="18">
        <v>-17.38</v>
      </c>
      <c r="L992" s="19">
        <v>34514</v>
      </c>
      <c r="M992" s="18">
        <v>-13.72</v>
      </c>
      <c r="N992" s="19">
        <v>41652</v>
      </c>
      <c r="O992" s="18">
        <v>4.13</v>
      </c>
      <c r="P992" s="19">
        <v>44547</v>
      </c>
      <c r="Q992" s="18">
        <v>11.37</v>
      </c>
    </row>
    <row r="993" spans="1:17" x14ac:dyDescent="0.25">
      <c r="A993" t="s">
        <v>20</v>
      </c>
      <c r="B993" s="4" t="s">
        <v>47</v>
      </c>
      <c r="C993" t="s">
        <v>106</v>
      </c>
      <c r="D993" s="1">
        <v>45016</v>
      </c>
      <c r="E993" s="1">
        <v>45043</v>
      </c>
      <c r="F993" s="22">
        <v>2</v>
      </c>
      <c r="G993" s="3">
        <v>40000</v>
      </c>
      <c r="H993" s="4" t="s">
        <v>169</v>
      </c>
      <c r="I993" t="s">
        <v>173</v>
      </c>
      <c r="J993" s="19">
        <v>33885</v>
      </c>
      <c r="K993" s="18">
        <v>-7.96</v>
      </c>
      <c r="L993" s="19">
        <v>34983</v>
      </c>
      <c r="M993" s="18">
        <v>-6.48</v>
      </c>
      <c r="N993" s="19">
        <v>43215</v>
      </c>
      <c r="O993" s="18">
        <v>3.94</v>
      </c>
      <c r="P993" s="19">
        <v>45965</v>
      </c>
      <c r="Q993" s="18">
        <v>7.2</v>
      </c>
    </row>
    <row r="994" spans="1:17" x14ac:dyDescent="0.25">
      <c r="A994" t="s">
        <v>21</v>
      </c>
      <c r="B994" s="4" t="s">
        <v>48</v>
      </c>
      <c r="C994" t="s">
        <v>110</v>
      </c>
      <c r="D994" s="1">
        <v>45016</v>
      </c>
      <c r="E994" s="1">
        <v>45043</v>
      </c>
      <c r="F994" s="22">
        <v>1</v>
      </c>
      <c r="G994" s="3">
        <v>40000</v>
      </c>
      <c r="H994" s="4" t="s">
        <v>169</v>
      </c>
      <c r="I994" t="s">
        <v>173</v>
      </c>
      <c r="J994" s="19">
        <v>33333</v>
      </c>
      <c r="K994" s="18">
        <v>-16.670000000000002</v>
      </c>
      <c r="L994" s="19">
        <v>33925</v>
      </c>
      <c r="M994" s="18">
        <v>-15.19</v>
      </c>
      <c r="N994" s="19">
        <v>40288</v>
      </c>
      <c r="O994" s="18">
        <v>0.72</v>
      </c>
      <c r="P994" s="19">
        <v>42686</v>
      </c>
      <c r="Q994" s="18">
        <v>6.72</v>
      </c>
    </row>
    <row r="995" spans="1:17" x14ac:dyDescent="0.25">
      <c r="A995" t="s">
        <v>21</v>
      </c>
      <c r="B995" s="4" t="s">
        <v>48</v>
      </c>
      <c r="C995" t="s">
        <v>110</v>
      </c>
      <c r="D995" s="1">
        <v>45016</v>
      </c>
      <c r="E995" s="1">
        <v>45043</v>
      </c>
      <c r="F995" s="22">
        <v>2</v>
      </c>
      <c r="G995" s="3">
        <v>40000</v>
      </c>
      <c r="H995" s="4" t="s">
        <v>169</v>
      </c>
      <c r="I995" t="s">
        <v>173</v>
      </c>
      <c r="J995" s="19">
        <v>34078</v>
      </c>
      <c r="K995" s="18">
        <v>-7.7</v>
      </c>
      <c r="L995" s="19">
        <v>34372</v>
      </c>
      <c r="M995" s="18">
        <v>-7.3</v>
      </c>
      <c r="N995" s="19">
        <v>41236</v>
      </c>
      <c r="O995" s="18">
        <v>1.53</v>
      </c>
      <c r="P995" s="19">
        <v>43065</v>
      </c>
      <c r="Q995" s="18">
        <v>3.76</v>
      </c>
    </row>
    <row r="996" spans="1:17" x14ac:dyDescent="0.25">
      <c r="A996" t="s">
        <v>21</v>
      </c>
      <c r="B996" s="4" t="s">
        <v>50</v>
      </c>
      <c r="C996" t="s">
        <v>112</v>
      </c>
      <c r="D996" s="1">
        <v>45016</v>
      </c>
      <c r="E996" s="1">
        <v>45043</v>
      </c>
      <c r="F996" s="22">
        <v>1</v>
      </c>
      <c r="G996" s="3">
        <v>40000</v>
      </c>
      <c r="H996" s="4" t="s">
        <v>169</v>
      </c>
      <c r="I996" t="s">
        <v>173</v>
      </c>
      <c r="J996" s="19">
        <v>34014</v>
      </c>
      <c r="K996" s="18">
        <v>-14.97</v>
      </c>
      <c r="L996" s="19">
        <v>34618</v>
      </c>
      <c r="M996" s="18">
        <v>-13.46</v>
      </c>
      <c r="N996" s="19">
        <v>41111</v>
      </c>
      <c r="O996" s="18">
        <v>2.78</v>
      </c>
      <c r="P996" s="19">
        <v>43558</v>
      </c>
      <c r="Q996" s="18">
        <v>8.89</v>
      </c>
    </row>
    <row r="997" spans="1:17" x14ac:dyDescent="0.25">
      <c r="A997" t="s">
        <v>21</v>
      </c>
      <c r="B997" s="4" t="s">
        <v>50</v>
      </c>
      <c r="C997" t="s">
        <v>112</v>
      </c>
      <c r="D997" s="1">
        <v>45016</v>
      </c>
      <c r="E997" s="1">
        <v>45043</v>
      </c>
      <c r="F997" s="22">
        <v>2</v>
      </c>
      <c r="G997" s="3">
        <v>40000</v>
      </c>
      <c r="H997" s="4" t="s">
        <v>169</v>
      </c>
      <c r="I997" t="s">
        <v>173</v>
      </c>
      <c r="J997" s="19">
        <v>34773</v>
      </c>
      <c r="K997" s="18">
        <v>-6.76</v>
      </c>
      <c r="L997" s="19">
        <v>35073</v>
      </c>
      <c r="M997" s="18">
        <v>-6.36</v>
      </c>
      <c r="N997" s="19">
        <v>42078</v>
      </c>
      <c r="O997" s="18">
        <v>2.56</v>
      </c>
      <c r="P997" s="19">
        <v>43943</v>
      </c>
      <c r="Q997" s="18">
        <v>4.8099999999999996</v>
      </c>
    </row>
    <row r="998" spans="1:17" x14ac:dyDescent="0.25">
      <c r="A998" t="s">
        <v>21</v>
      </c>
      <c r="B998" s="4" t="s">
        <v>49</v>
      </c>
      <c r="C998" t="s">
        <v>111</v>
      </c>
      <c r="D998" s="1">
        <v>45016</v>
      </c>
      <c r="E998" s="1">
        <v>45043</v>
      </c>
      <c r="F998" s="22">
        <v>1</v>
      </c>
      <c r="G998" s="3">
        <v>40000</v>
      </c>
      <c r="H998" s="4" t="s">
        <v>169</v>
      </c>
      <c r="I998" t="s">
        <v>173</v>
      </c>
      <c r="J998" s="19">
        <v>33333</v>
      </c>
      <c r="K998" s="18">
        <v>-16.670000000000002</v>
      </c>
      <c r="L998" s="19">
        <v>33925</v>
      </c>
      <c r="M998" s="18">
        <v>-15.19</v>
      </c>
      <c r="N998" s="19">
        <v>40288</v>
      </c>
      <c r="O998" s="18">
        <v>0.72</v>
      </c>
      <c r="P998" s="19">
        <v>42686</v>
      </c>
      <c r="Q998" s="18">
        <v>6.72</v>
      </c>
    </row>
    <row r="999" spans="1:17" x14ac:dyDescent="0.25">
      <c r="A999" t="s">
        <v>21</v>
      </c>
      <c r="B999" s="4" t="s">
        <v>49</v>
      </c>
      <c r="C999" t="s">
        <v>111</v>
      </c>
      <c r="D999" s="1">
        <v>45016</v>
      </c>
      <c r="E999" s="1">
        <v>45043</v>
      </c>
      <c r="F999" s="22">
        <v>2</v>
      </c>
      <c r="G999" s="3">
        <v>40000</v>
      </c>
      <c r="H999" s="4" t="s">
        <v>169</v>
      </c>
      <c r="I999" t="s">
        <v>173</v>
      </c>
      <c r="J999" s="19">
        <v>34078</v>
      </c>
      <c r="K999" s="18">
        <v>-7.7</v>
      </c>
      <c r="L999" s="19">
        <v>34372</v>
      </c>
      <c r="M999" s="18">
        <v>-7.3</v>
      </c>
      <c r="N999" s="19">
        <v>41236</v>
      </c>
      <c r="O999" s="18">
        <v>1.53</v>
      </c>
      <c r="P999" s="19">
        <v>43065</v>
      </c>
      <c r="Q999" s="18">
        <v>3.76</v>
      </c>
    </row>
    <row r="1000" spans="1:17" x14ac:dyDescent="0.25">
      <c r="A1000" t="s">
        <v>22</v>
      </c>
      <c r="B1000" s="4" t="s">
        <v>48</v>
      </c>
      <c r="C1000" t="s">
        <v>113</v>
      </c>
      <c r="D1000" s="1">
        <v>45016</v>
      </c>
      <c r="E1000" s="1">
        <v>45043</v>
      </c>
      <c r="F1000" s="22">
        <v>1</v>
      </c>
      <c r="G1000" s="3">
        <v>40000</v>
      </c>
      <c r="H1000" s="4" t="s">
        <v>169</v>
      </c>
      <c r="I1000" t="s">
        <v>173</v>
      </c>
      <c r="J1000" s="19">
        <v>26229</v>
      </c>
      <c r="K1000" s="18">
        <v>-34.43</v>
      </c>
      <c r="L1000" s="19">
        <v>32739</v>
      </c>
      <c r="M1000" s="18">
        <v>-18.149999999999999</v>
      </c>
      <c r="N1000" s="19">
        <v>40694</v>
      </c>
      <c r="O1000" s="18">
        <v>1.73</v>
      </c>
      <c r="P1000" s="19">
        <v>49756</v>
      </c>
      <c r="Q1000" s="18">
        <v>24.39</v>
      </c>
    </row>
    <row r="1001" spans="1:17" x14ac:dyDescent="0.25">
      <c r="A1001" t="s">
        <v>22</v>
      </c>
      <c r="B1001" s="4" t="s">
        <v>48</v>
      </c>
      <c r="C1001" t="s">
        <v>113</v>
      </c>
      <c r="D1001" s="1">
        <v>45016</v>
      </c>
      <c r="E1001" s="1">
        <v>45043</v>
      </c>
      <c r="F1001" s="22">
        <v>3</v>
      </c>
      <c r="G1001" s="3">
        <v>40000</v>
      </c>
      <c r="H1001" s="4" t="s">
        <v>169</v>
      </c>
      <c r="I1001" t="s">
        <v>173</v>
      </c>
      <c r="J1001" s="19">
        <v>26111</v>
      </c>
      <c r="K1001" s="18">
        <v>-13.13</v>
      </c>
      <c r="L1001" s="19">
        <v>34255</v>
      </c>
      <c r="M1001" s="18">
        <v>-5.04</v>
      </c>
      <c r="N1001" s="19">
        <v>42843</v>
      </c>
      <c r="O1001" s="18">
        <v>2.3199999999999998</v>
      </c>
      <c r="P1001" s="19">
        <v>54829</v>
      </c>
      <c r="Q1001" s="18">
        <v>11.08</v>
      </c>
    </row>
    <row r="1002" spans="1:17" x14ac:dyDescent="0.25">
      <c r="A1002" t="s">
        <v>22</v>
      </c>
      <c r="B1002" s="4" t="s">
        <v>48</v>
      </c>
      <c r="C1002" t="s">
        <v>114</v>
      </c>
      <c r="D1002" s="1">
        <v>45016</v>
      </c>
      <c r="E1002" s="1">
        <v>45043</v>
      </c>
      <c r="F1002" s="22">
        <v>1</v>
      </c>
      <c r="G1002" s="3">
        <v>10000</v>
      </c>
      <c r="H1002" s="4" t="s">
        <v>170</v>
      </c>
      <c r="I1002" t="s">
        <v>173</v>
      </c>
      <c r="J1002" s="19">
        <v>6982</v>
      </c>
      <c r="K1002" s="18">
        <v>-30.18</v>
      </c>
      <c r="L1002" s="19">
        <v>7727</v>
      </c>
      <c r="M1002" s="18">
        <v>-22.73</v>
      </c>
      <c r="N1002" s="19">
        <v>9921</v>
      </c>
      <c r="O1002" s="18">
        <v>-0.79</v>
      </c>
      <c r="P1002" s="19">
        <v>11887</v>
      </c>
      <c r="Q1002" s="18">
        <v>18.87</v>
      </c>
    </row>
    <row r="1003" spans="1:17" x14ac:dyDescent="0.25">
      <c r="A1003" t="s">
        <v>22</v>
      </c>
      <c r="B1003" s="4" t="s">
        <v>48</v>
      </c>
      <c r="C1003" t="s">
        <v>114</v>
      </c>
      <c r="D1003" s="1">
        <v>45016</v>
      </c>
      <c r="E1003" s="1">
        <v>45043</v>
      </c>
      <c r="F1003" s="22">
        <v>3</v>
      </c>
      <c r="G1003" s="3">
        <v>10000</v>
      </c>
      <c r="H1003" s="4" t="s">
        <v>170</v>
      </c>
      <c r="I1003" t="s">
        <v>173</v>
      </c>
      <c r="J1003" s="19">
        <v>8011</v>
      </c>
      <c r="K1003" s="18">
        <v>-7.06</v>
      </c>
      <c r="L1003" s="19">
        <v>8145</v>
      </c>
      <c r="M1003" s="18">
        <v>-6.61</v>
      </c>
      <c r="N1003" s="19">
        <v>10110</v>
      </c>
      <c r="O1003" s="18">
        <v>0.37</v>
      </c>
      <c r="P1003" s="19">
        <v>11110</v>
      </c>
      <c r="Q1003" s="18">
        <v>3.57</v>
      </c>
    </row>
    <row r="1004" spans="1:17" x14ac:dyDescent="0.25">
      <c r="A1004" t="s">
        <v>22</v>
      </c>
      <c r="B1004" s="4" t="s">
        <v>49</v>
      </c>
      <c r="C1004" t="s">
        <v>115</v>
      </c>
      <c r="D1004" s="1">
        <v>45016</v>
      </c>
      <c r="E1004" s="1">
        <v>45043</v>
      </c>
      <c r="F1004" s="22">
        <v>1</v>
      </c>
      <c r="G1004" s="3">
        <v>40000</v>
      </c>
      <c r="H1004" s="4" t="s">
        <v>169</v>
      </c>
      <c r="I1004" t="s">
        <v>173</v>
      </c>
      <c r="J1004" s="19">
        <v>26229</v>
      </c>
      <c r="K1004" s="18">
        <v>-34.43</v>
      </c>
      <c r="L1004" s="19">
        <v>32739</v>
      </c>
      <c r="M1004" s="18">
        <v>-18.149999999999999</v>
      </c>
      <c r="N1004" s="19">
        <v>40694</v>
      </c>
      <c r="O1004" s="18">
        <v>1.73</v>
      </c>
      <c r="P1004" s="19">
        <v>49756</v>
      </c>
      <c r="Q1004" s="18">
        <v>24.39</v>
      </c>
    </row>
    <row r="1005" spans="1:17" x14ac:dyDescent="0.25">
      <c r="A1005" t="s">
        <v>22</v>
      </c>
      <c r="B1005" s="4" t="s">
        <v>49</v>
      </c>
      <c r="C1005" t="s">
        <v>115</v>
      </c>
      <c r="D1005" s="1">
        <v>45016</v>
      </c>
      <c r="E1005" s="1">
        <v>45043</v>
      </c>
      <c r="F1005" s="22">
        <v>3</v>
      </c>
      <c r="G1005" s="3">
        <v>40000</v>
      </c>
      <c r="H1005" s="4" t="s">
        <v>169</v>
      </c>
      <c r="I1005" t="s">
        <v>173</v>
      </c>
      <c r="J1005" s="19">
        <v>26111</v>
      </c>
      <c r="K1005" s="18">
        <v>-13.13</v>
      </c>
      <c r="L1005" s="19">
        <v>34255</v>
      </c>
      <c r="M1005" s="18">
        <v>-5.04</v>
      </c>
      <c r="N1005" s="19">
        <v>42843</v>
      </c>
      <c r="O1005" s="18">
        <v>2.3199999999999998</v>
      </c>
      <c r="P1005" s="19">
        <v>54829</v>
      </c>
      <c r="Q1005" s="18">
        <v>11.08</v>
      </c>
    </row>
    <row r="1006" spans="1:17" x14ac:dyDescent="0.25">
      <c r="A1006" t="s">
        <v>22</v>
      </c>
      <c r="B1006" s="4" t="s">
        <v>49</v>
      </c>
      <c r="C1006" t="s">
        <v>116</v>
      </c>
      <c r="D1006" s="1">
        <v>45016</v>
      </c>
      <c r="E1006" s="1">
        <v>45043</v>
      </c>
      <c r="F1006" s="22">
        <v>1</v>
      </c>
      <c r="G1006" s="3">
        <v>10000</v>
      </c>
      <c r="H1006" s="4" t="s">
        <v>170</v>
      </c>
      <c r="I1006" t="s">
        <v>173</v>
      </c>
      <c r="J1006" s="19">
        <v>6982</v>
      </c>
      <c r="K1006" s="18">
        <v>-30.18</v>
      </c>
      <c r="L1006" s="19">
        <v>7727</v>
      </c>
      <c r="M1006" s="18">
        <v>-22.73</v>
      </c>
      <c r="N1006" s="19">
        <v>9921</v>
      </c>
      <c r="O1006" s="18">
        <v>-0.79</v>
      </c>
      <c r="P1006" s="19">
        <v>11887</v>
      </c>
      <c r="Q1006" s="18">
        <v>18.87</v>
      </c>
    </row>
    <row r="1007" spans="1:17" x14ac:dyDescent="0.25">
      <c r="A1007" t="s">
        <v>22</v>
      </c>
      <c r="B1007" s="4" t="s">
        <v>49</v>
      </c>
      <c r="C1007" t="s">
        <v>116</v>
      </c>
      <c r="D1007" s="1">
        <v>45016</v>
      </c>
      <c r="E1007" s="1">
        <v>45043</v>
      </c>
      <c r="F1007" s="22">
        <v>3</v>
      </c>
      <c r="G1007" s="3">
        <v>10000</v>
      </c>
      <c r="H1007" s="4" t="s">
        <v>170</v>
      </c>
      <c r="I1007" t="s">
        <v>173</v>
      </c>
      <c r="J1007" s="19">
        <v>8011</v>
      </c>
      <c r="K1007" s="18">
        <v>-7.06</v>
      </c>
      <c r="L1007" s="19">
        <v>8145</v>
      </c>
      <c r="M1007" s="18">
        <v>-6.61</v>
      </c>
      <c r="N1007" s="19">
        <v>10110</v>
      </c>
      <c r="O1007" s="18">
        <v>0.37</v>
      </c>
      <c r="P1007" s="19">
        <v>11110</v>
      </c>
      <c r="Q1007" s="18">
        <v>3.57</v>
      </c>
    </row>
    <row r="1008" spans="1:17" x14ac:dyDescent="0.25">
      <c r="A1008" t="s">
        <v>23</v>
      </c>
      <c r="B1008" s="4" t="s">
        <v>48</v>
      </c>
      <c r="C1008" t="s">
        <v>119</v>
      </c>
      <c r="D1008" s="1">
        <v>45016</v>
      </c>
      <c r="E1008" s="1">
        <v>45043</v>
      </c>
      <c r="F1008" s="22">
        <v>1</v>
      </c>
      <c r="G1008" s="3">
        <v>40000</v>
      </c>
      <c r="H1008" s="4" t="s">
        <v>169</v>
      </c>
      <c r="I1008" t="s">
        <v>173</v>
      </c>
      <c r="J1008" s="19">
        <v>29307</v>
      </c>
      <c r="K1008" s="18">
        <v>-26.73</v>
      </c>
      <c r="L1008" s="19">
        <v>32752</v>
      </c>
      <c r="M1008" s="18">
        <v>-18.12</v>
      </c>
      <c r="N1008" s="19">
        <v>39257</v>
      </c>
      <c r="O1008" s="18">
        <v>-1.86</v>
      </c>
      <c r="P1008" s="19">
        <v>44006</v>
      </c>
      <c r="Q1008" s="18">
        <v>10.02</v>
      </c>
    </row>
    <row r="1009" spans="1:17" x14ac:dyDescent="0.25">
      <c r="A1009" t="s">
        <v>23</v>
      </c>
      <c r="B1009" s="4" t="s">
        <v>48</v>
      </c>
      <c r="C1009" t="s">
        <v>119</v>
      </c>
      <c r="D1009" s="1">
        <v>45016</v>
      </c>
      <c r="E1009" s="1">
        <v>45043</v>
      </c>
      <c r="F1009" s="22">
        <v>3</v>
      </c>
      <c r="G1009" s="3">
        <v>40000</v>
      </c>
      <c r="H1009" s="4" t="s">
        <v>169</v>
      </c>
      <c r="I1009" t="s">
        <v>173</v>
      </c>
      <c r="J1009" s="19">
        <v>30372</v>
      </c>
      <c r="K1009" s="18">
        <v>-8.69</v>
      </c>
      <c r="L1009" s="19">
        <v>33018</v>
      </c>
      <c r="M1009" s="18">
        <v>-6.19</v>
      </c>
      <c r="N1009" s="19">
        <v>39145</v>
      </c>
      <c r="O1009" s="18">
        <v>-0.72</v>
      </c>
      <c r="P1009" s="19">
        <v>44694</v>
      </c>
      <c r="Q1009" s="18">
        <v>3.77</v>
      </c>
    </row>
    <row r="1010" spans="1:17" x14ac:dyDescent="0.25">
      <c r="A1010" t="s">
        <v>23</v>
      </c>
      <c r="B1010" s="4" t="s">
        <v>48</v>
      </c>
      <c r="C1010" t="s">
        <v>120</v>
      </c>
      <c r="D1010" s="1">
        <v>45016</v>
      </c>
      <c r="E1010" s="1">
        <v>45043</v>
      </c>
      <c r="F1010" s="22">
        <v>1</v>
      </c>
      <c r="G1010" s="3">
        <v>10000</v>
      </c>
      <c r="H1010" s="4" t="s">
        <v>171</v>
      </c>
      <c r="I1010" t="s">
        <v>173</v>
      </c>
      <c r="J1010" s="19">
        <v>7959</v>
      </c>
      <c r="K1010" s="18">
        <v>-20.41</v>
      </c>
      <c r="L1010" s="19">
        <v>7959</v>
      </c>
      <c r="M1010" s="18">
        <v>-20.41</v>
      </c>
      <c r="N1010" s="19">
        <v>9685</v>
      </c>
      <c r="O1010" s="18">
        <v>-3.15</v>
      </c>
      <c r="P1010" s="19">
        <v>10825</v>
      </c>
      <c r="Q1010" s="18">
        <v>8.25</v>
      </c>
    </row>
    <row r="1011" spans="1:17" x14ac:dyDescent="0.25">
      <c r="A1011" t="s">
        <v>23</v>
      </c>
      <c r="B1011" s="4" t="s">
        <v>48</v>
      </c>
      <c r="C1011" t="s">
        <v>120</v>
      </c>
      <c r="D1011" s="1">
        <v>45016</v>
      </c>
      <c r="E1011" s="1">
        <v>45043</v>
      </c>
      <c r="F1011" s="22">
        <v>3</v>
      </c>
      <c r="G1011" s="3">
        <v>10000</v>
      </c>
      <c r="H1011" s="4" t="s">
        <v>171</v>
      </c>
      <c r="I1011" t="s">
        <v>173</v>
      </c>
      <c r="J1011" s="19">
        <v>7982</v>
      </c>
      <c r="K1011" s="18">
        <v>-7.24</v>
      </c>
      <c r="L1011" s="19">
        <v>7982</v>
      </c>
      <c r="M1011" s="18">
        <v>-7.24</v>
      </c>
      <c r="N1011" s="19">
        <v>9501</v>
      </c>
      <c r="O1011" s="18">
        <v>-1.69</v>
      </c>
      <c r="P1011" s="19">
        <v>10317</v>
      </c>
      <c r="Q1011" s="18">
        <v>1.04</v>
      </c>
    </row>
    <row r="1012" spans="1:17" x14ac:dyDescent="0.25">
      <c r="A1012" t="s">
        <v>23</v>
      </c>
      <c r="B1012" s="4" t="s">
        <v>49</v>
      </c>
      <c r="C1012" t="s">
        <v>117</v>
      </c>
      <c r="D1012" s="1">
        <v>45016</v>
      </c>
      <c r="E1012" s="1">
        <v>45043</v>
      </c>
      <c r="F1012" s="22">
        <v>1</v>
      </c>
      <c r="G1012" s="3">
        <v>40000</v>
      </c>
      <c r="H1012" s="4" t="s">
        <v>169</v>
      </c>
      <c r="I1012" t="s">
        <v>173</v>
      </c>
      <c r="J1012" s="19">
        <v>29307</v>
      </c>
      <c r="K1012" s="18">
        <v>-26.73</v>
      </c>
      <c r="L1012" s="19">
        <v>32752</v>
      </c>
      <c r="M1012" s="18">
        <v>-18.12</v>
      </c>
      <c r="N1012" s="19">
        <v>39257</v>
      </c>
      <c r="O1012" s="18">
        <v>-1.86</v>
      </c>
      <c r="P1012" s="19">
        <v>44006</v>
      </c>
      <c r="Q1012" s="18">
        <v>10.02</v>
      </c>
    </row>
    <row r="1013" spans="1:17" x14ac:dyDescent="0.25">
      <c r="A1013" t="s">
        <v>23</v>
      </c>
      <c r="B1013" s="4" t="s">
        <v>49</v>
      </c>
      <c r="C1013" t="s">
        <v>117</v>
      </c>
      <c r="D1013" s="1">
        <v>45016</v>
      </c>
      <c r="E1013" s="1">
        <v>45043</v>
      </c>
      <c r="F1013" s="22">
        <v>3</v>
      </c>
      <c r="G1013" s="3">
        <v>40000</v>
      </c>
      <c r="H1013" s="4" t="s">
        <v>169</v>
      </c>
      <c r="I1013" t="s">
        <v>173</v>
      </c>
      <c r="J1013" s="19">
        <v>30372</v>
      </c>
      <c r="K1013" s="18">
        <v>-8.69</v>
      </c>
      <c r="L1013" s="19">
        <v>33018</v>
      </c>
      <c r="M1013" s="18">
        <v>-6.19</v>
      </c>
      <c r="N1013" s="19">
        <v>39145</v>
      </c>
      <c r="O1013" s="18">
        <v>-0.72</v>
      </c>
      <c r="P1013" s="19">
        <v>44694</v>
      </c>
      <c r="Q1013" s="18">
        <v>3.77</v>
      </c>
    </row>
    <row r="1014" spans="1:17" x14ac:dyDescent="0.25">
      <c r="A1014" t="s">
        <v>23</v>
      </c>
      <c r="B1014" s="4" t="s">
        <v>49</v>
      </c>
      <c r="C1014" t="s">
        <v>118</v>
      </c>
      <c r="D1014" s="1">
        <v>45016</v>
      </c>
      <c r="E1014" s="1">
        <v>45043</v>
      </c>
      <c r="F1014" s="22">
        <v>1</v>
      </c>
      <c r="G1014" s="3">
        <v>10000</v>
      </c>
      <c r="H1014" s="4" t="s">
        <v>171</v>
      </c>
      <c r="I1014" t="s">
        <v>173</v>
      </c>
      <c r="J1014" s="19">
        <v>7959</v>
      </c>
      <c r="K1014" s="18">
        <v>-20.41</v>
      </c>
      <c r="L1014" s="19">
        <v>7959</v>
      </c>
      <c r="M1014" s="18">
        <v>-20.41</v>
      </c>
      <c r="N1014" s="19">
        <v>9685</v>
      </c>
      <c r="O1014" s="18">
        <v>-3.15</v>
      </c>
      <c r="P1014" s="19">
        <v>10825</v>
      </c>
      <c r="Q1014" s="18">
        <v>8.25</v>
      </c>
    </row>
    <row r="1015" spans="1:17" x14ac:dyDescent="0.25">
      <c r="A1015" t="s">
        <v>23</v>
      </c>
      <c r="B1015" s="4" t="s">
        <v>49</v>
      </c>
      <c r="C1015" t="s">
        <v>118</v>
      </c>
      <c r="D1015" s="1">
        <v>45016</v>
      </c>
      <c r="E1015" s="1">
        <v>45043</v>
      </c>
      <c r="F1015" s="22">
        <v>3</v>
      </c>
      <c r="G1015" s="3">
        <v>10000</v>
      </c>
      <c r="H1015" s="4" t="s">
        <v>171</v>
      </c>
      <c r="I1015" t="s">
        <v>173</v>
      </c>
      <c r="J1015" s="19">
        <v>7982</v>
      </c>
      <c r="K1015" s="18">
        <v>-7.24</v>
      </c>
      <c r="L1015" s="19">
        <v>7982</v>
      </c>
      <c r="M1015" s="18">
        <v>-7.24</v>
      </c>
      <c r="N1015" s="19">
        <v>9501</v>
      </c>
      <c r="O1015" s="18">
        <v>-1.69</v>
      </c>
      <c r="P1015" s="19">
        <v>10317</v>
      </c>
      <c r="Q1015" s="18">
        <v>1.04</v>
      </c>
    </row>
    <row r="1016" spans="1:17" x14ac:dyDescent="0.25">
      <c r="A1016" t="s">
        <v>24</v>
      </c>
      <c r="B1016" s="4" t="s">
        <v>48</v>
      </c>
      <c r="C1016" t="s">
        <v>121</v>
      </c>
      <c r="D1016" s="1">
        <v>45016</v>
      </c>
      <c r="E1016" s="1">
        <v>45043</v>
      </c>
      <c r="F1016" s="22">
        <v>1</v>
      </c>
      <c r="G1016" s="3">
        <v>40000</v>
      </c>
      <c r="H1016" s="4" t="s">
        <v>169</v>
      </c>
      <c r="I1016" t="s">
        <v>173</v>
      </c>
      <c r="J1016" s="19">
        <v>25052</v>
      </c>
      <c r="K1016" s="18">
        <v>-37.369999999999997</v>
      </c>
      <c r="L1016" s="19">
        <v>32981</v>
      </c>
      <c r="M1016" s="18">
        <v>-17.55</v>
      </c>
      <c r="N1016" s="19">
        <v>40374</v>
      </c>
      <c r="O1016" s="18">
        <v>0.94</v>
      </c>
      <c r="P1016" s="19">
        <v>49057</v>
      </c>
      <c r="Q1016" s="18">
        <v>22.64</v>
      </c>
    </row>
    <row r="1017" spans="1:17" x14ac:dyDescent="0.25">
      <c r="A1017" t="s">
        <v>24</v>
      </c>
      <c r="B1017" s="4" t="s">
        <v>48</v>
      </c>
      <c r="C1017" t="s">
        <v>121</v>
      </c>
      <c r="D1017" s="1">
        <v>45016</v>
      </c>
      <c r="E1017" s="1">
        <v>45043</v>
      </c>
      <c r="F1017" s="22">
        <v>2</v>
      </c>
      <c r="G1017" s="3">
        <v>40000</v>
      </c>
      <c r="H1017" s="4" t="s">
        <v>169</v>
      </c>
      <c r="I1017" t="s">
        <v>173</v>
      </c>
      <c r="J1017" s="19">
        <v>33034</v>
      </c>
      <c r="K1017" s="18">
        <v>-9.1199999999999992</v>
      </c>
      <c r="L1017" s="19">
        <v>33037</v>
      </c>
      <c r="M1017" s="18">
        <v>-9.1199999999999992</v>
      </c>
      <c r="N1017" s="19">
        <v>41275</v>
      </c>
      <c r="O1017" s="18">
        <v>1.58</v>
      </c>
      <c r="P1017" s="19">
        <v>48165</v>
      </c>
      <c r="Q1017" s="18">
        <v>9.73</v>
      </c>
    </row>
    <row r="1018" spans="1:17" x14ac:dyDescent="0.25">
      <c r="A1018" t="s">
        <v>24</v>
      </c>
      <c r="B1018" s="4" t="s">
        <v>49</v>
      </c>
      <c r="C1018" t="s">
        <v>122</v>
      </c>
      <c r="D1018" s="1">
        <v>45016</v>
      </c>
      <c r="E1018" s="1">
        <v>45043</v>
      </c>
      <c r="F1018" s="22">
        <v>1</v>
      </c>
      <c r="G1018" s="3">
        <v>40000</v>
      </c>
      <c r="H1018" s="4" t="s">
        <v>169</v>
      </c>
      <c r="I1018" t="s">
        <v>173</v>
      </c>
      <c r="J1018" s="19">
        <v>25050</v>
      </c>
      <c r="K1018" s="18">
        <v>-37.380000000000003</v>
      </c>
      <c r="L1018" s="19">
        <v>32983</v>
      </c>
      <c r="M1018" s="18">
        <v>-17.54</v>
      </c>
      <c r="N1018" s="19">
        <v>40376</v>
      </c>
      <c r="O1018" s="18">
        <v>0.94</v>
      </c>
      <c r="P1018" s="19">
        <v>49076</v>
      </c>
      <c r="Q1018" s="18">
        <v>22.69</v>
      </c>
    </row>
    <row r="1019" spans="1:17" x14ac:dyDescent="0.25">
      <c r="A1019" t="s">
        <v>24</v>
      </c>
      <c r="B1019" s="4" t="s">
        <v>49</v>
      </c>
      <c r="C1019" t="s">
        <v>122</v>
      </c>
      <c r="D1019" s="1">
        <v>45016</v>
      </c>
      <c r="E1019" s="1">
        <v>45043</v>
      </c>
      <c r="F1019" s="22">
        <v>2</v>
      </c>
      <c r="G1019" s="3">
        <v>40000</v>
      </c>
      <c r="H1019" s="4" t="s">
        <v>169</v>
      </c>
      <c r="I1019" t="s">
        <v>173</v>
      </c>
      <c r="J1019" s="19">
        <v>33038</v>
      </c>
      <c r="K1019" s="18">
        <v>-9.1199999999999992</v>
      </c>
      <c r="L1019" s="19">
        <v>33038</v>
      </c>
      <c r="M1019" s="18">
        <v>-9.1199999999999992</v>
      </c>
      <c r="N1019" s="19">
        <v>41277</v>
      </c>
      <c r="O1019" s="18">
        <v>1.58</v>
      </c>
      <c r="P1019" s="19">
        <v>48176</v>
      </c>
      <c r="Q1019" s="18">
        <v>9.75</v>
      </c>
    </row>
    <row r="1020" spans="1:17" x14ac:dyDescent="0.25">
      <c r="A1020" t="s">
        <v>25</v>
      </c>
      <c r="B1020" s="4" t="s">
        <v>48</v>
      </c>
      <c r="C1020" t="s">
        <v>123</v>
      </c>
      <c r="D1020" s="1">
        <v>45016</v>
      </c>
      <c r="E1020" s="1">
        <v>45043</v>
      </c>
      <c r="F1020" s="22">
        <v>1</v>
      </c>
      <c r="G1020" s="3">
        <v>40000</v>
      </c>
      <c r="H1020" s="4" t="s">
        <v>169</v>
      </c>
      <c r="I1020" t="s">
        <v>173</v>
      </c>
      <c r="J1020" s="19">
        <v>33460</v>
      </c>
      <c r="K1020" s="18">
        <v>-16.350000000000001</v>
      </c>
      <c r="L1020" s="19">
        <v>33661</v>
      </c>
      <c r="M1020" s="18">
        <v>-15.85</v>
      </c>
      <c r="N1020" s="19">
        <v>40173</v>
      </c>
      <c r="O1020" s="18">
        <v>0.43</v>
      </c>
      <c r="P1020" s="19">
        <v>42352</v>
      </c>
      <c r="Q1020" s="18">
        <v>5.88</v>
      </c>
    </row>
    <row r="1021" spans="1:17" x14ac:dyDescent="0.25">
      <c r="A1021" t="s">
        <v>25</v>
      </c>
      <c r="B1021" s="4" t="s">
        <v>48</v>
      </c>
      <c r="C1021" t="s">
        <v>123</v>
      </c>
      <c r="D1021" s="1">
        <v>45016</v>
      </c>
      <c r="E1021" s="1">
        <v>45043</v>
      </c>
      <c r="F1021" s="22">
        <v>2</v>
      </c>
      <c r="G1021" s="3">
        <v>40000</v>
      </c>
      <c r="H1021" s="4" t="s">
        <v>169</v>
      </c>
      <c r="I1021" t="s">
        <v>173</v>
      </c>
      <c r="J1021" s="19">
        <v>33735</v>
      </c>
      <c r="K1021" s="18">
        <v>-8.17</v>
      </c>
      <c r="L1021" s="19">
        <v>33735</v>
      </c>
      <c r="M1021" s="18">
        <v>-8.17</v>
      </c>
      <c r="N1021" s="19">
        <v>40995</v>
      </c>
      <c r="O1021" s="18">
        <v>1.24</v>
      </c>
      <c r="P1021" s="19">
        <v>42813</v>
      </c>
      <c r="Q1021" s="18">
        <v>3.46</v>
      </c>
    </row>
    <row r="1022" spans="1:17" x14ac:dyDescent="0.25">
      <c r="A1022" t="s">
        <v>25</v>
      </c>
      <c r="B1022" s="4" t="s">
        <v>50</v>
      </c>
      <c r="C1022" t="s">
        <v>124</v>
      </c>
      <c r="D1022" s="1">
        <v>45016</v>
      </c>
      <c r="E1022" s="1">
        <v>45043</v>
      </c>
      <c r="F1022" s="22">
        <v>1</v>
      </c>
      <c r="G1022" s="3">
        <v>40000</v>
      </c>
      <c r="H1022" s="4" t="s">
        <v>169</v>
      </c>
      <c r="I1022" t="s">
        <v>173</v>
      </c>
      <c r="J1022" s="19">
        <v>33852</v>
      </c>
      <c r="K1022" s="18">
        <v>-15.37</v>
      </c>
      <c r="L1022" s="19">
        <v>34056</v>
      </c>
      <c r="M1022" s="18">
        <v>-14.86</v>
      </c>
      <c r="N1022" s="19">
        <v>40644</v>
      </c>
      <c r="O1022" s="18">
        <v>1.61</v>
      </c>
      <c r="P1022" s="19">
        <v>42848</v>
      </c>
      <c r="Q1022" s="18">
        <v>7.12</v>
      </c>
    </row>
    <row r="1023" spans="1:17" x14ac:dyDescent="0.25">
      <c r="A1023" t="s">
        <v>25</v>
      </c>
      <c r="B1023" s="4" t="s">
        <v>50</v>
      </c>
      <c r="C1023" t="s">
        <v>124</v>
      </c>
      <c r="D1023" s="1">
        <v>45016</v>
      </c>
      <c r="E1023" s="1">
        <v>45043</v>
      </c>
      <c r="F1023" s="22">
        <v>2</v>
      </c>
      <c r="G1023" s="3">
        <v>40000</v>
      </c>
      <c r="H1023" s="4" t="s">
        <v>169</v>
      </c>
      <c r="I1023" t="s">
        <v>173</v>
      </c>
      <c r="J1023" s="19">
        <v>34130</v>
      </c>
      <c r="K1023" s="18">
        <v>-7.63</v>
      </c>
      <c r="L1023" s="19">
        <v>34130</v>
      </c>
      <c r="M1023" s="18">
        <v>-7.63</v>
      </c>
      <c r="N1023" s="19">
        <v>41475</v>
      </c>
      <c r="O1023" s="18">
        <v>1.83</v>
      </c>
      <c r="P1023" s="19">
        <v>43315</v>
      </c>
      <c r="Q1023" s="18">
        <v>4.0599999999999996</v>
      </c>
    </row>
    <row r="1024" spans="1:17" x14ac:dyDescent="0.25">
      <c r="A1024" t="s">
        <v>25</v>
      </c>
      <c r="B1024" s="4" t="s">
        <v>49</v>
      </c>
      <c r="C1024" t="s">
        <v>125</v>
      </c>
      <c r="D1024" s="1">
        <v>45016</v>
      </c>
      <c r="E1024" s="1">
        <v>45043</v>
      </c>
      <c r="F1024" s="22">
        <v>1</v>
      </c>
      <c r="G1024" s="3">
        <v>40000</v>
      </c>
      <c r="H1024" s="4" t="s">
        <v>169</v>
      </c>
      <c r="I1024" t="s">
        <v>173</v>
      </c>
      <c r="J1024" s="19">
        <v>33460</v>
      </c>
      <c r="K1024" s="18">
        <v>-16.350000000000001</v>
      </c>
      <c r="L1024" s="19">
        <v>33661</v>
      </c>
      <c r="M1024" s="18">
        <v>-15.85</v>
      </c>
      <c r="N1024" s="19">
        <v>40173</v>
      </c>
      <c r="O1024" s="18">
        <v>0.43</v>
      </c>
      <c r="P1024" s="19">
        <v>42352</v>
      </c>
      <c r="Q1024" s="18">
        <v>5.88</v>
      </c>
    </row>
    <row r="1025" spans="1:17" x14ac:dyDescent="0.25">
      <c r="A1025" t="s">
        <v>25</v>
      </c>
      <c r="B1025" s="4" t="s">
        <v>49</v>
      </c>
      <c r="C1025" t="s">
        <v>125</v>
      </c>
      <c r="D1025" s="1">
        <v>45016</v>
      </c>
      <c r="E1025" s="1">
        <v>45043</v>
      </c>
      <c r="F1025" s="22">
        <v>2</v>
      </c>
      <c r="G1025" s="3">
        <v>40000</v>
      </c>
      <c r="H1025" s="4" t="s">
        <v>169</v>
      </c>
      <c r="I1025" t="s">
        <v>173</v>
      </c>
      <c r="J1025" s="19">
        <v>33735</v>
      </c>
      <c r="K1025" s="18">
        <v>-8.17</v>
      </c>
      <c r="L1025" s="19">
        <v>33735</v>
      </c>
      <c r="M1025" s="18">
        <v>-8.17</v>
      </c>
      <c r="N1025" s="19">
        <v>40995</v>
      </c>
      <c r="O1025" s="18">
        <v>1.24</v>
      </c>
      <c r="P1025" s="19">
        <v>42813</v>
      </c>
      <c r="Q1025" s="18">
        <v>3.46</v>
      </c>
    </row>
    <row r="1026" spans="1:17" x14ac:dyDescent="0.25">
      <c r="A1026" t="s">
        <v>25</v>
      </c>
      <c r="B1026" s="4" t="s">
        <v>47</v>
      </c>
      <c r="C1026" t="s">
        <v>126</v>
      </c>
      <c r="D1026" s="1">
        <v>45016</v>
      </c>
      <c r="E1026" s="1">
        <v>45043</v>
      </c>
      <c r="F1026" s="22">
        <v>1</v>
      </c>
      <c r="G1026" s="3">
        <v>40000</v>
      </c>
      <c r="H1026" s="4" t="s">
        <v>169</v>
      </c>
      <c r="I1026" t="s">
        <v>173</v>
      </c>
      <c r="J1026" s="19">
        <v>33945</v>
      </c>
      <c r="K1026" s="18">
        <v>-15.14</v>
      </c>
      <c r="L1026" s="19">
        <v>34168</v>
      </c>
      <c r="M1026" s="18">
        <v>-14.58</v>
      </c>
      <c r="N1026" s="19">
        <v>41423</v>
      </c>
      <c r="O1026" s="18">
        <v>3.56</v>
      </c>
      <c r="P1026" s="19">
        <v>43252</v>
      </c>
      <c r="Q1026" s="18">
        <v>8.1300000000000008</v>
      </c>
    </row>
    <row r="1027" spans="1:17" x14ac:dyDescent="0.25">
      <c r="A1027" t="s">
        <v>25</v>
      </c>
      <c r="B1027" s="4" t="s">
        <v>47</v>
      </c>
      <c r="C1027" t="s">
        <v>126</v>
      </c>
      <c r="D1027" s="1">
        <v>45016</v>
      </c>
      <c r="E1027" s="1">
        <v>45043</v>
      </c>
      <c r="F1027" s="22">
        <v>2</v>
      </c>
      <c r="G1027" s="3">
        <v>40000</v>
      </c>
      <c r="H1027" s="4" t="s">
        <v>169</v>
      </c>
      <c r="I1027" t="s">
        <v>173</v>
      </c>
      <c r="J1027" s="19">
        <v>34584</v>
      </c>
      <c r="K1027" s="18">
        <v>-7.02</v>
      </c>
      <c r="L1027" s="19">
        <v>34584</v>
      </c>
      <c r="M1027" s="18">
        <v>-7.02</v>
      </c>
      <c r="N1027" s="19">
        <v>42836</v>
      </c>
      <c r="O1027" s="18">
        <v>3.48</v>
      </c>
      <c r="P1027" s="19">
        <v>44747</v>
      </c>
      <c r="Q1027" s="18">
        <v>5.77</v>
      </c>
    </row>
    <row r="1028" spans="1:17" x14ac:dyDescent="0.25">
      <c r="A1028" t="s">
        <v>26</v>
      </c>
      <c r="B1028" s="4" t="s">
        <v>48</v>
      </c>
      <c r="C1028" t="s">
        <v>128</v>
      </c>
      <c r="D1028" s="1">
        <v>45016</v>
      </c>
      <c r="E1028" s="1">
        <v>45043</v>
      </c>
      <c r="F1028" s="22">
        <v>1</v>
      </c>
      <c r="G1028" s="3">
        <v>40000</v>
      </c>
      <c r="H1028" s="4" t="s">
        <v>169</v>
      </c>
      <c r="I1028" t="s">
        <v>173</v>
      </c>
      <c r="J1028" s="19">
        <v>37418</v>
      </c>
      <c r="K1028" s="18">
        <v>-6.46</v>
      </c>
      <c r="L1028" s="19">
        <v>39431</v>
      </c>
      <c r="M1028" s="18">
        <v>-1.42</v>
      </c>
      <c r="N1028" s="19">
        <v>40781</v>
      </c>
      <c r="O1028" s="18">
        <v>1.95</v>
      </c>
      <c r="P1028" s="19">
        <v>42991</v>
      </c>
      <c r="Q1028" s="18">
        <v>7.48</v>
      </c>
    </row>
    <row r="1029" spans="1:17" x14ac:dyDescent="0.25">
      <c r="A1029" t="s">
        <v>26</v>
      </c>
      <c r="B1029" s="4" t="s">
        <v>49</v>
      </c>
      <c r="C1029" t="s">
        <v>129</v>
      </c>
      <c r="D1029" s="1">
        <v>45016</v>
      </c>
      <c r="E1029" s="1">
        <v>45043</v>
      </c>
      <c r="F1029" s="22">
        <v>1</v>
      </c>
      <c r="G1029" s="3">
        <v>40000</v>
      </c>
      <c r="H1029" s="4" t="s">
        <v>169</v>
      </c>
      <c r="I1029" t="s">
        <v>173</v>
      </c>
      <c r="J1029" s="19">
        <v>37421</v>
      </c>
      <c r="K1029" s="18">
        <v>-6.45</v>
      </c>
      <c r="L1029" s="19">
        <v>39436</v>
      </c>
      <c r="M1029" s="18">
        <v>-1.41</v>
      </c>
      <c r="N1029" s="19">
        <v>40780</v>
      </c>
      <c r="O1029" s="18">
        <v>1.95</v>
      </c>
      <c r="P1029" s="19">
        <v>42991</v>
      </c>
      <c r="Q1029" s="18">
        <v>7.48</v>
      </c>
    </row>
    <row r="1030" spans="1:17" x14ac:dyDescent="0.25">
      <c r="A1030" t="s">
        <v>26</v>
      </c>
      <c r="B1030" s="4" t="s">
        <v>47</v>
      </c>
      <c r="C1030" t="s">
        <v>127</v>
      </c>
      <c r="D1030" s="1">
        <v>45016</v>
      </c>
      <c r="E1030" s="1">
        <v>45043</v>
      </c>
      <c r="F1030" s="22">
        <v>1</v>
      </c>
      <c r="G1030" s="3">
        <v>40000</v>
      </c>
      <c r="H1030" s="4" t="s">
        <v>169</v>
      </c>
      <c r="I1030" t="s">
        <v>173</v>
      </c>
      <c r="J1030" s="19">
        <v>37612</v>
      </c>
      <c r="K1030" s="18">
        <v>-5.97</v>
      </c>
      <c r="L1030" s="19">
        <v>39633</v>
      </c>
      <c r="M1030" s="18">
        <v>-0.92</v>
      </c>
      <c r="N1030" s="19">
        <v>40986</v>
      </c>
      <c r="O1030" s="18">
        <v>2.46</v>
      </c>
      <c r="P1030" s="19">
        <v>43410</v>
      </c>
      <c r="Q1030" s="18">
        <v>8.52</v>
      </c>
    </row>
    <row r="1031" spans="1:17" x14ac:dyDescent="0.25">
      <c r="A1031" t="s">
        <v>27</v>
      </c>
      <c r="B1031" s="4" t="s">
        <v>48</v>
      </c>
      <c r="C1031" t="s">
        <v>130</v>
      </c>
      <c r="D1031" s="1">
        <v>45016</v>
      </c>
      <c r="E1031" s="1">
        <v>45043</v>
      </c>
      <c r="F1031" s="22">
        <v>1</v>
      </c>
      <c r="G1031" s="3">
        <v>40000</v>
      </c>
      <c r="H1031" s="4" t="s">
        <v>169</v>
      </c>
      <c r="I1031" t="s">
        <v>173</v>
      </c>
      <c r="J1031" s="19">
        <v>28550</v>
      </c>
      <c r="K1031" s="18">
        <v>-28.62</v>
      </c>
      <c r="L1031" s="19">
        <v>34003</v>
      </c>
      <c r="M1031" s="18">
        <v>-14.99</v>
      </c>
      <c r="N1031" s="19">
        <v>40120</v>
      </c>
      <c r="O1031" s="18">
        <v>0.3</v>
      </c>
      <c r="P1031" s="19">
        <v>46843</v>
      </c>
      <c r="Q1031" s="18">
        <v>17.11</v>
      </c>
    </row>
    <row r="1032" spans="1:17" x14ac:dyDescent="0.25">
      <c r="A1032" t="s">
        <v>27</v>
      </c>
      <c r="B1032" s="4" t="s">
        <v>48</v>
      </c>
      <c r="C1032" t="s">
        <v>130</v>
      </c>
      <c r="D1032" s="1">
        <v>45016</v>
      </c>
      <c r="E1032" s="1">
        <v>45043</v>
      </c>
      <c r="F1032" s="22">
        <v>3</v>
      </c>
      <c r="G1032" s="3">
        <v>40000</v>
      </c>
      <c r="H1032" s="4" t="s">
        <v>169</v>
      </c>
      <c r="I1032" t="s">
        <v>173</v>
      </c>
      <c r="J1032" s="19">
        <v>33243</v>
      </c>
      <c r="K1032" s="18">
        <v>-5.92</v>
      </c>
      <c r="L1032" s="19">
        <v>35498</v>
      </c>
      <c r="M1032" s="18">
        <v>-3.9</v>
      </c>
      <c r="N1032" s="19">
        <v>41748</v>
      </c>
      <c r="O1032" s="18">
        <v>1.44</v>
      </c>
      <c r="P1032" s="19">
        <v>44217</v>
      </c>
      <c r="Q1032" s="18">
        <v>3.4</v>
      </c>
    </row>
    <row r="1033" spans="1:17" x14ac:dyDescent="0.25">
      <c r="A1033" t="s">
        <v>27</v>
      </c>
      <c r="B1033" s="4" t="s">
        <v>49</v>
      </c>
      <c r="C1033" t="s">
        <v>131</v>
      </c>
      <c r="D1033" s="1">
        <v>45016</v>
      </c>
      <c r="E1033" s="1">
        <v>45043</v>
      </c>
      <c r="F1033" s="22">
        <v>1</v>
      </c>
      <c r="G1033" s="3">
        <v>40000</v>
      </c>
      <c r="H1033" s="4" t="s">
        <v>169</v>
      </c>
      <c r="I1033" t="s">
        <v>173</v>
      </c>
      <c r="J1033" s="19">
        <v>28556</v>
      </c>
      <c r="K1033" s="18">
        <v>-28.61</v>
      </c>
      <c r="L1033" s="19">
        <v>33993</v>
      </c>
      <c r="M1033" s="18">
        <v>-15.02</v>
      </c>
      <c r="N1033" s="19">
        <v>40121</v>
      </c>
      <c r="O1033" s="18">
        <v>0.3</v>
      </c>
      <c r="P1033" s="19">
        <v>46841</v>
      </c>
      <c r="Q1033" s="18">
        <v>17.100000000000001</v>
      </c>
    </row>
    <row r="1034" spans="1:17" x14ac:dyDescent="0.25">
      <c r="A1034" t="s">
        <v>27</v>
      </c>
      <c r="B1034" s="4" t="s">
        <v>49</v>
      </c>
      <c r="C1034" t="s">
        <v>131</v>
      </c>
      <c r="D1034" s="1">
        <v>45016</v>
      </c>
      <c r="E1034" s="1">
        <v>45043</v>
      </c>
      <c r="F1034" s="22">
        <v>3</v>
      </c>
      <c r="G1034" s="3">
        <v>40000</v>
      </c>
      <c r="H1034" s="4" t="s">
        <v>169</v>
      </c>
      <c r="I1034" t="s">
        <v>173</v>
      </c>
      <c r="J1034" s="19">
        <v>33256</v>
      </c>
      <c r="K1034" s="18">
        <v>-5.91</v>
      </c>
      <c r="L1034" s="19">
        <v>35493</v>
      </c>
      <c r="M1034" s="18">
        <v>-3.91</v>
      </c>
      <c r="N1034" s="19">
        <v>41748</v>
      </c>
      <c r="O1034" s="18">
        <v>1.44</v>
      </c>
      <c r="P1034" s="19">
        <v>44216</v>
      </c>
      <c r="Q1034" s="18">
        <v>3.4</v>
      </c>
    </row>
    <row r="1035" spans="1:17" x14ac:dyDescent="0.25">
      <c r="A1035" t="s">
        <v>28</v>
      </c>
      <c r="B1035" s="4" t="s">
        <v>48</v>
      </c>
      <c r="C1035" t="s">
        <v>132</v>
      </c>
      <c r="D1035" s="1">
        <v>45016</v>
      </c>
      <c r="E1035" s="1">
        <v>45043</v>
      </c>
      <c r="F1035" s="22">
        <v>1</v>
      </c>
      <c r="G1035" s="3">
        <v>40000</v>
      </c>
      <c r="H1035" s="4" t="s">
        <v>169</v>
      </c>
      <c r="I1035" t="s">
        <v>173</v>
      </c>
      <c r="J1035" s="19">
        <v>37014</v>
      </c>
      <c r="K1035" s="18">
        <v>-7.47</v>
      </c>
      <c r="L1035" s="19">
        <v>39652</v>
      </c>
      <c r="M1035" s="18">
        <v>-0.87</v>
      </c>
      <c r="N1035" s="19">
        <v>40593</v>
      </c>
      <c r="O1035" s="18">
        <v>1.48</v>
      </c>
      <c r="P1035" s="19">
        <v>43446</v>
      </c>
      <c r="Q1035" s="18">
        <v>8.6199999999999992</v>
      </c>
    </row>
    <row r="1036" spans="1:17" x14ac:dyDescent="0.25">
      <c r="A1036" t="s">
        <v>29</v>
      </c>
      <c r="B1036" s="4" t="s">
        <v>48</v>
      </c>
      <c r="C1036" t="s">
        <v>133</v>
      </c>
      <c r="D1036" s="1">
        <v>45016</v>
      </c>
      <c r="E1036" s="1">
        <v>45043</v>
      </c>
      <c r="F1036" s="22">
        <v>1</v>
      </c>
      <c r="G1036" s="3">
        <v>40000</v>
      </c>
      <c r="H1036" s="4" t="s">
        <v>169</v>
      </c>
      <c r="I1036" t="s">
        <v>173</v>
      </c>
      <c r="J1036" s="19">
        <v>29492</v>
      </c>
      <c r="K1036" s="18">
        <v>-26.27</v>
      </c>
      <c r="L1036" s="19">
        <v>34291</v>
      </c>
      <c r="M1036" s="18">
        <v>-14.27</v>
      </c>
      <c r="N1036" s="19">
        <v>41966</v>
      </c>
      <c r="O1036" s="18">
        <v>4.91</v>
      </c>
      <c r="P1036" s="19">
        <v>48686</v>
      </c>
      <c r="Q1036" s="18">
        <v>21.72</v>
      </c>
    </row>
    <row r="1037" spans="1:17" x14ac:dyDescent="0.25">
      <c r="A1037" t="s">
        <v>29</v>
      </c>
      <c r="B1037" s="4" t="s">
        <v>48</v>
      </c>
      <c r="C1037" t="s">
        <v>133</v>
      </c>
      <c r="D1037" s="1">
        <v>45016</v>
      </c>
      <c r="E1037" s="1">
        <v>45043</v>
      </c>
      <c r="F1037" s="22">
        <v>2</v>
      </c>
      <c r="G1037" s="3">
        <v>40000</v>
      </c>
      <c r="H1037" s="4" t="s">
        <v>169</v>
      </c>
      <c r="I1037" t="s">
        <v>173</v>
      </c>
      <c r="J1037" s="19">
        <v>32927</v>
      </c>
      <c r="K1037" s="18">
        <v>-9.27</v>
      </c>
      <c r="L1037" s="19">
        <v>37275</v>
      </c>
      <c r="M1037" s="18">
        <v>-3.47</v>
      </c>
      <c r="N1037" s="19">
        <v>43944</v>
      </c>
      <c r="O1037" s="18">
        <v>4.8099999999999996</v>
      </c>
      <c r="P1037" s="19">
        <v>47574</v>
      </c>
      <c r="Q1037" s="18">
        <v>9.06</v>
      </c>
    </row>
    <row r="1038" spans="1:17" x14ac:dyDescent="0.25">
      <c r="A1038" t="s">
        <v>30</v>
      </c>
      <c r="B1038" s="4" t="s">
        <v>48</v>
      </c>
      <c r="C1038" t="s">
        <v>134</v>
      </c>
      <c r="D1038" s="1">
        <v>45016</v>
      </c>
      <c r="E1038" s="1">
        <v>45043</v>
      </c>
      <c r="F1038" s="22">
        <v>1</v>
      </c>
      <c r="G1038" s="3">
        <v>40000</v>
      </c>
      <c r="H1038" s="4" t="s">
        <v>169</v>
      </c>
      <c r="I1038" t="s">
        <v>173</v>
      </c>
      <c r="J1038" s="19">
        <v>24750</v>
      </c>
      <c r="K1038" s="18">
        <v>-38.130000000000003</v>
      </c>
      <c r="L1038" s="19">
        <v>31824</v>
      </c>
      <c r="M1038" s="18">
        <v>-20.440000000000001</v>
      </c>
      <c r="N1038" s="19">
        <v>41793</v>
      </c>
      <c r="O1038" s="18">
        <v>4.4800000000000004</v>
      </c>
      <c r="P1038" s="19">
        <v>53026</v>
      </c>
      <c r="Q1038" s="18">
        <v>32.57</v>
      </c>
    </row>
    <row r="1039" spans="1:17" x14ac:dyDescent="0.25">
      <c r="A1039" t="s">
        <v>30</v>
      </c>
      <c r="B1039" s="4" t="s">
        <v>48</v>
      </c>
      <c r="C1039" t="s">
        <v>134</v>
      </c>
      <c r="D1039" s="1">
        <v>45016</v>
      </c>
      <c r="E1039" s="1">
        <v>45043</v>
      </c>
      <c r="F1039" s="22">
        <v>7</v>
      </c>
      <c r="G1039" s="3">
        <v>40000</v>
      </c>
      <c r="H1039" s="4" t="s">
        <v>169</v>
      </c>
      <c r="I1039" t="s">
        <v>173</v>
      </c>
      <c r="J1039" s="19">
        <v>22317</v>
      </c>
      <c r="K1039" s="18">
        <v>-7.84</v>
      </c>
      <c r="L1039" s="19">
        <v>37512</v>
      </c>
      <c r="M1039" s="18">
        <v>-0.91</v>
      </c>
      <c r="N1039" s="19">
        <v>56757</v>
      </c>
      <c r="O1039" s="18">
        <v>5.13</v>
      </c>
      <c r="P1039" s="19">
        <v>63615</v>
      </c>
      <c r="Q1039" s="18">
        <v>6.85</v>
      </c>
    </row>
    <row r="1040" spans="1:17" x14ac:dyDescent="0.25">
      <c r="A1040" t="s">
        <v>31</v>
      </c>
      <c r="B1040" s="4" t="s">
        <v>48</v>
      </c>
      <c r="C1040" t="s">
        <v>135</v>
      </c>
      <c r="D1040" s="1">
        <v>45016</v>
      </c>
      <c r="E1040" s="1">
        <v>45043</v>
      </c>
      <c r="F1040" s="22">
        <v>1</v>
      </c>
      <c r="G1040" s="3">
        <v>40000</v>
      </c>
      <c r="H1040" s="4" t="s">
        <v>169</v>
      </c>
      <c r="I1040" t="s">
        <v>173</v>
      </c>
      <c r="J1040" s="19">
        <v>21060</v>
      </c>
      <c r="K1040" s="18">
        <v>-47.35</v>
      </c>
      <c r="L1040" s="19">
        <v>31006</v>
      </c>
      <c r="M1040" s="18">
        <v>-22.48</v>
      </c>
      <c r="N1040" s="19">
        <v>41834</v>
      </c>
      <c r="O1040" s="18">
        <v>4.58</v>
      </c>
      <c r="P1040" s="19">
        <v>56212</v>
      </c>
      <c r="Q1040" s="18">
        <v>40.53</v>
      </c>
    </row>
    <row r="1041" spans="1:17" x14ac:dyDescent="0.25">
      <c r="A1041" t="s">
        <v>31</v>
      </c>
      <c r="B1041" s="4" t="s">
        <v>48</v>
      </c>
      <c r="C1041" t="s">
        <v>135</v>
      </c>
      <c r="D1041" s="1">
        <v>45016</v>
      </c>
      <c r="E1041" s="1">
        <v>45043</v>
      </c>
      <c r="F1041" s="22">
        <v>5</v>
      </c>
      <c r="G1041" s="3">
        <v>40000</v>
      </c>
      <c r="H1041" s="4" t="s">
        <v>169</v>
      </c>
      <c r="I1041" t="s">
        <v>173</v>
      </c>
      <c r="J1041" s="19">
        <v>20978</v>
      </c>
      <c r="K1041" s="18">
        <v>-12.11</v>
      </c>
      <c r="L1041" s="19">
        <v>37283</v>
      </c>
      <c r="M1041" s="18">
        <v>-1.4</v>
      </c>
      <c r="N1041" s="19">
        <v>49865</v>
      </c>
      <c r="O1041" s="18">
        <v>4.51</v>
      </c>
      <c r="P1041" s="19">
        <v>65390</v>
      </c>
      <c r="Q1041" s="18">
        <v>10.33</v>
      </c>
    </row>
    <row r="1042" spans="1:17" x14ac:dyDescent="0.25">
      <c r="A1042" t="s">
        <v>31</v>
      </c>
      <c r="B1042" s="4" t="s">
        <v>48</v>
      </c>
      <c r="C1042" t="s">
        <v>135</v>
      </c>
      <c r="D1042" s="1">
        <v>45016</v>
      </c>
      <c r="E1042" s="1">
        <v>45043</v>
      </c>
      <c r="F1042" s="22">
        <v>10</v>
      </c>
      <c r="G1042" s="3">
        <v>40000</v>
      </c>
      <c r="H1042" s="4" t="s">
        <v>169</v>
      </c>
      <c r="I1042" t="s">
        <v>173</v>
      </c>
      <c r="J1042" s="19">
        <v>15501</v>
      </c>
      <c r="K1042" s="18">
        <v>-9.0399999999999991</v>
      </c>
      <c r="L1042" s="19">
        <v>37283</v>
      </c>
      <c r="M1042" s="18">
        <v>-0.7</v>
      </c>
      <c r="N1042" s="19">
        <v>70192</v>
      </c>
      <c r="O1042" s="18">
        <v>5.78</v>
      </c>
      <c r="P1042" s="19">
        <v>95109</v>
      </c>
      <c r="Q1042" s="18">
        <v>9.0500000000000007</v>
      </c>
    </row>
    <row r="1043" spans="1:17" x14ac:dyDescent="0.25">
      <c r="A1043" t="s">
        <v>32</v>
      </c>
      <c r="B1043" s="4" t="s">
        <v>48</v>
      </c>
      <c r="C1043" t="s">
        <v>136</v>
      </c>
      <c r="D1043" s="1">
        <v>45016</v>
      </c>
      <c r="E1043" s="1">
        <v>45043</v>
      </c>
      <c r="F1043" s="22">
        <v>1</v>
      </c>
      <c r="G1043" s="3">
        <v>40000</v>
      </c>
      <c r="H1043" s="4" t="s">
        <v>169</v>
      </c>
      <c r="I1043" t="s">
        <v>173</v>
      </c>
      <c r="J1043" s="19">
        <v>19573</v>
      </c>
      <c r="K1043" s="18">
        <v>-51.07</v>
      </c>
      <c r="L1043" s="19">
        <v>30586</v>
      </c>
      <c r="M1043" s="18">
        <v>-23.53</v>
      </c>
      <c r="N1043" s="19">
        <v>41818</v>
      </c>
      <c r="O1043" s="18">
        <v>4.55</v>
      </c>
      <c r="P1043" s="19">
        <v>58344</v>
      </c>
      <c r="Q1043" s="18">
        <v>45.86</v>
      </c>
    </row>
    <row r="1044" spans="1:17" x14ac:dyDescent="0.25">
      <c r="A1044" t="s">
        <v>32</v>
      </c>
      <c r="B1044" s="4" t="s">
        <v>48</v>
      </c>
      <c r="C1044" t="s">
        <v>136</v>
      </c>
      <c r="D1044" s="1">
        <v>45016</v>
      </c>
      <c r="E1044" s="1">
        <v>45043</v>
      </c>
      <c r="F1044" s="22">
        <v>5</v>
      </c>
      <c r="G1044" s="3">
        <v>40000</v>
      </c>
      <c r="H1044" s="4" t="s">
        <v>169</v>
      </c>
      <c r="I1044" t="s">
        <v>173</v>
      </c>
      <c r="J1044" s="19">
        <v>19819</v>
      </c>
      <c r="K1044" s="18">
        <v>-13.1</v>
      </c>
      <c r="L1044" s="19">
        <v>37160</v>
      </c>
      <c r="M1044" s="18">
        <v>-1.46</v>
      </c>
      <c r="N1044" s="19">
        <v>50122</v>
      </c>
      <c r="O1044" s="18">
        <v>4.62</v>
      </c>
      <c r="P1044" s="19">
        <v>68944</v>
      </c>
      <c r="Q1044" s="18">
        <v>11.5</v>
      </c>
    </row>
    <row r="1045" spans="1:17" x14ac:dyDescent="0.25">
      <c r="A1045" t="s">
        <v>32</v>
      </c>
      <c r="B1045" s="4" t="s">
        <v>48</v>
      </c>
      <c r="C1045" t="s">
        <v>136</v>
      </c>
      <c r="D1045" s="1">
        <v>45016</v>
      </c>
      <c r="E1045" s="1">
        <v>45043</v>
      </c>
      <c r="F1045" s="22">
        <v>10</v>
      </c>
      <c r="G1045" s="3">
        <v>40000</v>
      </c>
      <c r="H1045" s="4" t="s">
        <v>169</v>
      </c>
      <c r="I1045" t="s">
        <v>173</v>
      </c>
      <c r="J1045" s="19">
        <v>14168</v>
      </c>
      <c r="K1045" s="18">
        <v>-9.86</v>
      </c>
      <c r="L1045" s="19">
        <v>37160</v>
      </c>
      <c r="M1045" s="18">
        <v>-0.73</v>
      </c>
      <c r="N1045" s="19">
        <v>70654</v>
      </c>
      <c r="O1045" s="18">
        <v>5.85</v>
      </c>
      <c r="P1045" s="19">
        <v>100356</v>
      </c>
      <c r="Q1045" s="18">
        <v>9.6300000000000008</v>
      </c>
    </row>
    <row r="1046" spans="1:17" x14ac:dyDescent="0.25">
      <c r="A1046" t="s">
        <v>33</v>
      </c>
      <c r="B1046" s="4" t="s">
        <v>48</v>
      </c>
      <c r="C1046" t="s">
        <v>137</v>
      </c>
      <c r="D1046" s="1">
        <v>45016</v>
      </c>
      <c r="E1046" s="1">
        <v>45043</v>
      </c>
      <c r="F1046" s="22">
        <v>1</v>
      </c>
      <c r="G1046" s="3">
        <v>40000</v>
      </c>
      <c r="H1046" s="4" t="s">
        <v>169</v>
      </c>
      <c r="I1046" t="s">
        <v>173</v>
      </c>
      <c r="J1046" s="19">
        <v>18297</v>
      </c>
      <c r="K1046" s="18">
        <v>-54.26</v>
      </c>
      <c r="L1046" s="19">
        <v>29948</v>
      </c>
      <c r="M1046" s="18">
        <v>-25.13</v>
      </c>
      <c r="N1046" s="19">
        <v>41815</v>
      </c>
      <c r="O1046" s="18">
        <v>4.54</v>
      </c>
      <c r="P1046" s="19">
        <v>60126</v>
      </c>
      <c r="Q1046" s="18">
        <v>50.32</v>
      </c>
    </row>
    <row r="1047" spans="1:17" x14ac:dyDescent="0.25">
      <c r="A1047" t="s">
        <v>33</v>
      </c>
      <c r="B1047" s="4" t="s">
        <v>48</v>
      </c>
      <c r="C1047" t="s">
        <v>137</v>
      </c>
      <c r="D1047" s="1">
        <v>45016</v>
      </c>
      <c r="E1047" s="1">
        <v>45043</v>
      </c>
      <c r="F1047" s="22">
        <v>5</v>
      </c>
      <c r="G1047" s="3">
        <v>40000</v>
      </c>
      <c r="H1047" s="4" t="s">
        <v>169</v>
      </c>
      <c r="I1047" t="s">
        <v>173</v>
      </c>
      <c r="J1047" s="19">
        <v>17639</v>
      </c>
      <c r="K1047" s="18">
        <v>-15.1</v>
      </c>
      <c r="L1047" s="19">
        <v>36696</v>
      </c>
      <c r="M1047" s="18">
        <v>-1.71</v>
      </c>
      <c r="N1047" s="19">
        <v>50477</v>
      </c>
      <c r="O1047" s="18">
        <v>4.76</v>
      </c>
      <c r="P1047" s="19">
        <v>71623</v>
      </c>
      <c r="Q1047" s="18">
        <v>12.36</v>
      </c>
    </row>
    <row r="1048" spans="1:17" x14ac:dyDescent="0.25">
      <c r="A1048" t="s">
        <v>33</v>
      </c>
      <c r="B1048" s="4" t="s">
        <v>48</v>
      </c>
      <c r="C1048" t="s">
        <v>137</v>
      </c>
      <c r="D1048" s="1">
        <v>45016</v>
      </c>
      <c r="E1048" s="1">
        <v>45043</v>
      </c>
      <c r="F1048" s="22">
        <v>10</v>
      </c>
      <c r="G1048" s="3">
        <v>40000</v>
      </c>
      <c r="H1048" s="4" t="s">
        <v>169</v>
      </c>
      <c r="I1048" t="s">
        <v>173</v>
      </c>
      <c r="J1048" s="19">
        <v>11731</v>
      </c>
      <c r="K1048" s="18">
        <v>-11.54</v>
      </c>
      <c r="L1048" s="19">
        <v>36696</v>
      </c>
      <c r="M1048" s="18">
        <v>-0.86</v>
      </c>
      <c r="N1048" s="19">
        <v>71065</v>
      </c>
      <c r="O1048" s="18">
        <v>5.92</v>
      </c>
      <c r="P1048" s="19">
        <v>102280</v>
      </c>
      <c r="Q1048" s="18">
        <v>9.84</v>
      </c>
    </row>
    <row r="1049" spans="1:17" x14ac:dyDescent="0.25">
      <c r="A1049" t="s">
        <v>34</v>
      </c>
      <c r="B1049" s="4" t="s">
        <v>48</v>
      </c>
      <c r="C1049" t="s">
        <v>138</v>
      </c>
      <c r="D1049" s="1">
        <v>45016</v>
      </c>
      <c r="E1049" s="1">
        <v>45043</v>
      </c>
      <c r="F1049" s="22">
        <v>1</v>
      </c>
      <c r="G1049" s="3">
        <v>40000</v>
      </c>
      <c r="H1049" s="4" t="s">
        <v>169</v>
      </c>
      <c r="I1049" t="s">
        <v>173</v>
      </c>
      <c r="J1049" s="19">
        <v>17798</v>
      </c>
      <c r="K1049" s="18">
        <v>-55.51</v>
      </c>
      <c r="L1049" s="19">
        <v>30097</v>
      </c>
      <c r="M1049" s="18">
        <v>-24.76</v>
      </c>
      <c r="N1049" s="19">
        <v>41724</v>
      </c>
      <c r="O1049" s="18">
        <v>4.3099999999999996</v>
      </c>
      <c r="P1049" s="19">
        <v>60230</v>
      </c>
      <c r="Q1049" s="18">
        <v>50.58</v>
      </c>
    </row>
    <row r="1050" spans="1:17" x14ac:dyDescent="0.25">
      <c r="A1050" t="s">
        <v>34</v>
      </c>
      <c r="B1050" s="4" t="s">
        <v>48</v>
      </c>
      <c r="C1050" t="s">
        <v>138</v>
      </c>
      <c r="D1050" s="1">
        <v>45016</v>
      </c>
      <c r="E1050" s="1">
        <v>45043</v>
      </c>
      <c r="F1050" s="22">
        <v>5</v>
      </c>
      <c r="G1050" s="3">
        <v>40000</v>
      </c>
      <c r="H1050" s="4" t="s">
        <v>169</v>
      </c>
      <c r="I1050" t="s">
        <v>173</v>
      </c>
      <c r="J1050" s="19">
        <v>17534</v>
      </c>
      <c r="K1050" s="18">
        <v>-15.21</v>
      </c>
      <c r="L1050" s="19">
        <v>36748</v>
      </c>
      <c r="M1050" s="18">
        <v>-1.68</v>
      </c>
      <c r="N1050" s="19">
        <v>50138</v>
      </c>
      <c r="O1050" s="18">
        <v>4.62</v>
      </c>
      <c r="P1050" s="19">
        <v>70988</v>
      </c>
      <c r="Q1050" s="18">
        <v>12.16</v>
      </c>
    </row>
    <row r="1051" spans="1:17" x14ac:dyDescent="0.25">
      <c r="A1051" t="s">
        <v>34</v>
      </c>
      <c r="B1051" s="4" t="s">
        <v>48</v>
      </c>
      <c r="C1051" t="s">
        <v>138</v>
      </c>
      <c r="D1051" s="1">
        <v>45016</v>
      </c>
      <c r="E1051" s="1">
        <v>45043</v>
      </c>
      <c r="F1051" s="22">
        <v>10</v>
      </c>
      <c r="G1051" s="3">
        <v>40000</v>
      </c>
      <c r="H1051" s="4" t="s">
        <v>169</v>
      </c>
      <c r="I1051" t="s">
        <v>173</v>
      </c>
      <c r="J1051" s="19">
        <v>11620</v>
      </c>
      <c r="K1051" s="18">
        <v>-11.63</v>
      </c>
      <c r="L1051" s="19">
        <v>36748</v>
      </c>
      <c r="M1051" s="18">
        <v>-0.84</v>
      </c>
      <c r="N1051" s="19">
        <v>70552</v>
      </c>
      <c r="O1051" s="18">
        <v>5.84</v>
      </c>
      <c r="P1051" s="19">
        <v>102917</v>
      </c>
      <c r="Q1051" s="18">
        <v>9.91</v>
      </c>
    </row>
    <row r="1052" spans="1:17" x14ac:dyDescent="0.25">
      <c r="A1052" t="s">
        <v>35</v>
      </c>
      <c r="B1052" s="4" t="s">
        <v>48</v>
      </c>
      <c r="C1052" t="s">
        <v>139</v>
      </c>
      <c r="D1052" s="1">
        <v>45016</v>
      </c>
      <c r="E1052" s="1">
        <v>45043</v>
      </c>
      <c r="F1052" s="22">
        <v>1</v>
      </c>
      <c r="G1052" s="3">
        <v>40000</v>
      </c>
      <c r="H1052" s="4" t="s">
        <v>169</v>
      </c>
      <c r="I1052" t="s">
        <v>173</v>
      </c>
      <c r="J1052" s="19">
        <v>17675</v>
      </c>
      <c r="K1052" s="18">
        <v>-55.81</v>
      </c>
      <c r="L1052" s="19">
        <v>29955</v>
      </c>
      <c r="M1052" s="18">
        <v>-25.11</v>
      </c>
      <c r="N1052" s="19">
        <v>41723</v>
      </c>
      <c r="O1052" s="18">
        <v>4.3099999999999996</v>
      </c>
      <c r="P1052" s="19">
        <v>60720</v>
      </c>
      <c r="Q1052" s="18">
        <v>51.8</v>
      </c>
    </row>
    <row r="1053" spans="1:17" x14ac:dyDescent="0.25">
      <c r="A1053" t="s">
        <v>35</v>
      </c>
      <c r="B1053" s="4" t="s">
        <v>48</v>
      </c>
      <c r="C1053" t="s">
        <v>139</v>
      </c>
      <c r="D1053" s="1">
        <v>45016</v>
      </c>
      <c r="E1053" s="1">
        <v>45043</v>
      </c>
      <c r="F1053" s="22">
        <v>5</v>
      </c>
      <c r="G1053" s="3">
        <v>40000</v>
      </c>
      <c r="H1053" s="4" t="s">
        <v>169</v>
      </c>
      <c r="I1053" t="s">
        <v>173</v>
      </c>
      <c r="J1053" s="19">
        <v>17435</v>
      </c>
      <c r="K1053" s="18">
        <v>-15.3</v>
      </c>
      <c r="L1053" s="19">
        <v>36654</v>
      </c>
      <c r="M1053" s="18">
        <v>-1.73</v>
      </c>
      <c r="N1053" s="19">
        <v>50240</v>
      </c>
      <c r="O1053" s="18">
        <v>4.66</v>
      </c>
      <c r="P1053" s="19">
        <v>71643</v>
      </c>
      <c r="Q1053" s="18">
        <v>12.36</v>
      </c>
    </row>
    <row r="1054" spans="1:17" x14ac:dyDescent="0.25">
      <c r="A1054" t="s">
        <v>35</v>
      </c>
      <c r="B1054" s="4" t="s">
        <v>48</v>
      </c>
      <c r="C1054" t="s">
        <v>139</v>
      </c>
      <c r="D1054" s="1">
        <v>45016</v>
      </c>
      <c r="E1054" s="1">
        <v>45043</v>
      </c>
      <c r="F1054" s="22">
        <v>10</v>
      </c>
      <c r="G1054" s="3">
        <v>40000</v>
      </c>
      <c r="H1054" s="4" t="s">
        <v>169</v>
      </c>
      <c r="I1054" t="s">
        <v>173</v>
      </c>
      <c r="J1054" s="19">
        <v>11513</v>
      </c>
      <c r="K1054" s="18">
        <v>-11.71</v>
      </c>
      <c r="L1054" s="19">
        <v>36654</v>
      </c>
      <c r="M1054" s="18">
        <v>-0.87</v>
      </c>
      <c r="N1054" s="19">
        <v>70634</v>
      </c>
      <c r="O1054" s="18">
        <v>5.85</v>
      </c>
      <c r="P1054" s="19">
        <v>103455</v>
      </c>
      <c r="Q1054" s="18">
        <v>9.9700000000000006</v>
      </c>
    </row>
    <row r="1055" spans="1:17" x14ac:dyDescent="0.25">
      <c r="A1055" t="s">
        <v>36</v>
      </c>
      <c r="B1055" s="4" t="s">
        <v>48</v>
      </c>
      <c r="C1055" t="s">
        <v>140</v>
      </c>
      <c r="D1055" s="1">
        <v>45016</v>
      </c>
      <c r="E1055" s="1">
        <v>45043</v>
      </c>
      <c r="F1055" s="22">
        <v>1</v>
      </c>
      <c r="G1055" s="3">
        <v>40000</v>
      </c>
      <c r="H1055" s="4" t="s">
        <v>169</v>
      </c>
      <c r="I1055" t="s">
        <v>173</v>
      </c>
      <c r="J1055" s="19">
        <v>18768</v>
      </c>
      <c r="K1055" s="18">
        <v>-53.08</v>
      </c>
      <c r="L1055" s="19">
        <v>30069</v>
      </c>
      <c r="M1055" s="18">
        <v>-24.83</v>
      </c>
      <c r="N1055" s="19">
        <v>41494</v>
      </c>
      <c r="O1055" s="18">
        <v>3.73</v>
      </c>
      <c r="P1055" s="19">
        <v>59353</v>
      </c>
      <c r="Q1055" s="18">
        <v>48.38</v>
      </c>
    </row>
    <row r="1056" spans="1:17" x14ac:dyDescent="0.25">
      <c r="A1056" t="s">
        <v>36</v>
      </c>
      <c r="B1056" s="4" t="s">
        <v>48</v>
      </c>
      <c r="C1056" t="s">
        <v>140</v>
      </c>
      <c r="D1056" s="1">
        <v>45016</v>
      </c>
      <c r="E1056" s="1">
        <v>45043</v>
      </c>
      <c r="F1056" s="22">
        <v>5</v>
      </c>
      <c r="G1056" s="3">
        <v>40000</v>
      </c>
      <c r="H1056" s="4" t="s">
        <v>169</v>
      </c>
      <c r="I1056" t="s">
        <v>173</v>
      </c>
      <c r="J1056" s="19">
        <v>17594</v>
      </c>
      <c r="K1056" s="18">
        <v>-15.15</v>
      </c>
      <c r="L1056" s="19">
        <v>35917</v>
      </c>
      <c r="M1056" s="18">
        <v>-2.13</v>
      </c>
      <c r="N1056" s="19">
        <v>49603</v>
      </c>
      <c r="O1056" s="18">
        <v>4.4000000000000004</v>
      </c>
      <c r="P1056" s="19">
        <v>68697</v>
      </c>
      <c r="Q1056" s="18">
        <v>11.42</v>
      </c>
    </row>
    <row r="1057" spans="1:17" x14ac:dyDescent="0.25">
      <c r="A1057" t="s">
        <v>36</v>
      </c>
      <c r="B1057" s="4" t="s">
        <v>48</v>
      </c>
      <c r="C1057" t="s">
        <v>140</v>
      </c>
      <c r="D1057" s="1">
        <v>45016</v>
      </c>
      <c r="E1057" s="1">
        <v>45043</v>
      </c>
      <c r="F1057" s="22">
        <v>10</v>
      </c>
      <c r="G1057" s="3">
        <v>40000</v>
      </c>
      <c r="H1057" s="4" t="s">
        <v>169</v>
      </c>
      <c r="I1057" t="s">
        <v>173</v>
      </c>
      <c r="J1057" s="19">
        <v>11679</v>
      </c>
      <c r="K1057" s="18">
        <v>-11.58</v>
      </c>
      <c r="L1057" s="19">
        <v>36784</v>
      </c>
      <c r="M1057" s="18">
        <v>-0.83</v>
      </c>
      <c r="N1057" s="19">
        <v>68143</v>
      </c>
      <c r="O1057" s="18">
        <v>5.47</v>
      </c>
      <c r="P1057" s="19">
        <v>103918</v>
      </c>
      <c r="Q1057" s="18">
        <v>10.02</v>
      </c>
    </row>
    <row r="1058" spans="1:17" x14ac:dyDescent="0.25">
      <c r="A1058" t="s">
        <v>37</v>
      </c>
      <c r="B1058" s="4" t="s">
        <v>48</v>
      </c>
      <c r="C1058" t="s">
        <v>141</v>
      </c>
      <c r="D1058" s="1">
        <v>45016</v>
      </c>
      <c r="E1058" s="1">
        <v>45043</v>
      </c>
      <c r="F1058" s="22">
        <v>1</v>
      </c>
      <c r="G1058" s="3">
        <v>40000</v>
      </c>
      <c r="H1058" s="4" t="s">
        <v>169</v>
      </c>
      <c r="I1058" t="s">
        <v>173</v>
      </c>
      <c r="J1058" s="19">
        <v>16692</v>
      </c>
      <c r="K1058" s="18">
        <v>-58.27</v>
      </c>
      <c r="L1058" s="19">
        <v>30204</v>
      </c>
      <c r="M1058" s="18">
        <v>-24.49</v>
      </c>
      <c r="N1058" s="19">
        <v>41285</v>
      </c>
      <c r="O1058" s="18">
        <v>3.21</v>
      </c>
      <c r="P1058" s="19">
        <v>56491</v>
      </c>
      <c r="Q1058" s="18">
        <v>41.23</v>
      </c>
    </row>
    <row r="1059" spans="1:17" x14ac:dyDescent="0.25">
      <c r="A1059" t="s">
        <v>37</v>
      </c>
      <c r="B1059" s="4" t="s">
        <v>48</v>
      </c>
      <c r="C1059" t="s">
        <v>141</v>
      </c>
      <c r="D1059" s="1">
        <v>45016</v>
      </c>
      <c r="E1059" s="1">
        <v>45043</v>
      </c>
      <c r="F1059" s="22">
        <v>5</v>
      </c>
      <c r="G1059" s="3">
        <v>40000</v>
      </c>
      <c r="H1059" s="4" t="s">
        <v>169</v>
      </c>
      <c r="I1059" t="s">
        <v>173</v>
      </c>
      <c r="J1059" s="19">
        <v>16877</v>
      </c>
      <c r="K1059" s="18">
        <v>-15.85</v>
      </c>
      <c r="L1059" s="19">
        <v>35163</v>
      </c>
      <c r="M1059" s="18">
        <v>-2.54</v>
      </c>
      <c r="N1059" s="19">
        <v>48551</v>
      </c>
      <c r="O1059" s="18">
        <v>3.95</v>
      </c>
      <c r="P1059" s="19">
        <v>59610</v>
      </c>
      <c r="Q1059" s="18">
        <v>8.31</v>
      </c>
    </row>
    <row r="1060" spans="1:17" x14ac:dyDescent="0.25">
      <c r="A1060" t="s">
        <v>37</v>
      </c>
      <c r="B1060" s="4" t="s">
        <v>48</v>
      </c>
      <c r="C1060" t="s">
        <v>141</v>
      </c>
      <c r="D1060" s="1">
        <v>45016</v>
      </c>
      <c r="E1060" s="1">
        <v>45043</v>
      </c>
      <c r="F1060" s="22">
        <v>10</v>
      </c>
      <c r="G1060" s="3">
        <v>40000</v>
      </c>
      <c r="H1060" s="4" t="s">
        <v>169</v>
      </c>
      <c r="I1060" t="s">
        <v>173</v>
      </c>
      <c r="J1060" s="19">
        <v>10898</v>
      </c>
      <c r="K1060" s="18">
        <v>-12.19</v>
      </c>
      <c r="L1060" s="19">
        <v>37682</v>
      </c>
      <c r="M1060" s="18">
        <v>-0.6</v>
      </c>
      <c r="N1060" s="19">
        <v>64106</v>
      </c>
      <c r="O1060" s="18">
        <v>4.83</v>
      </c>
      <c r="P1060" s="19">
        <v>103778</v>
      </c>
      <c r="Q1060" s="18">
        <v>10</v>
      </c>
    </row>
    <row r="1061" spans="1:17" x14ac:dyDescent="0.25">
      <c r="A1061" t="s">
        <v>38</v>
      </c>
      <c r="B1061" s="4" t="s">
        <v>48</v>
      </c>
      <c r="C1061" t="s">
        <v>143</v>
      </c>
      <c r="D1061" s="1">
        <v>45016</v>
      </c>
      <c r="E1061" s="1">
        <v>45043</v>
      </c>
      <c r="F1061" s="22">
        <v>1</v>
      </c>
      <c r="G1061" s="3">
        <v>40000</v>
      </c>
      <c r="H1061" s="4" t="s">
        <v>169</v>
      </c>
      <c r="I1061" t="s">
        <v>173</v>
      </c>
      <c r="J1061" s="19">
        <v>37388</v>
      </c>
      <c r="K1061" s="18">
        <v>-6.53</v>
      </c>
      <c r="L1061" s="19">
        <v>39218</v>
      </c>
      <c r="M1061" s="18">
        <v>-1.95</v>
      </c>
      <c r="N1061" s="19">
        <v>40437</v>
      </c>
      <c r="O1061" s="18">
        <v>1.0900000000000001</v>
      </c>
      <c r="P1061" s="19">
        <v>43280</v>
      </c>
      <c r="Q1061" s="18">
        <v>8.1999999999999993</v>
      </c>
    </row>
    <row r="1062" spans="1:17" x14ac:dyDescent="0.25">
      <c r="A1062" t="s">
        <v>38</v>
      </c>
      <c r="B1062" s="4" t="s">
        <v>49</v>
      </c>
      <c r="C1062" t="s">
        <v>144</v>
      </c>
      <c r="D1062" s="1">
        <v>45016</v>
      </c>
      <c r="E1062" s="1">
        <v>45043</v>
      </c>
      <c r="F1062" s="22">
        <v>1</v>
      </c>
      <c r="G1062" s="3">
        <v>40000</v>
      </c>
      <c r="H1062" s="4" t="s">
        <v>169</v>
      </c>
      <c r="I1062" t="s">
        <v>173</v>
      </c>
      <c r="J1062" s="19">
        <v>37362</v>
      </c>
      <c r="K1062" s="18">
        <v>-6.59</v>
      </c>
      <c r="L1062" s="19">
        <v>39204</v>
      </c>
      <c r="M1062" s="18">
        <v>-1.99</v>
      </c>
      <c r="N1062" s="19">
        <v>40437</v>
      </c>
      <c r="O1062" s="18">
        <v>1.0900000000000001</v>
      </c>
      <c r="P1062" s="19">
        <v>43284</v>
      </c>
      <c r="Q1062" s="18">
        <v>8.2100000000000009</v>
      </c>
    </row>
    <row r="1063" spans="1:17" x14ac:dyDescent="0.25">
      <c r="A1063" t="s">
        <v>38</v>
      </c>
      <c r="B1063" s="4" t="s">
        <v>47</v>
      </c>
      <c r="C1063" t="s">
        <v>142</v>
      </c>
      <c r="D1063" s="1">
        <v>45016</v>
      </c>
      <c r="E1063" s="1">
        <v>45043</v>
      </c>
      <c r="F1063" s="22">
        <v>1</v>
      </c>
      <c r="G1063" s="3">
        <v>40000</v>
      </c>
      <c r="H1063" s="4" t="s">
        <v>169</v>
      </c>
      <c r="I1063" t="s">
        <v>173</v>
      </c>
      <c r="J1063" s="19">
        <v>37629</v>
      </c>
      <c r="K1063" s="18">
        <v>-5.93</v>
      </c>
      <c r="L1063" s="19">
        <v>39460</v>
      </c>
      <c r="M1063" s="18">
        <v>-1.35</v>
      </c>
      <c r="N1063" s="19">
        <v>40811</v>
      </c>
      <c r="O1063" s="18">
        <v>2.0299999999999998</v>
      </c>
      <c r="P1063" s="19">
        <v>43650</v>
      </c>
      <c r="Q1063" s="18">
        <v>9.1300000000000008</v>
      </c>
    </row>
    <row r="1064" spans="1:17" x14ac:dyDescent="0.25">
      <c r="A1064" t="s">
        <v>39</v>
      </c>
      <c r="B1064" s="4" t="s">
        <v>48</v>
      </c>
      <c r="C1064" t="s">
        <v>145</v>
      </c>
      <c r="D1064" s="1">
        <v>45016</v>
      </c>
      <c r="E1064" s="1">
        <v>45043</v>
      </c>
      <c r="F1064" s="22">
        <v>1</v>
      </c>
      <c r="G1064" s="3">
        <v>40000</v>
      </c>
      <c r="H1064" s="4" t="s">
        <v>169</v>
      </c>
      <c r="I1064" t="s">
        <v>173</v>
      </c>
      <c r="J1064" s="19">
        <v>26361</v>
      </c>
      <c r="K1064" s="18">
        <v>-34.1</v>
      </c>
      <c r="L1064" s="19">
        <v>31017</v>
      </c>
      <c r="M1064" s="18">
        <v>-22.46</v>
      </c>
      <c r="N1064" s="19">
        <v>38835</v>
      </c>
      <c r="O1064" s="18">
        <v>-2.91</v>
      </c>
      <c r="P1064" s="19">
        <v>47724</v>
      </c>
      <c r="Q1064" s="18">
        <v>19.309999999999999</v>
      </c>
    </row>
    <row r="1065" spans="1:17" x14ac:dyDescent="0.25">
      <c r="A1065" t="s">
        <v>39</v>
      </c>
      <c r="B1065" s="4" t="s">
        <v>48</v>
      </c>
      <c r="C1065" t="s">
        <v>145</v>
      </c>
      <c r="D1065" s="1">
        <v>45016</v>
      </c>
      <c r="E1065" s="1">
        <v>45043</v>
      </c>
      <c r="F1065" s="22">
        <v>3</v>
      </c>
      <c r="G1065" s="3">
        <v>40000</v>
      </c>
      <c r="H1065" s="4" t="s">
        <v>169</v>
      </c>
      <c r="I1065" t="s">
        <v>173</v>
      </c>
      <c r="J1065" s="19">
        <v>27054</v>
      </c>
      <c r="K1065" s="18">
        <v>-12.11</v>
      </c>
      <c r="L1065" s="19">
        <v>34358</v>
      </c>
      <c r="M1065" s="18">
        <v>-4.9400000000000004</v>
      </c>
      <c r="N1065" s="19">
        <v>39677</v>
      </c>
      <c r="O1065" s="18">
        <v>-0.27</v>
      </c>
      <c r="P1065" s="19">
        <v>46250</v>
      </c>
      <c r="Q1065" s="18">
        <v>4.96</v>
      </c>
    </row>
    <row r="1066" spans="1:17" x14ac:dyDescent="0.25">
      <c r="A1066" t="s">
        <v>39</v>
      </c>
      <c r="B1066" s="4" t="s">
        <v>50</v>
      </c>
      <c r="C1066" t="s">
        <v>146</v>
      </c>
      <c r="D1066" s="1">
        <v>45016</v>
      </c>
      <c r="E1066" s="1">
        <v>45043</v>
      </c>
      <c r="F1066" s="22">
        <v>1</v>
      </c>
      <c r="G1066" s="3">
        <v>40000</v>
      </c>
      <c r="H1066" s="4" t="s">
        <v>169</v>
      </c>
      <c r="I1066" t="s">
        <v>173</v>
      </c>
      <c r="J1066" s="19">
        <v>27247</v>
      </c>
      <c r="K1066" s="18">
        <v>-31.88</v>
      </c>
      <c r="L1066" s="19">
        <v>32059</v>
      </c>
      <c r="M1066" s="18">
        <v>-19.850000000000001</v>
      </c>
      <c r="N1066" s="19">
        <v>40140</v>
      </c>
      <c r="O1066" s="18">
        <v>0.35</v>
      </c>
      <c r="P1066" s="19">
        <v>49327</v>
      </c>
      <c r="Q1066" s="18">
        <v>23.32</v>
      </c>
    </row>
    <row r="1067" spans="1:17" x14ac:dyDescent="0.25">
      <c r="A1067" t="s">
        <v>39</v>
      </c>
      <c r="B1067" s="4" t="s">
        <v>50</v>
      </c>
      <c r="C1067" t="s">
        <v>146</v>
      </c>
      <c r="D1067" s="1">
        <v>45016</v>
      </c>
      <c r="E1067" s="1">
        <v>45043</v>
      </c>
      <c r="F1067" s="22">
        <v>3</v>
      </c>
      <c r="G1067" s="3">
        <v>40000</v>
      </c>
      <c r="H1067" s="4" t="s">
        <v>169</v>
      </c>
      <c r="I1067" t="s">
        <v>173</v>
      </c>
      <c r="J1067" s="19">
        <v>27963</v>
      </c>
      <c r="K1067" s="18">
        <v>-11.14</v>
      </c>
      <c r="L1067" s="19">
        <v>35512</v>
      </c>
      <c r="M1067" s="18">
        <v>-3.89</v>
      </c>
      <c r="N1067" s="19">
        <v>41010</v>
      </c>
      <c r="O1067" s="18">
        <v>0.83</v>
      </c>
      <c r="P1067" s="19">
        <v>47804</v>
      </c>
      <c r="Q1067" s="18">
        <v>6.12</v>
      </c>
    </row>
    <row r="1068" spans="1:17" x14ac:dyDescent="0.25">
      <c r="A1068" t="s">
        <v>39</v>
      </c>
      <c r="B1068" s="4" t="s">
        <v>49</v>
      </c>
      <c r="C1068" t="s">
        <v>147</v>
      </c>
      <c r="D1068" s="1">
        <v>45016</v>
      </c>
      <c r="E1068" s="1">
        <v>45043</v>
      </c>
      <c r="F1068" s="22">
        <v>1</v>
      </c>
      <c r="G1068" s="3">
        <v>40000</v>
      </c>
      <c r="H1068" s="4" t="s">
        <v>169</v>
      </c>
      <c r="I1068" t="s">
        <v>173</v>
      </c>
      <c r="J1068" s="19">
        <v>26357</v>
      </c>
      <c r="K1068" s="18">
        <v>-34.11</v>
      </c>
      <c r="L1068" s="19">
        <v>31017</v>
      </c>
      <c r="M1068" s="18">
        <v>-22.46</v>
      </c>
      <c r="N1068" s="19">
        <v>39076</v>
      </c>
      <c r="O1068" s="18">
        <v>-2.31</v>
      </c>
      <c r="P1068" s="19">
        <v>47713</v>
      </c>
      <c r="Q1068" s="18">
        <v>19.28</v>
      </c>
    </row>
    <row r="1069" spans="1:17" x14ac:dyDescent="0.25">
      <c r="A1069" t="s">
        <v>39</v>
      </c>
      <c r="B1069" s="4" t="s">
        <v>49</v>
      </c>
      <c r="C1069" t="s">
        <v>147</v>
      </c>
      <c r="D1069" s="1">
        <v>45016</v>
      </c>
      <c r="E1069" s="1">
        <v>45043</v>
      </c>
      <c r="F1069" s="22">
        <v>3</v>
      </c>
      <c r="G1069" s="3">
        <v>40000</v>
      </c>
      <c r="H1069" s="4" t="s">
        <v>169</v>
      </c>
      <c r="I1069" t="s">
        <v>173</v>
      </c>
      <c r="J1069" s="19">
        <v>27058</v>
      </c>
      <c r="K1069" s="18">
        <v>-12.1</v>
      </c>
      <c r="L1069" s="19">
        <v>35074</v>
      </c>
      <c r="M1069" s="18">
        <v>-4.29</v>
      </c>
      <c r="N1069" s="19">
        <v>40450</v>
      </c>
      <c r="O1069" s="18">
        <v>0.37</v>
      </c>
      <c r="P1069" s="19">
        <v>46241</v>
      </c>
      <c r="Q1069" s="18">
        <v>4.95</v>
      </c>
    </row>
    <row r="1070" spans="1:17" x14ac:dyDescent="0.25">
      <c r="A1070" t="s">
        <v>40</v>
      </c>
      <c r="B1070" s="4" t="s">
        <v>48</v>
      </c>
      <c r="C1070" t="s">
        <v>149</v>
      </c>
      <c r="D1070" s="1">
        <v>45016</v>
      </c>
      <c r="E1070" s="1">
        <v>45043</v>
      </c>
      <c r="F1070" s="22">
        <v>1</v>
      </c>
      <c r="G1070" s="3">
        <v>40000</v>
      </c>
      <c r="H1070" s="4" t="s">
        <v>169</v>
      </c>
      <c r="I1070" t="s">
        <v>173</v>
      </c>
      <c r="J1070" s="19">
        <v>23012</v>
      </c>
      <c r="K1070" s="18">
        <v>-42.47</v>
      </c>
      <c r="L1070" s="19">
        <v>32525</v>
      </c>
      <c r="M1070" s="18">
        <v>-18.690000000000001</v>
      </c>
      <c r="N1070" s="19">
        <v>40064</v>
      </c>
      <c r="O1070" s="18">
        <v>0.16</v>
      </c>
      <c r="P1070" s="19">
        <v>51982</v>
      </c>
      <c r="Q1070" s="18">
        <v>29.96</v>
      </c>
    </row>
    <row r="1071" spans="1:17" x14ac:dyDescent="0.25">
      <c r="A1071" t="s">
        <v>40</v>
      </c>
      <c r="B1071" s="4" t="s">
        <v>48</v>
      </c>
      <c r="C1071" t="s">
        <v>149</v>
      </c>
      <c r="D1071" s="1">
        <v>45016</v>
      </c>
      <c r="E1071" s="1">
        <v>45043</v>
      </c>
      <c r="F1071" s="22">
        <v>3</v>
      </c>
      <c r="G1071" s="3">
        <v>40000</v>
      </c>
      <c r="H1071" s="4" t="s">
        <v>169</v>
      </c>
      <c r="I1071" t="s">
        <v>173</v>
      </c>
      <c r="J1071" s="19">
        <v>26577</v>
      </c>
      <c r="K1071" s="18">
        <v>-12.62</v>
      </c>
      <c r="L1071" s="19">
        <v>34913</v>
      </c>
      <c r="M1071" s="18">
        <v>-4.43</v>
      </c>
      <c r="N1071" s="19">
        <v>43256</v>
      </c>
      <c r="O1071" s="18">
        <v>2.64</v>
      </c>
      <c r="P1071" s="19">
        <v>51631</v>
      </c>
      <c r="Q1071" s="18">
        <v>8.8800000000000008</v>
      </c>
    </row>
    <row r="1072" spans="1:17" x14ac:dyDescent="0.25">
      <c r="A1072" t="s">
        <v>40</v>
      </c>
      <c r="B1072" s="4" t="s">
        <v>49</v>
      </c>
      <c r="C1072" t="s">
        <v>150</v>
      </c>
      <c r="D1072" s="1">
        <v>45016</v>
      </c>
      <c r="E1072" s="1">
        <v>45043</v>
      </c>
      <c r="F1072" s="22">
        <v>1</v>
      </c>
      <c r="G1072" s="3">
        <v>40000</v>
      </c>
      <c r="H1072" s="4" t="s">
        <v>169</v>
      </c>
      <c r="I1072" t="s">
        <v>173</v>
      </c>
      <c r="J1072" s="19">
        <v>23014</v>
      </c>
      <c r="K1072" s="18">
        <v>-42.47</v>
      </c>
      <c r="L1072" s="19">
        <v>32528</v>
      </c>
      <c r="M1072" s="18">
        <v>-18.68</v>
      </c>
      <c r="N1072" s="19">
        <v>40064</v>
      </c>
      <c r="O1072" s="18">
        <v>0.16</v>
      </c>
      <c r="P1072" s="19">
        <v>51988</v>
      </c>
      <c r="Q1072" s="18">
        <v>29.97</v>
      </c>
    </row>
    <row r="1073" spans="1:17" x14ac:dyDescent="0.25">
      <c r="A1073" t="s">
        <v>40</v>
      </c>
      <c r="B1073" s="4" t="s">
        <v>49</v>
      </c>
      <c r="C1073" t="s">
        <v>150</v>
      </c>
      <c r="D1073" s="1">
        <v>45016</v>
      </c>
      <c r="E1073" s="1">
        <v>45043</v>
      </c>
      <c r="F1073" s="22">
        <v>3</v>
      </c>
      <c r="G1073" s="3">
        <v>40000</v>
      </c>
      <c r="H1073" s="4" t="s">
        <v>169</v>
      </c>
      <c r="I1073" t="s">
        <v>173</v>
      </c>
      <c r="J1073" s="19">
        <v>26582</v>
      </c>
      <c r="K1073" s="18">
        <v>-12.62</v>
      </c>
      <c r="L1073" s="19">
        <v>34913</v>
      </c>
      <c r="M1073" s="18">
        <v>-4.43</v>
      </c>
      <c r="N1073" s="19">
        <v>43254</v>
      </c>
      <c r="O1073" s="18">
        <v>2.64</v>
      </c>
      <c r="P1073" s="19">
        <v>51661</v>
      </c>
      <c r="Q1073" s="18">
        <v>8.9</v>
      </c>
    </row>
    <row r="1074" spans="1:17" x14ac:dyDescent="0.25">
      <c r="A1074" t="s">
        <v>40</v>
      </c>
      <c r="B1074" s="4" t="s">
        <v>47</v>
      </c>
      <c r="C1074" t="s">
        <v>148</v>
      </c>
      <c r="D1074" s="1">
        <v>45016</v>
      </c>
      <c r="E1074" s="1">
        <v>45043</v>
      </c>
      <c r="F1074" s="22">
        <v>1</v>
      </c>
      <c r="G1074" s="3">
        <v>40000</v>
      </c>
      <c r="H1074" s="4" t="s">
        <v>169</v>
      </c>
      <c r="I1074" t="s">
        <v>173</v>
      </c>
      <c r="J1074" s="19">
        <v>23980</v>
      </c>
      <c r="K1074" s="18">
        <v>-40.049999999999997</v>
      </c>
      <c r="L1074" s="19">
        <v>34450</v>
      </c>
      <c r="M1074" s="18">
        <v>-13.87</v>
      </c>
      <c r="N1074" s="19">
        <v>42651</v>
      </c>
      <c r="O1074" s="18">
        <v>6.63</v>
      </c>
      <c r="P1074" s="19">
        <v>55311</v>
      </c>
      <c r="Q1074" s="18">
        <v>38.28</v>
      </c>
    </row>
    <row r="1075" spans="1:17" x14ac:dyDescent="0.25">
      <c r="A1075" t="s">
        <v>40</v>
      </c>
      <c r="B1075" s="4" t="s">
        <v>47</v>
      </c>
      <c r="C1075" t="s">
        <v>148</v>
      </c>
      <c r="D1075" s="1">
        <v>45016</v>
      </c>
      <c r="E1075" s="1">
        <v>45043</v>
      </c>
      <c r="F1075" s="22">
        <v>3</v>
      </c>
      <c r="G1075" s="3">
        <v>40000</v>
      </c>
      <c r="H1075" s="4" t="s">
        <v>169</v>
      </c>
      <c r="I1075" t="s">
        <v>173</v>
      </c>
      <c r="J1075" s="19">
        <v>27700</v>
      </c>
      <c r="K1075" s="18">
        <v>-11.42</v>
      </c>
      <c r="L1075" s="19">
        <v>37398</v>
      </c>
      <c r="M1075" s="18">
        <v>-2.2200000000000002</v>
      </c>
      <c r="N1075" s="19">
        <v>48102</v>
      </c>
      <c r="O1075" s="18">
        <v>6.34</v>
      </c>
      <c r="P1075" s="19">
        <v>57303</v>
      </c>
      <c r="Q1075" s="18">
        <v>12.73</v>
      </c>
    </row>
    <row r="1076" spans="1:17" x14ac:dyDescent="0.25">
      <c r="A1076" t="s">
        <v>41</v>
      </c>
      <c r="B1076" s="4" t="s">
        <v>48</v>
      </c>
      <c r="C1076" t="s">
        <v>151</v>
      </c>
      <c r="D1076" s="1">
        <v>45016</v>
      </c>
      <c r="E1076" s="1">
        <v>45043</v>
      </c>
      <c r="F1076" s="22">
        <v>1</v>
      </c>
      <c r="G1076" s="3">
        <v>40000</v>
      </c>
      <c r="H1076" s="4" t="s">
        <v>169</v>
      </c>
      <c r="I1076" t="s">
        <v>173</v>
      </c>
      <c r="J1076" s="19">
        <v>18733</v>
      </c>
      <c r="K1076" s="18">
        <v>-53.17</v>
      </c>
      <c r="L1076" s="19">
        <v>29787</v>
      </c>
      <c r="M1076" s="18">
        <v>-25.53</v>
      </c>
      <c r="N1076" s="19">
        <v>39751</v>
      </c>
      <c r="O1076" s="18">
        <v>-0.62</v>
      </c>
      <c r="P1076" s="19">
        <v>60881</v>
      </c>
      <c r="Q1076" s="18">
        <v>52.2</v>
      </c>
    </row>
    <row r="1077" spans="1:17" x14ac:dyDescent="0.25">
      <c r="A1077" t="s">
        <v>41</v>
      </c>
      <c r="B1077" s="4" t="s">
        <v>48</v>
      </c>
      <c r="C1077" t="s">
        <v>151</v>
      </c>
      <c r="D1077" s="1">
        <v>45016</v>
      </c>
      <c r="E1077" s="1">
        <v>45043</v>
      </c>
      <c r="F1077" s="22">
        <v>5</v>
      </c>
      <c r="G1077" s="3">
        <v>40000</v>
      </c>
      <c r="H1077" s="4" t="s">
        <v>169</v>
      </c>
      <c r="I1077" t="s">
        <v>173</v>
      </c>
      <c r="J1077" s="19">
        <v>18146</v>
      </c>
      <c r="K1077" s="18">
        <v>-14.62</v>
      </c>
      <c r="L1077" s="19">
        <v>31593</v>
      </c>
      <c r="M1077" s="18">
        <v>-4.6100000000000003</v>
      </c>
      <c r="N1077" s="19">
        <v>46224</v>
      </c>
      <c r="O1077" s="18">
        <v>2.93</v>
      </c>
      <c r="P1077" s="19">
        <v>57552</v>
      </c>
      <c r="Q1077" s="18">
        <v>7.55</v>
      </c>
    </row>
    <row r="1078" spans="1:17" x14ac:dyDescent="0.25">
      <c r="A1078" t="s">
        <v>41</v>
      </c>
      <c r="B1078" s="4" t="s">
        <v>49</v>
      </c>
      <c r="C1078" t="s">
        <v>152</v>
      </c>
      <c r="D1078" s="1">
        <v>45016</v>
      </c>
      <c r="E1078" s="1">
        <v>45043</v>
      </c>
      <c r="F1078" s="22">
        <v>1</v>
      </c>
      <c r="G1078" s="3">
        <v>40000</v>
      </c>
      <c r="H1078" s="4" t="s">
        <v>169</v>
      </c>
      <c r="I1078" t="s">
        <v>173</v>
      </c>
      <c r="J1078" s="19">
        <v>18677</v>
      </c>
      <c r="K1078" s="18">
        <v>-53.31</v>
      </c>
      <c r="L1078" s="19">
        <v>29783</v>
      </c>
      <c r="M1078" s="18">
        <v>-25.54</v>
      </c>
      <c r="N1078" s="19">
        <v>39753</v>
      </c>
      <c r="O1078" s="18">
        <v>-0.62</v>
      </c>
      <c r="P1078" s="19">
        <v>60918</v>
      </c>
      <c r="Q1078" s="18">
        <v>52.3</v>
      </c>
    </row>
    <row r="1079" spans="1:17" x14ac:dyDescent="0.25">
      <c r="A1079" t="s">
        <v>41</v>
      </c>
      <c r="B1079" s="4" t="s">
        <v>49</v>
      </c>
      <c r="C1079" t="s">
        <v>152</v>
      </c>
      <c r="D1079" s="1">
        <v>45016</v>
      </c>
      <c r="E1079" s="1">
        <v>45043</v>
      </c>
      <c r="F1079" s="22">
        <v>5</v>
      </c>
      <c r="G1079" s="3">
        <v>40000</v>
      </c>
      <c r="H1079" s="4" t="s">
        <v>169</v>
      </c>
      <c r="I1079" t="s">
        <v>173</v>
      </c>
      <c r="J1079" s="19">
        <v>18153</v>
      </c>
      <c r="K1079" s="18">
        <v>-14.62</v>
      </c>
      <c r="L1079" s="19">
        <v>31580</v>
      </c>
      <c r="M1079" s="18">
        <v>-4.62</v>
      </c>
      <c r="N1079" s="19">
        <v>46213</v>
      </c>
      <c r="O1079" s="18">
        <v>2.93</v>
      </c>
      <c r="P1079" s="19">
        <v>57550</v>
      </c>
      <c r="Q1079" s="18">
        <v>7.55</v>
      </c>
    </row>
    <row r="1080" spans="1:17" x14ac:dyDescent="0.25">
      <c r="A1080" t="s">
        <v>42</v>
      </c>
      <c r="B1080" s="4" t="s">
        <v>48</v>
      </c>
      <c r="C1080" t="s">
        <v>153</v>
      </c>
      <c r="D1080" s="1">
        <v>45016</v>
      </c>
      <c r="E1080" s="1">
        <v>45043</v>
      </c>
      <c r="F1080" s="22">
        <v>1</v>
      </c>
      <c r="G1080" s="3">
        <v>40000</v>
      </c>
      <c r="H1080" s="4" t="s">
        <v>169</v>
      </c>
      <c r="I1080" t="s">
        <v>173</v>
      </c>
      <c r="J1080" s="19">
        <v>27149</v>
      </c>
      <c r="K1080" s="18">
        <v>-32.130000000000003</v>
      </c>
      <c r="L1080" s="19">
        <v>33592</v>
      </c>
      <c r="M1080" s="18">
        <v>-16.02</v>
      </c>
      <c r="N1080" s="19">
        <v>40819</v>
      </c>
      <c r="O1080" s="18">
        <v>2.0499999999999998</v>
      </c>
      <c r="P1080" s="19">
        <v>49124</v>
      </c>
      <c r="Q1080" s="18">
        <v>22.81</v>
      </c>
    </row>
    <row r="1081" spans="1:17" x14ac:dyDescent="0.25">
      <c r="A1081" t="s">
        <v>42</v>
      </c>
      <c r="B1081" s="4" t="s">
        <v>48</v>
      </c>
      <c r="C1081" t="s">
        <v>153</v>
      </c>
      <c r="D1081" s="1">
        <v>45016</v>
      </c>
      <c r="E1081" s="1">
        <v>45043</v>
      </c>
      <c r="F1081" s="22">
        <v>3</v>
      </c>
      <c r="G1081" s="3">
        <v>40000</v>
      </c>
      <c r="H1081" s="4" t="s">
        <v>169</v>
      </c>
      <c r="I1081" t="s">
        <v>173</v>
      </c>
      <c r="J1081" s="19">
        <v>30177</v>
      </c>
      <c r="K1081" s="18">
        <v>-8.8800000000000008</v>
      </c>
      <c r="L1081" s="19">
        <v>36066</v>
      </c>
      <c r="M1081" s="18">
        <v>-3.39</v>
      </c>
      <c r="N1081" s="19">
        <v>44259</v>
      </c>
      <c r="O1081" s="18">
        <v>3.43</v>
      </c>
      <c r="P1081" s="19">
        <v>48621</v>
      </c>
      <c r="Q1081" s="18">
        <v>6.72</v>
      </c>
    </row>
    <row r="1082" spans="1:17" x14ac:dyDescent="0.25">
      <c r="A1082" t="s">
        <v>42</v>
      </c>
      <c r="B1082" s="4" t="s">
        <v>49</v>
      </c>
      <c r="C1082" t="s">
        <v>154</v>
      </c>
      <c r="D1082" s="1">
        <v>45016</v>
      </c>
      <c r="E1082" s="1">
        <v>45043</v>
      </c>
      <c r="F1082" s="22">
        <v>1</v>
      </c>
      <c r="G1082" s="3">
        <v>40000</v>
      </c>
      <c r="H1082" s="4" t="s">
        <v>169</v>
      </c>
      <c r="I1082" t="s">
        <v>173</v>
      </c>
      <c r="J1082" s="19">
        <v>27143</v>
      </c>
      <c r="K1082" s="18">
        <v>-32.14</v>
      </c>
      <c r="L1082" s="19">
        <v>33592</v>
      </c>
      <c r="M1082" s="18">
        <v>-16.02</v>
      </c>
      <c r="N1082" s="19">
        <v>40819</v>
      </c>
      <c r="O1082" s="18">
        <v>2.0499999999999998</v>
      </c>
      <c r="P1082" s="19">
        <v>49120</v>
      </c>
      <c r="Q1082" s="18">
        <v>22.8</v>
      </c>
    </row>
    <row r="1083" spans="1:17" x14ac:dyDescent="0.25">
      <c r="A1083" t="s">
        <v>42</v>
      </c>
      <c r="B1083" s="4" t="s">
        <v>49</v>
      </c>
      <c r="C1083" t="s">
        <v>154</v>
      </c>
      <c r="D1083" s="1">
        <v>45016</v>
      </c>
      <c r="E1083" s="1">
        <v>45043</v>
      </c>
      <c r="F1083" s="22">
        <v>3</v>
      </c>
      <c r="G1083" s="3">
        <v>40000</v>
      </c>
      <c r="H1083" s="4" t="s">
        <v>169</v>
      </c>
      <c r="I1083" t="s">
        <v>173</v>
      </c>
      <c r="J1083" s="19">
        <v>30227</v>
      </c>
      <c r="K1083" s="18">
        <v>-8.83</v>
      </c>
      <c r="L1083" s="19">
        <v>36056</v>
      </c>
      <c r="M1083" s="18">
        <v>-3.4</v>
      </c>
      <c r="N1083" s="19">
        <v>44245</v>
      </c>
      <c r="O1083" s="18">
        <v>3.42</v>
      </c>
      <c r="P1083" s="19">
        <v>48627</v>
      </c>
      <c r="Q1083" s="18">
        <v>6.73</v>
      </c>
    </row>
    <row r="1084" spans="1:17" x14ac:dyDescent="0.25">
      <c r="A1084" t="s">
        <v>43</v>
      </c>
      <c r="B1084" s="4" t="s">
        <v>48</v>
      </c>
      <c r="C1084" t="s">
        <v>155</v>
      </c>
      <c r="D1084" s="1">
        <v>45016</v>
      </c>
      <c r="E1084" s="1">
        <v>45043</v>
      </c>
      <c r="F1084" s="22">
        <v>1</v>
      </c>
      <c r="G1084" s="3">
        <v>40000</v>
      </c>
      <c r="H1084" s="4" t="s">
        <v>169</v>
      </c>
      <c r="I1084" t="s">
        <v>173</v>
      </c>
      <c r="J1084" s="19">
        <v>23556</v>
      </c>
      <c r="K1084" s="18">
        <v>-41.11</v>
      </c>
      <c r="L1084" s="19">
        <v>27444</v>
      </c>
      <c r="M1084" s="18">
        <v>-31.39</v>
      </c>
      <c r="N1084" s="19">
        <v>36937</v>
      </c>
      <c r="O1084" s="18">
        <v>-7.66</v>
      </c>
      <c r="P1084" s="19">
        <v>57397</v>
      </c>
      <c r="Q1084" s="18">
        <v>43.49</v>
      </c>
    </row>
    <row r="1085" spans="1:17" x14ac:dyDescent="0.25">
      <c r="A1085" t="s">
        <v>43</v>
      </c>
      <c r="B1085" s="4" t="s">
        <v>48</v>
      </c>
      <c r="C1085" t="s">
        <v>155</v>
      </c>
      <c r="D1085" s="1">
        <v>45016</v>
      </c>
      <c r="E1085" s="1">
        <v>45043</v>
      </c>
      <c r="F1085" s="22">
        <v>5</v>
      </c>
      <c r="G1085" s="3">
        <v>40000</v>
      </c>
      <c r="H1085" s="4" t="s">
        <v>169</v>
      </c>
      <c r="I1085" t="s">
        <v>173</v>
      </c>
      <c r="J1085" s="19">
        <v>19602</v>
      </c>
      <c r="K1085" s="18">
        <v>-13.29</v>
      </c>
      <c r="L1085" s="19">
        <v>23791</v>
      </c>
      <c r="M1085" s="18">
        <v>-9.8699999999999992</v>
      </c>
      <c r="N1085" s="19">
        <v>33316</v>
      </c>
      <c r="O1085" s="18">
        <v>-3.59</v>
      </c>
      <c r="P1085" s="19">
        <v>59668</v>
      </c>
      <c r="Q1085" s="18">
        <v>8.33</v>
      </c>
    </row>
    <row r="1086" spans="1:17" x14ac:dyDescent="0.25">
      <c r="A1086" t="s">
        <v>43</v>
      </c>
      <c r="B1086" s="4" t="s">
        <v>49</v>
      </c>
      <c r="C1086" t="s">
        <v>156</v>
      </c>
      <c r="D1086" s="1">
        <v>45016</v>
      </c>
      <c r="E1086" s="1">
        <v>45043</v>
      </c>
      <c r="F1086" s="22">
        <v>1</v>
      </c>
      <c r="G1086" s="3">
        <v>40000</v>
      </c>
      <c r="H1086" s="4" t="s">
        <v>169</v>
      </c>
      <c r="I1086" t="s">
        <v>173</v>
      </c>
      <c r="J1086" s="19">
        <v>23569</v>
      </c>
      <c r="K1086" s="18">
        <v>-41.08</v>
      </c>
      <c r="L1086" s="19">
        <v>27444</v>
      </c>
      <c r="M1086" s="18">
        <v>-31.39</v>
      </c>
      <c r="N1086" s="19">
        <v>36936</v>
      </c>
      <c r="O1086" s="18">
        <v>-7.66</v>
      </c>
      <c r="P1086" s="19">
        <v>57416</v>
      </c>
      <c r="Q1086" s="18">
        <v>43.54</v>
      </c>
    </row>
    <row r="1087" spans="1:17" x14ac:dyDescent="0.25">
      <c r="A1087" t="s">
        <v>43</v>
      </c>
      <c r="B1087" s="4" t="s">
        <v>49</v>
      </c>
      <c r="C1087" t="s">
        <v>156</v>
      </c>
      <c r="D1087" s="1">
        <v>45016</v>
      </c>
      <c r="E1087" s="1">
        <v>45043</v>
      </c>
      <c r="F1087" s="22">
        <v>5</v>
      </c>
      <c r="G1087" s="3">
        <v>40000</v>
      </c>
      <c r="H1087" s="4" t="s">
        <v>169</v>
      </c>
      <c r="I1087" t="s">
        <v>173</v>
      </c>
      <c r="J1087" s="19">
        <v>19607</v>
      </c>
      <c r="K1087" s="18">
        <v>-13.29</v>
      </c>
      <c r="L1087" s="19">
        <v>23791</v>
      </c>
      <c r="M1087" s="18">
        <v>-9.8699999999999992</v>
      </c>
      <c r="N1087" s="19">
        <v>33316</v>
      </c>
      <c r="O1087" s="18">
        <v>-3.59</v>
      </c>
      <c r="P1087" s="19">
        <v>59690</v>
      </c>
      <c r="Q1087" s="18">
        <v>8.34</v>
      </c>
    </row>
    <row r="1088" spans="1:17" x14ac:dyDescent="0.25">
      <c r="A1088" t="s">
        <v>44</v>
      </c>
      <c r="B1088" s="4" t="s">
        <v>48</v>
      </c>
      <c r="C1088" t="s">
        <v>159</v>
      </c>
      <c r="D1088" s="1">
        <v>45016</v>
      </c>
      <c r="E1088" s="1">
        <v>45043</v>
      </c>
      <c r="F1088" s="22">
        <v>1</v>
      </c>
      <c r="G1088" s="3">
        <v>40000</v>
      </c>
      <c r="H1088" s="4" t="s">
        <v>169</v>
      </c>
      <c r="I1088" t="s">
        <v>173</v>
      </c>
      <c r="J1088" s="19">
        <v>18799</v>
      </c>
      <c r="K1088" s="18">
        <v>-53</v>
      </c>
      <c r="L1088" s="19">
        <v>29265</v>
      </c>
      <c r="M1088" s="18">
        <v>-26.84</v>
      </c>
      <c r="N1088" s="19">
        <v>37630</v>
      </c>
      <c r="O1088" s="18">
        <v>-5.93</v>
      </c>
      <c r="P1088" s="19">
        <v>51421</v>
      </c>
      <c r="Q1088" s="18">
        <v>28.55</v>
      </c>
    </row>
    <row r="1089" spans="1:17" x14ac:dyDescent="0.25">
      <c r="A1089" t="s">
        <v>44</v>
      </c>
      <c r="B1089" s="4" t="s">
        <v>48</v>
      </c>
      <c r="C1089" t="s">
        <v>159</v>
      </c>
      <c r="D1089" s="1">
        <v>45016</v>
      </c>
      <c r="E1089" s="1">
        <v>45043</v>
      </c>
      <c r="F1089" s="22">
        <v>3</v>
      </c>
      <c r="G1089" s="3">
        <v>40000</v>
      </c>
      <c r="H1089" s="4" t="s">
        <v>169</v>
      </c>
      <c r="I1089" t="s">
        <v>173</v>
      </c>
      <c r="J1089" s="19">
        <v>22772</v>
      </c>
      <c r="K1089" s="18">
        <v>-16.96</v>
      </c>
      <c r="L1089" s="19">
        <v>29080</v>
      </c>
      <c r="M1089" s="18">
        <v>-10.08</v>
      </c>
      <c r="N1089" s="19">
        <v>38542</v>
      </c>
      <c r="O1089" s="18">
        <v>-1.23</v>
      </c>
      <c r="P1089" s="19">
        <v>51360</v>
      </c>
      <c r="Q1089" s="18">
        <v>8.69</v>
      </c>
    </row>
    <row r="1090" spans="1:17" x14ac:dyDescent="0.25">
      <c r="A1090" t="s">
        <v>44</v>
      </c>
      <c r="B1090" s="4" t="s">
        <v>50</v>
      </c>
      <c r="C1090" t="s">
        <v>157</v>
      </c>
      <c r="D1090" s="1">
        <v>45016</v>
      </c>
      <c r="E1090" s="1">
        <v>45043</v>
      </c>
      <c r="F1090" s="22">
        <v>1</v>
      </c>
      <c r="G1090" s="3">
        <v>40000</v>
      </c>
      <c r="H1090" s="4" t="s">
        <v>169</v>
      </c>
      <c r="I1090" t="s">
        <v>173</v>
      </c>
      <c r="J1090" s="19">
        <v>18796</v>
      </c>
      <c r="K1090" s="18">
        <v>-53.01</v>
      </c>
      <c r="L1090" s="19">
        <v>29264</v>
      </c>
      <c r="M1090" s="18">
        <v>-26.84</v>
      </c>
      <c r="N1090" s="19">
        <v>37892</v>
      </c>
      <c r="O1090" s="18">
        <v>-5.27</v>
      </c>
      <c r="P1090" s="19">
        <v>51419</v>
      </c>
      <c r="Q1090" s="18">
        <v>28.55</v>
      </c>
    </row>
    <row r="1091" spans="1:17" x14ac:dyDescent="0.25">
      <c r="A1091" t="s">
        <v>44</v>
      </c>
      <c r="B1091" s="4" t="s">
        <v>50</v>
      </c>
      <c r="C1091" t="s">
        <v>157</v>
      </c>
      <c r="D1091" s="1">
        <v>45016</v>
      </c>
      <c r="E1091" s="1">
        <v>45043</v>
      </c>
      <c r="F1091" s="22">
        <v>3</v>
      </c>
      <c r="G1091" s="3">
        <v>40000</v>
      </c>
      <c r="H1091" s="4" t="s">
        <v>169</v>
      </c>
      <c r="I1091" t="s">
        <v>173</v>
      </c>
      <c r="J1091" s="19">
        <v>22776</v>
      </c>
      <c r="K1091" s="18">
        <v>-16.96</v>
      </c>
      <c r="L1091" s="19">
        <v>29756</v>
      </c>
      <c r="M1091" s="18">
        <v>-9.39</v>
      </c>
      <c r="N1091" s="19">
        <v>39345</v>
      </c>
      <c r="O1091" s="18">
        <v>-0.55000000000000004</v>
      </c>
      <c r="P1091" s="19">
        <v>51360</v>
      </c>
      <c r="Q1091" s="18">
        <v>8.69</v>
      </c>
    </row>
    <row r="1092" spans="1:17" x14ac:dyDescent="0.25">
      <c r="A1092" t="s">
        <v>44</v>
      </c>
      <c r="B1092" s="4" t="s">
        <v>49</v>
      </c>
      <c r="C1092" t="s">
        <v>158</v>
      </c>
      <c r="D1092" s="1">
        <v>45016</v>
      </c>
      <c r="E1092" s="1">
        <v>45043</v>
      </c>
      <c r="F1092" s="22">
        <v>1</v>
      </c>
      <c r="G1092" s="3">
        <v>40000</v>
      </c>
      <c r="H1092" s="4" t="s">
        <v>169</v>
      </c>
      <c r="I1092" t="s">
        <v>173</v>
      </c>
      <c r="J1092" s="19">
        <v>18795</v>
      </c>
      <c r="K1092" s="18">
        <v>-53.01</v>
      </c>
      <c r="L1092" s="19">
        <v>29266</v>
      </c>
      <c r="M1092" s="18">
        <v>-26.84</v>
      </c>
      <c r="N1092" s="19">
        <v>38056</v>
      </c>
      <c r="O1092" s="18">
        <v>-4.8600000000000003</v>
      </c>
      <c r="P1092" s="19">
        <v>51580</v>
      </c>
      <c r="Q1092" s="18">
        <v>28.95</v>
      </c>
    </row>
    <row r="1093" spans="1:17" x14ac:dyDescent="0.25">
      <c r="A1093" t="s">
        <v>44</v>
      </c>
      <c r="B1093" s="4" t="s">
        <v>49</v>
      </c>
      <c r="C1093" t="s">
        <v>158</v>
      </c>
      <c r="D1093" s="1">
        <v>45016</v>
      </c>
      <c r="E1093" s="1">
        <v>45043</v>
      </c>
      <c r="F1093" s="22">
        <v>3</v>
      </c>
      <c r="G1093" s="3">
        <v>40000</v>
      </c>
      <c r="H1093" s="4" t="s">
        <v>169</v>
      </c>
      <c r="I1093" t="s">
        <v>173</v>
      </c>
      <c r="J1093" s="19">
        <v>22775</v>
      </c>
      <c r="K1093" s="18">
        <v>-16.96</v>
      </c>
      <c r="L1093" s="19">
        <v>30200</v>
      </c>
      <c r="M1093" s="18">
        <v>-8.94</v>
      </c>
      <c r="N1093" s="19">
        <v>39868</v>
      </c>
      <c r="O1093" s="18">
        <v>-0.11</v>
      </c>
      <c r="P1093" s="19">
        <v>51520</v>
      </c>
      <c r="Q1093" s="18">
        <v>8.8000000000000007</v>
      </c>
    </row>
    <row r="1094" spans="1:17" x14ac:dyDescent="0.25">
      <c r="A1094" t="s">
        <v>45</v>
      </c>
      <c r="B1094" s="4" t="s">
        <v>48</v>
      </c>
      <c r="C1094" t="s">
        <v>160</v>
      </c>
      <c r="D1094" s="1">
        <v>45016</v>
      </c>
      <c r="E1094" s="1">
        <v>45043</v>
      </c>
      <c r="F1094" s="22">
        <v>1</v>
      </c>
      <c r="G1094" s="3">
        <v>40000</v>
      </c>
      <c r="H1094" s="4" t="s">
        <v>169</v>
      </c>
      <c r="I1094" t="s">
        <v>173</v>
      </c>
      <c r="J1094" s="19">
        <v>18240</v>
      </c>
      <c r="K1094" s="18">
        <v>-54.4</v>
      </c>
      <c r="L1094" s="19">
        <v>32993</v>
      </c>
      <c r="M1094" s="18">
        <v>-17.52</v>
      </c>
      <c r="N1094" s="19">
        <v>40374</v>
      </c>
      <c r="O1094" s="18">
        <v>0.94</v>
      </c>
      <c r="P1094" s="19">
        <v>51524</v>
      </c>
      <c r="Q1094" s="18">
        <v>28.81</v>
      </c>
    </row>
    <row r="1095" spans="1:17" x14ac:dyDescent="0.25">
      <c r="A1095" t="s">
        <v>45</v>
      </c>
      <c r="B1095" s="4" t="s">
        <v>48</v>
      </c>
      <c r="C1095" t="s">
        <v>160</v>
      </c>
      <c r="D1095" s="1">
        <v>45016</v>
      </c>
      <c r="E1095" s="1">
        <v>45043</v>
      </c>
      <c r="F1095" s="22">
        <v>4</v>
      </c>
      <c r="G1095" s="3">
        <v>40000</v>
      </c>
      <c r="H1095" s="4" t="s">
        <v>169</v>
      </c>
      <c r="I1095" t="s">
        <v>173</v>
      </c>
      <c r="J1095" s="19">
        <v>19740</v>
      </c>
      <c r="K1095" s="18">
        <v>-16.190000000000001</v>
      </c>
      <c r="L1095" s="19">
        <v>33585</v>
      </c>
      <c r="M1095" s="18">
        <v>-4.28</v>
      </c>
      <c r="N1095" s="19">
        <v>48404</v>
      </c>
      <c r="O1095" s="18">
        <v>4.88</v>
      </c>
      <c r="P1095" s="19">
        <v>59137</v>
      </c>
      <c r="Q1095" s="18">
        <v>10.27</v>
      </c>
    </row>
    <row r="1096" spans="1:17" x14ac:dyDescent="0.25">
      <c r="A1096" t="s">
        <v>45</v>
      </c>
      <c r="B1096" s="4" t="s">
        <v>48</v>
      </c>
      <c r="C1096" t="s">
        <v>161</v>
      </c>
      <c r="D1096" s="1">
        <v>45016</v>
      </c>
      <c r="E1096" s="1">
        <v>45043</v>
      </c>
      <c r="F1096" s="22">
        <v>1</v>
      </c>
      <c r="G1096" s="3">
        <v>10000</v>
      </c>
      <c r="H1096" s="4" t="s">
        <v>170</v>
      </c>
      <c r="I1096" t="s">
        <v>173</v>
      </c>
      <c r="J1096" s="19">
        <v>4669</v>
      </c>
      <c r="K1096" s="18">
        <v>-53.31</v>
      </c>
      <c r="L1096" s="19">
        <v>7567</v>
      </c>
      <c r="M1096" s="18">
        <v>-24.33</v>
      </c>
      <c r="N1096" s="19">
        <v>9949</v>
      </c>
      <c r="O1096" s="18">
        <v>-0.51</v>
      </c>
      <c r="P1096" s="19">
        <v>13689</v>
      </c>
      <c r="Q1096" s="18">
        <v>36.89</v>
      </c>
    </row>
    <row r="1097" spans="1:17" x14ac:dyDescent="0.25">
      <c r="A1097" t="s">
        <v>45</v>
      </c>
      <c r="B1097" s="4" t="s">
        <v>48</v>
      </c>
      <c r="C1097" t="s">
        <v>161</v>
      </c>
      <c r="D1097" s="1">
        <v>45016</v>
      </c>
      <c r="E1097" s="1">
        <v>45043</v>
      </c>
      <c r="F1097" s="22">
        <v>4</v>
      </c>
      <c r="G1097" s="3">
        <v>10000</v>
      </c>
      <c r="H1097" s="4" t="s">
        <v>170</v>
      </c>
      <c r="I1097" t="s">
        <v>173</v>
      </c>
      <c r="J1097" s="19">
        <v>5840</v>
      </c>
      <c r="K1097" s="18">
        <v>-12.58</v>
      </c>
      <c r="L1097" s="19">
        <v>8121</v>
      </c>
      <c r="M1097" s="18">
        <v>-5.07</v>
      </c>
      <c r="N1097" s="19">
        <v>10925</v>
      </c>
      <c r="O1097" s="18">
        <v>2.2400000000000002</v>
      </c>
      <c r="P1097" s="19">
        <v>12558</v>
      </c>
      <c r="Q1097" s="18">
        <v>5.86</v>
      </c>
    </row>
    <row r="1098" spans="1:17" x14ac:dyDescent="0.25">
      <c r="A1098" t="s">
        <v>45</v>
      </c>
      <c r="B1098" s="4" t="s">
        <v>50</v>
      </c>
      <c r="C1098" t="s">
        <v>164</v>
      </c>
      <c r="D1098" s="1">
        <v>45016</v>
      </c>
      <c r="E1098" s="1">
        <v>45043</v>
      </c>
      <c r="F1098" s="22">
        <v>1</v>
      </c>
      <c r="G1098" s="3">
        <v>40000</v>
      </c>
      <c r="H1098" s="4" t="s">
        <v>169</v>
      </c>
      <c r="I1098" t="s">
        <v>173</v>
      </c>
      <c r="J1098" s="19">
        <v>19099</v>
      </c>
      <c r="K1098" s="18">
        <v>-52.25</v>
      </c>
      <c r="L1098" s="19">
        <v>34548</v>
      </c>
      <c r="M1098" s="18">
        <v>-13.63</v>
      </c>
      <c r="N1098" s="19">
        <v>42277</v>
      </c>
      <c r="O1098" s="18">
        <v>5.69</v>
      </c>
      <c r="P1098" s="19">
        <v>53951</v>
      </c>
      <c r="Q1098" s="18">
        <v>34.880000000000003</v>
      </c>
    </row>
    <row r="1099" spans="1:17" x14ac:dyDescent="0.25">
      <c r="A1099" t="s">
        <v>45</v>
      </c>
      <c r="B1099" s="4" t="s">
        <v>50</v>
      </c>
      <c r="C1099" t="s">
        <v>164</v>
      </c>
      <c r="D1099" s="1">
        <v>45016</v>
      </c>
      <c r="E1099" s="1">
        <v>45043</v>
      </c>
      <c r="F1099" s="22">
        <v>4</v>
      </c>
      <c r="G1099" s="3">
        <v>40000</v>
      </c>
      <c r="H1099" s="4" t="s">
        <v>169</v>
      </c>
      <c r="I1099" t="s">
        <v>173</v>
      </c>
      <c r="J1099" s="19">
        <v>20670</v>
      </c>
      <c r="K1099" s="18">
        <v>-15.22</v>
      </c>
      <c r="L1099" s="19">
        <v>35168</v>
      </c>
      <c r="M1099" s="18">
        <v>-3.17</v>
      </c>
      <c r="N1099" s="19">
        <v>50685</v>
      </c>
      <c r="O1099" s="18">
        <v>6.1</v>
      </c>
      <c r="P1099" s="19">
        <v>61924</v>
      </c>
      <c r="Q1099" s="18">
        <v>11.54</v>
      </c>
    </row>
    <row r="1100" spans="1:17" x14ac:dyDescent="0.25">
      <c r="A1100" t="s">
        <v>45</v>
      </c>
      <c r="B1100" s="4" t="s">
        <v>49</v>
      </c>
      <c r="C1100" t="s">
        <v>162</v>
      </c>
      <c r="D1100" s="1">
        <v>45016</v>
      </c>
      <c r="E1100" s="1">
        <v>45043</v>
      </c>
      <c r="F1100" s="22">
        <v>1</v>
      </c>
      <c r="G1100" s="3">
        <v>40000</v>
      </c>
      <c r="H1100" s="4" t="s">
        <v>169</v>
      </c>
      <c r="I1100" t="s">
        <v>173</v>
      </c>
      <c r="J1100" s="19">
        <v>18240</v>
      </c>
      <c r="K1100" s="18">
        <v>-54.4</v>
      </c>
      <c r="L1100" s="19">
        <v>32993</v>
      </c>
      <c r="M1100" s="18">
        <v>-17.52</v>
      </c>
      <c r="N1100" s="19">
        <v>40374</v>
      </c>
      <c r="O1100" s="18">
        <v>0.94</v>
      </c>
      <c r="P1100" s="19">
        <v>51524</v>
      </c>
      <c r="Q1100" s="18">
        <v>28.81</v>
      </c>
    </row>
    <row r="1101" spans="1:17" x14ac:dyDescent="0.25">
      <c r="A1101" t="s">
        <v>45</v>
      </c>
      <c r="B1101" s="4" t="s">
        <v>49</v>
      </c>
      <c r="C1101" t="s">
        <v>162</v>
      </c>
      <c r="D1101" s="1">
        <v>45016</v>
      </c>
      <c r="E1101" s="1">
        <v>45043</v>
      </c>
      <c r="F1101" s="22">
        <v>4</v>
      </c>
      <c r="G1101" s="3">
        <v>40000</v>
      </c>
      <c r="H1101" s="4" t="s">
        <v>169</v>
      </c>
      <c r="I1101" t="s">
        <v>173</v>
      </c>
      <c r="J1101" s="19">
        <v>19740</v>
      </c>
      <c r="K1101" s="18">
        <v>-16.190000000000001</v>
      </c>
      <c r="L1101" s="19">
        <v>33585</v>
      </c>
      <c r="M1101" s="18">
        <v>-4.28</v>
      </c>
      <c r="N1101" s="19">
        <v>48404</v>
      </c>
      <c r="O1101" s="18">
        <v>4.88</v>
      </c>
      <c r="P1101" s="19">
        <v>59137</v>
      </c>
      <c r="Q1101" s="18">
        <v>10.27</v>
      </c>
    </row>
    <row r="1102" spans="1:17" x14ac:dyDescent="0.25">
      <c r="A1102" t="s">
        <v>45</v>
      </c>
      <c r="B1102" s="4" t="s">
        <v>49</v>
      </c>
      <c r="C1102" t="s">
        <v>163</v>
      </c>
      <c r="D1102" s="1">
        <v>45016</v>
      </c>
      <c r="E1102" s="1">
        <v>45043</v>
      </c>
      <c r="F1102" s="22">
        <v>1</v>
      </c>
      <c r="G1102" s="3">
        <v>10000</v>
      </c>
      <c r="H1102" s="4" t="s">
        <v>170</v>
      </c>
      <c r="I1102" t="s">
        <v>173</v>
      </c>
      <c r="J1102" s="19">
        <v>4669</v>
      </c>
      <c r="K1102" s="18">
        <v>-53.31</v>
      </c>
      <c r="L1102" s="19">
        <v>7567</v>
      </c>
      <c r="M1102" s="18">
        <v>-24.33</v>
      </c>
      <c r="N1102" s="19">
        <v>9949</v>
      </c>
      <c r="O1102" s="18">
        <v>-0.51</v>
      </c>
      <c r="P1102" s="19">
        <v>13689</v>
      </c>
      <c r="Q1102" s="18">
        <v>36.89</v>
      </c>
    </row>
    <row r="1103" spans="1:17" x14ac:dyDescent="0.25">
      <c r="A1103" t="s">
        <v>45</v>
      </c>
      <c r="B1103" s="4" t="s">
        <v>49</v>
      </c>
      <c r="C1103" t="s">
        <v>163</v>
      </c>
      <c r="D1103" s="1">
        <v>45016</v>
      </c>
      <c r="E1103" s="1">
        <v>45043</v>
      </c>
      <c r="F1103" s="22">
        <v>4</v>
      </c>
      <c r="G1103" s="3">
        <v>10000</v>
      </c>
      <c r="H1103" s="4" t="s">
        <v>170</v>
      </c>
      <c r="I1103" t="s">
        <v>173</v>
      </c>
      <c r="J1103" s="19">
        <v>5840</v>
      </c>
      <c r="K1103" s="18">
        <v>-12.58</v>
      </c>
      <c r="L1103" s="19">
        <v>8121</v>
      </c>
      <c r="M1103" s="18">
        <v>-5.07</v>
      </c>
      <c r="N1103" s="19">
        <v>10925</v>
      </c>
      <c r="O1103" s="18">
        <v>2.2400000000000002</v>
      </c>
      <c r="P1103" s="19">
        <v>12558</v>
      </c>
      <c r="Q1103" s="18">
        <v>5.86</v>
      </c>
    </row>
    <row r="1104" spans="1:17" x14ac:dyDescent="0.25">
      <c r="A1104" t="s">
        <v>11</v>
      </c>
      <c r="B1104" s="4" t="s">
        <v>49</v>
      </c>
      <c r="C1104" t="s">
        <v>80</v>
      </c>
      <c r="D1104" s="1">
        <v>45016</v>
      </c>
      <c r="E1104" s="1">
        <v>45050</v>
      </c>
      <c r="F1104" s="22">
        <v>1</v>
      </c>
      <c r="G1104" s="3">
        <v>40000</v>
      </c>
      <c r="H1104" s="4" t="s">
        <v>169</v>
      </c>
      <c r="I1104" t="s">
        <v>173</v>
      </c>
      <c r="J1104" s="19">
        <v>29791</v>
      </c>
      <c r="K1104" s="18">
        <v>-25.52</v>
      </c>
      <c r="L1104" s="19">
        <v>33686</v>
      </c>
      <c r="M1104" s="18">
        <v>-15.79</v>
      </c>
      <c r="N1104" s="19">
        <v>40210</v>
      </c>
      <c r="O1104" s="18">
        <v>0.53</v>
      </c>
      <c r="P1104" s="19">
        <v>44265</v>
      </c>
      <c r="Q1104" s="18">
        <v>10.66</v>
      </c>
    </row>
    <row r="1105" spans="1:17" x14ac:dyDescent="0.25">
      <c r="A1105" t="s">
        <v>11</v>
      </c>
      <c r="B1105" s="4" t="s">
        <v>49</v>
      </c>
      <c r="C1105" t="s">
        <v>80</v>
      </c>
      <c r="D1105" s="1">
        <v>45016</v>
      </c>
      <c r="E1105" s="1">
        <v>45050</v>
      </c>
      <c r="F1105" s="22">
        <v>3</v>
      </c>
      <c r="G1105" s="3">
        <v>40000</v>
      </c>
      <c r="H1105" s="4" t="s">
        <v>169</v>
      </c>
      <c r="I1105" t="s">
        <v>173</v>
      </c>
      <c r="J1105" s="19">
        <v>29276</v>
      </c>
      <c r="K1105" s="18">
        <v>-9.7899999999999991</v>
      </c>
      <c r="L1105" s="19">
        <v>35869</v>
      </c>
      <c r="M1105" s="18">
        <v>-3.57</v>
      </c>
      <c r="N1105" s="19">
        <v>43090</v>
      </c>
      <c r="O1105" s="18">
        <v>2.5099999999999998</v>
      </c>
      <c r="P1105" s="19">
        <v>46258</v>
      </c>
      <c r="Q1105" s="18">
        <v>4.96</v>
      </c>
    </row>
    <row r="1106" spans="1:17" x14ac:dyDescent="0.25">
      <c r="A1106" t="s">
        <v>1</v>
      </c>
      <c r="B1106" s="4" t="s">
        <v>48</v>
      </c>
      <c r="C1106" t="s">
        <v>53</v>
      </c>
      <c r="D1106" s="1">
        <v>45044</v>
      </c>
      <c r="E1106" s="1">
        <v>45077</v>
      </c>
      <c r="F1106" s="22">
        <v>1</v>
      </c>
      <c r="G1106" s="3">
        <v>40000</v>
      </c>
      <c r="H1106" s="4" t="s">
        <v>169</v>
      </c>
      <c r="I1106" t="s">
        <v>173</v>
      </c>
      <c r="J1106" s="19">
        <v>12381</v>
      </c>
      <c r="K1106" s="18">
        <v>-69.05</v>
      </c>
      <c r="L1106" s="19">
        <v>24301</v>
      </c>
      <c r="M1106" s="18">
        <v>-39.25</v>
      </c>
      <c r="N1106" s="19">
        <v>38036</v>
      </c>
      <c r="O1106" s="18">
        <v>-4.91</v>
      </c>
      <c r="P1106" s="19">
        <v>67171</v>
      </c>
      <c r="Q1106" s="18">
        <v>67.930000000000007</v>
      </c>
    </row>
    <row r="1107" spans="1:17" x14ac:dyDescent="0.25">
      <c r="A1107" t="s">
        <v>1</v>
      </c>
      <c r="B1107" s="4" t="s">
        <v>48</v>
      </c>
      <c r="C1107" t="s">
        <v>53</v>
      </c>
      <c r="D1107" s="1">
        <v>45044</v>
      </c>
      <c r="E1107" s="1">
        <v>45077</v>
      </c>
      <c r="F1107" s="22">
        <v>5</v>
      </c>
      <c r="G1107" s="3">
        <v>40000</v>
      </c>
      <c r="H1107" s="4" t="s">
        <v>169</v>
      </c>
      <c r="I1107" t="s">
        <v>173</v>
      </c>
      <c r="J1107" s="19">
        <v>10418</v>
      </c>
      <c r="K1107" s="18">
        <v>-23.59</v>
      </c>
      <c r="L1107" s="19">
        <v>27283</v>
      </c>
      <c r="M1107" s="18">
        <v>-7.37</v>
      </c>
      <c r="N1107" s="19">
        <v>41303</v>
      </c>
      <c r="O1107" s="18">
        <v>0.64</v>
      </c>
      <c r="P1107" s="19">
        <v>72293</v>
      </c>
      <c r="Q1107" s="18">
        <v>12.57</v>
      </c>
    </row>
    <row r="1108" spans="1:17" x14ac:dyDescent="0.25">
      <c r="A1108" t="s">
        <v>1</v>
      </c>
      <c r="B1108" s="4" t="s">
        <v>50</v>
      </c>
      <c r="C1108" t="s">
        <v>55</v>
      </c>
      <c r="D1108" s="1">
        <v>45044</v>
      </c>
      <c r="E1108" s="1">
        <v>45077</v>
      </c>
      <c r="F1108" s="22">
        <v>1</v>
      </c>
      <c r="G1108" s="3">
        <v>40000</v>
      </c>
      <c r="H1108" s="4" t="s">
        <v>169</v>
      </c>
      <c r="I1108" t="s">
        <v>173</v>
      </c>
      <c r="J1108" s="19">
        <v>12381</v>
      </c>
      <c r="K1108" s="18">
        <v>-69.05</v>
      </c>
      <c r="L1108" s="19">
        <v>24301</v>
      </c>
      <c r="M1108" s="18">
        <v>-39.25</v>
      </c>
      <c r="N1108" s="19">
        <v>38036</v>
      </c>
      <c r="O1108" s="18">
        <v>-4.91</v>
      </c>
      <c r="P1108" s="19">
        <v>67171</v>
      </c>
      <c r="Q1108" s="18">
        <v>67.930000000000007</v>
      </c>
    </row>
    <row r="1109" spans="1:17" x14ac:dyDescent="0.25">
      <c r="A1109" t="s">
        <v>1</v>
      </c>
      <c r="B1109" s="4" t="s">
        <v>50</v>
      </c>
      <c r="C1109" t="s">
        <v>55</v>
      </c>
      <c r="D1109" s="1">
        <v>45044</v>
      </c>
      <c r="E1109" s="1">
        <v>45077</v>
      </c>
      <c r="F1109" s="22">
        <v>5</v>
      </c>
      <c r="G1109" s="3">
        <v>40000</v>
      </c>
      <c r="H1109" s="4" t="s">
        <v>169</v>
      </c>
      <c r="I1109" t="s">
        <v>173</v>
      </c>
      <c r="J1109" s="19">
        <v>10418</v>
      </c>
      <c r="K1109" s="18">
        <v>-23.59</v>
      </c>
      <c r="L1109" s="19">
        <v>27283</v>
      </c>
      <c r="M1109" s="18">
        <v>-7.37</v>
      </c>
      <c r="N1109" s="19">
        <v>41303</v>
      </c>
      <c r="O1109" s="18">
        <v>0.64</v>
      </c>
      <c r="P1109" s="19">
        <v>72293</v>
      </c>
      <c r="Q1109" s="18">
        <v>12.57</v>
      </c>
    </row>
    <row r="1110" spans="1:17" x14ac:dyDescent="0.25">
      <c r="A1110" t="s">
        <v>1</v>
      </c>
      <c r="B1110" s="4" t="s">
        <v>49</v>
      </c>
      <c r="C1110" t="s">
        <v>54</v>
      </c>
      <c r="D1110" s="1">
        <v>45044</v>
      </c>
      <c r="E1110" s="1">
        <v>45077</v>
      </c>
      <c r="F1110" s="22">
        <v>1</v>
      </c>
      <c r="G1110" s="3">
        <v>40000</v>
      </c>
      <c r="H1110" s="4" t="s">
        <v>169</v>
      </c>
      <c r="I1110" t="s">
        <v>173</v>
      </c>
      <c r="J1110" s="19">
        <v>12376</v>
      </c>
      <c r="K1110" s="18">
        <v>-69.06</v>
      </c>
      <c r="L1110" s="19">
        <v>24297</v>
      </c>
      <c r="M1110" s="18">
        <v>-39.26</v>
      </c>
      <c r="N1110" s="19">
        <v>38145</v>
      </c>
      <c r="O1110" s="18">
        <v>-4.6399999999999997</v>
      </c>
      <c r="P1110" s="19">
        <v>67413</v>
      </c>
      <c r="Q1110" s="18">
        <v>68.53</v>
      </c>
    </row>
    <row r="1111" spans="1:17" x14ac:dyDescent="0.25">
      <c r="A1111" t="s">
        <v>1</v>
      </c>
      <c r="B1111" s="4" t="s">
        <v>49</v>
      </c>
      <c r="C1111" t="s">
        <v>54</v>
      </c>
      <c r="D1111" s="1">
        <v>45044</v>
      </c>
      <c r="E1111" s="1">
        <v>45077</v>
      </c>
      <c r="F1111" s="22">
        <v>5</v>
      </c>
      <c r="G1111" s="3">
        <v>40000</v>
      </c>
      <c r="H1111" s="4" t="s">
        <v>169</v>
      </c>
      <c r="I1111" t="s">
        <v>173</v>
      </c>
      <c r="J1111" s="19">
        <v>10440</v>
      </c>
      <c r="K1111" s="18">
        <v>-23.56</v>
      </c>
      <c r="L1111" s="19">
        <v>28053</v>
      </c>
      <c r="M1111" s="18">
        <v>-6.85</v>
      </c>
      <c r="N1111" s="19">
        <v>42307</v>
      </c>
      <c r="O1111" s="18">
        <v>1.1299999999999999</v>
      </c>
      <c r="P1111" s="19">
        <v>74652</v>
      </c>
      <c r="Q1111" s="18">
        <v>13.29</v>
      </c>
    </row>
    <row r="1112" spans="1:17" x14ac:dyDescent="0.25">
      <c r="A1112" t="s">
        <v>1</v>
      </c>
      <c r="B1112" s="4" t="s">
        <v>47</v>
      </c>
      <c r="C1112" t="s">
        <v>52</v>
      </c>
      <c r="D1112" s="1">
        <v>45044</v>
      </c>
      <c r="E1112" s="1">
        <v>45077</v>
      </c>
      <c r="F1112" s="22">
        <v>1</v>
      </c>
      <c r="G1112" s="3">
        <v>40000</v>
      </c>
      <c r="H1112" s="4" t="s">
        <v>169</v>
      </c>
      <c r="I1112" t="s">
        <v>173</v>
      </c>
      <c r="J1112" s="19">
        <v>13013</v>
      </c>
      <c r="K1112" s="18">
        <v>-67.47</v>
      </c>
      <c r="L1112" s="19">
        <v>26052</v>
      </c>
      <c r="M1112" s="18">
        <v>-34.869999999999997</v>
      </c>
      <c r="N1112" s="19">
        <v>41263</v>
      </c>
      <c r="O1112" s="18">
        <v>3.16</v>
      </c>
      <c r="P1112" s="19">
        <v>72539</v>
      </c>
      <c r="Q1112" s="18">
        <v>81.349999999999994</v>
      </c>
    </row>
    <row r="1113" spans="1:17" x14ac:dyDescent="0.25">
      <c r="A1113" t="s">
        <v>1</v>
      </c>
      <c r="B1113" s="4" t="s">
        <v>47</v>
      </c>
      <c r="C1113" t="s">
        <v>52</v>
      </c>
      <c r="D1113" s="1">
        <v>45044</v>
      </c>
      <c r="E1113" s="1">
        <v>45077</v>
      </c>
      <c r="F1113" s="22">
        <v>5</v>
      </c>
      <c r="G1113" s="3">
        <v>40000</v>
      </c>
      <c r="H1113" s="4" t="s">
        <v>169</v>
      </c>
      <c r="I1113" t="s">
        <v>173</v>
      </c>
      <c r="J1113" s="19">
        <v>10907</v>
      </c>
      <c r="K1113" s="18">
        <v>-22.89</v>
      </c>
      <c r="L1113" s="19">
        <v>33712</v>
      </c>
      <c r="M1113" s="18">
        <v>-3.36</v>
      </c>
      <c r="N1113" s="19">
        <v>50545</v>
      </c>
      <c r="O1113" s="18">
        <v>4.79</v>
      </c>
      <c r="P1113" s="19">
        <v>88121</v>
      </c>
      <c r="Q1113" s="18">
        <v>17.11</v>
      </c>
    </row>
    <row r="1114" spans="1:17" x14ac:dyDescent="0.25">
      <c r="A1114" t="s">
        <v>2</v>
      </c>
      <c r="B1114" s="4" t="s">
        <v>48</v>
      </c>
      <c r="C1114" t="s">
        <v>56</v>
      </c>
      <c r="D1114" s="1">
        <v>45044</v>
      </c>
      <c r="E1114" s="1">
        <v>45077</v>
      </c>
      <c r="F1114" s="22">
        <v>1</v>
      </c>
      <c r="G1114" s="3">
        <v>40000</v>
      </c>
      <c r="H1114" s="4" t="s">
        <v>169</v>
      </c>
      <c r="I1114" t="s">
        <v>173</v>
      </c>
      <c r="J1114" s="19">
        <v>14028</v>
      </c>
      <c r="K1114" s="18">
        <v>-64.930000000000007</v>
      </c>
      <c r="L1114" s="19">
        <v>32117</v>
      </c>
      <c r="M1114" s="18">
        <v>-19.71</v>
      </c>
      <c r="N1114" s="19">
        <v>41330</v>
      </c>
      <c r="O1114" s="18">
        <v>3.32</v>
      </c>
      <c r="P1114" s="19">
        <v>62159</v>
      </c>
      <c r="Q1114" s="18">
        <v>55.4</v>
      </c>
    </row>
    <row r="1115" spans="1:17" x14ac:dyDescent="0.25">
      <c r="A1115" t="s">
        <v>2</v>
      </c>
      <c r="B1115" s="4" t="s">
        <v>48</v>
      </c>
      <c r="C1115" t="s">
        <v>56</v>
      </c>
      <c r="D1115" s="1">
        <v>45044</v>
      </c>
      <c r="E1115" s="1">
        <v>45077</v>
      </c>
      <c r="F1115" s="22">
        <v>5</v>
      </c>
      <c r="G1115" s="3">
        <v>40000</v>
      </c>
      <c r="H1115" s="4" t="s">
        <v>169</v>
      </c>
      <c r="I1115" t="s">
        <v>173</v>
      </c>
      <c r="J1115" s="19">
        <v>15909</v>
      </c>
      <c r="K1115" s="18">
        <v>-16.84</v>
      </c>
      <c r="L1115" s="19">
        <v>31518</v>
      </c>
      <c r="M1115" s="18">
        <v>-4.6500000000000004</v>
      </c>
      <c r="N1115" s="19">
        <v>58432</v>
      </c>
      <c r="O1115" s="18">
        <v>7.87</v>
      </c>
      <c r="P1115" s="19">
        <v>75326</v>
      </c>
      <c r="Q1115" s="18">
        <v>13.49</v>
      </c>
    </row>
    <row r="1116" spans="1:17" x14ac:dyDescent="0.25">
      <c r="A1116" t="s">
        <v>2</v>
      </c>
      <c r="B1116" s="4" t="s">
        <v>48</v>
      </c>
      <c r="C1116" t="s">
        <v>57</v>
      </c>
      <c r="D1116" s="1">
        <v>45044</v>
      </c>
      <c r="E1116" s="1">
        <v>45077</v>
      </c>
      <c r="F1116" s="22">
        <v>1</v>
      </c>
      <c r="G1116" s="3">
        <v>10000</v>
      </c>
      <c r="H1116" s="4" t="s">
        <v>170</v>
      </c>
      <c r="I1116" t="s">
        <v>173</v>
      </c>
      <c r="J1116" s="19">
        <v>3543</v>
      </c>
      <c r="K1116" s="18">
        <v>-64.569999999999993</v>
      </c>
      <c r="L1116" s="19">
        <v>7304</v>
      </c>
      <c r="M1116" s="18">
        <v>-26.96</v>
      </c>
      <c r="N1116" s="19">
        <v>10179</v>
      </c>
      <c r="O1116" s="18">
        <v>1.79</v>
      </c>
      <c r="P1116" s="19">
        <v>17108</v>
      </c>
      <c r="Q1116" s="18">
        <v>71.08</v>
      </c>
    </row>
    <row r="1117" spans="1:17" x14ac:dyDescent="0.25">
      <c r="A1117" t="s">
        <v>2</v>
      </c>
      <c r="B1117" s="4" t="s">
        <v>48</v>
      </c>
      <c r="C1117" t="s">
        <v>57</v>
      </c>
      <c r="D1117" s="1">
        <v>45044</v>
      </c>
      <c r="E1117" s="1">
        <v>45077</v>
      </c>
      <c r="F1117" s="22">
        <v>5</v>
      </c>
      <c r="G1117" s="3">
        <v>10000</v>
      </c>
      <c r="H1117" s="4" t="s">
        <v>170</v>
      </c>
      <c r="I1117" t="s">
        <v>173</v>
      </c>
      <c r="J1117" s="19">
        <v>4168</v>
      </c>
      <c r="K1117" s="18">
        <v>-16.05</v>
      </c>
      <c r="L1117" s="19">
        <v>7849</v>
      </c>
      <c r="M1117" s="18">
        <v>-4.7300000000000004</v>
      </c>
      <c r="N1117" s="19">
        <v>12448</v>
      </c>
      <c r="O1117" s="18">
        <v>4.4800000000000004</v>
      </c>
      <c r="P1117" s="19">
        <v>18337</v>
      </c>
      <c r="Q1117" s="18">
        <v>12.89</v>
      </c>
    </row>
    <row r="1118" spans="1:17" x14ac:dyDescent="0.25">
      <c r="A1118" t="s">
        <v>2</v>
      </c>
      <c r="B1118" s="4" t="s">
        <v>50</v>
      </c>
      <c r="C1118" t="s">
        <v>59</v>
      </c>
      <c r="D1118" s="1">
        <v>45044</v>
      </c>
      <c r="E1118" s="1">
        <v>45077</v>
      </c>
      <c r="F1118" s="22">
        <v>1</v>
      </c>
      <c r="G1118" s="3">
        <v>40000</v>
      </c>
      <c r="H1118" s="4" t="s">
        <v>169</v>
      </c>
      <c r="I1118" t="s">
        <v>173</v>
      </c>
      <c r="J1118" s="19">
        <v>14023</v>
      </c>
      <c r="K1118" s="18">
        <v>-64.94</v>
      </c>
      <c r="L1118" s="19">
        <v>32118</v>
      </c>
      <c r="M1118" s="18">
        <v>-19.71</v>
      </c>
      <c r="N1118" s="19">
        <v>41499</v>
      </c>
      <c r="O1118" s="18">
        <v>3.75</v>
      </c>
      <c r="P1118" s="19">
        <v>62160</v>
      </c>
      <c r="Q1118" s="18">
        <v>55.4</v>
      </c>
    </row>
    <row r="1119" spans="1:17" x14ac:dyDescent="0.25">
      <c r="A1119" t="s">
        <v>2</v>
      </c>
      <c r="B1119" s="4" t="s">
        <v>50</v>
      </c>
      <c r="C1119" t="s">
        <v>59</v>
      </c>
      <c r="D1119" s="1">
        <v>45044</v>
      </c>
      <c r="E1119" s="1">
        <v>45077</v>
      </c>
      <c r="F1119" s="22">
        <v>5</v>
      </c>
      <c r="G1119" s="3">
        <v>40000</v>
      </c>
      <c r="H1119" s="4" t="s">
        <v>169</v>
      </c>
      <c r="I1119" t="s">
        <v>173</v>
      </c>
      <c r="J1119" s="19">
        <v>15912</v>
      </c>
      <c r="K1119" s="18">
        <v>-16.84</v>
      </c>
      <c r="L1119" s="19">
        <v>31517</v>
      </c>
      <c r="M1119" s="18">
        <v>-4.66</v>
      </c>
      <c r="N1119" s="19">
        <v>59587</v>
      </c>
      <c r="O1119" s="18">
        <v>8.3000000000000007</v>
      </c>
      <c r="P1119" s="19">
        <v>76527</v>
      </c>
      <c r="Q1119" s="18">
        <v>13.85</v>
      </c>
    </row>
    <row r="1120" spans="1:17" x14ac:dyDescent="0.25">
      <c r="A1120" t="s">
        <v>2</v>
      </c>
      <c r="B1120" s="4" t="s">
        <v>49</v>
      </c>
      <c r="C1120" t="s">
        <v>58</v>
      </c>
      <c r="D1120" s="1">
        <v>45044</v>
      </c>
      <c r="E1120" s="1">
        <v>45077</v>
      </c>
      <c r="F1120" s="22">
        <v>1</v>
      </c>
      <c r="G1120" s="3">
        <v>10000</v>
      </c>
      <c r="H1120" s="4" t="s">
        <v>170</v>
      </c>
      <c r="I1120" t="s">
        <v>173</v>
      </c>
      <c r="J1120" s="19">
        <v>3543</v>
      </c>
      <c r="K1120" s="18">
        <v>-64.569999999999993</v>
      </c>
      <c r="L1120" s="19">
        <v>7302</v>
      </c>
      <c r="M1120" s="18">
        <v>-26.98</v>
      </c>
      <c r="N1120" s="19">
        <v>10277</v>
      </c>
      <c r="O1120" s="18">
        <v>2.77</v>
      </c>
      <c r="P1120" s="19">
        <v>17173</v>
      </c>
      <c r="Q1120" s="18">
        <v>71.73</v>
      </c>
    </row>
    <row r="1121" spans="1:17" x14ac:dyDescent="0.25">
      <c r="A1121" t="s">
        <v>2</v>
      </c>
      <c r="B1121" s="4" t="s">
        <v>49</v>
      </c>
      <c r="C1121" t="s">
        <v>58</v>
      </c>
      <c r="D1121" s="1">
        <v>45044</v>
      </c>
      <c r="E1121" s="1">
        <v>45077</v>
      </c>
      <c r="F1121" s="22">
        <v>5</v>
      </c>
      <c r="G1121" s="3">
        <v>10000</v>
      </c>
      <c r="H1121" s="4" t="s">
        <v>170</v>
      </c>
      <c r="I1121" t="s">
        <v>173</v>
      </c>
      <c r="J1121" s="19">
        <v>4170</v>
      </c>
      <c r="K1121" s="18">
        <v>-16.05</v>
      </c>
      <c r="L1121" s="19">
        <v>7850</v>
      </c>
      <c r="M1121" s="18">
        <v>-4.7300000000000004</v>
      </c>
      <c r="N1121" s="19">
        <v>12881</v>
      </c>
      <c r="O1121" s="18">
        <v>5.19</v>
      </c>
      <c r="P1121" s="19">
        <v>19015</v>
      </c>
      <c r="Q1121" s="18">
        <v>13.72</v>
      </c>
    </row>
    <row r="1122" spans="1:17" x14ac:dyDescent="0.25">
      <c r="A1122" t="s">
        <v>2</v>
      </c>
      <c r="B1122" s="4" t="s">
        <v>49</v>
      </c>
      <c r="C1122" t="s">
        <v>60</v>
      </c>
      <c r="D1122" s="1">
        <v>45044</v>
      </c>
      <c r="E1122" s="1">
        <v>45077</v>
      </c>
      <c r="F1122" s="22">
        <v>1</v>
      </c>
      <c r="G1122" s="3">
        <v>40000</v>
      </c>
      <c r="H1122" s="4" t="s">
        <v>169</v>
      </c>
      <c r="I1122" t="s">
        <v>173</v>
      </c>
      <c r="J1122" s="19">
        <v>14025</v>
      </c>
      <c r="K1122" s="18">
        <v>-64.94</v>
      </c>
      <c r="L1122" s="19">
        <v>32117</v>
      </c>
      <c r="M1122" s="18">
        <v>-19.71</v>
      </c>
      <c r="N1122" s="19">
        <v>41680</v>
      </c>
      <c r="O1122" s="18">
        <v>4.2</v>
      </c>
      <c r="P1122" s="19">
        <v>62397</v>
      </c>
      <c r="Q1122" s="18">
        <v>55.99</v>
      </c>
    </row>
    <row r="1123" spans="1:17" x14ac:dyDescent="0.25">
      <c r="A1123" t="s">
        <v>2</v>
      </c>
      <c r="B1123" s="4" t="s">
        <v>49</v>
      </c>
      <c r="C1123" t="s">
        <v>60</v>
      </c>
      <c r="D1123" s="1">
        <v>45044</v>
      </c>
      <c r="E1123" s="1">
        <v>45077</v>
      </c>
      <c r="F1123" s="22">
        <v>5</v>
      </c>
      <c r="G1123" s="3">
        <v>40000</v>
      </c>
      <c r="H1123" s="4" t="s">
        <v>169</v>
      </c>
      <c r="I1123" t="s">
        <v>173</v>
      </c>
      <c r="J1123" s="19">
        <v>15908</v>
      </c>
      <c r="K1123" s="18">
        <v>-16.84</v>
      </c>
      <c r="L1123" s="19">
        <v>31517</v>
      </c>
      <c r="M1123" s="18">
        <v>-4.6500000000000004</v>
      </c>
      <c r="N1123" s="19">
        <v>60961</v>
      </c>
      <c r="O1123" s="18">
        <v>8.7899999999999991</v>
      </c>
      <c r="P1123" s="19">
        <v>78123</v>
      </c>
      <c r="Q1123" s="18">
        <v>14.33</v>
      </c>
    </row>
    <row r="1124" spans="1:17" x14ac:dyDescent="0.25">
      <c r="A1124" t="s">
        <v>225</v>
      </c>
      <c r="B1124" s="4" t="s">
        <v>48</v>
      </c>
      <c r="C1124" t="s">
        <v>72</v>
      </c>
      <c r="D1124" s="1">
        <v>45044</v>
      </c>
      <c r="E1124" s="1">
        <v>45077</v>
      </c>
      <c r="F1124" s="22">
        <v>1</v>
      </c>
      <c r="G1124" s="3">
        <v>40000</v>
      </c>
      <c r="H1124" s="4" t="s">
        <v>169</v>
      </c>
      <c r="I1124" t="s">
        <v>173</v>
      </c>
      <c r="J1124" s="19">
        <v>14196</v>
      </c>
      <c r="K1124" s="18">
        <v>-64.510000000000005</v>
      </c>
      <c r="L1124" s="19">
        <v>30392</v>
      </c>
      <c r="M1124" s="18">
        <v>-24.02</v>
      </c>
      <c r="N1124" s="19">
        <v>40689</v>
      </c>
      <c r="O1124" s="18">
        <v>1.72</v>
      </c>
      <c r="P1124" s="19">
        <v>55181</v>
      </c>
      <c r="Q1124" s="18">
        <v>37.950000000000003</v>
      </c>
    </row>
    <row r="1125" spans="1:17" x14ac:dyDescent="0.25">
      <c r="A1125" t="s">
        <v>225</v>
      </c>
      <c r="B1125" s="4" t="s">
        <v>48</v>
      </c>
      <c r="C1125" t="s">
        <v>72</v>
      </c>
      <c r="D1125" s="1">
        <v>45044</v>
      </c>
      <c r="E1125" s="1">
        <v>45077</v>
      </c>
      <c r="F1125" s="22">
        <v>5</v>
      </c>
      <c r="G1125" s="3">
        <v>40000</v>
      </c>
      <c r="H1125" s="4" t="s">
        <v>169</v>
      </c>
      <c r="I1125" t="s">
        <v>173</v>
      </c>
      <c r="J1125" s="19">
        <v>22585</v>
      </c>
      <c r="K1125" s="18">
        <v>-10.8</v>
      </c>
      <c r="L1125" s="19">
        <v>34749</v>
      </c>
      <c r="M1125" s="18">
        <v>-2.78</v>
      </c>
      <c r="N1125" s="19">
        <v>48801</v>
      </c>
      <c r="O1125" s="18">
        <v>4.0599999999999996</v>
      </c>
      <c r="P1125" s="19">
        <v>54327</v>
      </c>
      <c r="Q1125" s="18">
        <v>6.31</v>
      </c>
    </row>
    <row r="1126" spans="1:17" x14ac:dyDescent="0.25">
      <c r="A1126" t="s">
        <v>225</v>
      </c>
      <c r="B1126" s="4" t="s">
        <v>49</v>
      </c>
      <c r="C1126" t="s">
        <v>73</v>
      </c>
      <c r="D1126" s="1">
        <v>45044</v>
      </c>
      <c r="E1126" s="1">
        <v>45077</v>
      </c>
      <c r="F1126" s="22">
        <v>1</v>
      </c>
      <c r="G1126" s="3">
        <v>40000</v>
      </c>
      <c r="H1126" s="4" t="s">
        <v>169</v>
      </c>
      <c r="I1126" t="s">
        <v>173</v>
      </c>
      <c r="J1126" s="19">
        <v>14162</v>
      </c>
      <c r="K1126" s="18">
        <v>-64.59</v>
      </c>
      <c r="L1126" s="19">
        <v>30367</v>
      </c>
      <c r="M1126" s="18">
        <v>-24.08</v>
      </c>
      <c r="N1126" s="19">
        <v>40684</v>
      </c>
      <c r="O1126" s="18">
        <v>1.71</v>
      </c>
      <c r="P1126" s="19">
        <v>55188</v>
      </c>
      <c r="Q1126" s="18">
        <v>37.97</v>
      </c>
    </row>
    <row r="1127" spans="1:17" x14ac:dyDescent="0.25">
      <c r="A1127" t="s">
        <v>225</v>
      </c>
      <c r="B1127" s="4" t="s">
        <v>49</v>
      </c>
      <c r="C1127" t="s">
        <v>73</v>
      </c>
      <c r="D1127" s="1">
        <v>45044</v>
      </c>
      <c r="E1127" s="1">
        <v>45077</v>
      </c>
      <c r="F1127" s="22">
        <v>5</v>
      </c>
      <c r="G1127" s="3">
        <v>40000</v>
      </c>
      <c r="H1127" s="4" t="s">
        <v>169</v>
      </c>
      <c r="I1127" t="s">
        <v>173</v>
      </c>
      <c r="J1127" s="19">
        <v>22583</v>
      </c>
      <c r="K1127" s="18">
        <v>-10.8</v>
      </c>
      <c r="L1127" s="19">
        <v>34738</v>
      </c>
      <c r="M1127" s="18">
        <v>-2.78</v>
      </c>
      <c r="N1127" s="19">
        <v>48780</v>
      </c>
      <c r="O1127" s="18">
        <v>4.05</v>
      </c>
      <c r="P1127" s="19">
        <v>54323</v>
      </c>
      <c r="Q1127" s="18">
        <v>6.31</v>
      </c>
    </row>
    <row r="1128" spans="1:17" x14ac:dyDescent="0.25">
      <c r="A1128" t="s">
        <v>3</v>
      </c>
      <c r="B1128" s="4" t="s">
        <v>48</v>
      </c>
      <c r="C1128" t="s">
        <v>61</v>
      </c>
      <c r="D1128" s="1">
        <v>45044</v>
      </c>
      <c r="E1128" s="1">
        <v>45077</v>
      </c>
      <c r="F1128" s="22">
        <v>1</v>
      </c>
      <c r="G1128" s="3">
        <v>40000</v>
      </c>
      <c r="H1128" s="4" t="s">
        <v>169</v>
      </c>
      <c r="I1128" t="s">
        <v>173</v>
      </c>
      <c r="J1128" s="19">
        <v>17313</v>
      </c>
      <c r="K1128" s="18">
        <v>-56.72</v>
      </c>
      <c r="L1128" s="19">
        <v>29634</v>
      </c>
      <c r="M1128" s="18">
        <v>-25.92</v>
      </c>
      <c r="N1128" s="19">
        <v>38964</v>
      </c>
      <c r="O1128" s="18">
        <v>-2.59</v>
      </c>
      <c r="P1128" s="19">
        <v>57497</v>
      </c>
      <c r="Q1128" s="18">
        <v>43.74</v>
      </c>
    </row>
    <row r="1129" spans="1:17" x14ac:dyDescent="0.25">
      <c r="A1129" t="s">
        <v>3</v>
      </c>
      <c r="B1129" s="4" t="s">
        <v>48</v>
      </c>
      <c r="C1129" t="s">
        <v>61</v>
      </c>
      <c r="D1129" s="1">
        <v>45044</v>
      </c>
      <c r="E1129" s="1">
        <v>45077</v>
      </c>
      <c r="F1129" s="22">
        <v>5</v>
      </c>
      <c r="G1129" s="3">
        <v>40000</v>
      </c>
      <c r="H1129" s="4" t="s">
        <v>169</v>
      </c>
      <c r="I1129" t="s">
        <v>173</v>
      </c>
      <c r="J1129" s="19">
        <v>19955</v>
      </c>
      <c r="K1129" s="18">
        <v>-12.98</v>
      </c>
      <c r="L1129" s="19">
        <v>28065</v>
      </c>
      <c r="M1129" s="18">
        <v>-6.84</v>
      </c>
      <c r="N1129" s="19">
        <v>43610</v>
      </c>
      <c r="O1129" s="18">
        <v>1.74</v>
      </c>
      <c r="P1129" s="19">
        <v>55528</v>
      </c>
      <c r="Q1129" s="18">
        <v>6.78</v>
      </c>
    </row>
    <row r="1130" spans="1:17" x14ac:dyDescent="0.25">
      <c r="A1130" t="s">
        <v>3</v>
      </c>
      <c r="B1130" s="4" t="s">
        <v>48</v>
      </c>
      <c r="C1130" t="s">
        <v>62</v>
      </c>
      <c r="D1130" s="1">
        <v>45044</v>
      </c>
      <c r="E1130" s="1">
        <v>45077</v>
      </c>
      <c r="F1130" s="22">
        <v>1</v>
      </c>
      <c r="G1130" s="3">
        <v>10000</v>
      </c>
      <c r="H1130" s="4" t="s">
        <v>171</v>
      </c>
      <c r="I1130" t="s">
        <v>173</v>
      </c>
      <c r="J1130" s="19">
        <v>4334</v>
      </c>
      <c r="K1130" s="18">
        <v>-56.66</v>
      </c>
      <c r="L1130" s="19">
        <v>7108</v>
      </c>
      <c r="M1130" s="18">
        <v>-28.92</v>
      </c>
      <c r="N1130" s="19">
        <v>9623</v>
      </c>
      <c r="O1130" s="18">
        <v>-3.77</v>
      </c>
      <c r="P1130" s="19">
        <v>13935</v>
      </c>
      <c r="Q1130" s="18">
        <v>39.35</v>
      </c>
    </row>
    <row r="1131" spans="1:17" x14ac:dyDescent="0.25">
      <c r="A1131" t="s">
        <v>3</v>
      </c>
      <c r="B1131" s="4" t="s">
        <v>48</v>
      </c>
      <c r="C1131" t="s">
        <v>62</v>
      </c>
      <c r="D1131" s="1">
        <v>45044</v>
      </c>
      <c r="E1131" s="1">
        <v>45077</v>
      </c>
      <c r="F1131" s="22">
        <v>5</v>
      </c>
      <c r="G1131" s="3">
        <v>10000</v>
      </c>
      <c r="H1131" s="4" t="s">
        <v>171</v>
      </c>
      <c r="I1131" t="s">
        <v>173</v>
      </c>
      <c r="J1131" s="19">
        <v>4744</v>
      </c>
      <c r="K1131" s="18">
        <v>-13.85</v>
      </c>
      <c r="L1131" s="19">
        <v>6492</v>
      </c>
      <c r="M1131" s="18">
        <v>-8.2799999999999994</v>
      </c>
      <c r="N1131" s="19">
        <v>10267</v>
      </c>
      <c r="O1131" s="18">
        <v>0.53</v>
      </c>
      <c r="P1131" s="19">
        <v>13006</v>
      </c>
      <c r="Q1131" s="18">
        <v>5.4</v>
      </c>
    </row>
    <row r="1132" spans="1:17" x14ac:dyDescent="0.25">
      <c r="A1132" t="s">
        <v>3</v>
      </c>
      <c r="B1132" s="4" t="s">
        <v>49</v>
      </c>
      <c r="C1132" t="s">
        <v>63</v>
      </c>
      <c r="D1132" s="1">
        <v>45044</v>
      </c>
      <c r="E1132" s="1">
        <v>45077</v>
      </c>
      <c r="F1132" s="22">
        <v>1</v>
      </c>
      <c r="G1132" s="3">
        <v>40000</v>
      </c>
      <c r="H1132" s="4" t="s">
        <v>169</v>
      </c>
      <c r="I1132" t="s">
        <v>173</v>
      </c>
      <c r="J1132" s="19">
        <v>17309</v>
      </c>
      <c r="K1132" s="18">
        <v>-56.73</v>
      </c>
      <c r="L1132" s="19">
        <v>29903</v>
      </c>
      <c r="M1132" s="18">
        <v>-25.24</v>
      </c>
      <c r="N1132" s="19">
        <v>39226</v>
      </c>
      <c r="O1132" s="18">
        <v>-1.93</v>
      </c>
      <c r="P1132" s="19">
        <v>57727</v>
      </c>
      <c r="Q1132" s="18">
        <v>44.32</v>
      </c>
    </row>
    <row r="1133" spans="1:17" x14ac:dyDescent="0.25">
      <c r="A1133" t="s">
        <v>3</v>
      </c>
      <c r="B1133" s="4" t="s">
        <v>49</v>
      </c>
      <c r="C1133" t="s">
        <v>63</v>
      </c>
      <c r="D1133" s="1">
        <v>45044</v>
      </c>
      <c r="E1133" s="1">
        <v>45077</v>
      </c>
      <c r="F1133" s="22">
        <v>5</v>
      </c>
      <c r="G1133" s="3">
        <v>40000</v>
      </c>
      <c r="H1133" s="4" t="s">
        <v>169</v>
      </c>
      <c r="I1133" t="s">
        <v>173</v>
      </c>
      <c r="J1133" s="19">
        <v>19922</v>
      </c>
      <c r="K1133" s="18">
        <v>-13.01</v>
      </c>
      <c r="L1133" s="19">
        <v>29472</v>
      </c>
      <c r="M1133" s="18">
        <v>-5.93</v>
      </c>
      <c r="N1133" s="19">
        <v>45296</v>
      </c>
      <c r="O1133" s="18">
        <v>2.52</v>
      </c>
      <c r="P1133" s="19">
        <v>57591</v>
      </c>
      <c r="Q1133" s="18">
        <v>7.56</v>
      </c>
    </row>
    <row r="1134" spans="1:17" x14ac:dyDescent="0.25">
      <c r="A1134" t="s">
        <v>3</v>
      </c>
      <c r="B1134" s="4" t="s">
        <v>49</v>
      </c>
      <c r="C1134" t="s">
        <v>64</v>
      </c>
      <c r="D1134" s="1">
        <v>45044</v>
      </c>
      <c r="E1134" s="1">
        <v>45077</v>
      </c>
      <c r="F1134" s="22">
        <v>1</v>
      </c>
      <c r="G1134" s="3">
        <v>10000</v>
      </c>
      <c r="H1134" s="4" t="s">
        <v>171</v>
      </c>
      <c r="I1134" t="s">
        <v>173</v>
      </c>
      <c r="J1134" s="19">
        <v>4321</v>
      </c>
      <c r="K1134" s="18">
        <v>-56.79</v>
      </c>
      <c r="L1134" s="19">
        <v>7171</v>
      </c>
      <c r="M1134" s="18">
        <v>-28.29</v>
      </c>
      <c r="N1134" s="19">
        <v>9700</v>
      </c>
      <c r="O1134" s="18">
        <v>-3</v>
      </c>
      <c r="P1134" s="19">
        <v>13985</v>
      </c>
      <c r="Q1134" s="18">
        <v>39.85</v>
      </c>
    </row>
    <row r="1135" spans="1:17" x14ac:dyDescent="0.25">
      <c r="A1135" t="s">
        <v>3</v>
      </c>
      <c r="B1135" s="4" t="s">
        <v>49</v>
      </c>
      <c r="C1135" t="s">
        <v>64</v>
      </c>
      <c r="D1135" s="1">
        <v>45044</v>
      </c>
      <c r="E1135" s="1">
        <v>45077</v>
      </c>
      <c r="F1135" s="22">
        <v>5</v>
      </c>
      <c r="G1135" s="3">
        <v>10000</v>
      </c>
      <c r="H1135" s="4" t="s">
        <v>171</v>
      </c>
      <c r="I1135" t="s">
        <v>173</v>
      </c>
      <c r="J1135" s="19">
        <v>4729</v>
      </c>
      <c r="K1135" s="18">
        <v>-13.91</v>
      </c>
      <c r="L1135" s="19">
        <v>6816</v>
      </c>
      <c r="M1135" s="18">
        <v>-7.38</v>
      </c>
      <c r="N1135" s="19">
        <v>10740</v>
      </c>
      <c r="O1135" s="18">
        <v>1.44</v>
      </c>
      <c r="P1135" s="19">
        <v>13544</v>
      </c>
      <c r="Q1135" s="18">
        <v>6.25</v>
      </c>
    </row>
    <row r="1136" spans="1:17" x14ac:dyDescent="0.25">
      <c r="A1136" t="s">
        <v>4</v>
      </c>
      <c r="B1136" s="4" t="s">
        <v>48</v>
      </c>
      <c r="C1136" t="s">
        <v>65</v>
      </c>
      <c r="D1136" s="1">
        <v>45044</v>
      </c>
      <c r="E1136" s="1">
        <v>45077</v>
      </c>
      <c r="F1136" s="22">
        <v>1</v>
      </c>
      <c r="G1136" s="3">
        <v>40000</v>
      </c>
      <c r="H1136" s="4" t="s">
        <v>169</v>
      </c>
      <c r="I1136" t="s">
        <v>173</v>
      </c>
      <c r="J1136" s="19">
        <v>16278</v>
      </c>
      <c r="K1136" s="18">
        <v>-59.3</v>
      </c>
      <c r="L1136" s="19">
        <v>28065</v>
      </c>
      <c r="M1136" s="18">
        <v>-29.84</v>
      </c>
      <c r="N1136" s="19">
        <v>39634</v>
      </c>
      <c r="O1136" s="18">
        <v>-0.92</v>
      </c>
      <c r="P1136" s="19">
        <v>64425</v>
      </c>
      <c r="Q1136" s="18">
        <v>61.06</v>
      </c>
    </row>
    <row r="1137" spans="1:17" x14ac:dyDescent="0.25">
      <c r="A1137" t="s">
        <v>4</v>
      </c>
      <c r="B1137" s="4" t="s">
        <v>48</v>
      </c>
      <c r="C1137" t="s">
        <v>65</v>
      </c>
      <c r="D1137" s="1">
        <v>45044</v>
      </c>
      <c r="E1137" s="1">
        <v>45077</v>
      </c>
      <c r="F1137" s="22">
        <v>5</v>
      </c>
      <c r="G1137" s="3">
        <v>40000</v>
      </c>
      <c r="H1137" s="4" t="s">
        <v>169</v>
      </c>
      <c r="I1137" t="s">
        <v>173</v>
      </c>
      <c r="J1137" s="19">
        <v>18696</v>
      </c>
      <c r="K1137" s="18">
        <v>-14.11</v>
      </c>
      <c r="L1137" s="19">
        <v>27277</v>
      </c>
      <c r="M1137" s="18">
        <v>-7.37</v>
      </c>
      <c r="N1137" s="19">
        <v>44260</v>
      </c>
      <c r="O1137" s="18">
        <v>2.04</v>
      </c>
      <c r="P1137" s="19">
        <v>59756</v>
      </c>
      <c r="Q1137" s="18">
        <v>8.36</v>
      </c>
    </row>
    <row r="1138" spans="1:17" x14ac:dyDescent="0.25">
      <c r="A1138" t="s">
        <v>5</v>
      </c>
      <c r="B1138" s="4" t="s">
        <v>48</v>
      </c>
      <c r="C1138" t="s">
        <v>67</v>
      </c>
      <c r="D1138" s="1">
        <v>45044</v>
      </c>
      <c r="E1138" s="1">
        <v>45077</v>
      </c>
      <c r="F1138" s="22">
        <v>1</v>
      </c>
      <c r="G1138" s="3">
        <v>40000</v>
      </c>
      <c r="H1138" s="4" t="s">
        <v>169</v>
      </c>
      <c r="I1138" t="s">
        <v>173</v>
      </c>
      <c r="J1138" s="19">
        <v>17376</v>
      </c>
      <c r="K1138" s="18">
        <v>-56.56</v>
      </c>
      <c r="L1138" s="19">
        <v>21814</v>
      </c>
      <c r="M1138" s="18">
        <v>-45.46</v>
      </c>
      <c r="N1138" s="19">
        <v>38701</v>
      </c>
      <c r="O1138" s="18">
        <v>-3.25</v>
      </c>
      <c r="P1138" s="19">
        <v>61249</v>
      </c>
      <c r="Q1138" s="18">
        <v>53.12</v>
      </c>
    </row>
    <row r="1139" spans="1:17" x14ac:dyDescent="0.25">
      <c r="A1139" t="s">
        <v>5</v>
      </c>
      <c r="B1139" s="4" t="s">
        <v>48</v>
      </c>
      <c r="C1139" t="s">
        <v>67</v>
      </c>
      <c r="D1139" s="1">
        <v>45044</v>
      </c>
      <c r="E1139" s="1">
        <v>45077</v>
      </c>
      <c r="F1139" s="22">
        <v>5</v>
      </c>
      <c r="G1139" s="3">
        <v>40000</v>
      </c>
      <c r="H1139" s="4" t="s">
        <v>169</v>
      </c>
      <c r="I1139" t="s">
        <v>173</v>
      </c>
      <c r="J1139" s="19">
        <v>11383</v>
      </c>
      <c r="K1139" s="18">
        <v>-22.23</v>
      </c>
      <c r="L1139" s="19">
        <v>21737</v>
      </c>
      <c r="M1139" s="18">
        <v>-11.48</v>
      </c>
      <c r="N1139" s="19">
        <v>41983</v>
      </c>
      <c r="O1139" s="18">
        <v>0.97</v>
      </c>
      <c r="P1139" s="19">
        <v>72973</v>
      </c>
      <c r="Q1139" s="18">
        <v>12.78</v>
      </c>
    </row>
    <row r="1140" spans="1:17" x14ac:dyDescent="0.25">
      <c r="A1140" t="s">
        <v>5</v>
      </c>
      <c r="B1140" s="4" t="s">
        <v>49</v>
      </c>
      <c r="C1140" t="s">
        <v>66</v>
      </c>
      <c r="D1140" s="1">
        <v>45044</v>
      </c>
      <c r="E1140" s="1">
        <v>45077</v>
      </c>
      <c r="F1140" s="22">
        <v>1</v>
      </c>
      <c r="G1140" s="3">
        <v>40000</v>
      </c>
      <c r="H1140" s="4" t="s">
        <v>169</v>
      </c>
      <c r="I1140" t="s">
        <v>173</v>
      </c>
      <c r="J1140" s="19">
        <v>17347</v>
      </c>
      <c r="K1140" s="18">
        <v>-56.63</v>
      </c>
      <c r="L1140" s="19">
        <v>21824</v>
      </c>
      <c r="M1140" s="18">
        <v>-45.44</v>
      </c>
      <c r="N1140" s="19">
        <v>38848</v>
      </c>
      <c r="O1140" s="18">
        <v>-2.88</v>
      </c>
      <c r="P1140" s="19">
        <v>61277</v>
      </c>
      <c r="Q1140" s="18">
        <v>53.19</v>
      </c>
    </row>
    <row r="1141" spans="1:17" x14ac:dyDescent="0.25">
      <c r="A1141" t="s">
        <v>5</v>
      </c>
      <c r="B1141" s="4" t="s">
        <v>49</v>
      </c>
      <c r="C1141" t="s">
        <v>66</v>
      </c>
      <c r="D1141" s="1">
        <v>45044</v>
      </c>
      <c r="E1141" s="1">
        <v>45077</v>
      </c>
      <c r="F1141" s="22">
        <v>5</v>
      </c>
      <c r="G1141" s="3">
        <v>40000</v>
      </c>
      <c r="H1141" s="4" t="s">
        <v>169</v>
      </c>
      <c r="I1141" t="s">
        <v>173</v>
      </c>
      <c r="J1141" s="19">
        <v>11341</v>
      </c>
      <c r="K1141" s="18">
        <v>-22.28</v>
      </c>
      <c r="L1141" s="19">
        <v>21782</v>
      </c>
      <c r="M1141" s="18">
        <v>-11.45</v>
      </c>
      <c r="N1141" s="19">
        <v>43022</v>
      </c>
      <c r="O1141" s="18">
        <v>1.47</v>
      </c>
      <c r="P1141" s="19">
        <v>74411</v>
      </c>
      <c r="Q1141" s="18">
        <v>13.22</v>
      </c>
    </row>
    <row r="1142" spans="1:17" x14ac:dyDescent="0.25">
      <c r="A1142" t="s">
        <v>6</v>
      </c>
      <c r="B1142" s="4" t="s">
        <v>48</v>
      </c>
      <c r="C1142" t="s">
        <v>68</v>
      </c>
      <c r="D1142" s="1">
        <v>45044</v>
      </c>
      <c r="E1142" s="1">
        <v>45077</v>
      </c>
      <c r="F1142" s="22">
        <v>1</v>
      </c>
      <c r="G1142" s="3">
        <v>40000</v>
      </c>
      <c r="H1142" s="4" t="s">
        <v>169</v>
      </c>
      <c r="I1142" t="s">
        <v>173</v>
      </c>
      <c r="J1142" s="19">
        <v>17966</v>
      </c>
      <c r="K1142" s="18">
        <v>-55.09</v>
      </c>
      <c r="L1142" s="19">
        <v>25011</v>
      </c>
      <c r="M1142" s="18">
        <v>-37.47</v>
      </c>
      <c r="N1142" s="19">
        <v>36376</v>
      </c>
      <c r="O1142" s="18">
        <v>-9.06</v>
      </c>
      <c r="P1142" s="19">
        <v>62030</v>
      </c>
      <c r="Q1142" s="18">
        <v>55.08</v>
      </c>
    </row>
    <row r="1143" spans="1:17" x14ac:dyDescent="0.25">
      <c r="A1143" t="s">
        <v>6</v>
      </c>
      <c r="B1143" s="4" t="s">
        <v>48</v>
      </c>
      <c r="C1143" t="s">
        <v>68</v>
      </c>
      <c r="D1143" s="1">
        <v>45044</v>
      </c>
      <c r="E1143" s="1">
        <v>45077</v>
      </c>
      <c r="F1143" s="22">
        <v>5</v>
      </c>
      <c r="G1143" s="3">
        <v>40000</v>
      </c>
      <c r="H1143" s="4" t="s">
        <v>169</v>
      </c>
      <c r="I1143" t="s">
        <v>173</v>
      </c>
      <c r="J1143" s="19">
        <v>17588</v>
      </c>
      <c r="K1143" s="18">
        <v>-15.15</v>
      </c>
      <c r="L1143" s="19">
        <v>25952</v>
      </c>
      <c r="M1143" s="18">
        <v>-8.2899999999999991</v>
      </c>
      <c r="N1143" s="19">
        <v>36495</v>
      </c>
      <c r="O1143" s="18">
        <v>-1.82</v>
      </c>
      <c r="P1143" s="19">
        <v>66264</v>
      </c>
      <c r="Q1143" s="18">
        <v>10.62</v>
      </c>
    </row>
    <row r="1144" spans="1:17" x14ac:dyDescent="0.25">
      <c r="A1144" t="s">
        <v>6</v>
      </c>
      <c r="B1144" s="4" t="s">
        <v>49</v>
      </c>
      <c r="C1144" t="s">
        <v>69</v>
      </c>
      <c r="D1144" s="1">
        <v>45044</v>
      </c>
      <c r="E1144" s="1">
        <v>45077</v>
      </c>
      <c r="F1144" s="22">
        <v>1</v>
      </c>
      <c r="G1144" s="3">
        <v>40000</v>
      </c>
      <c r="H1144" s="4" t="s">
        <v>169</v>
      </c>
      <c r="I1144" t="s">
        <v>173</v>
      </c>
      <c r="J1144" s="19">
        <v>18041</v>
      </c>
      <c r="K1144" s="18">
        <v>-54.9</v>
      </c>
      <c r="L1144" s="19">
        <v>24983</v>
      </c>
      <c r="M1144" s="18">
        <v>-37.54</v>
      </c>
      <c r="N1144" s="19">
        <v>36549</v>
      </c>
      <c r="O1144" s="18">
        <v>-8.6300000000000008</v>
      </c>
      <c r="P1144" s="19">
        <v>62014</v>
      </c>
      <c r="Q1144" s="18">
        <v>55.03</v>
      </c>
    </row>
    <row r="1145" spans="1:17" x14ac:dyDescent="0.25">
      <c r="A1145" t="s">
        <v>6</v>
      </c>
      <c r="B1145" s="4" t="s">
        <v>49</v>
      </c>
      <c r="C1145" t="s">
        <v>69</v>
      </c>
      <c r="D1145" s="1">
        <v>45044</v>
      </c>
      <c r="E1145" s="1">
        <v>45077</v>
      </c>
      <c r="F1145" s="22">
        <v>5</v>
      </c>
      <c r="G1145" s="3">
        <v>40000</v>
      </c>
      <c r="H1145" s="4" t="s">
        <v>169</v>
      </c>
      <c r="I1145" t="s">
        <v>173</v>
      </c>
      <c r="J1145" s="19">
        <v>17526</v>
      </c>
      <c r="K1145" s="18">
        <v>-15.21</v>
      </c>
      <c r="L1145" s="19">
        <v>25986</v>
      </c>
      <c r="M1145" s="18">
        <v>-8.26</v>
      </c>
      <c r="N1145" s="19">
        <v>37406</v>
      </c>
      <c r="O1145" s="18">
        <v>-1.33</v>
      </c>
      <c r="P1145" s="19">
        <v>67616</v>
      </c>
      <c r="Q1145" s="18">
        <v>11.07</v>
      </c>
    </row>
    <row r="1146" spans="1:17" x14ac:dyDescent="0.25">
      <c r="A1146" t="s">
        <v>7</v>
      </c>
      <c r="B1146" s="4" t="s">
        <v>48</v>
      </c>
      <c r="C1146" t="s">
        <v>70</v>
      </c>
      <c r="D1146" s="1">
        <v>45044</v>
      </c>
      <c r="E1146" s="1">
        <v>45077</v>
      </c>
      <c r="F1146" s="22">
        <v>1</v>
      </c>
      <c r="G1146" s="3">
        <v>40000</v>
      </c>
      <c r="H1146" s="4" t="s">
        <v>169</v>
      </c>
      <c r="I1146" t="s">
        <v>173</v>
      </c>
      <c r="J1146" s="19">
        <v>33197</v>
      </c>
      <c r="K1146" s="18">
        <v>-17.010000000000002</v>
      </c>
      <c r="L1146" s="19">
        <v>37011</v>
      </c>
      <c r="M1146" s="18">
        <v>-7.47</v>
      </c>
      <c r="N1146" s="19">
        <v>40334</v>
      </c>
      <c r="O1146" s="18">
        <v>0.84</v>
      </c>
      <c r="P1146" s="19">
        <v>44059</v>
      </c>
      <c r="Q1146" s="18">
        <v>10.15</v>
      </c>
    </row>
    <row r="1147" spans="1:17" x14ac:dyDescent="0.25">
      <c r="A1147" t="s">
        <v>7</v>
      </c>
      <c r="B1147" s="4" t="s">
        <v>48</v>
      </c>
      <c r="C1147" t="s">
        <v>70</v>
      </c>
      <c r="D1147" s="1">
        <v>45044</v>
      </c>
      <c r="E1147" s="1">
        <v>45077</v>
      </c>
      <c r="F1147" s="22">
        <v>3</v>
      </c>
      <c r="G1147" s="3">
        <v>40000</v>
      </c>
      <c r="H1147" s="4" t="s">
        <v>169</v>
      </c>
      <c r="I1147" t="s">
        <v>173</v>
      </c>
      <c r="J1147" s="19">
        <v>34416</v>
      </c>
      <c r="K1147" s="18">
        <v>-4.84</v>
      </c>
      <c r="L1147" s="19">
        <v>38089</v>
      </c>
      <c r="M1147" s="18">
        <v>-1.62</v>
      </c>
      <c r="N1147" s="19">
        <v>42073</v>
      </c>
      <c r="O1147" s="18">
        <v>1.7</v>
      </c>
      <c r="P1147" s="19">
        <v>45806</v>
      </c>
      <c r="Q1147" s="18">
        <v>4.62</v>
      </c>
    </row>
    <row r="1148" spans="1:17" x14ac:dyDescent="0.25">
      <c r="A1148" t="s">
        <v>7</v>
      </c>
      <c r="B1148" s="4" t="s">
        <v>49</v>
      </c>
      <c r="C1148" t="s">
        <v>71</v>
      </c>
      <c r="D1148" s="1">
        <v>45044</v>
      </c>
      <c r="E1148" s="1">
        <v>45077</v>
      </c>
      <c r="F1148" s="22">
        <v>1</v>
      </c>
      <c r="G1148" s="3">
        <v>40000</v>
      </c>
      <c r="H1148" s="4" t="s">
        <v>169</v>
      </c>
      <c r="I1148" t="s">
        <v>173</v>
      </c>
      <c r="J1148" s="19">
        <v>33198</v>
      </c>
      <c r="K1148" s="18">
        <v>-17</v>
      </c>
      <c r="L1148" s="19">
        <v>36950</v>
      </c>
      <c r="M1148" s="18">
        <v>-7.63</v>
      </c>
      <c r="N1148" s="19">
        <v>40333</v>
      </c>
      <c r="O1148" s="18">
        <v>0.83</v>
      </c>
      <c r="P1148" s="19">
        <v>44049</v>
      </c>
      <c r="Q1148" s="18">
        <v>10.119999999999999</v>
      </c>
    </row>
    <row r="1149" spans="1:17" x14ac:dyDescent="0.25">
      <c r="A1149" t="s">
        <v>7</v>
      </c>
      <c r="B1149" s="4" t="s">
        <v>49</v>
      </c>
      <c r="C1149" t="s">
        <v>71</v>
      </c>
      <c r="D1149" s="1">
        <v>45044</v>
      </c>
      <c r="E1149" s="1">
        <v>45077</v>
      </c>
      <c r="F1149" s="22">
        <v>3</v>
      </c>
      <c r="G1149" s="3">
        <v>40000</v>
      </c>
      <c r="H1149" s="4" t="s">
        <v>169</v>
      </c>
      <c r="I1149" t="s">
        <v>173</v>
      </c>
      <c r="J1149" s="19">
        <v>34424</v>
      </c>
      <c r="K1149" s="18">
        <v>-4.83</v>
      </c>
      <c r="L1149" s="19">
        <v>38050</v>
      </c>
      <c r="M1149" s="18">
        <v>-1.65</v>
      </c>
      <c r="N1149" s="19">
        <v>42067</v>
      </c>
      <c r="O1149" s="18">
        <v>1.69</v>
      </c>
      <c r="P1149" s="19">
        <v>45761</v>
      </c>
      <c r="Q1149" s="18">
        <v>4.59</v>
      </c>
    </row>
    <row r="1150" spans="1:17" x14ac:dyDescent="0.25">
      <c r="A1150" t="s">
        <v>9</v>
      </c>
      <c r="B1150" s="4" t="s">
        <v>48</v>
      </c>
      <c r="C1150" t="s">
        <v>74</v>
      </c>
      <c r="D1150" s="1">
        <v>45044</v>
      </c>
      <c r="E1150" s="1">
        <v>45077</v>
      </c>
      <c r="F1150" s="22">
        <v>1</v>
      </c>
      <c r="G1150" s="3">
        <v>40000</v>
      </c>
      <c r="H1150" s="4" t="s">
        <v>169</v>
      </c>
      <c r="I1150" t="s">
        <v>173</v>
      </c>
      <c r="J1150" s="19">
        <v>32509</v>
      </c>
      <c r="K1150" s="18">
        <v>-18.73</v>
      </c>
      <c r="L1150" s="19">
        <v>34439</v>
      </c>
      <c r="M1150" s="18">
        <v>-13.9</v>
      </c>
      <c r="N1150" s="19">
        <v>39315</v>
      </c>
      <c r="O1150" s="18">
        <v>-1.71</v>
      </c>
      <c r="P1150" s="19">
        <v>42464</v>
      </c>
      <c r="Q1150" s="18">
        <v>6.16</v>
      </c>
    </row>
    <row r="1151" spans="1:17" x14ac:dyDescent="0.25">
      <c r="A1151" t="s">
        <v>9</v>
      </c>
      <c r="B1151" s="4" t="s">
        <v>48</v>
      </c>
      <c r="C1151" t="s">
        <v>74</v>
      </c>
      <c r="D1151" s="1">
        <v>45044</v>
      </c>
      <c r="E1151" s="1">
        <v>45077</v>
      </c>
      <c r="F1151" s="22">
        <v>3</v>
      </c>
      <c r="G1151" s="3">
        <v>40000</v>
      </c>
      <c r="H1151" s="4" t="s">
        <v>169</v>
      </c>
      <c r="I1151" t="s">
        <v>173</v>
      </c>
      <c r="J1151" s="19">
        <v>32850</v>
      </c>
      <c r="K1151" s="18">
        <v>-6.29</v>
      </c>
      <c r="L1151" s="19">
        <v>36003</v>
      </c>
      <c r="M1151" s="18">
        <v>-3.45</v>
      </c>
      <c r="N1151" s="19">
        <v>40489</v>
      </c>
      <c r="O1151" s="18">
        <v>0.41</v>
      </c>
      <c r="P1151" s="19">
        <v>41799</v>
      </c>
      <c r="Q1151" s="18">
        <v>1.48</v>
      </c>
    </row>
    <row r="1152" spans="1:17" x14ac:dyDescent="0.25">
      <c r="A1152" t="s">
        <v>9</v>
      </c>
      <c r="B1152" s="4" t="s">
        <v>50</v>
      </c>
      <c r="C1152" t="s">
        <v>76</v>
      </c>
      <c r="D1152" s="1">
        <v>45044</v>
      </c>
      <c r="E1152" s="1">
        <v>45077</v>
      </c>
      <c r="F1152" s="22">
        <v>1</v>
      </c>
      <c r="G1152" s="3">
        <v>40000</v>
      </c>
      <c r="H1152" s="4" t="s">
        <v>169</v>
      </c>
      <c r="I1152" t="s">
        <v>173</v>
      </c>
      <c r="J1152" s="19">
        <v>33601</v>
      </c>
      <c r="K1152" s="18">
        <v>-16</v>
      </c>
      <c r="L1152" s="19">
        <v>35596</v>
      </c>
      <c r="M1152" s="18">
        <v>-11.01</v>
      </c>
      <c r="N1152" s="19">
        <v>40635</v>
      </c>
      <c r="O1152" s="18">
        <v>1.59</v>
      </c>
      <c r="P1152" s="19">
        <v>43891</v>
      </c>
      <c r="Q1152" s="18">
        <v>9.73</v>
      </c>
    </row>
    <row r="1153" spans="1:17" x14ac:dyDescent="0.25">
      <c r="A1153" t="s">
        <v>9</v>
      </c>
      <c r="B1153" s="4" t="s">
        <v>50</v>
      </c>
      <c r="C1153" t="s">
        <v>76</v>
      </c>
      <c r="D1153" s="1">
        <v>45044</v>
      </c>
      <c r="E1153" s="1">
        <v>45077</v>
      </c>
      <c r="F1153" s="22">
        <v>3</v>
      </c>
      <c r="G1153" s="3">
        <v>40000</v>
      </c>
      <c r="H1153" s="4" t="s">
        <v>169</v>
      </c>
      <c r="I1153" t="s">
        <v>173</v>
      </c>
      <c r="J1153" s="19">
        <v>33953</v>
      </c>
      <c r="K1153" s="18">
        <v>-5.26</v>
      </c>
      <c r="L1153" s="19">
        <v>37213</v>
      </c>
      <c r="M1153" s="18">
        <v>-2.38</v>
      </c>
      <c r="N1153" s="19">
        <v>41850</v>
      </c>
      <c r="O1153" s="18">
        <v>1.52</v>
      </c>
      <c r="P1153" s="19">
        <v>43203</v>
      </c>
      <c r="Q1153" s="18">
        <v>2.6</v>
      </c>
    </row>
    <row r="1154" spans="1:17" x14ac:dyDescent="0.25">
      <c r="A1154" t="s">
        <v>9</v>
      </c>
      <c r="B1154" s="4" t="s">
        <v>49</v>
      </c>
      <c r="C1154" t="s">
        <v>75</v>
      </c>
      <c r="D1154" s="1">
        <v>45044</v>
      </c>
      <c r="E1154" s="1">
        <v>45077</v>
      </c>
      <c r="F1154" s="22">
        <v>1</v>
      </c>
      <c r="G1154" s="3">
        <v>40000</v>
      </c>
      <c r="H1154" s="4" t="s">
        <v>169</v>
      </c>
      <c r="I1154" t="s">
        <v>173</v>
      </c>
      <c r="J1154" s="19">
        <v>32619</v>
      </c>
      <c r="K1154" s="18">
        <v>-18.45</v>
      </c>
      <c r="L1154" s="19">
        <v>34426</v>
      </c>
      <c r="M1154" s="18">
        <v>-13.93</v>
      </c>
      <c r="N1154" s="19">
        <v>39310</v>
      </c>
      <c r="O1154" s="18">
        <v>-1.72</v>
      </c>
      <c r="P1154" s="19">
        <v>42421</v>
      </c>
      <c r="Q1154" s="18">
        <v>6.05</v>
      </c>
    </row>
    <row r="1155" spans="1:17" x14ac:dyDescent="0.25">
      <c r="A1155" t="s">
        <v>9</v>
      </c>
      <c r="B1155" s="4" t="s">
        <v>49</v>
      </c>
      <c r="C1155" t="s">
        <v>75</v>
      </c>
      <c r="D1155" s="1">
        <v>45044</v>
      </c>
      <c r="E1155" s="1">
        <v>45077</v>
      </c>
      <c r="F1155" s="22">
        <v>3</v>
      </c>
      <c r="G1155" s="3">
        <v>40000</v>
      </c>
      <c r="H1155" s="4" t="s">
        <v>169</v>
      </c>
      <c r="I1155" t="s">
        <v>173</v>
      </c>
      <c r="J1155" s="19">
        <v>32963</v>
      </c>
      <c r="K1155" s="18">
        <v>-6.19</v>
      </c>
      <c r="L1155" s="19">
        <v>35973</v>
      </c>
      <c r="M1155" s="18">
        <v>-3.47</v>
      </c>
      <c r="N1155" s="19">
        <v>40489</v>
      </c>
      <c r="O1155" s="18">
        <v>0.41</v>
      </c>
      <c r="P1155" s="19">
        <v>41772</v>
      </c>
      <c r="Q1155" s="18">
        <v>1.46</v>
      </c>
    </row>
    <row r="1156" spans="1:17" x14ac:dyDescent="0.25">
      <c r="A1156" t="s">
        <v>10</v>
      </c>
      <c r="B1156" s="4" t="s">
        <v>48</v>
      </c>
      <c r="C1156" t="s">
        <v>77</v>
      </c>
      <c r="D1156" s="1">
        <v>45044</v>
      </c>
      <c r="E1156" s="1">
        <v>45077</v>
      </c>
      <c r="F1156" s="22">
        <v>1</v>
      </c>
      <c r="G1156" s="3">
        <v>40000</v>
      </c>
      <c r="H1156" s="4" t="s">
        <v>169</v>
      </c>
      <c r="I1156" t="s">
        <v>173</v>
      </c>
      <c r="J1156" s="19">
        <v>34064</v>
      </c>
      <c r="K1156" s="18">
        <v>-14.84</v>
      </c>
      <c r="L1156" s="19">
        <v>34626</v>
      </c>
      <c r="M1156" s="18">
        <v>-13.43</v>
      </c>
      <c r="N1156" s="19">
        <v>40306</v>
      </c>
      <c r="O1156" s="18">
        <v>0.77</v>
      </c>
      <c r="P1156" s="19">
        <v>42501</v>
      </c>
      <c r="Q1156" s="18">
        <v>6.25</v>
      </c>
    </row>
    <row r="1157" spans="1:17" x14ac:dyDescent="0.25">
      <c r="A1157" t="s">
        <v>10</v>
      </c>
      <c r="B1157" s="4" t="s">
        <v>48</v>
      </c>
      <c r="C1157" t="s">
        <v>77</v>
      </c>
      <c r="D1157" s="1">
        <v>45044</v>
      </c>
      <c r="E1157" s="1">
        <v>45077</v>
      </c>
      <c r="F1157" s="22">
        <v>3</v>
      </c>
      <c r="G1157" s="3">
        <v>40000</v>
      </c>
      <c r="H1157" s="4" t="s">
        <v>169</v>
      </c>
      <c r="I1157" t="s">
        <v>173</v>
      </c>
      <c r="J1157" s="19">
        <v>34389</v>
      </c>
      <c r="K1157" s="18">
        <v>-4.87</v>
      </c>
      <c r="L1157" s="19">
        <v>35651</v>
      </c>
      <c r="M1157" s="18">
        <v>-3.76</v>
      </c>
      <c r="N1157" s="19">
        <v>42665</v>
      </c>
      <c r="O1157" s="18">
        <v>2.17</v>
      </c>
      <c r="P1157" s="19">
        <v>44009</v>
      </c>
      <c r="Q1157" s="18">
        <v>3.23</v>
      </c>
    </row>
    <row r="1158" spans="1:17" x14ac:dyDescent="0.25">
      <c r="A1158" t="s">
        <v>10</v>
      </c>
      <c r="B1158" s="4" t="s">
        <v>49</v>
      </c>
      <c r="C1158" t="s">
        <v>78</v>
      </c>
      <c r="D1158" s="1">
        <v>45044</v>
      </c>
      <c r="E1158" s="1">
        <v>45077</v>
      </c>
      <c r="F1158" s="22">
        <v>1</v>
      </c>
      <c r="G1158" s="3">
        <v>40000</v>
      </c>
      <c r="H1158" s="4" t="s">
        <v>169</v>
      </c>
      <c r="I1158" t="s">
        <v>173</v>
      </c>
      <c r="J1158" s="19">
        <v>34060</v>
      </c>
      <c r="K1158" s="18">
        <v>-14.85</v>
      </c>
      <c r="L1158" s="19">
        <v>34630</v>
      </c>
      <c r="M1158" s="18">
        <v>-13.43</v>
      </c>
      <c r="N1158" s="19">
        <v>40306</v>
      </c>
      <c r="O1158" s="18">
        <v>0.76</v>
      </c>
      <c r="P1158" s="19">
        <v>42505</v>
      </c>
      <c r="Q1158" s="18">
        <v>6.26</v>
      </c>
    </row>
    <row r="1159" spans="1:17" x14ac:dyDescent="0.25">
      <c r="A1159" t="s">
        <v>10</v>
      </c>
      <c r="B1159" s="4" t="s">
        <v>49</v>
      </c>
      <c r="C1159" t="s">
        <v>78</v>
      </c>
      <c r="D1159" s="1">
        <v>45044</v>
      </c>
      <c r="E1159" s="1">
        <v>45077</v>
      </c>
      <c r="F1159" s="22">
        <v>3</v>
      </c>
      <c r="G1159" s="3">
        <v>40000</v>
      </c>
      <c r="H1159" s="4" t="s">
        <v>169</v>
      </c>
      <c r="I1159" t="s">
        <v>173</v>
      </c>
      <c r="J1159" s="19">
        <v>34394</v>
      </c>
      <c r="K1159" s="18">
        <v>-4.8600000000000003</v>
      </c>
      <c r="L1159" s="19">
        <v>35651</v>
      </c>
      <c r="M1159" s="18">
        <v>-3.76</v>
      </c>
      <c r="N1159" s="19">
        <v>42665</v>
      </c>
      <c r="O1159" s="18">
        <v>2.17</v>
      </c>
      <c r="P1159" s="19">
        <v>44011</v>
      </c>
      <c r="Q1159" s="18">
        <v>3.24</v>
      </c>
    </row>
    <row r="1160" spans="1:17" x14ac:dyDescent="0.25">
      <c r="A1160" t="s">
        <v>10</v>
      </c>
      <c r="B1160" s="4" t="s">
        <v>47</v>
      </c>
      <c r="C1160" t="s">
        <v>224</v>
      </c>
      <c r="D1160" s="1">
        <v>45044</v>
      </c>
      <c r="E1160" s="1">
        <v>45077</v>
      </c>
      <c r="F1160" s="22">
        <v>1</v>
      </c>
      <c r="G1160" s="3">
        <v>40000</v>
      </c>
      <c r="H1160" s="4" t="s">
        <v>169</v>
      </c>
      <c r="I1160" t="s">
        <v>173</v>
      </c>
      <c r="J1160" s="19">
        <v>34767</v>
      </c>
      <c r="K1160" s="18">
        <v>-13.08</v>
      </c>
      <c r="L1160" s="19">
        <v>35585</v>
      </c>
      <c r="M1160" s="18">
        <v>-11.04</v>
      </c>
      <c r="N1160" s="19">
        <v>41098</v>
      </c>
      <c r="O1160" s="18">
        <v>2.74</v>
      </c>
      <c r="P1160" s="19">
        <v>43778</v>
      </c>
      <c r="Q1160" s="18">
        <v>9.4499999999999993</v>
      </c>
    </row>
    <row r="1161" spans="1:17" x14ac:dyDescent="0.25">
      <c r="A1161" t="s">
        <v>10</v>
      </c>
      <c r="B1161" s="4" t="s">
        <v>47</v>
      </c>
      <c r="C1161" t="s">
        <v>224</v>
      </c>
      <c r="D1161" s="1">
        <v>45044</v>
      </c>
      <c r="E1161" s="1">
        <v>45077</v>
      </c>
      <c r="F1161" s="22">
        <v>3</v>
      </c>
      <c r="G1161" s="3">
        <v>40000</v>
      </c>
      <c r="H1161" s="4" t="s">
        <v>169</v>
      </c>
      <c r="I1161" t="s">
        <v>173</v>
      </c>
      <c r="J1161" s="19">
        <v>35097</v>
      </c>
      <c r="K1161" s="18">
        <v>-4.22</v>
      </c>
      <c r="L1161" s="19">
        <v>36842</v>
      </c>
      <c r="M1161" s="18">
        <v>-2.7</v>
      </c>
      <c r="N1161" s="19">
        <v>43541</v>
      </c>
      <c r="O1161" s="18">
        <v>2.87</v>
      </c>
      <c r="P1161" s="19">
        <v>44904</v>
      </c>
      <c r="Q1161" s="18">
        <v>3.93</v>
      </c>
    </row>
    <row r="1162" spans="1:17" x14ac:dyDescent="0.25">
      <c r="A1162" t="s">
        <v>11</v>
      </c>
      <c r="B1162" s="4" t="s">
        <v>48</v>
      </c>
      <c r="C1162" t="s">
        <v>79</v>
      </c>
      <c r="D1162" s="1">
        <v>45044</v>
      </c>
      <c r="E1162" s="1">
        <v>45077</v>
      </c>
      <c r="F1162" s="22">
        <v>1</v>
      </c>
      <c r="G1162" s="3">
        <v>40000</v>
      </c>
      <c r="H1162" s="4" t="s">
        <v>169</v>
      </c>
      <c r="I1162" t="s">
        <v>173</v>
      </c>
      <c r="J1162" s="19">
        <v>29736</v>
      </c>
      <c r="K1162" s="18">
        <v>-25.66</v>
      </c>
      <c r="L1162" s="19">
        <v>33662</v>
      </c>
      <c r="M1162" s="18">
        <v>-15.85</v>
      </c>
      <c r="N1162" s="19">
        <v>40238</v>
      </c>
      <c r="O1162" s="18">
        <v>0.6</v>
      </c>
      <c r="P1162" s="19">
        <v>45277</v>
      </c>
      <c r="Q1162" s="18">
        <v>13.19</v>
      </c>
    </row>
    <row r="1163" spans="1:17" x14ac:dyDescent="0.25">
      <c r="A1163" t="s">
        <v>11</v>
      </c>
      <c r="B1163" s="4" t="s">
        <v>48</v>
      </c>
      <c r="C1163" t="s">
        <v>79</v>
      </c>
      <c r="D1163" s="1">
        <v>45044</v>
      </c>
      <c r="E1163" s="1">
        <v>45077</v>
      </c>
      <c r="F1163" s="22">
        <v>3</v>
      </c>
      <c r="G1163" s="3">
        <v>40000</v>
      </c>
      <c r="H1163" s="4" t="s">
        <v>169</v>
      </c>
      <c r="I1163" t="s">
        <v>173</v>
      </c>
      <c r="J1163" s="19">
        <v>29259</v>
      </c>
      <c r="K1163" s="18">
        <v>-9.8000000000000007</v>
      </c>
      <c r="L1163" s="19">
        <v>35861</v>
      </c>
      <c r="M1163" s="18">
        <v>-3.58</v>
      </c>
      <c r="N1163" s="19">
        <v>43093</v>
      </c>
      <c r="O1163" s="18">
        <v>2.5099999999999998</v>
      </c>
      <c r="P1163" s="19">
        <v>46255</v>
      </c>
      <c r="Q1163" s="18">
        <v>4.96</v>
      </c>
    </row>
    <row r="1164" spans="1:17" x14ac:dyDescent="0.25">
      <c r="A1164" t="s">
        <v>11</v>
      </c>
      <c r="B1164" s="4" t="s">
        <v>49</v>
      </c>
      <c r="C1164" t="s">
        <v>80</v>
      </c>
      <c r="D1164" s="1">
        <v>45044</v>
      </c>
      <c r="E1164" s="1">
        <v>45077</v>
      </c>
      <c r="F1164" s="22">
        <v>1</v>
      </c>
      <c r="G1164" s="3">
        <v>40000</v>
      </c>
      <c r="H1164" s="4" t="s">
        <v>169</v>
      </c>
      <c r="I1164" t="s">
        <v>173</v>
      </c>
      <c r="J1164" s="19">
        <v>29790</v>
      </c>
      <c r="K1164" s="18">
        <v>-25.52</v>
      </c>
      <c r="L1164" s="19">
        <v>33686</v>
      </c>
      <c r="M1164" s="18">
        <v>-15.79</v>
      </c>
      <c r="N1164" s="19">
        <v>40247</v>
      </c>
      <c r="O1164" s="18">
        <v>0.62</v>
      </c>
      <c r="P1164" s="19">
        <v>45264</v>
      </c>
      <c r="Q1164" s="18">
        <v>13.16</v>
      </c>
    </row>
    <row r="1165" spans="1:17" x14ac:dyDescent="0.25">
      <c r="A1165" t="s">
        <v>11</v>
      </c>
      <c r="B1165" s="4" t="s">
        <v>49</v>
      </c>
      <c r="C1165" t="s">
        <v>80</v>
      </c>
      <c r="D1165" s="1">
        <v>45044</v>
      </c>
      <c r="E1165" s="1">
        <v>45077</v>
      </c>
      <c r="F1165" s="22">
        <v>3</v>
      </c>
      <c r="G1165" s="3">
        <v>40000</v>
      </c>
      <c r="H1165" s="4" t="s">
        <v>169</v>
      </c>
      <c r="I1165" t="s">
        <v>173</v>
      </c>
      <c r="J1165" s="19">
        <v>29276</v>
      </c>
      <c r="K1165" s="18">
        <v>-9.7899999999999991</v>
      </c>
      <c r="L1165" s="19">
        <v>35869</v>
      </c>
      <c r="M1165" s="18">
        <v>-3.57</v>
      </c>
      <c r="N1165" s="19">
        <v>43094</v>
      </c>
      <c r="O1165" s="18">
        <v>2.5099999999999998</v>
      </c>
      <c r="P1165" s="19">
        <v>46258</v>
      </c>
      <c r="Q1165" s="18">
        <v>4.96</v>
      </c>
    </row>
    <row r="1166" spans="1:17" x14ac:dyDescent="0.25">
      <c r="A1166" t="s">
        <v>12</v>
      </c>
      <c r="B1166" s="4" t="s">
        <v>48</v>
      </c>
      <c r="C1166" t="s">
        <v>81</v>
      </c>
      <c r="D1166" s="1">
        <v>45044</v>
      </c>
      <c r="E1166" s="1">
        <v>45077</v>
      </c>
      <c r="F1166" s="22">
        <v>1</v>
      </c>
      <c r="G1166" s="3">
        <v>40000</v>
      </c>
      <c r="H1166" s="4" t="s">
        <v>169</v>
      </c>
      <c r="I1166" t="s">
        <v>173</v>
      </c>
      <c r="J1166" s="19">
        <v>21498</v>
      </c>
      <c r="K1166" s="18">
        <v>-46.25</v>
      </c>
      <c r="L1166" s="19">
        <v>23541</v>
      </c>
      <c r="M1166" s="18">
        <v>-41.15</v>
      </c>
      <c r="N1166" s="19">
        <v>39470</v>
      </c>
      <c r="O1166" s="18">
        <v>-1.32</v>
      </c>
      <c r="P1166" s="19">
        <v>52429</v>
      </c>
      <c r="Q1166" s="18">
        <v>31.07</v>
      </c>
    </row>
    <row r="1167" spans="1:17" x14ac:dyDescent="0.25">
      <c r="A1167" t="s">
        <v>12</v>
      </c>
      <c r="B1167" s="4" t="s">
        <v>48</v>
      </c>
      <c r="C1167" t="s">
        <v>81</v>
      </c>
      <c r="D1167" s="1">
        <v>45044</v>
      </c>
      <c r="E1167" s="1">
        <v>45077</v>
      </c>
      <c r="F1167" s="22">
        <v>3</v>
      </c>
      <c r="G1167" s="3">
        <v>40000</v>
      </c>
      <c r="H1167" s="4" t="s">
        <v>169</v>
      </c>
      <c r="I1167" t="s">
        <v>173</v>
      </c>
      <c r="J1167" s="19">
        <v>20616</v>
      </c>
      <c r="K1167" s="18">
        <v>-19.649999999999999</v>
      </c>
      <c r="L1167" s="19">
        <v>24230</v>
      </c>
      <c r="M1167" s="18">
        <v>-15.39</v>
      </c>
      <c r="N1167" s="19">
        <v>42205</v>
      </c>
      <c r="O1167" s="18">
        <v>1.8</v>
      </c>
      <c r="P1167" s="19">
        <v>48987</v>
      </c>
      <c r="Q1167" s="18">
        <v>6.99</v>
      </c>
    </row>
    <row r="1168" spans="1:17" x14ac:dyDescent="0.25">
      <c r="A1168" t="s">
        <v>12</v>
      </c>
      <c r="B1168" s="4" t="s">
        <v>49</v>
      </c>
      <c r="C1168" t="s">
        <v>82</v>
      </c>
      <c r="D1168" s="1">
        <v>45044</v>
      </c>
      <c r="E1168" s="1">
        <v>45077</v>
      </c>
      <c r="F1168" s="22">
        <v>1</v>
      </c>
      <c r="G1168" s="3">
        <v>40000</v>
      </c>
      <c r="H1168" s="4" t="s">
        <v>169</v>
      </c>
      <c r="I1168" t="s">
        <v>173</v>
      </c>
      <c r="J1168" s="19">
        <v>21517</v>
      </c>
      <c r="K1168" s="18">
        <v>-46.21</v>
      </c>
      <c r="L1168" s="19">
        <v>23545</v>
      </c>
      <c r="M1168" s="18">
        <v>-41.14</v>
      </c>
      <c r="N1168" s="19">
        <v>39470</v>
      </c>
      <c r="O1168" s="18">
        <v>-1.32</v>
      </c>
      <c r="P1168" s="19">
        <v>52444</v>
      </c>
      <c r="Q1168" s="18">
        <v>31.11</v>
      </c>
    </row>
    <row r="1169" spans="1:17" x14ac:dyDescent="0.25">
      <c r="A1169" t="s">
        <v>12</v>
      </c>
      <c r="B1169" s="4" t="s">
        <v>49</v>
      </c>
      <c r="C1169" t="s">
        <v>82</v>
      </c>
      <c r="D1169" s="1">
        <v>45044</v>
      </c>
      <c r="E1169" s="1">
        <v>45077</v>
      </c>
      <c r="F1169" s="22">
        <v>3</v>
      </c>
      <c r="G1169" s="3">
        <v>40000</v>
      </c>
      <c r="H1169" s="4" t="s">
        <v>169</v>
      </c>
      <c r="I1169" t="s">
        <v>173</v>
      </c>
      <c r="J1169" s="19">
        <v>20616</v>
      </c>
      <c r="K1169" s="18">
        <v>-19.649999999999999</v>
      </c>
      <c r="L1169" s="19">
        <v>24229</v>
      </c>
      <c r="M1169" s="18">
        <v>-15.39</v>
      </c>
      <c r="N1169" s="19">
        <v>42205</v>
      </c>
      <c r="O1169" s="18">
        <v>1.8</v>
      </c>
      <c r="P1169" s="19">
        <v>49000</v>
      </c>
      <c r="Q1169" s="18">
        <v>7</v>
      </c>
    </row>
    <row r="1170" spans="1:17" x14ac:dyDescent="0.25">
      <c r="A1170" t="s">
        <v>13</v>
      </c>
      <c r="B1170" s="4" t="s">
        <v>48</v>
      </c>
      <c r="C1170" t="s">
        <v>83</v>
      </c>
      <c r="D1170" s="1">
        <v>45044</v>
      </c>
      <c r="E1170" s="1">
        <v>45077</v>
      </c>
      <c r="F1170" s="22">
        <v>1</v>
      </c>
      <c r="G1170" s="3">
        <v>40000</v>
      </c>
      <c r="H1170" s="4" t="s">
        <v>169</v>
      </c>
      <c r="I1170" t="s">
        <v>173</v>
      </c>
      <c r="J1170" s="19">
        <v>26226</v>
      </c>
      <c r="K1170" s="18">
        <v>-34.44</v>
      </c>
      <c r="L1170" s="19">
        <v>33181</v>
      </c>
      <c r="M1170" s="18">
        <v>-17.05</v>
      </c>
      <c r="N1170" s="19">
        <v>41927</v>
      </c>
      <c r="O1170" s="18">
        <v>4.82</v>
      </c>
      <c r="P1170" s="19">
        <v>52572</v>
      </c>
      <c r="Q1170" s="18">
        <v>31.43</v>
      </c>
    </row>
    <row r="1171" spans="1:17" x14ac:dyDescent="0.25">
      <c r="A1171" t="s">
        <v>13</v>
      </c>
      <c r="B1171" s="4" t="s">
        <v>48</v>
      </c>
      <c r="C1171" t="s">
        <v>83</v>
      </c>
      <c r="D1171" s="1">
        <v>45044</v>
      </c>
      <c r="E1171" s="1">
        <v>45077</v>
      </c>
      <c r="F1171" s="22">
        <v>3</v>
      </c>
      <c r="G1171" s="3">
        <v>40000</v>
      </c>
      <c r="H1171" s="4" t="s">
        <v>169</v>
      </c>
      <c r="I1171" t="s">
        <v>173</v>
      </c>
      <c r="J1171" s="19">
        <v>26127</v>
      </c>
      <c r="K1171" s="18">
        <v>-13.11</v>
      </c>
      <c r="L1171" s="19">
        <v>35802</v>
      </c>
      <c r="M1171" s="18">
        <v>-3.63</v>
      </c>
      <c r="N1171" s="19">
        <v>45157</v>
      </c>
      <c r="O1171" s="18">
        <v>4.12</v>
      </c>
      <c r="P1171" s="19">
        <v>58009</v>
      </c>
      <c r="Q1171" s="18">
        <v>13.19</v>
      </c>
    </row>
    <row r="1172" spans="1:17" x14ac:dyDescent="0.25">
      <c r="A1172" t="s">
        <v>13</v>
      </c>
      <c r="B1172" s="4" t="s">
        <v>48</v>
      </c>
      <c r="C1172" t="s">
        <v>84</v>
      </c>
      <c r="D1172" s="1">
        <v>45044</v>
      </c>
      <c r="E1172" s="1">
        <v>45077</v>
      </c>
      <c r="F1172" s="22">
        <v>1</v>
      </c>
      <c r="G1172" s="3">
        <v>10000</v>
      </c>
      <c r="H1172" s="4" t="s">
        <v>170</v>
      </c>
      <c r="I1172" t="s">
        <v>173</v>
      </c>
      <c r="J1172" s="19">
        <v>7412</v>
      </c>
      <c r="K1172" s="18">
        <v>-25.88</v>
      </c>
      <c r="L1172" s="19">
        <v>8960</v>
      </c>
      <c r="M1172" s="18">
        <v>-10.4</v>
      </c>
      <c r="N1172" s="19">
        <v>10107</v>
      </c>
      <c r="O1172" s="18">
        <v>1.07</v>
      </c>
      <c r="P1172" s="19">
        <v>11080</v>
      </c>
      <c r="Q1172" s="18">
        <v>10.8</v>
      </c>
    </row>
    <row r="1173" spans="1:17" x14ac:dyDescent="0.25">
      <c r="A1173" t="s">
        <v>13</v>
      </c>
      <c r="B1173" s="4" t="s">
        <v>48</v>
      </c>
      <c r="C1173" t="s">
        <v>84</v>
      </c>
      <c r="D1173" s="1">
        <v>45044</v>
      </c>
      <c r="E1173" s="1">
        <v>45077</v>
      </c>
      <c r="F1173" s="22">
        <v>3</v>
      </c>
      <c r="G1173" s="3">
        <v>10000</v>
      </c>
      <c r="H1173" s="4" t="s">
        <v>170</v>
      </c>
      <c r="I1173" t="s">
        <v>173</v>
      </c>
      <c r="J1173" s="19">
        <v>8417</v>
      </c>
      <c r="K1173" s="18">
        <v>-5.53</v>
      </c>
      <c r="L1173" s="19">
        <v>9398</v>
      </c>
      <c r="M1173" s="18">
        <v>-2.0499999999999998</v>
      </c>
      <c r="N1173" s="19">
        <v>10448</v>
      </c>
      <c r="O1173" s="18">
        <v>1.47</v>
      </c>
      <c r="P1173" s="19">
        <v>11062</v>
      </c>
      <c r="Q1173" s="18">
        <v>3.42</v>
      </c>
    </row>
    <row r="1174" spans="1:17" x14ac:dyDescent="0.25">
      <c r="A1174" t="s">
        <v>13</v>
      </c>
      <c r="B1174" s="4" t="s">
        <v>49</v>
      </c>
      <c r="C1174" t="s">
        <v>85</v>
      </c>
      <c r="D1174" s="1">
        <v>45044</v>
      </c>
      <c r="E1174" s="1">
        <v>45077</v>
      </c>
      <c r="F1174" s="22">
        <v>1</v>
      </c>
      <c r="G1174" s="3">
        <v>40000</v>
      </c>
      <c r="H1174" s="4" t="s">
        <v>169</v>
      </c>
      <c r="I1174" t="s">
        <v>173</v>
      </c>
      <c r="J1174" s="19">
        <v>26222</v>
      </c>
      <c r="K1174" s="18">
        <v>-34.44</v>
      </c>
      <c r="L1174" s="19">
        <v>33180</v>
      </c>
      <c r="M1174" s="18">
        <v>-17.05</v>
      </c>
      <c r="N1174" s="19">
        <v>41925</v>
      </c>
      <c r="O1174" s="18">
        <v>4.8099999999999996</v>
      </c>
      <c r="P1174" s="19">
        <v>52550</v>
      </c>
      <c r="Q1174" s="18">
        <v>31.38</v>
      </c>
    </row>
    <row r="1175" spans="1:17" x14ac:dyDescent="0.25">
      <c r="A1175" t="s">
        <v>13</v>
      </c>
      <c r="B1175" s="4" t="s">
        <v>49</v>
      </c>
      <c r="C1175" t="s">
        <v>85</v>
      </c>
      <c r="D1175" s="1">
        <v>45044</v>
      </c>
      <c r="E1175" s="1">
        <v>45077</v>
      </c>
      <c r="F1175" s="22">
        <v>3</v>
      </c>
      <c r="G1175" s="3">
        <v>40000</v>
      </c>
      <c r="H1175" s="4" t="s">
        <v>169</v>
      </c>
      <c r="I1175" t="s">
        <v>173</v>
      </c>
      <c r="J1175" s="19">
        <v>26210</v>
      </c>
      <c r="K1175" s="18">
        <v>-13.02</v>
      </c>
      <c r="L1175" s="19">
        <v>35775</v>
      </c>
      <c r="M1175" s="18">
        <v>-3.65</v>
      </c>
      <c r="N1175" s="19">
        <v>45154</v>
      </c>
      <c r="O1175" s="18">
        <v>4.12</v>
      </c>
      <c r="P1175" s="19">
        <v>57936</v>
      </c>
      <c r="Q1175" s="18">
        <v>13.14</v>
      </c>
    </row>
    <row r="1176" spans="1:17" x14ac:dyDescent="0.25">
      <c r="A1176" t="s">
        <v>13</v>
      </c>
      <c r="B1176" s="4" t="s">
        <v>49</v>
      </c>
      <c r="C1176" t="s">
        <v>86</v>
      </c>
      <c r="D1176" s="1">
        <v>45044</v>
      </c>
      <c r="E1176" s="1">
        <v>45077</v>
      </c>
      <c r="F1176" s="22">
        <v>1</v>
      </c>
      <c r="G1176" s="3">
        <v>10000</v>
      </c>
      <c r="H1176" s="4" t="s">
        <v>170</v>
      </c>
      <c r="I1176" t="s">
        <v>173</v>
      </c>
      <c r="J1176" s="19">
        <v>7415</v>
      </c>
      <c r="K1176" s="18">
        <v>-25.85</v>
      </c>
      <c r="L1176" s="19">
        <v>8981</v>
      </c>
      <c r="M1176" s="18">
        <v>-10.19</v>
      </c>
      <c r="N1176" s="19">
        <v>10103</v>
      </c>
      <c r="O1176" s="18">
        <v>1.03</v>
      </c>
      <c r="P1176" s="19">
        <v>11077</v>
      </c>
      <c r="Q1176" s="18">
        <v>10.77</v>
      </c>
    </row>
    <row r="1177" spans="1:17" x14ac:dyDescent="0.25">
      <c r="A1177" t="s">
        <v>13</v>
      </c>
      <c r="B1177" s="4" t="s">
        <v>49</v>
      </c>
      <c r="C1177" t="s">
        <v>86</v>
      </c>
      <c r="D1177" s="1">
        <v>45044</v>
      </c>
      <c r="E1177" s="1">
        <v>45077</v>
      </c>
      <c r="F1177" s="22">
        <v>3</v>
      </c>
      <c r="G1177" s="3">
        <v>10000</v>
      </c>
      <c r="H1177" s="4" t="s">
        <v>170</v>
      </c>
      <c r="I1177" t="s">
        <v>173</v>
      </c>
      <c r="J1177" s="19">
        <v>8556</v>
      </c>
      <c r="K1177" s="18">
        <v>-5.0199999999999996</v>
      </c>
      <c r="L1177" s="19">
        <v>9426</v>
      </c>
      <c r="M1177" s="18">
        <v>-1.95</v>
      </c>
      <c r="N1177" s="19">
        <v>10431</v>
      </c>
      <c r="O1177" s="18">
        <v>1.42</v>
      </c>
      <c r="P1177" s="19">
        <v>11064</v>
      </c>
      <c r="Q1177" s="18">
        <v>3.43</v>
      </c>
    </row>
    <row r="1178" spans="1:17" x14ac:dyDescent="0.25">
      <c r="A1178" t="s">
        <v>14</v>
      </c>
      <c r="B1178" s="4" t="s">
        <v>48</v>
      </c>
      <c r="C1178" t="s">
        <v>87</v>
      </c>
      <c r="D1178" s="1">
        <v>45044</v>
      </c>
      <c r="E1178" s="1">
        <v>45077</v>
      </c>
      <c r="F1178" s="22">
        <v>1</v>
      </c>
      <c r="G1178" s="3">
        <v>40000</v>
      </c>
      <c r="H1178" s="4" t="s">
        <v>169</v>
      </c>
      <c r="I1178" t="s">
        <v>173</v>
      </c>
      <c r="J1178" s="19">
        <v>13055</v>
      </c>
      <c r="K1178" s="18">
        <v>-67.36</v>
      </c>
      <c r="L1178" s="19">
        <v>26316</v>
      </c>
      <c r="M1178" s="18">
        <v>-34.21</v>
      </c>
      <c r="N1178" s="19">
        <v>39610</v>
      </c>
      <c r="O1178" s="18">
        <v>-0.98</v>
      </c>
      <c r="P1178" s="19">
        <v>70922</v>
      </c>
      <c r="Q1178" s="18">
        <v>77.3</v>
      </c>
    </row>
    <row r="1179" spans="1:17" x14ac:dyDescent="0.25">
      <c r="A1179" t="s">
        <v>14</v>
      </c>
      <c r="B1179" s="4" t="s">
        <v>48</v>
      </c>
      <c r="C1179" t="s">
        <v>87</v>
      </c>
      <c r="D1179" s="1">
        <v>45044</v>
      </c>
      <c r="E1179" s="1">
        <v>45077</v>
      </c>
      <c r="F1179" s="22">
        <v>5</v>
      </c>
      <c r="G1179" s="3">
        <v>40000</v>
      </c>
      <c r="H1179" s="4" t="s">
        <v>169</v>
      </c>
      <c r="I1179" t="s">
        <v>173</v>
      </c>
      <c r="J1179" s="19">
        <v>12830</v>
      </c>
      <c r="K1179" s="18">
        <v>-20.34</v>
      </c>
      <c r="L1179" s="19">
        <v>26700</v>
      </c>
      <c r="M1179" s="18">
        <v>-7.77</v>
      </c>
      <c r="N1179" s="19">
        <v>40221</v>
      </c>
      <c r="O1179" s="18">
        <v>0.11</v>
      </c>
      <c r="P1179" s="19">
        <v>63805</v>
      </c>
      <c r="Q1179" s="18">
        <v>9.7899999999999991</v>
      </c>
    </row>
    <row r="1180" spans="1:17" x14ac:dyDescent="0.25">
      <c r="A1180" t="s">
        <v>14</v>
      </c>
      <c r="B1180" s="4" t="s">
        <v>50</v>
      </c>
      <c r="C1180" t="s">
        <v>89</v>
      </c>
      <c r="D1180" s="1">
        <v>45044</v>
      </c>
      <c r="E1180" s="1">
        <v>45077</v>
      </c>
      <c r="F1180" s="22">
        <v>1</v>
      </c>
      <c r="G1180" s="3">
        <v>40000</v>
      </c>
      <c r="H1180" s="4" t="s">
        <v>169</v>
      </c>
      <c r="I1180" t="s">
        <v>173</v>
      </c>
      <c r="J1180" s="19">
        <v>13742</v>
      </c>
      <c r="K1180" s="18">
        <v>-65.64</v>
      </c>
      <c r="L1180" s="19">
        <v>27701</v>
      </c>
      <c r="M1180" s="18">
        <v>-30.75</v>
      </c>
      <c r="N1180" s="19">
        <v>41695</v>
      </c>
      <c r="O1180" s="18">
        <v>4.24</v>
      </c>
      <c r="P1180" s="19">
        <v>74654</v>
      </c>
      <c r="Q1180" s="18">
        <v>86.64</v>
      </c>
    </row>
    <row r="1181" spans="1:17" x14ac:dyDescent="0.25">
      <c r="A1181" t="s">
        <v>14</v>
      </c>
      <c r="B1181" s="4" t="s">
        <v>50</v>
      </c>
      <c r="C1181" t="s">
        <v>89</v>
      </c>
      <c r="D1181" s="1">
        <v>45044</v>
      </c>
      <c r="E1181" s="1">
        <v>45077</v>
      </c>
      <c r="F1181" s="22">
        <v>5</v>
      </c>
      <c r="G1181" s="3">
        <v>40000</v>
      </c>
      <c r="H1181" s="4" t="s">
        <v>169</v>
      </c>
      <c r="I1181" t="s">
        <v>173</v>
      </c>
      <c r="J1181" s="19">
        <v>13505</v>
      </c>
      <c r="K1181" s="18">
        <v>-19.52</v>
      </c>
      <c r="L1181" s="19">
        <v>28106</v>
      </c>
      <c r="M1181" s="18">
        <v>-6.81</v>
      </c>
      <c r="N1181" s="19">
        <v>42338</v>
      </c>
      <c r="O1181" s="18">
        <v>1.1399999999999999</v>
      </c>
      <c r="P1181" s="19">
        <v>67163</v>
      </c>
      <c r="Q1181" s="18">
        <v>10.92</v>
      </c>
    </row>
    <row r="1182" spans="1:17" x14ac:dyDescent="0.25">
      <c r="A1182" t="s">
        <v>14</v>
      </c>
      <c r="B1182" s="4" t="s">
        <v>49</v>
      </c>
      <c r="C1182" t="s">
        <v>88</v>
      </c>
      <c r="D1182" s="1">
        <v>45044</v>
      </c>
      <c r="E1182" s="1">
        <v>45077</v>
      </c>
      <c r="F1182" s="22">
        <v>1</v>
      </c>
      <c r="G1182" s="3">
        <v>40000</v>
      </c>
      <c r="H1182" s="4" t="s">
        <v>169</v>
      </c>
      <c r="I1182" t="s">
        <v>173</v>
      </c>
      <c r="J1182" s="19">
        <v>13029</v>
      </c>
      <c r="K1182" s="18">
        <v>-67.430000000000007</v>
      </c>
      <c r="L1182" s="19">
        <v>26311</v>
      </c>
      <c r="M1182" s="18">
        <v>-34.22</v>
      </c>
      <c r="N1182" s="19">
        <v>40042</v>
      </c>
      <c r="O1182" s="18">
        <v>0.11</v>
      </c>
      <c r="P1182" s="19">
        <v>71200</v>
      </c>
      <c r="Q1182" s="18">
        <v>78</v>
      </c>
    </row>
    <row r="1183" spans="1:17" x14ac:dyDescent="0.25">
      <c r="A1183" t="s">
        <v>14</v>
      </c>
      <c r="B1183" s="4" t="s">
        <v>49</v>
      </c>
      <c r="C1183" t="s">
        <v>88</v>
      </c>
      <c r="D1183" s="1">
        <v>45044</v>
      </c>
      <c r="E1183" s="1">
        <v>45077</v>
      </c>
      <c r="F1183" s="22">
        <v>5</v>
      </c>
      <c r="G1183" s="3">
        <v>40000</v>
      </c>
      <c r="H1183" s="4" t="s">
        <v>169</v>
      </c>
      <c r="I1183" t="s">
        <v>173</v>
      </c>
      <c r="J1183" s="19">
        <v>12849</v>
      </c>
      <c r="K1183" s="18">
        <v>-20.32</v>
      </c>
      <c r="L1183" s="19">
        <v>28310</v>
      </c>
      <c r="M1183" s="18">
        <v>-6.68</v>
      </c>
      <c r="N1183" s="19">
        <v>42469</v>
      </c>
      <c r="O1183" s="18">
        <v>1.21</v>
      </c>
      <c r="P1183" s="19">
        <v>66844</v>
      </c>
      <c r="Q1183" s="18">
        <v>10.82</v>
      </c>
    </row>
    <row r="1184" spans="1:17" x14ac:dyDescent="0.25">
      <c r="A1184" t="s">
        <v>14</v>
      </c>
      <c r="B1184" s="4" t="s">
        <v>47</v>
      </c>
      <c r="C1184" t="s">
        <v>90</v>
      </c>
      <c r="D1184" s="1">
        <v>45044</v>
      </c>
      <c r="E1184" s="1">
        <v>45077</v>
      </c>
      <c r="F1184" s="22">
        <v>1</v>
      </c>
      <c r="G1184" s="3">
        <v>40000</v>
      </c>
      <c r="H1184" s="4" t="s">
        <v>169</v>
      </c>
      <c r="I1184" t="s">
        <v>173</v>
      </c>
      <c r="J1184" s="19">
        <v>13700</v>
      </c>
      <c r="K1184" s="18">
        <v>-65.75</v>
      </c>
      <c r="L1184" s="19">
        <v>28173</v>
      </c>
      <c r="M1184" s="18">
        <v>-29.57</v>
      </c>
      <c r="N1184" s="19">
        <v>43059</v>
      </c>
      <c r="O1184" s="18">
        <v>7.65</v>
      </c>
      <c r="P1184" s="19">
        <v>76690</v>
      </c>
      <c r="Q1184" s="18">
        <v>91.72</v>
      </c>
    </row>
    <row r="1185" spans="1:17" x14ac:dyDescent="0.25">
      <c r="A1185" t="s">
        <v>14</v>
      </c>
      <c r="B1185" s="4" t="s">
        <v>47</v>
      </c>
      <c r="C1185" t="s">
        <v>90</v>
      </c>
      <c r="D1185" s="1">
        <v>45044</v>
      </c>
      <c r="E1185" s="1">
        <v>45077</v>
      </c>
      <c r="F1185" s="22">
        <v>5</v>
      </c>
      <c r="G1185" s="3">
        <v>40000</v>
      </c>
      <c r="H1185" s="4" t="s">
        <v>169</v>
      </c>
      <c r="I1185" t="s">
        <v>173</v>
      </c>
      <c r="J1185" s="19">
        <v>13417</v>
      </c>
      <c r="K1185" s="18">
        <v>-19.62</v>
      </c>
      <c r="L1185" s="19">
        <v>33143</v>
      </c>
      <c r="M1185" s="18">
        <v>-3.69</v>
      </c>
      <c r="N1185" s="19">
        <v>49809</v>
      </c>
      <c r="O1185" s="18">
        <v>4.4800000000000004</v>
      </c>
      <c r="P1185" s="19">
        <v>78351</v>
      </c>
      <c r="Q1185" s="18">
        <v>14.39</v>
      </c>
    </row>
    <row r="1186" spans="1:17" x14ac:dyDescent="0.25">
      <c r="A1186" t="s">
        <v>15</v>
      </c>
      <c r="B1186" s="4" t="s">
        <v>48</v>
      </c>
      <c r="C1186" t="s">
        <v>91</v>
      </c>
      <c r="D1186" s="1">
        <v>45044</v>
      </c>
      <c r="E1186" s="1">
        <v>45077</v>
      </c>
      <c r="F1186" s="22">
        <v>1</v>
      </c>
      <c r="G1186" s="3">
        <v>40000</v>
      </c>
      <c r="H1186" s="4" t="s">
        <v>169</v>
      </c>
      <c r="I1186" t="s">
        <v>173</v>
      </c>
      <c r="J1186" s="19">
        <v>12257</v>
      </c>
      <c r="K1186" s="18">
        <v>-69.36</v>
      </c>
      <c r="L1186" s="19">
        <v>30071</v>
      </c>
      <c r="M1186" s="18">
        <v>-24.82</v>
      </c>
      <c r="N1186" s="19">
        <v>41932</v>
      </c>
      <c r="O1186" s="18">
        <v>4.83</v>
      </c>
      <c r="P1186" s="19">
        <v>62036</v>
      </c>
      <c r="Q1186" s="18">
        <v>55.09</v>
      </c>
    </row>
    <row r="1187" spans="1:17" x14ac:dyDescent="0.25">
      <c r="A1187" t="s">
        <v>15</v>
      </c>
      <c r="B1187" s="4" t="s">
        <v>48</v>
      </c>
      <c r="C1187" t="s">
        <v>91</v>
      </c>
      <c r="D1187" s="1">
        <v>45044</v>
      </c>
      <c r="E1187" s="1">
        <v>45077</v>
      </c>
      <c r="F1187" s="22">
        <v>5</v>
      </c>
      <c r="G1187" s="3">
        <v>40000</v>
      </c>
      <c r="H1187" s="4" t="s">
        <v>169</v>
      </c>
      <c r="I1187" t="s">
        <v>173</v>
      </c>
      <c r="J1187" s="19">
        <v>12835</v>
      </c>
      <c r="K1187" s="18">
        <v>-20.329999999999998</v>
      </c>
      <c r="L1187" s="19">
        <v>33975</v>
      </c>
      <c r="M1187" s="18">
        <v>-3.21</v>
      </c>
      <c r="N1187" s="19">
        <v>56656</v>
      </c>
      <c r="O1187" s="18">
        <v>7.21</v>
      </c>
      <c r="P1187" s="19">
        <v>76093</v>
      </c>
      <c r="Q1187" s="18">
        <v>13.73</v>
      </c>
    </row>
    <row r="1188" spans="1:17" x14ac:dyDescent="0.25">
      <c r="A1188" t="s">
        <v>15</v>
      </c>
      <c r="B1188" s="4" t="s">
        <v>49</v>
      </c>
      <c r="C1188" t="s">
        <v>92</v>
      </c>
      <c r="D1188" s="1">
        <v>45044</v>
      </c>
      <c r="E1188" s="1">
        <v>45077</v>
      </c>
      <c r="F1188" s="22">
        <v>1</v>
      </c>
      <c r="G1188" s="3">
        <v>40000</v>
      </c>
      <c r="H1188" s="4" t="s">
        <v>169</v>
      </c>
      <c r="I1188" t="s">
        <v>173</v>
      </c>
      <c r="J1188" s="19">
        <v>12279</v>
      </c>
      <c r="K1188" s="18">
        <v>-69.3</v>
      </c>
      <c r="L1188" s="19">
        <v>30052</v>
      </c>
      <c r="M1188" s="18">
        <v>-24.87</v>
      </c>
      <c r="N1188" s="19">
        <v>41946</v>
      </c>
      <c r="O1188" s="18">
        <v>4.8600000000000003</v>
      </c>
      <c r="P1188" s="19">
        <v>62031</v>
      </c>
      <c r="Q1188" s="18">
        <v>55.08</v>
      </c>
    </row>
    <row r="1189" spans="1:17" x14ac:dyDescent="0.25">
      <c r="A1189" t="s">
        <v>15</v>
      </c>
      <c r="B1189" s="4" t="s">
        <v>49</v>
      </c>
      <c r="C1189" t="s">
        <v>92</v>
      </c>
      <c r="D1189" s="1">
        <v>45044</v>
      </c>
      <c r="E1189" s="1">
        <v>45077</v>
      </c>
      <c r="F1189" s="22">
        <v>5</v>
      </c>
      <c r="G1189" s="3">
        <v>40000</v>
      </c>
      <c r="H1189" s="4" t="s">
        <v>169</v>
      </c>
      <c r="I1189" t="s">
        <v>173</v>
      </c>
      <c r="J1189" s="19">
        <v>12847</v>
      </c>
      <c r="K1189" s="18">
        <v>-20.32</v>
      </c>
      <c r="L1189" s="19">
        <v>33980</v>
      </c>
      <c r="M1189" s="18">
        <v>-3.21</v>
      </c>
      <c r="N1189" s="19">
        <v>56629</v>
      </c>
      <c r="O1189" s="18">
        <v>7.2</v>
      </c>
      <c r="P1189" s="19">
        <v>76012</v>
      </c>
      <c r="Q1189" s="18">
        <v>13.7</v>
      </c>
    </row>
    <row r="1190" spans="1:17" x14ac:dyDescent="0.25">
      <c r="A1190" t="s">
        <v>16</v>
      </c>
      <c r="B1190" s="4" t="s">
        <v>48</v>
      </c>
      <c r="C1190" t="s">
        <v>93</v>
      </c>
      <c r="D1190" s="1">
        <v>45044</v>
      </c>
      <c r="E1190" s="1">
        <v>45077</v>
      </c>
      <c r="F1190" s="22">
        <v>1</v>
      </c>
      <c r="G1190" s="3">
        <v>40000</v>
      </c>
      <c r="H1190" s="4" t="s">
        <v>169</v>
      </c>
      <c r="I1190" t="s">
        <v>173</v>
      </c>
      <c r="J1190" s="19">
        <v>28645</v>
      </c>
      <c r="K1190" s="18">
        <v>-28.39</v>
      </c>
      <c r="L1190" s="19">
        <v>35776</v>
      </c>
      <c r="M1190" s="18">
        <v>-10.56</v>
      </c>
      <c r="N1190" s="19">
        <v>39837</v>
      </c>
      <c r="O1190" s="18">
        <v>-0.41</v>
      </c>
      <c r="P1190" s="19">
        <v>47414</v>
      </c>
      <c r="Q1190" s="18">
        <v>18.53</v>
      </c>
    </row>
    <row r="1191" spans="1:17" x14ac:dyDescent="0.25">
      <c r="A1191" t="s">
        <v>16</v>
      </c>
      <c r="B1191" s="4" t="s">
        <v>48</v>
      </c>
      <c r="C1191" t="s">
        <v>93</v>
      </c>
      <c r="D1191" s="1">
        <v>45044</v>
      </c>
      <c r="E1191" s="1">
        <v>45077</v>
      </c>
      <c r="F1191" s="22">
        <v>3</v>
      </c>
      <c r="G1191" s="3">
        <v>40000</v>
      </c>
      <c r="H1191" s="4" t="s">
        <v>169</v>
      </c>
      <c r="I1191" t="s">
        <v>173</v>
      </c>
      <c r="J1191" s="19">
        <v>33660</v>
      </c>
      <c r="K1191" s="18">
        <v>-5.54</v>
      </c>
      <c r="L1191" s="19">
        <v>37843</v>
      </c>
      <c r="M1191" s="18">
        <v>-1.83</v>
      </c>
      <c r="N1191" s="19">
        <v>42107</v>
      </c>
      <c r="O1191" s="18">
        <v>1.73</v>
      </c>
      <c r="P1191" s="19">
        <v>48677</v>
      </c>
      <c r="Q1191" s="18">
        <v>6.76</v>
      </c>
    </row>
    <row r="1192" spans="1:17" x14ac:dyDescent="0.25">
      <c r="A1192" t="s">
        <v>16</v>
      </c>
      <c r="B1192" s="4" t="s">
        <v>49</v>
      </c>
      <c r="C1192" t="s">
        <v>94</v>
      </c>
      <c r="D1192" s="1">
        <v>45044</v>
      </c>
      <c r="E1192" s="1">
        <v>45077</v>
      </c>
      <c r="F1192" s="22">
        <v>1</v>
      </c>
      <c r="G1192" s="3">
        <v>40000</v>
      </c>
      <c r="H1192" s="4" t="s">
        <v>169</v>
      </c>
      <c r="I1192" t="s">
        <v>173</v>
      </c>
      <c r="J1192" s="19">
        <v>28638</v>
      </c>
      <c r="K1192" s="18">
        <v>-28.41</v>
      </c>
      <c r="L1192" s="19">
        <v>35776</v>
      </c>
      <c r="M1192" s="18">
        <v>-10.56</v>
      </c>
      <c r="N1192" s="19">
        <v>39839</v>
      </c>
      <c r="O1192" s="18">
        <v>-0.4</v>
      </c>
      <c r="P1192" s="19">
        <v>47437</v>
      </c>
      <c r="Q1192" s="18">
        <v>18.59</v>
      </c>
    </row>
    <row r="1193" spans="1:17" x14ac:dyDescent="0.25">
      <c r="A1193" t="s">
        <v>16</v>
      </c>
      <c r="B1193" s="4" t="s">
        <v>49</v>
      </c>
      <c r="C1193" t="s">
        <v>94</v>
      </c>
      <c r="D1193" s="1">
        <v>45044</v>
      </c>
      <c r="E1193" s="1">
        <v>45077</v>
      </c>
      <c r="F1193" s="22">
        <v>3</v>
      </c>
      <c r="G1193" s="3">
        <v>40000</v>
      </c>
      <c r="H1193" s="4" t="s">
        <v>169</v>
      </c>
      <c r="I1193" t="s">
        <v>173</v>
      </c>
      <c r="J1193" s="19">
        <v>33590</v>
      </c>
      <c r="K1193" s="18">
        <v>-5.6</v>
      </c>
      <c r="L1193" s="19">
        <v>37844</v>
      </c>
      <c r="M1193" s="18">
        <v>-1.83</v>
      </c>
      <c r="N1193" s="19">
        <v>42109</v>
      </c>
      <c r="O1193" s="18">
        <v>1.73</v>
      </c>
      <c r="P1193" s="19">
        <v>48704</v>
      </c>
      <c r="Q1193" s="18">
        <v>6.78</v>
      </c>
    </row>
    <row r="1194" spans="1:17" x14ac:dyDescent="0.25">
      <c r="A1194" t="s">
        <v>17</v>
      </c>
      <c r="B1194" s="4" t="s">
        <v>48</v>
      </c>
      <c r="C1194" t="s">
        <v>97</v>
      </c>
      <c r="D1194" s="1">
        <v>45044</v>
      </c>
      <c r="E1194" s="1">
        <v>45077</v>
      </c>
      <c r="F1194" s="22">
        <v>1</v>
      </c>
      <c r="G1194" s="3">
        <v>40000</v>
      </c>
      <c r="H1194" s="4" t="s">
        <v>169</v>
      </c>
      <c r="I1194" t="s">
        <v>173</v>
      </c>
      <c r="J1194" s="19">
        <v>36397</v>
      </c>
      <c r="K1194" s="18">
        <v>-9.01</v>
      </c>
      <c r="L1194" s="19">
        <v>38992</v>
      </c>
      <c r="M1194" s="18">
        <v>-2.52</v>
      </c>
      <c r="N1194" s="19">
        <v>40432</v>
      </c>
      <c r="O1194" s="18">
        <v>1.08</v>
      </c>
      <c r="P1194" s="19">
        <v>43920</v>
      </c>
      <c r="Q1194" s="18">
        <v>9.8000000000000007</v>
      </c>
    </row>
    <row r="1195" spans="1:17" x14ac:dyDescent="0.25">
      <c r="A1195" t="s">
        <v>17</v>
      </c>
      <c r="B1195" s="4" t="s">
        <v>50</v>
      </c>
      <c r="C1195" t="s">
        <v>96</v>
      </c>
      <c r="D1195" s="1">
        <v>45044</v>
      </c>
      <c r="E1195" s="1">
        <v>45077</v>
      </c>
      <c r="F1195" s="22">
        <v>1</v>
      </c>
      <c r="G1195" s="3">
        <v>40000</v>
      </c>
      <c r="H1195" s="4" t="s">
        <v>169</v>
      </c>
      <c r="I1195" t="s">
        <v>173</v>
      </c>
      <c r="J1195" s="19">
        <v>36617</v>
      </c>
      <c r="K1195" s="18">
        <v>-8.4600000000000009</v>
      </c>
      <c r="L1195" s="19">
        <v>39227</v>
      </c>
      <c r="M1195" s="18">
        <v>-1.93</v>
      </c>
      <c r="N1195" s="19">
        <v>40680</v>
      </c>
      <c r="O1195" s="18">
        <v>1.7</v>
      </c>
      <c r="P1195" s="19">
        <v>44185</v>
      </c>
      <c r="Q1195" s="18">
        <v>10.46</v>
      </c>
    </row>
    <row r="1196" spans="1:17" x14ac:dyDescent="0.25">
      <c r="A1196" t="s">
        <v>17</v>
      </c>
      <c r="B1196" s="4" t="s">
        <v>49</v>
      </c>
      <c r="C1196" t="s">
        <v>95</v>
      </c>
      <c r="D1196" s="1">
        <v>45044</v>
      </c>
      <c r="E1196" s="1">
        <v>45077</v>
      </c>
      <c r="F1196" s="22">
        <v>1</v>
      </c>
      <c r="G1196" s="3">
        <v>40000</v>
      </c>
      <c r="H1196" s="4" t="s">
        <v>169</v>
      </c>
      <c r="I1196" t="s">
        <v>173</v>
      </c>
      <c r="J1196" s="19">
        <v>36397</v>
      </c>
      <c r="K1196" s="18">
        <v>-9.01</v>
      </c>
      <c r="L1196" s="19">
        <v>38992</v>
      </c>
      <c r="M1196" s="18">
        <v>-2.52</v>
      </c>
      <c r="N1196" s="19">
        <v>40432</v>
      </c>
      <c r="O1196" s="18">
        <v>1.08</v>
      </c>
      <c r="P1196" s="19">
        <v>43920</v>
      </c>
      <c r="Q1196" s="18">
        <v>9.8000000000000007</v>
      </c>
    </row>
    <row r="1197" spans="1:17" x14ac:dyDescent="0.25">
      <c r="A1197" t="s">
        <v>18</v>
      </c>
      <c r="B1197" s="4" t="s">
        <v>48</v>
      </c>
      <c r="C1197" t="s">
        <v>98</v>
      </c>
      <c r="D1197" s="1">
        <v>45044</v>
      </c>
      <c r="E1197" s="1">
        <v>45077</v>
      </c>
      <c r="F1197" s="22">
        <v>1</v>
      </c>
      <c r="G1197" s="3">
        <v>40000</v>
      </c>
      <c r="H1197" s="4" t="s">
        <v>169</v>
      </c>
      <c r="I1197" t="s">
        <v>173</v>
      </c>
      <c r="J1197" s="19">
        <v>34522</v>
      </c>
      <c r="K1197" s="18">
        <v>-13.69</v>
      </c>
      <c r="L1197" s="19">
        <v>38553</v>
      </c>
      <c r="M1197" s="18">
        <v>-3.62</v>
      </c>
      <c r="N1197" s="19">
        <v>40424</v>
      </c>
      <c r="O1197" s="18">
        <v>1.06</v>
      </c>
      <c r="P1197" s="19">
        <v>44030</v>
      </c>
      <c r="Q1197" s="18">
        <v>10.08</v>
      </c>
    </row>
    <row r="1198" spans="1:17" x14ac:dyDescent="0.25">
      <c r="A1198" t="s">
        <v>18</v>
      </c>
      <c r="B1198" s="4" t="s">
        <v>50</v>
      </c>
      <c r="C1198" t="s">
        <v>100</v>
      </c>
      <c r="D1198" s="1">
        <v>45044</v>
      </c>
      <c r="E1198" s="1">
        <v>45077</v>
      </c>
      <c r="F1198" s="22">
        <v>1</v>
      </c>
      <c r="G1198" s="3">
        <v>40000</v>
      </c>
      <c r="H1198" s="4" t="s">
        <v>169</v>
      </c>
      <c r="I1198" t="s">
        <v>173</v>
      </c>
      <c r="J1198" s="19">
        <v>34871</v>
      </c>
      <c r="K1198" s="18">
        <v>-12.82</v>
      </c>
      <c r="L1198" s="19">
        <v>38943</v>
      </c>
      <c r="M1198" s="18">
        <v>-2.64</v>
      </c>
      <c r="N1198" s="19">
        <v>40832</v>
      </c>
      <c r="O1198" s="18">
        <v>2.08</v>
      </c>
      <c r="P1198" s="19">
        <v>44475</v>
      </c>
      <c r="Q1198" s="18">
        <v>11.19</v>
      </c>
    </row>
    <row r="1199" spans="1:17" x14ac:dyDescent="0.25">
      <c r="A1199" t="s">
        <v>18</v>
      </c>
      <c r="B1199" s="4" t="s">
        <v>49</v>
      </c>
      <c r="C1199" t="s">
        <v>99</v>
      </c>
      <c r="D1199" s="1">
        <v>45044</v>
      </c>
      <c r="E1199" s="1">
        <v>45077</v>
      </c>
      <c r="F1199" s="22">
        <v>1</v>
      </c>
      <c r="G1199" s="3">
        <v>40000</v>
      </c>
      <c r="H1199" s="4" t="s">
        <v>169</v>
      </c>
      <c r="I1199" t="s">
        <v>173</v>
      </c>
      <c r="J1199" s="19">
        <v>34419</v>
      </c>
      <c r="K1199" s="18">
        <v>-13.95</v>
      </c>
      <c r="L1199" s="19">
        <v>38634</v>
      </c>
      <c r="M1199" s="18">
        <v>-3.41</v>
      </c>
      <c r="N1199" s="19">
        <v>40514</v>
      </c>
      <c r="O1199" s="18">
        <v>1.29</v>
      </c>
      <c r="P1199" s="19">
        <v>44033</v>
      </c>
      <c r="Q1199" s="18">
        <v>10.08</v>
      </c>
    </row>
    <row r="1200" spans="1:17" x14ac:dyDescent="0.25">
      <c r="A1200" t="s">
        <v>18</v>
      </c>
      <c r="B1200" s="4" t="s">
        <v>47</v>
      </c>
      <c r="C1200" t="s">
        <v>101</v>
      </c>
      <c r="D1200" s="1">
        <v>45044</v>
      </c>
      <c r="E1200" s="1">
        <v>45077</v>
      </c>
      <c r="F1200" s="22">
        <v>1</v>
      </c>
      <c r="G1200" s="3">
        <v>40000</v>
      </c>
      <c r="H1200" s="4" t="s">
        <v>169</v>
      </c>
      <c r="I1200" t="s">
        <v>173</v>
      </c>
      <c r="J1200" s="19">
        <v>34838</v>
      </c>
      <c r="K1200" s="18">
        <v>-12.9</v>
      </c>
      <c r="L1200" s="19">
        <v>39537</v>
      </c>
      <c r="M1200" s="18">
        <v>-1.1599999999999999</v>
      </c>
      <c r="N1200" s="19">
        <v>41417</v>
      </c>
      <c r="O1200" s="18">
        <v>3.54</v>
      </c>
      <c r="P1200" s="19">
        <v>44814</v>
      </c>
      <c r="Q1200" s="18">
        <v>12.04</v>
      </c>
    </row>
    <row r="1201" spans="1:17" x14ac:dyDescent="0.25">
      <c r="A1201" t="s">
        <v>19</v>
      </c>
      <c r="B1201" s="4" t="s">
        <v>48</v>
      </c>
      <c r="C1201" t="s">
        <v>103</v>
      </c>
      <c r="D1201" s="1">
        <v>45044</v>
      </c>
      <c r="E1201" s="1">
        <v>45077</v>
      </c>
      <c r="F1201" s="22">
        <v>1</v>
      </c>
      <c r="G1201" s="3">
        <v>40000</v>
      </c>
      <c r="H1201" s="4" t="s">
        <v>169</v>
      </c>
      <c r="I1201" t="s">
        <v>173</v>
      </c>
      <c r="J1201" s="19">
        <v>9255</v>
      </c>
      <c r="K1201" s="18">
        <v>-76.86</v>
      </c>
      <c r="L1201" s="19">
        <v>28156</v>
      </c>
      <c r="M1201" s="18">
        <v>-29.61</v>
      </c>
      <c r="N1201" s="19">
        <v>41678</v>
      </c>
      <c r="O1201" s="18">
        <v>4.2</v>
      </c>
      <c r="P1201" s="19">
        <v>65394</v>
      </c>
      <c r="Q1201" s="18">
        <v>63.48</v>
      </c>
    </row>
    <row r="1202" spans="1:17" x14ac:dyDescent="0.25">
      <c r="A1202" t="s">
        <v>19</v>
      </c>
      <c r="B1202" s="4" t="s">
        <v>48</v>
      </c>
      <c r="C1202" t="s">
        <v>103</v>
      </c>
      <c r="D1202" s="1">
        <v>45044</v>
      </c>
      <c r="E1202" s="1">
        <v>45077</v>
      </c>
      <c r="F1202" s="22">
        <v>5</v>
      </c>
      <c r="G1202" s="3">
        <v>40000</v>
      </c>
      <c r="H1202" s="4" t="s">
        <v>169</v>
      </c>
      <c r="I1202" t="s">
        <v>173</v>
      </c>
      <c r="J1202" s="19">
        <v>10500</v>
      </c>
      <c r="K1202" s="18">
        <v>-23.47</v>
      </c>
      <c r="L1202" s="19">
        <v>33980</v>
      </c>
      <c r="M1202" s="18">
        <v>-3.21</v>
      </c>
      <c r="N1202" s="19">
        <v>54297</v>
      </c>
      <c r="O1202" s="18">
        <v>6.3</v>
      </c>
      <c r="P1202" s="19">
        <v>73183</v>
      </c>
      <c r="Q1202" s="18">
        <v>12.84</v>
      </c>
    </row>
    <row r="1203" spans="1:17" x14ac:dyDescent="0.25">
      <c r="A1203" t="s">
        <v>19</v>
      </c>
      <c r="B1203" s="4" t="s">
        <v>50</v>
      </c>
      <c r="C1203" t="s">
        <v>105</v>
      </c>
      <c r="D1203" s="1">
        <v>45044</v>
      </c>
      <c r="E1203" s="1">
        <v>45077</v>
      </c>
      <c r="F1203" s="22">
        <v>1</v>
      </c>
      <c r="G1203" s="3">
        <v>40000</v>
      </c>
      <c r="H1203" s="4" t="s">
        <v>169</v>
      </c>
      <c r="I1203" t="s">
        <v>173</v>
      </c>
      <c r="J1203" s="19">
        <v>9640</v>
      </c>
      <c r="K1203" s="18">
        <v>-75.900000000000006</v>
      </c>
      <c r="L1203" s="19">
        <v>29330</v>
      </c>
      <c r="M1203" s="18">
        <v>-26.68</v>
      </c>
      <c r="N1203" s="19">
        <v>43415</v>
      </c>
      <c r="O1203" s="18">
        <v>8.5399999999999991</v>
      </c>
      <c r="P1203" s="19">
        <v>68118</v>
      </c>
      <c r="Q1203" s="18">
        <v>70.3</v>
      </c>
    </row>
    <row r="1204" spans="1:17" x14ac:dyDescent="0.25">
      <c r="A1204" t="s">
        <v>19</v>
      </c>
      <c r="B1204" s="4" t="s">
        <v>50</v>
      </c>
      <c r="C1204" t="s">
        <v>105</v>
      </c>
      <c r="D1204" s="1">
        <v>45044</v>
      </c>
      <c r="E1204" s="1">
        <v>45077</v>
      </c>
      <c r="F1204" s="22">
        <v>5</v>
      </c>
      <c r="G1204" s="3">
        <v>40000</v>
      </c>
      <c r="H1204" s="4" t="s">
        <v>169</v>
      </c>
      <c r="I1204" t="s">
        <v>173</v>
      </c>
      <c r="J1204" s="19">
        <v>10937</v>
      </c>
      <c r="K1204" s="18">
        <v>-22.84</v>
      </c>
      <c r="L1204" s="19">
        <v>35396</v>
      </c>
      <c r="M1204" s="18">
        <v>-2.42</v>
      </c>
      <c r="N1204" s="19">
        <v>56552</v>
      </c>
      <c r="O1204" s="18">
        <v>7.17</v>
      </c>
      <c r="P1204" s="19">
        <v>76232</v>
      </c>
      <c r="Q1204" s="18">
        <v>13.77</v>
      </c>
    </row>
    <row r="1205" spans="1:17" x14ac:dyDescent="0.25">
      <c r="A1205" t="s">
        <v>19</v>
      </c>
      <c r="B1205" s="4" t="s">
        <v>49</v>
      </c>
      <c r="C1205" t="s">
        <v>104</v>
      </c>
      <c r="D1205" s="1">
        <v>45044</v>
      </c>
      <c r="E1205" s="1">
        <v>45077</v>
      </c>
      <c r="F1205" s="22">
        <v>1</v>
      </c>
      <c r="G1205" s="3">
        <v>40000</v>
      </c>
      <c r="H1205" s="4" t="s">
        <v>169</v>
      </c>
      <c r="I1205" t="s">
        <v>173</v>
      </c>
      <c r="J1205" s="19">
        <v>10260</v>
      </c>
      <c r="K1205" s="18">
        <v>-74.349999999999994</v>
      </c>
      <c r="L1205" s="19">
        <v>28163</v>
      </c>
      <c r="M1205" s="18">
        <v>-29.59</v>
      </c>
      <c r="N1205" s="19">
        <v>41927</v>
      </c>
      <c r="O1205" s="18">
        <v>4.82</v>
      </c>
      <c r="P1205" s="19">
        <v>64868</v>
      </c>
      <c r="Q1205" s="18">
        <v>62.17</v>
      </c>
    </row>
    <row r="1206" spans="1:17" x14ac:dyDescent="0.25">
      <c r="A1206" t="s">
        <v>19</v>
      </c>
      <c r="B1206" s="4" t="s">
        <v>49</v>
      </c>
      <c r="C1206" t="s">
        <v>104</v>
      </c>
      <c r="D1206" s="1">
        <v>45044</v>
      </c>
      <c r="E1206" s="1">
        <v>45077</v>
      </c>
      <c r="F1206" s="22">
        <v>5</v>
      </c>
      <c r="G1206" s="3">
        <v>40000</v>
      </c>
      <c r="H1206" s="4" t="s">
        <v>169</v>
      </c>
      <c r="I1206" t="s">
        <v>173</v>
      </c>
      <c r="J1206" s="19">
        <v>10641</v>
      </c>
      <c r="K1206" s="18">
        <v>-23.27</v>
      </c>
      <c r="L1206" s="19">
        <v>33967</v>
      </c>
      <c r="M1206" s="18">
        <v>-3.22</v>
      </c>
      <c r="N1206" s="19">
        <v>54966</v>
      </c>
      <c r="O1206" s="18">
        <v>6.56</v>
      </c>
      <c r="P1206" s="19">
        <v>76410</v>
      </c>
      <c r="Q1206" s="18">
        <v>13.82</v>
      </c>
    </row>
    <row r="1207" spans="1:17" x14ac:dyDescent="0.25">
      <c r="A1207" t="s">
        <v>19</v>
      </c>
      <c r="B1207" s="4" t="s">
        <v>47</v>
      </c>
      <c r="C1207" t="s">
        <v>102</v>
      </c>
      <c r="D1207" s="1">
        <v>45044</v>
      </c>
      <c r="E1207" s="1">
        <v>45077</v>
      </c>
      <c r="F1207" s="22">
        <v>1</v>
      </c>
      <c r="G1207" s="3">
        <v>40000</v>
      </c>
      <c r="H1207" s="4" t="s">
        <v>169</v>
      </c>
      <c r="I1207" t="s">
        <v>173</v>
      </c>
      <c r="J1207" s="19">
        <v>12801</v>
      </c>
      <c r="K1207" s="18">
        <v>-68</v>
      </c>
      <c r="L1207" s="19">
        <v>30741</v>
      </c>
      <c r="M1207" s="18">
        <v>-23.15</v>
      </c>
      <c r="N1207" s="19">
        <v>43724</v>
      </c>
      <c r="O1207" s="18">
        <v>9.31</v>
      </c>
      <c r="P1207" s="19">
        <v>64516</v>
      </c>
      <c r="Q1207" s="18">
        <v>61.29</v>
      </c>
    </row>
    <row r="1208" spans="1:17" x14ac:dyDescent="0.25">
      <c r="A1208" t="s">
        <v>19</v>
      </c>
      <c r="B1208" s="4" t="s">
        <v>47</v>
      </c>
      <c r="C1208" t="s">
        <v>102</v>
      </c>
      <c r="D1208" s="1">
        <v>45044</v>
      </c>
      <c r="E1208" s="1">
        <v>45077</v>
      </c>
      <c r="F1208" s="22">
        <v>5</v>
      </c>
      <c r="G1208" s="3">
        <v>40000</v>
      </c>
      <c r="H1208" s="4" t="s">
        <v>169</v>
      </c>
      <c r="I1208" t="s">
        <v>173</v>
      </c>
      <c r="J1208" s="19">
        <v>11155</v>
      </c>
      <c r="K1208" s="18">
        <v>-22.54</v>
      </c>
      <c r="L1208" s="19">
        <v>38061</v>
      </c>
      <c r="M1208" s="18">
        <v>-0.99</v>
      </c>
      <c r="N1208" s="19">
        <v>58771</v>
      </c>
      <c r="O1208" s="18">
        <v>8</v>
      </c>
      <c r="P1208" s="19">
        <v>77398</v>
      </c>
      <c r="Q1208" s="18">
        <v>14.11</v>
      </c>
    </row>
    <row r="1209" spans="1:17" x14ac:dyDescent="0.25">
      <c r="A1209" t="s">
        <v>20</v>
      </c>
      <c r="B1209" s="4" t="s">
        <v>48</v>
      </c>
      <c r="C1209" t="s">
        <v>107</v>
      </c>
      <c r="D1209" s="1">
        <v>45044</v>
      </c>
      <c r="E1209" s="1">
        <v>45077</v>
      </c>
      <c r="F1209" s="22">
        <v>1</v>
      </c>
      <c r="G1209" s="3">
        <v>40000</v>
      </c>
      <c r="H1209" s="4" t="s">
        <v>169</v>
      </c>
      <c r="I1209" t="s">
        <v>173</v>
      </c>
      <c r="J1209" s="19">
        <v>32405</v>
      </c>
      <c r="K1209" s="18">
        <v>-18.989999999999998</v>
      </c>
      <c r="L1209" s="19">
        <v>33512</v>
      </c>
      <c r="M1209" s="18">
        <v>-16.22</v>
      </c>
      <c r="N1209" s="19">
        <v>40301</v>
      </c>
      <c r="O1209" s="18">
        <v>0.75</v>
      </c>
      <c r="P1209" s="19">
        <v>43860</v>
      </c>
      <c r="Q1209" s="18">
        <v>9.65</v>
      </c>
    </row>
    <row r="1210" spans="1:17" x14ac:dyDescent="0.25">
      <c r="A1210" t="s">
        <v>20</v>
      </c>
      <c r="B1210" s="4" t="s">
        <v>48</v>
      </c>
      <c r="C1210" t="s">
        <v>107</v>
      </c>
      <c r="D1210" s="1">
        <v>45044</v>
      </c>
      <c r="E1210" s="1">
        <v>45077</v>
      </c>
      <c r="F1210" s="22">
        <v>2</v>
      </c>
      <c r="G1210" s="3">
        <v>40000</v>
      </c>
      <c r="H1210" s="4" t="s">
        <v>169</v>
      </c>
      <c r="I1210" t="s">
        <v>173</v>
      </c>
      <c r="J1210" s="19">
        <v>33244</v>
      </c>
      <c r="K1210" s="18">
        <v>-8.83</v>
      </c>
      <c r="L1210" s="19">
        <v>33638</v>
      </c>
      <c r="M1210" s="18">
        <v>-8.3000000000000007</v>
      </c>
      <c r="N1210" s="19">
        <v>41216</v>
      </c>
      <c r="O1210" s="18">
        <v>1.51</v>
      </c>
      <c r="P1210" s="19">
        <v>43886</v>
      </c>
      <c r="Q1210" s="18">
        <v>4.74</v>
      </c>
    </row>
    <row r="1211" spans="1:17" x14ac:dyDescent="0.25">
      <c r="A1211" t="s">
        <v>20</v>
      </c>
      <c r="B1211" s="4" t="s">
        <v>50</v>
      </c>
      <c r="C1211" t="s">
        <v>109</v>
      </c>
      <c r="D1211" s="1">
        <v>45044</v>
      </c>
      <c r="E1211" s="1">
        <v>45077</v>
      </c>
      <c r="F1211" s="22">
        <v>1</v>
      </c>
      <c r="G1211" s="3">
        <v>40000</v>
      </c>
      <c r="H1211" s="4" t="s">
        <v>169</v>
      </c>
      <c r="I1211" t="s">
        <v>173</v>
      </c>
      <c r="J1211" s="19">
        <v>33066</v>
      </c>
      <c r="K1211" s="18">
        <v>-17.329999999999998</v>
      </c>
      <c r="L1211" s="19">
        <v>34196</v>
      </c>
      <c r="M1211" s="18">
        <v>-14.51</v>
      </c>
      <c r="N1211" s="19">
        <v>41124</v>
      </c>
      <c r="O1211" s="18">
        <v>2.81</v>
      </c>
      <c r="P1211" s="19">
        <v>44755</v>
      </c>
      <c r="Q1211" s="18">
        <v>11.89</v>
      </c>
    </row>
    <row r="1212" spans="1:17" x14ac:dyDescent="0.25">
      <c r="A1212" t="s">
        <v>20</v>
      </c>
      <c r="B1212" s="4" t="s">
        <v>50</v>
      </c>
      <c r="C1212" t="s">
        <v>109</v>
      </c>
      <c r="D1212" s="1">
        <v>45044</v>
      </c>
      <c r="E1212" s="1">
        <v>45077</v>
      </c>
      <c r="F1212" s="22">
        <v>2</v>
      </c>
      <c r="G1212" s="3">
        <v>40000</v>
      </c>
      <c r="H1212" s="4" t="s">
        <v>169</v>
      </c>
      <c r="I1212" t="s">
        <v>173</v>
      </c>
      <c r="J1212" s="19">
        <v>33923</v>
      </c>
      <c r="K1212" s="18">
        <v>-7.91</v>
      </c>
      <c r="L1212" s="19">
        <v>34324</v>
      </c>
      <c r="M1212" s="18">
        <v>-7.37</v>
      </c>
      <c r="N1212" s="19">
        <v>42057</v>
      </c>
      <c r="O1212" s="18">
        <v>2.54</v>
      </c>
      <c r="P1212" s="19">
        <v>44781</v>
      </c>
      <c r="Q1212" s="18">
        <v>5.81</v>
      </c>
    </row>
    <row r="1213" spans="1:17" x14ac:dyDescent="0.25">
      <c r="A1213" t="s">
        <v>20</v>
      </c>
      <c r="B1213" s="4" t="s">
        <v>49</v>
      </c>
      <c r="C1213" t="s">
        <v>108</v>
      </c>
      <c r="D1213" s="1">
        <v>45044</v>
      </c>
      <c r="E1213" s="1">
        <v>45077</v>
      </c>
      <c r="F1213" s="22">
        <v>1</v>
      </c>
      <c r="G1213" s="3">
        <v>40000</v>
      </c>
      <c r="H1213" s="4" t="s">
        <v>169</v>
      </c>
      <c r="I1213" t="s">
        <v>173</v>
      </c>
      <c r="J1213" s="19">
        <v>32380</v>
      </c>
      <c r="K1213" s="18">
        <v>-19.05</v>
      </c>
      <c r="L1213" s="19">
        <v>33514</v>
      </c>
      <c r="M1213" s="18">
        <v>-16.21</v>
      </c>
      <c r="N1213" s="19">
        <v>40420</v>
      </c>
      <c r="O1213" s="18">
        <v>1.05</v>
      </c>
      <c r="P1213" s="19">
        <v>43907</v>
      </c>
      <c r="Q1213" s="18">
        <v>9.77</v>
      </c>
    </row>
    <row r="1214" spans="1:17" x14ac:dyDescent="0.25">
      <c r="A1214" t="s">
        <v>20</v>
      </c>
      <c r="B1214" s="4" t="s">
        <v>49</v>
      </c>
      <c r="C1214" t="s">
        <v>108</v>
      </c>
      <c r="D1214" s="1">
        <v>45044</v>
      </c>
      <c r="E1214" s="1">
        <v>45077</v>
      </c>
      <c r="F1214" s="22">
        <v>2</v>
      </c>
      <c r="G1214" s="3">
        <v>40000</v>
      </c>
      <c r="H1214" s="4" t="s">
        <v>169</v>
      </c>
      <c r="I1214" t="s">
        <v>173</v>
      </c>
      <c r="J1214" s="19">
        <v>33243</v>
      </c>
      <c r="K1214" s="18">
        <v>-8.84</v>
      </c>
      <c r="L1214" s="19">
        <v>33665</v>
      </c>
      <c r="M1214" s="18">
        <v>-8.26</v>
      </c>
      <c r="N1214" s="19">
        <v>41435</v>
      </c>
      <c r="O1214" s="18">
        <v>1.78</v>
      </c>
      <c r="P1214" s="19">
        <v>44176</v>
      </c>
      <c r="Q1214" s="18">
        <v>5.09</v>
      </c>
    </row>
    <row r="1215" spans="1:17" x14ac:dyDescent="0.25">
      <c r="A1215" t="s">
        <v>20</v>
      </c>
      <c r="B1215" s="4" t="s">
        <v>47</v>
      </c>
      <c r="C1215" t="s">
        <v>106</v>
      </c>
      <c r="D1215" s="1">
        <v>45044</v>
      </c>
      <c r="E1215" s="1">
        <v>45077</v>
      </c>
      <c r="F1215" s="22">
        <v>1</v>
      </c>
      <c r="G1215" s="3">
        <v>40000</v>
      </c>
      <c r="H1215" s="4" t="s">
        <v>169</v>
      </c>
      <c r="I1215" t="s">
        <v>173</v>
      </c>
      <c r="J1215" s="19">
        <v>33049</v>
      </c>
      <c r="K1215" s="18">
        <v>-17.38</v>
      </c>
      <c r="L1215" s="19">
        <v>34514</v>
      </c>
      <c r="M1215" s="18">
        <v>-13.72</v>
      </c>
      <c r="N1215" s="19">
        <v>41655</v>
      </c>
      <c r="O1215" s="18">
        <v>4.1399999999999997</v>
      </c>
      <c r="P1215" s="19">
        <v>45370</v>
      </c>
      <c r="Q1215" s="18">
        <v>13.43</v>
      </c>
    </row>
    <row r="1216" spans="1:17" x14ac:dyDescent="0.25">
      <c r="A1216" t="s">
        <v>20</v>
      </c>
      <c r="B1216" s="4" t="s">
        <v>47</v>
      </c>
      <c r="C1216" t="s">
        <v>106</v>
      </c>
      <c r="D1216" s="1">
        <v>45044</v>
      </c>
      <c r="E1216" s="1">
        <v>45077</v>
      </c>
      <c r="F1216" s="22">
        <v>2</v>
      </c>
      <c r="G1216" s="3">
        <v>40000</v>
      </c>
      <c r="H1216" s="4" t="s">
        <v>169</v>
      </c>
      <c r="I1216" t="s">
        <v>173</v>
      </c>
      <c r="J1216" s="19">
        <v>33885</v>
      </c>
      <c r="K1216" s="18">
        <v>-7.96</v>
      </c>
      <c r="L1216" s="19">
        <v>34983</v>
      </c>
      <c r="M1216" s="18">
        <v>-6.48</v>
      </c>
      <c r="N1216" s="19">
        <v>43119</v>
      </c>
      <c r="O1216" s="18">
        <v>3.83</v>
      </c>
      <c r="P1216" s="19">
        <v>45965</v>
      </c>
      <c r="Q1216" s="18">
        <v>7.2</v>
      </c>
    </row>
    <row r="1217" spans="1:17" x14ac:dyDescent="0.25">
      <c r="A1217" t="s">
        <v>21</v>
      </c>
      <c r="B1217" s="4" t="s">
        <v>48</v>
      </c>
      <c r="C1217" t="s">
        <v>110</v>
      </c>
      <c r="D1217" s="1">
        <v>45044</v>
      </c>
      <c r="E1217" s="1">
        <v>45077</v>
      </c>
      <c r="F1217" s="22">
        <v>1</v>
      </c>
      <c r="G1217" s="3">
        <v>40000</v>
      </c>
      <c r="H1217" s="4" t="s">
        <v>169</v>
      </c>
      <c r="I1217" t="s">
        <v>173</v>
      </c>
      <c r="J1217" s="19">
        <v>33333</v>
      </c>
      <c r="K1217" s="18">
        <v>-16.670000000000002</v>
      </c>
      <c r="L1217" s="19">
        <v>33925</v>
      </c>
      <c r="M1217" s="18">
        <v>-15.19</v>
      </c>
      <c r="N1217" s="19">
        <v>40306</v>
      </c>
      <c r="O1217" s="18">
        <v>0.76</v>
      </c>
      <c r="P1217" s="19">
        <v>43767</v>
      </c>
      <c r="Q1217" s="18">
        <v>9.42</v>
      </c>
    </row>
    <row r="1218" spans="1:17" x14ac:dyDescent="0.25">
      <c r="A1218" t="s">
        <v>21</v>
      </c>
      <c r="B1218" s="4" t="s">
        <v>48</v>
      </c>
      <c r="C1218" t="s">
        <v>110</v>
      </c>
      <c r="D1218" s="1">
        <v>45044</v>
      </c>
      <c r="E1218" s="1">
        <v>45077</v>
      </c>
      <c r="F1218" s="22">
        <v>2</v>
      </c>
      <c r="G1218" s="3">
        <v>40000</v>
      </c>
      <c r="H1218" s="4" t="s">
        <v>169</v>
      </c>
      <c r="I1218" t="s">
        <v>173</v>
      </c>
      <c r="J1218" s="19">
        <v>34078</v>
      </c>
      <c r="K1218" s="18">
        <v>-7.7</v>
      </c>
      <c r="L1218" s="19">
        <v>34372</v>
      </c>
      <c r="M1218" s="18">
        <v>-7.3</v>
      </c>
      <c r="N1218" s="19">
        <v>41169</v>
      </c>
      <c r="O1218" s="18">
        <v>1.45</v>
      </c>
      <c r="P1218" s="19">
        <v>43065</v>
      </c>
      <c r="Q1218" s="18">
        <v>3.76</v>
      </c>
    </row>
    <row r="1219" spans="1:17" x14ac:dyDescent="0.25">
      <c r="A1219" t="s">
        <v>21</v>
      </c>
      <c r="B1219" s="4" t="s">
        <v>50</v>
      </c>
      <c r="C1219" t="s">
        <v>112</v>
      </c>
      <c r="D1219" s="1">
        <v>45044</v>
      </c>
      <c r="E1219" s="1">
        <v>45077</v>
      </c>
      <c r="F1219" s="22">
        <v>1</v>
      </c>
      <c r="G1219" s="3">
        <v>40000</v>
      </c>
      <c r="H1219" s="4" t="s">
        <v>169</v>
      </c>
      <c r="I1219" t="s">
        <v>173</v>
      </c>
      <c r="J1219" s="19">
        <v>34013</v>
      </c>
      <c r="K1219" s="18">
        <v>-14.97</v>
      </c>
      <c r="L1219" s="19">
        <v>34618</v>
      </c>
      <c r="M1219" s="18">
        <v>-13.46</v>
      </c>
      <c r="N1219" s="19">
        <v>41128</v>
      </c>
      <c r="O1219" s="18">
        <v>2.82</v>
      </c>
      <c r="P1219" s="19">
        <v>44660</v>
      </c>
      <c r="Q1219" s="18">
        <v>11.65</v>
      </c>
    </row>
    <row r="1220" spans="1:17" x14ac:dyDescent="0.25">
      <c r="A1220" t="s">
        <v>21</v>
      </c>
      <c r="B1220" s="4" t="s">
        <v>50</v>
      </c>
      <c r="C1220" t="s">
        <v>112</v>
      </c>
      <c r="D1220" s="1">
        <v>45044</v>
      </c>
      <c r="E1220" s="1">
        <v>45077</v>
      </c>
      <c r="F1220" s="22">
        <v>2</v>
      </c>
      <c r="G1220" s="3">
        <v>40000</v>
      </c>
      <c r="H1220" s="4" t="s">
        <v>169</v>
      </c>
      <c r="I1220" t="s">
        <v>173</v>
      </c>
      <c r="J1220" s="19">
        <v>34773</v>
      </c>
      <c r="K1220" s="18">
        <v>-6.76</v>
      </c>
      <c r="L1220" s="19">
        <v>35073</v>
      </c>
      <c r="M1220" s="18">
        <v>-6.36</v>
      </c>
      <c r="N1220" s="19">
        <v>42009</v>
      </c>
      <c r="O1220" s="18">
        <v>2.48</v>
      </c>
      <c r="P1220" s="19">
        <v>43943</v>
      </c>
      <c r="Q1220" s="18">
        <v>4.8099999999999996</v>
      </c>
    </row>
    <row r="1221" spans="1:17" x14ac:dyDescent="0.25">
      <c r="A1221" t="s">
        <v>21</v>
      </c>
      <c r="B1221" s="4" t="s">
        <v>49</v>
      </c>
      <c r="C1221" t="s">
        <v>111</v>
      </c>
      <c r="D1221" s="1">
        <v>45044</v>
      </c>
      <c r="E1221" s="1">
        <v>45077</v>
      </c>
      <c r="F1221" s="22">
        <v>1</v>
      </c>
      <c r="G1221" s="3">
        <v>40000</v>
      </c>
      <c r="H1221" s="4" t="s">
        <v>169</v>
      </c>
      <c r="I1221" t="s">
        <v>173</v>
      </c>
      <c r="J1221" s="19">
        <v>33333</v>
      </c>
      <c r="K1221" s="18">
        <v>-16.670000000000002</v>
      </c>
      <c r="L1221" s="19">
        <v>33925</v>
      </c>
      <c r="M1221" s="18">
        <v>-15.19</v>
      </c>
      <c r="N1221" s="19">
        <v>40306</v>
      </c>
      <c r="O1221" s="18">
        <v>0.76</v>
      </c>
      <c r="P1221" s="19">
        <v>43767</v>
      </c>
      <c r="Q1221" s="18">
        <v>9.42</v>
      </c>
    </row>
    <row r="1222" spans="1:17" x14ac:dyDescent="0.25">
      <c r="A1222" t="s">
        <v>21</v>
      </c>
      <c r="B1222" s="4" t="s">
        <v>49</v>
      </c>
      <c r="C1222" t="s">
        <v>111</v>
      </c>
      <c r="D1222" s="1">
        <v>45044</v>
      </c>
      <c r="E1222" s="1">
        <v>45077</v>
      </c>
      <c r="F1222" s="22">
        <v>2</v>
      </c>
      <c r="G1222" s="3">
        <v>40000</v>
      </c>
      <c r="H1222" s="4" t="s">
        <v>169</v>
      </c>
      <c r="I1222" t="s">
        <v>173</v>
      </c>
      <c r="J1222" s="19">
        <v>34078</v>
      </c>
      <c r="K1222" s="18">
        <v>-7.7</v>
      </c>
      <c r="L1222" s="19">
        <v>34372</v>
      </c>
      <c r="M1222" s="18">
        <v>-7.3</v>
      </c>
      <c r="N1222" s="19">
        <v>41169</v>
      </c>
      <c r="O1222" s="18">
        <v>1.45</v>
      </c>
      <c r="P1222" s="19">
        <v>43065</v>
      </c>
      <c r="Q1222" s="18">
        <v>3.76</v>
      </c>
    </row>
    <row r="1223" spans="1:17" x14ac:dyDescent="0.25">
      <c r="A1223" t="s">
        <v>22</v>
      </c>
      <c r="B1223" s="4" t="s">
        <v>48</v>
      </c>
      <c r="C1223" t="s">
        <v>113</v>
      </c>
      <c r="D1223" s="1">
        <v>45044</v>
      </c>
      <c r="E1223" s="1">
        <v>45077</v>
      </c>
      <c r="F1223" s="22">
        <v>1</v>
      </c>
      <c r="G1223" s="3">
        <v>40000</v>
      </c>
      <c r="H1223" s="4" t="s">
        <v>169</v>
      </c>
      <c r="I1223" t="s">
        <v>173</v>
      </c>
      <c r="J1223" s="19">
        <v>26231</v>
      </c>
      <c r="K1223" s="18">
        <v>-34.42</v>
      </c>
      <c r="L1223" s="19">
        <v>32739</v>
      </c>
      <c r="M1223" s="18">
        <v>-18.149999999999999</v>
      </c>
      <c r="N1223" s="19">
        <v>40694</v>
      </c>
      <c r="O1223" s="18">
        <v>1.73</v>
      </c>
      <c r="P1223" s="19">
        <v>49756</v>
      </c>
      <c r="Q1223" s="18">
        <v>24.39</v>
      </c>
    </row>
    <row r="1224" spans="1:17" x14ac:dyDescent="0.25">
      <c r="A1224" t="s">
        <v>22</v>
      </c>
      <c r="B1224" s="4" t="s">
        <v>48</v>
      </c>
      <c r="C1224" t="s">
        <v>113</v>
      </c>
      <c r="D1224" s="1">
        <v>45044</v>
      </c>
      <c r="E1224" s="1">
        <v>45077</v>
      </c>
      <c r="F1224" s="22">
        <v>3</v>
      </c>
      <c r="G1224" s="3">
        <v>40000</v>
      </c>
      <c r="H1224" s="4" t="s">
        <v>169</v>
      </c>
      <c r="I1224" t="s">
        <v>173</v>
      </c>
      <c r="J1224" s="19">
        <v>26112</v>
      </c>
      <c r="K1224" s="18">
        <v>-13.13</v>
      </c>
      <c r="L1224" s="19">
        <v>33448</v>
      </c>
      <c r="M1224" s="18">
        <v>-5.79</v>
      </c>
      <c r="N1224" s="19">
        <v>42739</v>
      </c>
      <c r="O1224" s="18">
        <v>2.23</v>
      </c>
      <c r="P1224" s="19">
        <v>54829</v>
      </c>
      <c r="Q1224" s="18">
        <v>11.08</v>
      </c>
    </row>
    <row r="1225" spans="1:17" x14ac:dyDescent="0.25">
      <c r="A1225" t="s">
        <v>22</v>
      </c>
      <c r="B1225" s="4" t="s">
        <v>48</v>
      </c>
      <c r="C1225" t="s">
        <v>114</v>
      </c>
      <c r="D1225" s="1">
        <v>45044</v>
      </c>
      <c r="E1225" s="1">
        <v>45077</v>
      </c>
      <c r="F1225" s="22">
        <v>1</v>
      </c>
      <c r="G1225" s="3">
        <v>10000</v>
      </c>
      <c r="H1225" s="4" t="s">
        <v>170</v>
      </c>
      <c r="I1225" t="s">
        <v>173</v>
      </c>
      <c r="J1225" s="19">
        <v>6984</v>
      </c>
      <c r="K1225" s="18">
        <v>-30.16</v>
      </c>
      <c r="L1225" s="19">
        <v>7727</v>
      </c>
      <c r="M1225" s="18">
        <v>-22.73</v>
      </c>
      <c r="N1225" s="19">
        <v>9910</v>
      </c>
      <c r="O1225" s="18">
        <v>-0.9</v>
      </c>
      <c r="P1225" s="19">
        <v>11887</v>
      </c>
      <c r="Q1225" s="18">
        <v>18.87</v>
      </c>
    </row>
    <row r="1226" spans="1:17" x14ac:dyDescent="0.25">
      <c r="A1226" t="s">
        <v>22</v>
      </c>
      <c r="B1226" s="4" t="s">
        <v>48</v>
      </c>
      <c r="C1226" t="s">
        <v>114</v>
      </c>
      <c r="D1226" s="1">
        <v>45044</v>
      </c>
      <c r="E1226" s="1">
        <v>45077</v>
      </c>
      <c r="F1226" s="22">
        <v>3</v>
      </c>
      <c r="G1226" s="3">
        <v>10000</v>
      </c>
      <c r="H1226" s="4" t="s">
        <v>170</v>
      </c>
      <c r="I1226" t="s">
        <v>173</v>
      </c>
      <c r="J1226" s="19">
        <v>7893</v>
      </c>
      <c r="K1226" s="18">
        <v>-7.51</v>
      </c>
      <c r="L1226" s="19">
        <v>8145</v>
      </c>
      <c r="M1226" s="18">
        <v>-6.61</v>
      </c>
      <c r="N1226" s="19">
        <v>10111</v>
      </c>
      <c r="O1226" s="18">
        <v>0.37</v>
      </c>
      <c r="P1226" s="19">
        <v>11110</v>
      </c>
      <c r="Q1226" s="18">
        <v>3.57</v>
      </c>
    </row>
    <row r="1227" spans="1:17" x14ac:dyDescent="0.25">
      <c r="A1227" t="s">
        <v>22</v>
      </c>
      <c r="B1227" s="4" t="s">
        <v>49</v>
      </c>
      <c r="C1227" t="s">
        <v>115</v>
      </c>
      <c r="D1227" s="1">
        <v>45044</v>
      </c>
      <c r="E1227" s="1">
        <v>45077</v>
      </c>
      <c r="F1227" s="22">
        <v>1</v>
      </c>
      <c r="G1227" s="3">
        <v>40000</v>
      </c>
      <c r="H1227" s="4" t="s">
        <v>169</v>
      </c>
      <c r="I1227" t="s">
        <v>173</v>
      </c>
      <c r="J1227" s="19">
        <v>26231</v>
      </c>
      <c r="K1227" s="18">
        <v>-34.42</v>
      </c>
      <c r="L1227" s="19">
        <v>32739</v>
      </c>
      <c r="M1227" s="18">
        <v>-18.149999999999999</v>
      </c>
      <c r="N1227" s="19">
        <v>40694</v>
      </c>
      <c r="O1227" s="18">
        <v>1.73</v>
      </c>
      <c r="P1227" s="19">
        <v>49756</v>
      </c>
      <c r="Q1227" s="18">
        <v>24.39</v>
      </c>
    </row>
    <row r="1228" spans="1:17" x14ac:dyDescent="0.25">
      <c r="A1228" t="s">
        <v>22</v>
      </c>
      <c r="B1228" s="4" t="s">
        <v>49</v>
      </c>
      <c r="C1228" t="s">
        <v>115</v>
      </c>
      <c r="D1228" s="1">
        <v>45044</v>
      </c>
      <c r="E1228" s="1">
        <v>45077</v>
      </c>
      <c r="F1228" s="22">
        <v>3</v>
      </c>
      <c r="G1228" s="3">
        <v>40000</v>
      </c>
      <c r="H1228" s="4" t="s">
        <v>169</v>
      </c>
      <c r="I1228" t="s">
        <v>173</v>
      </c>
      <c r="J1228" s="19">
        <v>26112</v>
      </c>
      <c r="K1228" s="18">
        <v>-13.13</v>
      </c>
      <c r="L1228" s="19">
        <v>33448</v>
      </c>
      <c r="M1228" s="18">
        <v>-5.79</v>
      </c>
      <c r="N1228" s="19">
        <v>42739</v>
      </c>
      <c r="O1228" s="18">
        <v>2.23</v>
      </c>
      <c r="P1228" s="19">
        <v>54829</v>
      </c>
      <c r="Q1228" s="18">
        <v>11.08</v>
      </c>
    </row>
    <row r="1229" spans="1:17" x14ac:dyDescent="0.25">
      <c r="A1229" t="s">
        <v>22</v>
      </c>
      <c r="B1229" s="4" t="s">
        <v>49</v>
      </c>
      <c r="C1229" t="s">
        <v>116</v>
      </c>
      <c r="D1229" s="1">
        <v>45044</v>
      </c>
      <c r="E1229" s="1">
        <v>45077</v>
      </c>
      <c r="F1229" s="22">
        <v>1</v>
      </c>
      <c r="G1229" s="3">
        <v>10000</v>
      </c>
      <c r="H1229" s="4" t="s">
        <v>170</v>
      </c>
      <c r="I1229" t="s">
        <v>173</v>
      </c>
      <c r="J1229" s="19">
        <v>6984</v>
      </c>
      <c r="K1229" s="18">
        <v>-30.16</v>
      </c>
      <c r="L1229" s="19">
        <v>7727</v>
      </c>
      <c r="M1229" s="18">
        <v>-22.73</v>
      </c>
      <c r="N1229" s="19">
        <v>9910</v>
      </c>
      <c r="O1229" s="18">
        <v>-0.9</v>
      </c>
      <c r="P1229" s="19">
        <v>11887</v>
      </c>
      <c r="Q1229" s="18">
        <v>18.87</v>
      </c>
    </row>
    <row r="1230" spans="1:17" x14ac:dyDescent="0.25">
      <c r="A1230" t="s">
        <v>22</v>
      </c>
      <c r="B1230" s="4" t="s">
        <v>49</v>
      </c>
      <c r="C1230" t="s">
        <v>116</v>
      </c>
      <c r="D1230" s="1">
        <v>45044</v>
      </c>
      <c r="E1230" s="1">
        <v>45077</v>
      </c>
      <c r="F1230" s="22">
        <v>3</v>
      </c>
      <c r="G1230" s="3">
        <v>10000</v>
      </c>
      <c r="H1230" s="4" t="s">
        <v>170</v>
      </c>
      <c r="I1230" t="s">
        <v>173</v>
      </c>
      <c r="J1230" s="19">
        <v>7893</v>
      </c>
      <c r="K1230" s="18">
        <v>-7.51</v>
      </c>
      <c r="L1230" s="19">
        <v>8145</v>
      </c>
      <c r="M1230" s="18">
        <v>-6.61</v>
      </c>
      <c r="N1230" s="19">
        <v>10111</v>
      </c>
      <c r="O1230" s="18">
        <v>0.37</v>
      </c>
      <c r="P1230" s="19">
        <v>11110</v>
      </c>
      <c r="Q1230" s="18">
        <v>3.57</v>
      </c>
    </row>
    <row r="1231" spans="1:17" x14ac:dyDescent="0.25">
      <c r="A1231" t="s">
        <v>23</v>
      </c>
      <c r="B1231" s="4" t="s">
        <v>48</v>
      </c>
      <c r="C1231" t="s">
        <v>119</v>
      </c>
      <c r="D1231" s="1">
        <v>45044</v>
      </c>
      <c r="E1231" s="1">
        <v>45077</v>
      </c>
      <c r="F1231" s="22">
        <v>1</v>
      </c>
      <c r="G1231" s="3">
        <v>40000</v>
      </c>
      <c r="H1231" s="4" t="s">
        <v>169</v>
      </c>
      <c r="I1231" t="s">
        <v>173</v>
      </c>
      <c r="J1231" s="19">
        <v>29307</v>
      </c>
      <c r="K1231" s="18">
        <v>-26.73</v>
      </c>
      <c r="L1231" s="19">
        <v>32752</v>
      </c>
      <c r="M1231" s="18">
        <v>-18.12</v>
      </c>
      <c r="N1231" s="19">
        <v>39233</v>
      </c>
      <c r="O1231" s="18">
        <v>-1.92</v>
      </c>
      <c r="P1231" s="19">
        <v>44006</v>
      </c>
      <c r="Q1231" s="18">
        <v>10.02</v>
      </c>
    </row>
    <row r="1232" spans="1:17" x14ac:dyDescent="0.25">
      <c r="A1232" t="s">
        <v>23</v>
      </c>
      <c r="B1232" s="4" t="s">
        <v>48</v>
      </c>
      <c r="C1232" t="s">
        <v>119</v>
      </c>
      <c r="D1232" s="1">
        <v>45044</v>
      </c>
      <c r="E1232" s="1">
        <v>45077</v>
      </c>
      <c r="F1232" s="22">
        <v>3</v>
      </c>
      <c r="G1232" s="3">
        <v>40000</v>
      </c>
      <c r="H1232" s="4" t="s">
        <v>169</v>
      </c>
      <c r="I1232" t="s">
        <v>173</v>
      </c>
      <c r="J1232" s="19">
        <v>30372</v>
      </c>
      <c r="K1232" s="18">
        <v>-8.69</v>
      </c>
      <c r="L1232" s="19">
        <v>32607</v>
      </c>
      <c r="M1232" s="18">
        <v>-6.59</v>
      </c>
      <c r="N1232" s="19">
        <v>39092</v>
      </c>
      <c r="O1232" s="18">
        <v>-0.76</v>
      </c>
      <c r="P1232" s="19">
        <v>44694</v>
      </c>
      <c r="Q1232" s="18">
        <v>3.77</v>
      </c>
    </row>
    <row r="1233" spans="1:17" x14ac:dyDescent="0.25">
      <c r="A1233" t="s">
        <v>23</v>
      </c>
      <c r="B1233" s="4" t="s">
        <v>48</v>
      </c>
      <c r="C1233" t="s">
        <v>120</v>
      </c>
      <c r="D1233" s="1">
        <v>45044</v>
      </c>
      <c r="E1233" s="1">
        <v>45077</v>
      </c>
      <c r="F1233" s="22">
        <v>1</v>
      </c>
      <c r="G1233" s="3">
        <v>10000</v>
      </c>
      <c r="H1233" s="4" t="s">
        <v>171</v>
      </c>
      <c r="I1233" t="s">
        <v>173</v>
      </c>
      <c r="J1233" s="19">
        <v>7959</v>
      </c>
      <c r="K1233" s="18">
        <v>-20.41</v>
      </c>
      <c r="L1233" s="19">
        <v>7959</v>
      </c>
      <c r="M1233" s="18">
        <v>-20.41</v>
      </c>
      <c r="N1233" s="19">
        <v>9676</v>
      </c>
      <c r="O1233" s="18">
        <v>-3.24</v>
      </c>
      <c r="P1233" s="19">
        <v>10825</v>
      </c>
      <c r="Q1233" s="18">
        <v>8.25</v>
      </c>
    </row>
    <row r="1234" spans="1:17" x14ac:dyDescent="0.25">
      <c r="A1234" t="s">
        <v>23</v>
      </c>
      <c r="B1234" s="4" t="s">
        <v>48</v>
      </c>
      <c r="C1234" t="s">
        <v>120</v>
      </c>
      <c r="D1234" s="1">
        <v>45044</v>
      </c>
      <c r="E1234" s="1">
        <v>45077</v>
      </c>
      <c r="F1234" s="22">
        <v>3</v>
      </c>
      <c r="G1234" s="3">
        <v>10000</v>
      </c>
      <c r="H1234" s="4" t="s">
        <v>171</v>
      </c>
      <c r="I1234" t="s">
        <v>173</v>
      </c>
      <c r="J1234" s="19">
        <v>7982</v>
      </c>
      <c r="K1234" s="18">
        <v>-7.24</v>
      </c>
      <c r="L1234" s="19">
        <v>7982</v>
      </c>
      <c r="M1234" s="18">
        <v>-7.24</v>
      </c>
      <c r="N1234" s="19">
        <v>9494</v>
      </c>
      <c r="O1234" s="18">
        <v>-1.72</v>
      </c>
      <c r="P1234" s="19">
        <v>10317</v>
      </c>
      <c r="Q1234" s="18">
        <v>1.04</v>
      </c>
    </row>
    <row r="1235" spans="1:17" x14ac:dyDescent="0.25">
      <c r="A1235" t="s">
        <v>23</v>
      </c>
      <c r="B1235" s="4" t="s">
        <v>49</v>
      </c>
      <c r="C1235" t="s">
        <v>117</v>
      </c>
      <c r="D1235" s="1">
        <v>45044</v>
      </c>
      <c r="E1235" s="1">
        <v>45077</v>
      </c>
      <c r="F1235" s="22">
        <v>1</v>
      </c>
      <c r="G1235" s="3">
        <v>40000</v>
      </c>
      <c r="H1235" s="4" t="s">
        <v>169</v>
      </c>
      <c r="I1235" t="s">
        <v>173</v>
      </c>
      <c r="J1235" s="19">
        <v>29307</v>
      </c>
      <c r="K1235" s="18">
        <v>-26.73</v>
      </c>
      <c r="L1235" s="19">
        <v>32752</v>
      </c>
      <c r="M1235" s="18">
        <v>-18.12</v>
      </c>
      <c r="N1235" s="19">
        <v>39233</v>
      </c>
      <c r="O1235" s="18">
        <v>-1.92</v>
      </c>
      <c r="P1235" s="19">
        <v>44006</v>
      </c>
      <c r="Q1235" s="18">
        <v>10.02</v>
      </c>
    </row>
    <row r="1236" spans="1:17" x14ac:dyDescent="0.25">
      <c r="A1236" t="s">
        <v>23</v>
      </c>
      <c r="B1236" s="4" t="s">
        <v>49</v>
      </c>
      <c r="C1236" t="s">
        <v>117</v>
      </c>
      <c r="D1236" s="1">
        <v>45044</v>
      </c>
      <c r="E1236" s="1">
        <v>45077</v>
      </c>
      <c r="F1236" s="22">
        <v>3</v>
      </c>
      <c r="G1236" s="3">
        <v>40000</v>
      </c>
      <c r="H1236" s="4" t="s">
        <v>169</v>
      </c>
      <c r="I1236" t="s">
        <v>173</v>
      </c>
      <c r="J1236" s="19">
        <v>30372</v>
      </c>
      <c r="K1236" s="18">
        <v>-8.69</v>
      </c>
      <c r="L1236" s="19">
        <v>32607</v>
      </c>
      <c r="M1236" s="18">
        <v>-6.59</v>
      </c>
      <c r="N1236" s="19">
        <v>39092</v>
      </c>
      <c r="O1236" s="18">
        <v>-0.76</v>
      </c>
      <c r="P1236" s="19">
        <v>44694</v>
      </c>
      <c r="Q1236" s="18">
        <v>3.77</v>
      </c>
    </row>
    <row r="1237" spans="1:17" x14ac:dyDescent="0.25">
      <c r="A1237" t="s">
        <v>23</v>
      </c>
      <c r="B1237" s="4" t="s">
        <v>49</v>
      </c>
      <c r="C1237" t="s">
        <v>118</v>
      </c>
      <c r="D1237" s="1">
        <v>45044</v>
      </c>
      <c r="E1237" s="1">
        <v>45077</v>
      </c>
      <c r="F1237" s="22">
        <v>1</v>
      </c>
      <c r="G1237" s="3">
        <v>10000</v>
      </c>
      <c r="H1237" s="4" t="s">
        <v>171</v>
      </c>
      <c r="I1237" t="s">
        <v>173</v>
      </c>
      <c r="J1237" s="19">
        <v>7959</v>
      </c>
      <c r="K1237" s="18">
        <v>-20.41</v>
      </c>
      <c r="L1237" s="19">
        <v>7959</v>
      </c>
      <c r="M1237" s="18">
        <v>-20.41</v>
      </c>
      <c r="N1237" s="19">
        <v>9676</v>
      </c>
      <c r="O1237" s="18">
        <v>-3.24</v>
      </c>
      <c r="P1237" s="19">
        <v>10825</v>
      </c>
      <c r="Q1237" s="18">
        <v>8.25</v>
      </c>
    </row>
    <row r="1238" spans="1:17" x14ac:dyDescent="0.25">
      <c r="A1238" t="s">
        <v>23</v>
      </c>
      <c r="B1238" s="4" t="s">
        <v>49</v>
      </c>
      <c r="C1238" t="s">
        <v>118</v>
      </c>
      <c r="D1238" s="1">
        <v>45044</v>
      </c>
      <c r="E1238" s="1">
        <v>45077</v>
      </c>
      <c r="F1238" s="22">
        <v>3</v>
      </c>
      <c r="G1238" s="3">
        <v>10000</v>
      </c>
      <c r="H1238" s="4" t="s">
        <v>171</v>
      </c>
      <c r="I1238" t="s">
        <v>173</v>
      </c>
      <c r="J1238" s="19">
        <v>7982</v>
      </c>
      <c r="K1238" s="18">
        <v>-7.24</v>
      </c>
      <c r="L1238" s="19">
        <v>7982</v>
      </c>
      <c r="M1238" s="18">
        <v>-7.24</v>
      </c>
      <c r="N1238" s="19">
        <v>9494</v>
      </c>
      <c r="O1238" s="18">
        <v>-1.72</v>
      </c>
      <c r="P1238" s="19">
        <v>10317</v>
      </c>
      <c r="Q1238" s="18">
        <v>1.04</v>
      </c>
    </row>
    <row r="1239" spans="1:17" x14ac:dyDescent="0.25">
      <c r="A1239" t="s">
        <v>24</v>
      </c>
      <c r="B1239" s="4" t="s">
        <v>48</v>
      </c>
      <c r="C1239" t="s">
        <v>121</v>
      </c>
      <c r="D1239" s="1">
        <v>45044</v>
      </c>
      <c r="E1239" s="1">
        <v>45077</v>
      </c>
      <c r="F1239" s="22">
        <v>1</v>
      </c>
      <c r="G1239" s="3">
        <v>40000</v>
      </c>
      <c r="H1239" s="4" t="s">
        <v>169</v>
      </c>
      <c r="I1239" t="s">
        <v>173</v>
      </c>
      <c r="J1239" s="19">
        <v>25057</v>
      </c>
      <c r="K1239" s="18">
        <v>-37.36</v>
      </c>
      <c r="L1239" s="19">
        <v>32981</v>
      </c>
      <c r="M1239" s="18">
        <v>-17.55</v>
      </c>
      <c r="N1239" s="19">
        <v>40374</v>
      </c>
      <c r="O1239" s="18">
        <v>0.94</v>
      </c>
      <c r="P1239" s="19">
        <v>49057</v>
      </c>
      <c r="Q1239" s="18">
        <v>22.64</v>
      </c>
    </row>
    <row r="1240" spans="1:17" x14ac:dyDescent="0.25">
      <c r="A1240" t="s">
        <v>24</v>
      </c>
      <c r="B1240" s="4" t="s">
        <v>48</v>
      </c>
      <c r="C1240" t="s">
        <v>121</v>
      </c>
      <c r="D1240" s="1">
        <v>45044</v>
      </c>
      <c r="E1240" s="1">
        <v>45077</v>
      </c>
      <c r="F1240" s="22">
        <v>2</v>
      </c>
      <c r="G1240" s="3">
        <v>40000</v>
      </c>
      <c r="H1240" s="4" t="s">
        <v>169</v>
      </c>
      <c r="I1240" t="s">
        <v>173</v>
      </c>
      <c r="J1240" s="19">
        <v>33035</v>
      </c>
      <c r="K1240" s="18">
        <v>-9.1199999999999992</v>
      </c>
      <c r="L1240" s="19">
        <v>33037</v>
      </c>
      <c r="M1240" s="18">
        <v>-9.1199999999999992</v>
      </c>
      <c r="N1240" s="19">
        <v>41227</v>
      </c>
      <c r="O1240" s="18">
        <v>1.52</v>
      </c>
      <c r="P1240" s="19">
        <v>48165</v>
      </c>
      <c r="Q1240" s="18">
        <v>9.73</v>
      </c>
    </row>
    <row r="1241" spans="1:17" x14ac:dyDescent="0.25">
      <c r="A1241" t="s">
        <v>24</v>
      </c>
      <c r="B1241" s="4" t="s">
        <v>49</v>
      </c>
      <c r="C1241" t="s">
        <v>122</v>
      </c>
      <c r="D1241" s="1">
        <v>45044</v>
      </c>
      <c r="E1241" s="1">
        <v>45077</v>
      </c>
      <c r="F1241" s="22">
        <v>1</v>
      </c>
      <c r="G1241" s="3">
        <v>40000</v>
      </c>
      <c r="H1241" s="4" t="s">
        <v>169</v>
      </c>
      <c r="I1241" t="s">
        <v>173</v>
      </c>
      <c r="J1241" s="19">
        <v>25051</v>
      </c>
      <c r="K1241" s="18">
        <v>-37.369999999999997</v>
      </c>
      <c r="L1241" s="19">
        <v>32983</v>
      </c>
      <c r="M1241" s="18">
        <v>-17.54</v>
      </c>
      <c r="N1241" s="19">
        <v>40376</v>
      </c>
      <c r="O1241" s="18">
        <v>0.94</v>
      </c>
      <c r="P1241" s="19">
        <v>49076</v>
      </c>
      <c r="Q1241" s="18">
        <v>22.69</v>
      </c>
    </row>
    <row r="1242" spans="1:17" x14ac:dyDescent="0.25">
      <c r="A1242" t="s">
        <v>24</v>
      </c>
      <c r="B1242" s="4" t="s">
        <v>49</v>
      </c>
      <c r="C1242" t="s">
        <v>122</v>
      </c>
      <c r="D1242" s="1">
        <v>45044</v>
      </c>
      <c r="E1242" s="1">
        <v>45077</v>
      </c>
      <c r="F1242" s="22">
        <v>2</v>
      </c>
      <c r="G1242" s="3">
        <v>40000</v>
      </c>
      <c r="H1242" s="4" t="s">
        <v>169</v>
      </c>
      <c r="I1242" t="s">
        <v>173</v>
      </c>
      <c r="J1242" s="19">
        <v>33038</v>
      </c>
      <c r="K1242" s="18">
        <v>-9.1199999999999992</v>
      </c>
      <c r="L1242" s="19">
        <v>33038</v>
      </c>
      <c r="M1242" s="18">
        <v>-9.1199999999999992</v>
      </c>
      <c r="N1242" s="19">
        <v>41230</v>
      </c>
      <c r="O1242" s="18">
        <v>1.53</v>
      </c>
      <c r="P1242" s="19">
        <v>48176</v>
      </c>
      <c r="Q1242" s="18">
        <v>9.75</v>
      </c>
    </row>
    <row r="1243" spans="1:17" x14ac:dyDescent="0.25">
      <c r="A1243" t="s">
        <v>25</v>
      </c>
      <c r="B1243" s="4" t="s">
        <v>48</v>
      </c>
      <c r="C1243" t="s">
        <v>123</v>
      </c>
      <c r="D1243" s="1">
        <v>45044</v>
      </c>
      <c r="E1243" s="1">
        <v>45077</v>
      </c>
      <c r="F1243" s="22">
        <v>1</v>
      </c>
      <c r="G1243" s="3">
        <v>40000</v>
      </c>
      <c r="H1243" s="4" t="s">
        <v>169</v>
      </c>
      <c r="I1243" t="s">
        <v>173</v>
      </c>
      <c r="J1243" s="19">
        <v>33460</v>
      </c>
      <c r="K1243" s="18">
        <v>-16.350000000000001</v>
      </c>
      <c r="L1243" s="19">
        <v>33661</v>
      </c>
      <c r="M1243" s="18">
        <v>-15.85</v>
      </c>
      <c r="N1243" s="19">
        <v>40190</v>
      </c>
      <c r="O1243" s="18">
        <v>0.48</v>
      </c>
      <c r="P1243" s="19">
        <v>43468</v>
      </c>
      <c r="Q1243" s="18">
        <v>8.67</v>
      </c>
    </row>
    <row r="1244" spans="1:17" x14ac:dyDescent="0.25">
      <c r="A1244" t="s">
        <v>25</v>
      </c>
      <c r="B1244" s="4" t="s">
        <v>48</v>
      </c>
      <c r="C1244" t="s">
        <v>123</v>
      </c>
      <c r="D1244" s="1">
        <v>45044</v>
      </c>
      <c r="E1244" s="1">
        <v>45077</v>
      </c>
      <c r="F1244" s="22">
        <v>2</v>
      </c>
      <c r="G1244" s="3">
        <v>40000</v>
      </c>
      <c r="H1244" s="4" t="s">
        <v>169</v>
      </c>
      <c r="I1244" t="s">
        <v>173</v>
      </c>
      <c r="J1244" s="19">
        <v>33735</v>
      </c>
      <c r="K1244" s="18">
        <v>-8.17</v>
      </c>
      <c r="L1244" s="19">
        <v>33735</v>
      </c>
      <c r="M1244" s="18">
        <v>-8.17</v>
      </c>
      <c r="N1244" s="19">
        <v>40987</v>
      </c>
      <c r="O1244" s="18">
        <v>1.23</v>
      </c>
      <c r="P1244" s="19">
        <v>42813</v>
      </c>
      <c r="Q1244" s="18">
        <v>3.46</v>
      </c>
    </row>
    <row r="1245" spans="1:17" x14ac:dyDescent="0.25">
      <c r="A1245" t="s">
        <v>25</v>
      </c>
      <c r="B1245" s="4" t="s">
        <v>50</v>
      </c>
      <c r="C1245" t="s">
        <v>124</v>
      </c>
      <c r="D1245" s="1">
        <v>45044</v>
      </c>
      <c r="E1245" s="1">
        <v>45077</v>
      </c>
      <c r="F1245" s="22">
        <v>1</v>
      </c>
      <c r="G1245" s="3">
        <v>40000</v>
      </c>
      <c r="H1245" s="4" t="s">
        <v>169</v>
      </c>
      <c r="I1245" t="s">
        <v>173</v>
      </c>
      <c r="J1245" s="19">
        <v>33852</v>
      </c>
      <c r="K1245" s="18">
        <v>-15.37</v>
      </c>
      <c r="L1245" s="19">
        <v>34056</v>
      </c>
      <c r="M1245" s="18">
        <v>-14.86</v>
      </c>
      <c r="N1245" s="19">
        <v>40661</v>
      </c>
      <c r="O1245" s="18">
        <v>1.65</v>
      </c>
      <c r="P1245" s="19">
        <v>43977</v>
      </c>
      <c r="Q1245" s="18">
        <v>9.94</v>
      </c>
    </row>
    <row r="1246" spans="1:17" x14ac:dyDescent="0.25">
      <c r="A1246" t="s">
        <v>25</v>
      </c>
      <c r="B1246" s="4" t="s">
        <v>50</v>
      </c>
      <c r="C1246" t="s">
        <v>124</v>
      </c>
      <c r="D1246" s="1">
        <v>45044</v>
      </c>
      <c r="E1246" s="1">
        <v>45077</v>
      </c>
      <c r="F1246" s="22">
        <v>2</v>
      </c>
      <c r="G1246" s="3">
        <v>40000</v>
      </c>
      <c r="H1246" s="4" t="s">
        <v>169</v>
      </c>
      <c r="I1246" t="s">
        <v>173</v>
      </c>
      <c r="J1246" s="19">
        <v>34130</v>
      </c>
      <c r="K1246" s="18">
        <v>-7.63</v>
      </c>
      <c r="L1246" s="19">
        <v>34130</v>
      </c>
      <c r="M1246" s="18">
        <v>-7.63</v>
      </c>
      <c r="N1246" s="19">
        <v>41467</v>
      </c>
      <c r="O1246" s="18">
        <v>1.82</v>
      </c>
      <c r="P1246" s="19">
        <v>43315</v>
      </c>
      <c r="Q1246" s="18">
        <v>4.0599999999999996</v>
      </c>
    </row>
    <row r="1247" spans="1:17" x14ac:dyDescent="0.25">
      <c r="A1247" t="s">
        <v>25</v>
      </c>
      <c r="B1247" s="4" t="s">
        <v>49</v>
      </c>
      <c r="C1247" t="s">
        <v>125</v>
      </c>
      <c r="D1247" s="1">
        <v>45044</v>
      </c>
      <c r="E1247" s="1">
        <v>45077</v>
      </c>
      <c r="F1247" s="22">
        <v>1</v>
      </c>
      <c r="G1247" s="3">
        <v>40000</v>
      </c>
      <c r="H1247" s="4" t="s">
        <v>169</v>
      </c>
      <c r="I1247" t="s">
        <v>173</v>
      </c>
      <c r="J1247" s="19">
        <v>33460</v>
      </c>
      <c r="K1247" s="18">
        <v>-16.350000000000001</v>
      </c>
      <c r="L1247" s="19">
        <v>33661</v>
      </c>
      <c r="M1247" s="18">
        <v>-15.85</v>
      </c>
      <c r="N1247" s="19">
        <v>40190</v>
      </c>
      <c r="O1247" s="18">
        <v>0.48</v>
      </c>
      <c r="P1247" s="19">
        <v>43468</v>
      </c>
      <c r="Q1247" s="18">
        <v>8.67</v>
      </c>
    </row>
    <row r="1248" spans="1:17" x14ac:dyDescent="0.25">
      <c r="A1248" t="s">
        <v>25</v>
      </c>
      <c r="B1248" s="4" t="s">
        <v>49</v>
      </c>
      <c r="C1248" t="s">
        <v>125</v>
      </c>
      <c r="D1248" s="1">
        <v>45044</v>
      </c>
      <c r="E1248" s="1">
        <v>45077</v>
      </c>
      <c r="F1248" s="22">
        <v>2</v>
      </c>
      <c r="G1248" s="3">
        <v>40000</v>
      </c>
      <c r="H1248" s="4" t="s">
        <v>169</v>
      </c>
      <c r="I1248" t="s">
        <v>173</v>
      </c>
      <c r="J1248" s="19">
        <v>33735</v>
      </c>
      <c r="K1248" s="18">
        <v>-8.17</v>
      </c>
      <c r="L1248" s="19">
        <v>33735</v>
      </c>
      <c r="M1248" s="18">
        <v>-8.17</v>
      </c>
      <c r="N1248" s="19">
        <v>40987</v>
      </c>
      <c r="O1248" s="18">
        <v>1.23</v>
      </c>
      <c r="P1248" s="19">
        <v>42813</v>
      </c>
      <c r="Q1248" s="18">
        <v>3.46</v>
      </c>
    </row>
    <row r="1249" spans="1:17" x14ac:dyDescent="0.25">
      <c r="A1249" t="s">
        <v>25</v>
      </c>
      <c r="B1249" s="4" t="s">
        <v>47</v>
      </c>
      <c r="C1249" t="s">
        <v>126</v>
      </c>
      <c r="D1249" s="1">
        <v>45044</v>
      </c>
      <c r="E1249" s="1">
        <v>45077</v>
      </c>
      <c r="F1249" s="22">
        <v>1</v>
      </c>
      <c r="G1249" s="3">
        <v>40000</v>
      </c>
      <c r="H1249" s="4" t="s">
        <v>169</v>
      </c>
      <c r="I1249" t="s">
        <v>173</v>
      </c>
      <c r="J1249" s="19">
        <v>33945</v>
      </c>
      <c r="K1249" s="18">
        <v>-15.14</v>
      </c>
      <c r="L1249" s="19">
        <v>34168</v>
      </c>
      <c r="M1249" s="18">
        <v>-14.58</v>
      </c>
      <c r="N1249" s="19">
        <v>41447</v>
      </c>
      <c r="O1249" s="18">
        <v>3.62</v>
      </c>
      <c r="P1249" s="19">
        <v>44236</v>
      </c>
      <c r="Q1249" s="18">
        <v>10.59</v>
      </c>
    </row>
    <row r="1250" spans="1:17" x14ac:dyDescent="0.25">
      <c r="A1250" t="s">
        <v>25</v>
      </c>
      <c r="B1250" s="4" t="s">
        <v>47</v>
      </c>
      <c r="C1250" t="s">
        <v>126</v>
      </c>
      <c r="D1250" s="1">
        <v>45044</v>
      </c>
      <c r="E1250" s="1">
        <v>45077</v>
      </c>
      <c r="F1250" s="22">
        <v>2</v>
      </c>
      <c r="G1250" s="3">
        <v>40000</v>
      </c>
      <c r="H1250" s="4" t="s">
        <v>169</v>
      </c>
      <c r="I1250" t="s">
        <v>173</v>
      </c>
      <c r="J1250" s="19">
        <v>34584</v>
      </c>
      <c r="K1250" s="18">
        <v>-7.02</v>
      </c>
      <c r="L1250" s="19">
        <v>34584</v>
      </c>
      <c r="M1250" s="18">
        <v>-7.02</v>
      </c>
      <c r="N1250" s="19">
        <v>42824</v>
      </c>
      <c r="O1250" s="18">
        <v>3.47</v>
      </c>
      <c r="P1250" s="19">
        <v>44747</v>
      </c>
      <c r="Q1250" s="18">
        <v>5.77</v>
      </c>
    </row>
    <row r="1251" spans="1:17" x14ac:dyDescent="0.25">
      <c r="A1251" t="s">
        <v>26</v>
      </c>
      <c r="B1251" s="4" t="s">
        <v>48</v>
      </c>
      <c r="C1251" t="s">
        <v>128</v>
      </c>
      <c r="D1251" s="1">
        <v>45044</v>
      </c>
      <c r="E1251" s="1">
        <v>45077</v>
      </c>
      <c r="F1251" s="22">
        <v>1</v>
      </c>
      <c r="G1251" s="3">
        <v>40000</v>
      </c>
      <c r="H1251" s="4" t="s">
        <v>169</v>
      </c>
      <c r="I1251" t="s">
        <v>173</v>
      </c>
      <c r="J1251" s="19">
        <v>37418</v>
      </c>
      <c r="K1251" s="18">
        <v>-6.46</v>
      </c>
      <c r="L1251" s="19">
        <v>39431</v>
      </c>
      <c r="M1251" s="18">
        <v>-1.42</v>
      </c>
      <c r="N1251" s="19">
        <v>40781</v>
      </c>
      <c r="O1251" s="18">
        <v>1.95</v>
      </c>
      <c r="P1251" s="19">
        <v>43252</v>
      </c>
      <c r="Q1251" s="18">
        <v>8.1300000000000008</v>
      </c>
    </row>
    <row r="1252" spans="1:17" x14ac:dyDescent="0.25">
      <c r="A1252" t="s">
        <v>26</v>
      </c>
      <c r="B1252" s="4" t="s">
        <v>49</v>
      </c>
      <c r="C1252" t="s">
        <v>129</v>
      </c>
      <c r="D1252" s="1">
        <v>45044</v>
      </c>
      <c r="E1252" s="1">
        <v>45077</v>
      </c>
      <c r="F1252" s="22">
        <v>1</v>
      </c>
      <c r="G1252" s="3">
        <v>40000</v>
      </c>
      <c r="H1252" s="4" t="s">
        <v>169</v>
      </c>
      <c r="I1252" t="s">
        <v>173</v>
      </c>
      <c r="J1252" s="19">
        <v>37421</v>
      </c>
      <c r="K1252" s="18">
        <v>-6.45</v>
      </c>
      <c r="L1252" s="19">
        <v>39436</v>
      </c>
      <c r="M1252" s="18">
        <v>-1.41</v>
      </c>
      <c r="N1252" s="19">
        <v>40780</v>
      </c>
      <c r="O1252" s="18">
        <v>1.95</v>
      </c>
      <c r="P1252" s="19">
        <v>43250</v>
      </c>
      <c r="Q1252" s="18">
        <v>8.1300000000000008</v>
      </c>
    </row>
    <row r="1253" spans="1:17" x14ac:dyDescent="0.25">
      <c r="A1253" t="s">
        <v>26</v>
      </c>
      <c r="B1253" s="4" t="s">
        <v>47</v>
      </c>
      <c r="C1253" t="s">
        <v>127</v>
      </c>
      <c r="D1253" s="1">
        <v>45044</v>
      </c>
      <c r="E1253" s="1">
        <v>45077</v>
      </c>
      <c r="F1253" s="22">
        <v>1</v>
      </c>
      <c r="G1253" s="3">
        <v>40000</v>
      </c>
      <c r="H1253" s="4" t="s">
        <v>169</v>
      </c>
      <c r="I1253" t="s">
        <v>173</v>
      </c>
      <c r="J1253" s="19">
        <v>37612</v>
      </c>
      <c r="K1253" s="18">
        <v>-5.97</v>
      </c>
      <c r="L1253" s="19">
        <v>39633</v>
      </c>
      <c r="M1253" s="18">
        <v>-0.92</v>
      </c>
      <c r="N1253" s="19">
        <v>40986</v>
      </c>
      <c r="O1253" s="18">
        <v>2.46</v>
      </c>
      <c r="P1253" s="19">
        <v>43681</v>
      </c>
      <c r="Q1253" s="18">
        <v>9.1999999999999993</v>
      </c>
    </row>
    <row r="1254" spans="1:17" x14ac:dyDescent="0.25">
      <c r="A1254" t="s">
        <v>27</v>
      </c>
      <c r="B1254" s="4" t="s">
        <v>48</v>
      </c>
      <c r="C1254" t="s">
        <v>130</v>
      </c>
      <c r="D1254" s="1">
        <v>45044</v>
      </c>
      <c r="E1254" s="1">
        <v>45077</v>
      </c>
      <c r="F1254" s="22">
        <v>1</v>
      </c>
      <c r="G1254" s="3">
        <v>40000</v>
      </c>
      <c r="H1254" s="4" t="s">
        <v>169</v>
      </c>
      <c r="I1254" t="s">
        <v>173</v>
      </c>
      <c r="J1254" s="19">
        <v>28566</v>
      </c>
      <c r="K1254" s="18">
        <v>-28.59</v>
      </c>
      <c r="L1254" s="19">
        <v>34003</v>
      </c>
      <c r="M1254" s="18">
        <v>-14.99</v>
      </c>
      <c r="N1254" s="19">
        <v>40055</v>
      </c>
      <c r="O1254" s="18">
        <v>0.14000000000000001</v>
      </c>
      <c r="P1254" s="19">
        <v>46843</v>
      </c>
      <c r="Q1254" s="18">
        <v>17.11</v>
      </c>
    </row>
    <row r="1255" spans="1:17" x14ac:dyDescent="0.25">
      <c r="A1255" t="s">
        <v>27</v>
      </c>
      <c r="B1255" s="4" t="s">
        <v>48</v>
      </c>
      <c r="C1255" t="s">
        <v>130</v>
      </c>
      <c r="D1255" s="1">
        <v>45044</v>
      </c>
      <c r="E1255" s="1">
        <v>45077</v>
      </c>
      <c r="F1255" s="22">
        <v>3</v>
      </c>
      <c r="G1255" s="3">
        <v>40000</v>
      </c>
      <c r="H1255" s="4" t="s">
        <v>169</v>
      </c>
      <c r="I1255" t="s">
        <v>173</v>
      </c>
      <c r="J1255" s="19">
        <v>33246</v>
      </c>
      <c r="K1255" s="18">
        <v>-5.92</v>
      </c>
      <c r="L1255" s="19">
        <v>35498</v>
      </c>
      <c r="M1255" s="18">
        <v>-3.9</v>
      </c>
      <c r="N1255" s="19">
        <v>41748</v>
      </c>
      <c r="O1255" s="18">
        <v>1.44</v>
      </c>
      <c r="P1255" s="19">
        <v>44217</v>
      </c>
      <c r="Q1255" s="18">
        <v>3.4</v>
      </c>
    </row>
    <row r="1256" spans="1:17" x14ac:dyDescent="0.25">
      <c r="A1256" t="s">
        <v>27</v>
      </c>
      <c r="B1256" s="4" t="s">
        <v>49</v>
      </c>
      <c r="C1256" t="s">
        <v>131</v>
      </c>
      <c r="D1256" s="1">
        <v>45044</v>
      </c>
      <c r="E1256" s="1">
        <v>45077</v>
      </c>
      <c r="F1256" s="22">
        <v>1</v>
      </c>
      <c r="G1256" s="3">
        <v>40000</v>
      </c>
      <c r="H1256" s="4" t="s">
        <v>169</v>
      </c>
      <c r="I1256" t="s">
        <v>173</v>
      </c>
      <c r="J1256" s="19">
        <v>28565</v>
      </c>
      <c r="K1256" s="18">
        <v>-28.59</v>
      </c>
      <c r="L1256" s="19">
        <v>33993</v>
      </c>
      <c r="M1256" s="18">
        <v>-15.02</v>
      </c>
      <c r="N1256" s="19">
        <v>40054</v>
      </c>
      <c r="O1256" s="18">
        <v>0.13</v>
      </c>
      <c r="P1256" s="19">
        <v>46841</v>
      </c>
      <c r="Q1256" s="18">
        <v>17.100000000000001</v>
      </c>
    </row>
    <row r="1257" spans="1:17" x14ac:dyDescent="0.25">
      <c r="A1257" t="s">
        <v>27</v>
      </c>
      <c r="B1257" s="4" t="s">
        <v>49</v>
      </c>
      <c r="C1257" t="s">
        <v>131</v>
      </c>
      <c r="D1257" s="1">
        <v>45044</v>
      </c>
      <c r="E1257" s="1">
        <v>45077</v>
      </c>
      <c r="F1257" s="22">
        <v>3</v>
      </c>
      <c r="G1257" s="3">
        <v>40000</v>
      </c>
      <c r="H1257" s="4" t="s">
        <v>169</v>
      </c>
      <c r="I1257" t="s">
        <v>173</v>
      </c>
      <c r="J1257" s="19">
        <v>33257</v>
      </c>
      <c r="K1257" s="18">
        <v>-5.91</v>
      </c>
      <c r="L1257" s="19">
        <v>35493</v>
      </c>
      <c r="M1257" s="18">
        <v>-3.91</v>
      </c>
      <c r="N1257" s="19">
        <v>41748</v>
      </c>
      <c r="O1257" s="18">
        <v>1.44</v>
      </c>
      <c r="P1257" s="19">
        <v>44216</v>
      </c>
      <c r="Q1257" s="18">
        <v>3.4</v>
      </c>
    </row>
    <row r="1258" spans="1:17" x14ac:dyDescent="0.25">
      <c r="A1258" t="s">
        <v>28</v>
      </c>
      <c r="B1258" s="4" t="s">
        <v>48</v>
      </c>
      <c r="C1258" t="s">
        <v>132</v>
      </c>
      <c r="D1258" s="1">
        <v>45044</v>
      </c>
      <c r="E1258" s="1">
        <v>45077</v>
      </c>
      <c r="F1258" s="22">
        <v>1</v>
      </c>
      <c r="G1258" s="3">
        <v>40000</v>
      </c>
      <c r="H1258" s="4" t="s">
        <v>169</v>
      </c>
      <c r="I1258" t="s">
        <v>173</v>
      </c>
      <c r="J1258" s="19">
        <v>37013</v>
      </c>
      <c r="K1258" s="18">
        <v>-7.47</v>
      </c>
      <c r="L1258" s="19">
        <v>39652</v>
      </c>
      <c r="M1258" s="18">
        <v>-0.87</v>
      </c>
      <c r="N1258" s="19">
        <v>40593</v>
      </c>
      <c r="O1258" s="18">
        <v>1.48</v>
      </c>
      <c r="P1258" s="19">
        <v>43717</v>
      </c>
      <c r="Q1258" s="18">
        <v>9.2899999999999991</v>
      </c>
    </row>
    <row r="1259" spans="1:17" x14ac:dyDescent="0.25">
      <c r="A1259" t="s">
        <v>29</v>
      </c>
      <c r="B1259" s="4" t="s">
        <v>48</v>
      </c>
      <c r="C1259" t="s">
        <v>133</v>
      </c>
      <c r="D1259" s="1">
        <v>45044</v>
      </c>
      <c r="E1259" s="1">
        <v>45077</v>
      </c>
      <c r="F1259" s="22">
        <v>1</v>
      </c>
      <c r="G1259" s="3">
        <v>40000</v>
      </c>
      <c r="H1259" s="4" t="s">
        <v>169</v>
      </c>
      <c r="I1259" t="s">
        <v>173</v>
      </c>
      <c r="J1259" s="19">
        <v>29487</v>
      </c>
      <c r="K1259" s="18">
        <v>-26.28</v>
      </c>
      <c r="L1259" s="19">
        <v>34291</v>
      </c>
      <c r="M1259" s="18">
        <v>-14.27</v>
      </c>
      <c r="N1259" s="19">
        <v>41966</v>
      </c>
      <c r="O1259" s="18">
        <v>4.91</v>
      </c>
      <c r="P1259" s="19">
        <v>48686</v>
      </c>
      <c r="Q1259" s="18">
        <v>21.72</v>
      </c>
    </row>
    <row r="1260" spans="1:17" x14ac:dyDescent="0.25">
      <c r="A1260" t="s">
        <v>29</v>
      </c>
      <c r="B1260" s="4" t="s">
        <v>48</v>
      </c>
      <c r="C1260" t="s">
        <v>133</v>
      </c>
      <c r="D1260" s="1">
        <v>45044</v>
      </c>
      <c r="E1260" s="1">
        <v>45077</v>
      </c>
      <c r="F1260" s="22">
        <v>2</v>
      </c>
      <c r="G1260" s="3">
        <v>40000</v>
      </c>
      <c r="H1260" s="4" t="s">
        <v>169</v>
      </c>
      <c r="I1260" t="s">
        <v>173</v>
      </c>
      <c r="J1260" s="19">
        <v>32926</v>
      </c>
      <c r="K1260" s="18">
        <v>-9.27</v>
      </c>
      <c r="L1260" s="19">
        <v>37275</v>
      </c>
      <c r="M1260" s="18">
        <v>-3.47</v>
      </c>
      <c r="N1260" s="19">
        <v>43846</v>
      </c>
      <c r="O1260" s="18">
        <v>4.7</v>
      </c>
      <c r="P1260" s="19">
        <v>47574</v>
      </c>
      <c r="Q1260" s="18">
        <v>9.06</v>
      </c>
    </row>
    <row r="1261" spans="1:17" x14ac:dyDescent="0.25">
      <c r="A1261" t="s">
        <v>30</v>
      </c>
      <c r="B1261" s="4" t="s">
        <v>48</v>
      </c>
      <c r="C1261" t="s">
        <v>134</v>
      </c>
      <c r="D1261" s="1">
        <v>45044</v>
      </c>
      <c r="E1261" s="1">
        <v>45077</v>
      </c>
      <c r="F1261" s="22">
        <v>1</v>
      </c>
      <c r="G1261" s="3">
        <v>40000</v>
      </c>
      <c r="H1261" s="4" t="s">
        <v>169</v>
      </c>
      <c r="I1261" t="s">
        <v>173</v>
      </c>
      <c r="J1261" s="19">
        <v>24746</v>
      </c>
      <c r="K1261" s="18">
        <v>-38.14</v>
      </c>
      <c r="L1261" s="19">
        <v>31824</v>
      </c>
      <c r="M1261" s="18">
        <v>-20.440000000000001</v>
      </c>
      <c r="N1261" s="19">
        <v>41789</v>
      </c>
      <c r="O1261" s="18">
        <v>4.47</v>
      </c>
      <c r="P1261" s="19">
        <v>53026</v>
      </c>
      <c r="Q1261" s="18">
        <v>32.57</v>
      </c>
    </row>
    <row r="1262" spans="1:17" x14ac:dyDescent="0.25">
      <c r="A1262" t="s">
        <v>30</v>
      </c>
      <c r="B1262" s="4" t="s">
        <v>48</v>
      </c>
      <c r="C1262" t="s">
        <v>134</v>
      </c>
      <c r="D1262" s="1">
        <v>45044</v>
      </c>
      <c r="E1262" s="1">
        <v>45077</v>
      </c>
      <c r="F1262" s="22">
        <v>7</v>
      </c>
      <c r="G1262" s="3">
        <v>40000</v>
      </c>
      <c r="H1262" s="4" t="s">
        <v>169</v>
      </c>
      <c r="I1262" t="s">
        <v>173</v>
      </c>
      <c r="J1262" s="19">
        <v>22316</v>
      </c>
      <c r="K1262" s="18">
        <v>-7.85</v>
      </c>
      <c r="L1262" s="19">
        <v>38611</v>
      </c>
      <c r="M1262" s="18">
        <v>-0.5</v>
      </c>
      <c r="N1262" s="19">
        <v>56889</v>
      </c>
      <c r="O1262" s="18">
        <v>5.16</v>
      </c>
      <c r="P1262" s="19">
        <v>63615</v>
      </c>
      <c r="Q1262" s="18">
        <v>6.85</v>
      </c>
    </row>
    <row r="1263" spans="1:17" x14ac:dyDescent="0.25">
      <c r="A1263" t="s">
        <v>31</v>
      </c>
      <c r="B1263" s="4" t="s">
        <v>48</v>
      </c>
      <c r="C1263" t="s">
        <v>135</v>
      </c>
      <c r="D1263" s="1">
        <v>45044</v>
      </c>
      <c r="E1263" s="1">
        <v>45077</v>
      </c>
      <c r="F1263" s="22">
        <v>1</v>
      </c>
      <c r="G1263" s="3">
        <v>40000</v>
      </c>
      <c r="H1263" s="4" t="s">
        <v>169</v>
      </c>
      <c r="I1263" t="s">
        <v>173</v>
      </c>
      <c r="J1263" s="19">
        <v>21056</v>
      </c>
      <c r="K1263" s="18">
        <v>-47.36</v>
      </c>
      <c r="L1263" s="19">
        <v>31006</v>
      </c>
      <c r="M1263" s="18">
        <v>-22.48</v>
      </c>
      <c r="N1263" s="19">
        <v>41822</v>
      </c>
      <c r="O1263" s="18">
        <v>4.5599999999999996</v>
      </c>
      <c r="P1263" s="19">
        <v>56212</v>
      </c>
      <c r="Q1263" s="18">
        <v>40.53</v>
      </c>
    </row>
    <row r="1264" spans="1:17" x14ac:dyDescent="0.25">
      <c r="A1264" t="s">
        <v>31</v>
      </c>
      <c r="B1264" s="4" t="s">
        <v>48</v>
      </c>
      <c r="C1264" t="s">
        <v>135</v>
      </c>
      <c r="D1264" s="1">
        <v>45044</v>
      </c>
      <c r="E1264" s="1">
        <v>45077</v>
      </c>
      <c r="F1264" s="22">
        <v>5</v>
      </c>
      <c r="G1264" s="3">
        <v>40000</v>
      </c>
      <c r="H1264" s="4" t="s">
        <v>169</v>
      </c>
      <c r="I1264" t="s">
        <v>173</v>
      </c>
      <c r="J1264" s="19">
        <v>20978</v>
      </c>
      <c r="K1264" s="18">
        <v>-12.11</v>
      </c>
      <c r="L1264" s="19">
        <v>38782</v>
      </c>
      <c r="M1264" s="18">
        <v>-0.62</v>
      </c>
      <c r="N1264" s="19">
        <v>49855</v>
      </c>
      <c r="O1264" s="18">
        <v>4.5</v>
      </c>
      <c r="P1264" s="19">
        <v>65390</v>
      </c>
      <c r="Q1264" s="18">
        <v>10.33</v>
      </c>
    </row>
    <row r="1265" spans="1:17" x14ac:dyDescent="0.25">
      <c r="A1265" t="s">
        <v>31</v>
      </c>
      <c r="B1265" s="4" t="s">
        <v>48</v>
      </c>
      <c r="C1265" t="s">
        <v>135</v>
      </c>
      <c r="D1265" s="1">
        <v>45044</v>
      </c>
      <c r="E1265" s="1">
        <v>45077</v>
      </c>
      <c r="F1265" s="22">
        <v>10</v>
      </c>
      <c r="G1265" s="3">
        <v>40000</v>
      </c>
      <c r="H1265" s="4" t="s">
        <v>169</v>
      </c>
      <c r="I1265" t="s">
        <v>173</v>
      </c>
      <c r="J1265" s="19">
        <v>15500</v>
      </c>
      <c r="K1265" s="18">
        <v>-9.0399999999999991</v>
      </c>
      <c r="L1265" s="19">
        <v>38782</v>
      </c>
      <c r="M1265" s="18">
        <v>-0.31</v>
      </c>
      <c r="N1265" s="19">
        <v>70193</v>
      </c>
      <c r="O1265" s="18">
        <v>5.78</v>
      </c>
      <c r="P1265" s="19">
        <v>95109</v>
      </c>
      <c r="Q1265" s="18">
        <v>9.0500000000000007</v>
      </c>
    </row>
    <row r="1266" spans="1:17" x14ac:dyDescent="0.25">
      <c r="A1266" t="s">
        <v>32</v>
      </c>
      <c r="B1266" s="4" t="s">
        <v>48</v>
      </c>
      <c r="C1266" t="s">
        <v>136</v>
      </c>
      <c r="D1266" s="1">
        <v>45044</v>
      </c>
      <c r="E1266" s="1">
        <v>45077</v>
      </c>
      <c r="F1266" s="22">
        <v>1</v>
      </c>
      <c r="G1266" s="3">
        <v>40000</v>
      </c>
      <c r="H1266" s="4" t="s">
        <v>169</v>
      </c>
      <c r="I1266" t="s">
        <v>173</v>
      </c>
      <c r="J1266" s="19">
        <v>19571</v>
      </c>
      <c r="K1266" s="18">
        <v>-51.07</v>
      </c>
      <c r="L1266" s="19">
        <v>30586</v>
      </c>
      <c r="M1266" s="18">
        <v>-23.53</v>
      </c>
      <c r="N1266" s="19">
        <v>41807</v>
      </c>
      <c r="O1266" s="18">
        <v>4.5199999999999996</v>
      </c>
      <c r="P1266" s="19">
        <v>58344</v>
      </c>
      <c r="Q1266" s="18">
        <v>45.86</v>
      </c>
    </row>
    <row r="1267" spans="1:17" x14ac:dyDescent="0.25">
      <c r="A1267" t="s">
        <v>32</v>
      </c>
      <c r="B1267" s="4" t="s">
        <v>48</v>
      </c>
      <c r="C1267" t="s">
        <v>136</v>
      </c>
      <c r="D1267" s="1">
        <v>45044</v>
      </c>
      <c r="E1267" s="1">
        <v>45077</v>
      </c>
      <c r="F1267" s="22">
        <v>5</v>
      </c>
      <c r="G1267" s="3">
        <v>40000</v>
      </c>
      <c r="H1267" s="4" t="s">
        <v>169</v>
      </c>
      <c r="I1267" t="s">
        <v>173</v>
      </c>
      <c r="J1267" s="19">
        <v>19818</v>
      </c>
      <c r="K1267" s="18">
        <v>-13.1</v>
      </c>
      <c r="L1267" s="19">
        <v>38456</v>
      </c>
      <c r="M1267" s="18">
        <v>-0.78</v>
      </c>
      <c r="N1267" s="19">
        <v>50117</v>
      </c>
      <c r="O1267" s="18">
        <v>4.6100000000000003</v>
      </c>
      <c r="P1267" s="19">
        <v>68944</v>
      </c>
      <c r="Q1267" s="18">
        <v>11.5</v>
      </c>
    </row>
    <row r="1268" spans="1:17" x14ac:dyDescent="0.25">
      <c r="A1268" t="s">
        <v>32</v>
      </c>
      <c r="B1268" s="4" t="s">
        <v>48</v>
      </c>
      <c r="C1268" t="s">
        <v>136</v>
      </c>
      <c r="D1268" s="1">
        <v>45044</v>
      </c>
      <c r="E1268" s="1">
        <v>45077</v>
      </c>
      <c r="F1268" s="22">
        <v>10</v>
      </c>
      <c r="G1268" s="3">
        <v>40000</v>
      </c>
      <c r="H1268" s="4" t="s">
        <v>169</v>
      </c>
      <c r="I1268" t="s">
        <v>173</v>
      </c>
      <c r="J1268" s="19">
        <v>14167</v>
      </c>
      <c r="K1268" s="18">
        <v>-9.86</v>
      </c>
      <c r="L1268" s="19">
        <v>38731</v>
      </c>
      <c r="M1268" s="18">
        <v>-0.32</v>
      </c>
      <c r="N1268" s="19">
        <v>70727</v>
      </c>
      <c r="O1268" s="18">
        <v>5.86</v>
      </c>
      <c r="P1268" s="19">
        <v>100356</v>
      </c>
      <c r="Q1268" s="18">
        <v>9.6300000000000008</v>
      </c>
    </row>
    <row r="1269" spans="1:17" x14ac:dyDescent="0.25">
      <c r="A1269" t="s">
        <v>33</v>
      </c>
      <c r="B1269" s="4" t="s">
        <v>48</v>
      </c>
      <c r="C1269" t="s">
        <v>137</v>
      </c>
      <c r="D1269" s="1">
        <v>45044</v>
      </c>
      <c r="E1269" s="1">
        <v>45077</v>
      </c>
      <c r="F1269" s="22">
        <v>1</v>
      </c>
      <c r="G1269" s="3">
        <v>40000</v>
      </c>
      <c r="H1269" s="4" t="s">
        <v>169</v>
      </c>
      <c r="I1269" t="s">
        <v>173</v>
      </c>
      <c r="J1269" s="19">
        <v>18296</v>
      </c>
      <c r="K1269" s="18">
        <v>-54.26</v>
      </c>
      <c r="L1269" s="19">
        <v>29948</v>
      </c>
      <c r="M1269" s="18">
        <v>-25.13</v>
      </c>
      <c r="N1269" s="19">
        <v>41794</v>
      </c>
      <c r="O1269" s="18">
        <v>4.4800000000000004</v>
      </c>
      <c r="P1269" s="19">
        <v>60126</v>
      </c>
      <c r="Q1269" s="18">
        <v>50.32</v>
      </c>
    </row>
    <row r="1270" spans="1:17" x14ac:dyDescent="0.25">
      <c r="A1270" t="s">
        <v>33</v>
      </c>
      <c r="B1270" s="4" t="s">
        <v>48</v>
      </c>
      <c r="C1270" t="s">
        <v>137</v>
      </c>
      <c r="D1270" s="1">
        <v>45044</v>
      </c>
      <c r="E1270" s="1">
        <v>45077</v>
      </c>
      <c r="F1270" s="22">
        <v>5</v>
      </c>
      <c r="G1270" s="3">
        <v>40000</v>
      </c>
      <c r="H1270" s="4" t="s">
        <v>169</v>
      </c>
      <c r="I1270" t="s">
        <v>173</v>
      </c>
      <c r="J1270" s="19">
        <v>17639</v>
      </c>
      <c r="K1270" s="18">
        <v>-15.11</v>
      </c>
      <c r="L1270" s="19">
        <v>37752</v>
      </c>
      <c r="M1270" s="18">
        <v>-1.1499999999999999</v>
      </c>
      <c r="N1270" s="19">
        <v>50476</v>
      </c>
      <c r="O1270" s="18">
        <v>4.76</v>
      </c>
      <c r="P1270" s="19">
        <v>71623</v>
      </c>
      <c r="Q1270" s="18">
        <v>12.36</v>
      </c>
    </row>
    <row r="1271" spans="1:17" x14ac:dyDescent="0.25">
      <c r="A1271" t="s">
        <v>33</v>
      </c>
      <c r="B1271" s="4" t="s">
        <v>48</v>
      </c>
      <c r="C1271" t="s">
        <v>137</v>
      </c>
      <c r="D1271" s="1">
        <v>45044</v>
      </c>
      <c r="E1271" s="1">
        <v>45077</v>
      </c>
      <c r="F1271" s="22">
        <v>10</v>
      </c>
      <c r="G1271" s="3">
        <v>40000</v>
      </c>
      <c r="H1271" s="4" t="s">
        <v>169</v>
      </c>
      <c r="I1271" t="s">
        <v>173</v>
      </c>
      <c r="J1271" s="19">
        <v>11731</v>
      </c>
      <c r="K1271" s="18">
        <v>-11.54</v>
      </c>
      <c r="L1271" s="19">
        <v>38509</v>
      </c>
      <c r="M1271" s="18">
        <v>-0.38</v>
      </c>
      <c r="N1271" s="19">
        <v>71225</v>
      </c>
      <c r="O1271" s="18">
        <v>5.94</v>
      </c>
      <c r="P1271" s="19">
        <v>102280</v>
      </c>
      <c r="Q1271" s="18">
        <v>9.84</v>
      </c>
    </row>
    <row r="1272" spans="1:17" x14ac:dyDescent="0.25">
      <c r="A1272" t="s">
        <v>34</v>
      </c>
      <c r="B1272" s="4" t="s">
        <v>48</v>
      </c>
      <c r="C1272" t="s">
        <v>138</v>
      </c>
      <c r="D1272" s="1">
        <v>45044</v>
      </c>
      <c r="E1272" s="1">
        <v>45077</v>
      </c>
      <c r="F1272" s="22">
        <v>1</v>
      </c>
      <c r="G1272" s="3">
        <v>40000</v>
      </c>
      <c r="H1272" s="4" t="s">
        <v>169</v>
      </c>
      <c r="I1272" t="s">
        <v>173</v>
      </c>
      <c r="J1272" s="19">
        <v>17796</v>
      </c>
      <c r="K1272" s="18">
        <v>-55.51</v>
      </c>
      <c r="L1272" s="19">
        <v>30097</v>
      </c>
      <c r="M1272" s="18">
        <v>-24.76</v>
      </c>
      <c r="N1272" s="19">
        <v>41709</v>
      </c>
      <c r="O1272" s="18">
        <v>4.2699999999999996</v>
      </c>
      <c r="P1272" s="19">
        <v>60230</v>
      </c>
      <c r="Q1272" s="18">
        <v>50.58</v>
      </c>
    </row>
    <row r="1273" spans="1:17" x14ac:dyDescent="0.25">
      <c r="A1273" t="s">
        <v>34</v>
      </c>
      <c r="B1273" s="4" t="s">
        <v>48</v>
      </c>
      <c r="C1273" t="s">
        <v>138</v>
      </c>
      <c r="D1273" s="1">
        <v>45044</v>
      </c>
      <c r="E1273" s="1">
        <v>45077</v>
      </c>
      <c r="F1273" s="22">
        <v>5</v>
      </c>
      <c r="G1273" s="3">
        <v>40000</v>
      </c>
      <c r="H1273" s="4" t="s">
        <v>169</v>
      </c>
      <c r="I1273" t="s">
        <v>173</v>
      </c>
      <c r="J1273" s="19">
        <v>17534</v>
      </c>
      <c r="K1273" s="18">
        <v>-15.21</v>
      </c>
      <c r="L1273" s="19">
        <v>37193</v>
      </c>
      <c r="M1273" s="18">
        <v>-1.44</v>
      </c>
      <c r="N1273" s="19">
        <v>50137</v>
      </c>
      <c r="O1273" s="18">
        <v>4.62</v>
      </c>
      <c r="P1273" s="19">
        <v>70988</v>
      </c>
      <c r="Q1273" s="18">
        <v>12.16</v>
      </c>
    </row>
    <row r="1274" spans="1:17" x14ac:dyDescent="0.25">
      <c r="A1274" t="s">
        <v>34</v>
      </c>
      <c r="B1274" s="4" t="s">
        <v>48</v>
      </c>
      <c r="C1274" t="s">
        <v>138</v>
      </c>
      <c r="D1274" s="1">
        <v>45044</v>
      </c>
      <c r="E1274" s="1">
        <v>45077</v>
      </c>
      <c r="F1274" s="22">
        <v>10</v>
      </c>
      <c r="G1274" s="3">
        <v>40000</v>
      </c>
      <c r="H1274" s="4" t="s">
        <v>169</v>
      </c>
      <c r="I1274" t="s">
        <v>173</v>
      </c>
      <c r="J1274" s="19">
        <v>11619</v>
      </c>
      <c r="K1274" s="18">
        <v>-11.63</v>
      </c>
      <c r="L1274" s="19">
        <v>38610</v>
      </c>
      <c r="M1274" s="18">
        <v>-0.35</v>
      </c>
      <c r="N1274" s="19">
        <v>70616</v>
      </c>
      <c r="O1274" s="18">
        <v>5.85</v>
      </c>
      <c r="P1274" s="19">
        <v>102917</v>
      </c>
      <c r="Q1274" s="18">
        <v>9.91</v>
      </c>
    </row>
    <row r="1275" spans="1:17" x14ac:dyDescent="0.25">
      <c r="A1275" t="s">
        <v>35</v>
      </c>
      <c r="B1275" s="4" t="s">
        <v>48</v>
      </c>
      <c r="C1275" t="s">
        <v>139</v>
      </c>
      <c r="D1275" s="1">
        <v>45044</v>
      </c>
      <c r="E1275" s="1">
        <v>45077</v>
      </c>
      <c r="F1275" s="22">
        <v>1</v>
      </c>
      <c r="G1275" s="3">
        <v>40000</v>
      </c>
      <c r="H1275" s="4" t="s">
        <v>169</v>
      </c>
      <c r="I1275" t="s">
        <v>173</v>
      </c>
      <c r="J1275" s="19">
        <v>17673</v>
      </c>
      <c r="K1275" s="18">
        <v>-55.82</v>
      </c>
      <c r="L1275" s="19">
        <v>29955</v>
      </c>
      <c r="M1275" s="18">
        <v>-25.11</v>
      </c>
      <c r="N1275" s="19">
        <v>41709</v>
      </c>
      <c r="O1275" s="18">
        <v>4.2699999999999996</v>
      </c>
      <c r="P1275" s="19">
        <v>60720</v>
      </c>
      <c r="Q1275" s="18">
        <v>51.8</v>
      </c>
    </row>
    <row r="1276" spans="1:17" x14ac:dyDescent="0.25">
      <c r="A1276" t="s">
        <v>35</v>
      </c>
      <c r="B1276" s="4" t="s">
        <v>48</v>
      </c>
      <c r="C1276" t="s">
        <v>139</v>
      </c>
      <c r="D1276" s="1">
        <v>45044</v>
      </c>
      <c r="E1276" s="1">
        <v>45077</v>
      </c>
      <c r="F1276" s="22">
        <v>5</v>
      </c>
      <c r="G1276" s="3">
        <v>40000</v>
      </c>
      <c r="H1276" s="4" t="s">
        <v>169</v>
      </c>
      <c r="I1276" t="s">
        <v>173</v>
      </c>
      <c r="J1276" s="19">
        <v>17435</v>
      </c>
      <c r="K1276" s="18">
        <v>-15.3</v>
      </c>
      <c r="L1276" s="19">
        <v>37099</v>
      </c>
      <c r="M1276" s="18">
        <v>-1.49</v>
      </c>
      <c r="N1276" s="19">
        <v>50236</v>
      </c>
      <c r="O1276" s="18">
        <v>4.66</v>
      </c>
      <c r="P1276" s="19">
        <v>71643</v>
      </c>
      <c r="Q1276" s="18">
        <v>12.36</v>
      </c>
    </row>
    <row r="1277" spans="1:17" x14ac:dyDescent="0.25">
      <c r="A1277" t="s">
        <v>35</v>
      </c>
      <c r="B1277" s="4" t="s">
        <v>48</v>
      </c>
      <c r="C1277" t="s">
        <v>139</v>
      </c>
      <c r="D1277" s="1">
        <v>45044</v>
      </c>
      <c r="E1277" s="1">
        <v>45077</v>
      </c>
      <c r="F1277" s="22">
        <v>10</v>
      </c>
      <c r="G1277" s="3">
        <v>40000</v>
      </c>
      <c r="H1277" s="4" t="s">
        <v>169</v>
      </c>
      <c r="I1277" t="s">
        <v>173</v>
      </c>
      <c r="J1277" s="19">
        <v>11513</v>
      </c>
      <c r="K1277" s="18">
        <v>-11.71</v>
      </c>
      <c r="L1277" s="19">
        <v>38503</v>
      </c>
      <c r="M1277" s="18">
        <v>-0.38</v>
      </c>
      <c r="N1277" s="19">
        <v>70702</v>
      </c>
      <c r="O1277" s="18">
        <v>5.86</v>
      </c>
      <c r="P1277" s="19">
        <v>103455</v>
      </c>
      <c r="Q1277" s="18">
        <v>9.9700000000000006</v>
      </c>
    </row>
    <row r="1278" spans="1:17" x14ac:dyDescent="0.25">
      <c r="A1278" t="s">
        <v>36</v>
      </c>
      <c r="B1278" s="4" t="s">
        <v>48</v>
      </c>
      <c r="C1278" t="s">
        <v>140</v>
      </c>
      <c r="D1278" s="1">
        <v>45044</v>
      </c>
      <c r="E1278" s="1">
        <v>45077</v>
      </c>
      <c r="F1278" s="22">
        <v>1</v>
      </c>
      <c r="G1278" s="3">
        <v>40000</v>
      </c>
      <c r="H1278" s="4" t="s">
        <v>169</v>
      </c>
      <c r="I1278" t="s">
        <v>173</v>
      </c>
      <c r="J1278" s="19">
        <v>18766</v>
      </c>
      <c r="K1278" s="18">
        <v>-53.08</v>
      </c>
      <c r="L1278" s="19">
        <v>30069</v>
      </c>
      <c r="M1278" s="18">
        <v>-24.83</v>
      </c>
      <c r="N1278" s="19">
        <v>41471</v>
      </c>
      <c r="O1278" s="18">
        <v>3.68</v>
      </c>
      <c r="P1278" s="19">
        <v>59353</v>
      </c>
      <c r="Q1278" s="18">
        <v>48.38</v>
      </c>
    </row>
    <row r="1279" spans="1:17" x14ac:dyDescent="0.25">
      <c r="A1279" t="s">
        <v>36</v>
      </c>
      <c r="B1279" s="4" t="s">
        <v>48</v>
      </c>
      <c r="C1279" t="s">
        <v>140</v>
      </c>
      <c r="D1279" s="1">
        <v>45044</v>
      </c>
      <c r="E1279" s="1">
        <v>45077</v>
      </c>
      <c r="F1279" s="22">
        <v>5</v>
      </c>
      <c r="G1279" s="3">
        <v>40000</v>
      </c>
      <c r="H1279" s="4" t="s">
        <v>169</v>
      </c>
      <c r="I1279" t="s">
        <v>173</v>
      </c>
      <c r="J1279" s="19">
        <v>17594</v>
      </c>
      <c r="K1279" s="18">
        <v>-15.15</v>
      </c>
      <c r="L1279" s="19">
        <v>35917</v>
      </c>
      <c r="M1279" s="18">
        <v>-2.13</v>
      </c>
      <c r="N1279" s="19">
        <v>49600</v>
      </c>
      <c r="O1279" s="18">
        <v>4.4000000000000004</v>
      </c>
      <c r="P1279" s="19">
        <v>68697</v>
      </c>
      <c r="Q1279" s="18">
        <v>11.42</v>
      </c>
    </row>
    <row r="1280" spans="1:17" x14ac:dyDescent="0.25">
      <c r="A1280" t="s">
        <v>36</v>
      </c>
      <c r="B1280" s="4" t="s">
        <v>48</v>
      </c>
      <c r="C1280" t="s">
        <v>140</v>
      </c>
      <c r="D1280" s="1">
        <v>45044</v>
      </c>
      <c r="E1280" s="1">
        <v>45077</v>
      </c>
      <c r="F1280" s="22">
        <v>10</v>
      </c>
      <c r="G1280" s="3">
        <v>40000</v>
      </c>
      <c r="H1280" s="4" t="s">
        <v>169</v>
      </c>
      <c r="I1280" t="s">
        <v>173</v>
      </c>
      <c r="J1280" s="19">
        <v>11679</v>
      </c>
      <c r="K1280" s="18">
        <v>-11.58</v>
      </c>
      <c r="L1280" s="19">
        <v>38648</v>
      </c>
      <c r="M1280" s="18">
        <v>-0.34</v>
      </c>
      <c r="N1280" s="19">
        <v>68440</v>
      </c>
      <c r="O1280" s="18">
        <v>5.52</v>
      </c>
      <c r="P1280" s="19">
        <v>103918</v>
      </c>
      <c r="Q1280" s="18">
        <v>10.02</v>
      </c>
    </row>
    <row r="1281" spans="1:17" x14ac:dyDescent="0.25">
      <c r="A1281" t="s">
        <v>37</v>
      </c>
      <c r="B1281" s="4" t="s">
        <v>48</v>
      </c>
      <c r="C1281" t="s">
        <v>141</v>
      </c>
      <c r="D1281" s="1">
        <v>45044</v>
      </c>
      <c r="E1281" s="1">
        <v>45077</v>
      </c>
      <c r="F1281" s="22">
        <v>1</v>
      </c>
      <c r="G1281" s="3">
        <v>40000</v>
      </c>
      <c r="H1281" s="4" t="s">
        <v>169</v>
      </c>
      <c r="I1281" t="s">
        <v>173</v>
      </c>
      <c r="J1281" s="19">
        <v>16690</v>
      </c>
      <c r="K1281" s="18">
        <v>-58.27</v>
      </c>
      <c r="L1281" s="19">
        <v>30204</v>
      </c>
      <c r="M1281" s="18">
        <v>-24.49</v>
      </c>
      <c r="N1281" s="19">
        <v>41281</v>
      </c>
      <c r="O1281" s="18">
        <v>3.2</v>
      </c>
      <c r="P1281" s="19">
        <v>56491</v>
      </c>
      <c r="Q1281" s="18">
        <v>41.23</v>
      </c>
    </row>
    <row r="1282" spans="1:17" x14ac:dyDescent="0.25">
      <c r="A1282" t="s">
        <v>37</v>
      </c>
      <c r="B1282" s="4" t="s">
        <v>48</v>
      </c>
      <c r="C1282" t="s">
        <v>141</v>
      </c>
      <c r="D1282" s="1">
        <v>45044</v>
      </c>
      <c r="E1282" s="1">
        <v>45077</v>
      </c>
      <c r="F1282" s="22">
        <v>5</v>
      </c>
      <c r="G1282" s="3">
        <v>40000</v>
      </c>
      <c r="H1282" s="4" t="s">
        <v>169</v>
      </c>
      <c r="I1282" t="s">
        <v>173</v>
      </c>
      <c r="J1282" s="19">
        <v>16877</v>
      </c>
      <c r="K1282" s="18">
        <v>-15.85</v>
      </c>
      <c r="L1282" s="19">
        <v>35163</v>
      </c>
      <c r="M1282" s="18">
        <v>-2.54</v>
      </c>
      <c r="N1282" s="19">
        <v>48399</v>
      </c>
      <c r="O1282" s="18">
        <v>3.89</v>
      </c>
      <c r="P1282" s="19">
        <v>59610</v>
      </c>
      <c r="Q1282" s="18">
        <v>8.31</v>
      </c>
    </row>
    <row r="1283" spans="1:17" x14ac:dyDescent="0.25">
      <c r="A1283" t="s">
        <v>37</v>
      </c>
      <c r="B1283" s="4" t="s">
        <v>48</v>
      </c>
      <c r="C1283" t="s">
        <v>141</v>
      </c>
      <c r="D1283" s="1">
        <v>45044</v>
      </c>
      <c r="E1283" s="1">
        <v>45077</v>
      </c>
      <c r="F1283" s="22">
        <v>10</v>
      </c>
      <c r="G1283" s="3">
        <v>40000</v>
      </c>
      <c r="H1283" s="4" t="s">
        <v>169</v>
      </c>
      <c r="I1283" t="s">
        <v>173</v>
      </c>
      <c r="J1283" s="19">
        <v>10898</v>
      </c>
      <c r="K1283" s="18">
        <v>-12.19</v>
      </c>
      <c r="L1283" s="19">
        <v>39589</v>
      </c>
      <c r="M1283" s="18">
        <v>-0.1</v>
      </c>
      <c r="N1283" s="19">
        <v>64132</v>
      </c>
      <c r="O1283" s="18">
        <v>4.83</v>
      </c>
      <c r="P1283" s="19">
        <v>103778</v>
      </c>
      <c r="Q1283" s="18">
        <v>10</v>
      </c>
    </row>
    <row r="1284" spans="1:17" x14ac:dyDescent="0.25">
      <c r="A1284" t="s">
        <v>38</v>
      </c>
      <c r="B1284" s="4" t="s">
        <v>48</v>
      </c>
      <c r="C1284" t="s">
        <v>143</v>
      </c>
      <c r="D1284" s="1">
        <v>45044</v>
      </c>
      <c r="E1284" s="1">
        <v>45077</v>
      </c>
      <c r="F1284" s="22">
        <v>1</v>
      </c>
      <c r="G1284" s="3">
        <v>40000</v>
      </c>
      <c r="H1284" s="4" t="s">
        <v>169</v>
      </c>
      <c r="I1284" t="s">
        <v>173</v>
      </c>
      <c r="J1284" s="19">
        <v>37388</v>
      </c>
      <c r="K1284" s="18">
        <v>-6.53</v>
      </c>
      <c r="L1284" s="19">
        <v>39218</v>
      </c>
      <c r="M1284" s="18">
        <v>-1.95</v>
      </c>
      <c r="N1284" s="19">
        <v>40437</v>
      </c>
      <c r="O1284" s="18">
        <v>1.0900000000000001</v>
      </c>
      <c r="P1284" s="19">
        <v>43570</v>
      </c>
      <c r="Q1284" s="18">
        <v>8.92</v>
      </c>
    </row>
    <row r="1285" spans="1:17" x14ac:dyDescent="0.25">
      <c r="A1285" t="s">
        <v>38</v>
      </c>
      <c r="B1285" s="4" t="s">
        <v>49</v>
      </c>
      <c r="C1285" t="s">
        <v>144</v>
      </c>
      <c r="D1285" s="1">
        <v>45044</v>
      </c>
      <c r="E1285" s="1">
        <v>45077</v>
      </c>
      <c r="F1285" s="22">
        <v>1</v>
      </c>
      <c r="G1285" s="3">
        <v>40000</v>
      </c>
      <c r="H1285" s="4" t="s">
        <v>169</v>
      </c>
      <c r="I1285" t="s">
        <v>173</v>
      </c>
      <c r="J1285" s="19">
        <v>37362</v>
      </c>
      <c r="K1285" s="18">
        <v>-6.59</v>
      </c>
      <c r="L1285" s="19">
        <v>39204</v>
      </c>
      <c r="M1285" s="18">
        <v>-1.99</v>
      </c>
      <c r="N1285" s="19">
        <v>40437</v>
      </c>
      <c r="O1285" s="18">
        <v>1.0900000000000001</v>
      </c>
      <c r="P1285" s="19">
        <v>43564</v>
      </c>
      <c r="Q1285" s="18">
        <v>8.91</v>
      </c>
    </row>
    <row r="1286" spans="1:17" x14ac:dyDescent="0.25">
      <c r="A1286" t="s">
        <v>38</v>
      </c>
      <c r="B1286" s="4" t="s">
        <v>47</v>
      </c>
      <c r="C1286" t="s">
        <v>142</v>
      </c>
      <c r="D1286" s="1">
        <v>45044</v>
      </c>
      <c r="E1286" s="1">
        <v>45077</v>
      </c>
      <c r="F1286" s="22">
        <v>1</v>
      </c>
      <c r="G1286" s="3">
        <v>40000</v>
      </c>
      <c r="H1286" s="4" t="s">
        <v>169</v>
      </c>
      <c r="I1286" t="s">
        <v>173</v>
      </c>
      <c r="J1286" s="19">
        <v>37629</v>
      </c>
      <c r="K1286" s="18">
        <v>-5.93</v>
      </c>
      <c r="L1286" s="19">
        <v>39460</v>
      </c>
      <c r="M1286" s="18">
        <v>-1.35</v>
      </c>
      <c r="N1286" s="19">
        <v>40811</v>
      </c>
      <c r="O1286" s="18">
        <v>2.0299999999999998</v>
      </c>
      <c r="P1286" s="19">
        <v>43946</v>
      </c>
      <c r="Q1286" s="18">
        <v>9.8699999999999992</v>
      </c>
    </row>
    <row r="1287" spans="1:17" x14ac:dyDescent="0.25">
      <c r="A1287" t="s">
        <v>39</v>
      </c>
      <c r="B1287" s="4" t="s">
        <v>48</v>
      </c>
      <c r="C1287" t="s">
        <v>145</v>
      </c>
      <c r="D1287" s="1">
        <v>45044</v>
      </c>
      <c r="E1287" s="1">
        <v>45077</v>
      </c>
      <c r="F1287" s="22">
        <v>1</v>
      </c>
      <c r="G1287" s="3">
        <v>40000</v>
      </c>
      <c r="H1287" s="4" t="s">
        <v>169</v>
      </c>
      <c r="I1287" t="s">
        <v>173</v>
      </c>
      <c r="J1287" s="19">
        <v>26359</v>
      </c>
      <c r="K1287" s="18">
        <v>-34.1</v>
      </c>
      <c r="L1287" s="19">
        <v>31017</v>
      </c>
      <c r="M1287" s="18">
        <v>-22.46</v>
      </c>
      <c r="N1287" s="19">
        <v>38835</v>
      </c>
      <c r="O1287" s="18">
        <v>-2.91</v>
      </c>
      <c r="P1287" s="19">
        <v>47724</v>
      </c>
      <c r="Q1287" s="18">
        <v>19.309999999999999</v>
      </c>
    </row>
    <row r="1288" spans="1:17" x14ac:dyDescent="0.25">
      <c r="A1288" t="s">
        <v>39</v>
      </c>
      <c r="B1288" s="4" t="s">
        <v>48</v>
      </c>
      <c r="C1288" t="s">
        <v>145</v>
      </c>
      <c r="D1288" s="1">
        <v>45044</v>
      </c>
      <c r="E1288" s="1">
        <v>45077</v>
      </c>
      <c r="F1288" s="22">
        <v>3</v>
      </c>
      <c r="G1288" s="3">
        <v>40000</v>
      </c>
      <c r="H1288" s="4" t="s">
        <v>169</v>
      </c>
      <c r="I1288" t="s">
        <v>173</v>
      </c>
      <c r="J1288" s="19">
        <v>27054</v>
      </c>
      <c r="K1288" s="18">
        <v>-12.11</v>
      </c>
      <c r="L1288" s="19">
        <v>34358</v>
      </c>
      <c r="M1288" s="18">
        <v>-4.9400000000000004</v>
      </c>
      <c r="N1288" s="19">
        <v>39739</v>
      </c>
      <c r="O1288" s="18">
        <v>-0.22</v>
      </c>
      <c r="P1288" s="19">
        <v>46250</v>
      </c>
      <c r="Q1288" s="18">
        <v>4.96</v>
      </c>
    </row>
    <row r="1289" spans="1:17" x14ac:dyDescent="0.25">
      <c r="A1289" t="s">
        <v>39</v>
      </c>
      <c r="B1289" s="4" t="s">
        <v>50</v>
      </c>
      <c r="C1289" t="s">
        <v>146</v>
      </c>
      <c r="D1289" s="1">
        <v>45044</v>
      </c>
      <c r="E1289" s="1">
        <v>45077</v>
      </c>
      <c r="F1289" s="22">
        <v>1</v>
      </c>
      <c r="G1289" s="3">
        <v>40000</v>
      </c>
      <c r="H1289" s="4" t="s">
        <v>169</v>
      </c>
      <c r="I1289" t="s">
        <v>173</v>
      </c>
      <c r="J1289" s="19">
        <v>27245</v>
      </c>
      <c r="K1289" s="18">
        <v>-31.89</v>
      </c>
      <c r="L1289" s="19">
        <v>32059</v>
      </c>
      <c r="M1289" s="18">
        <v>-19.850000000000001</v>
      </c>
      <c r="N1289" s="19">
        <v>40140</v>
      </c>
      <c r="O1289" s="18">
        <v>0.35</v>
      </c>
      <c r="P1289" s="19">
        <v>49327</v>
      </c>
      <c r="Q1289" s="18">
        <v>23.32</v>
      </c>
    </row>
    <row r="1290" spans="1:17" x14ac:dyDescent="0.25">
      <c r="A1290" t="s">
        <v>39</v>
      </c>
      <c r="B1290" s="4" t="s">
        <v>50</v>
      </c>
      <c r="C1290" t="s">
        <v>146</v>
      </c>
      <c r="D1290" s="1">
        <v>45044</v>
      </c>
      <c r="E1290" s="1">
        <v>45077</v>
      </c>
      <c r="F1290" s="22">
        <v>3</v>
      </c>
      <c r="G1290" s="3">
        <v>40000</v>
      </c>
      <c r="H1290" s="4" t="s">
        <v>169</v>
      </c>
      <c r="I1290" t="s">
        <v>173</v>
      </c>
      <c r="J1290" s="19">
        <v>27962</v>
      </c>
      <c r="K1290" s="18">
        <v>-11.14</v>
      </c>
      <c r="L1290" s="19">
        <v>35512</v>
      </c>
      <c r="M1290" s="18">
        <v>-3.89</v>
      </c>
      <c r="N1290" s="19">
        <v>41074</v>
      </c>
      <c r="O1290" s="18">
        <v>0.89</v>
      </c>
      <c r="P1290" s="19">
        <v>47804</v>
      </c>
      <c r="Q1290" s="18">
        <v>6.12</v>
      </c>
    </row>
    <row r="1291" spans="1:17" x14ac:dyDescent="0.25">
      <c r="A1291" t="s">
        <v>39</v>
      </c>
      <c r="B1291" s="4" t="s">
        <v>49</v>
      </c>
      <c r="C1291" t="s">
        <v>147</v>
      </c>
      <c r="D1291" s="1">
        <v>45044</v>
      </c>
      <c r="E1291" s="1">
        <v>45077</v>
      </c>
      <c r="F1291" s="22">
        <v>1</v>
      </c>
      <c r="G1291" s="3">
        <v>40000</v>
      </c>
      <c r="H1291" s="4" t="s">
        <v>169</v>
      </c>
      <c r="I1291" t="s">
        <v>173</v>
      </c>
      <c r="J1291" s="19">
        <v>26356</v>
      </c>
      <c r="K1291" s="18">
        <v>-34.11</v>
      </c>
      <c r="L1291" s="19">
        <v>31017</v>
      </c>
      <c r="M1291" s="18">
        <v>-22.46</v>
      </c>
      <c r="N1291" s="19">
        <v>39076</v>
      </c>
      <c r="O1291" s="18">
        <v>-2.31</v>
      </c>
      <c r="P1291" s="19">
        <v>47713</v>
      </c>
      <c r="Q1291" s="18">
        <v>19.28</v>
      </c>
    </row>
    <row r="1292" spans="1:17" x14ac:dyDescent="0.25">
      <c r="A1292" t="s">
        <v>39</v>
      </c>
      <c r="B1292" s="4" t="s">
        <v>49</v>
      </c>
      <c r="C1292" t="s">
        <v>147</v>
      </c>
      <c r="D1292" s="1">
        <v>45044</v>
      </c>
      <c r="E1292" s="1">
        <v>45077</v>
      </c>
      <c r="F1292" s="22">
        <v>3</v>
      </c>
      <c r="G1292" s="3">
        <v>40000</v>
      </c>
      <c r="H1292" s="4" t="s">
        <v>169</v>
      </c>
      <c r="I1292" t="s">
        <v>173</v>
      </c>
      <c r="J1292" s="19">
        <v>27057</v>
      </c>
      <c r="K1292" s="18">
        <v>-12.1</v>
      </c>
      <c r="L1292" s="19">
        <v>35074</v>
      </c>
      <c r="M1292" s="18">
        <v>-4.29</v>
      </c>
      <c r="N1292" s="19">
        <v>40530</v>
      </c>
      <c r="O1292" s="18">
        <v>0.44</v>
      </c>
      <c r="P1292" s="19">
        <v>46241</v>
      </c>
      <c r="Q1292" s="18">
        <v>4.95</v>
      </c>
    </row>
    <row r="1293" spans="1:17" x14ac:dyDescent="0.25">
      <c r="A1293" t="s">
        <v>40</v>
      </c>
      <c r="B1293" s="4" t="s">
        <v>48</v>
      </c>
      <c r="C1293" t="s">
        <v>149</v>
      </c>
      <c r="D1293" s="1">
        <v>45044</v>
      </c>
      <c r="E1293" s="1">
        <v>45077</v>
      </c>
      <c r="F1293" s="22">
        <v>1</v>
      </c>
      <c r="G1293" s="3">
        <v>40000</v>
      </c>
      <c r="H1293" s="4" t="s">
        <v>169</v>
      </c>
      <c r="I1293" t="s">
        <v>173</v>
      </c>
      <c r="J1293" s="19">
        <v>23012</v>
      </c>
      <c r="K1293" s="18">
        <v>-42.47</v>
      </c>
      <c r="L1293" s="19">
        <v>32525</v>
      </c>
      <c r="M1293" s="18">
        <v>-18.690000000000001</v>
      </c>
      <c r="N1293" s="19">
        <v>40040</v>
      </c>
      <c r="O1293" s="18">
        <v>0.1</v>
      </c>
      <c r="P1293" s="19">
        <v>51982</v>
      </c>
      <c r="Q1293" s="18">
        <v>29.96</v>
      </c>
    </row>
    <row r="1294" spans="1:17" x14ac:dyDescent="0.25">
      <c r="A1294" t="s">
        <v>40</v>
      </c>
      <c r="B1294" s="4" t="s">
        <v>48</v>
      </c>
      <c r="C1294" t="s">
        <v>149</v>
      </c>
      <c r="D1294" s="1">
        <v>45044</v>
      </c>
      <c r="E1294" s="1">
        <v>45077</v>
      </c>
      <c r="F1294" s="22">
        <v>3</v>
      </c>
      <c r="G1294" s="3">
        <v>40000</v>
      </c>
      <c r="H1294" s="4" t="s">
        <v>169</v>
      </c>
      <c r="I1294" t="s">
        <v>173</v>
      </c>
      <c r="J1294" s="19">
        <v>26577</v>
      </c>
      <c r="K1294" s="18">
        <v>-12.62</v>
      </c>
      <c r="L1294" s="19">
        <v>34913</v>
      </c>
      <c r="M1294" s="18">
        <v>-4.43</v>
      </c>
      <c r="N1294" s="19">
        <v>43286</v>
      </c>
      <c r="O1294" s="18">
        <v>2.67</v>
      </c>
      <c r="P1294" s="19">
        <v>51631</v>
      </c>
      <c r="Q1294" s="18">
        <v>8.8800000000000008</v>
      </c>
    </row>
    <row r="1295" spans="1:17" x14ac:dyDescent="0.25">
      <c r="A1295" t="s">
        <v>40</v>
      </c>
      <c r="B1295" s="4" t="s">
        <v>49</v>
      </c>
      <c r="C1295" t="s">
        <v>150</v>
      </c>
      <c r="D1295" s="1">
        <v>45044</v>
      </c>
      <c r="E1295" s="1">
        <v>45077</v>
      </c>
      <c r="F1295" s="22">
        <v>1</v>
      </c>
      <c r="G1295" s="3">
        <v>40000</v>
      </c>
      <c r="H1295" s="4" t="s">
        <v>169</v>
      </c>
      <c r="I1295" t="s">
        <v>173</v>
      </c>
      <c r="J1295" s="19">
        <v>23015</v>
      </c>
      <c r="K1295" s="18">
        <v>-42.46</v>
      </c>
      <c r="L1295" s="19">
        <v>32528</v>
      </c>
      <c r="M1295" s="18">
        <v>-18.68</v>
      </c>
      <c r="N1295" s="19">
        <v>40039</v>
      </c>
      <c r="O1295" s="18">
        <v>0.1</v>
      </c>
      <c r="P1295" s="19">
        <v>51988</v>
      </c>
      <c r="Q1295" s="18">
        <v>29.97</v>
      </c>
    </row>
    <row r="1296" spans="1:17" x14ac:dyDescent="0.25">
      <c r="A1296" t="s">
        <v>40</v>
      </c>
      <c r="B1296" s="4" t="s">
        <v>49</v>
      </c>
      <c r="C1296" t="s">
        <v>150</v>
      </c>
      <c r="D1296" s="1">
        <v>45044</v>
      </c>
      <c r="E1296" s="1">
        <v>45077</v>
      </c>
      <c r="F1296" s="22">
        <v>3</v>
      </c>
      <c r="G1296" s="3">
        <v>40000</v>
      </c>
      <c r="H1296" s="4" t="s">
        <v>169</v>
      </c>
      <c r="I1296" t="s">
        <v>173</v>
      </c>
      <c r="J1296" s="19">
        <v>26582</v>
      </c>
      <c r="K1296" s="18">
        <v>-12.62</v>
      </c>
      <c r="L1296" s="19">
        <v>34913</v>
      </c>
      <c r="M1296" s="18">
        <v>-4.43</v>
      </c>
      <c r="N1296" s="19">
        <v>43290</v>
      </c>
      <c r="O1296" s="18">
        <v>2.67</v>
      </c>
      <c r="P1296" s="19">
        <v>51661</v>
      </c>
      <c r="Q1296" s="18">
        <v>8.9</v>
      </c>
    </row>
    <row r="1297" spans="1:17" x14ac:dyDescent="0.25">
      <c r="A1297" t="s">
        <v>40</v>
      </c>
      <c r="B1297" s="4" t="s">
        <v>47</v>
      </c>
      <c r="C1297" t="s">
        <v>148</v>
      </c>
      <c r="D1297" s="1">
        <v>45044</v>
      </c>
      <c r="E1297" s="1">
        <v>45077</v>
      </c>
      <c r="F1297" s="22">
        <v>1</v>
      </c>
      <c r="G1297" s="3">
        <v>40000</v>
      </c>
      <c r="H1297" s="4" t="s">
        <v>169</v>
      </c>
      <c r="I1297" t="s">
        <v>173</v>
      </c>
      <c r="J1297" s="19">
        <v>23980</v>
      </c>
      <c r="K1297" s="18">
        <v>-40.049999999999997</v>
      </c>
      <c r="L1297" s="19">
        <v>34450</v>
      </c>
      <c r="M1297" s="18">
        <v>-13.87</v>
      </c>
      <c r="N1297" s="19">
        <v>42626</v>
      </c>
      <c r="O1297" s="18">
        <v>6.57</v>
      </c>
      <c r="P1297" s="19">
        <v>55311</v>
      </c>
      <c r="Q1297" s="18">
        <v>38.28</v>
      </c>
    </row>
    <row r="1298" spans="1:17" x14ac:dyDescent="0.25">
      <c r="A1298" t="s">
        <v>40</v>
      </c>
      <c r="B1298" s="4" t="s">
        <v>47</v>
      </c>
      <c r="C1298" t="s">
        <v>148</v>
      </c>
      <c r="D1298" s="1">
        <v>45044</v>
      </c>
      <c r="E1298" s="1">
        <v>45077</v>
      </c>
      <c r="F1298" s="22">
        <v>3</v>
      </c>
      <c r="G1298" s="3">
        <v>40000</v>
      </c>
      <c r="H1298" s="4" t="s">
        <v>169</v>
      </c>
      <c r="I1298" t="s">
        <v>173</v>
      </c>
      <c r="J1298" s="19">
        <v>27700</v>
      </c>
      <c r="K1298" s="18">
        <v>-11.42</v>
      </c>
      <c r="L1298" s="19">
        <v>37830</v>
      </c>
      <c r="M1298" s="18">
        <v>-1.84</v>
      </c>
      <c r="N1298" s="19">
        <v>48134</v>
      </c>
      <c r="O1298" s="18">
        <v>6.36</v>
      </c>
      <c r="P1298" s="19">
        <v>57303</v>
      </c>
      <c r="Q1298" s="18">
        <v>12.73</v>
      </c>
    </row>
    <row r="1299" spans="1:17" x14ac:dyDescent="0.25">
      <c r="A1299" t="s">
        <v>41</v>
      </c>
      <c r="B1299" s="4" t="s">
        <v>48</v>
      </c>
      <c r="C1299" t="s">
        <v>151</v>
      </c>
      <c r="D1299" s="1">
        <v>45044</v>
      </c>
      <c r="E1299" s="1">
        <v>45077</v>
      </c>
      <c r="F1299" s="22">
        <v>1</v>
      </c>
      <c r="G1299" s="3">
        <v>40000</v>
      </c>
      <c r="H1299" s="4" t="s">
        <v>169</v>
      </c>
      <c r="I1299" t="s">
        <v>173</v>
      </c>
      <c r="J1299" s="19">
        <v>18733</v>
      </c>
      <c r="K1299" s="18">
        <v>-53.17</v>
      </c>
      <c r="L1299" s="19">
        <v>29787</v>
      </c>
      <c r="M1299" s="18">
        <v>-25.53</v>
      </c>
      <c r="N1299" s="19">
        <v>39704</v>
      </c>
      <c r="O1299" s="18">
        <v>-0.74</v>
      </c>
      <c r="P1299" s="19">
        <v>60881</v>
      </c>
      <c r="Q1299" s="18">
        <v>52.2</v>
      </c>
    </row>
    <row r="1300" spans="1:17" x14ac:dyDescent="0.25">
      <c r="A1300" t="s">
        <v>41</v>
      </c>
      <c r="B1300" s="4" t="s">
        <v>48</v>
      </c>
      <c r="C1300" t="s">
        <v>151</v>
      </c>
      <c r="D1300" s="1">
        <v>45044</v>
      </c>
      <c r="E1300" s="1">
        <v>45077</v>
      </c>
      <c r="F1300" s="22">
        <v>5</v>
      </c>
      <c r="G1300" s="3">
        <v>40000</v>
      </c>
      <c r="H1300" s="4" t="s">
        <v>169</v>
      </c>
      <c r="I1300" t="s">
        <v>173</v>
      </c>
      <c r="J1300" s="19">
        <v>18146</v>
      </c>
      <c r="K1300" s="18">
        <v>-14.62</v>
      </c>
      <c r="L1300" s="19">
        <v>31593</v>
      </c>
      <c r="M1300" s="18">
        <v>-4.6100000000000003</v>
      </c>
      <c r="N1300" s="19">
        <v>46231</v>
      </c>
      <c r="O1300" s="18">
        <v>2.94</v>
      </c>
      <c r="P1300" s="19">
        <v>57552</v>
      </c>
      <c r="Q1300" s="18">
        <v>7.55</v>
      </c>
    </row>
    <row r="1301" spans="1:17" x14ac:dyDescent="0.25">
      <c r="A1301" t="s">
        <v>41</v>
      </c>
      <c r="B1301" s="4" t="s">
        <v>49</v>
      </c>
      <c r="C1301" t="s">
        <v>152</v>
      </c>
      <c r="D1301" s="1">
        <v>45044</v>
      </c>
      <c r="E1301" s="1">
        <v>45077</v>
      </c>
      <c r="F1301" s="22">
        <v>1</v>
      </c>
      <c r="G1301" s="3">
        <v>40000</v>
      </c>
      <c r="H1301" s="4" t="s">
        <v>169</v>
      </c>
      <c r="I1301" t="s">
        <v>173</v>
      </c>
      <c r="J1301" s="19">
        <v>18677</v>
      </c>
      <c r="K1301" s="18">
        <v>-53.31</v>
      </c>
      <c r="L1301" s="19">
        <v>29783</v>
      </c>
      <c r="M1301" s="18">
        <v>-25.54</v>
      </c>
      <c r="N1301" s="19">
        <v>39704</v>
      </c>
      <c r="O1301" s="18">
        <v>-0.74</v>
      </c>
      <c r="P1301" s="19">
        <v>60918</v>
      </c>
      <c r="Q1301" s="18">
        <v>52.3</v>
      </c>
    </row>
    <row r="1302" spans="1:17" x14ac:dyDescent="0.25">
      <c r="A1302" t="s">
        <v>41</v>
      </c>
      <c r="B1302" s="4" t="s">
        <v>49</v>
      </c>
      <c r="C1302" t="s">
        <v>152</v>
      </c>
      <c r="D1302" s="1">
        <v>45044</v>
      </c>
      <c r="E1302" s="1">
        <v>45077</v>
      </c>
      <c r="F1302" s="22">
        <v>5</v>
      </c>
      <c r="G1302" s="3">
        <v>40000</v>
      </c>
      <c r="H1302" s="4" t="s">
        <v>169</v>
      </c>
      <c r="I1302" t="s">
        <v>173</v>
      </c>
      <c r="J1302" s="19">
        <v>18153</v>
      </c>
      <c r="K1302" s="18">
        <v>-14.62</v>
      </c>
      <c r="L1302" s="19">
        <v>31580</v>
      </c>
      <c r="M1302" s="18">
        <v>-4.62</v>
      </c>
      <c r="N1302" s="19">
        <v>46219</v>
      </c>
      <c r="O1302" s="18">
        <v>2.93</v>
      </c>
      <c r="P1302" s="19">
        <v>57550</v>
      </c>
      <c r="Q1302" s="18">
        <v>7.55</v>
      </c>
    </row>
    <row r="1303" spans="1:17" x14ac:dyDescent="0.25">
      <c r="A1303" t="s">
        <v>42</v>
      </c>
      <c r="B1303" s="4" t="s">
        <v>48</v>
      </c>
      <c r="C1303" t="s">
        <v>153</v>
      </c>
      <c r="D1303" s="1">
        <v>45044</v>
      </c>
      <c r="E1303" s="1">
        <v>45077</v>
      </c>
      <c r="F1303" s="22">
        <v>1</v>
      </c>
      <c r="G1303" s="3">
        <v>40000</v>
      </c>
      <c r="H1303" s="4" t="s">
        <v>169</v>
      </c>
      <c r="I1303" t="s">
        <v>173</v>
      </c>
      <c r="J1303" s="19">
        <v>27150</v>
      </c>
      <c r="K1303" s="18">
        <v>-32.119999999999997</v>
      </c>
      <c r="L1303" s="19">
        <v>33592</v>
      </c>
      <c r="M1303" s="18">
        <v>-16.02</v>
      </c>
      <c r="N1303" s="19">
        <v>40806</v>
      </c>
      <c r="O1303" s="18">
        <v>2.02</v>
      </c>
      <c r="P1303" s="19">
        <v>49124</v>
      </c>
      <c r="Q1303" s="18">
        <v>22.81</v>
      </c>
    </row>
    <row r="1304" spans="1:17" x14ac:dyDescent="0.25">
      <c r="A1304" t="s">
        <v>42</v>
      </c>
      <c r="B1304" s="4" t="s">
        <v>48</v>
      </c>
      <c r="C1304" t="s">
        <v>153</v>
      </c>
      <c r="D1304" s="1">
        <v>45044</v>
      </c>
      <c r="E1304" s="1">
        <v>45077</v>
      </c>
      <c r="F1304" s="22">
        <v>3</v>
      </c>
      <c r="G1304" s="3">
        <v>40000</v>
      </c>
      <c r="H1304" s="4" t="s">
        <v>169</v>
      </c>
      <c r="I1304" t="s">
        <v>173</v>
      </c>
      <c r="J1304" s="19">
        <v>30177</v>
      </c>
      <c r="K1304" s="18">
        <v>-8.8800000000000008</v>
      </c>
      <c r="L1304" s="19">
        <v>36356</v>
      </c>
      <c r="M1304" s="18">
        <v>-3.13</v>
      </c>
      <c r="N1304" s="19">
        <v>44233</v>
      </c>
      <c r="O1304" s="18">
        <v>3.41</v>
      </c>
      <c r="P1304" s="19">
        <v>48621</v>
      </c>
      <c r="Q1304" s="18">
        <v>6.72</v>
      </c>
    </row>
    <row r="1305" spans="1:17" x14ac:dyDescent="0.25">
      <c r="A1305" t="s">
        <v>42</v>
      </c>
      <c r="B1305" s="4" t="s">
        <v>49</v>
      </c>
      <c r="C1305" t="s">
        <v>154</v>
      </c>
      <c r="D1305" s="1">
        <v>45044</v>
      </c>
      <c r="E1305" s="1">
        <v>45077</v>
      </c>
      <c r="F1305" s="22">
        <v>1</v>
      </c>
      <c r="G1305" s="3">
        <v>40000</v>
      </c>
      <c r="H1305" s="4" t="s">
        <v>169</v>
      </c>
      <c r="I1305" t="s">
        <v>173</v>
      </c>
      <c r="J1305" s="19">
        <v>27144</v>
      </c>
      <c r="K1305" s="18">
        <v>-32.14</v>
      </c>
      <c r="L1305" s="19">
        <v>33592</v>
      </c>
      <c r="M1305" s="18">
        <v>-16.02</v>
      </c>
      <c r="N1305" s="19">
        <v>40792</v>
      </c>
      <c r="O1305" s="18">
        <v>1.98</v>
      </c>
      <c r="P1305" s="19">
        <v>49120</v>
      </c>
      <c r="Q1305" s="18">
        <v>22.8</v>
      </c>
    </row>
    <row r="1306" spans="1:17" x14ac:dyDescent="0.25">
      <c r="A1306" t="s">
        <v>42</v>
      </c>
      <c r="B1306" s="4" t="s">
        <v>49</v>
      </c>
      <c r="C1306" t="s">
        <v>154</v>
      </c>
      <c r="D1306" s="1">
        <v>45044</v>
      </c>
      <c r="E1306" s="1">
        <v>45077</v>
      </c>
      <c r="F1306" s="22">
        <v>3</v>
      </c>
      <c r="G1306" s="3">
        <v>40000</v>
      </c>
      <c r="H1306" s="4" t="s">
        <v>169</v>
      </c>
      <c r="I1306" t="s">
        <v>173</v>
      </c>
      <c r="J1306" s="19">
        <v>30227</v>
      </c>
      <c r="K1306" s="18">
        <v>-8.83</v>
      </c>
      <c r="L1306" s="19">
        <v>36349</v>
      </c>
      <c r="M1306" s="18">
        <v>-3.14</v>
      </c>
      <c r="N1306" s="19">
        <v>44221</v>
      </c>
      <c r="O1306" s="18">
        <v>3.4</v>
      </c>
      <c r="P1306" s="19">
        <v>48627</v>
      </c>
      <c r="Q1306" s="18">
        <v>6.73</v>
      </c>
    </row>
    <row r="1307" spans="1:17" x14ac:dyDescent="0.25">
      <c r="A1307" t="s">
        <v>43</v>
      </c>
      <c r="B1307" s="4" t="s">
        <v>48</v>
      </c>
      <c r="C1307" t="s">
        <v>155</v>
      </c>
      <c r="D1307" s="1">
        <v>45044</v>
      </c>
      <c r="E1307" s="1">
        <v>45077</v>
      </c>
      <c r="F1307" s="22">
        <v>1</v>
      </c>
      <c r="G1307" s="3">
        <v>40000</v>
      </c>
      <c r="H1307" s="4" t="s">
        <v>169</v>
      </c>
      <c r="I1307" t="s">
        <v>173</v>
      </c>
      <c r="J1307" s="19">
        <v>23558</v>
      </c>
      <c r="K1307" s="18">
        <v>-41.11</v>
      </c>
      <c r="L1307" s="19">
        <v>27444</v>
      </c>
      <c r="M1307" s="18">
        <v>-31.39</v>
      </c>
      <c r="N1307" s="19">
        <v>36922</v>
      </c>
      <c r="O1307" s="18">
        <v>-7.7</v>
      </c>
      <c r="P1307" s="19">
        <v>57397</v>
      </c>
      <c r="Q1307" s="18">
        <v>43.49</v>
      </c>
    </row>
    <row r="1308" spans="1:17" x14ac:dyDescent="0.25">
      <c r="A1308" t="s">
        <v>43</v>
      </c>
      <c r="B1308" s="4" t="s">
        <v>48</v>
      </c>
      <c r="C1308" t="s">
        <v>155</v>
      </c>
      <c r="D1308" s="1">
        <v>45044</v>
      </c>
      <c r="E1308" s="1">
        <v>45077</v>
      </c>
      <c r="F1308" s="22">
        <v>5</v>
      </c>
      <c r="G1308" s="3">
        <v>40000</v>
      </c>
      <c r="H1308" s="4" t="s">
        <v>169</v>
      </c>
      <c r="I1308" t="s">
        <v>173</v>
      </c>
      <c r="J1308" s="19">
        <v>19603</v>
      </c>
      <c r="K1308" s="18">
        <v>-13.29</v>
      </c>
      <c r="L1308" s="19">
        <v>23791</v>
      </c>
      <c r="M1308" s="18">
        <v>-9.8699999999999992</v>
      </c>
      <c r="N1308" s="19">
        <v>33770</v>
      </c>
      <c r="O1308" s="18">
        <v>-3.33</v>
      </c>
      <c r="P1308" s="19">
        <v>59668</v>
      </c>
      <c r="Q1308" s="18">
        <v>8.33</v>
      </c>
    </row>
    <row r="1309" spans="1:17" x14ac:dyDescent="0.25">
      <c r="A1309" t="s">
        <v>43</v>
      </c>
      <c r="B1309" s="4" t="s">
        <v>49</v>
      </c>
      <c r="C1309" t="s">
        <v>156</v>
      </c>
      <c r="D1309" s="1">
        <v>45044</v>
      </c>
      <c r="E1309" s="1">
        <v>45077</v>
      </c>
      <c r="F1309" s="22">
        <v>1</v>
      </c>
      <c r="G1309" s="3">
        <v>40000</v>
      </c>
      <c r="H1309" s="4" t="s">
        <v>169</v>
      </c>
      <c r="I1309" t="s">
        <v>173</v>
      </c>
      <c r="J1309" s="19">
        <v>23572</v>
      </c>
      <c r="K1309" s="18">
        <v>-41.07</v>
      </c>
      <c r="L1309" s="19">
        <v>27444</v>
      </c>
      <c r="M1309" s="18">
        <v>-31.39</v>
      </c>
      <c r="N1309" s="19">
        <v>36922</v>
      </c>
      <c r="O1309" s="18">
        <v>-7.69</v>
      </c>
      <c r="P1309" s="19">
        <v>57416</v>
      </c>
      <c r="Q1309" s="18">
        <v>43.54</v>
      </c>
    </row>
    <row r="1310" spans="1:17" x14ac:dyDescent="0.25">
      <c r="A1310" t="s">
        <v>43</v>
      </c>
      <c r="B1310" s="4" t="s">
        <v>49</v>
      </c>
      <c r="C1310" t="s">
        <v>156</v>
      </c>
      <c r="D1310" s="1">
        <v>45044</v>
      </c>
      <c r="E1310" s="1">
        <v>45077</v>
      </c>
      <c r="F1310" s="22">
        <v>5</v>
      </c>
      <c r="G1310" s="3">
        <v>40000</v>
      </c>
      <c r="H1310" s="4" t="s">
        <v>169</v>
      </c>
      <c r="I1310" t="s">
        <v>173</v>
      </c>
      <c r="J1310" s="19">
        <v>19608</v>
      </c>
      <c r="K1310" s="18">
        <v>-13.29</v>
      </c>
      <c r="L1310" s="19">
        <v>23791</v>
      </c>
      <c r="M1310" s="18">
        <v>-9.8699999999999992</v>
      </c>
      <c r="N1310" s="19">
        <v>33768</v>
      </c>
      <c r="O1310" s="18">
        <v>-3.33</v>
      </c>
      <c r="P1310" s="19">
        <v>59690</v>
      </c>
      <c r="Q1310" s="18">
        <v>8.34</v>
      </c>
    </row>
    <row r="1311" spans="1:17" x14ac:dyDescent="0.25">
      <c r="A1311" t="s">
        <v>44</v>
      </c>
      <c r="B1311" s="4" t="s">
        <v>48</v>
      </c>
      <c r="C1311" t="s">
        <v>159</v>
      </c>
      <c r="D1311" s="1">
        <v>45044</v>
      </c>
      <c r="E1311" s="1">
        <v>45077</v>
      </c>
      <c r="F1311" s="22">
        <v>1</v>
      </c>
      <c r="G1311" s="3">
        <v>40000</v>
      </c>
      <c r="H1311" s="4" t="s">
        <v>169</v>
      </c>
      <c r="I1311" t="s">
        <v>173</v>
      </c>
      <c r="J1311" s="19">
        <v>18795</v>
      </c>
      <c r="K1311" s="18">
        <v>-53.01</v>
      </c>
      <c r="L1311" s="19">
        <v>29265</v>
      </c>
      <c r="M1311" s="18">
        <v>-26.84</v>
      </c>
      <c r="N1311" s="19">
        <v>37630</v>
      </c>
      <c r="O1311" s="18">
        <v>-5.93</v>
      </c>
      <c r="P1311" s="19">
        <v>51421</v>
      </c>
      <c r="Q1311" s="18">
        <v>28.55</v>
      </c>
    </row>
    <row r="1312" spans="1:17" x14ac:dyDescent="0.25">
      <c r="A1312" t="s">
        <v>44</v>
      </c>
      <c r="B1312" s="4" t="s">
        <v>48</v>
      </c>
      <c r="C1312" t="s">
        <v>159</v>
      </c>
      <c r="D1312" s="1">
        <v>45044</v>
      </c>
      <c r="E1312" s="1">
        <v>45077</v>
      </c>
      <c r="F1312" s="22">
        <v>3</v>
      </c>
      <c r="G1312" s="3">
        <v>40000</v>
      </c>
      <c r="H1312" s="4" t="s">
        <v>169</v>
      </c>
      <c r="I1312" t="s">
        <v>173</v>
      </c>
      <c r="J1312" s="19">
        <v>22772</v>
      </c>
      <c r="K1312" s="18">
        <v>-16.97</v>
      </c>
      <c r="L1312" s="19">
        <v>29080</v>
      </c>
      <c r="M1312" s="18">
        <v>-10.08</v>
      </c>
      <c r="N1312" s="19">
        <v>38610</v>
      </c>
      <c r="O1312" s="18">
        <v>-1.17</v>
      </c>
      <c r="P1312" s="19">
        <v>51360</v>
      </c>
      <c r="Q1312" s="18">
        <v>8.69</v>
      </c>
    </row>
    <row r="1313" spans="1:17" x14ac:dyDescent="0.25">
      <c r="A1313" t="s">
        <v>44</v>
      </c>
      <c r="B1313" s="4" t="s">
        <v>50</v>
      </c>
      <c r="C1313" t="s">
        <v>157</v>
      </c>
      <c r="D1313" s="1">
        <v>45044</v>
      </c>
      <c r="E1313" s="1">
        <v>45077</v>
      </c>
      <c r="F1313" s="22">
        <v>1</v>
      </c>
      <c r="G1313" s="3">
        <v>40000</v>
      </c>
      <c r="H1313" s="4" t="s">
        <v>169</v>
      </c>
      <c r="I1313" t="s">
        <v>173</v>
      </c>
      <c r="J1313" s="19">
        <v>18792</v>
      </c>
      <c r="K1313" s="18">
        <v>-53.02</v>
      </c>
      <c r="L1313" s="19">
        <v>29264</v>
      </c>
      <c r="M1313" s="18">
        <v>-26.84</v>
      </c>
      <c r="N1313" s="19">
        <v>37892</v>
      </c>
      <c r="O1313" s="18">
        <v>-5.27</v>
      </c>
      <c r="P1313" s="19">
        <v>51419</v>
      </c>
      <c r="Q1313" s="18">
        <v>28.55</v>
      </c>
    </row>
    <row r="1314" spans="1:17" x14ac:dyDescent="0.25">
      <c r="A1314" t="s">
        <v>44</v>
      </c>
      <c r="B1314" s="4" t="s">
        <v>50</v>
      </c>
      <c r="C1314" t="s">
        <v>157</v>
      </c>
      <c r="D1314" s="1">
        <v>45044</v>
      </c>
      <c r="E1314" s="1">
        <v>45077</v>
      </c>
      <c r="F1314" s="22">
        <v>3</v>
      </c>
      <c r="G1314" s="3">
        <v>40000</v>
      </c>
      <c r="H1314" s="4" t="s">
        <v>169</v>
      </c>
      <c r="I1314" t="s">
        <v>173</v>
      </c>
      <c r="J1314" s="19">
        <v>22775</v>
      </c>
      <c r="K1314" s="18">
        <v>-16.96</v>
      </c>
      <c r="L1314" s="19">
        <v>29756</v>
      </c>
      <c r="M1314" s="18">
        <v>-9.39</v>
      </c>
      <c r="N1314" s="19">
        <v>39473</v>
      </c>
      <c r="O1314" s="18">
        <v>-0.44</v>
      </c>
      <c r="P1314" s="19">
        <v>51360</v>
      </c>
      <c r="Q1314" s="18">
        <v>8.69</v>
      </c>
    </row>
    <row r="1315" spans="1:17" x14ac:dyDescent="0.25">
      <c r="A1315" t="s">
        <v>44</v>
      </c>
      <c r="B1315" s="4" t="s">
        <v>49</v>
      </c>
      <c r="C1315" t="s">
        <v>158</v>
      </c>
      <c r="D1315" s="1">
        <v>45044</v>
      </c>
      <c r="E1315" s="1">
        <v>45077</v>
      </c>
      <c r="F1315" s="22">
        <v>1</v>
      </c>
      <c r="G1315" s="3">
        <v>40000</v>
      </c>
      <c r="H1315" s="4" t="s">
        <v>169</v>
      </c>
      <c r="I1315" t="s">
        <v>173</v>
      </c>
      <c r="J1315" s="19">
        <v>18791</v>
      </c>
      <c r="K1315" s="18">
        <v>-53.02</v>
      </c>
      <c r="L1315" s="19">
        <v>29266</v>
      </c>
      <c r="M1315" s="18">
        <v>-26.84</v>
      </c>
      <c r="N1315" s="19">
        <v>38056</v>
      </c>
      <c r="O1315" s="18">
        <v>-4.8600000000000003</v>
      </c>
      <c r="P1315" s="19">
        <v>51580</v>
      </c>
      <c r="Q1315" s="18">
        <v>28.95</v>
      </c>
    </row>
    <row r="1316" spans="1:17" x14ac:dyDescent="0.25">
      <c r="A1316" t="s">
        <v>44</v>
      </c>
      <c r="B1316" s="4" t="s">
        <v>49</v>
      </c>
      <c r="C1316" t="s">
        <v>158</v>
      </c>
      <c r="D1316" s="1">
        <v>45044</v>
      </c>
      <c r="E1316" s="1">
        <v>45077</v>
      </c>
      <c r="F1316" s="22">
        <v>3</v>
      </c>
      <c r="G1316" s="3">
        <v>40000</v>
      </c>
      <c r="H1316" s="4" t="s">
        <v>169</v>
      </c>
      <c r="I1316" t="s">
        <v>173</v>
      </c>
      <c r="J1316" s="19">
        <v>22774</v>
      </c>
      <c r="K1316" s="18">
        <v>-16.96</v>
      </c>
      <c r="L1316" s="19">
        <v>30200</v>
      </c>
      <c r="M1316" s="18">
        <v>-8.94</v>
      </c>
      <c r="N1316" s="19">
        <v>39982</v>
      </c>
      <c r="O1316" s="18">
        <v>-0.02</v>
      </c>
      <c r="P1316" s="19">
        <v>51520</v>
      </c>
      <c r="Q1316" s="18">
        <v>8.8000000000000007</v>
      </c>
    </row>
    <row r="1317" spans="1:17" x14ac:dyDescent="0.25">
      <c r="A1317" t="s">
        <v>45</v>
      </c>
      <c r="B1317" s="4" t="s">
        <v>48</v>
      </c>
      <c r="C1317" t="s">
        <v>160</v>
      </c>
      <c r="D1317" s="1">
        <v>45044</v>
      </c>
      <c r="E1317" s="1">
        <v>45077</v>
      </c>
      <c r="F1317" s="22">
        <v>1</v>
      </c>
      <c r="G1317" s="3">
        <v>40000</v>
      </c>
      <c r="H1317" s="4" t="s">
        <v>169</v>
      </c>
      <c r="I1317" t="s">
        <v>173</v>
      </c>
      <c r="J1317" s="19">
        <v>18241</v>
      </c>
      <c r="K1317" s="18">
        <v>-54.4</v>
      </c>
      <c r="L1317" s="19">
        <v>32993</v>
      </c>
      <c r="M1317" s="18">
        <v>-17.52</v>
      </c>
      <c r="N1317" s="19">
        <v>40367</v>
      </c>
      <c r="O1317" s="18">
        <v>0.92</v>
      </c>
      <c r="P1317" s="19">
        <v>51524</v>
      </c>
      <c r="Q1317" s="18">
        <v>28.81</v>
      </c>
    </row>
    <row r="1318" spans="1:17" x14ac:dyDescent="0.25">
      <c r="A1318" t="s">
        <v>45</v>
      </c>
      <c r="B1318" s="4" t="s">
        <v>48</v>
      </c>
      <c r="C1318" t="s">
        <v>160</v>
      </c>
      <c r="D1318" s="1">
        <v>45044</v>
      </c>
      <c r="E1318" s="1">
        <v>45077</v>
      </c>
      <c r="F1318" s="22">
        <v>4</v>
      </c>
      <c r="G1318" s="3">
        <v>40000</v>
      </c>
      <c r="H1318" s="4" t="s">
        <v>169</v>
      </c>
      <c r="I1318" t="s">
        <v>173</v>
      </c>
      <c r="J1318" s="19">
        <v>19740</v>
      </c>
      <c r="K1318" s="18">
        <v>-16.18</v>
      </c>
      <c r="L1318" s="19">
        <v>33029</v>
      </c>
      <c r="M1318" s="18">
        <v>-4.67</v>
      </c>
      <c r="N1318" s="19">
        <v>48235</v>
      </c>
      <c r="O1318" s="18">
        <v>4.79</v>
      </c>
      <c r="P1318" s="19">
        <v>59137</v>
      </c>
      <c r="Q1318" s="18">
        <v>10.27</v>
      </c>
    </row>
    <row r="1319" spans="1:17" x14ac:dyDescent="0.25">
      <c r="A1319" t="s">
        <v>45</v>
      </c>
      <c r="B1319" s="4" t="s">
        <v>48</v>
      </c>
      <c r="C1319" t="s">
        <v>161</v>
      </c>
      <c r="D1319" s="1">
        <v>45044</v>
      </c>
      <c r="E1319" s="1">
        <v>45077</v>
      </c>
      <c r="F1319" s="22">
        <v>1</v>
      </c>
      <c r="G1319" s="3">
        <v>10000</v>
      </c>
      <c r="H1319" s="4" t="s">
        <v>170</v>
      </c>
      <c r="I1319" t="s">
        <v>173</v>
      </c>
      <c r="J1319" s="19">
        <v>4668</v>
      </c>
      <c r="K1319" s="18">
        <v>-53.32</v>
      </c>
      <c r="L1319" s="19">
        <v>7567</v>
      </c>
      <c r="M1319" s="18">
        <v>-24.33</v>
      </c>
      <c r="N1319" s="19">
        <v>9933</v>
      </c>
      <c r="O1319" s="18">
        <v>-0.67</v>
      </c>
      <c r="P1319" s="19">
        <v>13689</v>
      </c>
      <c r="Q1319" s="18">
        <v>36.89</v>
      </c>
    </row>
    <row r="1320" spans="1:17" x14ac:dyDescent="0.25">
      <c r="A1320" t="s">
        <v>45</v>
      </c>
      <c r="B1320" s="4" t="s">
        <v>48</v>
      </c>
      <c r="C1320" t="s">
        <v>161</v>
      </c>
      <c r="D1320" s="1">
        <v>45044</v>
      </c>
      <c r="E1320" s="1">
        <v>45077</v>
      </c>
      <c r="F1320" s="22">
        <v>4</v>
      </c>
      <c r="G1320" s="3">
        <v>10000</v>
      </c>
      <c r="H1320" s="4" t="s">
        <v>170</v>
      </c>
      <c r="I1320" t="s">
        <v>173</v>
      </c>
      <c r="J1320" s="19">
        <v>5801</v>
      </c>
      <c r="K1320" s="18">
        <v>-12.73</v>
      </c>
      <c r="L1320" s="19">
        <v>8211</v>
      </c>
      <c r="M1320" s="18">
        <v>-4.8099999999999996</v>
      </c>
      <c r="N1320" s="19">
        <v>10905</v>
      </c>
      <c r="O1320" s="18">
        <v>2.19</v>
      </c>
      <c r="P1320" s="19">
        <v>12558</v>
      </c>
      <c r="Q1320" s="18">
        <v>5.86</v>
      </c>
    </row>
    <row r="1321" spans="1:17" x14ac:dyDescent="0.25">
      <c r="A1321" t="s">
        <v>45</v>
      </c>
      <c r="B1321" s="4" t="s">
        <v>50</v>
      </c>
      <c r="C1321" t="s">
        <v>164</v>
      </c>
      <c r="D1321" s="1">
        <v>45044</v>
      </c>
      <c r="E1321" s="1">
        <v>45077</v>
      </c>
      <c r="F1321" s="22">
        <v>1</v>
      </c>
      <c r="G1321" s="3">
        <v>40000</v>
      </c>
      <c r="H1321" s="4" t="s">
        <v>169</v>
      </c>
      <c r="I1321" t="s">
        <v>173</v>
      </c>
      <c r="J1321" s="19">
        <v>19100</v>
      </c>
      <c r="K1321" s="18">
        <v>-52.25</v>
      </c>
      <c r="L1321" s="19">
        <v>34548</v>
      </c>
      <c r="M1321" s="18">
        <v>-13.63</v>
      </c>
      <c r="N1321" s="19">
        <v>42269</v>
      </c>
      <c r="O1321" s="18">
        <v>5.67</v>
      </c>
      <c r="P1321" s="19">
        <v>53951</v>
      </c>
      <c r="Q1321" s="18">
        <v>34.880000000000003</v>
      </c>
    </row>
    <row r="1322" spans="1:17" x14ac:dyDescent="0.25">
      <c r="A1322" t="s">
        <v>45</v>
      </c>
      <c r="B1322" s="4" t="s">
        <v>50</v>
      </c>
      <c r="C1322" t="s">
        <v>164</v>
      </c>
      <c r="D1322" s="1">
        <v>45044</v>
      </c>
      <c r="E1322" s="1">
        <v>45077</v>
      </c>
      <c r="F1322" s="22">
        <v>4</v>
      </c>
      <c r="G1322" s="3">
        <v>40000</v>
      </c>
      <c r="H1322" s="4" t="s">
        <v>169</v>
      </c>
      <c r="I1322" t="s">
        <v>173</v>
      </c>
      <c r="J1322" s="19">
        <v>20670</v>
      </c>
      <c r="K1322" s="18">
        <v>-15.21</v>
      </c>
      <c r="L1322" s="19">
        <v>34586</v>
      </c>
      <c r="M1322" s="18">
        <v>-3.57</v>
      </c>
      <c r="N1322" s="19">
        <v>50508</v>
      </c>
      <c r="O1322" s="18">
        <v>6</v>
      </c>
      <c r="P1322" s="19">
        <v>61924</v>
      </c>
      <c r="Q1322" s="18">
        <v>11.54</v>
      </c>
    </row>
    <row r="1323" spans="1:17" x14ac:dyDescent="0.25">
      <c r="A1323" t="s">
        <v>45</v>
      </c>
      <c r="B1323" s="4" t="s">
        <v>49</v>
      </c>
      <c r="C1323" t="s">
        <v>162</v>
      </c>
      <c r="D1323" s="1">
        <v>45044</v>
      </c>
      <c r="E1323" s="1">
        <v>45077</v>
      </c>
      <c r="F1323" s="22">
        <v>1</v>
      </c>
      <c r="G1323" s="3">
        <v>40000</v>
      </c>
      <c r="H1323" s="4" t="s">
        <v>169</v>
      </c>
      <c r="I1323" t="s">
        <v>173</v>
      </c>
      <c r="J1323" s="19">
        <v>18241</v>
      </c>
      <c r="K1323" s="18">
        <v>-54.4</v>
      </c>
      <c r="L1323" s="19">
        <v>32989</v>
      </c>
      <c r="M1323" s="18">
        <v>-17.53</v>
      </c>
      <c r="N1323" s="19">
        <v>40389</v>
      </c>
      <c r="O1323" s="18">
        <v>0.97</v>
      </c>
      <c r="P1323" s="19">
        <v>51530</v>
      </c>
      <c r="Q1323" s="18">
        <v>28.82</v>
      </c>
    </row>
    <row r="1324" spans="1:17" x14ac:dyDescent="0.25">
      <c r="A1324" t="s">
        <v>45</v>
      </c>
      <c r="B1324" s="4" t="s">
        <v>49</v>
      </c>
      <c r="C1324" t="s">
        <v>162</v>
      </c>
      <c r="D1324" s="1">
        <v>45044</v>
      </c>
      <c r="E1324" s="1">
        <v>45077</v>
      </c>
      <c r="F1324" s="22">
        <v>4</v>
      </c>
      <c r="G1324" s="3">
        <v>40000</v>
      </c>
      <c r="H1324" s="4" t="s">
        <v>169</v>
      </c>
      <c r="I1324" t="s">
        <v>173</v>
      </c>
      <c r="J1324" s="19">
        <v>19719</v>
      </c>
      <c r="K1324" s="18">
        <v>-16.21</v>
      </c>
      <c r="L1324" s="19">
        <v>33033</v>
      </c>
      <c r="M1324" s="18">
        <v>-4.67</v>
      </c>
      <c r="N1324" s="19">
        <v>48165</v>
      </c>
      <c r="O1324" s="18">
        <v>4.75</v>
      </c>
      <c r="P1324" s="19">
        <v>59136</v>
      </c>
      <c r="Q1324" s="18">
        <v>10.27</v>
      </c>
    </row>
    <row r="1325" spans="1:17" x14ac:dyDescent="0.25">
      <c r="A1325" t="s">
        <v>45</v>
      </c>
      <c r="B1325" s="4" t="s">
        <v>49</v>
      </c>
      <c r="C1325" t="s">
        <v>163</v>
      </c>
      <c r="D1325" s="1">
        <v>45044</v>
      </c>
      <c r="E1325" s="1">
        <v>45077</v>
      </c>
      <c r="F1325" s="22">
        <v>1</v>
      </c>
      <c r="G1325" s="3">
        <v>10000</v>
      </c>
      <c r="H1325" s="4" t="s">
        <v>170</v>
      </c>
      <c r="I1325" t="s">
        <v>173</v>
      </c>
      <c r="J1325" s="19">
        <v>4664</v>
      </c>
      <c r="K1325" s="18">
        <v>-53.36</v>
      </c>
      <c r="L1325" s="19">
        <v>7559</v>
      </c>
      <c r="M1325" s="18">
        <v>-24.41</v>
      </c>
      <c r="N1325" s="19">
        <v>9929</v>
      </c>
      <c r="O1325" s="18">
        <v>-0.71</v>
      </c>
      <c r="P1325" s="19">
        <v>13689</v>
      </c>
      <c r="Q1325" s="18">
        <v>36.89</v>
      </c>
    </row>
    <row r="1326" spans="1:17" x14ac:dyDescent="0.25">
      <c r="A1326" t="s">
        <v>45</v>
      </c>
      <c r="B1326" s="4" t="s">
        <v>49</v>
      </c>
      <c r="C1326" t="s">
        <v>163</v>
      </c>
      <c r="D1326" s="1">
        <v>45044</v>
      </c>
      <c r="E1326" s="1">
        <v>45077</v>
      </c>
      <c r="F1326" s="22">
        <v>4</v>
      </c>
      <c r="G1326" s="3">
        <v>10000</v>
      </c>
      <c r="H1326" s="4" t="s">
        <v>170</v>
      </c>
      <c r="I1326" t="s">
        <v>173</v>
      </c>
      <c r="J1326" s="19">
        <v>5828</v>
      </c>
      <c r="K1326" s="18">
        <v>-12.63</v>
      </c>
      <c r="L1326" s="19">
        <v>8205</v>
      </c>
      <c r="M1326" s="18">
        <v>-4.83</v>
      </c>
      <c r="N1326" s="19">
        <v>10902</v>
      </c>
      <c r="O1326" s="18">
        <v>2.1800000000000002</v>
      </c>
      <c r="P1326" s="19">
        <v>12558</v>
      </c>
      <c r="Q1326" s="18">
        <v>5.86</v>
      </c>
    </row>
    <row r="1327" spans="1:17" x14ac:dyDescent="0.25">
      <c r="A1327" t="s">
        <v>1</v>
      </c>
      <c r="B1327" s="4" t="s">
        <v>48</v>
      </c>
      <c r="C1327" t="s">
        <v>53</v>
      </c>
      <c r="D1327" s="1">
        <v>45077</v>
      </c>
      <c r="E1327" s="1">
        <v>45104</v>
      </c>
      <c r="F1327" s="22">
        <v>1</v>
      </c>
      <c r="G1327" s="3">
        <v>40000</v>
      </c>
      <c r="H1327" s="4" t="s">
        <v>169</v>
      </c>
      <c r="I1327" t="s">
        <v>173</v>
      </c>
      <c r="J1327" s="19">
        <v>12385</v>
      </c>
      <c r="K1327" s="18">
        <v>-69.040000000000006</v>
      </c>
      <c r="L1327" s="19">
        <v>24301</v>
      </c>
      <c r="M1327" s="18">
        <v>-39.25</v>
      </c>
      <c r="N1327" s="19">
        <v>38036</v>
      </c>
      <c r="O1327" s="18">
        <v>-4.91</v>
      </c>
      <c r="P1327" s="19">
        <v>67171</v>
      </c>
      <c r="Q1327" s="18">
        <v>67.930000000000007</v>
      </c>
    </row>
    <row r="1328" spans="1:17" x14ac:dyDescent="0.25">
      <c r="A1328" t="s">
        <v>1</v>
      </c>
      <c r="B1328" s="4" t="s">
        <v>48</v>
      </c>
      <c r="C1328" t="s">
        <v>53</v>
      </c>
      <c r="D1328" s="1">
        <v>45077</v>
      </c>
      <c r="E1328" s="1">
        <v>45104</v>
      </c>
      <c r="F1328" s="22">
        <v>5</v>
      </c>
      <c r="G1328" s="3">
        <v>40000</v>
      </c>
      <c r="H1328" s="4" t="s">
        <v>169</v>
      </c>
      <c r="I1328" t="s">
        <v>173</v>
      </c>
      <c r="J1328" s="19">
        <v>10419</v>
      </c>
      <c r="K1328" s="18">
        <v>-23.59</v>
      </c>
      <c r="L1328" s="19">
        <v>27283</v>
      </c>
      <c r="M1328" s="18">
        <v>-7.37</v>
      </c>
      <c r="N1328" s="19">
        <v>41776</v>
      </c>
      <c r="O1328" s="18">
        <v>0.87</v>
      </c>
      <c r="P1328" s="19">
        <v>72293</v>
      </c>
      <c r="Q1328" s="18">
        <v>12.57</v>
      </c>
    </row>
    <row r="1329" spans="1:17" x14ac:dyDescent="0.25">
      <c r="A1329" t="s">
        <v>1</v>
      </c>
      <c r="B1329" s="4" t="s">
        <v>50</v>
      </c>
      <c r="C1329" t="s">
        <v>55</v>
      </c>
      <c r="D1329" s="1">
        <v>45077</v>
      </c>
      <c r="E1329" s="1">
        <v>45104</v>
      </c>
      <c r="F1329" s="22">
        <v>1</v>
      </c>
      <c r="G1329" s="3">
        <v>40000</v>
      </c>
      <c r="H1329" s="4" t="s">
        <v>169</v>
      </c>
      <c r="I1329" t="s">
        <v>173</v>
      </c>
      <c r="J1329" s="19">
        <v>12385</v>
      </c>
      <c r="K1329" s="18">
        <v>-69.040000000000006</v>
      </c>
      <c r="L1329" s="19">
        <v>24301</v>
      </c>
      <c r="M1329" s="18">
        <v>-39.25</v>
      </c>
      <c r="N1329" s="19">
        <v>38036</v>
      </c>
      <c r="O1329" s="18">
        <v>-4.91</v>
      </c>
      <c r="P1329" s="19">
        <v>67171</v>
      </c>
      <c r="Q1329" s="18">
        <v>67.930000000000007</v>
      </c>
    </row>
    <row r="1330" spans="1:17" x14ac:dyDescent="0.25">
      <c r="A1330" t="s">
        <v>1</v>
      </c>
      <c r="B1330" s="4" t="s">
        <v>50</v>
      </c>
      <c r="C1330" t="s">
        <v>55</v>
      </c>
      <c r="D1330" s="1">
        <v>45077</v>
      </c>
      <c r="E1330" s="1">
        <v>45104</v>
      </c>
      <c r="F1330" s="22">
        <v>5</v>
      </c>
      <c r="G1330" s="3">
        <v>40000</v>
      </c>
      <c r="H1330" s="4" t="s">
        <v>169</v>
      </c>
      <c r="I1330" t="s">
        <v>173</v>
      </c>
      <c r="J1330" s="19">
        <v>10419</v>
      </c>
      <c r="K1330" s="18">
        <v>-23.59</v>
      </c>
      <c r="L1330" s="19">
        <v>27283</v>
      </c>
      <c r="M1330" s="18">
        <v>-7.37</v>
      </c>
      <c r="N1330" s="19">
        <v>41776</v>
      </c>
      <c r="O1330" s="18">
        <v>0.87</v>
      </c>
      <c r="P1330" s="19">
        <v>72293</v>
      </c>
      <c r="Q1330" s="18">
        <v>12.57</v>
      </c>
    </row>
    <row r="1331" spans="1:17" x14ac:dyDescent="0.25">
      <c r="A1331" t="s">
        <v>1</v>
      </c>
      <c r="B1331" s="4" t="s">
        <v>49</v>
      </c>
      <c r="C1331" t="s">
        <v>54</v>
      </c>
      <c r="D1331" s="1">
        <v>45077</v>
      </c>
      <c r="E1331" s="1">
        <v>45104</v>
      </c>
      <c r="F1331" s="22">
        <v>1</v>
      </c>
      <c r="G1331" s="3">
        <v>40000</v>
      </c>
      <c r="H1331" s="4" t="s">
        <v>169</v>
      </c>
      <c r="I1331" t="s">
        <v>173</v>
      </c>
      <c r="J1331" s="19">
        <v>12380</v>
      </c>
      <c r="K1331" s="18">
        <v>-69.05</v>
      </c>
      <c r="L1331" s="19">
        <v>24297</v>
      </c>
      <c r="M1331" s="18">
        <v>-39.26</v>
      </c>
      <c r="N1331" s="19">
        <v>38136</v>
      </c>
      <c r="O1331" s="18">
        <v>-4.66</v>
      </c>
      <c r="P1331" s="19">
        <v>67413</v>
      </c>
      <c r="Q1331" s="18">
        <v>68.53</v>
      </c>
    </row>
    <row r="1332" spans="1:17" x14ac:dyDescent="0.25">
      <c r="A1332" t="s">
        <v>1</v>
      </c>
      <c r="B1332" s="4" t="s">
        <v>49</v>
      </c>
      <c r="C1332" t="s">
        <v>54</v>
      </c>
      <c r="D1332" s="1">
        <v>45077</v>
      </c>
      <c r="E1332" s="1">
        <v>45104</v>
      </c>
      <c r="F1332" s="22">
        <v>5</v>
      </c>
      <c r="G1332" s="3">
        <v>40000</v>
      </c>
      <c r="H1332" s="4" t="s">
        <v>169</v>
      </c>
      <c r="I1332" t="s">
        <v>173</v>
      </c>
      <c r="J1332" s="19">
        <v>10440</v>
      </c>
      <c r="K1332" s="18">
        <v>-23.56</v>
      </c>
      <c r="L1332" s="19">
        <v>28053</v>
      </c>
      <c r="M1332" s="18">
        <v>-6.85</v>
      </c>
      <c r="N1332" s="19">
        <v>42900</v>
      </c>
      <c r="O1332" s="18">
        <v>1.41</v>
      </c>
      <c r="P1332" s="19">
        <v>74652</v>
      </c>
      <c r="Q1332" s="18">
        <v>13.29</v>
      </c>
    </row>
    <row r="1333" spans="1:17" x14ac:dyDescent="0.25">
      <c r="A1333" t="s">
        <v>1</v>
      </c>
      <c r="B1333" s="4" t="s">
        <v>47</v>
      </c>
      <c r="C1333" t="s">
        <v>52</v>
      </c>
      <c r="D1333" s="1">
        <v>45077</v>
      </c>
      <c r="E1333" s="1">
        <v>45104</v>
      </c>
      <c r="F1333" s="22">
        <v>1</v>
      </c>
      <c r="G1333" s="3">
        <v>40000</v>
      </c>
      <c r="H1333" s="4" t="s">
        <v>169</v>
      </c>
      <c r="I1333" t="s">
        <v>173</v>
      </c>
      <c r="J1333" s="19">
        <v>13017</v>
      </c>
      <c r="K1333" s="18">
        <v>-67.459999999999994</v>
      </c>
      <c r="L1333" s="19">
        <v>26052</v>
      </c>
      <c r="M1333" s="18">
        <v>-34.869999999999997</v>
      </c>
      <c r="N1333" s="19">
        <v>41250</v>
      </c>
      <c r="O1333" s="18">
        <v>3.13</v>
      </c>
      <c r="P1333" s="19">
        <v>72539</v>
      </c>
      <c r="Q1333" s="18">
        <v>81.349999999999994</v>
      </c>
    </row>
    <row r="1334" spans="1:17" x14ac:dyDescent="0.25">
      <c r="A1334" t="s">
        <v>1</v>
      </c>
      <c r="B1334" s="4" t="s">
        <v>47</v>
      </c>
      <c r="C1334" t="s">
        <v>52</v>
      </c>
      <c r="D1334" s="1">
        <v>45077</v>
      </c>
      <c r="E1334" s="1">
        <v>45104</v>
      </c>
      <c r="F1334" s="22">
        <v>5</v>
      </c>
      <c r="G1334" s="3">
        <v>40000</v>
      </c>
      <c r="H1334" s="4" t="s">
        <v>169</v>
      </c>
      <c r="I1334" t="s">
        <v>173</v>
      </c>
      <c r="J1334" s="19">
        <v>10908</v>
      </c>
      <c r="K1334" s="18">
        <v>-22.89</v>
      </c>
      <c r="L1334" s="19">
        <v>33712</v>
      </c>
      <c r="M1334" s="18">
        <v>-3.36</v>
      </c>
      <c r="N1334" s="19">
        <v>50743</v>
      </c>
      <c r="O1334" s="18">
        <v>4.87</v>
      </c>
      <c r="P1334" s="19">
        <v>88121</v>
      </c>
      <c r="Q1334" s="18">
        <v>17.11</v>
      </c>
    </row>
    <row r="1335" spans="1:17" x14ac:dyDescent="0.25">
      <c r="A1335" t="s">
        <v>2</v>
      </c>
      <c r="B1335" s="4" t="s">
        <v>48</v>
      </c>
      <c r="C1335" t="s">
        <v>56</v>
      </c>
      <c r="D1335" s="1">
        <v>45077</v>
      </c>
      <c r="E1335" s="1">
        <v>45104</v>
      </c>
      <c r="F1335" s="22">
        <v>1</v>
      </c>
      <c r="G1335" s="3">
        <v>40000</v>
      </c>
      <c r="H1335" s="4" t="s">
        <v>169</v>
      </c>
      <c r="I1335" t="s">
        <v>173</v>
      </c>
      <c r="J1335" s="19">
        <v>14031</v>
      </c>
      <c r="K1335" s="18">
        <v>-64.92</v>
      </c>
      <c r="L1335" s="19">
        <v>32117</v>
      </c>
      <c r="M1335" s="18">
        <v>-19.71</v>
      </c>
      <c r="N1335" s="19">
        <v>41310</v>
      </c>
      <c r="O1335" s="18">
        <v>3.27</v>
      </c>
      <c r="P1335" s="19">
        <v>62159</v>
      </c>
      <c r="Q1335" s="18">
        <v>55.4</v>
      </c>
    </row>
    <row r="1336" spans="1:17" x14ac:dyDescent="0.25">
      <c r="A1336" t="s">
        <v>2</v>
      </c>
      <c r="B1336" s="4" t="s">
        <v>48</v>
      </c>
      <c r="C1336" t="s">
        <v>56</v>
      </c>
      <c r="D1336" s="1">
        <v>45077</v>
      </c>
      <c r="E1336" s="1">
        <v>45104</v>
      </c>
      <c r="F1336" s="22">
        <v>5</v>
      </c>
      <c r="G1336" s="3">
        <v>40000</v>
      </c>
      <c r="H1336" s="4" t="s">
        <v>169</v>
      </c>
      <c r="I1336" t="s">
        <v>173</v>
      </c>
      <c r="J1336" s="19">
        <v>15910</v>
      </c>
      <c r="K1336" s="18">
        <v>-16.84</v>
      </c>
      <c r="L1336" s="19">
        <v>32343</v>
      </c>
      <c r="M1336" s="18">
        <v>-4.16</v>
      </c>
      <c r="N1336" s="19">
        <v>58419</v>
      </c>
      <c r="O1336" s="18">
        <v>7.87</v>
      </c>
      <c r="P1336" s="19">
        <v>75326</v>
      </c>
      <c r="Q1336" s="18">
        <v>13.49</v>
      </c>
    </row>
    <row r="1337" spans="1:17" x14ac:dyDescent="0.25">
      <c r="A1337" t="s">
        <v>2</v>
      </c>
      <c r="B1337" s="4" t="s">
        <v>48</v>
      </c>
      <c r="C1337" t="s">
        <v>57</v>
      </c>
      <c r="D1337" s="1">
        <v>45077</v>
      </c>
      <c r="E1337" s="1">
        <v>45104</v>
      </c>
      <c r="F1337" s="22">
        <v>1</v>
      </c>
      <c r="G1337" s="3">
        <v>10000</v>
      </c>
      <c r="H1337" s="4" t="s">
        <v>170</v>
      </c>
      <c r="I1337" t="s">
        <v>173</v>
      </c>
      <c r="J1337" s="19">
        <v>3544</v>
      </c>
      <c r="K1337" s="18">
        <v>-64.56</v>
      </c>
      <c r="L1337" s="19">
        <v>7304</v>
      </c>
      <c r="M1337" s="18">
        <v>-26.96</v>
      </c>
      <c r="N1337" s="19">
        <v>10157</v>
      </c>
      <c r="O1337" s="18">
        <v>1.57</v>
      </c>
      <c r="P1337" s="19">
        <v>17108</v>
      </c>
      <c r="Q1337" s="18">
        <v>71.08</v>
      </c>
    </row>
    <row r="1338" spans="1:17" x14ac:dyDescent="0.25">
      <c r="A1338" t="s">
        <v>2</v>
      </c>
      <c r="B1338" s="4" t="s">
        <v>48</v>
      </c>
      <c r="C1338" t="s">
        <v>57</v>
      </c>
      <c r="D1338" s="1">
        <v>45077</v>
      </c>
      <c r="E1338" s="1">
        <v>45104</v>
      </c>
      <c r="F1338" s="22">
        <v>5</v>
      </c>
      <c r="G1338" s="3">
        <v>10000</v>
      </c>
      <c r="H1338" s="4" t="s">
        <v>170</v>
      </c>
      <c r="I1338" t="s">
        <v>173</v>
      </c>
      <c r="J1338" s="19">
        <v>4169</v>
      </c>
      <c r="K1338" s="18">
        <v>-16.05</v>
      </c>
      <c r="L1338" s="19">
        <v>7902</v>
      </c>
      <c r="M1338" s="18">
        <v>-4.5999999999999996</v>
      </c>
      <c r="N1338" s="19">
        <v>12412</v>
      </c>
      <c r="O1338" s="18">
        <v>4.42</v>
      </c>
      <c r="P1338" s="19">
        <v>18337</v>
      </c>
      <c r="Q1338" s="18">
        <v>12.89</v>
      </c>
    </row>
    <row r="1339" spans="1:17" x14ac:dyDescent="0.25">
      <c r="A1339" t="s">
        <v>2</v>
      </c>
      <c r="B1339" s="4" t="s">
        <v>50</v>
      </c>
      <c r="C1339" t="s">
        <v>59</v>
      </c>
      <c r="D1339" s="1">
        <v>45077</v>
      </c>
      <c r="E1339" s="1">
        <v>45104</v>
      </c>
      <c r="F1339" s="22">
        <v>1</v>
      </c>
      <c r="G1339" s="3">
        <v>40000</v>
      </c>
      <c r="H1339" s="4" t="s">
        <v>169</v>
      </c>
      <c r="I1339" t="s">
        <v>173</v>
      </c>
      <c r="J1339" s="19">
        <v>14026</v>
      </c>
      <c r="K1339" s="18">
        <v>-64.930000000000007</v>
      </c>
      <c r="L1339" s="19">
        <v>32118</v>
      </c>
      <c r="M1339" s="18">
        <v>-19.71</v>
      </c>
      <c r="N1339" s="19">
        <v>41472</v>
      </c>
      <c r="O1339" s="18">
        <v>3.68</v>
      </c>
      <c r="P1339" s="19">
        <v>62160</v>
      </c>
      <c r="Q1339" s="18">
        <v>55.4</v>
      </c>
    </row>
    <row r="1340" spans="1:17" x14ac:dyDescent="0.25">
      <c r="A1340" t="s">
        <v>2</v>
      </c>
      <c r="B1340" s="4" t="s">
        <v>50</v>
      </c>
      <c r="C1340" t="s">
        <v>59</v>
      </c>
      <c r="D1340" s="1">
        <v>45077</v>
      </c>
      <c r="E1340" s="1">
        <v>45104</v>
      </c>
      <c r="F1340" s="22">
        <v>5</v>
      </c>
      <c r="G1340" s="3">
        <v>40000</v>
      </c>
      <c r="H1340" s="4" t="s">
        <v>169</v>
      </c>
      <c r="I1340" t="s">
        <v>173</v>
      </c>
      <c r="J1340" s="19">
        <v>15913</v>
      </c>
      <c r="K1340" s="18">
        <v>-16.84</v>
      </c>
      <c r="L1340" s="19">
        <v>32342</v>
      </c>
      <c r="M1340" s="18">
        <v>-4.16</v>
      </c>
      <c r="N1340" s="19">
        <v>59530</v>
      </c>
      <c r="O1340" s="18">
        <v>8.2799999999999994</v>
      </c>
      <c r="P1340" s="19">
        <v>76527</v>
      </c>
      <c r="Q1340" s="18">
        <v>13.85</v>
      </c>
    </row>
    <row r="1341" spans="1:17" x14ac:dyDescent="0.25">
      <c r="A1341" t="s">
        <v>2</v>
      </c>
      <c r="B1341" s="4" t="s">
        <v>49</v>
      </c>
      <c r="C1341" t="s">
        <v>58</v>
      </c>
      <c r="D1341" s="1">
        <v>45077</v>
      </c>
      <c r="E1341" s="1">
        <v>45104</v>
      </c>
      <c r="F1341" s="22">
        <v>1</v>
      </c>
      <c r="G1341" s="3">
        <v>10000</v>
      </c>
      <c r="H1341" s="4" t="s">
        <v>170</v>
      </c>
      <c r="I1341" t="s">
        <v>173</v>
      </c>
      <c r="J1341" s="19">
        <v>3544</v>
      </c>
      <c r="K1341" s="18">
        <v>-64.56</v>
      </c>
      <c r="L1341" s="19">
        <v>7302</v>
      </c>
      <c r="M1341" s="18">
        <v>-26.98</v>
      </c>
      <c r="N1341" s="19">
        <v>10254</v>
      </c>
      <c r="O1341" s="18">
        <v>2.54</v>
      </c>
      <c r="P1341" s="19">
        <v>17173</v>
      </c>
      <c r="Q1341" s="18">
        <v>71.73</v>
      </c>
    </row>
    <row r="1342" spans="1:17" x14ac:dyDescent="0.25">
      <c r="A1342" t="s">
        <v>2</v>
      </c>
      <c r="B1342" s="4" t="s">
        <v>49</v>
      </c>
      <c r="C1342" t="s">
        <v>58</v>
      </c>
      <c r="D1342" s="1">
        <v>45077</v>
      </c>
      <c r="E1342" s="1">
        <v>45104</v>
      </c>
      <c r="F1342" s="22">
        <v>5</v>
      </c>
      <c r="G1342" s="3">
        <v>10000</v>
      </c>
      <c r="H1342" s="4" t="s">
        <v>170</v>
      </c>
      <c r="I1342" t="s">
        <v>173</v>
      </c>
      <c r="J1342" s="19">
        <v>4170</v>
      </c>
      <c r="K1342" s="18">
        <v>-16.05</v>
      </c>
      <c r="L1342" s="19">
        <v>7902</v>
      </c>
      <c r="M1342" s="18">
        <v>-4.5999999999999996</v>
      </c>
      <c r="N1342" s="19">
        <v>12774</v>
      </c>
      <c r="O1342" s="18">
        <v>5.0199999999999996</v>
      </c>
      <c r="P1342" s="19">
        <v>19015</v>
      </c>
      <c r="Q1342" s="18">
        <v>13.72</v>
      </c>
    </row>
    <row r="1343" spans="1:17" x14ac:dyDescent="0.25">
      <c r="A1343" t="s">
        <v>2</v>
      </c>
      <c r="B1343" s="4" t="s">
        <v>49</v>
      </c>
      <c r="C1343" t="s">
        <v>60</v>
      </c>
      <c r="D1343" s="1">
        <v>45077</v>
      </c>
      <c r="E1343" s="1">
        <v>45104</v>
      </c>
      <c r="F1343" s="22">
        <v>1</v>
      </c>
      <c r="G1343" s="3">
        <v>40000</v>
      </c>
      <c r="H1343" s="4" t="s">
        <v>169</v>
      </c>
      <c r="I1343" t="s">
        <v>173</v>
      </c>
      <c r="J1343" s="19">
        <v>14028</v>
      </c>
      <c r="K1343" s="18">
        <v>-64.930000000000007</v>
      </c>
      <c r="L1343" s="19">
        <v>32117</v>
      </c>
      <c r="M1343" s="18">
        <v>-19.71</v>
      </c>
      <c r="N1343" s="19">
        <v>41661</v>
      </c>
      <c r="O1343" s="18">
        <v>4.1500000000000004</v>
      </c>
      <c r="P1343" s="19">
        <v>62397</v>
      </c>
      <c r="Q1343" s="18">
        <v>55.99</v>
      </c>
    </row>
    <row r="1344" spans="1:17" x14ac:dyDescent="0.25">
      <c r="A1344" t="s">
        <v>2</v>
      </c>
      <c r="B1344" s="4" t="s">
        <v>49</v>
      </c>
      <c r="C1344" t="s">
        <v>60</v>
      </c>
      <c r="D1344" s="1">
        <v>45077</v>
      </c>
      <c r="E1344" s="1">
        <v>45104</v>
      </c>
      <c r="F1344" s="22">
        <v>5</v>
      </c>
      <c r="G1344" s="3">
        <v>40000</v>
      </c>
      <c r="H1344" s="4" t="s">
        <v>169</v>
      </c>
      <c r="I1344" t="s">
        <v>173</v>
      </c>
      <c r="J1344" s="19">
        <v>15909</v>
      </c>
      <c r="K1344" s="18">
        <v>-16.84</v>
      </c>
      <c r="L1344" s="19">
        <v>32343</v>
      </c>
      <c r="M1344" s="18">
        <v>-4.16</v>
      </c>
      <c r="N1344" s="19">
        <v>60861</v>
      </c>
      <c r="O1344" s="18">
        <v>8.76</v>
      </c>
      <c r="P1344" s="19">
        <v>78123</v>
      </c>
      <c r="Q1344" s="18">
        <v>14.33</v>
      </c>
    </row>
    <row r="1345" spans="1:17" x14ac:dyDescent="0.25">
      <c r="A1345" t="s">
        <v>225</v>
      </c>
      <c r="B1345" s="4" t="s">
        <v>48</v>
      </c>
      <c r="C1345" t="s">
        <v>72</v>
      </c>
      <c r="D1345" s="1">
        <v>45077</v>
      </c>
      <c r="E1345" s="1">
        <v>45104</v>
      </c>
      <c r="F1345" s="22">
        <v>1</v>
      </c>
      <c r="G1345" s="3">
        <v>40000</v>
      </c>
      <c r="H1345" s="4" t="s">
        <v>169</v>
      </c>
      <c r="I1345" t="s">
        <v>173</v>
      </c>
      <c r="J1345" s="19">
        <v>14202</v>
      </c>
      <c r="K1345" s="18">
        <v>-64.5</v>
      </c>
      <c r="L1345" s="19">
        <v>30392</v>
      </c>
      <c r="M1345" s="18">
        <v>-24.02</v>
      </c>
      <c r="N1345" s="19">
        <v>40637</v>
      </c>
      <c r="O1345" s="18">
        <v>1.59</v>
      </c>
      <c r="P1345" s="19">
        <v>55181</v>
      </c>
      <c r="Q1345" s="18">
        <v>37.950000000000003</v>
      </c>
    </row>
    <row r="1346" spans="1:17" x14ac:dyDescent="0.25">
      <c r="A1346" t="s">
        <v>225</v>
      </c>
      <c r="B1346" s="4" t="s">
        <v>48</v>
      </c>
      <c r="C1346" t="s">
        <v>72</v>
      </c>
      <c r="D1346" s="1">
        <v>45077</v>
      </c>
      <c r="E1346" s="1">
        <v>45104</v>
      </c>
      <c r="F1346" s="22">
        <v>5</v>
      </c>
      <c r="G1346" s="3">
        <v>40000</v>
      </c>
      <c r="H1346" s="4" t="s">
        <v>169</v>
      </c>
      <c r="I1346" t="s">
        <v>173</v>
      </c>
      <c r="J1346" s="19">
        <v>22586</v>
      </c>
      <c r="K1346" s="18">
        <v>-10.8</v>
      </c>
      <c r="L1346" s="19">
        <v>34749</v>
      </c>
      <c r="M1346" s="18">
        <v>-2.78</v>
      </c>
      <c r="N1346" s="19">
        <v>48644</v>
      </c>
      <c r="O1346" s="18">
        <v>3.99</v>
      </c>
      <c r="P1346" s="19">
        <v>54327</v>
      </c>
      <c r="Q1346" s="18">
        <v>6.31</v>
      </c>
    </row>
    <row r="1347" spans="1:17" x14ac:dyDescent="0.25">
      <c r="A1347" t="s">
        <v>225</v>
      </c>
      <c r="B1347" s="4" t="s">
        <v>49</v>
      </c>
      <c r="C1347" t="s">
        <v>73</v>
      </c>
      <c r="D1347" s="1">
        <v>45077</v>
      </c>
      <c r="E1347" s="1">
        <v>45104</v>
      </c>
      <c r="F1347" s="22">
        <v>1</v>
      </c>
      <c r="G1347" s="3">
        <v>40000</v>
      </c>
      <c r="H1347" s="4" t="s">
        <v>169</v>
      </c>
      <c r="I1347" t="s">
        <v>173</v>
      </c>
      <c r="J1347" s="19">
        <v>14167</v>
      </c>
      <c r="K1347" s="18">
        <v>-64.58</v>
      </c>
      <c r="L1347" s="19">
        <v>30367</v>
      </c>
      <c r="M1347" s="18">
        <v>-24.08</v>
      </c>
      <c r="N1347" s="19">
        <v>40640</v>
      </c>
      <c r="O1347" s="18">
        <v>1.6</v>
      </c>
      <c r="P1347" s="19">
        <v>55188</v>
      </c>
      <c r="Q1347" s="18">
        <v>37.97</v>
      </c>
    </row>
    <row r="1348" spans="1:17" x14ac:dyDescent="0.25">
      <c r="A1348" t="s">
        <v>225</v>
      </c>
      <c r="B1348" s="4" t="s">
        <v>49</v>
      </c>
      <c r="C1348" t="s">
        <v>73</v>
      </c>
      <c r="D1348" s="1">
        <v>45077</v>
      </c>
      <c r="E1348" s="1">
        <v>45104</v>
      </c>
      <c r="F1348" s="22">
        <v>5</v>
      </c>
      <c r="G1348" s="3">
        <v>40000</v>
      </c>
      <c r="H1348" s="4" t="s">
        <v>169</v>
      </c>
      <c r="I1348" t="s">
        <v>173</v>
      </c>
      <c r="J1348" s="19">
        <v>22584</v>
      </c>
      <c r="K1348" s="18">
        <v>-10.8</v>
      </c>
      <c r="L1348" s="19">
        <v>34738</v>
      </c>
      <c r="M1348" s="18">
        <v>-2.78</v>
      </c>
      <c r="N1348" s="19">
        <v>48637</v>
      </c>
      <c r="O1348" s="18">
        <v>3.99</v>
      </c>
      <c r="P1348" s="19">
        <v>54323</v>
      </c>
      <c r="Q1348" s="18">
        <v>6.31</v>
      </c>
    </row>
    <row r="1349" spans="1:17" x14ac:dyDescent="0.25">
      <c r="A1349" t="s">
        <v>3</v>
      </c>
      <c r="B1349" s="4" t="s">
        <v>48</v>
      </c>
      <c r="C1349" t="s">
        <v>61</v>
      </c>
      <c r="D1349" s="1">
        <v>45077</v>
      </c>
      <c r="E1349" s="1">
        <v>45104</v>
      </c>
      <c r="F1349" s="22">
        <v>1</v>
      </c>
      <c r="G1349" s="3">
        <v>40000</v>
      </c>
      <c r="H1349" s="4" t="s">
        <v>169</v>
      </c>
      <c r="I1349" t="s">
        <v>173</v>
      </c>
      <c r="J1349" s="19">
        <v>17317</v>
      </c>
      <c r="K1349" s="18">
        <v>-56.71</v>
      </c>
      <c r="L1349" s="19">
        <v>29634</v>
      </c>
      <c r="M1349" s="18">
        <v>-25.92</v>
      </c>
      <c r="N1349" s="19">
        <v>38942</v>
      </c>
      <c r="O1349" s="18">
        <v>-2.65</v>
      </c>
      <c r="P1349" s="19">
        <v>57497</v>
      </c>
      <c r="Q1349" s="18">
        <v>43.74</v>
      </c>
    </row>
    <row r="1350" spans="1:17" x14ac:dyDescent="0.25">
      <c r="A1350" t="s">
        <v>3</v>
      </c>
      <c r="B1350" s="4" t="s">
        <v>48</v>
      </c>
      <c r="C1350" t="s">
        <v>61</v>
      </c>
      <c r="D1350" s="1">
        <v>45077</v>
      </c>
      <c r="E1350" s="1">
        <v>45104</v>
      </c>
      <c r="F1350" s="22">
        <v>5</v>
      </c>
      <c r="G1350" s="3">
        <v>40000</v>
      </c>
      <c r="H1350" s="4" t="s">
        <v>169</v>
      </c>
      <c r="I1350" t="s">
        <v>173</v>
      </c>
      <c r="J1350" s="19">
        <v>19956</v>
      </c>
      <c r="K1350" s="18">
        <v>-12.98</v>
      </c>
      <c r="L1350" s="19">
        <v>28065</v>
      </c>
      <c r="M1350" s="18">
        <v>-6.84</v>
      </c>
      <c r="N1350" s="19">
        <v>43500</v>
      </c>
      <c r="O1350" s="18">
        <v>1.69</v>
      </c>
      <c r="P1350" s="19">
        <v>55528</v>
      </c>
      <c r="Q1350" s="18">
        <v>6.78</v>
      </c>
    </row>
    <row r="1351" spans="1:17" x14ac:dyDescent="0.25">
      <c r="A1351" t="s">
        <v>3</v>
      </c>
      <c r="B1351" s="4" t="s">
        <v>48</v>
      </c>
      <c r="C1351" t="s">
        <v>62</v>
      </c>
      <c r="D1351" s="1">
        <v>45077</v>
      </c>
      <c r="E1351" s="1">
        <v>45104</v>
      </c>
      <c r="F1351" s="22">
        <v>1</v>
      </c>
      <c r="G1351" s="3">
        <v>10000</v>
      </c>
      <c r="H1351" s="4" t="s">
        <v>171</v>
      </c>
      <c r="I1351" t="s">
        <v>173</v>
      </c>
      <c r="J1351" s="19">
        <v>4335</v>
      </c>
      <c r="K1351" s="18">
        <v>-56.65</v>
      </c>
      <c r="L1351" s="19">
        <v>7108</v>
      </c>
      <c r="M1351" s="18">
        <v>-28.92</v>
      </c>
      <c r="N1351" s="19">
        <v>9623</v>
      </c>
      <c r="O1351" s="18">
        <v>-3.77</v>
      </c>
      <c r="P1351" s="19">
        <v>13935</v>
      </c>
      <c r="Q1351" s="18">
        <v>39.35</v>
      </c>
    </row>
    <row r="1352" spans="1:17" x14ac:dyDescent="0.25">
      <c r="A1352" t="s">
        <v>3</v>
      </c>
      <c r="B1352" s="4" t="s">
        <v>48</v>
      </c>
      <c r="C1352" t="s">
        <v>62</v>
      </c>
      <c r="D1352" s="1">
        <v>45077</v>
      </c>
      <c r="E1352" s="1">
        <v>45104</v>
      </c>
      <c r="F1352" s="22">
        <v>5</v>
      </c>
      <c r="G1352" s="3">
        <v>10000</v>
      </c>
      <c r="H1352" s="4" t="s">
        <v>171</v>
      </c>
      <c r="I1352" t="s">
        <v>173</v>
      </c>
      <c r="J1352" s="19">
        <v>4744</v>
      </c>
      <c r="K1352" s="18">
        <v>-13.85</v>
      </c>
      <c r="L1352" s="19">
        <v>6492</v>
      </c>
      <c r="M1352" s="18">
        <v>-8.2799999999999994</v>
      </c>
      <c r="N1352" s="19">
        <v>10262</v>
      </c>
      <c r="O1352" s="18">
        <v>0.52</v>
      </c>
      <c r="P1352" s="19">
        <v>13006</v>
      </c>
      <c r="Q1352" s="18">
        <v>5.4</v>
      </c>
    </row>
    <row r="1353" spans="1:17" x14ac:dyDescent="0.25">
      <c r="A1353" t="s">
        <v>3</v>
      </c>
      <c r="B1353" s="4" t="s">
        <v>49</v>
      </c>
      <c r="C1353" t="s">
        <v>63</v>
      </c>
      <c r="D1353" s="1">
        <v>45077</v>
      </c>
      <c r="E1353" s="1">
        <v>45104</v>
      </c>
      <c r="F1353" s="22">
        <v>1</v>
      </c>
      <c r="G1353" s="3">
        <v>40000</v>
      </c>
      <c r="H1353" s="4" t="s">
        <v>169</v>
      </c>
      <c r="I1353" t="s">
        <v>173</v>
      </c>
      <c r="J1353" s="19">
        <v>17313</v>
      </c>
      <c r="K1353" s="18">
        <v>-56.72</v>
      </c>
      <c r="L1353" s="19">
        <v>29903</v>
      </c>
      <c r="M1353" s="18">
        <v>-25.24</v>
      </c>
      <c r="N1353" s="19">
        <v>39184</v>
      </c>
      <c r="O1353" s="18">
        <v>-2.04</v>
      </c>
      <c r="P1353" s="19">
        <v>57727</v>
      </c>
      <c r="Q1353" s="18">
        <v>44.32</v>
      </c>
    </row>
    <row r="1354" spans="1:17" x14ac:dyDescent="0.25">
      <c r="A1354" t="s">
        <v>3</v>
      </c>
      <c r="B1354" s="4" t="s">
        <v>49</v>
      </c>
      <c r="C1354" t="s">
        <v>63</v>
      </c>
      <c r="D1354" s="1">
        <v>45077</v>
      </c>
      <c r="E1354" s="1">
        <v>45104</v>
      </c>
      <c r="F1354" s="22">
        <v>5</v>
      </c>
      <c r="G1354" s="3">
        <v>40000</v>
      </c>
      <c r="H1354" s="4" t="s">
        <v>169</v>
      </c>
      <c r="I1354" t="s">
        <v>173</v>
      </c>
      <c r="J1354" s="19">
        <v>19923</v>
      </c>
      <c r="K1354" s="18">
        <v>-13.01</v>
      </c>
      <c r="L1354" s="19">
        <v>29472</v>
      </c>
      <c r="M1354" s="18">
        <v>-5.93</v>
      </c>
      <c r="N1354" s="19">
        <v>45151</v>
      </c>
      <c r="O1354" s="18">
        <v>2.4500000000000002</v>
      </c>
      <c r="P1354" s="19">
        <v>57591</v>
      </c>
      <c r="Q1354" s="18">
        <v>7.56</v>
      </c>
    </row>
    <row r="1355" spans="1:17" x14ac:dyDescent="0.25">
      <c r="A1355" t="s">
        <v>3</v>
      </c>
      <c r="B1355" s="4" t="s">
        <v>49</v>
      </c>
      <c r="C1355" t="s">
        <v>64</v>
      </c>
      <c r="D1355" s="1">
        <v>45077</v>
      </c>
      <c r="E1355" s="1">
        <v>45104</v>
      </c>
      <c r="F1355" s="22">
        <v>1</v>
      </c>
      <c r="G1355" s="3">
        <v>10000</v>
      </c>
      <c r="H1355" s="4" t="s">
        <v>171</v>
      </c>
      <c r="I1355" t="s">
        <v>173</v>
      </c>
      <c r="J1355" s="19">
        <v>4322</v>
      </c>
      <c r="K1355" s="18">
        <v>-56.78</v>
      </c>
      <c r="L1355" s="19">
        <v>7171</v>
      </c>
      <c r="M1355" s="18">
        <v>-28.29</v>
      </c>
      <c r="N1355" s="19">
        <v>9699</v>
      </c>
      <c r="O1355" s="18">
        <v>-3.01</v>
      </c>
      <c r="P1355" s="19">
        <v>13985</v>
      </c>
      <c r="Q1355" s="18">
        <v>39.85</v>
      </c>
    </row>
    <row r="1356" spans="1:17" x14ac:dyDescent="0.25">
      <c r="A1356" t="s">
        <v>3</v>
      </c>
      <c r="B1356" s="4" t="s">
        <v>49</v>
      </c>
      <c r="C1356" t="s">
        <v>64</v>
      </c>
      <c r="D1356" s="1">
        <v>45077</v>
      </c>
      <c r="E1356" s="1">
        <v>45104</v>
      </c>
      <c r="F1356" s="22">
        <v>5</v>
      </c>
      <c r="G1356" s="3">
        <v>10000</v>
      </c>
      <c r="H1356" s="4" t="s">
        <v>171</v>
      </c>
      <c r="I1356" t="s">
        <v>173</v>
      </c>
      <c r="J1356" s="19">
        <v>4729</v>
      </c>
      <c r="K1356" s="18">
        <v>-13.91</v>
      </c>
      <c r="L1356" s="19">
        <v>6816</v>
      </c>
      <c r="M1356" s="18">
        <v>-7.38</v>
      </c>
      <c r="N1356" s="19">
        <v>10702</v>
      </c>
      <c r="O1356" s="18">
        <v>1.37</v>
      </c>
      <c r="P1356" s="19">
        <v>13544</v>
      </c>
      <c r="Q1356" s="18">
        <v>6.25</v>
      </c>
    </row>
    <row r="1357" spans="1:17" x14ac:dyDescent="0.25">
      <c r="A1357" t="s">
        <v>4</v>
      </c>
      <c r="B1357" s="4" t="s">
        <v>48</v>
      </c>
      <c r="C1357" t="s">
        <v>65</v>
      </c>
      <c r="D1357" s="1">
        <v>45077</v>
      </c>
      <c r="E1357" s="1">
        <v>45104</v>
      </c>
      <c r="F1357" s="22">
        <v>1</v>
      </c>
      <c r="G1357" s="3">
        <v>40000</v>
      </c>
      <c r="H1357" s="4" t="s">
        <v>169</v>
      </c>
      <c r="I1357" t="s">
        <v>173</v>
      </c>
      <c r="J1357" s="19">
        <v>16281</v>
      </c>
      <c r="K1357" s="18">
        <v>-59.3</v>
      </c>
      <c r="L1357" s="19">
        <v>28065</v>
      </c>
      <c r="M1357" s="18">
        <v>-29.84</v>
      </c>
      <c r="N1357" s="19">
        <v>39591</v>
      </c>
      <c r="O1357" s="18">
        <v>-1.02</v>
      </c>
      <c r="P1357" s="19">
        <v>64425</v>
      </c>
      <c r="Q1357" s="18">
        <v>61.06</v>
      </c>
    </row>
    <row r="1358" spans="1:17" x14ac:dyDescent="0.25">
      <c r="A1358" t="s">
        <v>4</v>
      </c>
      <c r="B1358" s="4" t="s">
        <v>48</v>
      </c>
      <c r="C1358" t="s">
        <v>65</v>
      </c>
      <c r="D1358" s="1">
        <v>45077</v>
      </c>
      <c r="E1358" s="1">
        <v>45104</v>
      </c>
      <c r="F1358" s="22">
        <v>5</v>
      </c>
      <c r="G1358" s="3">
        <v>40000</v>
      </c>
      <c r="H1358" s="4" t="s">
        <v>169</v>
      </c>
      <c r="I1358" t="s">
        <v>173</v>
      </c>
      <c r="J1358" s="19">
        <v>18697</v>
      </c>
      <c r="K1358" s="18">
        <v>-14.11</v>
      </c>
      <c r="L1358" s="19">
        <v>27277</v>
      </c>
      <c r="M1358" s="18">
        <v>-7.37</v>
      </c>
      <c r="N1358" s="19">
        <v>44084</v>
      </c>
      <c r="O1358" s="18">
        <v>1.96</v>
      </c>
      <c r="P1358" s="19">
        <v>59756</v>
      </c>
      <c r="Q1358" s="18">
        <v>8.36</v>
      </c>
    </row>
    <row r="1359" spans="1:17" x14ac:dyDescent="0.25">
      <c r="A1359" t="s">
        <v>5</v>
      </c>
      <c r="B1359" s="4" t="s">
        <v>48</v>
      </c>
      <c r="C1359" t="s">
        <v>67</v>
      </c>
      <c r="D1359" s="1">
        <v>45077</v>
      </c>
      <c r="E1359" s="1">
        <v>45104</v>
      </c>
      <c r="F1359" s="22">
        <v>1</v>
      </c>
      <c r="G1359" s="3">
        <v>40000</v>
      </c>
      <c r="H1359" s="4" t="s">
        <v>169</v>
      </c>
      <c r="I1359" t="s">
        <v>173</v>
      </c>
      <c r="J1359" s="19">
        <v>17378</v>
      </c>
      <c r="K1359" s="18">
        <v>-56.56</v>
      </c>
      <c r="L1359" s="19">
        <v>21814</v>
      </c>
      <c r="M1359" s="18">
        <v>-45.46</v>
      </c>
      <c r="N1359" s="19">
        <v>38652</v>
      </c>
      <c r="O1359" s="18">
        <v>-3.37</v>
      </c>
      <c r="P1359" s="19">
        <v>61249</v>
      </c>
      <c r="Q1359" s="18">
        <v>53.12</v>
      </c>
    </row>
    <row r="1360" spans="1:17" x14ac:dyDescent="0.25">
      <c r="A1360" t="s">
        <v>5</v>
      </c>
      <c r="B1360" s="4" t="s">
        <v>48</v>
      </c>
      <c r="C1360" t="s">
        <v>67</v>
      </c>
      <c r="D1360" s="1">
        <v>45077</v>
      </c>
      <c r="E1360" s="1">
        <v>45104</v>
      </c>
      <c r="F1360" s="22">
        <v>5</v>
      </c>
      <c r="G1360" s="3">
        <v>40000</v>
      </c>
      <c r="H1360" s="4" t="s">
        <v>169</v>
      </c>
      <c r="I1360" t="s">
        <v>173</v>
      </c>
      <c r="J1360" s="19">
        <v>11384</v>
      </c>
      <c r="K1360" s="18">
        <v>-22.22</v>
      </c>
      <c r="L1360" s="19">
        <v>20659</v>
      </c>
      <c r="M1360" s="18">
        <v>-12.38</v>
      </c>
      <c r="N1360" s="19">
        <v>41617</v>
      </c>
      <c r="O1360" s="18">
        <v>0.8</v>
      </c>
      <c r="P1360" s="19">
        <v>72973</v>
      </c>
      <c r="Q1360" s="18">
        <v>12.78</v>
      </c>
    </row>
    <row r="1361" spans="1:17" x14ac:dyDescent="0.25">
      <c r="A1361" t="s">
        <v>5</v>
      </c>
      <c r="B1361" s="4" t="s">
        <v>49</v>
      </c>
      <c r="C1361" t="s">
        <v>66</v>
      </c>
      <c r="D1361" s="1">
        <v>45077</v>
      </c>
      <c r="E1361" s="1">
        <v>45104</v>
      </c>
      <c r="F1361" s="22">
        <v>1</v>
      </c>
      <c r="G1361" s="3">
        <v>40000</v>
      </c>
      <c r="H1361" s="4" t="s">
        <v>169</v>
      </c>
      <c r="I1361" t="s">
        <v>173</v>
      </c>
      <c r="J1361" s="19">
        <v>17349</v>
      </c>
      <c r="K1361" s="18">
        <v>-56.63</v>
      </c>
      <c r="L1361" s="19">
        <v>21824</v>
      </c>
      <c r="M1361" s="18">
        <v>-45.44</v>
      </c>
      <c r="N1361" s="19">
        <v>38804</v>
      </c>
      <c r="O1361" s="18">
        <v>-2.99</v>
      </c>
      <c r="P1361" s="19">
        <v>61277</v>
      </c>
      <c r="Q1361" s="18">
        <v>53.19</v>
      </c>
    </row>
    <row r="1362" spans="1:17" x14ac:dyDescent="0.25">
      <c r="A1362" t="s">
        <v>5</v>
      </c>
      <c r="B1362" s="4" t="s">
        <v>49</v>
      </c>
      <c r="C1362" t="s">
        <v>66</v>
      </c>
      <c r="D1362" s="1">
        <v>45077</v>
      </c>
      <c r="E1362" s="1">
        <v>45104</v>
      </c>
      <c r="F1362" s="22">
        <v>5</v>
      </c>
      <c r="G1362" s="3">
        <v>40000</v>
      </c>
      <c r="H1362" s="4" t="s">
        <v>169</v>
      </c>
      <c r="I1362" t="s">
        <v>173</v>
      </c>
      <c r="J1362" s="19">
        <v>11342</v>
      </c>
      <c r="K1362" s="18">
        <v>-22.28</v>
      </c>
      <c r="L1362" s="19">
        <v>20684</v>
      </c>
      <c r="M1362" s="18">
        <v>-12.36</v>
      </c>
      <c r="N1362" s="19">
        <v>42688</v>
      </c>
      <c r="O1362" s="18">
        <v>1.31</v>
      </c>
      <c r="P1362" s="19">
        <v>74411</v>
      </c>
      <c r="Q1362" s="18">
        <v>13.22</v>
      </c>
    </row>
    <row r="1363" spans="1:17" x14ac:dyDescent="0.25">
      <c r="A1363" t="s">
        <v>6</v>
      </c>
      <c r="B1363" s="4" t="s">
        <v>48</v>
      </c>
      <c r="C1363" t="s">
        <v>68</v>
      </c>
      <c r="D1363" s="1">
        <v>45077</v>
      </c>
      <c r="E1363" s="1">
        <v>45104</v>
      </c>
      <c r="F1363" s="22">
        <v>1</v>
      </c>
      <c r="G1363" s="3">
        <v>40000</v>
      </c>
      <c r="H1363" s="4" t="s">
        <v>169</v>
      </c>
      <c r="I1363" t="s">
        <v>173</v>
      </c>
      <c r="J1363" s="19">
        <v>17966</v>
      </c>
      <c r="K1363" s="18">
        <v>-55.09</v>
      </c>
      <c r="L1363" s="19">
        <v>25011</v>
      </c>
      <c r="M1363" s="18">
        <v>-37.47</v>
      </c>
      <c r="N1363" s="19">
        <v>36452</v>
      </c>
      <c r="O1363" s="18">
        <v>-8.8699999999999992</v>
      </c>
      <c r="P1363" s="19">
        <v>62030</v>
      </c>
      <c r="Q1363" s="18">
        <v>55.08</v>
      </c>
    </row>
    <row r="1364" spans="1:17" x14ac:dyDescent="0.25">
      <c r="A1364" t="s">
        <v>6</v>
      </c>
      <c r="B1364" s="4" t="s">
        <v>48</v>
      </c>
      <c r="C1364" t="s">
        <v>68</v>
      </c>
      <c r="D1364" s="1">
        <v>45077</v>
      </c>
      <c r="E1364" s="1">
        <v>45104</v>
      </c>
      <c r="F1364" s="22">
        <v>5</v>
      </c>
      <c r="G1364" s="3">
        <v>40000</v>
      </c>
      <c r="H1364" s="4" t="s">
        <v>169</v>
      </c>
      <c r="I1364" t="s">
        <v>173</v>
      </c>
      <c r="J1364" s="19">
        <v>17588</v>
      </c>
      <c r="K1364" s="18">
        <v>-15.15</v>
      </c>
      <c r="L1364" s="19">
        <v>25540</v>
      </c>
      <c r="M1364" s="18">
        <v>-8.58</v>
      </c>
      <c r="N1364" s="19">
        <v>36074</v>
      </c>
      <c r="O1364" s="18">
        <v>-2.04</v>
      </c>
      <c r="P1364" s="19">
        <v>66264</v>
      </c>
      <c r="Q1364" s="18">
        <v>10.62</v>
      </c>
    </row>
    <row r="1365" spans="1:17" x14ac:dyDescent="0.25">
      <c r="A1365" t="s">
        <v>6</v>
      </c>
      <c r="B1365" s="4" t="s">
        <v>49</v>
      </c>
      <c r="C1365" t="s">
        <v>69</v>
      </c>
      <c r="D1365" s="1">
        <v>45077</v>
      </c>
      <c r="E1365" s="1">
        <v>45104</v>
      </c>
      <c r="F1365" s="22">
        <v>1</v>
      </c>
      <c r="G1365" s="3">
        <v>40000</v>
      </c>
      <c r="H1365" s="4" t="s">
        <v>169</v>
      </c>
      <c r="I1365" t="s">
        <v>173</v>
      </c>
      <c r="J1365" s="19">
        <v>18041</v>
      </c>
      <c r="K1365" s="18">
        <v>-54.9</v>
      </c>
      <c r="L1365" s="19">
        <v>24983</v>
      </c>
      <c r="M1365" s="18">
        <v>-37.54</v>
      </c>
      <c r="N1365" s="19">
        <v>36585</v>
      </c>
      <c r="O1365" s="18">
        <v>-8.5399999999999991</v>
      </c>
      <c r="P1365" s="19">
        <v>62014</v>
      </c>
      <c r="Q1365" s="18">
        <v>55.03</v>
      </c>
    </row>
    <row r="1366" spans="1:17" x14ac:dyDescent="0.25">
      <c r="A1366" t="s">
        <v>6</v>
      </c>
      <c r="B1366" s="4" t="s">
        <v>49</v>
      </c>
      <c r="C1366" t="s">
        <v>69</v>
      </c>
      <c r="D1366" s="1">
        <v>45077</v>
      </c>
      <c r="E1366" s="1">
        <v>45104</v>
      </c>
      <c r="F1366" s="22">
        <v>5</v>
      </c>
      <c r="G1366" s="3">
        <v>40000</v>
      </c>
      <c r="H1366" s="4" t="s">
        <v>169</v>
      </c>
      <c r="I1366" t="s">
        <v>173</v>
      </c>
      <c r="J1366" s="19">
        <v>17526</v>
      </c>
      <c r="K1366" s="18">
        <v>-15.21</v>
      </c>
      <c r="L1366" s="19">
        <v>25572</v>
      </c>
      <c r="M1366" s="18">
        <v>-8.56</v>
      </c>
      <c r="N1366" s="19">
        <v>36985</v>
      </c>
      <c r="O1366" s="18">
        <v>-1.56</v>
      </c>
      <c r="P1366" s="19">
        <v>67616</v>
      </c>
      <c r="Q1366" s="18">
        <v>11.07</v>
      </c>
    </row>
    <row r="1367" spans="1:17" x14ac:dyDescent="0.25">
      <c r="A1367" t="s">
        <v>7</v>
      </c>
      <c r="B1367" s="4" t="s">
        <v>48</v>
      </c>
      <c r="C1367" t="s">
        <v>70</v>
      </c>
      <c r="D1367" s="1">
        <v>45077</v>
      </c>
      <c r="E1367" s="1">
        <v>45104</v>
      </c>
      <c r="F1367" s="22">
        <v>1</v>
      </c>
      <c r="G1367" s="3">
        <v>40000</v>
      </c>
      <c r="H1367" s="4" t="s">
        <v>169</v>
      </c>
      <c r="I1367" t="s">
        <v>173</v>
      </c>
      <c r="J1367" s="19">
        <v>33197</v>
      </c>
      <c r="K1367" s="18">
        <v>-17.010000000000002</v>
      </c>
      <c r="L1367" s="19">
        <v>37011</v>
      </c>
      <c r="M1367" s="18">
        <v>-7.47</v>
      </c>
      <c r="N1367" s="19">
        <v>40301</v>
      </c>
      <c r="O1367" s="18">
        <v>0.75</v>
      </c>
      <c r="P1367" s="19">
        <v>44059</v>
      </c>
      <c r="Q1367" s="18">
        <v>10.15</v>
      </c>
    </row>
    <row r="1368" spans="1:17" x14ac:dyDescent="0.25">
      <c r="A1368" t="s">
        <v>7</v>
      </c>
      <c r="B1368" s="4" t="s">
        <v>48</v>
      </c>
      <c r="C1368" t="s">
        <v>70</v>
      </c>
      <c r="D1368" s="1">
        <v>45077</v>
      </c>
      <c r="E1368" s="1">
        <v>45104</v>
      </c>
      <c r="F1368" s="22">
        <v>3</v>
      </c>
      <c r="G1368" s="3">
        <v>40000</v>
      </c>
      <c r="H1368" s="4" t="s">
        <v>169</v>
      </c>
      <c r="I1368" t="s">
        <v>173</v>
      </c>
      <c r="J1368" s="19">
        <v>34416</v>
      </c>
      <c r="K1368" s="18">
        <v>-4.84</v>
      </c>
      <c r="L1368" s="19">
        <v>38154</v>
      </c>
      <c r="M1368" s="18">
        <v>-1.56</v>
      </c>
      <c r="N1368" s="19">
        <v>42068</v>
      </c>
      <c r="O1368" s="18">
        <v>1.69</v>
      </c>
      <c r="P1368" s="19">
        <v>45806</v>
      </c>
      <c r="Q1368" s="18">
        <v>4.62</v>
      </c>
    </row>
    <row r="1369" spans="1:17" x14ac:dyDescent="0.25">
      <c r="A1369" t="s">
        <v>7</v>
      </c>
      <c r="B1369" s="4" t="s">
        <v>49</v>
      </c>
      <c r="C1369" t="s">
        <v>71</v>
      </c>
      <c r="D1369" s="1">
        <v>45077</v>
      </c>
      <c r="E1369" s="1">
        <v>45104</v>
      </c>
      <c r="F1369" s="22">
        <v>1</v>
      </c>
      <c r="G1369" s="3">
        <v>40000</v>
      </c>
      <c r="H1369" s="4" t="s">
        <v>169</v>
      </c>
      <c r="I1369" t="s">
        <v>173</v>
      </c>
      <c r="J1369" s="19">
        <v>33199</v>
      </c>
      <c r="K1369" s="18">
        <v>-17</v>
      </c>
      <c r="L1369" s="19">
        <v>36950</v>
      </c>
      <c r="M1369" s="18">
        <v>-7.63</v>
      </c>
      <c r="N1369" s="19">
        <v>40301</v>
      </c>
      <c r="O1369" s="18">
        <v>0.75</v>
      </c>
      <c r="P1369" s="19">
        <v>44049</v>
      </c>
      <c r="Q1369" s="18">
        <v>10.119999999999999</v>
      </c>
    </row>
    <row r="1370" spans="1:17" x14ac:dyDescent="0.25">
      <c r="A1370" t="s">
        <v>7</v>
      </c>
      <c r="B1370" s="4" t="s">
        <v>49</v>
      </c>
      <c r="C1370" t="s">
        <v>71</v>
      </c>
      <c r="D1370" s="1">
        <v>45077</v>
      </c>
      <c r="E1370" s="1">
        <v>45104</v>
      </c>
      <c r="F1370" s="22">
        <v>3</v>
      </c>
      <c r="G1370" s="3">
        <v>40000</v>
      </c>
      <c r="H1370" s="4" t="s">
        <v>169</v>
      </c>
      <c r="I1370" t="s">
        <v>173</v>
      </c>
      <c r="J1370" s="19">
        <v>34424</v>
      </c>
      <c r="K1370" s="18">
        <v>-4.83</v>
      </c>
      <c r="L1370" s="19">
        <v>38126</v>
      </c>
      <c r="M1370" s="18">
        <v>-1.59</v>
      </c>
      <c r="N1370" s="19">
        <v>42057</v>
      </c>
      <c r="O1370" s="18">
        <v>1.69</v>
      </c>
      <c r="P1370" s="19">
        <v>45761</v>
      </c>
      <c r="Q1370" s="18">
        <v>4.59</v>
      </c>
    </row>
    <row r="1371" spans="1:17" x14ac:dyDescent="0.25">
      <c r="A1371" t="s">
        <v>9</v>
      </c>
      <c r="B1371" s="4" t="s">
        <v>48</v>
      </c>
      <c r="C1371" t="s">
        <v>74</v>
      </c>
      <c r="D1371" s="1">
        <v>45077</v>
      </c>
      <c r="E1371" s="1">
        <v>45104</v>
      </c>
      <c r="F1371" s="22">
        <v>1</v>
      </c>
      <c r="G1371" s="3">
        <v>40000</v>
      </c>
      <c r="H1371" s="4" t="s">
        <v>169</v>
      </c>
      <c r="I1371" t="s">
        <v>173</v>
      </c>
      <c r="J1371" s="19">
        <v>32509</v>
      </c>
      <c r="K1371" s="18">
        <v>-18.73</v>
      </c>
      <c r="L1371" s="19">
        <v>34439</v>
      </c>
      <c r="M1371" s="18">
        <v>-13.9</v>
      </c>
      <c r="N1371" s="19">
        <v>39314</v>
      </c>
      <c r="O1371" s="18">
        <v>-1.71</v>
      </c>
      <c r="P1371" s="19">
        <v>43004</v>
      </c>
      <c r="Q1371" s="18">
        <v>7.51</v>
      </c>
    </row>
    <row r="1372" spans="1:17" x14ac:dyDescent="0.25">
      <c r="A1372" t="s">
        <v>9</v>
      </c>
      <c r="B1372" s="4" t="s">
        <v>48</v>
      </c>
      <c r="C1372" t="s">
        <v>74</v>
      </c>
      <c r="D1372" s="1">
        <v>45077</v>
      </c>
      <c r="E1372" s="1">
        <v>45104</v>
      </c>
      <c r="F1372" s="22">
        <v>3</v>
      </c>
      <c r="G1372" s="3">
        <v>40000</v>
      </c>
      <c r="H1372" s="4" t="s">
        <v>169</v>
      </c>
      <c r="I1372" t="s">
        <v>173</v>
      </c>
      <c r="J1372" s="19">
        <v>32850</v>
      </c>
      <c r="K1372" s="18">
        <v>-6.29</v>
      </c>
      <c r="L1372" s="19">
        <v>36003</v>
      </c>
      <c r="M1372" s="18">
        <v>-3.45</v>
      </c>
      <c r="N1372" s="19">
        <v>40487</v>
      </c>
      <c r="O1372" s="18">
        <v>0.4</v>
      </c>
      <c r="P1372" s="19">
        <v>41799</v>
      </c>
      <c r="Q1372" s="18">
        <v>1.48</v>
      </c>
    </row>
    <row r="1373" spans="1:17" x14ac:dyDescent="0.25">
      <c r="A1373" t="s">
        <v>9</v>
      </c>
      <c r="B1373" s="4" t="s">
        <v>50</v>
      </c>
      <c r="C1373" t="s">
        <v>76</v>
      </c>
      <c r="D1373" s="1">
        <v>45077</v>
      </c>
      <c r="E1373" s="1">
        <v>45104</v>
      </c>
      <c r="F1373" s="22">
        <v>1</v>
      </c>
      <c r="G1373" s="3">
        <v>40000</v>
      </c>
      <c r="H1373" s="4" t="s">
        <v>169</v>
      </c>
      <c r="I1373" t="s">
        <v>173</v>
      </c>
      <c r="J1373" s="19">
        <v>33601</v>
      </c>
      <c r="K1373" s="18">
        <v>-16</v>
      </c>
      <c r="L1373" s="19">
        <v>35596</v>
      </c>
      <c r="M1373" s="18">
        <v>-11.01</v>
      </c>
      <c r="N1373" s="19">
        <v>40635</v>
      </c>
      <c r="O1373" s="18">
        <v>1.59</v>
      </c>
      <c r="P1373" s="19">
        <v>44449</v>
      </c>
      <c r="Q1373" s="18">
        <v>11.12</v>
      </c>
    </row>
    <row r="1374" spans="1:17" x14ac:dyDescent="0.25">
      <c r="A1374" t="s">
        <v>9</v>
      </c>
      <c r="B1374" s="4" t="s">
        <v>50</v>
      </c>
      <c r="C1374" t="s">
        <v>76</v>
      </c>
      <c r="D1374" s="1">
        <v>45077</v>
      </c>
      <c r="E1374" s="1">
        <v>45104</v>
      </c>
      <c r="F1374" s="22">
        <v>3</v>
      </c>
      <c r="G1374" s="3">
        <v>40000</v>
      </c>
      <c r="H1374" s="4" t="s">
        <v>169</v>
      </c>
      <c r="I1374" t="s">
        <v>173</v>
      </c>
      <c r="J1374" s="19">
        <v>33954</v>
      </c>
      <c r="K1374" s="18">
        <v>-5.26</v>
      </c>
      <c r="L1374" s="19">
        <v>37213</v>
      </c>
      <c r="M1374" s="18">
        <v>-2.38</v>
      </c>
      <c r="N1374" s="19">
        <v>41847</v>
      </c>
      <c r="O1374" s="18">
        <v>1.52</v>
      </c>
      <c r="P1374" s="19">
        <v>43203</v>
      </c>
      <c r="Q1374" s="18">
        <v>2.6</v>
      </c>
    </row>
    <row r="1375" spans="1:17" x14ac:dyDescent="0.25">
      <c r="A1375" t="s">
        <v>9</v>
      </c>
      <c r="B1375" s="4" t="s">
        <v>49</v>
      </c>
      <c r="C1375" t="s">
        <v>75</v>
      </c>
      <c r="D1375" s="1">
        <v>45077</v>
      </c>
      <c r="E1375" s="1">
        <v>45104</v>
      </c>
      <c r="F1375" s="22">
        <v>1</v>
      </c>
      <c r="G1375" s="3">
        <v>40000</v>
      </c>
      <c r="H1375" s="4" t="s">
        <v>169</v>
      </c>
      <c r="I1375" t="s">
        <v>173</v>
      </c>
      <c r="J1375" s="19">
        <v>32620</v>
      </c>
      <c r="K1375" s="18">
        <v>-18.45</v>
      </c>
      <c r="L1375" s="19">
        <v>34426</v>
      </c>
      <c r="M1375" s="18">
        <v>-13.93</v>
      </c>
      <c r="N1375" s="19">
        <v>39310</v>
      </c>
      <c r="O1375" s="18">
        <v>-1.73</v>
      </c>
      <c r="P1375" s="19">
        <v>42985</v>
      </c>
      <c r="Q1375" s="18">
        <v>7.46</v>
      </c>
    </row>
    <row r="1376" spans="1:17" x14ac:dyDescent="0.25">
      <c r="A1376" t="s">
        <v>9</v>
      </c>
      <c r="B1376" s="4" t="s">
        <v>49</v>
      </c>
      <c r="C1376" t="s">
        <v>75</v>
      </c>
      <c r="D1376" s="1">
        <v>45077</v>
      </c>
      <c r="E1376" s="1">
        <v>45104</v>
      </c>
      <c r="F1376" s="22">
        <v>3</v>
      </c>
      <c r="G1376" s="3">
        <v>40000</v>
      </c>
      <c r="H1376" s="4" t="s">
        <v>169</v>
      </c>
      <c r="I1376" t="s">
        <v>173</v>
      </c>
      <c r="J1376" s="19">
        <v>32963</v>
      </c>
      <c r="K1376" s="18">
        <v>-6.19</v>
      </c>
      <c r="L1376" s="19">
        <v>35973</v>
      </c>
      <c r="M1376" s="18">
        <v>-3.47</v>
      </c>
      <c r="N1376" s="19">
        <v>40488</v>
      </c>
      <c r="O1376" s="18">
        <v>0.4</v>
      </c>
      <c r="P1376" s="19">
        <v>41772</v>
      </c>
      <c r="Q1376" s="18">
        <v>1.46</v>
      </c>
    </row>
    <row r="1377" spans="1:17" x14ac:dyDescent="0.25">
      <c r="A1377" t="s">
        <v>10</v>
      </c>
      <c r="B1377" s="4" t="s">
        <v>48</v>
      </c>
      <c r="C1377" t="s">
        <v>77</v>
      </c>
      <c r="D1377" s="1">
        <v>45077</v>
      </c>
      <c r="E1377" s="1">
        <v>45104</v>
      </c>
      <c r="F1377" s="22">
        <v>1</v>
      </c>
      <c r="G1377" s="3">
        <v>40000</v>
      </c>
      <c r="H1377" s="4" t="s">
        <v>169</v>
      </c>
      <c r="I1377" t="s">
        <v>173</v>
      </c>
      <c r="J1377" s="19">
        <v>34065</v>
      </c>
      <c r="K1377" s="18">
        <v>-14.84</v>
      </c>
      <c r="L1377" s="19">
        <v>34626</v>
      </c>
      <c r="M1377" s="18">
        <v>-13.43</v>
      </c>
      <c r="N1377" s="19">
        <v>40315</v>
      </c>
      <c r="O1377" s="18">
        <v>0.79</v>
      </c>
      <c r="P1377" s="19">
        <v>43052</v>
      </c>
      <c r="Q1377" s="18">
        <v>7.63</v>
      </c>
    </row>
    <row r="1378" spans="1:17" x14ac:dyDescent="0.25">
      <c r="A1378" t="s">
        <v>10</v>
      </c>
      <c r="B1378" s="4" t="s">
        <v>48</v>
      </c>
      <c r="C1378" t="s">
        <v>77</v>
      </c>
      <c r="D1378" s="1">
        <v>45077</v>
      </c>
      <c r="E1378" s="1">
        <v>45104</v>
      </c>
      <c r="F1378" s="22">
        <v>3</v>
      </c>
      <c r="G1378" s="3">
        <v>40000</v>
      </c>
      <c r="H1378" s="4" t="s">
        <v>169</v>
      </c>
      <c r="I1378" t="s">
        <v>173</v>
      </c>
      <c r="J1378" s="19">
        <v>34389</v>
      </c>
      <c r="K1378" s="18">
        <v>-4.87</v>
      </c>
      <c r="L1378" s="19">
        <v>35651</v>
      </c>
      <c r="M1378" s="18">
        <v>-3.76</v>
      </c>
      <c r="N1378" s="19">
        <v>42665</v>
      </c>
      <c r="O1378" s="18">
        <v>2.17</v>
      </c>
      <c r="P1378" s="19">
        <v>44009</v>
      </c>
      <c r="Q1378" s="18">
        <v>3.23</v>
      </c>
    </row>
    <row r="1379" spans="1:17" x14ac:dyDescent="0.25">
      <c r="A1379" t="s">
        <v>10</v>
      </c>
      <c r="B1379" s="4" t="s">
        <v>49</v>
      </c>
      <c r="C1379" t="s">
        <v>78</v>
      </c>
      <c r="D1379" s="1">
        <v>45077</v>
      </c>
      <c r="E1379" s="1">
        <v>45104</v>
      </c>
      <c r="F1379" s="22">
        <v>1</v>
      </c>
      <c r="G1379" s="3">
        <v>40000</v>
      </c>
      <c r="H1379" s="4" t="s">
        <v>169</v>
      </c>
      <c r="I1379" t="s">
        <v>173</v>
      </c>
      <c r="J1379" s="19">
        <v>34060</v>
      </c>
      <c r="K1379" s="18">
        <v>-14.85</v>
      </c>
      <c r="L1379" s="19">
        <v>34630</v>
      </c>
      <c r="M1379" s="18">
        <v>-13.43</v>
      </c>
      <c r="N1379" s="19">
        <v>40314</v>
      </c>
      <c r="O1379" s="18">
        <v>0.79</v>
      </c>
      <c r="P1379" s="19">
        <v>43053</v>
      </c>
      <c r="Q1379" s="18">
        <v>7.63</v>
      </c>
    </row>
    <row r="1380" spans="1:17" x14ac:dyDescent="0.25">
      <c r="A1380" t="s">
        <v>10</v>
      </c>
      <c r="B1380" s="4" t="s">
        <v>49</v>
      </c>
      <c r="C1380" t="s">
        <v>78</v>
      </c>
      <c r="D1380" s="1">
        <v>45077</v>
      </c>
      <c r="E1380" s="1">
        <v>45104</v>
      </c>
      <c r="F1380" s="22">
        <v>3</v>
      </c>
      <c r="G1380" s="3">
        <v>40000</v>
      </c>
      <c r="H1380" s="4" t="s">
        <v>169</v>
      </c>
      <c r="I1380" t="s">
        <v>173</v>
      </c>
      <c r="J1380" s="19">
        <v>34394</v>
      </c>
      <c r="K1380" s="18">
        <v>-4.8600000000000003</v>
      </c>
      <c r="L1380" s="19">
        <v>35651</v>
      </c>
      <c r="M1380" s="18">
        <v>-3.76</v>
      </c>
      <c r="N1380" s="19">
        <v>42665</v>
      </c>
      <c r="O1380" s="18">
        <v>2.17</v>
      </c>
      <c r="P1380" s="19">
        <v>44011</v>
      </c>
      <c r="Q1380" s="18">
        <v>3.24</v>
      </c>
    </row>
    <row r="1381" spans="1:17" x14ac:dyDescent="0.25">
      <c r="A1381" t="s">
        <v>10</v>
      </c>
      <c r="B1381" s="4" t="s">
        <v>47</v>
      </c>
      <c r="C1381" t="s">
        <v>224</v>
      </c>
      <c r="D1381" s="1">
        <v>45077</v>
      </c>
      <c r="E1381" s="1">
        <v>45104</v>
      </c>
      <c r="F1381" s="22">
        <v>1</v>
      </c>
      <c r="G1381" s="3">
        <v>40000</v>
      </c>
      <c r="H1381" s="4" t="s">
        <v>169</v>
      </c>
      <c r="I1381" t="s">
        <v>173</v>
      </c>
      <c r="J1381" s="19">
        <v>34767</v>
      </c>
      <c r="K1381" s="18">
        <v>-13.08</v>
      </c>
      <c r="L1381" s="19">
        <v>35585</v>
      </c>
      <c r="M1381" s="18">
        <v>-11.04</v>
      </c>
      <c r="N1381" s="19">
        <v>41106</v>
      </c>
      <c r="O1381" s="18">
        <v>2.77</v>
      </c>
      <c r="P1381" s="19">
        <v>44344</v>
      </c>
      <c r="Q1381" s="18">
        <v>10.86</v>
      </c>
    </row>
    <row r="1382" spans="1:17" x14ac:dyDescent="0.25">
      <c r="A1382" t="s">
        <v>10</v>
      </c>
      <c r="B1382" s="4" t="s">
        <v>47</v>
      </c>
      <c r="C1382" t="s">
        <v>224</v>
      </c>
      <c r="D1382" s="1">
        <v>45077</v>
      </c>
      <c r="E1382" s="1">
        <v>45104</v>
      </c>
      <c r="F1382" s="22">
        <v>3</v>
      </c>
      <c r="G1382" s="3">
        <v>40000</v>
      </c>
      <c r="H1382" s="4" t="s">
        <v>169</v>
      </c>
      <c r="I1382" t="s">
        <v>173</v>
      </c>
      <c r="J1382" s="19">
        <v>35097</v>
      </c>
      <c r="K1382" s="18">
        <v>-4.22</v>
      </c>
      <c r="L1382" s="19">
        <v>36842</v>
      </c>
      <c r="M1382" s="18">
        <v>-2.7</v>
      </c>
      <c r="N1382" s="19">
        <v>43541</v>
      </c>
      <c r="O1382" s="18">
        <v>2.87</v>
      </c>
      <c r="P1382" s="19">
        <v>44904</v>
      </c>
      <c r="Q1382" s="18">
        <v>3.93</v>
      </c>
    </row>
    <row r="1383" spans="1:17" x14ac:dyDescent="0.25">
      <c r="A1383" t="s">
        <v>11</v>
      </c>
      <c r="B1383" s="4" t="s">
        <v>48</v>
      </c>
      <c r="C1383" t="s">
        <v>79</v>
      </c>
      <c r="D1383" s="1">
        <v>45077</v>
      </c>
      <c r="E1383" s="1">
        <v>45104</v>
      </c>
      <c r="F1383" s="22">
        <v>1</v>
      </c>
      <c r="G1383" s="3">
        <v>40000</v>
      </c>
      <c r="H1383" s="4" t="s">
        <v>169</v>
      </c>
      <c r="I1383" t="s">
        <v>173</v>
      </c>
      <c r="J1383" s="19">
        <v>29732</v>
      </c>
      <c r="K1383" s="18">
        <v>-25.67</v>
      </c>
      <c r="L1383" s="19">
        <v>33662</v>
      </c>
      <c r="M1383" s="18">
        <v>-15.85</v>
      </c>
      <c r="N1383" s="19">
        <v>40269</v>
      </c>
      <c r="O1383" s="18">
        <v>0.67</v>
      </c>
      <c r="P1383" s="19">
        <v>46232</v>
      </c>
      <c r="Q1383" s="18">
        <v>15.58</v>
      </c>
    </row>
    <row r="1384" spans="1:17" x14ac:dyDescent="0.25">
      <c r="A1384" t="s">
        <v>11</v>
      </c>
      <c r="B1384" s="4" t="s">
        <v>48</v>
      </c>
      <c r="C1384" t="s">
        <v>79</v>
      </c>
      <c r="D1384" s="1">
        <v>45077</v>
      </c>
      <c r="E1384" s="1">
        <v>45104</v>
      </c>
      <c r="F1384" s="22">
        <v>3</v>
      </c>
      <c r="G1384" s="3">
        <v>40000</v>
      </c>
      <c r="H1384" s="4" t="s">
        <v>169</v>
      </c>
      <c r="I1384" t="s">
        <v>173</v>
      </c>
      <c r="J1384" s="19">
        <v>29257</v>
      </c>
      <c r="K1384" s="18">
        <v>-9.81</v>
      </c>
      <c r="L1384" s="19">
        <v>35861</v>
      </c>
      <c r="M1384" s="18">
        <v>-3.58</v>
      </c>
      <c r="N1384" s="19">
        <v>43119</v>
      </c>
      <c r="O1384" s="18">
        <v>2.5299999999999998</v>
      </c>
      <c r="P1384" s="19">
        <v>46255</v>
      </c>
      <c r="Q1384" s="18">
        <v>4.96</v>
      </c>
    </row>
    <row r="1385" spans="1:17" x14ac:dyDescent="0.25">
      <c r="A1385" t="s">
        <v>11</v>
      </c>
      <c r="B1385" s="4" t="s">
        <v>49</v>
      </c>
      <c r="C1385" t="s">
        <v>80</v>
      </c>
      <c r="D1385" s="1">
        <v>45077</v>
      </c>
      <c r="E1385" s="1">
        <v>45104</v>
      </c>
      <c r="F1385" s="22">
        <v>1</v>
      </c>
      <c r="G1385" s="3">
        <v>40000</v>
      </c>
      <c r="H1385" s="4" t="s">
        <v>169</v>
      </c>
      <c r="I1385" t="s">
        <v>173</v>
      </c>
      <c r="J1385" s="19">
        <v>29786</v>
      </c>
      <c r="K1385" s="18">
        <v>-25.53</v>
      </c>
      <c r="L1385" s="19">
        <v>33686</v>
      </c>
      <c r="M1385" s="18">
        <v>-15.79</v>
      </c>
      <c r="N1385" s="19">
        <v>40276</v>
      </c>
      <c r="O1385" s="18">
        <v>0.69</v>
      </c>
      <c r="P1385" s="19">
        <v>46254</v>
      </c>
      <c r="Q1385" s="18">
        <v>15.63</v>
      </c>
    </row>
    <row r="1386" spans="1:17" x14ac:dyDescent="0.25">
      <c r="A1386" t="s">
        <v>11</v>
      </c>
      <c r="B1386" s="4" t="s">
        <v>49</v>
      </c>
      <c r="C1386" t="s">
        <v>80</v>
      </c>
      <c r="D1386" s="1">
        <v>45077</v>
      </c>
      <c r="E1386" s="1">
        <v>45104</v>
      </c>
      <c r="F1386" s="22">
        <v>3</v>
      </c>
      <c r="G1386" s="3">
        <v>40000</v>
      </c>
      <c r="H1386" s="4" t="s">
        <v>169</v>
      </c>
      <c r="I1386" t="s">
        <v>173</v>
      </c>
      <c r="J1386" s="19">
        <v>29275</v>
      </c>
      <c r="K1386" s="18">
        <v>-9.7899999999999991</v>
      </c>
      <c r="L1386" s="19">
        <v>35869</v>
      </c>
      <c r="M1386" s="18">
        <v>-3.57</v>
      </c>
      <c r="N1386" s="19">
        <v>43115</v>
      </c>
      <c r="O1386" s="18">
        <v>2.5299999999999998</v>
      </c>
      <c r="P1386" s="19">
        <v>46258</v>
      </c>
      <c r="Q1386" s="18">
        <v>4.96</v>
      </c>
    </row>
    <row r="1387" spans="1:17" x14ac:dyDescent="0.25">
      <c r="A1387" t="s">
        <v>12</v>
      </c>
      <c r="B1387" s="4" t="s">
        <v>48</v>
      </c>
      <c r="C1387" t="s">
        <v>81</v>
      </c>
      <c r="D1387" s="1">
        <v>45077</v>
      </c>
      <c r="E1387" s="1">
        <v>45104</v>
      </c>
      <c r="F1387" s="22">
        <v>1</v>
      </c>
      <c r="G1387" s="3">
        <v>40000</v>
      </c>
      <c r="H1387" s="4" t="s">
        <v>169</v>
      </c>
      <c r="I1387" t="s">
        <v>173</v>
      </c>
      <c r="J1387" s="19">
        <v>21502</v>
      </c>
      <c r="K1387" s="18">
        <v>-46.25</v>
      </c>
      <c r="L1387" s="19">
        <v>23541</v>
      </c>
      <c r="M1387" s="18">
        <v>-41.15</v>
      </c>
      <c r="N1387" s="19">
        <v>39451</v>
      </c>
      <c r="O1387" s="18">
        <v>-1.37</v>
      </c>
      <c r="P1387" s="19">
        <v>52429</v>
      </c>
      <c r="Q1387" s="18">
        <v>31.07</v>
      </c>
    </row>
    <row r="1388" spans="1:17" x14ac:dyDescent="0.25">
      <c r="A1388" t="s">
        <v>12</v>
      </c>
      <c r="B1388" s="4" t="s">
        <v>48</v>
      </c>
      <c r="C1388" t="s">
        <v>81</v>
      </c>
      <c r="D1388" s="1">
        <v>45077</v>
      </c>
      <c r="E1388" s="1">
        <v>45104</v>
      </c>
      <c r="F1388" s="22">
        <v>3</v>
      </c>
      <c r="G1388" s="3">
        <v>40000</v>
      </c>
      <c r="H1388" s="4" t="s">
        <v>169</v>
      </c>
      <c r="I1388" t="s">
        <v>173</v>
      </c>
      <c r="J1388" s="19">
        <v>20617</v>
      </c>
      <c r="K1388" s="18">
        <v>-19.64</v>
      </c>
      <c r="L1388" s="19">
        <v>22899</v>
      </c>
      <c r="M1388" s="18">
        <v>-16.97</v>
      </c>
      <c r="N1388" s="19">
        <v>42205</v>
      </c>
      <c r="O1388" s="18">
        <v>1.8</v>
      </c>
      <c r="P1388" s="19">
        <v>48987</v>
      </c>
      <c r="Q1388" s="18">
        <v>6.99</v>
      </c>
    </row>
    <row r="1389" spans="1:17" x14ac:dyDescent="0.25">
      <c r="A1389" t="s">
        <v>12</v>
      </c>
      <c r="B1389" s="4" t="s">
        <v>49</v>
      </c>
      <c r="C1389" t="s">
        <v>82</v>
      </c>
      <c r="D1389" s="1">
        <v>45077</v>
      </c>
      <c r="E1389" s="1">
        <v>45104</v>
      </c>
      <c r="F1389" s="22">
        <v>1</v>
      </c>
      <c r="G1389" s="3">
        <v>40000</v>
      </c>
      <c r="H1389" s="4" t="s">
        <v>169</v>
      </c>
      <c r="I1389" t="s">
        <v>173</v>
      </c>
      <c r="J1389" s="19">
        <v>21521</v>
      </c>
      <c r="K1389" s="18">
        <v>-46.2</v>
      </c>
      <c r="L1389" s="19">
        <v>23545</v>
      </c>
      <c r="M1389" s="18">
        <v>-41.14</v>
      </c>
      <c r="N1389" s="19">
        <v>39453</v>
      </c>
      <c r="O1389" s="18">
        <v>-1.37</v>
      </c>
      <c r="P1389" s="19">
        <v>52444</v>
      </c>
      <c r="Q1389" s="18">
        <v>31.11</v>
      </c>
    </row>
    <row r="1390" spans="1:17" x14ac:dyDescent="0.25">
      <c r="A1390" t="s">
        <v>12</v>
      </c>
      <c r="B1390" s="4" t="s">
        <v>49</v>
      </c>
      <c r="C1390" t="s">
        <v>82</v>
      </c>
      <c r="D1390" s="1">
        <v>45077</v>
      </c>
      <c r="E1390" s="1">
        <v>45104</v>
      </c>
      <c r="F1390" s="22">
        <v>3</v>
      </c>
      <c r="G1390" s="3">
        <v>40000</v>
      </c>
      <c r="H1390" s="4" t="s">
        <v>169</v>
      </c>
      <c r="I1390" t="s">
        <v>173</v>
      </c>
      <c r="J1390" s="19">
        <v>20617</v>
      </c>
      <c r="K1390" s="18">
        <v>-19.64</v>
      </c>
      <c r="L1390" s="19">
        <v>22907</v>
      </c>
      <c r="M1390" s="18">
        <v>-16.96</v>
      </c>
      <c r="N1390" s="19">
        <v>42205</v>
      </c>
      <c r="O1390" s="18">
        <v>1.8</v>
      </c>
      <c r="P1390" s="19">
        <v>49000</v>
      </c>
      <c r="Q1390" s="18">
        <v>7</v>
      </c>
    </row>
    <row r="1391" spans="1:17" x14ac:dyDescent="0.25">
      <c r="A1391" t="s">
        <v>13</v>
      </c>
      <c r="B1391" s="4" t="s">
        <v>48</v>
      </c>
      <c r="C1391" t="s">
        <v>83</v>
      </c>
      <c r="D1391" s="1">
        <v>45077</v>
      </c>
      <c r="E1391" s="1">
        <v>45104</v>
      </c>
      <c r="F1391" s="22">
        <v>1</v>
      </c>
      <c r="G1391" s="3">
        <v>40000</v>
      </c>
      <c r="H1391" s="4" t="s">
        <v>169</v>
      </c>
      <c r="I1391" t="s">
        <v>173</v>
      </c>
      <c r="J1391" s="19">
        <v>26224</v>
      </c>
      <c r="K1391" s="18">
        <v>-34.44</v>
      </c>
      <c r="L1391" s="19">
        <v>33181</v>
      </c>
      <c r="M1391" s="18">
        <v>-17.05</v>
      </c>
      <c r="N1391" s="19">
        <v>41929</v>
      </c>
      <c r="O1391" s="18">
        <v>4.82</v>
      </c>
      <c r="P1391" s="19">
        <v>52572</v>
      </c>
      <c r="Q1391" s="18">
        <v>31.43</v>
      </c>
    </row>
    <row r="1392" spans="1:17" x14ac:dyDescent="0.25">
      <c r="A1392" t="s">
        <v>13</v>
      </c>
      <c r="B1392" s="4" t="s">
        <v>48</v>
      </c>
      <c r="C1392" t="s">
        <v>83</v>
      </c>
      <c r="D1392" s="1">
        <v>45077</v>
      </c>
      <c r="E1392" s="1">
        <v>45104</v>
      </c>
      <c r="F1392" s="22">
        <v>3</v>
      </c>
      <c r="G1392" s="3">
        <v>40000</v>
      </c>
      <c r="H1392" s="4" t="s">
        <v>169</v>
      </c>
      <c r="I1392" t="s">
        <v>173</v>
      </c>
      <c r="J1392" s="19">
        <v>26127</v>
      </c>
      <c r="K1392" s="18">
        <v>-13.11</v>
      </c>
      <c r="L1392" s="19">
        <v>35802</v>
      </c>
      <c r="M1392" s="18">
        <v>-3.63</v>
      </c>
      <c r="N1392" s="19">
        <v>45069</v>
      </c>
      <c r="O1392" s="18">
        <v>4.0599999999999996</v>
      </c>
      <c r="P1392" s="19">
        <v>58009</v>
      </c>
      <c r="Q1392" s="18">
        <v>13.19</v>
      </c>
    </row>
    <row r="1393" spans="1:17" x14ac:dyDescent="0.25">
      <c r="A1393" t="s">
        <v>13</v>
      </c>
      <c r="B1393" s="4" t="s">
        <v>48</v>
      </c>
      <c r="C1393" t="s">
        <v>84</v>
      </c>
      <c r="D1393" s="1">
        <v>45077</v>
      </c>
      <c r="E1393" s="1">
        <v>45104</v>
      </c>
      <c r="F1393" s="22">
        <v>1</v>
      </c>
      <c r="G1393" s="3">
        <v>10000</v>
      </c>
      <c r="H1393" s="4" t="s">
        <v>170</v>
      </c>
      <c r="I1393" t="s">
        <v>173</v>
      </c>
      <c r="J1393" s="19">
        <v>7413</v>
      </c>
      <c r="K1393" s="18">
        <v>-25.87</v>
      </c>
      <c r="L1393" s="19">
        <v>8960</v>
      </c>
      <c r="M1393" s="18">
        <v>-10.4</v>
      </c>
      <c r="N1393" s="19">
        <v>10096</v>
      </c>
      <c r="O1393" s="18">
        <v>0.96</v>
      </c>
      <c r="P1393" s="19">
        <v>11080</v>
      </c>
      <c r="Q1393" s="18">
        <v>10.8</v>
      </c>
    </row>
    <row r="1394" spans="1:17" x14ac:dyDescent="0.25">
      <c r="A1394" t="s">
        <v>13</v>
      </c>
      <c r="B1394" s="4" t="s">
        <v>48</v>
      </c>
      <c r="C1394" t="s">
        <v>84</v>
      </c>
      <c r="D1394" s="1">
        <v>45077</v>
      </c>
      <c r="E1394" s="1">
        <v>45104</v>
      </c>
      <c r="F1394" s="22">
        <v>3</v>
      </c>
      <c r="G1394" s="3">
        <v>10000</v>
      </c>
      <c r="H1394" s="4" t="s">
        <v>170</v>
      </c>
      <c r="I1394" t="s">
        <v>173</v>
      </c>
      <c r="J1394" s="19">
        <v>8247</v>
      </c>
      <c r="K1394" s="18">
        <v>-6.16</v>
      </c>
      <c r="L1394" s="19">
        <v>9398</v>
      </c>
      <c r="M1394" s="18">
        <v>-2.0499999999999998</v>
      </c>
      <c r="N1394" s="19">
        <v>10448</v>
      </c>
      <c r="O1394" s="18">
        <v>1.47</v>
      </c>
      <c r="P1394" s="19">
        <v>11062</v>
      </c>
      <c r="Q1394" s="18">
        <v>3.42</v>
      </c>
    </row>
    <row r="1395" spans="1:17" x14ac:dyDescent="0.25">
      <c r="A1395" t="s">
        <v>13</v>
      </c>
      <c r="B1395" s="4" t="s">
        <v>49</v>
      </c>
      <c r="C1395" t="s">
        <v>85</v>
      </c>
      <c r="D1395" s="1">
        <v>45077</v>
      </c>
      <c r="E1395" s="1">
        <v>45104</v>
      </c>
      <c r="F1395" s="22">
        <v>1</v>
      </c>
      <c r="G1395" s="3">
        <v>40000</v>
      </c>
      <c r="H1395" s="4" t="s">
        <v>169</v>
      </c>
      <c r="I1395" t="s">
        <v>173</v>
      </c>
      <c r="J1395" s="19">
        <v>26221</v>
      </c>
      <c r="K1395" s="18">
        <v>-34.450000000000003</v>
      </c>
      <c r="L1395" s="19">
        <v>33180</v>
      </c>
      <c r="M1395" s="18">
        <v>-17.05</v>
      </c>
      <c r="N1395" s="19">
        <v>41928</v>
      </c>
      <c r="O1395" s="18">
        <v>4.82</v>
      </c>
      <c r="P1395" s="19">
        <v>52550</v>
      </c>
      <c r="Q1395" s="18">
        <v>31.38</v>
      </c>
    </row>
    <row r="1396" spans="1:17" x14ac:dyDescent="0.25">
      <c r="A1396" t="s">
        <v>13</v>
      </c>
      <c r="B1396" s="4" t="s">
        <v>49</v>
      </c>
      <c r="C1396" t="s">
        <v>85</v>
      </c>
      <c r="D1396" s="1">
        <v>45077</v>
      </c>
      <c r="E1396" s="1">
        <v>45104</v>
      </c>
      <c r="F1396" s="22">
        <v>3</v>
      </c>
      <c r="G1396" s="3">
        <v>40000</v>
      </c>
      <c r="H1396" s="4" t="s">
        <v>169</v>
      </c>
      <c r="I1396" t="s">
        <v>173</v>
      </c>
      <c r="J1396" s="19">
        <v>26210</v>
      </c>
      <c r="K1396" s="18">
        <v>-13.02</v>
      </c>
      <c r="L1396" s="19">
        <v>35775</v>
      </c>
      <c r="M1396" s="18">
        <v>-3.65</v>
      </c>
      <c r="N1396" s="19">
        <v>45073</v>
      </c>
      <c r="O1396" s="18">
        <v>4.0599999999999996</v>
      </c>
      <c r="P1396" s="19">
        <v>57936</v>
      </c>
      <c r="Q1396" s="18">
        <v>13.14</v>
      </c>
    </row>
    <row r="1397" spans="1:17" x14ac:dyDescent="0.25">
      <c r="A1397" t="s">
        <v>13</v>
      </c>
      <c r="B1397" s="4" t="s">
        <v>49</v>
      </c>
      <c r="C1397" t="s">
        <v>86</v>
      </c>
      <c r="D1397" s="1">
        <v>45077</v>
      </c>
      <c r="E1397" s="1">
        <v>45104</v>
      </c>
      <c r="F1397" s="22">
        <v>1</v>
      </c>
      <c r="G1397" s="3">
        <v>10000</v>
      </c>
      <c r="H1397" s="4" t="s">
        <v>170</v>
      </c>
      <c r="I1397" t="s">
        <v>173</v>
      </c>
      <c r="J1397" s="19">
        <v>7415</v>
      </c>
      <c r="K1397" s="18">
        <v>-25.85</v>
      </c>
      <c r="L1397" s="19">
        <v>8981</v>
      </c>
      <c r="M1397" s="18">
        <v>-10.19</v>
      </c>
      <c r="N1397" s="19">
        <v>10094</v>
      </c>
      <c r="O1397" s="18">
        <v>0.94</v>
      </c>
      <c r="P1397" s="19">
        <v>11077</v>
      </c>
      <c r="Q1397" s="18">
        <v>10.77</v>
      </c>
    </row>
    <row r="1398" spans="1:17" x14ac:dyDescent="0.25">
      <c r="A1398" t="s">
        <v>13</v>
      </c>
      <c r="B1398" s="4" t="s">
        <v>49</v>
      </c>
      <c r="C1398" t="s">
        <v>86</v>
      </c>
      <c r="D1398" s="1">
        <v>45077</v>
      </c>
      <c r="E1398" s="1">
        <v>45104</v>
      </c>
      <c r="F1398" s="22">
        <v>3</v>
      </c>
      <c r="G1398" s="3">
        <v>10000</v>
      </c>
      <c r="H1398" s="4" t="s">
        <v>170</v>
      </c>
      <c r="I1398" t="s">
        <v>173</v>
      </c>
      <c r="J1398" s="19">
        <v>8253</v>
      </c>
      <c r="K1398" s="18">
        <v>-6.14</v>
      </c>
      <c r="L1398" s="19">
        <v>9418</v>
      </c>
      <c r="M1398" s="18">
        <v>-1.98</v>
      </c>
      <c r="N1398" s="19">
        <v>10429</v>
      </c>
      <c r="O1398" s="18">
        <v>1.41</v>
      </c>
      <c r="P1398" s="19">
        <v>11064</v>
      </c>
      <c r="Q1398" s="18">
        <v>3.43</v>
      </c>
    </row>
    <row r="1399" spans="1:17" x14ac:dyDescent="0.25">
      <c r="A1399" t="s">
        <v>14</v>
      </c>
      <c r="B1399" s="4" t="s">
        <v>48</v>
      </c>
      <c r="C1399" t="s">
        <v>87</v>
      </c>
      <c r="D1399" s="1">
        <v>45077</v>
      </c>
      <c r="E1399" s="1">
        <v>45104</v>
      </c>
      <c r="F1399" s="22">
        <v>1</v>
      </c>
      <c r="G1399" s="3">
        <v>40000</v>
      </c>
      <c r="H1399" s="4" t="s">
        <v>169</v>
      </c>
      <c r="I1399" t="s">
        <v>173</v>
      </c>
      <c r="J1399" s="19">
        <v>13060</v>
      </c>
      <c r="K1399" s="18">
        <v>-67.349999999999994</v>
      </c>
      <c r="L1399" s="19">
        <v>26316</v>
      </c>
      <c r="M1399" s="18">
        <v>-34.21</v>
      </c>
      <c r="N1399" s="19">
        <v>39606</v>
      </c>
      <c r="O1399" s="18">
        <v>-0.99</v>
      </c>
      <c r="P1399" s="19">
        <v>70922</v>
      </c>
      <c r="Q1399" s="18">
        <v>77.3</v>
      </c>
    </row>
    <row r="1400" spans="1:17" x14ac:dyDescent="0.25">
      <c r="A1400" t="s">
        <v>14</v>
      </c>
      <c r="B1400" s="4" t="s">
        <v>48</v>
      </c>
      <c r="C1400" t="s">
        <v>87</v>
      </c>
      <c r="D1400" s="1">
        <v>45077</v>
      </c>
      <c r="E1400" s="1">
        <v>45104</v>
      </c>
      <c r="F1400" s="22">
        <v>5</v>
      </c>
      <c r="G1400" s="3">
        <v>40000</v>
      </c>
      <c r="H1400" s="4" t="s">
        <v>169</v>
      </c>
      <c r="I1400" t="s">
        <v>173</v>
      </c>
      <c r="J1400" s="19">
        <v>12830</v>
      </c>
      <c r="K1400" s="18">
        <v>-20.34</v>
      </c>
      <c r="L1400" s="19">
        <v>26700</v>
      </c>
      <c r="M1400" s="18">
        <v>-7.77</v>
      </c>
      <c r="N1400" s="19">
        <v>40221</v>
      </c>
      <c r="O1400" s="18">
        <v>0.11</v>
      </c>
      <c r="P1400" s="19">
        <v>63805</v>
      </c>
      <c r="Q1400" s="18">
        <v>9.7899999999999991</v>
      </c>
    </row>
    <row r="1401" spans="1:17" x14ac:dyDescent="0.25">
      <c r="A1401" t="s">
        <v>14</v>
      </c>
      <c r="B1401" s="4" t="s">
        <v>50</v>
      </c>
      <c r="C1401" t="s">
        <v>89</v>
      </c>
      <c r="D1401" s="1">
        <v>45077</v>
      </c>
      <c r="E1401" s="1">
        <v>45104</v>
      </c>
      <c r="F1401" s="22">
        <v>1</v>
      </c>
      <c r="G1401" s="3">
        <v>40000</v>
      </c>
      <c r="H1401" s="4" t="s">
        <v>169</v>
      </c>
      <c r="I1401" t="s">
        <v>173</v>
      </c>
      <c r="J1401" s="19">
        <v>13747</v>
      </c>
      <c r="K1401" s="18">
        <v>-65.63</v>
      </c>
      <c r="L1401" s="19">
        <v>27701</v>
      </c>
      <c r="M1401" s="18">
        <v>-30.75</v>
      </c>
      <c r="N1401" s="19">
        <v>41690</v>
      </c>
      <c r="O1401" s="18">
        <v>4.2300000000000004</v>
      </c>
      <c r="P1401" s="19">
        <v>74654</v>
      </c>
      <c r="Q1401" s="18">
        <v>86.64</v>
      </c>
    </row>
    <row r="1402" spans="1:17" x14ac:dyDescent="0.25">
      <c r="A1402" t="s">
        <v>14</v>
      </c>
      <c r="B1402" s="4" t="s">
        <v>50</v>
      </c>
      <c r="C1402" t="s">
        <v>89</v>
      </c>
      <c r="D1402" s="1">
        <v>45077</v>
      </c>
      <c r="E1402" s="1">
        <v>45104</v>
      </c>
      <c r="F1402" s="22">
        <v>5</v>
      </c>
      <c r="G1402" s="3">
        <v>40000</v>
      </c>
      <c r="H1402" s="4" t="s">
        <v>169</v>
      </c>
      <c r="I1402" t="s">
        <v>173</v>
      </c>
      <c r="J1402" s="19">
        <v>13506</v>
      </c>
      <c r="K1402" s="18">
        <v>-19.52</v>
      </c>
      <c r="L1402" s="19">
        <v>28106</v>
      </c>
      <c r="M1402" s="18">
        <v>-6.81</v>
      </c>
      <c r="N1402" s="19">
        <v>42338</v>
      </c>
      <c r="O1402" s="18">
        <v>1.1399999999999999</v>
      </c>
      <c r="P1402" s="19">
        <v>67163</v>
      </c>
      <c r="Q1402" s="18">
        <v>10.92</v>
      </c>
    </row>
    <row r="1403" spans="1:17" x14ac:dyDescent="0.25">
      <c r="A1403" t="s">
        <v>14</v>
      </c>
      <c r="B1403" s="4" t="s">
        <v>49</v>
      </c>
      <c r="C1403" t="s">
        <v>88</v>
      </c>
      <c r="D1403" s="1">
        <v>45077</v>
      </c>
      <c r="E1403" s="1">
        <v>45104</v>
      </c>
      <c r="F1403" s="22">
        <v>1</v>
      </c>
      <c r="G1403" s="3">
        <v>40000</v>
      </c>
      <c r="H1403" s="4" t="s">
        <v>169</v>
      </c>
      <c r="I1403" t="s">
        <v>173</v>
      </c>
      <c r="J1403" s="19">
        <v>13033</v>
      </c>
      <c r="K1403" s="18">
        <v>-67.42</v>
      </c>
      <c r="L1403" s="19">
        <v>26311</v>
      </c>
      <c r="M1403" s="18">
        <v>-34.22</v>
      </c>
      <c r="N1403" s="19">
        <v>40037</v>
      </c>
      <c r="O1403" s="18">
        <v>0.09</v>
      </c>
      <c r="P1403" s="19">
        <v>71200</v>
      </c>
      <c r="Q1403" s="18">
        <v>78</v>
      </c>
    </row>
    <row r="1404" spans="1:17" x14ac:dyDescent="0.25">
      <c r="A1404" t="s">
        <v>14</v>
      </c>
      <c r="B1404" s="4" t="s">
        <v>49</v>
      </c>
      <c r="C1404" t="s">
        <v>88</v>
      </c>
      <c r="D1404" s="1">
        <v>45077</v>
      </c>
      <c r="E1404" s="1">
        <v>45104</v>
      </c>
      <c r="F1404" s="22">
        <v>5</v>
      </c>
      <c r="G1404" s="3">
        <v>40000</v>
      </c>
      <c r="H1404" s="4" t="s">
        <v>169</v>
      </c>
      <c r="I1404" t="s">
        <v>173</v>
      </c>
      <c r="J1404" s="19">
        <v>12850</v>
      </c>
      <c r="K1404" s="18">
        <v>-20.32</v>
      </c>
      <c r="L1404" s="19">
        <v>28310</v>
      </c>
      <c r="M1404" s="18">
        <v>-6.68</v>
      </c>
      <c r="N1404" s="19">
        <v>42469</v>
      </c>
      <c r="O1404" s="18">
        <v>1.21</v>
      </c>
      <c r="P1404" s="19">
        <v>66844</v>
      </c>
      <c r="Q1404" s="18">
        <v>10.82</v>
      </c>
    </row>
    <row r="1405" spans="1:17" x14ac:dyDescent="0.25">
      <c r="A1405" t="s">
        <v>14</v>
      </c>
      <c r="B1405" s="4" t="s">
        <v>47</v>
      </c>
      <c r="C1405" t="s">
        <v>90</v>
      </c>
      <c r="D1405" s="1">
        <v>45077</v>
      </c>
      <c r="E1405" s="1">
        <v>45104</v>
      </c>
      <c r="F1405" s="22">
        <v>1</v>
      </c>
      <c r="G1405" s="3">
        <v>40000</v>
      </c>
      <c r="H1405" s="4" t="s">
        <v>169</v>
      </c>
      <c r="I1405" t="s">
        <v>173</v>
      </c>
      <c r="J1405" s="19">
        <v>13704</v>
      </c>
      <c r="K1405" s="18">
        <v>-65.739999999999995</v>
      </c>
      <c r="L1405" s="19">
        <v>28173</v>
      </c>
      <c r="M1405" s="18">
        <v>-29.57</v>
      </c>
      <c r="N1405" s="19">
        <v>43047</v>
      </c>
      <c r="O1405" s="18">
        <v>7.62</v>
      </c>
      <c r="P1405" s="19">
        <v>76690</v>
      </c>
      <c r="Q1405" s="18">
        <v>91.72</v>
      </c>
    </row>
    <row r="1406" spans="1:17" x14ac:dyDescent="0.25">
      <c r="A1406" t="s">
        <v>14</v>
      </c>
      <c r="B1406" s="4" t="s">
        <v>47</v>
      </c>
      <c r="C1406" t="s">
        <v>90</v>
      </c>
      <c r="D1406" s="1">
        <v>45077</v>
      </c>
      <c r="E1406" s="1">
        <v>45104</v>
      </c>
      <c r="F1406" s="22">
        <v>5</v>
      </c>
      <c r="G1406" s="3">
        <v>40000</v>
      </c>
      <c r="H1406" s="4" t="s">
        <v>169</v>
      </c>
      <c r="I1406" t="s">
        <v>173</v>
      </c>
      <c r="J1406" s="19">
        <v>13418</v>
      </c>
      <c r="K1406" s="18">
        <v>-19.62</v>
      </c>
      <c r="L1406" s="19">
        <v>33143</v>
      </c>
      <c r="M1406" s="18">
        <v>-3.69</v>
      </c>
      <c r="N1406" s="19">
        <v>49809</v>
      </c>
      <c r="O1406" s="18">
        <v>4.4800000000000004</v>
      </c>
      <c r="P1406" s="19">
        <v>78351</v>
      </c>
      <c r="Q1406" s="18">
        <v>14.39</v>
      </c>
    </row>
    <row r="1407" spans="1:17" x14ac:dyDescent="0.25">
      <c r="A1407" t="s">
        <v>15</v>
      </c>
      <c r="B1407" s="4" t="s">
        <v>48</v>
      </c>
      <c r="C1407" t="s">
        <v>91</v>
      </c>
      <c r="D1407" s="1">
        <v>45077</v>
      </c>
      <c r="E1407" s="1">
        <v>45104</v>
      </c>
      <c r="F1407" s="22">
        <v>1</v>
      </c>
      <c r="G1407" s="3">
        <v>40000</v>
      </c>
      <c r="H1407" s="4" t="s">
        <v>169</v>
      </c>
      <c r="I1407" t="s">
        <v>173</v>
      </c>
      <c r="J1407" s="19">
        <v>12261</v>
      </c>
      <c r="K1407" s="18">
        <v>-69.349999999999994</v>
      </c>
      <c r="L1407" s="19">
        <v>30071</v>
      </c>
      <c r="M1407" s="18">
        <v>-24.82</v>
      </c>
      <c r="N1407" s="19">
        <v>41898</v>
      </c>
      <c r="O1407" s="18">
        <v>4.74</v>
      </c>
      <c r="P1407" s="19">
        <v>62036</v>
      </c>
      <c r="Q1407" s="18">
        <v>55.09</v>
      </c>
    </row>
    <row r="1408" spans="1:17" x14ac:dyDescent="0.25">
      <c r="A1408" t="s">
        <v>15</v>
      </c>
      <c r="B1408" s="4" t="s">
        <v>48</v>
      </c>
      <c r="C1408" t="s">
        <v>91</v>
      </c>
      <c r="D1408" s="1">
        <v>45077</v>
      </c>
      <c r="E1408" s="1">
        <v>45104</v>
      </c>
      <c r="F1408" s="22">
        <v>5</v>
      </c>
      <c r="G1408" s="3">
        <v>40000</v>
      </c>
      <c r="H1408" s="4" t="s">
        <v>169</v>
      </c>
      <c r="I1408" t="s">
        <v>173</v>
      </c>
      <c r="J1408" s="19">
        <v>12836</v>
      </c>
      <c r="K1408" s="18">
        <v>-20.329999999999998</v>
      </c>
      <c r="L1408" s="19">
        <v>33766</v>
      </c>
      <c r="M1408" s="18">
        <v>-3.33</v>
      </c>
      <c r="N1408" s="19">
        <v>56347</v>
      </c>
      <c r="O1408" s="18">
        <v>7.09</v>
      </c>
      <c r="P1408" s="19">
        <v>76093</v>
      </c>
      <c r="Q1408" s="18">
        <v>13.73</v>
      </c>
    </row>
    <row r="1409" spans="1:17" x14ac:dyDescent="0.25">
      <c r="A1409" t="s">
        <v>15</v>
      </c>
      <c r="B1409" s="4" t="s">
        <v>49</v>
      </c>
      <c r="C1409" t="s">
        <v>92</v>
      </c>
      <c r="D1409" s="1">
        <v>45077</v>
      </c>
      <c r="E1409" s="1">
        <v>45104</v>
      </c>
      <c r="F1409" s="22">
        <v>1</v>
      </c>
      <c r="G1409" s="3">
        <v>40000</v>
      </c>
      <c r="H1409" s="4" t="s">
        <v>169</v>
      </c>
      <c r="I1409" t="s">
        <v>173</v>
      </c>
      <c r="J1409" s="19">
        <v>12283</v>
      </c>
      <c r="K1409" s="18">
        <v>-69.290000000000006</v>
      </c>
      <c r="L1409" s="19">
        <v>30052</v>
      </c>
      <c r="M1409" s="18">
        <v>-24.87</v>
      </c>
      <c r="N1409" s="19">
        <v>41877</v>
      </c>
      <c r="O1409" s="18">
        <v>4.6900000000000004</v>
      </c>
      <c r="P1409" s="19">
        <v>62031</v>
      </c>
      <c r="Q1409" s="18">
        <v>55.08</v>
      </c>
    </row>
    <row r="1410" spans="1:17" x14ac:dyDescent="0.25">
      <c r="A1410" t="s">
        <v>15</v>
      </c>
      <c r="B1410" s="4" t="s">
        <v>49</v>
      </c>
      <c r="C1410" t="s">
        <v>92</v>
      </c>
      <c r="D1410" s="1">
        <v>45077</v>
      </c>
      <c r="E1410" s="1">
        <v>45104</v>
      </c>
      <c r="F1410" s="22">
        <v>5</v>
      </c>
      <c r="G1410" s="3">
        <v>40000</v>
      </c>
      <c r="H1410" s="4" t="s">
        <v>169</v>
      </c>
      <c r="I1410" t="s">
        <v>173</v>
      </c>
      <c r="J1410" s="19">
        <v>12847</v>
      </c>
      <c r="K1410" s="18">
        <v>-20.32</v>
      </c>
      <c r="L1410" s="19">
        <v>33768</v>
      </c>
      <c r="M1410" s="18">
        <v>-3.33</v>
      </c>
      <c r="N1410" s="19">
        <v>56361</v>
      </c>
      <c r="O1410" s="18">
        <v>7.1</v>
      </c>
      <c r="P1410" s="19">
        <v>76012</v>
      </c>
      <c r="Q1410" s="18">
        <v>13.7</v>
      </c>
    </row>
    <row r="1411" spans="1:17" x14ac:dyDescent="0.25">
      <c r="A1411" t="s">
        <v>16</v>
      </c>
      <c r="B1411" s="4" t="s">
        <v>48</v>
      </c>
      <c r="C1411" t="s">
        <v>93</v>
      </c>
      <c r="D1411" s="1">
        <v>45077</v>
      </c>
      <c r="E1411" s="1">
        <v>45104</v>
      </c>
      <c r="F1411" s="22">
        <v>1</v>
      </c>
      <c r="G1411" s="3">
        <v>40000</v>
      </c>
      <c r="H1411" s="4" t="s">
        <v>169</v>
      </c>
      <c r="I1411" t="s">
        <v>173</v>
      </c>
      <c r="J1411" s="19">
        <v>28642</v>
      </c>
      <c r="K1411" s="18">
        <v>-28.4</v>
      </c>
      <c r="L1411" s="19">
        <v>35776</v>
      </c>
      <c r="M1411" s="18">
        <v>-10.56</v>
      </c>
      <c r="N1411" s="19">
        <v>39901</v>
      </c>
      <c r="O1411" s="18">
        <v>-0.25</v>
      </c>
      <c r="P1411" s="19">
        <v>47414</v>
      </c>
      <c r="Q1411" s="18">
        <v>18.53</v>
      </c>
    </row>
    <row r="1412" spans="1:17" x14ac:dyDescent="0.25">
      <c r="A1412" t="s">
        <v>16</v>
      </c>
      <c r="B1412" s="4" t="s">
        <v>48</v>
      </c>
      <c r="C1412" t="s">
        <v>93</v>
      </c>
      <c r="D1412" s="1">
        <v>45077</v>
      </c>
      <c r="E1412" s="1">
        <v>45104</v>
      </c>
      <c r="F1412" s="22">
        <v>3</v>
      </c>
      <c r="G1412" s="3">
        <v>40000</v>
      </c>
      <c r="H1412" s="4" t="s">
        <v>169</v>
      </c>
      <c r="I1412" t="s">
        <v>173</v>
      </c>
      <c r="J1412" s="19">
        <v>33660</v>
      </c>
      <c r="K1412" s="18">
        <v>-5.54</v>
      </c>
      <c r="L1412" s="19">
        <v>38057</v>
      </c>
      <c r="M1412" s="18">
        <v>-1.65</v>
      </c>
      <c r="N1412" s="19">
        <v>42164</v>
      </c>
      <c r="O1412" s="18">
        <v>1.77</v>
      </c>
      <c r="P1412" s="19">
        <v>48677</v>
      </c>
      <c r="Q1412" s="18">
        <v>6.76</v>
      </c>
    </row>
    <row r="1413" spans="1:17" x14ac:dyDescent="0.25">
      <c r="A1413" t="s">
        <v>16</v>
      </c>
      <c r="B1413" s="4" t="s">
        <v>49</v>
      </c>
      <c r="C1413" t="s">
        <v>94</v>
      </c>
      <c r="D1413" s="1">
        <v>45077</v>
      </c>
      <c r="E1413" s="1">
        <v>45104</v>
      </c>
      <c r="F1413" s="22">
        <v>1</v>
      </c>
      <c r="G1413" s="3">
        <v>40000</v>
      </c>
      <c r="H1413" s="4" t="s">
        <v>169</v>
      </c>
      <c r="I1413" t="s">
        <v>173</v>
      </c>
      <c r="J1413" s="19">
        <v>28635</v>
      </c>
      <c r="K1413" s="18">
        <v>-28.41</v>
      </c>
      <c r="L1413" s="19">
        <v>35776</v>
      </c>
      <c r="M1413" s="18">
        <v>-10.56</v>
      </c>
      <c r="N1413" s="19">
        <v>39907</v>
      </c>
      <c r="O1413" s="18">
        <v>-0.23</v>
      </c>
      <c r="P1413" s="19">
        <v>47437</v>
      </c>
      <c r="Q1413" s="18">
        <v>18.59</v>
      </c>
    </row>
    <row r="1414" spans="1:17" x14ac:dyDescent="0.25">
      <c r="A1414" t="s">
        <v>16</v>
      </c>
      <c r="B1414" s="4" t="s">
        <v>49</v>
      </c>
      <c r="C1414" t="s">
        <v>94</v>
      </c>
      <c r="D1414" s="1">
        <v>45077</v>
      </c>
      <c r="E1414" s="1">
        <v>45104</v>
      </c>
      <c r="F1414" s="22">
        <v>3</v>
      </c>
      <c r="G1414" s="3">
        <v>40000</v>
      </c>
      <c r="H1414" s="4" t="s">
        <v>169</v>
      </c>
      <c r="I1414" t="s">
        <v>173</v>
      </c>
      <c r="J1414" s="19">
        <v>33590</v>
      </c>
      <c r="K1414" s="18">
        <v>-5.6</v>
      </c>
      <c r="L1414" s="19">
        <v>38059</v>
      </c>
      <c r="M1414" s="18">
        <v>-1.64</v>
      </c>
      <c r="N1414" s="19">
        <v>42165</v>
      </c>
      <c r="O1414" s="18">
        <v>1.77</v>
      </c>
      <c r="P1414" s="19">
        <v>48704</v>
      </c>
      <c r="Q1414" s="18">
        <v>6.78</v>
      </c>
    </row>
    <row r="1415" spans="1:17" x14ac:dyDescent="0.25">
      <c r="A1415" t="s">
        <v>17</v>
      </c>
      <c r="B1415" s="4" t="s">
        <v>48</v>
      </c>
      <c r="C1415" t="s">
        <v>97</v>
      </c>
      <c r="D1415" s="1">
        <v>45077</v>
      </c>
      <c r="E1415" s="1">
        <v>45104</v>
      </c>
      <c r="F1415" s="22">
        <v>1</v>
      </c>
      <c r="G1415" s="3">
        <v>40000</v>
      </c>
      <c r="H1415" s="4" t="s">
        <v>169</v>
      </c>
      <c r="I1415" t="s">
        <v>173</v>
      </c>
      <c r="J1415" s="19">
        <v>36397</v>
      </c>
      <c r="K1415" s="18">
        <v>-9.01</v>
      </c>
      <c r="L1415" s="19">
        <v>38992</v>
      </c>
      <c r="M1415" s="18">
        <v>-2.52</v>
      </c>
      <c r="N1415" s="19">
        <v>40432</v>
      </c>
      <c r="O1415" s="18">
        <v>1.08</v>
      </c>
      <c r="P1415" s="19">
        <v>44012</v>
      </c>
      <c r="Q1415" s="18">
        <v>10.029999999999999</v>
      </c>
    </row>
    <row r="1416" spans="1:17" x14ac:dyDescent="0.25">
      <c r="A1416" t="s">
        <v>17</v>
      </c>
      <c r="B1416" s="4" t="s">
        <v>50</v>
      </c>
      <c r="C1416" t="s">
        <v>96</v>
      </c>
      <c r="D1416" s="1">
        <v>45077</v>
      </c>
      <c r="E1416" s="1">
        <v>45104</v>
      </c>
      <c r="F1416" s="22">
        <v>1</v>
      </c>
      <c r="G1416" s="3">
        <v>40000</v>
      </c>
      <c r="H1416" s="4" t="s">
        <v>169</v>
      </c>
      <c r="I1416" t="s">
        <v>173</v>
      </c>
      <c r="J1416" s="19">
        <v>36617</v>
      </c>
      <c r="K1416" s="18">
        <v>-8.4600000000000009</v>
      </c>
      <c r="L1416" s="19">
        <v>39227</v>
      </c>
      <c r="M1416" s="18">
        <v>-1.93</v>
      </c>
      <c r="N1416" s="19">
        <v>40680</v>
      </c>
      <c r="O1416" s="18">
        <v>1.7</v>
      </c>
      <c r="P1416" s="19">
        <v>44278</v>
      </c>
      <c r="Q1416" s="18">
        <v>10.7</v>
      </c>
    </row>
    <row r="1417" spans="1:17" x14ac:dyDescent="0.25">
      <c r="A1417" t="s">
        <v>17</v>
      </c>
      <c r="B1417" s="4" t="s">
        <v>49</v>
      </c>
      <c r="C1417" t="s">
        <v>95</v>
      </c>
      <c r="D1417" s="1">
        <v>45077</v>
      </c>
      <c r="E1417" s="1">
        <v>45104</v>
      </c>
      <c r="F1417" s="22">
        <v>1</v>
      </c>
      <c r="G1417" s="3">
        <v>40000</v>
      </c>
      <c r="H1417" s="4" t="s">
        <v>169</v>
      </c>
      <c r="I1417" t="s">
        <v>173</v>
      </c>
      <c r="J1417" s="19">
        <v>36397</v>
      </c>
      <c r="K1417" s="18">
        <v>-9.01</v>
      </c>
      <c r="L1417" s="19">
        <v>38992</v>
      </c>
      <c r="M1417" s="18">
        <v>-2.52</v>
      </c>
      <c r="N1417" s="19">
        <v>40432</v>
      </c>
      <c r="O1417" s="18">
        <v>1.08</v>
      </c>
      <c r="P1417" s="19">
        <v>44012</v>
      </c>
      <c r="Q1417" s="18">
        <v>10.029999999999999</v>
      </c>
    </row>
    <row r="1418" spans="1:17" x14ac:dyDescent="0.25">
      <c r="A1418" t="s">
        <v>18</v>
      </c>
      <c r="B1418" s="4" t="s">
        <v>48</v>
      </c>
      <c r="C1418" t="s">
        <v>98</v>
      </c>
      <c r="D1418" s="1">
        <v>45077</v>
      </c>
      <c r="E1418" s="1">
        <v>45104</v>
      </c>
      <c r="F1418" s="22">
        <v>1</v>
      </c>
      <c r="G1418" s="3">
        <v>40000</v>
      </c>
      <c r="H1418" s="4" t="s">
        <v>169</v>
      </c>
      <c r="I1418" t="s">
        <v>173</v>
      </c>
      <c r="J1418" s="19">
        <v>34523</v>
      </c>
      <c r="K1418" s="18">
        <v>-13.69</v>
      </c>
      <c r="L1418" s="19">
        <v>38553</v>
      </c>
      <c r="M1418" s="18">
        <v>-3.62</v>
      </c>
      <c r="N1418" s="19">
        <v>40424</v>
      </c>
      <c r="O1418" s="18">
        <v>1.06</v>
      </c>
      <c r="P1418" s="19">
        <v>44128</v>
      </c>
      <c r="Q1418" s="18">
        <v>10.32</v>
      </c>
    </row>
    <row r="1419" spans="1:17" x14ac:dyDescent="0.25">
      <c r="A1419" t="s">
        <v>18</v>
      </c>
      <c r="B1419" s="4" t="s">
        <v>50</v>
      </c>
      <c r="C1419" t="s">
        <v>100</v>
      </c>
      <c r="D1419" s="1">
        <v>45077</v>
      </c>
      <c r="E1419" s="1">
        <v>45104</v>
      </c>
      <c r="F1419" s="22">
        <v>1</v>
      </c>
      <c r="G1419" s="3">
        <v>40000</v>
      </c>
      <c r="H1419" s="4" t="s">
        <v>169</v>
      </c>
      <c r="I1419" t="s">
        <v>173</v>
      </c>
      <c r="J1419" s="19">
        <v>34872</v>
      </c>
      <c r="K1419" s="18">
        <v>-12.82</v>
      </c>
      <c r="L1419" s="19">
        <v>38943</v>
      </c>
      <c r="M1419" s="18">
        <v>-2.64</v>
      </c>
      <c r="N1419" s="19">
        <v>40832</v>
      </c>
      <c r="O1419" s="18">
        <v>2.08</v>
      </c>
      <c r="P1419" s="19">
        <v>44573</v>
      </c>
      <c r="Q1419" s="18">
        <v>11.43</v>
      </c>
    </row>
    <row r="1420" spans="1:17" x14ac:dyDescent="0.25">
      <c r="A1420" t="s">
        <v>18</v>
      </c>
      <c r="B1420" s="4" t="s">
        <v>49</v>
      </c>
      <c r="C1420" t="s">
        <v>99</v>
      </c>
      <c r="D1420" s="1">
        <v>45077</v>
      </c>
      <c r="E1420" s="1">
        <v>45104</v>
      </c>
      <c r="F1420" s="22">
        <v>1</v>
      </c>
      <c r="G1420" s="3">
        <v>40000</v>
      </c>
      <c r="H1420" s="4" t="s">
        <v>169</v>
      </c>
      <c r="I1420" t="s">
        <v>173</v>
      </c>
      <c r="J1420" s="19">
        <v>34420</v>
      </c>
      <c r="K1420" s="18">
        <v>-13.95</v>
      </c>
      <c r="L1420" s="19">
        <v>38634</v>
      </c>
      <c r="M1420" s="18">
        <v>-3.41</v>
      </c>
      <c r="N1420" s="19">
        <v>40517</v>
      </c>
      <c r="O1420" s="18">
        <v>1.29</v>
      </c>
      <c r="P1420" s="19">
        <v>44163</v>
      </c>
      <c r="Q1420" s="18">
        <v>10.41</v>
      </c>
    </row>
    <row r="1421" spans="1:17" x14ac:dyDescent="0.25">
      <c r="A1421" t="s">
        <v>18</v>
      </c>
      <c r="B1421" s="4" t="s">
        <v>47</v>
      </c>
      <c r="C1421" t="s">
        <v>101</v>
      </c>
      <c r="D1421" s="1">
        <v>45077</v>
      </c>
      <c r="E1421" s="1">
        <v>45104</v>
      </c>
      <c r="F1421" s="22">
        <v>1</v>
      </c>
      <c r="G1421" s="3">
        <v>40000</v>
      </c>
      <c r="H1421" s="4" t="s">
        <v>169</v>
      </c>
      <c r="I1421" t="s">
        <v>173</v>
      </c>
      <c r="J1421" s="19">
        <v>34839</v>
      </c>
      <c r="K1421" s="18">
        <v>-12.9</v>
      </c>
      <c r="L1421" s="19">
        <v>39537</v>
      </c>
      <c r="M1421" s="18">
        <v>-1.1599999999999999</v>
      </c>
      <c r="N1421" s="19">
        <v>41439</v>
      </c>
      <c r="O1421" s="18">
        <v>3.6</v>
      </c>
      <c r="P1421" s="19">
        <v>44934</v>
      </c>
      <c r="Q1421" s="18">
        <v>12.33</v>
      </c>
    </row>
    <row r="1422" spans="1:17" x14ac:dyDescent="0.25">
      <c r="A1422" t="s">
        <v>19</v>
      </c>
      <c r="B1422" s="4" t="s">
        <v>48</v>
      </c>
      <c r="C1422" t="s">
        <v>103</v>
      </c>
      <c r="D1422" s="1">
        <v>45077</v>
      </c>
      <c r="E1422" s="1">
        <v>45104</v>
      </c>
      <c r="F1422" s="22">
        <v>1</v>
      </c>
      <c r="G1422" s="3">
        <v>40000</v>
      </c>
      <c r="H1422" s="4" t="s">
        <v>169</v>
      </c>
      <c r="I1422" t="s">
        <v>173</v>
      </c>
      <c r="J1422" s="19">
        <v>9259</v>
      </c>
      <c r="K1422" s="18">
        <v>-76.849999999999994</v>
      </c>
      <c r="L1422" s="19">
        <v>28156</v>
      </c>
      <c r="M1422" s="18">
        <v>-29.61</v>
      </c>
      <c r="N1422" s="19">
        <v>41669</v>
      </c>
      <c r="O1422" s="18">
        <v>4.17</v>
      </c>
      <c r="P1422" s="19">
        <v>65394</v>
      </c>
      <c r="Q1422" s="18">
        <v>63.48</v>
      </c>
    </row>
    <row r="1423" spans="1:17" x14ac:dyDescent="0.25">
      <c r="A1423" t="s">
        <v>19</v>
      </c>
      <c r="B1423" s="4" t="s">
        <v>48</v>
      </c>
      <c r="C1423" t="s">
        <v>103</v>
      </c>
      <c r="D1423" s="1">
        <v>45077</v>
      </c>
      <c r="E1423" s="1">
        <v>45104</v>
      </c>
      <c r="F1423" s="22">
        <v>5</v>
      </c>
      <c r="G1423" s="3">
        <v>40000</v>
      </c>
      <c r="H1423" s="4" t="s">
        <v>169</v>
      </c>
      <c r="I1423" t="s">
        <v>173</v>
      </c>
      <c r="J1423" s="19">
        <v>10500</v>
      </c>
      <c r="K1423" s="18">
        <v>-23.47</v>
      </c>
      <c r="L1423" s="19">
        <v>35271</v>
      </c>
      <c r="M1423" s="18">
        <v>-2.48</v>
      </c>
      <c r="N1423" s="19">
        <v>54099</v>
      </c>
      <c r="O1423" s="18">
        <v>6.22</v>
      </c>
      <c r="P1423" s="19">
        <v>73183</v>
      </c>
      <c r="Q1423" s="18">
        <v>12.84</v>
      </c>
    </row>
    <row r="1424" spans="1:17" x14ac:dyDescent="0.25">
      <c r="A1424" t="s">
        <v>19</v>
      </c>
      <c r="B1424" s="4" t="s">
        <v>50</v>
      </c>
      <c r="C1424" t="s">
        <v>105</v>
      </c>
      <c r="D1424" s="1">
        <v>45077</v>
      </c>
      <c r="E1424" s="1">
        <v>45104</v>
      </c>
      <c r="F1424" s="22">
        <v>1</v>
      </c>
      <c r="G1424" s="3">
        <v>40000</v>
      </c>
      <c r="H1424" s="4" t="s">
        <v>169</v>
      </c>
      <c r="I1424" t="s">
        <v>173</v>
      </c>
      <c r="J1424" s="19">
        <v>9645</v>
      </c>
      <c r="K1424" s="18">
        <v>-75.89</v>
      </c>
      <c r="L1424" s="19">
        <v>29330</v>
      </c>
      <c r="M1424" s="18">
        <v>-26.68</v>
      </c>
      <c r="N1424" s="19">
        <v>43405</v>
      </c>
      <c r="O1424" s="18">
        <v>8.51</v>
      </c>
      <c r="P1424" s="19">
        <v>68118</v>
      </c>
      <c r="Q1424" s="18">
        <v>70.3</v>
      </c>
    </row>
    <row r="1425" spans="1:17" x14ac:dyDescent="0.25">
      <c r="A1425" t="s">
        <v>19</v>
      </c>
      <c r="B1425" s="4" t="s">
        <v>50</v>
      </c>
      <c r="C1425" t="s">
        <v>105</v>
      </c>
      <c r="D1425" s="1">
        <v>45077</v>
      </c>
      <c r="E1425" s="1">
        <v>45104</v>
      </c>
      <c r="F1425" s="22">
        <v>5</v>
      </c>
      <c r="G1425" s="3">
        <v>40000</v>
      </c>
      <c r="H1425" s="4" t="s">
        <v>169</v>
      </c>
      <c r="I1425" t="s">
        <v>173</v>
      </c>
      <c r="J1425" s="19">
        <v>10938</v>
      </c>
      <c r="K1425" s="18">
        <v>-22.84</v>
      </c>
      <c r="L1425" s="19">
        <v>36741</v>
      </c>
      <c r="M1425" s="18">
        <v>-1.69</v>
      </c>
      <c r="N1425" s="19">
        <v>56345</v>
      </c>
      <c r="O1425" s="18">
        <v>7.09</v>
      </c>
      <c r="P1425" s="19">
        <v>76232</v>
      </c>
      <c r="Q1425" s="18">
        <v>13.77</v>
      </c>
    </row>
    <row r="1426" spans="1:17" x14ac:dyDescent="0.25">
      <c r="A1426" t="s">
        <v>19</v>
      </c>
      <c r="B1426" s="4" t="s">
        <v>49</v>
      </c>
      <c r="C1426" t="s">
        <v>104</v>
      </c>
      <c r="D1426" s="1">
        <v>45077</v>
      </c>
      <c r="E1426" s="1">
        <v>45104</v>
      </c>
      <c r="F1426" s="22">
        <v>1</v>
      </c>
      <c r="G1426" s="3">
        <v>40000</v>
      </c>
      <c r="H1426" s="4" t="s">
        <v>169</v>
      </c>
      <c r="I1426" t="s">
        <v>173</v>
      </c>
      <c r="J1426" s="19">
        <v>10265</v>
      </c>
      <c r="K1426" s="18">
        <v>-74.34</v>
      </c>
      <c r="L1426" s="19">
        <v>28163</v>
      </c>
      <c r="M1426" s="18">
        <v>-29.59</v>
      </c>
      <c r="N1426" s="19">
        <v>41920</v>
      </c>
      <c r="O1426" s="18">
        <v>4.8</v>
      </c>
      <c r="P1426" s="19">
        <v>64868</v>
      </c>
      <c r="Q1426" s="18">
        <v>62.17</v>
      </c>
    </row>
    <row r="1427" spans="1:17" x14ac:dyDescent="0.25">
      <c r="A1427" t="s">
        <v>19</v>
      </c>
      <c r="B1427" s="4" t="s">
        <v>49</v>
      </c>
      <c r="C1427" t="s">
        <v>104</v>
      </c>
      <c r="D1427" s="1">
        <v>45077</v>
      </c>
      <c r="E1427" s="1">
        <v>45104</v>
      </c>
      <c r="F1427" s="22">
        <v>5</v>
      </c>
      <c r="G1427" s="3">
        <v>40000</v>
      </c>
      <c r="H1427" s="4" t="s">
        <v>169</v>
      </c>
      <c r="I1427" t="s">
        <v>173</v>
      </c>
      <c r="J1427" s="19">
        <v>10641</v>
      </c>
      <c r="K1427" s="18">
        <v>-23.27</v>
      </c>
      <c r="L1427" s="19">
        <v>35878</v>
      </c>
      <c r="M1427" s="18">
        <v>-2.15</v>
      </c>
      <c r="N1427" s="19">
        <v>54857</v>
      </c>
      <c r="O1427" s="18">
        <v>6.52</v>
      </c>
      <c r="P1427" s="19">
        <v>76410</v>
      </c>
      <c r="Q1427" s="18">
        <v>13.82</v>
      </c>
    </row>
    <row r="1428" spans="1:17" x14ac:dyDescent="0.25">
      <c r="A1428" t="s">
        <v>19</v>
      </c>
      <c r="B1428" s="4" t="s">
        <v>47</v>
      </c>
      <c r="C1428" t="s">
        <v>102</v>
      </c>
      <c r="D1428" s="1">
        <v>45077</v>
      </c>
      <c r="E1428" s="1">
        <v>45104</v>
      </c>
      <c r="F1428" s="22">
        <v>1</v>
      </c>
      <c r="G1428" s="3">
        <v>40000</v>
      </c>
      <c r="H1428" s="4" t="s">
        <v>169</v>
      </c>
      <c r="I1428" t="s">
        <v>173</v>
      </c>
      <c r="J1428" s="19">
        <v>12807</v>
      </c>
      <c r="K1428" s="18">
        <v>-67.98</v>
      </c>
      <c r="L1428" s="19">
        <v>30741</v>
      </c>
      <c r="M1428" s="18">
        <v>-23.15</v>
      </c>
      <c r="N1428" s="19">
        <v>43723</v>
      </c>
      <c r="O1428" s="18">
        <v>9.31</v>
      </c>
      <c r="P1428" s="19">
        <v>64516</v>
      </c>
      <c r="Q1428" s="18">
        <v>61.29</v>
      </c>
    </row>
    <row r="1429" spans="1:17" x14ac:dyDescent="0.25">
      <c r="A1429" t="s">
        <v>19</v>
      </c>
      <c r="B1429" s="4" t="s">
        <v>47</v>
      </c>
      <c r="C1429" t="s">
        <v>102</v>
      </c>
      <c r="D1429" s="1">
        <v>45077</v>
      </c>
      <c r="E1429" s="1">
        <v>45104</v>
      </c>
      <c r="F1429" s="22">
        <v>5</v>
      </c>
      <c r="G1429" s="3">
        <v>40000</v>
      </c>
      <c r="H1429" s="4" t="s">
        <v>169</v>
      </c>
      <c r="I1429" t="s">
        <v>173</v>
      </c>
      <c r="J1429" s="19">
        <v>11157</v>
      </c>
      <c r="K1429" s="18">
        <v>-22.54</v>
      </c>
      <c r="L1429" s="19">
        <v>40000</v>
      </c>
      <c r="M1429" s="18">
        <v>0</v>
      </c>
      <c r="N1429" s="19">
        <v>58748</v>
      </c>
      <c r="O1429" s="18">
        <v>7.99</v>
      </c>
      <c r="P1429" s="19">
        <v>77398</v>
      </c>
      <c r="Q1429" s="18">
        <v>14.11</v>
      </c>
    </row>
    <row r="1430" spans="1:17" x14ac:dyDescent="0.25">
      <c r="A1430" t="s">
        <v>20</v>
      </c>
      <c r="B1430" s="4" t="s">
        <v>48</v>
      </c>
      <c r="C1430" t="s">
        <v>107</v>
      </c>
      <c r="D1430" s="1">
        <v>45077</v>
      </c>
      <c r="E1430" s="1">
        <v>45104</v>
      </c>
      <c r="F1430" s="22">
        <v>1</v>
      </c>
      <c r="G1430" s="3">
        <v>40000</v>
      </c>
      <c r="H1430" s="4" t="s">
        <v>169</v>
      </c>
      <c r="I1430" t="s">
        <v>173</v>
      </c>
      <c r="J1430" s="19">
        <v>32404</v>
      </c>
      <c r="K1430" s="18">
        <v>-18.989999999999998</v>
      </c>
      <c r="L1430" s="19">
        <v>33512</v>
      </c>
      <c r="M1430" s="18">
        <v>-16.22</v>
      </c>
      <c r="N1430" s="19">
        <v>40317</v>
      </c>
      <c r="O1430" s="18">
        <v>0.79</v>
      </c>
      <c r="P1430" s="19">
        <v>44838</v>
      </c>
      <c r="Q1430" s="18">
        <v>12.1</v>
      </c>
    </row>
    <row r="1431" spans="1:17" x14ac:dyDescent="0.25">
      <c r="A1431" t="s">
        <v>20</v>
      </c>
      <c r="B1431" s="4" t="s">
        <v>48</v>
      </c>
      <c r="C1431" t="s">
        <v>107</v>
      </c>
      <c r="D1431" s="1">
        <v>45077</v>
      </c>
      <c r="E1431" s="1">
        <v>45104</v>
      </c>
      <c r="F1431" s="22">
        <v>2</v>
      </c>
      <c r="G1431" s="3">
        <v>40000</v>
      </c>
      <c r="H1431" s="4" t="s">
        <v>169</v>
      </c>
      <c r="I1431" t="s">
        <v>173</v>
      </c>
      <c r="J1431" s="19">
        <v>33244</v>
      </c>
      <c r="K1431" s="18">
        <v>-8.83</v>
      </c>
      <c r="L1431" s="19">
        <v>33638</v>
      </c>
      <c r="M1431" s="18">
        <v>-8.3000000000000007</v>
      </c>
      <c r="N1431" s="19">
        <v>41160</v>
      </c>
      <c r="O1431" s="18">
        <v>1.44</v>
      </c>
      <c r="P1431" s="19">
        <v>43886</v>
      </c>
      <c r="Q1431" s="18">
        <v>4.74</v>
      </c>
    </row>
    <row r="1432" spans="1:17" x14ac:dyDescent="0.25">
      <c r="A1432" t="s">
        <v>20</v>
      </c>
      <c r="B1432" s="4" t="s">
        <v>50</v>
      </c>
      <c r="C1432" t="s">
        <v>109</v>
      </c>
      <c r="D1432" s="1">
        <v>45077</v>
      </c>
      <c r="E1432" s="1">
        <v>45104</v>
      </c>
      <c r="F1432" s="22">
        <v>1</v>
      </c>
      <c r="G1432" s="3">
        <v>40000</v>
      </c>
      <c r="H1432" s="4" t="s">
        <v>169</v>
      </c>
      <c r="I1432" t="s">
        <v>173</v>
      </c>
      <c r="J1432" s="19">
        <v>33066</v>
      </c>
      <c r="K1432" s="18">
        <v>-17.34</v>
      </c>
      <c r="L1432" s="19">
        <v>34196</v>
      </c>
      <c r="M1432" s="18">
        <v>-14.51</v>
      </c>
      <c r="N1432" s="19">
        <v>41140</v>
      </c>
      <c r="O1432" s="18">
        <v>2.85</v>
      </c>
      <c r="P1432" s="19">
        <v>45753</v>
      </c>
      <c r="Q1432" s="18">
        <v>14.38</v>
      </c>
    </row>
    <row r="1433" spans="1:17" x14ac:dyDescent="0.25">
      <c r="A1433" t="s">
        <v>20</v>
      </c>
      <c r="B1433" s="4" t="s">
        <v>50</v>
      </c>
      <c r="C1433" t="s">
        <v>109</v>
      </c>
      <c r="D1433" s="1">
        <v>45077</v>
      </c>
      <c r="E1433" s="1">
        <v>45104</v>
      </c>
      <c r="F1433" s="22">
        <v>2</v>
      </c>
      <c r="G1433" s="3">
        <v>40000</v>
      </c>
      <c r="H1433" s="4" t="s">
        <v>169</v>
      </c>
      <c r="I1433" t="s">
        <v>173</v>
      </c>
      <c r="J1433" s="19">
        <v>33923</v>
      </c>
      <c r="K1433" s="18">
        <v>-7.91</v>
      </c>
      <c r="L1433" s="19">
        <v>34324</v>
      </c>
      <c r="M1433" s="18">
        <v>-7.37</v>
      </c>
      <c r="N1433" s="19">
        <v>42000</v>
      </c>
      <c r="O1433" s="18">
        <v>2.4700000000000002</v>
      </c>
      <c r="P1433" s="19">
        <v>44781</v>
      </c>
      <c r="Q1433" s="18">
        <v>5.81</v>
      </c>
    </row>
    <row r="1434" spans="1:17" x14ac:dyDescent="0.25">
      <c r="A1434" t="s">
        <v>20</v>
      </c>
      <c r="B1434" s="4" t="s">
        <v>49</v>
      </c>
      <c r="C1434" t="s">
        <v>108</v>
      </c>
      <c r="D1434" s="1">
        <v>45077</v>
      </c>
      <c r="E1434" s="1">
        <v>45104</v>
      </c>
      <c r="F1434" s="22">
        <v>1</v>
      </c>
      <c r="G1434" s="3">
        <v>40000</v>
      </c>
      <c r="H1434" s="4" t="s">
        <v>169</v>
      </c>
      <c r="I1434" t="s">
        <v>173</v>
      </c>
      <c r="J1434" s="19">
        <v>32372</v>
      </c>
      <c r="K1434" s="18">
        <v>-19.07</v>
      </c>
      <c r="L1434" s="19">
        <v>33514</v>
      </c>
      <c r="M1434" s="18">
        <v>-16.21</v>
      </c>
      <c r="N1434" s="19">
        <v>40427</v>
      </c>
      <c r="O1434" s="18">
        <v>1.07</v>
      </c>
      <c r="P1434" s="19">
        <v>44791</v>
      </c>
      <c r="Q1434" s="18">
        <v>11.98</v>
      </c>
    </row>
    <row r="1435" spans="1:17" x14ac:dyDescent="0.25">
      <c r="A1435" t="s">
        <v>20</v>
      </c>
      <c r="B1435" s="4" t="s">
        <v>49</v>
      </c>
      <c r="C1435" t="s">
        <v>108</v>
      </c>
      <c r="D1435" s="1">
        <v>45077</v>
      </c>
      <c r="E1435" s="1">
        <v>45104</v>
      </c>
      <c r="F1435" s="22">
        <v>2</v>
      </c>
      <c r="G1435" s="3">
        <v>40000</v>
      </c>
      <c r="H1435" s="4" t="s">
        <v>169</v>
      </c>
      <c r="I1435" t="s">
        <v>173</v>
      </c>
      <c r="J1435" s="19">
        <v>33240</v>
      </c>
      <c r="K1435" s="18">
        <v>-8.84</v>
      </c>
      <c r="L1435" s="19">
        <v>33665</v>
      </c>
      <c r="M1435" s="18">
        <v>-8.26</v>
      </c>
      <c r="N1435" s="19">
        <v>41380</v>
      </c>
      <c r="O1435" s="18">
        <v>1.71</v>
      </c>
      <c r="P1435" s="19">
        <v>44176</v>
      </c>
      <c r="Q1435" s="18">
        <v>5.09</v>
      </c>
    </row>
    <row r="1436" spans="1:17" x14ac:dyDescent="0.25">
      <c r="A1436" t="s">
        <v>20</v>
      </c>
      <c r="B1436" s="4" t="s">
        <v>47</v>
      </c>
      <c r="C1436" t="s">
        <v>106</v>
      </c>
      <c r="D1436" s="1">
        <v>45077</v>
      </c>
      <c r="E1436" s="1">
        <v>45104</v>
      </c>
      <c r="F1436" s="22">
        <v>1</v>
      </c>
      <c r="G1436" s="3">
        <v>40000</v>
      </c>
      <c r="H1436" s="4" t="s">
        <v>169</v>
      </c>
      <c r="I1436" t="s">
        <v>173</v>
      </c>
      <c r="J1436" s="19">
        <v>33048</v>
      </c>
      <c r="K1436" s="18">
        <v>-17.38</v>
      </c>
      <c r="L1436" s="19">
        <v>34514</v>
      </c>
      <c r="M1436" s="18">
        <v>-13.72</v>
      </c>
      <c r="N1436" s="19">
        <v>41676</v>
      </c>
      <c r="O1436" s="18">
        <v>4.1900000000000004</v>
      </c>
      <c r="P1436" s="19">
        <v>46273</v>
      </c>
      <c r="Q1436" s="18">
        <v>15.68</v>
      </c>
    </row>
    <row r="1437" spans="1:17" x14ac:dyDescent="0.25">
      <c r="A1437" t="s">
        <v>20</v>
      </c>
      <c r="B1437" s="4" t="s">
        <v>47</v>
      </c>
      <c r="C1437" t="s">
        <v>106</v>
      </c>
      <c r="D1437" s="1">
        <v>45077</v>
      </c>
      <c r="E1437" s="1">
        <v>45104</v>
      </c>
      <c r="F1437" s="22">
        <v>2</v>
      </c>
      <c r="G1437" s="3">
        <v>40000</v>
      </c>
      <c r="H1437" s="4" t="s">
        <v>169</v>
      </c>
      <c r="I1437" t="s">
        <v>173</v>
      </c>
      <c r="J1437" s="19">
        <v>33885</v>
      </c>
      <c r="K1437" s="18">
        <v>-7.96</v>
      </c>
      <c r="L1437" s="19">
        <v>34983</v>
      </c>
      <c r="M1437" s="18">
        <v>-6.48</v>
      </c>
      <c r="N1437" s="19">
        <v>43057</v>
      </c>
      <c r="O1437" s="18">
        <v>3.75</v>
      </c>
      <c r="P1437" s="19">
        <v>45965</v>
      </c>
      <c r="Q1437" s="18">
        <v>7.2</v>
      </c>
    </row>
    <row r="1438" spans="1:17" x14ac:dyDescent="0.25">
      <c r="A1438" t="s">
        <v>21</v>
      </c>
      <c r="B1438" s="4" t="s">
        <v>48</v>
      </c>
      <c r="C1438" t="s">
        <v>110</v>
      </c>
      <c r="D1438" s="1">
        <v>45077</v>
      </c>
      <c r="E1438" s="1">
        <v>45104</v>
      </c>
      <c r="F1438" s="22">
        <v>1</v>
      </c>
      <c r="G1438" s="3">
        <v>40000</v>
      </c>
      <c r="H1438" s="4" t="s">
        <v>169</v>
      </c>
      <c r="I1438" t="s">
        <v>173</v>
      </c>
      <c r="J1438" s="19">
        <v>33333</v>
      </c>
      <c r="K1438" s="18">
        <v>-16.670000000000002</v>
      </c>
      <c r="L1438" s="19">
        <v>33925</v>
      </c>
      <c r="M1438" s="18">
        <v>-15.19</v>
      </c>
      <c r="N1438" s="19">
        <v>40319</v>
      </c>
      <c r="O1438" s="18">
        <v>0.8</v>
      </c>
      <c r="P1438" s="19">
        <v>44567</v>
      </c>
      <c r="Q1438" s="18">
        <v>11.42</v>
      </c>
    </row>
    <row r="1439" spans="1:17" x14ac:dyDescent="0.25">
      <c r="A1439" t="s">
        <v>21</v>
      </c>
      <c r="B1439" s="4" t="s">
        <v>48</v>
      </c>
      <c r="C1439" t="s">
        <v>110</v>
      </c>
      <c r="D1439" s="1">
        <v>45077</v>
      </c>
      <c r="E1439" s="1">
        <v>45104</v>
      </c>
      <c r="F1439" s="22">
        <v>2</v>
      </c>
      <c r="G1439" s="3">
        <v>40000</v>
      </c>
      <c r="H1439" s="4" t="s">
        <v>169</v>
      </c>
      <c r="I1439" t="s">
        <v>173</v>
      </c>
      <c r="J1439" s="19">
        <v>34078</v>
      </c>
      <c r="K1439" s="18">
        <v>-7.7</v>
      </c>
      <c r="L1439" s="19">
        <v>34372</v>
      </c>
      <c r="M1439" s="18">
        <v>-7.3</v>
      </c>
      <c r="N1439" s="19">
        <v>41121</v>
      </c>
      <c r="O1439" s="18">
        <v>1.39</v>
      </c>
      <c r="P1439" s="19">
        <v>43065</v>
      </c>
      <c r="Q1439" s="18">
        <v>3.76</v>
      </c>
    </row>
    <row r="1440" spans="1:17" x14ac:dyDescent="0.25">
      <c r="A1440" t="s">
        <v>21</v>
      </c>
      <c r="B1440" s="4" t="s">
        <v>50</v>
      </c>
      <c r="C1440" t="s">
        <v>112</v>
      </c>
      <c r="D1440" s="1">
        <v>45077</v>
      </c>
      <c r="E1440" s="1">
        <v>45104</v>
      </c>
      <c r="F1440" s="22">
        <v>1</v>
      </c>
      <c r="G1440" s="3">
        <v>40000</v>
      </c>
      <c r="H1440" s="4" t="s">
        <v>169</v>
      </c>
      <c r="I1440" t="s">
        <v>173</v>
      </c>
      <c r="J1440" s="19">
        <v>34013</v>
      </c>
      <c r="K1440" s="18">
        <v>-14.97</v>
      </c>
      <c r="L1440" s="19">
        <v>34618</v>
      </c>
      <c r="M1440" s="18">
        <v>-13.46</v>
      </c>
      <c r="N1440" s="19">
        <v>41142</v>
      </c>
      <c r="O1440" s="18">
        <v>2.85</v>
      </c>
      <c r="P1440" s="19">
        <v>45477</v>
      </c>
      <c r="Q1440" s="18">
        <v>13.69</v>
      </c>
    </row>
    <row r="1441" spans="1:17" x14ac:dyDescent="0.25">
      <c r="A1441" t="s">
        <v>21</v>
      </c>
      <c r="B1441" s="4" t="s">
        <v>50</v>
      </c>
      <c r="C1441" t="s">
        <v>112</v>
      </c>
      <c r="D1441" s="1">
        <v>45077</v>
      </c>
      <c r="E1441" s="1">
        <v>45104</v>
      </c>
      <c r="F1441" s="22">
        <v>2</v>
      </c>
      <c r="G1441" s="3">
        <v>40000</v>
      </c>
      <c r="H1441" s="4" t="s">
        <v>169</v>
      </c>
      <c r="I1441" t="s">
        <v>173</v>
      </c>
      <c r="J1441" s="19">
        <v>34773</v>
      </c>
      <c r="K1441" s="18">
        <v>-6.76</v>
      </c>
      <c r="L1441" s="19">
        <v>35073</v>
      </c>
      <c r="M1441" s="18">
        <v>-6.36</v>
      </c>
      <c r="N1441" s="19">
        <v>41961</v>
      </c>
      <c r="O1441" s="18">
        <v>2.42</v>
      </c>
      <c r="P1441" s="19">
        <v>43943</v>
      </c>
      <c r="Q1441" s="18">
        <v>4.8099999999999996</v>
      </c>
    </row>
    <row r="1442" spans="1:17" x14ac:dyDescent="0.25">
      <c r="A1442" t="s">
        <v>21</v>
      </c>
      <c r="B1442" s="4" t="s">
        <v>49</v>
      </c>
      <c r="C1442" t="s">
        <v>111</v>
      </c>
      <c r="D1442" s="1">
        <v>45077</v>
      </c>
      <c r="E1442" s="1">
        <v>45104</v>
      </c>
      <c r="F1442" s="22">
        <v>1</v>
      </c>
      <c r="G1442" s="3">
        <v>40000</v>
      </c>
      <c r="H1442" s="4" t="s">
        <v>169</v>
      </c>
      <c r="I1442" t="s">
        <v>173</v>
      </c>
      <c r="J1442" s="19">
        <v>33333</v>
      </c>
      <c r="K1442" s="18">
        <v>-16.670000000000002</v>
      </c>
      <c r="L1442" s="19">
        <v>33925</v>
      </c>
      <c r="M1442" s="18">
        <v>-15.19</v>
      </c>
      <c r="N1442" s="19">
        <v>40319</v>
      </c>
      <c r="O1442" s="18">
        <v>0.8</v>
      </c>
      <c r="P1442" s="19">
        <v>44567</v>
      </c>
      <c r="Q1442" s="18">
        <v>11.42</v>
      </c>
    </row>
    <row r="1443" spans="1:17" x14ac:dyDescent="0.25">
      <c r="A1443" t="s">
        <v>21</v>
      </c>
      <c r="B1443" s="4" t="s">
        <v>49</v>
      </c>
      <c r="C1443" t="s">
        <v>111</v>
      </c>
      <c r="D1443" s="1">
        <v>45077</v>
      </c>
      <c r="E1443" s="1">
        <v>45104</v>
      </c>
      <c r="F1443" s="22">
        <v>2</v>
      </c>
      <c r="G1443" s="3">
        <v>40000</v>
      </c>
      <c r="H1443" s="4" t="s">
        <v>169</v>
      </c>
      <c r="I1443" t="s">
        <v>173</v>
      </c>
      <c r="J1443" s="19">
        <v>34078</v>
      </c>
      <c r="K1443" s="18">
        <v>-7.7</v>
      </c>
      <c r="L1443" s="19">
        <v>34372</v>
      </c>
      <c r="M1443" s="18">
        <v>-7.3</v>
      </c>
      <c r="N1443" s="19">
        <v>41121</v>
      </c>
      <c r="O1443" s="18">
        <v>1.39</v>
      </c>
      <c r="P1443" s="19">
        <v>43065</v>
      </c>
      <c r="Q1443" s="18">
        <v>3.76</v>
      </c>
    </row>
    <row r="1444" spans="1:17" x14ac:dyDescent="0.25">
      <c r="A1444" t="s">
        <v>22</v>
      </c>
      <c r="B1444" s="4" t="s">
        <v>48</v>
      </c>
      <c r="C1444" t="s">
        <v>113</v>
      </c>
      <c r="D1444" s="1">
        <v>45077</v>
      </c>
      <c r="E1444" s="1">
        <v>45104</v>
      </c>
      <c r="F1444" s="22">
        <v>1</v>
      </c>
      <c r="G1444" s="3">
        <v>40000</v>
      </c>
      <c r="H1444" s="4" t="s">
        <v>169</v>
      </c>
      <c r="I1444" t="s">
        <v>173</v>
      </c>
      <c r="J1444" s="19">
        <v>26232</v>
      </c>
      <c r="K1444" s="18">
        <v>-34.42</v>
      </c>
      <c r="L1444" s="19">
        <v>32739</v>
      </c>
      <c r="M1444" s="18">
        <v>-18.149999999999999</v>
      </c>
      <c r="N1444" s="19">
        <v>40697</v>
      </c>
      <c r="O1444" s="18">
        <v>1.74</v>
      </c>
      <c r="P1444" s="19">
        <v>49756</v>
      </c>
      <c r="Q1444" s="18">
        <v>24.39</v>
      </c>
    </row>
    <row r="1445" spans="1:17" x14ac:dyDescent="0.25">
      <c r="A1445" t="s">
        <v>22</v>
      </c>
      <c r="B1445" s="4" t="s">
        <v>48</v>
      </c>
      <c r="C1445" t="s">
        <v>113</v>
      </c>
      <c r="D1445" s="1">
        <v>45077</v>
      </c>
      <c r="E1445" s="1">
        <v>45104</v>
      </c>
      <c r="F1445" s="22">
        <v>3</v>
      </c>
      <c r="G1445" s="3">
        <v>40000</v>
      </c>
      <c r="H1445" s="4" t="s">
        <v>169</v>
      </c>
      <c r="I1445" t="s">
        <v>173</v>
      </c>
      <c r="J1445" s="19">
        <v>26112</v>
      </c>
      <c r="K1445" s="18">
        <v>-13.13</v>
      </c>
      <c r="L1445" s="19">
        <v>33698</v>
      </c>
      <c r="M1445" s="18">
        <v>-5.55</v>
      </c>
      <c r="N1445" s="19">
        <v>42603</v>
      </c>
      <c r="O1445" s="18">
        <v>2.12</v>
      </c>
      <c r="P1445" s="19">
        <v>54829</v>
      </c>
      <c r="Q1445" s="18">
        <v>11.08</v>
      </c>
    </row>
    <row r="1446" spans="1:17" x14ac:dyDescent="0.25">
      <c r="A1446" t="s">
        <v>22</v>
      </c>
      <c r="B1446" s="4" t="s">
        <v>48</v>
      </c>
      <c r="C1446" t="s">
        <v>114</v>
      </c>
      <c r="D1446" s="1">
        <v>45077</v>
      </c>
      <c r="E1446" s="1">
        <v>45104</v>
      </c>
      <c r="F1446" s="22">
        <v>1</v>
      </c>
      <c r="G1446" s="3">
        <v>10000</v>
      </c>
      <c r="H1446" s="4" t="s">
        <v>170</v>
      </c>
      <c r="I1446" t="s">
        <v>173</v>
      </c>
      <c r="J1446" s="19">
        <v>6984</v>
      </c>
      <c r="K1446" s="18">
        <v>-30.16</v>
      </c>
      <c r="L1446" s="19">
        <v>7727</v>
      </c>
      <c r="M1446" s="18">
        <v>-22.73</v>
      </c>
      <c r="N1446" s="19">
        <v>9896</v>
      </c>
      <c r="O1446" s="18">
        <v>-1.04</v>
      </c>
      <c r="P1446" s="19">
        <v>11887</v>
      </c>
      <c r="Q1446" s="18">
        <v>18.87</v>
      </c>
    </row>
    <row r="1447" spans="1:17" x14ac:dyDescent="0.25">
      <c r="A1447" t="s">
        <v>22</v>
      </c>
      <c r="B1447" s="4" t="s">
        <v>48</v>
      </c>
      <c r="C1447" t="s">
        <v>114</v>
      </c>
      <c r="D1447" s="1">
        <v>45077</v>
      </c>
      <c r="E1447" s="1">
        <v>45104</v>
      </c>
      <c r="F1447" s="22">
        <v>3</v>
      </c>
      <c r="G1447" s="3">
        <v>10000</v>
      </c>
      <c r="H1447" s="4" t="s">
        <v>170</v>
      </c>
      <c r="I1447" t="s">
        <v>173</v>
      </c>
      <c r="J1447" s="19">
        <v>7391</v>
      </c>
      <c r="K1447" s="18">
        <v>-9.49</v>
      </c>
      <c r="L1447" s="19">
        <v>8145</v>
      </c>
      <c r="M1447" s="18">
        <v>-6.61</v>
      </c>
      <c r="N1447" s="19">
        <v>10111</v>
      </c>
      <c r="O1447" s="18">
        <v>0.37</v>
      </c>
      <c r="P1447" s="19">
        <v>11110</v>
      </c>
      <c r="Q1447" s="18">
        <v>3.57</v>
      </c>
    </row>
    <row r="1448" spans="1:17" x14ac:dyDescent="0.25">
      <c r="A1448" t="s">
        <v>22</v>
      </c>
      <c r="B1448" s="4" t="s">
        <v>49</v>
      </c>
      <c r="C1448" t="s">
        <v>115</v>
      </c>
      <c r="D1448" s="1">
        <v>45077</v>
      </c>
      <c r="E1448" s="1">
        <v>45104</v>
      </c>
      <c r="F1448" s="22">
        <v>1</v>
      </c>
      <c r="G1448" s="3">
        <v>40000</v>
      </c>
      <c r="H1448" s="4" t="s">
        <v>169</v>
      </c>
      <c r="I1448" t="s">
        <v>173</v>
      </c>
      <c r="J1448" s="19">
        <v>26232</v>
      </c>
      <c r="K1448" s="18">
        <v>-34.42</v>
      </c>
      <c r="L1448" s="19">
        <v>32739</v>
      </c>
      <c r="M1448" s="18">
        <v>-18.149999999999999</v>
      </c>
      <c r="N1448" s="19">
        <v>40697</v>
      </c>
      <c r="O1448" s="18">
        <v>1.74</v>
      </c>
      <c r="P1448" s="19">
        <v>49756</v>
      </c>
      <c r="Q1448" s="18">
        <v>24.39</v>
      </c>
    </row>
    <row r="1449" spans="1:17" x14ac:dyDescent="0.25">
      <c r="A1449" t="s">
        <v>22</v>
      </c>
      <c r="B1449" s="4" t="s">
        <v>49</v>
      </c>
      <c r="C1449" t="s">
        <v>115</v>
      </c>
      <c r="D1449" s="1">
        <v>45077</v>
      </c>
      <c r="E1449" s="1">
        <v>45104</v>
      </c>
      <c r="F1449" s="22">
        <v>3</v>
      </c>
      <c r="G1449" s="3">
        <v>40000</v>
      </c>
      <c r="H1449" s="4" t="s">
        <v>169</v>
      </c>
      <c r="I1449" t="s">
        <v>173</v>
      </c>
      <c r="J1449" s="19">
        <v>26112</v>
      </c>
      <c r="K1449" s="18">
        <v>-13.13</v>
      </c>
      <c r="L1449" s="19">
        <v>33698</v>
      </c>
      <c r="M1449" s="18">
        <v>-5.55</v>
      </c>
      <c r="N1449" s="19">
        <v>42603</v>
      </c>
      <c r="O1449" s="18">
        <v>2.12</v>
      </c>
      <c r="P1449" s="19">
        <v>54829</v>
      </c>
      <c r="Q1449" s="18">
        <v>11.08</v>
      </c>
    </row>
    <row r="1450" spans="1:17" x14ac:dyDescent="0.25">
      <c r="A1450" t="s">
        <v>22</v>
      </c>
      <c r="B1450" s="4" t="s">
        <v>49</v>
      </c>
      <c r="C1450" t="s">
        <v>116</v>
      </c>
      <c r="D1450" s="1">
        <v>45077</v>
      </c>
      <c r="E1450" s="1">
        <v>45104</v>
      </c>
      <c r="F1450" s="22">
        <v>1</v>
      </c>
      <c r="G1450" s="3">
        <v>10000</v>
      </c>
      <c r="H1450" s="4" t="s">
        <v>170</v>
      </c>
      <c r="I1450" t="s">
        <v>173</v>
      </c>
      <c r="J1450" s="19">
        <v>6984</v>
      </c>
      <c r="K1450" s="18">
        <v>-30.16</v>
      </c>
      <c r="L1450" s="19">
        <v>7727</v>
      </c>
      <c r="M1450" s="18">
        <v>-22.73</v>
      </c>
      <c r="N1450" s="19">
        <v>9896</v>
      </c>
      <c r="O1450" s="18">
        <v>-1.04</v>
      </c>
      <c r="P1450" s="19">
        <v>11887</v>
      </c>
      <c r="Q1450" s="18">
        <v>18.87</v>
      </c>
    </row>
    <row r="1451" spans="1:17" x14ac:dyDescent="0.25">
      <c r="A1451" t="s">
        <v>22</v>
      </c>
      <c r="B1451" s="4" t="s">
        <v>49</v>
      </c>
      <c r="C1451" t="s">
        <v>116</v>
      </c>
      <c r="D1451" s="1">
        <v>45077</v>
      </c>
      <c r="E1451" s="1">
        <v>45104</v>
      </c>
      <c r="F1451" s="22">
        <v>3</v>
      </c>
      <c r="G1451" s="3">
        <v>10000</v>
      </c>
      <c r="H1451" s="4" t="s">
        <v>170</v>
      </c>
      <c r="I1451" t="s">
        <v>173</v>
      </c>
      <c r="J1451" s="19">
        <v>7391</v>
      </c>
      <c r="K1451" s="18">
        <v>-9.49</v>
      </c>
      <c r="L1451" s="19">
        <v>8145</v>
      </c>
      <c r="M1451" s="18">
        <v>-6.61</v>
      </c>
      <c r="N1451" s="19">
        <v>10111</v>
      </c>
      <c r="O1451" s="18">
        <v>0.37</v>
      </c>
      <c r="P1451" s="19">
        <v>11110</v>
      </c>
      <c r="Q1451" s="18">
        <v>3.57</v>
      </c>
    </row>
    <row r="1452" spans="1:17" x14ac:dyDescent="0.25">
      <c r="A1452" t="s">
        <v>23</v>
      </c>
      <c r="B1452" s="4" t="s">
        <v>48</v>
      </c>
      <c r="C1452" t="s">
        <v>119</v>
      </c>
      <c r="D1452" s="1">
        <v>45077</v>
      </c>
      <c r="E1452" s="1">
        <v>45104</v>
      </c>
      <c r="F1452" s="22">
        <v>1</v>
      </c>
      <c r="G1452" s="3">
        <v>40000</v>
      </c>
      <c r="H1452" s="4" t="s">
        <v>169</v>
      </c>
      <c r="I1452" t="s">
        <v>173</v>
      </c>
      <c r="J1452" s="19">
        <v>29304</v>
      </c>
      <c r="K1452" s="18">
        <v>-26.74</v>
      </c>
      <c r="L1452" s="19">
        <v>32752</v>
      </c>
      <c r="M1452" s="18">
        <v>-18.12</v>
      </c>
      <c r="N1452" s="19">
        <v>39183</v>
      </c>
      <c r="O1452" s="18">
        <v>-2.04</v>
      </c>
      <c r="P1452" s="19">
        <v>44006</v>
      </c>
      <c r="Q1452" s="18">
        <v>10.02</v>
      </c>
    </row>
    <row r="1453" spans="1:17" x14ac:dyDescent="0.25">
      <c r="A1453" t="s">
        <v>23</v>
      </c>
      <c r="B1453" s="4" t="s">
        <v>48</v>
      </c>
      <c r="C1453" t="s">
        <v>119</v>
      </c>
      <c r="D1453" s="1">
        <v>45077</v>
      </c>
      <c r="E1453" s="1">
        <v>45104</v>
      </c>
      <c r="F1453" s="22">
        <v>3</v>
      </c>
      <c r="G1453" s="3">
        <v>40000</v>
      </c>
      <c r="H1453" s="4" t="s">
        <v>169</v>
      </c>
      <c r="I1453" t="s">
        <v>173</v>
      </c>
      <c r="J1453" s="19">
        <v>30371</v>
      </c>
      <c r="K1453" s="18">
        <v>-8.69</v>
      </c>
      <c r="L1453" s="19">
        <v>32346</v>
      </c>
      <c r="M1453" s="18">
        <v>-6.84</v>
      </c>
      <c r="N1453" s="19">
        <v>39013</v>
      </c>
      <c r="O1453" s="18">
        <v>-0.83</v>
      </c>
      <c r="P1453" s="19">
        <v>44694</v>
      </c>
      <c r="Q1453" s="18">
        <v>3.77</v>
      </c>
    </row>
    <row r="1454" spans="1:17" x14ac:dyDescent="0.25">
      <c r="A1454" t="s">
        <v>23</v>
      </c>
      <c r="B1454" s="4" t="s">
        <v>48</v>
      </c>
      <c r="C1454" t="s">
        <v>120</v>
      </c>
      <c r="D1454" s="1">
        <v>45077</v>
      </c>
      <c r="E1454" s="1">
        <v>45104</v>
      </c>
      <c r="F1454" s="22">
        <v>1</v>
      </c>
      <c r="G1454" s="3">
        <v>10000</v>
      </c>
      <c r="H1454" s="4" t="s">
        <v>171</v>
      </c>
      <c r="I1454" t="s">
        <v>173</v>
      </c>
      <c r="J1454" s="19">
        <v>7959</v>
      </c>
      <c r="K1454" s="18">
        <v>-20.41</v>
      </c>
      <c r="L1454" s="19">
        <v>7959</v>
      </c>
      <c r="M1454" s="18">
        <v>-20.41</v>
      </c>
      <c r="N1454" s="19">
        <v>9666</v>
      </c>
      <c r="O1454" s="18">
        <v>-3.34</v>
      </c>
      <c r="P1454" s="19">
        <v>10825</v>
      </c>
      <c r="Q1454" s="18">
        <v>8.25</v>
      </c>
    </row>
    <row r="1455" spans="1:17" x14ac:dyDescent="0.25">
      <c r="A1455" t="s">
        <v>23</v>
      </c>
      <c r="B1455" s="4" t="s">
        <v>48</v>
      </c>
      <c r="C1455" t="s">
        <v>120</v>
      </c>
      <c r="D1455" s="1">
        <v>45077</v>
      </c>
      <c r="E1455" s="1">
        <v>45104</v>
      </c>
      <c r="F1455" s="22">
        <v>3</v>
      </c>
      <c r="G1455" s="3">
        <v>10000</v>
      </c>
      <c r="H1455" s="4" t="s">
        <v>171</v>
      </c>
      <c r="I1455" t="s">
        <v>173</v>
      </c>
      <c r="J1455" s="19">
        <v>7982</v>
      </c>
      <c r="K1455" s="18">
        <v>-7.24</v>
      </c>
      <c r="L1455" s="19">
        <v>7982</v>
      </c>
      <c r="M1455" s="18">
        <v>-7.24</v>
      </c>
      <c r="N1455" s="19">
        <v>9485</v>
      </c>
      <c r="O1455" s="18">
        <v>-1.75</v>
      </c>
      <c r="P1455" s="19">
        <v>10317</v>
      </c>
      <c r="Q1455" s="18">
        <v>1.04</v>
      </c>
    </row>
    <row r="1456" spans="1:17" x14ac:dyDescent="0.25">
      <c r="A1456" t="s">
        <v>23</v>
      </c>
      <c r="B1456" s="4" t="s">
        <v>49</v>
      </c>
      <c r="C1456" t="s">
        <v>117</v>
      </c>
      <c r="D1456" s="1">
        <v>45077</v>
      </c>
      <c r="E1456" s="1">
        <v>45104</v>
      </c>
      <c r="F1456" s="22">
        <v>1</v>
      </c>
      <c r="G1456" s="3">
        <v>40000</v>
      </c>
      <c r="H1456" s="4" t="s">
        <v>169</v>
      </c>
      <c r="I1456" t="s">
        <v>173</v>
      </c>
      <c r="J1456" s="19">
        <v>29304</v>
      </c>
      <c r="K1456" s="18">
        <v>-26.74</v>
      </c>
      <c r="L1456" s="19">
        <v>32752</v>
      </c>
      <c r="M1456" s="18">
        <v>-18.12</v>
      </c>
      <c r="N1456" s="19">
        <v>39183</v>
      </c>
      <c r="O1456" s="18">
        <v>-2.04</v>
      </c>
      <c r="P1456" s="19">
        <v>44006</v>
      </c>
      <c r="Q1456" s="18">
        <v>10.02</v>
      </c>
    </row>
    <row r="1457" spans="1:17" x14ac:dyDescent="0.25">
      <c r="A1457" t="s">
        <v>23</v>
      </c>
      <c r="B1457" s="4" t="s">
        <v>49</v>
      </c>
      <c r="C1457" t="s">
        <v>117</v>
      </c>
      <c r="D1457" s="1">
        <v>45077</v>
      </c>
      <c r="E1457" s="1">
        <v>45104</v>
      </c>
      <c r="F1457" s="22">
        <v>3</v>
      </c>
      <c r="G1457" s="3">
        <v>40000</v>
      </c>
      <c r="H1457" s="4" t="s">
        <v>169</v>
      </c>
      <c r="I1457" t="s">
        <v>173</v>
      </c>
      <c r="J1457" s="19">
        <v>30371</v>
      </c>
      <c r="K1457" s="18">
        <v>-8.69</v>
      </c>
      <c r="L1457" s="19">
        <v>32346</v>
      </c>
      <c r="M1457" s="18">
        <v>-6.84</v>
      </c>
      <c r="N1457" s="19">
        <v>39013</v>
      </c>
      <c r="O1457" s="18">
        <v>-0.83</v>
      </c>
      <c r="P1457" s="19">
        <v>44694</v>
      </c>
      <c r="Q1457" s="18">
        <v>3.77</v>
      </c>
    </row>
    <row r="1458" spans="1:17" x14ac:dyDescent="0.25">
      <c r="A1458" t="s">
        <v>23</v>
      </c>
      <c r="B1458" s="4" t="s">
        <v>49</v>
      </c>
      <c r="C1458" t="s">
        <v>118</v>
      </c>
      <c r="D1458" s="1">
        <v>45077</v>
      </c>
      <c r="E1458" s="1">
        <v>45104</v>
      </c>
      <c r="F1458" s="22">
        <v>1</v>
      </c>
      <c r="G1458" s="3">
        <v>10000</v>
      </c>
      <c r="H1458" s="4" t="s">
        <v>171</v>
      </c>
      <c r="I1458" t="s">
        <v>173</v>
      </c>
      <c r="J1458" s="19">
        <v>7959</v>
      </c>
      <c r="K1458" s="18">
        <v>-20.41</v>
      </c>
      <c r="L1458" s="19">
        <v>7959</v>
      </c>
      <c r="M1458" s="18">
        <v>-20.41</v>
      </c>
      <c r="N1458" s="19">
        <v>9666</v>
      </c>
      <c r="O1458" s="18">
        <v>-3.34</v>
      </c>
      <c r="P1458" s="19">
        <v>10825</v>
      </c>
      <c r="Q1458" s="18">
        <v>8.25</v>
      </c>
    </row>
    <row r="1459" spans="1:17" x14ac:dyDescent="0.25">
      <c r="A1459" t="s">
        <v>23</v>
      </c>
      <c r="B1459" s="4" t="s">
        <v>49</v>
      </c>
      <c r="C1459" t="s">
        <v>118</v>
      </c>
      <c r="D1459" s="1">
        <v>45077</v>
      </c>
      <c r="E1459" s="1">
        <v>45104</v>
      </c>
      <c r="F1459" s="22">
        <v>3</v>
      </c>
      <c r="G1459" s="3">
        <v>10000</v>
      </c>
      <c r="H1459" s="4" t="s">
        <v>171</v>
      </c>
      <c r="I1459" t="s">
        <v>173</v>
      </c>
      <c r="J1459" s="19">
        <v>7982</v>
      </c>
      <c r="K1459" s="18">
        <v>-7.24</v>
      </c>
      <c r="L1459" s="19">
        <v>7982</v>
      </c>
      <c r="M1459" s="18">
        <v>-7.24</v>
      </c>
      <c r="N1459" s="19">
        <v>9485</v>
      </c>
      <c r="O1459" s="18">
        <v>-1.75</v>
      </c>
      <c r="P1459" s="19">
        <v>10317</v>
      </c>
      <c r="Q1459" s="18">
        <v>1.04</v>
      </c>
    </row>
    <row r="1460" spans="1:17" x14ac:dyDescent="0.25">
      <c r="A1460" t="s">
        <v>24</v>
      </c>
      <c r="B1460" s="4" t="s">
        <v>48</v>
      </c>
      <c r="C1460" t="s">
        <v>121</v>
      </c>
      <c r="D1460" s="1">
        <v>45077</v>
      </c>
      <c r="E1460" s="1">
        <v>45104</v>
      </c>
      <c r="F1460" s="22">
        <v>1</v>
      </c>
      <c r="G1460" s="3">
        <v>40000</v>
      </c>
      <c r="H1460" s="4" t="s">
        <v>169</v>
      </c>
      <c r="I1460" t="s">
        <v>173</v>
      </c>
      <c r="J1460" s="19">
        <v>25054</v>
      </c>
      <c r="K1460" s="18">
        <v>-37.369999999999997</v>
      </c>
      <c r="L1460" s="19">
        <v>32981</v>
      </c>
      <c r="M1460" s="18">
        <v>-17.55</v>
      </c>
      <c r="N1460" s="19">
        <v>40449</v>
      </c>
      <c r="O1460" s="18">
        <v>1.1200000000000001</v>
      </c>
      <c r="P1460" s="19">
        <v>49057</v>
      </c>
      <c r="Q1460" s="18">
        <v>22.64</v>
      </c>
    </row>
    <row r="1461" spans="1:17" x14ac:dyDescent="0.25">
      <c r="A1461" t="s">
        <v>24</v>
      </c>
      <c r="B1461" s="4" t="s">
        <v>48</v>
      </c>
      <c r="C1461" t="s">
        <v>121</v>
      </c>
      <c r="D1461" s="1">
        <v>45077</v>
      </c>
      <c r="E1461" s="1">
        <v>45104</v>
      </c>
      <c r="F1461" s="22">
        <v>2</v>
      </c>
      <c r="G1461" s="3">
        <v>40000</v>
      </c>
      <c r="H1461" s="4" t="s">
        <v>169</v>
      </c>
      <c r="I1461" t="s">
        <v>173</v>
      </c>
      <c r="J1461" s="19">
        <v>33034</v>
      </c>
      <c r="K1461" s="18">
        <v>-9.1199999999999992</v>
      </c>
      <c r="L1461" s="19">
        <v>33037</v>
      </c>
      <c r="M1461" s="18">
        <v>-9.1199999999999992</v>
      </c>
      <c r="N1461" s="19">
        <v>41146</v>
      </c>
      <c r="O1461" s="18">
        <v>1.42</v>
      </c>
      <c r="P1461" s="19">
        <v>48165</v>
      </c>
      <c r="Q1461" s="18">
        <v>9.73</v>
      </c>
    </row>
    <row r="1462" spans="1:17" x14ac:dyDescent="0.25">
      <c r="A1462" t="s">
        <v>24</v>
      </c>
      <c r="B1462" s="4" t="s">
        <v>49</v>
      </c>
      <c r="C1462" t="s">
        <v>122</v>
      </c>
      <c r="D1462" s="1">
        <v>45077</v>
      </c>
      <c r="E1462" s="1">
        <v>45104</v>
      </c>
      <c r="F1462" s="22">
        <v>1</v>
      </c>
      <c r="G1462" s="3">
        <v>40000</v>
      </c>
      <c r="H1462" s="4" t="s">
        <v>169</v>
      </c>
      <c r="I1462" t="s">
        <v>173</v>
      </c>
      <c r="J1462" s="19">
        <v>25047</v>
      </c>
      <c r="K1462" s="18">
        <v>-37.380000000000003</v>
      </c>
      <c r="L1462" s="19">
        <v>32983</v>
      </c>
      <c r="M1462" s="18">
        <v>-17.54</v>
      </c>
      <c r="N1462" s="19">
        <v>40453</v>
      </c>
      <c r="O1462" s="18">
        <v>1.1299999999999999</v>
      </c>
      <c r="P1462" s="19">
        <v>49076</v>
      </c>
      <c r="Q1462" s="18">
        <v>22.69</v>
      </c>
    </row>
    <row r="1463" spans="1:17" x14ac:dyDescent="0.25">
      <c r="A1463" t="s">
        <v>24</v>
      </c>
      <c r="B1463" s="4" t="s">
        <v>49</v>
      </c>
      <c r="C1463" t="s">
        <v>122</v>
      </c>
      <c r="D1463" s="1">
        <v>45077</v>
      </c>
      <c r="E1463" s="1">
        <v>45104</v>
      </c>
      <c r="F1463" s="22">
        <v>2</v>
      </c>
      <c r="G1463" s="3">
        <v>40000</v>
      </c>
      <c r="H1463" s="4" t="s">
        <v>169</v>
      </c>
      <c r="I1463" t="s">
        <v>173</v>
      </c>
      <c r="J1463" s="19">
        <v>33038</v>
      </c>
      <c r="K1463" s="18">
        <v>-9.1199999999999992</v>
      </c>
      <c r="L1463" s="19">
        <v>33038</v>
      </c>
      <c r="M1463" s="18">
        <v>-9.1199999999999992</v>
      </c>
      <c r="N1463" s="19">
        <v>41159</v>
      </c>
      <c r="O1463" s="18">
        <v>1.44</v>
      </c>
      <c r="P1463" s="19">
        <v>48176</v>
      </c>
      <c r="Q1463" s="18">
        <v>9.75</v>
      </c>
    </row>
    <row r="1464" spans="1:17" x14ac:dyDescent="0.25">
      <c r="A1464" t="s">
        <v>25</v>
      </c>
      <c r="B1464" s="4" t="s">
        <v>48</v>
      </c>
      <c r="C1464" t="s">
        <v>123</v>
      </c>
      <c r="D1464" s="1">
        <v>45077</v>
      </c>
      <c r="E1464" s="1">
        <v>45104</v>
      </c>
      <c r="F1464" s="22">
        <v>1</v>
      </c>
      <c r="G1464" s="3">
        <v>40000</v>
      </c>
      <c r="H1464" s="4" t="s">
        <v>169</v>
      </c>
      <c r="I1464" t="s">
        <v>173</v>
      </c>
      <c r="J1464" s="19">
        <v>33460</v>
      </c>
      <c r="K1464" s="18">
        <v>-16.350000000000001</v>
      </c>
      <c r="L1464" s="19">
        <v>33661</v>
      </c>
      <c r="M1464" s="18">
        <v>-15.85</v>
      </c>
      <c r="N1464" s="19">
        <v>40210</v>
      </c>
      <c r="O1464" s="18">
        <v>0.52</v>
      </c>
      <c r="P1464" s="19">
        <v>44293</v>
      </c>
      <c r="Q1464" s="18">
        <v>10.73</v>
      </c>
    </row>
    <row r="1465" spans="1:17" x14ac:dyDescent="0.25">
      <c r="A1465" t="s">
        <v>25</v>
      </c>
      <c r="B1465" s="4" t="s">
        <v>48</v>
      </c>
      <c r="C1465" t="s">
        <v>123</v>
      </c>
      <c r="D1465" s="1">
        <v>45077</v>
      </c>
      <c r="E1465" s="1">
        <v>45104</v>
      </c>
      <c r="F1465" s="22">
        <v>2</v>
      </c>
      <c r="G1465" s="3">
        <v>40000</v>
      </c>
      <c r="H1465" s="4" t="s">
        <v>169</v>
      </c>
      <c r="I1465" t="s">
        <v>173</v>
      </c>
      <c r="J1465" s="19">
        <v>33735</v>
      </c>
      <c r="K1465" s="18">
        <v>-8.17</v>
      </c>
      <c r="L1465" s="19">
        <v>33735</v>
      </c>
      <c r="M1465" s="18">
        <v>-8.17</v>
      </c>
      <c r="N1465" s="19">
        <v>40987</v>
      </c>
      <c r="O1465" s="18">
        <v>1.23</v>
      </c>
      <c r="P1465" s="19">
        <v>42813</v>
      </c>
      <c r="Q1465" s="18">
        <v>3.46</v>
      </c>
    </row>
    <row r="1466" spans="1:17" x14ac:dyDescent="0.25">
      <c r="A1466" t="s">
        <v>25</v>
      </c>
      <c r="B1466" s="4" t="s">
        <v>50</v>
      </c>
      <c r="C1466" t="s">
        <v>124</v>
      </c>
      <c r="D1466" s="1">
        <v>45077</v>
      </c>
      <c r="E1466" s="1">
        <v>45104</v>
      </c>
      <c r="F1466" s="22">
        <v>1</v>
      </c>
      <c r="G1466" s="3">
        <v>40000</v>
      </c>
      <c r="H1466" s="4" t="s">
        <v>169</v>
      </c>
      <c r="I1466" t="s">
        <v>173</v>
      </c>
      <c r="J1466" s="19">
        <v>33852</v>
      </c>
      <c r="K1466" s="18">
        <v>-15.37</v>
      </c>
      <c r="L1466" s="19">
        <v>34056</v>
      </c>
      <c r="M1466" s="18">
        <v>-14.86</v>
      </c>
      <c r="N1466" s="19">
        <v>40681</v>
      </c>
      <c r="O1466" s="18">
        <v>1.7</v>
      </c>
      <c r="P1466" s="19">
        <v>44812</v>
      </c>
      <c r="Q1466" s="18">
        <v>12.03</v>
      </c>
    </row>
    <row r="1467" spans="1:17" x14ac:dyDescent="0.25">
      <c r="A1467" t="s">
        <v>25</v>
      </c>
      <c r="B1467" s="4" t="s">
        <v>50</v>
      </c>
      <c r="C1467" t="s">
        <v>124</v>
      </c>
      <c r="D1467" s="1">
        <v>45077</v>
      </c>
      <c r="E1467" s="1">
        <v>45104</v>
      </c>
      <c r="F1467" s="22">
        <v>2</v>
      </c>
      <c r="G1467" s="3">
        <v>40000</v>
      </c>
      <c r="H1467" s="4" t="s">
        <v>169</v>
      </c>
      <c r="I1467" t="s">
        <v>173</v>
      </c>
      <c r="J1467" s="19">
        <v>34130</v>
      </c>
      <c r="K1467" s="18">
        <v>-7.63</v>
      </c>
      <c r="L1467" s="19">
        <v>34130</v>
      </c>
      <c r="M1467" s="18">
        <v>-7.63</v>
      </c>
      <c r="N1467" s="19">
        <v>41467</v>
      </c>
      <c r="O1467" s="18">
        <v>1.82</v>
      </c>
      <c r="P1467" s="19">
        <v>43315</v>
      </c>
      <c r="Q1467" s="18">
        <v>4.0599999999999996</v>
      </c>
    </row>
    <row r="1468" spans="1:17" x14ac:dyDescent="0.25">
      <c r="A1468" t="s">
        <v>25</v>
      </c>
      <c r="B1468" s="4" t="s">
        <v>49</v>
      </c>
      <c r="C1468" t="s">
        <v>125</v>
      </c>
      <c r="D1468" s="1">
        <v>45077</v>
      </c>
      <c r="E1468" s="1">
        <v>45104</v>
      </c>
      <c r="F1468" s="22">
        <v>1</v>
      </c>
      <c r="G1468" s="3">
        <v>40000</v>
      </c>
      <c r="H1468" s="4" t="s">
        <v>169</v>
      </c>
      <c r="I1468" t="s">
        <v>173</v>
      </c>
      <c r="J1468" s="19">
        <v>33460</v>
      </c>
      <c r="K1468" s="18">
        <v>-16.350000000000001</v>
      </c>
      <c r="L1468" s="19">
        <v>33661</v>
      </c>
      <c r="M1468" s="18">
        <v>-15.85</v>
      </c>
      <c r="N1468" s="19">
        <v>40210</v>
      </c>
      <c r="O1468" s="18">
        <v>0.52</v>
      </c>
      <c r="P1468" s="19">
        <v>44293</v>
      </c>
      <c r="Q1468" s="18">
        <v>10.73</v>
      </c>
    </row>
    <row r="1469" spans="1:17" x14ac:dyDescent="0.25">
      <c r="A1469" t="s">
        <v>25</v>
      </c>
      <c r="B1469" s="4" t="s">
        <v>49</v>
      </c>
      <c r="C1469" t="s">
        <v>125</v>
      </c>
      <c r="D1469" s="1">
        <v>45077</v>
      </c>
      <c r="E1469" s="1">
        <v>45104</v>
      </c>
      <c r="F1469" s="22">
        <v>2</v>
      </c>
      <c r="G1469" s="3">
        <v>40000</v>
      </c>
      <c r="H1469" s="4" t="s">
        <v>169</v>
      </c>
      <c r="I1469" t="s">
        <v>173</v>
      </c>
      <c r="J1469" s="19">
        <v>33735</v>
      </c>
      <c r="K1469" s="18">
        <v>-8.17</v>
      </c>
      <c r="L1469" s="19">
        <v>33735</v>
      </c>
      <c r="M1469" s="18">
        <v>-8.17</v>
      </c>
      <c r="N1469" s="19">
        <v>40987</v>
      </c>
      <c r="O1469" s="18">
        <v>1.23</v>
      </c>
      <c r="P1469" s="19">
        <v>42813</v>
      </c>
      <c r="Q1469" s="18">
        <v>3.46</v>
      </c>
    </row>
    <row r="1470" spans="1:17" x14ac:dyDescent="0.25">
      <c r="A1470" t="s">
        <v>25</v>
      </c>
      <c r="B1470" s="4" t="s">
        <v>47</v>
      </c>
      <c r="C1470" t="s">
        <v>126</v>
      </c>
      <c r="D1470" s="1">
        <v>45077</v>
      </c>
      <c r="E1470" s="1">
        <v>45104</v>
      </c>
      <c r="F1470" s="22">
        <v>1</v>
      </c>
      <c r="G1470" s="3">
        <v>40000</v>
      </c>
      <c r="H1470" s="4" t="s">
        <v>169</v>
      </c>
      <c r="I1470" t="s">
        <v>173</v>
      </c>
      <c r="J1470" s="19">
        <v>33937</v>
      </c>
      <c r="K1470" s="18">
        <v>-15.16</v>
      </c>
      <c r="L1470" s="19">
        <v>34168</v>
      </c>
      <c r="M1470" s="18">
        <v>-14.58</v>
      </c>
      <c r="N1470" s="19">
        <v>41469</v>
      </c>
      <c r="O1470" s="18">
        <v>3.67</v>
      </c>
      <c r="P1470" s="19">
        <v>45072</v>
      </c>
      <c r="Q1470" s="18">
        <v>12.68</v>
      </c>
    </row>
    <row r="1471" spans="1:17" x14ac:dyDescent="0.25">
      <c r="A1471" t="s">
        <v>25</v>
      </c>
      <c r="B1471" s="4" t="s">
        <v>47</v>
      </c>
      <c r="C1471" t="s">
        <v>126</v>
      </c>
      <c r="D1471" s="1">
        <v>45077</v>
      </c>
      <c r="E1471" s="1">
        <v>45104</v>
      </c>
      <c r="F1471" s="22">
        <v>2</v>
      </c>
      <c r="G1471" s="3">
        <v>40000</v>
      </c>
      <c r="H1471" s="4" t="s">
        <v>169</v>
      </c>
      <c r="I1471" t="s">
        <v>173</v>
      </c>
      <c r="J1471" s="19">
        <v>34584</v>
      </c>
      <c r="K1471" s="18">
        <v>-7.02</v>
      </c>
      <c r="L1471" s="19">
        <v>34584</v>
      </c>
      <c r="M1471" s="18">
        <v>-7.02</v>
      </c>
      <c r="N1471" s="19">
        <v>42824</v>
      </c>
      <c r="O1471" s="18">
        <v>3.47</v>
      </c>
      <c r="P1471" s="19">
        <v>44747</v>
      </c>
      <c r="Q1471" s="18">
        <v>5.77</v>
      </c>
    </row>
    <row r="1472" spans="1:17" x14ac:dyDescent="0.25">
      <c r="A1472" t="s">
        <v>26</v>
      </c>
      <c r="B1472" s="4" t="s">
        <v>48</v>
      </c>
      <c r="C1472" t="s">
        <v>128</v>
      </c>
      <c r="D1472" s="1">
        <v>45077</v>
      </c>
      <c r="E1472" s="1">
        <v>45104</v>
      </c>
      <c r="F1472" s="22">
        <v>1</v>
      </c>
      <c r="G1472" s="3">
        <v>40000</v>
      </c>
      <c r="H1472" s="4" t="s">
        <v>169</v>
      </c>
      <c r="I1472" t="s">
        <v>173</v>
      </c>
      <c r="J1472" s="19">
        <v>37418</v>
      </c>
      <c r="K1472" s="18">
        <v>-6.46</v>
      </c>
      <c r="L1472" s="19">
        <v>39431</v>
      </c>
      <c r="M1472" s="18">
        <v>-1.42</v>
      </c>
      <c r="N1472" s="19">
        <v>40780</v>
      </c>
      <c r="O1472" s="18">
        <v>1.95</v>
      </c>
      <c r="P1472" s="19">
        <v>43259</v>
      </c>
      <c r="Q1472" s="18">
        <v>8.15</v>
      </c>
    </row>
    <row r="1473" spans="1:17" x14ac:dyDescent="0.25">
      <c r="A1473" t="s">
        <v>26</v>
      </c>
      <c r="B1473" s="4" t="s">
        <v>49</v>
      </c>
      <c r="C1473" t="s">
        <v>129</v>
      </c>
      <c r="D1473" s="1">
        <v>45077</v>
      </c>
      <c r="E1473" s="1">
        <v>45104</v>
      </c>
      <c r="F1473" s="22">
        <v>1</v>
      </c>
      <c r="G1473" s="3">
        <v>40000</v>
      </c>
      <c r="H1473" s="4" t="s">
        <v>169</v>
      </c>
      <c r="I1473" t="s">
        <v>173</v>
      </c>
      <c r="J1473" s="19">
        <v>37421</v>
      </c>
      <c r="K1473" s="18">
        <v>-6.45</v>
      </c>
      <c r="L1473" s="19">
        <v>39436</v>
      </c>
      <c r="M1473" s="18">
        <v>-1.41</v>
      </c>
      <c r="N1473" s="19">
        <v>40780</v>
      </c>
      <c r="O1473" s="18">
        <v>1.95</v>
      </c>
      <c r="P1473" s="19">
        <v>43258</v>
      </c>
      <c r="Q1473" s="18">
        <v>8.15</v>
      </c>
    </row>
    <row r="1474" spans="1:17" x14ac:dyDescent="0.25">
      <c r="A1474" t="s">
        <v>26</v>
      </c>
      <c r="B1474" s="4" t="s">
        <v>47</v>
      </c>
      <c r="C1474" t="s">
        <v>127</v>
      </c>
      <c r="D1474" s="1">
        <v>45077</v>
      </c>
      <c r="E1474" s="1">
        <v>45104</v>
      </c>
      <c r="F1474" s="22">
        <v>1</v>
      </c>
      <c r="G1474" s="3">
        <v>40000</v>
      </c>
      <c r="H1474" s="4" t="s">
        <v>169</v>
      </c>
      <c r="I1474" t="s">
        <v>173</v>
      </c>
      <c r="J1474" s="19">
        <v>37612</v>
      </c>
      <c r="K1474" s="18">
        <v>-5.97</v>
      </c>
      <c r="L1474" s="19">
        <v>39633</v>
      </c>
      <c r="M1474" s="18">
        <v>-0.92</v>
      </c>
      <c r="N1474" s="19">
        <v>40985</v>
      </c>
      <c r="O1474" s="18">
        <v>2.46</v>
      </c>
      <c r="P1474" s="19">
        <v>43693</v>
      </c>
      <c r="Q1474" s="18">
        <v>9.23</v>
      </c>
    </row>
    <row r="1475" spans="1:17" x14ac:dyDescent="0.25">
      <c r="A1475" t="s">
        <v>27</v>
      </c>
      <c r="B1475" s="4" t="s">
        <v>48</v>
      </c>
      <c r="C1475" t="s">
        <v>130</v>
      </c>
      <c r="D1475" s="1">
        <v>45077</v>
      </c>
      <c r="E1475" s="1">
        <v>45104</v>
      </c>
      <c r="F1475" s="22">
        <v>1</v>
      </c>
      <c r="G1475" s="3">
        <v>40000</v>
      </c>
      <c r="H1475" s="4" t="s">
        <v>169</v>
      </c>
      <c r="I1475" t="s">
        <v>173</v>
      </c>
      <c r="J1475" s="19">
        <v>28570</v>
      </c>
      <c r="K1475" s="18">
        <v>-28.58</v>
      </c>
      <c r="L1475" s="19">
        <v>34003</v>
      </c>
      <c r="M1475" s="18">
        <v>-14.99</v>
      </c>
      <c r="N1475" s="19">
        <v>40037</v>
      </c>
      <c r="O1475" s="18">
        <v>0.09</v>
      </c>
      <c r="P1475" s="19">
        <v>46843</v>
      </c>
      <c r="Q1475" s="18">
        <v>17.11</v>
      </c>
    </row>
    <row r="1476" spans="1:17" x14ac:dyDescent="0.25">
      <c r="A1476" t="s">
        <v>27</v>
      </c>
      <c r="B1476" s="4" t="s">
        <v>48</v>
      </c>
      <c r="C1476" t="s">
        <v>130</v>
      </c>
      <c r="D1476" s="1">
        <v>45077</v>
      </c>
      <c r="E1476" s="1">
        <v>45104</v>
      </c>
      <c r="F1476" s="22">
        <v>3</v>
      </c>
      <c r="G1476" s="3">
        <v>40000</v>
      </c>
      <c r="H1476" s="4" t="s">
        <v>169</v>
      </c>
      <c r="I1476" t="s">
        <v>173</v>
      </c>
      <c r="J1476" s="19">
        <v>33247</v>
      </c>
      <c r="K1476" s="18">
        <v>-5.92</v>
      </c>
      <c r="L1476" s="19">
        <v>35498</v>
      </c>
      <c r="M1476" s="18">
        <v>-3.9</v>
      </c>
      <c r="N1476" s="19">
        <v>41739</v>
      </c>
      <c r="O1476" s="18">
        <v>1.43</v>
      </c>
      <c r="P1476" s="19">
        <v>44217</v>
      </c>
      <c r="Q1476" s="18">
        <v>3.4</v>
      </c>
    </row>
    <row r="1477" spans="1:17" x14ac:dyDescent="0.25">
      <c r="A1477" t="s">
        <v>27</v>
      </c>
      <c r="B1477" s="4" t="s">
        <v>49</v>
      </c>
      <c r="C1477" t="s">
        <v>131</v>
      </c>
      <c r="D1477" s="1">
        <v>45077</v>
      </c>
      <c r="E1477" s="1">
        <v>45104</v>
      </c>
      <c r="F1477" s="22">
        <v>1</v>
      </c>
      <c r="G1477" s="3">
        <v>40000</v>
      </c>
      <c r="H1477" s="4" t="s">
        <v>169</v>
      </c>
      <c r="I1477" t="s">
        <v>173</v>
      </c>
      <c r="J1477" s="19">
        <v>28569</v>
      </c>
      <c r="K1477" s="18">
        <v>-28.58</v>
      </c>
      <c r="L1477" s="19">
        <v>33993</v>
      </c>
      <c r="M1477" s="18">
        <v>-15.02</v>
      </c>
      <c r="N1477" s="19">
        <v>40038</v>
      </c>
      <c r="O1477" s="18">
        <v>0.1</v>
      </c>
      <c r="P1477" s="19">
        <v>46841</v>
      </c>
      <c r="Q1477" s="18">
        <v>17.100000000000001</v>
      </c>
    </row>
    <row r="1478" spans="1:17" x14ac:dyDescent="0.25">
      <c r="A1478" t="s">
        <v>27</v>
      </c>
      <c r="B1478" s="4" t="s">
        <v>49</v>
      </c>
      <c r="C1478" t="s">
        <v>131</v>
      </c>
      <c r="D1478" s="1">
        <v>45077</v>
      </c>
      <c r="E1478" s="1">
        <v>45104</v>
      </c>
      <c r="F1478" s="22">
        <v>3</v>
      </c>
      <c r="G1478" s="3">
        <v>40000</v>
      </c>
      <c r="H1478" s="4" t="s">
        <v>169</v>
      </c>
      <c r="I1478" t="s">
        <v>173</v>
      </c>
      <c r="J1478" s="19">
        <v>33258</v>
      </c>
      <c r="K1478" s="18">
        <v>-5.91</v>
      </c>
      <c r="L1478" s="19">
        <v>35493</v>
      </c>
      <c r="M1478" s="18">
        <v>-3.91</v>
      </c>
      <c r="N1478" s="19">
        <v>41742</v>
      </c>
      <c r="O1478" s="18">
        <v>1.43</v>
      </c>
      <c r="P1478" s="19">
        <v>44216</v>
      </c>
      <c r="Q1478" s="18">
        <v>3.4</v>
      </c>
    </row>
    <row r="1479" spans="1:17" x14ac:dyDescent="0.25">
      <c r="A1479" t="s">
        <v>28</v>
      </c>
      <c r="B1479" s="4" t="s">
        <v>48</v>
      </c>
      <c r="C1479" t="s">
        <v>132</v>
      </c>
      <c r="D1479" s="1">
        <v>45077</v>
      </c>
      <c r="E1479" s="1">
        <v>45104</v>
      </c>
      <c r="F1479" s="22">
        <v>1</v>
      </c>
      <c r="G1479" s="3">
        <v>40000</v>
      </c>
      <c r="H1479" s="4" t="s">
        <v>169</v>
      </c>
      <c r="I1479" t="s">
        <v>173</v>
      </c>
      <c r="J1479" s="19">
        <v>37011</v>
      </c>
      <c r="K1479" s="18">
        <v>-7.47</v>
      </c>
      <c r="L1479" s="19">
        <v>39652</v>
      </c>
      <c r="M1479" s="18">
        <v>-0.87</v>
      </c>
      <c r="N1479" s="19">
        <v>40593</v>
      </c>
      <c r="O1479" s="18">
        <v>1.48</v>
      </c>
      <c r="P1479" s="19">
        <v>43861</v>
      </c>
      <c r="Q1479" s="18">
        <v>9.65</v>
      </c>
    </row>
    <row r="1480" spans="1:17" x14ac:dyDescent="0.25">
      <c r="A1480" t="s">
        <v>29</v>
      </c>
      <c r="B1480" s="4" t="s">
        <v>48</v>
      </c>
      <c r="C1480" t="s">
        <v>133</v>
      </c>
      <c r="D1480" s="1">
        <v>45077</v>
      </c>
      <c r="E1480" s="1">
        <v>45104</v>
      </c>
      <c r="F1480" s="22">
        <v>1</v>
      </c>
      <c r="G1480" s="3">
        <v>40000</v>
      </c>
      <c r="H1480" s="4" t="s">
        <v>169</v>
      </c>
      <c r="I1480" t="s">
        <v>173</v>
      </c>
      <c r="J1480" s="19">
        <v>29486</v>
      </c>
      <c r="K1480" s="18">
        <v>-26.28</v>
      </c>
      <c r="L1480" s="19">
        <v>34291</v>
      </c>
      <c r="M1480" s="18">
        <v>-14.27</v>
      </c>
      <c r="N1480" s="19">
        <v>42000</v>
      </c>
      <c r="O1480" s="18">
        <v>5</v>
      </c>
      <c r="P1480" s="19">
        <v>48686</v>
      </c>
      <c r="Q1480" s="18">
        <v>21.72</v>
      </c>
    </row>
    <row r="1481" spans="1:17" x14ac:dyDescent="0.25">
      <c r="A1481" t="s">
        <v>29</v>
      </c>
      <c r="B1481" s="4" t="s">
        <v>48</v>
      </c>
      <c r="C1481" t="s">
        <v>133</v>
      </c>
      <c r="D1481" s="1">
        <v>45077</v>
      </c>
      <c r="E1481" s="1">
        <v>45104</v>
      </c>
      <c r="F1481" s="22">
        <v>2</v>
      </c>
      <c r="G1481" s="3">
        <v>40000</v>
      </c>
      <c r="H1481" s="4" t="s">
        <v>169</v>
      </c>
      <c r="I1481" t="s">
        <v>173</v>
      </c>
      <c r="J1481" s="19">
        <v>32925</v>
      </c>
      <c r="K1481" s="18">
        <v>-9.27</v>
      </c>
      <c r="L1481" s="19">
        <v>37275</v>
      </c>
      <c r="M1481" s="18">
        <v>-3.47</v>
      </c>
      <c r="N1481" s="19">
        <v>43742</v>
      </c>
      <c r="O1481" s="18">
        <v>4.57</v>
      </c>
      <c r="P1481" s="19">
        <v>47574</v>
      </c>
      <c r="Q1481" s="18">
        <v>9.06</v>
      </c>
    </row>
    <row r="1482" spans="1:17" x14ac:dyDescent="0.25">
      <c r="A1482" t="s">
        <v>30</v>
      </c>
      <c r="B1482" s="4" t="s">
        <v>48</v>
      </c>
      <c r="C1482" t="s">
        <v>134</v>
      </c>
      <c r="D1482" s="1">
        <v>45077</v>
      </c>
      <c r="E1482" s="1">
        <v>45104</v>
      </c>
      <c r="F1482" s="22">
        <v>1</v>
      </c>
      <c r="G1482" s="3">
        <v>40000</v>
      </c>
      <c r="H1482" s="4" t="s">
        <v>169</v>
      </c>
      <c r="I1482" t="s">
        <v>173</v>
      </c>
      <c r="J1482" s="19">
        <v>24745</v>
      </c>
      <c r="K1482" s="18">
        <v>-38.14</v>
      </c>
      <c r="L1482" s="19">
        <v>31824</v>
      </c>
      <c r="M1482" s="18">
        <v>-20.440000000000001</v>
      </c>
      <c r="N1482" s="19">
        <v>41784</v>
      </c>
      <c r="O1482" s="18">
        <v>4.46</v>
      </c>
      <c r="P1482" s="19">
        <v>53026</v>
      </c>
      <c r="Q1482" s="18">
        <v>32.57</v>
      </c>
    </row>
    <row r="1483" spans="1:17" x14ac:dyDescent="0.25">
      <c r="A1483" t="s">
        <v>30</v>
      </c>
      <c r="B1483" s="4" t="s">
        <v>48</v>
      </c>
      <c r="C1483" t="s">
        <v>134</v>
      </c>
      <c r="D1483" s="1">
        <v>45077</v>
      </c>
      <c r="E1483" s="1">
        <v>45104</v>
      </c>
      <c r="F1483" s="22">
        <v>7</v>
      </c>
      <c r="G1483" s="3">
        <v>40000</v>
      </c>
      <c r="H1483" s="4" t="s">
        <v>169</v>
      </c>
      <c r="I1483" t="s">
        <v>173</v>
      </c>
      <c r="J1483" s="19">
        <v>22316</v>
      </c>
      <c r="K1483" s="18">
        <v>-7.85</v>
      </c>
      <c r="L1483" s="19">
        <v>38805</v>
      </c>
      <c r="M1483" s="18">
        <v>-0.43</v>
      </c>
      <c r="N1483" s="19">
        <v>57047</v>
      </c>
      <c r="O1483" s="18">
        <v>5.2</v>
      </c>
      <c r="P1483" s="19">
        <v>63615</v>
      </c>
      <c r="Q1483" s="18">
        <v>6.85</v>
      </c>
    </row>
    <row r="1484" spans="1:17" x14ac:dyDescent="0.25">
      <c r="A1484" t="s">
        <v>31</v>
      </c>
      <c r="B1484" s="4" t="s">
        <v>48</v>
      </c>
      <c r="C1484" t="s">
        <v>135</v>
      </c>
      <c r="D1484" s="1">
        <v>45077</v>
      </c>
      <c r="E1484" s="1">
        <v>45104</v>
      </c>
      <c r="F1484" s="22">
        <v>1</v>
      </c>
      <c r="G1484" s="3">
        <v>40000</v>
      </c>
      <c r="H1484" s="4" t="s">
        <v>169</v>
      </c>
      <c r="I1484" t="s">
        <v>173</v>
      </c>
      <c r="J1484" s="19">
        <v>21056</v>
      </c>
      <c r="K1484" s="18">
        <v>-47.36</v>
      </c>
      <c r="L1484" s="19">
        <v>31006</v>
      </c>
      <c r="M1484" s="18">
        <v>-22.48</v>
      </c>
      <c r="N1484" s="19">
        <v>41820</v>
      </c>
      <c r="O1484" s="18">
        <v>4.55</v>
      </c>
      <c r="P1484" s="19">
        <v>56212</v>
      </c>
      <c r="Q1484" s="18">
        <v>40.53</v>
      </c>
    </row>
    <row r="1485" spans="1:17" x14ac:dyDescent="0.25">
      <c r="A1485" t="s">
        <v>31</v>
      </c>
      <c r="B1485" s="4" t="s">
        <v>48</v>
      </c>
      <c r="C1485" t="s">
        <v>135</v>
      </c>
      <c r="D1485" s="1">
        <v>45077</v>
      </c>
      <c r="E1485" s="1">
        <v>45104</v>
      </c>
      <c r="F1485" s="22">
        <v>5</v>
      </c>
      <c r="G1485" s="3">
        <v>40000</v>
      </c>
      <c r="H1485" s="4" t="s">
        <v>169</v>
      </c>
      <c r="I1485" t="s">
        <v>173</v>
      </c>
      <c r="J1485" s="19">
        <v>20978</v>
      </c>
      <c r="K1485" s="18">
        <v>-12.11</v>
      </c>
      <c r="L1485" s="19">
        <v>38938</v>
      </c>
      <c r="M1485" s="18">
        <v>-0.54</v>
      </c>
      <c r="N1485" s="19">
        <v>49885</v>
      </c>
      <c r="O1485" s="18">
        <v>4.5199999999999996</v>
      </c>
      <c r="P1485" s="19">
        <v>65390</v>
      </c>
      <c r="Q1485" s="18">
        <v>10.33</v>
      </c>
    </row>
    <row r="1486" spans="1:17" x14ac:dyDescent="0.25">
      <c r="A1486" t="s">
        <v>31</v>
      </c>
      <c r="B1486" s="4" t="s">
        <v>48</v>
      </c>
      <c r="C1486" t="s">
        <v>135</v>
      </c>
      <c r="D1486" s="1">
        <v>45077</v>
      </c>
      <c r="E1486" s="1">
        <v>45104</v>
      </c>
      <c r="F1486" s="22">
        <v>10</v>
      </c>
      <c r="G1486" s="3">
        <v>40000</v>
      </c>
      <c r="H1486" s="4" t="s">
        <v>169</v>
      </c>
      <c r="I1486" t="s">
        <v>173</v>
      </c>
      <c r="J1486" s="19">
        <v>15501</v>
      </c>
      <c r="K1486" s="18">
        <v>-9.0399999999999991</v>
      </c>
      <c r="L1486" s="19">
        <v>38938</v>
      </c>
      <c r="M1486" s="18">
        <v>-0.27</v>
      </c>
      <c r="N1486" s="19">
        <v>70193</v>
      </c>
      <c r="O1486" s="18">
        <v>5.78</v>
      </c>
      <c r="P1486" s="19">
        <v>95109</v>
      </c>
      <c r="Q1486" s="18">
        <v>9.0500000000000007</v>
      </c>
    </row>
    <row r="1487" spans="1:17" x14ac:dyDescent="0.25">
      <c r="A1487" t="s">
        <v>32</v>
      </c>
      <c r="B1487" s="4" t="s">
        <v>48</v>
      </c>
      <c r="C1487" t="s">
        <v>136</v>
      </c>
      <c r="D1487" s="1">
        <v>45077</v>
      </c>
      <c r="E1487" s="1">
        <v>45104</v>
      </c>
      <c r="F1487" s="22">
        <v>1</v>
      </c>
      <c r="G1487" s="3">
        <v>40000</v>
      </c>
      <c r="H1487" s="4" t="s">
        <v>169</v>
      </c>
      <c r="I1487" t="s">
        <v>173</v>
      </c>
      <c r="J1487" s="19">
        <v>19572</v>
      </c>
      <c r="K1487" s="18">
        <v>-51.07</v>
      </c>
      <c r="L1487" s="19">
        <v>30586</v>
      </c>
      <c r="M1487" s="18">
        <v>-23.53</v>
      </c>
      <c r="N1487" s="19">
        <v>41804</v>
      </c>
      <c r="O1487" s="18">
        <v>4.51</v>
      </c>
      <c r="P1487" s="19">
        <v>58344</v>
      </c>
      <c r="Q1487" s="18">
        <v>45.86</v>
      </c>
    </row>
    <row r="1488" spans="1:17" x14ac:dyDescent="0.25">
      <c r="A1488" t="s">
        <v>32</v>
      </c>
      <c r="B1488" s="4" t="s">
        <v>48</v>
      </c>
      <c r="C1488" t="s">
        <v>136</v>
      </c>
      <c r="D1488" s="1">
        <v>45077</v>
      </c>
      <c r="E1488" s="1">
        <v>45104</v>
      </c>
      <c r="F1488" s="22">
        <v>5</v>
      </c>
      <c r="G1488" s="3">
        <v>40000</v>
      </c>
      <c r="H1488" s="4" t="s">
        <v>169</v>
      </c>
      <c r="I1488" t="s">
        <v>173</v>
      </c>
      <c r="J1488" s="19">
        <v>19818</v>
      </c>
      <c r="K1488" s="18">
        <v>-13.1</v>
      </c>
      <c r="L1488" s="19">
        <v>38456</v>
      </c>
      <c r="M1488" s="18">
        <v>-0.78</v>
      </c>
      <c r="N1488" s="19">
        <v>50137</v>
      </c>
      <c r="O1488" s="18">
        <v>4.62</v>
      </c>
      <c r="P1488" s="19">
        <v>68944</v>
      </c>
      <c r="Q1488" s="18">
        <v>11.5</v>
      </c>
    </row>
    <row r="1489" spans="1:17" x14ac:dyDescent="0.25">
      <c r="A1489" t="s">
        <v>32</v>
      </c>
      <c r="B1489" s="4" t="s">
        <v>48</v>
      </c>
      <c r="C1489" t="s">
        <v>136</v>
      </c>
      <c r="D1489" s="1">
        <v>45077</v>
      </c>
      <c r="E1489" s="1">
        <v>45104</v>
      </c>
      <c r="F1489" s="22">
        <v>10</v>
      </c>
      <c r="G1489" s="3">
        <v>40000</v>
      </c>
      <c r="H1489" s="4" t="s">
        <v>169</v>
      </c>
      <c r="I1489" t="s">
        <v>173</v>
      </c>
      <c r="J1489" s="19">
        <v>14167</v>
      </c>
      <c r="K1489" s="18">
        <v>-9.86</v>
      </c>
      <c r="L1489" s="19">
        <v>38882</v>
      </c>
      <c r="M1489" s="18">
        <v>-0.28000000000000003</v>
      </c>
      <c r="N1489" s="19">
        <v>70764</v>
      </c>
      <c r="O1489" s="18">
        <v>5.87</v>
      </c>
      <c r="P1489" s="19">
        <v>100356</v>
      </c>
      <c r="Q1489" s="18">
        <v>9.6300000000000008</v>
      </c>
    </row>
    <row r="1490" spans="1:17" x14ac:dyDescent="0.25">
      <c r="A1490" t="s">
        <v>33</v>
      </c>
      <c r="B1490" s="4" t="s">
        <v>48</v>
      </c>
      <c r="C1490" t="s">
        <v>137</v>
      </c>
      <c r="D1490" s="1">
        <v>45077</v>
      </c>
      <c r="E1490" s="1">
        <v>45104</v>
      </c>
      <c r="F1490" s="22">
        <v>1</v>
      </c>
      <c r="G1490" s="3">
        <v>40000</v>
      </c>
      <c r="H1490" s="4" t="s">
        <v>169</v>
      </c>
      <c r="I1490" t="s">
        <v>173</v>
      </c>
      <c r="J1490" s="19">
        <v>18297</v>
      </c>
      <c r="K1490" s="18">
        <v>-54.26</v>
      </c>
      <c r="L1490" s="19">
        <v>29948</v>
      </c>
      <c r="M1490" s="18">
        <v>-25.13</v>
      </c>
      <c r="N1490" s="19">
        <v>41793</v>
      </c>
      <c r="O1490" s="18">
        <v>4.4800000000000004</v>
      </c>
      <c r="P1490" s="19">
        <v>60126</v>
      </c>
      <c r="Q1490" s="18">
        <v>50.32</v>
      </c>
    </row>
    <row r="1491" spans="1:17" x14ac:dyDescent="0.25">
      <c r="A1491" t="s">
        <v>33</v>
      </c>
      <c r="B1491" s="4" t="s">
        <v>48</v>
      </c>
      <c r="C1491" t="s">
        <v>137</v>
      </c>
      <c r="D1491" s="1">
        <v>45077</v>
      </c>
      <c r="E1491" s="1">
        <v>45104</v>
      </c>
      <c r="F1491" s="22">
        <v>5</v>
      </c>
      <c r="G1491" s="3">
        <v>40000</v>
      </c>
      <c r="H1491" s="4" t="s">
        <v>169</v>
      </c>
      <c r="I1491" t="s">
        <v>173</v>
      </c>
      <c r="J1491" s="19">
        <v>17639</v>
      </c>
      <c r="K1491" s="18">
        <v>-15.1</v>
      </c>
      <c r="L1491" s="19">
        <v>37752</v>
      </c>
      <c r="M1491" s="18">
        <v>-1.1499999999999999</v>
      </c>
      <c r="N1491" s="19">
        <v>50479</v>
      </c>
      <c r="O1491" s="18">
        <v>4.76</v>
      </c>
      <c r="P1491" s="19">
        <v>71623</v>
      </c>
      <c r="Q1491" s="18">
        <v>12.36</v>
      </c>
    </row>
    <row r="1492" spans="1:17" x14ac:dyDescent="0.25">
      <c r="A1492" t="s">
        <v>33</v>
      </c>
      <c r="B1492" s="4" t="s">
        <v>48</v>
      </c>
      <c r="C1492" t="s">
        <v>137</v>
      </c>
      <c r="D1492" s="1">
        <v>45077</v>
      </c>
      <c r="E1492" s="1">
        <v>45104</v>
      </c>
      <c r="F1492" s="22">
        <v>10</v>
      </c>
      <c r="G1492" s="3">
        <v>40000</v>
      </c>
      <c r="H1492" s="4" t="s">
        <v>169</v>
      </c>
      <c r="I1492" t="s">
        <v>173</v>
      </c>
      <c r="J1492" s="19">
        <v>11731</v>
      </c>
      <c r="K1492" s="18">
        <v>-11.54</v>
      </c>
      <c r="L1492" s="19">
        <v>38684</v>
      </c>
      <c r="M1492" s="18">
        <v>-0.33</v>
      </c>
      <c r="N1492" s="19">
        <v>71450</v>
      </c>
      <c r="O1492" s="18">
        <v>5.97</v>
      </c>
      <c r="P1492" s="19">
        <v>102280</v>
      </c>
      <c r="Q1492" s="18">
        <v>9.84</v>
      </c>
    </row>
    <row r="1493" spans="1:17" x14ac:dyDescent="0.25">
      <c r="A1493" t="s">
        <v>34</v>
      </c>
      <c r="B1493" s="4" t="s">
        <v>48</v>
      </c>
      <c r="C1493" t="s">
        <v>138</v>
      </c>
      <c r="D1493" s="1">
        <v>45077</v>
      </c>
      <c r="E1493" s="1">
        <v>45104</v>
      </c>
      <c r="F1493" s="22">
        <v>1</v>
      </c>
      <c r="G1493" s="3">
        <v>40000</v>
      </c>
      <c r="H1493" s="4" t="s">
        <v>169</v>
      </c>
      <c r="I1493" t="s">
        <v>173</v>
      </c>
      <c r="J1493" s="19">
        <v>17799</v>
      </c>
      <c r="K1493" s="18">
        <v>-55.5</v>
      </c>
      <c r="L1493" s="19">
        <v>30097</v>
      </c>
      <c r="M1493" s="18">
        <v>-24.76</v>
      </c>
      <c r="N1493" s="19">
        <v>41705</v>
      </c>
      <c r="O1493" s="18">
        <v>4.26</v>
      </c>
      <c r="P1493" s="19">
        <v>60230</v>
      </c>
      <c r="Q1493" s="18">
        <v>50.58</v>
      </c>
    </row>
    <row r="1494" spans="1:17" x14ac:dyDescent="0.25">
      <c r="A1494" t="s">
        <v>34</v>
      </c>
      <c r="B1494" s="4" t="s">
        <v>48</v>
      </c>
      <c r="C1494" t="s">
        <v>138</v>
      </c>
      <c r="D1494" s="1">
        <v>45077</v>
      </c>
      <c r="E1494" s="1">
        <v>45104</v>
      </c>
      <c r="F1494" s="22">
        <v>5</v>
      </c>
      <c r="G1494" s="3">
        <v>40000</v>
      </c>
      <c r="H1494" s="4" t="s">
        <v>169</v>
      </c>
      <c r="I1494" t="s">
        <v>173</v>
      </c>
      <c r="J1494" s="19">
        <v>17534</v>
      </c>
      <c r="K1494" s="18">
        <v>-15.21</v>
      </c>
      <c r="L1494" s="19">
        <v>37193</v>
      </c>
      <c r="M1494" s="18">
        <v>-1.44</v>
      </c>
      <c r="N1494" s="19">
        <v>50161</v>
      </c>
      <c r="O1494" s="18">
        <v>4.63</v>
      </c>
      <c r="P1494" s="19">
        <v>70988</v>
      </c>
      <c r="Q1494" s="18">
        <v>12.16</v>
      </c>
    </row>
    <row r="1495" spans="1:17" x14ac:dyDescent="0.25">
      <c r="A1495" t="s">
        <v>34</v>
      </c>
      <c r="B1495" s="4" t="s">
        <v>48</v>
      </c>
      <c r="C1495" t="s">
        <v>138</v>
      </c>
      <c r="D1495" s="1">
        <v>45077</v>
      </c>
      <c r="E1495" s="1">
        <v>45104</v>
      </c>
      <c r="F1495" s="22">
        <v>10</v>
      </c>
      <c r="G1495" s="3">
        <v>40000</v>
      </c>
      <c r="H1495" s="4" t="s">
        <v>169</v>
      </c>
      <c r="I1495" t="s">
        <v>173</v>
      </c>
      <c r="J1495" s="19">
        <v>11620</v>
      </c>
      <c r="K1495" s="18">
        <v>-11.63</v>
      </c>
      <c r="L1495" s="19">
        <v>38758</v>
      </c>
      <c r="M1495" s="18">
        <v>-0.31</v>
      </c>
      <c r="N1495" s="19">
        <v>70736</v>
      </c>
      <c r="O1495" s="18">
        <v>5.87</v>
      </c>
      <c r="P1495" s="19">
        <v>102917</v>
      </c>
      <c r="Q1495" s="18">
        <v>9.91</v>
      </c>
    </row>
    <row r="1496" spans="1:17" x14ac:dyDescent="0.25">
      <c r="A1496" t="s">
        <v>35</v>
      </c>
      <c r="B1496" s="4" t="s">
        <v>48</v>
      </c>
      <c r="C1496" t="s">
        <v>139</v>
      </c>
      <c r="D1496" s="1">
        <v>45077</v>
      </c>
      <c r="E1496" s="1">
        <v>45104</v>
      </c>
      <c r="F1496" s="22">
        <v>1</v>
      </c>
      <c r="G1496" s="3">
        <v>40000</v>
      </c>
      <c r="H1496" s="4" t="s">
        <v>169</v>
      </c>
      <c r="I1496" t="s">
        <v>173</v>
      </c>
      <c r="J1496" s="19">
        <v>17675</v>
      </c>
      <c r="K1496" s="18">
        <v>-55.81</v>
      </c>
      <c r="L1496" s="19">
        <v>29955</v>
      </c>
      <c r="M1496" s="18">
        <v>-25.11</v>
      </c>
      <c r="N1496" s="19">
        <v>41705</v>
      </c>
      <c r="O1496" s="18">
        <v>4.26</v>
      </c>
      <c r="P1496" s="19">
        <v>60720</v>
      </c>
      <c r="Q1496" s="18">
        <v>51.8</v>
      </c>
    </row>
    <row r="1497" spans="1:17" x14ac:dyDescent="0.25">
      <c r="A1497" t="s">
        <v>35</v>
      </c>
      <c r="B1497" s="4" t="s">
        <v>48</v>
      </c>
      <c r="C1497" t="s">
        <v>139</v>
      </c>
      <c r="D1497" s="1">
        <v>45077</v>
      </c>
      <c r="E1497" s="1">
        <v>45104</v>
      </c>
      <c r="F1497" s="22">
        <v>5</v>
      </c>
      <c r="G1497" s="3">
        <v>40000</v>
      </c>
      <c r="H1497" s="4" t="s">
        <v>169</v>
      </c>
      <c r="I1497" t="s">
        <v>173</v>
      </c>
      <c r="J1497" s="19">
        <v>17435</v>
      </c>
      <c r="K1497" s="18">
        <v>-15.3</v>
      </c>
      <c r="L1497" s="19">
        <v>37099</v>
      </c>
      <c r="M1497" s="18">
        <v>-1.49</v>
      </c>
      <c r="N1497" s="19">
        <v>50253</v>
      </c>
      <c r="O1497" s="18">
        <v>4.67</v>
      </c>
      <c r="P1497" s="19">
        <v>71643</v>
      </c>
      <c r="Q1497" s="18">
        <v>12.36</v>
      </c>
    </row>
    <row r="1498" spans="1:17" x14ac:dyDescent="0.25">
      <c r="A1498" t="s">
        <v>35</v>
      </c>
      <c r="B1498" s="4" t="s">
        <v>48</v>
      </c>
      <c r="C1498" t="s">
        <v>139</v>
      </c>
      <c r="D1498" s="1">
        <v>45077</v>
      </c>
      <c r="E1498" s="1">
        <v>45104</v>
      </c>
      <c r="F1498" s="22">
        <v>10</v>
      </c>
      <c r="G1498" s="3">
        <v>40000</v>
      </c>
      <c r="H1498" s="4" t="s">
        <v>169</v>
      </c>
      <c r="I1498" t="s">
        <v>173</v>
      </c>
      <c r="J1498" s="19">
        <v>11513</v>
      </c>
      <c r="K1498" s="18">
        <v>-11.71</v>
      </c>
      <c r="L1498" s="19">
        <v>38679</v>
      </c>
      <c r="M1498" s="18">
        <v>-0.34</v>
      </c>
      <c r="N1498" s="19">
        <v>70922</v>
      </c>
      <c r="O1498" s="18">
        <v>5.89</v>
      </c>
      <c r="P1498" s="19">
        <v>103455</v>
      </c>
      <c r="Q1498" s="18">
        <v>9.9700000000000006</v>
      </c>
    </row>
    <row r="1499" spans="1:17" x14ac:dyDescent="0.25">
      <c r="A1499" t="s">
        <v>36</v>
      </c>
      <c r="B1499" s="4" t="s">
        <v>48</v>
      </c>
      <c r="C1499" t="s">
        <v>140</v>
      </c>
      <c r="D1499" s="1">
        <v>45077</v>
      </c>
      <c r="E1499" s="1">
        <v>45104</v>
      </c>
      <c r="F1499" s="22">
        <v>1</v>
      </c>
      <c r="G1499" s="3">
        <v>40000</v>
      </c>
      <c r="H1499" s="4" t="s">
        <v>169</v>
      </c>
      <c r="I1499" t="s">
        <v>173</v>
      </c>
      <c r="J1499" s="19">
        <v>18769</v>
      </c>
      <c r="K1499" s="18">
        <v>-53.08</v>
      </c>
      <c r="L1499" s="19">
        <v>30069</v>
      </c>
      <c r="M1499" s="18">
        <v>-24.83</v>
      </c>
      <c r="N1499" s="19">
        <v>41469</v>
      </c>
      <c r="O1499" s="18">
        <v>3.67</v>
      </c>
      <c r="P1499" s="19">
        <v>59353</v>
      </c>
      <c r="Q1499" s="18">
        <v>48.38</v>
      </c>
    </row>
    <row r="1500" spans="1:17" x14ac:dyDescent="0.25">
      <c r="A1500" t="s">
        <v>36</v>
      </c>
      <c r="B1500" s="4" t="s">
        <v>48</v>
      </c>
      <c r="C1500" t="s">
        <v>140</v>
      </c>
      <c r="D1500" s="1">
        <v>45077</v>
      </c>
      <c r="E1500" s="1">
        <v>45104</v>
      </c>
      <c r="F1500" s="22">
        <v>5</v>
      </c>
      <c r="G1500" s="3">
        <v>40000</v>
      </c>
      <c r="H1500" s="4" t="s">
        <v>169</v>
      </c>
      <c r="I1500" t="s">
        <v>173</v>
      </c>
      <c r="J1500" s="19">
        <v>17595</v>
      </c>
      <c r="K1500" s="18">
        <v>-15.15</v>
      </c>
      <c r="L1500" s="19">
        <v>35917</v>
      </c>
      <c r="M1500" s="18">
        <v>-2.13</v>
      </c>
      <c r="N1500" s="19">
        <v>49606</v>
      </c>
      <c r="O1500" s="18">
        <v>4.4000000000000004</v>
      </c>
      <c r="P1500" s="19">
        <v>68697</v>
      </c>
      <c r="Q1500" s="18">
        <v>11.42</v>
      </c>
    </row>
    <row r="1501" spans="1:17" x14ac:dyDescent="0.25">
      <c r="A1501" t="s">
        <v>36</v>
      </c>
      <c r="B1501" s="4" t="s">
        <v>48</v>
      </c>
      <c r="C1501" t="s">
        <v>140</v>
      </c>
      <c r="D1501" s="1">
        <v>45077</v>
      </c>
      <c r="E1501" s="1">
        <v>45104</v>
      </c>
      <c r="F1501" s="22">
        <v>10</v>
      </c>
      <c r="G1501" s="3">
        <v>40000</v>
      </c>
      <c r="H1501" s="4" t="s">
        <v>169</v>
      </c>
      <c r="I1501" t="s">
        <v>173</v>
      </c>
      <c r="J1501" s="19">
        <v>11680</v>
      </c>
      <c r="K1501" s="18">
        <v>-11.58</v>
      </c>
      <c r="L1501" s="19">
        <v>38798</v>
      </c>
      <c r="M1501" s="18">
        <v>-0.3</v>
      </c>
      <c r="N1501" s="19">
        <v>68783</v>
      </c>
      <c r="O1501" s="18">
        <v>5.57</v>
      </c>
      <c r="P1501" s="19">
        <v>103918</v>
      </c>
      <c r="Q1501" s="18">
        <v>10.02</v>
      </c>
    </row>
    <row r="1502" spans="1:17" x14ac:dyDescent="0.25">
      <c r="A1502" t="s">
        <v>37</v>
      </c>
      <c r="B1502" s="4" t="s">
        <v>48</v>
      </c>
      <c r="C1502" t="s">
        <v>141</v>
      </c>
      <c r="D1502" s="1">
        <v>45077</v>
      </c>
      <c r="E1502" s="1">
        <v>45104</v>
      </c>
      <c r="F1502" s="22">
        <v>1</v>
      </c>
      <c r="G1502" s="3">
        <v>40000</v>
      </c>
      <c r="H1502" s="4" t="s">
        <v>169</v>
      </c>
      <c r="I1502" t="s">
        <v>173</v>
      </c>
      <c r="J1502" s="19">
        <v>16692</v>
      </c>
      <c r="K1502" s="18">
        <v>-58.27</v>
      </c>
      <c r="L1502" s="19">
        <v>30204</v>
      </c>
      <c r="M1502" s="18">
        <v>-24.49</v>
      </c>
      <c r="N1502" s="19">
        <v>41263</v>
      </c>
      <c r="O1502" s="18">
        <v>3.16</v>
      </c>
      <c r="P1502" s="19">
        <v>56491</v>
      </c>
      <c r="Q1502" s="18">
        <v>41.23</v>
      </c>
    </row>
    <row r="1503" spans="1:17" x14ac:dyDescent="0.25">
      <c r="A1503" t="s">
        <v>37</v>
      </c>
      <c r="B1503" s="4" t="s">
        <v>48</v>
      </c>
      <c r="C1503" t="s">
        <v>141</v>
      </c>
      <c r="D1503" s="1">
        <v>45077</v>
      </c>
      <c r="E1503" s="1">
        <v>45104</v>
      </c>
      <c r="F1503" s="22">
        <v>5</v>
      </c>
      <c r="G1503" s="3">
        <v>40000</v>
      </c>
      <c r="H1503" s="4" t="s">
        <v>169</v>
      </c>
      <c r="I1503" t="s">
        <v>173</v>
      </c>
      <c r="J1503" s="19">
        <v>16877</v>
      </c>
      <c r="K1503" s="18">
        <v>-15.85</v>
      </c>
      <c r="L1503" s="19">
        <v>35163</v>
      </c>
      <c r="M1503" s="18">
        <v>-2.54</v>
      </c>
      <c r="N1503" s="19">
        <v>48327</v>
      </c>
      <c r="O1503" s="18">
        <v>3.85</v>
      </c>
      <c r="P1503" s="19">
        <v>59610</v>
      </c>
      <c r="Q1503" s="18">
        <v>8.31</v>
      </c>
    </row>
    <row r="1504" spans="1:17" x14ac:dyDescent="0.25">
      <c r="A1504" t="s">
        <v>37</v>
      </c>
      <c r="B1504" s="4" t="s">
        <v>48</v>
      </c>
      <c r="C1504" t="s">
        <v>141</v>
      </c>
      <c r="D1504" s="1">
        <v>45077</v>
      </c>
      <c r="E1504" s="1">
        <v>45104</v>
      </c>
      <c r="F1504" s="22">
        <v>10</v>
      </c>
      <c r="G1504" s="3">
        <v>40000</v>
      </c>
      <c r="H1504" s="4" t="s">
        <v>169</v>
      </c>
      <c r="I1504" t="s">
        <v>173</v>
      </c>
      <c r="J1504" s="19">
        <v>10898</v>
      </c>
      <c r="K1504" s="18">
        <v>-12.19</v>
      </c>
      <c r="L1504" s="19">
        <v>39850</v>
      </c>
      <c r="M1504" s="18">
        <v>-0.04</v>
      </c>
      <c r="N1504" s="19">
        <v>64132</v>
      </c>
      <c r="O1504" s="18">
        <v>4.83</v>
      </c>
      <c r="P1504" s="19">
        <v>103778</v>
      </c>
      <c r="Q1504" s="18">
        <v>10</v>
      </c>
    </row>
    <row r="1505" spans="1:17" x14ac:dyDescent="0.25">
      <c r="A1505" t="s">
        <v>38</v>
      </c>
      <c r="B1505" s="4" t="s">
        <v>48</v>
      </c>
      <c r="C1505" t="s">
        <v>143</v>
      </c>
      <c r="D1505" s="1">
        <v>45077</v>
      </c>
      <c r="E1505" s="1">
        <v>45104</v>
      </c>
      <c r="F1505" s="22">
        <v>1</v>
      </c>
      <c r="G1505" s="3">
        <v>40000</v>
      </c>
      <c r="H1505" s="4" t="s">
        <v>169</v>
      </c>
      <c r="I1505" t="s">
        <v>173</v>
      </c>
      <c r="J1505" s="19">
        <v>37388</v>
      </c>
      <c r="K1505" s="18">
        <v>-6.53</v>
      </c>
      <c r="L1505" s="19">
        <v>39218</v>
      </c>
      <c r="M1505" s="18">
        <v>-1.95</v>
      </c>
      <c r="N1505" s="19">
        <v>40436</v>
      </c>
      <c r="O1505" s="18">
        <v>1.0900000000000001</v>
      </c>
      <c r="P1505" s="19">
        <v>43648</v>
      </c>
      <c r="Q1505" s="18">
        <v>9.1199999999999992</v>
      </c>
    </row>
    <row r="1506" spans="1:17" x14ac:dyDescent="0.25">
      <c r="A1506" t="s">
        <v>38</v>
      </c>
      <c r="B1506" s="4" t="s">
        <v>49</v>
      </c>
      <c r="C1506" t="s">
        <v>144</v>
      </c>
      <c r="D1506" s="1">
        <v>45077</v>
      </c>
      <c r="E1506" s="1">
        <v>45104</v>
      </c>
      <c r="F1506" s="22">
        <v>1</v>
      </c>
      <c r="G1506" s="3">
        <v>40000</v>
      </c>
      <c r="H1506" s="4" t="s">
        <v>169</v>
      </c>
      <c r="I1506" t="s">
        <v>173</v>
      </c>
      <c r="J1506" s="19">
        <v>37362</v>
      </c>
      <c r="K1506" s="18">
        <v>-6.59</v>
      </c>
      <c r="L1506" s="19">
        <v>39204</v>
      </c>
      <c r="M1506" s="18">
        <v>-1.99</v>
      </c>
      <c r="N1506" s="19">
        <v>40437</v>
      </c>
      <c r="O1506" s="18">
        <v>1.0900000000000001</v>
      </c>
      <c r="P1506" s="19">
        <v>43637</v>
      </c>
      <c r="Q1506" s="18">
        <v>9.09</v>
      </c>
    </row>
    <row r="1507" spans="1:17" x14ac:dyDescent="0.25">
      <c r="A1507" t="s">
        <v>38</v>
      </c>
      <c r="B1507" s="4" t="s">
        <v>47</v>
      </c>
      <c r="C1507" t="s">
        <v>142</v>
      </c>
      <c r="D1507" s="1">
        <v>45077</v>
      </c>
      <c r="E1507" s="1">
        <v>45104</v>
      </c>
      <c r="F1507" s="22">
        <v>1</v>
      </c>
      <c r="G1507" s="3">
        <v>40000</v>
      </c>
      <c r="H1507" s="4" t="s">
        <v>169</v>
      </c>
      <c r="I1507" t="s">
        <v>173</v>
      </c>
      <c r="J1507" s="19">
        <v>37629</v>
      </c>
      <c r="K1507" s="18">
        <v>-5.93</v>
      </c>
      <c r="L1507" s="19">
        <v>39460</v>
      </c>
      <c r="M1507" s="18">
        <v>-1.35</v>
      </c>
      <c r="N1507" s="19">
        <v>40811</v>
      </c>
      <c r="O1507" s="18">
        <v>2.0299999999999998</v>
      </c>
      <c r="P1507" s="19">
        <v>44027</v>
      </c>
      <c r="Q1507" s="18">
        <v>10.07</v>
      </c>
    </row>
    <row r="1508" spans="1:17" x14ac:dyDescent="0.25">
      <c r="A1508" t="s">
        <v>39</v>
      </c>
      <c r="B1508" s="4" t="s">
        <v>48</v>
      </c>
      <c r="C1508" t="s">
        <v>145</v>
      </c>
      <c r="D1508" s="1">
        <v>45077</v>
      </c>
      <c r="E1508" s="1">
        <v>45104</v>
      </c>
      <c r="F1508" s="22">
        <v>1</v>
      </c>
      <c r="G1508" s="3">
        <v>40000</v>
      </c>
      <c r="H1508" s="4" t="s">
        <v>169</v>
      </c>
      <c r="I1508" t="s">
        <v>173</v>
      </c>
      <c r="J1508" s="19">
        <v>26360</v>
      </c>
      <c r="K1508" s="18">
        <v>-34.1</v>
      </c>
      <c r="L1508" s="19">
        <v>31017</v>
      </c>
      <c r="M1508" s="18">
        <v>-22.46</v>
      </c>
      <c r="N1508" s="19">
        <v>38848</v>
      </c>
      <c r="O1508" s="18">
        <v>-2.88</v>
      </c>
      <c r="P1508" s="19">
        <v>47724</v>
      </c>
      <c r="Q1508" s="18">
        <v>19.309999999999999</v>
      </c>
    </row>
    <row r="1509" spans="1:17" x14ac:dyDescent="0.25">
      <c r="A1509" t="s">
        <v>39</v>
      </c>
      <c r="B1509" s="4" t="s">
        <v>48</v>
      </c>
      <c r="C1509" t="s">
        <v>145</v>
      </c>
      <c r="D1509" s="1">
        <v>45077</v>
      </c>
      <c r="E1509" s="1">
        <v>45104</v>
      </c>
      <c r="F1509" s="22">
        <v>3</v>
      </c>
      <c r="G1509" s="3">
        <v>40000</v>
      </c>
      <c r="H1509" s="4" t="s">
        <v>169</v>
      </c>
      <c r="I1509" t="s">
        <v>173</v>
      </c>
      <c r="J1509" s="19">
        <v>27054</v>
      </c>
      <c r="K1509" s="18">
        <v>-12.11</v>
      </c>
      <c r="L1509" s="19">
        <v>34358</v>
      </c>
      <c r="M1509" s="18">
        <v>-4.9400000000000004</v>
      </c>
      <c r="N1509" s="19">
        <v>39782</v>
      </c>
      <c r="O1509" s="18">
        <v>-0.18</v>
      </c>
      <c r="P1509" s="19">
        <v>46250</v>
      </c>
      <c r="Q1509" s="18">
        <v>4.96</v>
      </c>
    </row>
    <row r="1510" spans="1:17" x14ac:dyDescent="0.25">
      <c r="A1510" t="s">
        <v>39</v>
      </c>
      <c r="B1510" s="4" t="s">
        <v>50</v>
      </c>
      <c r="C1510" t="s">
        <v>146</v>
      </c>
      <c r="D1510" s="1">
        <v>45077</v>
      </c>
      <c r="E1510" s="1">
        <v>45104</v>
      </c>
      <c r="F1510" s="22">
        <v>1</v>
      </c>
      <c r="G1510" s="3">
        <v>40000</v>
      </c>
      <c r="H1510" s="4" t="s">
        <v>169</v>
      </c>
      <c r="I1510" t="s">
        <v>173</v>
      </c>
      <c r="J1510" s="19">
        <v>27246</v>
      </c>
      <c r="K1510" s="18">
        <v>-31.89</v>
      </c>
      <c r="L1510" s="19">
        <v>32059</v>
      </c>
      <c r="M1510" s="18">
        <v>-19.850000000000001</v>
      </c>
      <c r="N1510" s="19">
        <v>40153</v>
      </c>
      <c r="O1510" s="18">
        <v>0.38</v>
      </c>
      <c r="P1510" s="19">
        <v>49327</v>
      </c>
      <c r="Q1510" s="18">
        <v>23.32</v>
      </c>
    </row>
    <row r="1511" spans="1:17" x14ac:dyDescent="0.25">
      <c r="A1511" t="s">
        <v>39</v>
      </c>
      <c r="B1511" s="4" t="s">
        <v>50</v>
      </c>
      <c r="C1511" t="s">
        <v>146</v>
      </c>
      <c r="D1511" s="1">
        <v>45077</v>
      </c>
      <c r="E1511" s="1">
        <v>45104</v>
      </c>
      <c r="F1511" s="22">
        <v>3</v>
      </c>
      <c r="G1511" s="3">
        <v>40000</v>
      </c>
      <c r="H1511" s="4" t="s">
        <v>169</v>
      </c>
      <c r="I1511" t="s">
        <v>173</v>
      </c>
      <c r="J1511" s="19">
        <v>27962</v>
      </c>
      <c r="K1511" s="18">
        <v>-11.14</v>
      </c>
      <c r="L1511" s="19">
        <v>35512</v>
      </c>
      <c r="M1511" s="18">
        <v>-3.89</v>
      </c>
      <c r="N1511" s="19">
        <v>41119</v>
      </c>
      <c r="O1511" s="18">
        <v>0.92</v>
      </c>
      <c r="P1511" s="19">
        <v>47804</v>
      </c>
      <c r="Q1511" s="18">
        <v>6.12</v>
      </c>
    </row>
    <row r="1512" spans="1:17" x14ac:dyDescent="0.25">
      <c r="A1512" t="s">
        <v>39</v>
      </c>
      <c r="B1512" s="4" t="s">
        <v>49</v>
      </c>
      <c r="C1512" t="s">
        <v>147</v>
      </c>
      <c r="D1512" s="1">
        <v>45077</v>
      </c>
      <c r="E1512" s="1">
        <v>45104</v>
      </c>
      <c r="F1512" s="22">
        <v>1</v>
      </c>
      <c r="G1512" s="3">
        <v>40000</v>
      </c>
      <c r="H1512" s="4" t="s">
        <v>169</v>
      </c>
      <c r="I1512" t="s">
        <v>173</v>
      </c>
      <c r="J1512" s="19">
        <v>26356</v>
      </c>
      <c r="K1512" s="18">
        <v>-34.11</v>
      </c>
      <c r="L1512" s="19">
        <v>31017</v>
      </c>
      <c r="M1512" s="18">
        <v>-22.46</v>
      </c>
      <c r="N1512" s="19">
        <v>39090</v>
      </c>
      <c r="O1512" s="18">
        <v>-2.27</v>
      </c>
      <c r="P1512" s="19">
        <v>47713</v>
      </c>
      <c r="Q1512" s="18">
        <v>19.28</v>
      </c>
    </row>
    <row r="1513" spans="1:17" x14ac:dyDescent="0.25">
      <c r="A1513" t="s">
        <v>39</v>
      </c>
      <c r="B1513" s="4" t="s">
        <v>49</v>
      </c>
      <c r="C1513" t="s">
        <v>147</v>
      </c>
      <c r="D1513" s="1">
        <v>45077</v>
      </c>
      <c r="E1513" s="1">
        <v>45104</v>
      </c>
      <c r="F1513" s="22">
        <v>3</v>
      </c>
      <c r="G1513" s="3">
        <v>40000</v>
      </c>
      <c r="H1513" s="4" t="s">
        <v>169</v>
      </c>
      <c r="I1513" t="s">
        <v>173</v>
      </c>
      <c r="J1513" s="19">
        <v>27057</v>
      </c>
      <c r="K1513" s="18">
        <v>-12.1</v>
      </c>
      <c r="L1513" s="19">
        <v>35074</v>
      </c>
      <c r="M1513" s="18">
        <v>-4.29</v>
      </c>
      <c r="N1513" s="19">
        <v>40582</v>
      </c>
      <c r="O1513" s="18">
        <v>0.48</v>
      </c>
      <c r="P1513" s="19">
        <v>46241</v>
      </c>
      <c r="Q1513" s="18">
        <v>4.95</v>
      </c>
    </row>
    <row r="1514" spans="1:17" x14ac:dyDescent="0.25">
      <c r="A1514" t="s">
        <v>40</v>
      </c>
      <c r="B1514" s="4" t="s">
        <v>48</v>
      </c>
      <c r="C1514" t="s">
        <v>149</v>
      </c>
      <c r="D1514" s="1">
        <v>45077</v>
      </c>
      <c r="E1514" s="1">
        <v>45104</v>
      </c>
      <c r="F1514" s="22">
        <v>1</v>
      </c>
      <c r="G1514" s="3">
        <v>40000</v>
      </c>
      <c r="H1514" s="4" t="s">
        <v>169</v>
      </c>
      <c r="I1514" t="s">
        <v>173</v>
      </c>
      <c r="J1514" s="19">
        <v>23014</v>
      </c>
      <c r="K1514" s="18">
        <v>-42.47</v>
      </c>
      <c r="L1514" s="19">
        <v>32525</v>
      </c>
      <c r="M1514" s="18">
        <v>-18.690000000000001</v>
      </c>
      <c r="N1514" s="19">
        <v>40058</v>
      </c>
      <c r="O1514" s="18">
        <v>0.14000000000000001</v>
      </c>
      <c r="P1514" s="19">
        <v>51982</v>
      </c>
      <c r="Q1514" s="18">
        <v>29.96</v>
      </c>
    </row>
    <row r="1515" spans="1:17" x14ac:dyDescent="0.25">
      <c r="A1515" t="s">
        <v>40</v>
      </c>
      <c r="B1515" s="4" t="s">
        <v>48</v>
      </c>
      <c r="C1515" t="s">
        <v>149</v>
      </c>
      <c r="D1515" s="1">
        <v>45077</v>
      </c>
      <c r="E1515" s="1">
        <v>45104</v>
      </c>
      <c r="F1515" s="22">
        <v>3</v>
      </c>
      <c r="G1515" s="3">
        <v>40000</v>
      </c>
      <c r="H1515" s="4" t="s">
        <v>169</v>
      </c>
      <c r="I1515" t="s">
        <v>173</v>
      </c>
      <c r="J1515" s="19">
        <v>26577</v>
      </c>
      <c r="K1515" s="18">
        <v>-12.62</v>
      </c>
      <c r="L1515" s="19">
        <v>34913</v>
      </c>
      <c r="M1515" s="18">
        <v>-4.43</v>
      </c>
      <c r="N1515" s="19">
        <v>43358</v>
      </c>
      <c r="O1515" s="18">
        <v>2.72</v>
      </c>
      <c r="P1515" s="19">
        <v>51631</v>
      </c>
      <c r="Q1515" s="18">
        <v>8.8800000000000008</v>
      </c>
    </row>
    <row r="1516" spans="1:17" x14ac:dyDescent="0.25">
      <c r="A1516" t="s">
        <v>40</v>
      </c>
      <c r="B1516" s="4" t="s">
        <v>49</v>
      </c>
      <c r="C1516" t="s">
        <v>150</v>
      </c>
      <c r="D1516" s="1">
        <v>45077</v>
      </c>
      <c r="E1516" s="1">
        <v>45104</v>
      </c>
      <c r="F1516" s="22">
        <v>1</v>
      </c>
      <c r="G1516" s="3">
        <v>40000</v>
      </c>
      <c r="H1516" s="4" t="s">
        <v>169</v>
      </c>
      <c r="I1516" t="s">
        <v>173</v>
      </c>
      <c r="J1516" s="19">
        <v>23015</v>
      </c>
      <c r="K1516" s="18">
        <v>-42.46</v>
      </c>
      <c r="L1516" s="19">
        <v>32528</v>
      </c>
      <c r="M1516" s="18">
        <v>-18.68</v>
      </c>
      <c r="N1516" s="19">
        <v>40060</v>
      </c>
      <c r="O1516" s="18">
        <v>0.15</v>
      </c>
      <c r="P1516" s="19">
        <v>51988</v>
      </c>
      <c r="Q1516" s="18">
        <v>29.97</v>
      </c>
    </row>
    <row r="1517" spans="1:17" x14ac:dyDescent="0.25">
      <c r="A1517" t="s">
        <v>40</v>
      </c>
      <c r="B1517" s="4" t="s">
        <v>49</v>
      </c>
      <c r="C1517" t="s">
        <v>150</v>
      </c>
      <c r="D1517" s="1">
        <v>45077</v>
      </c>
      <c r="E1517" s="1">
        <v>45104</v>
      </c>
      <c r="F1517" s="22">
        <v>3</v>
      </c>
      <c r="G1517" s="3">
        <v>40000</v>
      </c>
      <c r="H1517" s="4" t="s">
        <v>169</v>
      </c>
      <c r="I1517" t="s">
        <v>173</v>
      </c>
      <c r="J1517" s="19">
        <v>26582</v>
      </c>
      <c r="K1517" s="18">
        <v>-12.62</v>
      </c>
      <c r="L1517" s="19">
        <v>34913</v>
      </c>
      <c r="M1517" s="18">
        <v>-4.43</v>
      </c>
      <c r="N1517" s="19">
        <v>43359</v>
      </c>
      <c r="O1517" s="18">
        <v>2.72</v>
      </c>
      <c r="P1517" s="19">
        <v>51661</v>
      </c>
      <c r="Q1517" s="18">
        <v>8.9</v>
      </c>
    </row>
    <row r="1518" spans="1:17" x14ac:dyDescent="0.25">
      <c r="A1518" t="s">
        <v>40</v>
      </c>
      <c r="B1518" s="4" t="s">
        <v>47</v>
      </c>
      <c r="C1518" t="s">
        <v>148</v>
      </c>
      <c r="D1518" s="1">
        <v>45077</v>
      </c>
      <c r="E1518" s="1">
        <v>45104</v>
      </c>
      <c r="F1518" s="22">
        <v>1</v>
      </c>
      <c r="G1518" s="3">
        <v>40000</v>
      </c>
      <c r="H1518" s="4" t="s">
        <v>169</v>
      </c>
      <c r="I1518" t="s">
        <v>173</v>
      </c>
      <c r="J1518" s="19">
        <v>23981</v>
      </c>
      <c r="K1518" s="18">
        <v>-40.049999999999997</v>
      </c>
      <c r="L1518" s="19">
        <v>34450</v>
      </c>
      <c r="M1518" s="18">
        <v>-13.87</v>
      </c>
      <c r="N1518" s="19">
        <v>42638</v>
      </c>
      <c r="O1518" s="18">
        <v>6.59</v>
      </c>
      <c r="P1518" s="19">
        <v>55311</v>
      </c>
      <c r="Q1518" s="18">
        <v>38.28</v>
      </c>
    </row>
    <row r="1519" spans="1:17" x14ac:dyDescent="0.25">
      <c r="A1519" t="s">
        <v>40</v>
      </c>
      <c r="B1519" s="4" t="s">
        <v>47</v>
      </c>
      <c r="C1519" t="s">
        <v>148</v>
      </c>
      <c r="D1519" s="1">
        <v>45077</v>
      </c>
      <c r="E1519" s="1">
        <v>45104</v>
      </c>
      <c r="F1519" s="22">
        <v>3</v>
      </c>
      <c r="G1519" s="3">
        <v>40000</v>
      </c>
      <c r="H1519" s="4" t="s">
        <v>169</v>
      </c>
      <c r="I1519" t="s">
        <v>173</v>
      </c>
      <c r="J1519" s="19">
        <v>27701</v>
      </c>
      <c r="K1519" s="18">
        <v>-11.42</v>
      </c>
      <c r="L1519" s="19">
        <v>37931</v>
      </c>
      <c r="M1519" s="18">
        <v>-1.76</v>
      </c>
      <c r="N1519" s="19">
        <v>48209</v>
      </c>
      <c r="O1519" s="18">
        <v>6.42</v>
      </c>
      <c r="P1519" s="19">
        <v>57303</v>
      </c>
      <c r="Q1519" s="18">
        <v>12.73</v>
      </c>
    </row>
    <row r="1520" spans="1:17" x14ac:dyDescent="0.25">
      <c r="A1520" t="s">
        <v>41</v>
      </c>
      <c r="B1520" s="4" t="s">
        <v>48</v>
      </c>
      <c r="C1520" t="s">
        <v>151</v>
      </c>
      <c r="D1520" s="1">
        <v>45077</v>
      </c>
      <c r="E1520" s="1">
        <v>45104</v>
      </c>
      <c r="F1520" s="22">
        <v>1</v>
      </c>
      <c r="G1520" s="3">
        <v>40000</v>
      </c>
      <c r="H1520" s="4" t="s">
        <v>169</v>
      </c>
      <c r="I1520" t="s">
        <v>173</v>
      </c>
      <c r="J1520" s="19">
        <v>18736</v>
      </c>
      <c r="K1520" s="18">
        <v>-53.16</v>
      </c>
      <c r="L1520" s="19">
        <v>29787</v>
      </c>
      <c r="M1520" s="18">
        <v>-25.53</v>
      </c>
      <c r="N1520" s="19">
        <v>39693</v>
      </c>
      <c r="O1520" s="18">
        <v>-0.77</v>
      </c>
      <c r="P1520" s="19">
        <v>60881</v>
      </c>
      <c r="Q1520" s="18">
        <v>52.2</v>
      </c>
    </row>
    <row r="1521" spans="1:17" x14ac:dyDescent="0.25">
      <c r="A1521" t="s">
        <v>41</v>
      </c>
      <c r="B1521" s="4" t="s">
        <v>48</v>
      </c>
      <c r="C1521" t="s">
        <v>151</v>
      </c>
      <c r="D1521" s="1">
        <v>45077</v>
      </c>
      <c r="E1521" s="1">
        <v>45104</v>
      </c>
      <c r="F1521" s="22">
        <v>5</v>
      </c>
      <c r="G1521" s="3">
        <v>40000</v>
      </c>
      <c r="H1521" s="4" t="s">
        <v>169</v>
      </c>
      <c r="I1521" t="s">
        <v>173</v>
      </c>
      <c r="J1521" s="19">
        <v>18147</v>
      </c>
      <c r="K1521" s="18">
        <v>-14.62</v>
      </c>
      <c r="L1521" s="19">
        <v>31593</v>
      </c>
      <c r="M1521" s="18">
        <v>-4.6100000000000003</v>
      </c>
      <c r="N1521" s="19">
        <v>46259</v>
      </c>
      <c r="O1521" s="18">
        <v>2.95</v>
      </c>
      <c r="P1521" s="19">
        <v>57552</v>
      </c>
      <c r="Q1521" s="18">
        <v>7.55</v>
      </c>
    </row>
    <row r="1522" spans="1:17" x14ac:dyDescent="0.25">
      <c r="A1522" t="s">
        <v>41</v>
      </c>
      <c r="B1522" s="4" t="s">
        <v>49</v>
      </c>
      <c r="C1522" t="s">
        <v>152</v>
      </c>
      <c r="D1522" s="1">
        <v>45077</v>
      </c>
      <c r="E1522" s="1">
        <v>45104</v>
      </c>
      <c r="F1522" s="22">
        <v>1</v>
      </c>
      <c r="G1522" s="3">
        <v>40000</v>
      </c>
      <c r="H1522" s="4" t="s">
        <v>169</v>
      </c>
      <c r="I1522" t="s">
        <v>173</v>
      </c>
      <c r="J1522" s="19">
        <v>18679</v>
      </c>
      <c r="K1522" s="18">
        <v>-53.3</v>
      </c>
      <c r="L1522" s="19">
        <v>29783</v>
      </c>
      <c r="M1522" s="18">
        <v>-25.54</v>
      </c>
      <c r="N1522" s="19">
        <v>39693</v>
      </c>
      <c r="O1522" s="18">
        <v>-0.77</v>
      </c>
      <c r="P1522" s="19">
        <v>60918</v>
      </c>
      <c r="Q1522" s="18">
        <v>52.3</v>
      </c>
    </row>
    <row r="1523" spans="1:17" x14ac:dyDescent="0.25">
      <c r="A1523" t="s">
        <v>41</v>
      </c>
      <c r="B1523" s="4" t="s">
        <v>49</v>
      </c>
      <c r="C1523" t="s">
        <v>152</v>
      </c>
      <c r="D1523" s="1">
        <v>45077</v>
      </c>
      <c r="E1523" s="1">
        <v>45104</v>
      </c>
      <c r="F1523" s="22">
        <v>5</v>
      </c>
      <c r="G1523" s="3">
        <v>40000</v>
      </c>
      <c r="H1523" s="4" t="s">
        <v>169</v>
      </c>
      <c r="I1523" t="s">
        <v>173</v>
      </c>
      <c r="J1523" s="19">
        <v>18154</v>
      </c>
      <c r="K1523" s="18">
        <v>-14.62</v>
      </c>
      <c r="L1523" s="19">
        <v>31580</v>
      </c>
      <c r="M1523" s="18">
        <v>-4.62</v>
      </c>
      <c r="N1523" s="19">
        <v>46258</v>
      </c>
      <c r="O1523" s="18">
        <v>2.95</v>
      </c>
      <c r="P1523" s="19">
        <v>57550</v>
      </c>
      <c r="Q1523" s="18">
        <v>7.55</v>
      </c>
    </row>
    <row r="1524" spans="1:17" x14ac:dyDescent="0.25">
      <c r="A1524" t="s">
        <v>42</v>
      </c>
      <c r="B1524" s="4" t="s">
        <v>48</v>
      </c>
      <c r="C1524" t="s">
        <v>153</v>
      </c>
      <c r="D1524" s="1">
        <v>45077</v>
      </c>
      <c r="E1524" s="1">
        <v>45104</v>
      </c>
      <c r="F1524" s="22">
        <v>1</v>
      </c>
      <c r="G1524" s="3">
        <v>40000</v>
      </c>
      <c r="H1524" s="4" t="s">
        <v>169</v>
      </c>
      <c r="I1524" t="s">
        <v>173</v>
      </c>
      <c r="J1524" s="19">
        <v>27150</v>
      </c>
      <c r="K1524" s="18">
        <v>-32.119999999999997</v>
      </c>
      <c r="L1524" s="19">
        <v>33592</v>
      </c>
      <c r="M1524" s="18">
        <v>-16.02</v>
      </c>
      <c r="N1524" s="19">
        <v>40771</v>
      </c>
      <c r="O1524" s="18">
        <v>1.93</v>
      </c>
      <c r="P1524" s="19">
        <v>49124</v>
      </c>
      <c r="Q1524" s="18">
        <v>22.81</v>
      </c>
    </row>
    <row r="1525" spans="1:17" x14ac:dyDescent="0.25">
      <c r="A1525" t="s">
        <v>42</v>
      </c>
      <c r="B1525" s="4" t="s">
        <v>48</v>
      </c>
      <c r="C1525" t="s">
        <v>153</v>
      </c>
      <c r="D1525" s="1">
        <v>45077</v>
      </c>
      <c r="E1525" s="1">
        <v>45104</v>
      </c>
      <c r="F1525" s="22">
        <v>3</v>
      </c>
      <c r="G1525" s="3">
        <v>40000</v>
      </c>
      <c r="H1525" s="4" t="s">
        <v>169</v>
      </c>
      <c r="I1525" t="s">
        <v>173</v>
      </c>
      <c r="J1525" s="19">
        <v>30177</v>
      </c>
      <c r="K1525" s="18">
        <v>-8.8800000000000008</v>
      </c>
      <c r="L1525" s="19">
        <v>36444</v>
      </c>
      <c r="M1525" s="18">
        <v>-3.06</v>
      </c>
      <c r="N1525" s="19">
        <v>44203</v>
      </c>
      <c r="O1525" s="18">
        <v>3.39</v>
      </c>
      <c r="P1525" s="19">
        <v>48621</v>
      </c>
      <c r="Q1525" s="18">
        <v>6.72</v>
      </c>
    </row>
    <row r="1526" spans="1:17" x14ac:dyDescent="0.25">
      <c r="A1526" t="s">
        <v>42</v>
      </c>
      <c r="B1526" s="4" t="s">
        <v>49</v>
      </c>
      <c r="C1526" t="s">
        <v>154</v>
      </c>
      <c r="D1526" s="1">
        <v>45077</v>
      </c>
      <c r="E1526" s="1">
        <v>45104</v>
      </c>
      <c r="F1526" s="22">
        <v>1</v>
      </c>
      <c r="G1526" s="3">
        <v>40000</v>
      </c>
      <c r="H1526" s="4" t="s">
        <v>169</v>
      </c>
      <c r="I1526" t="s">
        <v>173</v>
      </c>
      <c r="J1526" s="19">
        <v>27144</v>
      </c>
      <c r="K1526" s="18">
        <v>-32.14</v>
      </c>
      <c r="L1526" s="19">
        <v>33592</v>
      </c>
      <c r="M1526" s="18">
        <v>-16.02</v>
      </c>
      <c r="N1526" s="19">
        <v>40773</v>
      </c>
      <c r="O1526" s="18">
        <v>1.93</v>
      </c>
      <c r="P1526" s="19">
        <v>49120</v>
      </c>
      <c r="Q1526" s="18">
        <v>22.8</v>
      </c>
    </row>
    <row r="1527" spans="1:17" x14ac:dyDescent="0.25">
      <c r="A1527" t="s">
        <v>42</v>
      </c>
      <c r="B1527" s="4" t="s">
        <v>49</v>
      </c>
      <c r="C1527" t="s">
        <v>154</v>
      </c>
      <c r="D1527" s="1">
        <v>45077</v>
      </c>
      <c r="E1527" s="1">
        <v>45104</v>
      </c>
      <c r="F1527" s="22">
        <v>3</v>
      </c>
      <c r="G1527" s="3">
        <v>40000</v>
      </c>
      <c r="H1527" s="4" t="s">
        <v>169</v>
      </c>
      <c r="I1527" t="s">
        <v>173</v>
      </c>
      <c r="J1527" s="19">
        <v>30227</v>
      </c>
      <c r="K1527" s="18">
        <v>-8.83</v>
      </c>
      <c r="L1527" s="19">
        <v>36454</v>
      </c>
      <c r="M1527" s="18">
        <v>-3.05</v>
      </c>
      <c r="N1527" s="19">
        <v>44198</v>
      </c>
      <c r="O1527" s="18">
        <v>3.38</v>
      </c>
      <c r="P1527" s="19">
        <v>48627</v>
      </c>
      <c r="Q1527" s="18">
        <v>6.73</v>
      </c>
    </row>
    <row r="1528" spans="1:17" x14ac:dyDescent="0.25">
      <c r="A1528" t="s">
        <v>43</v>
      </c>
      <c r="B1528" s="4" t="s">
        <v>48</v>
      </c>
      <c r="C1528" t="s">
        <v>155</v>
      </c>
      <c r="D1528" s="1">
        <v>45077</v>
      </c>
      <c r="E1528" s="1">
        <v>45104</v>
      </c>
      <c r="F1528" s="22">
        <v>1</v>
      </c>
      <c r="G1528" s="3">
        <v>40000</v>
      </c>
      <c r="H1528" s="4" t="s">
        <v>169</v>
      </c>
      <c r="I1528" t="s">
        <v>173</v>
      </c>
      <c r="J1528" s="19">
        <v>23563</v>
      </c>
      <c r="K1528" s="18">
        <v>-41.09</v>
      </c>
      <c r="L1528" s="19">
        <v>27444</v>
      </c>
      <c r="M1528" s="18">
        <v>-31.39</v>
      </c>
      <c r="N1528" s="19">
        <v>36810</v>
      </c>
      <c r="O1528" s="18">
        <v>-7.97</v>
      </c>
      <c r="P1528" s="19">
        <v>57397</v>
      </c>
      <c r="Q1528" s="18">
        <v>43.49</v>
      </c>
    </row>
    <row r="1529" spans="1:17" x14ac:dyDescent="0.25">
      <c r="A1529" t="s">
        <v>43</v>
      </c>
      <c r="B1529" s="4" t="s">
        <v>48</v>
      </c>
      <c r="C1529" t="s">
        <v>155</v>
      </c>
      <c r="D1529" s="1">
        <v>45077</v>
      </c>
      <c r="E1529" s="1">
        <v>45104</v>
      </c>
      <c r="F1529" s="22">
        <v>5</v>
      </c>
      <c r="G1529" s="3">
        <v>40000</v>
      </c>
      <c r="H1529" s="4" t="s">
        <v>169</v>
      </c>
      <c r="I1529" t="s">
        <v>173</v>
      </c>
      <c r="J1529" s="19">
        <v>19604</v>
      </c>
      <c r="K1529" s="18">
        <v>-13.29</v>
      </c>
      <c r="L1529" s="19">
        <v>23791</v>
      </c>
      <c r="M1529" s="18">
        <v>-9.8699999999999992</v>
      </c>
      <c r="N1529" s="19">
        <v>35155</v>
      </c>
      <c r="O1529" s="18">
        <v>-2.5499999999999998</v>
      </c>
      <c r="P1529" s="19">
        <v>59668</v>
      </c>
      <c r="Q1529" s="18">
        <v>8.33</v>
      </c>
    </row>
    <row r="1530" spans="1:17" x14ac:dyDescent="0.25">
      <c r="A1530" t="s">
        <v>43</v>
      </c>
      <c r="B1530" s="4" t="s">
        <v>49</v>
      </c>
      <c r="C1530" t="s">
        <v>156</v>
      </c>
      <c r="D1530" s="1">
        <v>45077</v>
      </c>
      <c r="E1530" s="1">
        <v>45104</v>
      </c>
      <c r="F1530" s="22">
        <v>1</v>
      </c>
      <c r="G1530" s="3">
        <v>40000</v>
      </c>
      <c r="H1530" s="4" t="s">
        <v>169</v>
      </c>
      <c r="I1530" t="s">
        <v>173</v>
      </c>
      <c r="J1530" s="19">
        <v>23576</v>
      </c>
      <c r="K1530" s="18">
        <v>-41.06</v>
      </c>
      <c r="L1530" s="19">
        <v>27444</v>
      </c>
      <c r="M1530" s="18">
        <v>-31.39</v>
      </c>
      <c r="N1530" s="19">
        <v>36810</v>
      </c>
      <c r="O1530" s="18">
        <v>-7.97</v>
      </c>
      <c r="P1530" s="19">
        <v>57416</v>
      </c>
      <c r="Q1530" s="18">
        <v>43.54</v>
      </c>
    </row>
    <row r="1531" spans="1:17" x14ac:dyDescent="0.25">
      <c r="A1531" t="s">
        <v>43</v>
      </c>
      <c r="B1531" s="4" t="s">
        <v>49</v>
      </c>
      <c r="C1531" t="s">
        <v>156</v>
      </c>
      <c r="D1531" s="1">
        <v>45077</v>
      </c>
      <c r="E1531" s="1">
        <v>45104</v>
      </c>
      <c r="F1531" s="22">
        <v>5</v>
      </c>
      <c r="G1531" s="3">
        <v>40000</v>
      </c>
      <c r="H1531" s="4" t="s">
        <v>169</v>
      </c>
      <c r="I1531" t="s">
        <v>173</v>
      </c>
      <c r="J1531" s="19">
        <v>19609</v>
      </c>
      <c r="K1531" s="18">
        <v>-13.29</v>
      </c>
      <c r="L1531" s="19">
        <v>23791</v>
      </c>
      <c r="M1531" s="18">
        <v>-9.8699999999999992</v>
      </c>
      <c r="N1531" s="19">
        <v>35156</v>
      </c>
      <c r="O1531" s="18">
        <v>-2.5499999999999998</v>
      </c>
      <c r="P1531" s="19">
        <v>59690</v>
      </c>
      <c r="Q1531" s="18">
        <v>8.34</v>
      </c>
    </row>
    <row r="1532" spans="1:17" x14ac:dyDescent="0.25">
      <c r="A1532" t="s">
        <v>44</v>
      </c>
      <c r="B1532" s="4" t="s">
        <v>48</v>
      </c>
      <c r="C1532" t="s">
        <v>159</v>
      </c>
      <c r="D1532" s="1">
        <v>45077</v>
      </c>
      <c r="E1532" s="1">
        <v>45104</v>
      </c>
      <c r="F1532" s="22">
        <v>1</v>
      </c>
      <c r="G1532" s="3">
        <v>40000</v>
      </c>
      <c r="H1532" s="4" t="s">
        <v>169</v>
      </c>
      <c r="I1532" t="s">
        <v>173</v>
      </c>
      <c r="J1532" s="19">
        <v>18795</v>
      </c>
      <c r="K1532" s="18">
        <v>-53.01</v>
      </c>
      <c r="L1532" s="19">
        <v>29265</v>
      </c>
      <c r="M1532" s="18">
        <v>-26.84</v>
      </c>
      <c r="N1532" s="19">
        <v>37620</v>
      </c>
      <c r="O1532" s="18">
        <v>-5.95</v>
      </c>
      <c r="P1532" s="19">
        <v>51421</v>
      </c>
      <c r="Q1532" s="18">
        <v>28.55</v>
      </c>
    </row>
    <row r="1533" spans="1:17" x14ac:dyDescent="0.25">
      <c r="A1533" t="s">
        <v>44</v>
      </c>
      <c r="B1533" s="4" t="s">
        <v>48</v>
      </c>
      <c r="C1533" t="s">
        <v>159</v>
      </c>
      <c r="D1533" s="1">
        <v>45077</v>
      </c>
      <c r="E1533" s="1">
        <v>45104</v>
      </c>
      <c r="F1533" s="22">
        <v>3</v>
      </c>
      <c r="G1533" s="3">
        <v>40000</v>
      </c>
      <c r="H1533" s="4" t="s">
        <v>169</v>
      </c>
      <c r="I1533" t="s">
        <v>173</v>
      </c>
      <c r="J1533" s="19">
        <v>22771</v>
      </c>
      <c r="K1533" s="18">
        <v>-16.97</v>
      </c>
      <c r="L1533" s="19">
        <v>29080</v>
      </c>
      <c r="M1533" s="18">
        <v>-10.08</v>
      </c>
      <c r="N1533" s="19">
        <v>38677</v>
      </c>
      <c r="O1533" s="18">
        <v>-1.1100000000000001</v>
      </c>
      <c r="P1533" s="19">
        <v>51360</v>
      </c>
      <c r="Q1533" s="18">
        <v>8.69</v>
      </c>
    </row>
    <row r="1534" spans="1:17" x14ac:dyDescent="0.25">
      <c r="A1534" t="s">
        <v>44</v>
      </c>
      <c r="B1534" s="4" t="s">
        <v>50</v>
      </c>
      <c r="C1534" t="s">
        <v>157</v>
      </c>
      <c r="D1534" s="1">
        <v>45077</v>
      </c>
      <c r="E1534" s="1">
        <v>45104</v>
      </c>
      <c r="F1534" s="22">
        <v>1</v>
      </c>
      <c r="G1534" s="3">
        <v>40000</v>
      </c>
      <c r="H1534" s="4" t="s">
        <v>169</v>
      </c>
      <c r="I1534" t="s">
        <v>173</v>
      </c>
      <c r="J1534" s="19">
        <v>18792</v>
      </c>
      <c r="K1534" s="18">
        <v>-53.02</v>
      </c>
      <c r="L1534" s="19">
        <v>29264</v>
      </c>
      <c r="M1534" s="18">
        <v>-26.84</v>
      </c>
      <c r="N1534" s="19">
        <v>37891</v>
      </c>
      <c r="O1534" s="18">
        <v>-5.27</v>
      </c>
      <c r="P1534" s="19">
        <v>51419</v>
      </c>
      <c r="Q1534" s="18">
        <v>28.55</v>
      </c>
    </row>
    <row r="1535" spans="1:17" x14ac:dyDescent="0.25">
      <c r="A1535" t="s">
        <v>44</v>
      </c>
      <c r="B1535" s="4" t="s">
        <v>50</v>
      </c>
      <c r="C1535" t="s">
        <v>157</v>
      </c>
      <c r="D1535" s="1">
        <v>45077</v>
      </c>
      <c r="E1535" s="1">
        <v>45104</v>
      </c>
      <c r="F1535" s="22">
        <v>3</v>
      </c>
      <c r="G1535" s="3">
        <v>40000</v>
      </c>
      <c r="H1535" s="4" t="s">
        <v>169</v>
      </c>
      <c r="I1535" t="s">
        <v>173</v>
      </c>
      <c r="J1535" s="19">
        <v>22775</v>
      </c>
      <c r="K1535" s="18">
        <v>-16.96</v>
      </c>
      <c r="L1535" s="19">
        <v>29756</v>
      </c>
      <c r="M1535" s="18">
        <v>-9.39</v>
      </c>
      <c r="N1535" s="19">
        <v>39580</v>
      </c>
      <c r="O1535" s="18">
        <v>-0.35</v>
      </c>
      <c r="P1535" s="19">
        <v>51360</v>
      </c>
      <c r="Q1535" s="18">
        <v>8.69</v>
      </c>
    </row>
    <row r="1536" spans="1:17" x14ac:dyDescent="0.25">
      <c r="A1536" t="s">
        <v>44</v>
      </c>
      <c r="B1536" s="4" t="s">
        <v>49</v>
      </c>
      <c r="C1536" t="s">
        <v>158</v>
      </c>
      <c r="D1536" s="1">
        <v>45077</v>
      </c>
      <c r="E1536" s="1">
        <v>45104</v>
      </c>
      <c r="F1536" s="22">
        <v>1</v>
      </c>
      <c r="G1536" s="3">
        <v>40000</v>
      </c>
      <c r="H1536" s="4" t="s">
        <v>169</v>
      </c>
      <c r="I1536" t="s">
        <v>173</v>
      </c>
      <c r="J1536" s="19">
        <v>18791</v>
      </c>
      <c r="K1536" s="18">
        <v>-53.02</v>
      </c>
      <c r="L1536" s="19">
        <v>29266</v>
      </c>
      <c r="M1536" s="18">
        <v>-26.84</v>
      </c>
      <c r="N1536" s="19">
        <v>38047</v>
      </c>
      <c r="O1536" s="18">
        <v>-4.88</v>
      </c>
      <c r="P1536" s="19">
        <v>51580</v>
      </c>
      <c r="Q1536" s="18">
        <v>28.95</v>
      </c>
    </row>
    <row r="1537" spans="1:17" x14ac:dyDescent="0.25">
      <c r="A1537" t="s">
        <v>44</v>
      </c>
      <c r="B1537" s="4" t="s">
        <v>49</v>
      </c>
      <c r="C1537" t="s">
        <v>158</v>
      </c>
      <c r="D1537" s="1">
        <v>45077</v>
      </c>
      <c r="E1537" s="1">
        <v>45104</v>
      </c>
      <c r="F1537" s="22">
        <v>3</v>
      </c>
      <c r="G1537" s="3">
        <v>40000</v>
      </c>
      <c r="H1537" s="4" t="s">
        <v>169</v>
      </c>
      <c r="I1537" t="s">
        <v>173</v>
      </c>
      <c r="J1537" s="19">
        <v>22774</v>
      </c>
      <c r="K1537" s="18">
        <v>-16.96</v>
      </c>
      <c r="L1537" s="19">
        <v>30200</v>
      </c>
      <c r="M1537" s="18">
        <v>-8.94</v>
      </c>
      <c r="N1537" s="19">
        <v>40103</v>
      </c>
      <c r="O1537" s="18">
        <v>0.09</v>
      </c>
      <c r="P1537" s="19">
        <v>51520</v>
      </c>
      <c r="Q1537" s="18">
        <v>8.8000000000000007</v>
      </c>
    </row>
    <row r="1538" spans="1:17" x14ac:dyDescent="0.25">
      <c r="A1538" t="s">
        <v>45</v>
      </c>
      <c r="B1538" s="4" t="s">
        <v>48</v>
      </c>
      <c r="C1538" t="s">
        <v>160</v>
      </c>
      <c r="D1538" s="1">
        <v>45077</v>
      </c>
      <c r="E1538" s="1">
        <v>45104</v>
      </c>
      <c r="F1538" s="22">
        <v>1</v>
      </c>
      <c r="G1538" s="3">
        <v>40000</v>
      </c>
      <c r="H1538" s="4" t="s">
        <v>169</v>
      </c>
      <c r="I1538" t="s">
        <v>173</v>
      </c>
      <c r="J1538" s="19">
        <v>18243</v>
      </c>
      <c r="K1538" s="18">
        <v>-54.39</v>
      </c>
      <c r="L1538" s="19">
        <v>32993</v>
      </c>
      <c r="M1538" s="18">
        <v>-17.52</v>
      </c>
      <c r="N1538" s="19">
        <v>40369</v>
      </c>
      <c r="O1538" s="18">
        <v>0.92</v>
      </c>
      <c r="P1538" s="19">
        <v>51524</v>
      </c>
      <c r="Q1538" s="18">
        <v>28.81</v>
      </c>
    </row>
    <row r="1539" spans="1:17" x14ac:dyDescent="0.25">
      <c r="A1539" t="s">
        <v>45</v>
      </c>
      <c r="B1539" s="4" t="s">
        <v>48</v>
      </c>
      <c r="C1539" t="s">
        <v>160</v>
      </c>
      <c r="D1539" s="1">
        <v>45077</v>
      </c>
      <c r="E1539" s="1">
        <v>45104</v>
      </c>
      <c r="F1539" s="22">
        <v>4</v>
      </c>
      <c r="G1539" s="3">
        <v>40000</v>
      </c>
      <c r="H1539" s="4" t="s">
        <v>169</v>
      </c>
      <c r="I1539" t="s">
        <v>173</v>
      </c>
      <c r="J1539" s="19">
        <v>19741</v>
      </c>
      <c r="K1539" s="18">
        <v>-16.18</v>
      </c>
      <c r="L1539" s="19">
        <v>33590</v>
      </c>
      <c r="M1539" s="18">
        <v>-4.2699999999999996</v>
      </c>
      <c r="N1539" s="19">
        <v>48072</v>
      </c>
      <c r="O1539" s="18">
        <v>4.7</v>
      </c>
      <c r="P1539" s="19">
        <v>59137</v>
      </c>
      <c r="Q1539" s="18">
        <v>10.27</v>
      </c>
    </row>
    <row r="1540" spans="1:17" x14ac:dyDescent="0.25">
      <c r="A1540" t="s">
        <v>45</v>
      </c>
      <c r="B1540" s="4" t="s">
        <v>48</v>
      </c>
      <c r="C1540" t="s">
        <v>161</v>
      </c>
      <c r="D1540" s="1">
        <v>45077</v>
      </c>
      <c r="E1540" s="1">
        <v>45104</v>
      </c>
      <c r="F1540" s="22">
        <v>1</v>
      </c>
      <c r="G1540" s="3">
        <v>10000</v>
      </c>
      <c r="H1540" s="4" t="s">
        <v>170</v>
      </c>
      <c r="I1540" t="s">
        <v>173</v>
      </c>
      <c r="J1540" s="19">
        <v>4669</v>
      </c>
      <c r="K1540" s="18">
        <v>-53.31</v>
      </c>
      <c r="L1540" s="19">
        <v>7567</v>
      </c>
      <c r="M1540" s="18">
        <v>-24.33</v>
      </c>
      <c r="N1540" s="19">
        <v>9914</v>
      </c>
      <c r="O1540" s="18">
        <v>-0.86</v>
      </c>
      <c r="P1540" s="19">
        <v>13689</v>
      </c>
      <c r="Q1540" s="18">
        <v>36.89</v>
      </c>
    </row>
    <row r="1541" spans="1:17" x14ac:dyDescent="0.25">
      <c r="A1541" t="s">
        <v>45</v>
      </c>
      <c r="B1541" s="4" t="s">
        <v>48</v>
      </c>
      <c r="C1541" t="s">
        <v>161</v>
      </c>
      <c r="D1541" s="1">
        <v>45077</v>
      </c>
      <c r="E1541" s="1">
        <v>45104</v>
      </c>
      <c r="F1541" s="22">
        <v>4</v>
      </c>
      <c r="G1541" s="3">
        <v>10000</v>
      </c>
      <c r="H1541" s="4" t="s">
        <v>170</v>
      </c>
      <c r="I1541" t="s">
        <v>173</v>
      </c>
      <c r="J1541" s="19">
        <v>5780</v>
      </c>
      <c r="K1541" s="18">
        <v>-12.81</v>
      </c>
      <c r="L1541" s="19">
        <v>8191</v>
      </c>
      <c r="M1541" s="18">
        <v>-4.87</v>
      </c>
      <c r="N1541" s="19">
        <v>10889</v>
      </c>
      <c r="O1541" s="18">
        <v>2.15</v>
      </c>
      <c r="P1541" s="19">
        <v>12558</v>
      </c>
      <c r="Q1541" s="18">
        <v>5.86</v>
      </c>
    </row>
    <row r="1542" spans="1:17" x14ac:dyDescent="0.25">
      <c r="A1542" t="s">
        <v>45</v>
      </c>
      <c r="B1542" s="4" t="s">
        <v>50</v>
      </c>
      <c r="C1542" t="s">
        <v>164</v>
      </c>
      <c r="D1542" s="1">
        <v>45077</v>
      </c>
      <c r="E1542" s="1">
        <v>45104</v>
      </c>
      <c r="F1542" s="22">
        <v>1</v>
      </c>
      <c r="G1542" s="3">
        <v>40000</v>
      </c>
      <c r="H1542" s="4" t="s">
        <v>169</v>
      </c>
      <c r="I1542" t="s">
        <v>173</v>
      </c>
      <c r="J1542" s="19">
        <v>19103</v>
      </c>
      <c r="K1542" s="18">
        <v>-52.24</v>
      </c>
      <c r="L1542" s="19">
        <v>34548</v>
      </c>
      <c r="M1542" s="18">
        <v>-13.63</v>
      </c>
      <c r="N1542" s="19">
        <v>42271</v>
      </c>
      <c r="O1542" s="18">
        <v>5.68</v>
      </c>
      <c r="P1542" s="19">
        <v>53951</v>
      </c>
      <c r="Q1542" s="18">
        <v>34.880000000000003</v>
      </c>
    </row>
    <row r="1543" spans="1:17" x14ac:dyDescent="0.25">
      <c r="A1543" t="s">
        <v>45</v>
      </c>
      <c r="B1543" s="4" t="s">
        <v>50</v>
      </c>
      <c r="C1543" t="s">
        <v>164</v>
      </c>
      <c r="D1543" s="1">
        <v>45077</v>
      </c>
      <c r="E1543" s="1">
        <v>45104</v>
      </c>
      <c r="F1543" s="22">
        <v>4</v>
      </c>
      <c r="G1543" s="3">
        <v>40000</v>
      </c>
      <c r="H1543" s="4" t="s">
        <v>169</v>
      </c>
      <c r="I1543" t="s">
        <v>173</v>
      </c>
      <c r="J1543" s="19">
        <v>20671</v>
      </c>
      <c r="K1543" s="18">
        <v>-15.21</v>
      </c>
      <c r="L1543" s="19">
        <v>35173</v>
      </c>
      <c r="M1543" s="18">
        <v>-3.16</v>
      </c>
      <c r="N1543" s="19">
        <v>50337</v>
      </c>
      <c r="O1543" s="18">
        <v>5.92</v>
      </c>
      <c r="P1543" s="19">
        <v>61924</v>
      </c>
      <c r="Q1543" s="18">
        <v>11.54</v>
      </c>
    </row>
    <row r="1544" spans="1:17" x14ac:dyDescent="0.25">
      <c r="A1544" t="s">
        <v>45</v>
      </c>
      <c r="B1544" s="4" t="s">
        <v>49</v>
      </c>
      <c r="C1544" t="s">
        <v>162</v>
      </c>
      <c r="D1544" s="1">
        <v>45077</v>
      </c>
      <c r="E1544" s="1">
        <v>45104</v>
      </c>
      <c r="F1544" s="22">
        <v>1</v>
      </c>
      <c r="G1544" s="3">
        <v>40000</v>
      </c>
      <c r="H1544" s="4" t="s">
        <v>169</v>
      </c>
      <c r="I1544" t="s">
        <v>173</v>
      </c>
      <c r="J1544" s="19">
        <v>18249</v>
      </c>
      <c r="K1544" s="18">
        <v>-54.38</v>
      </c>
      <c r="L1544" s="19">
        <v>32989</v>
      </c>
      <c r="M1544" s="18">
        <v>-17.53</v>
      </c>
      <c r="N1544" s="19">
        <v>40369</v>
      </c>
      <c r="O1544" s="18">
        <v>0.92</v>
      </c>
      <c r="P1544" s="19">
        <v>51530</v>
      </c>
      <c r="Q1544" s="18">
        <v>28.82</v>
      </c>
    </row>
    <row r="1545" spans="1:17" x14ac:dyDescent="0.25">
      <c r="A1545" t="s">
        <v>45</v>
      </c>
      <c r="B1545" s="4" t="s">
        <v>49</v>
      </c>
      <c r="C1545" t="s">
        <v>162</v>
      </c>
      <c r="D1545" s="1">
        <v>45077</v>
      </c>
      <c r="E1545" s="1">
        <v>45104</v>
      </c>
      <c r="F1545" s="22">
        <v>4</v>
      </c>
      <c r="G1545" s="3">
        <v>40000</v>
      </c>
      <c r="H1545" s="4" t="s">
        <v>169</v>
      </c>
      <c r="I1545" t="s">
        <v>173</v>
      </c>
      <c r="J1545" s="19">
        <v>19724</v>
      </c>
      <c r="K1545" s="18">
        <v>-16.2</v>
      </c>
      <c r="L1545" s="19">
        <v>33597</v>
      </c>
      <c r="M1545" s="18">
        <v>-4.2699999999999996</v>
      </c>
      <c r="N1545" s="19">
        <v>48062</v>
      </c>
      <c r="O1545" s="18">
        <v>4.7</v>
      </c>
      <c r="P1545" s="19">
        <v>59136</v>
      </c>
      <c r="Q1545" s="18">
        <v>10.27</v>
      </c>
    </row>
    <row r="1546" spans="1:17" x14ac:dyDescent="0.25">
      <c r="A1546" t="s">
        <v>45</v>
      </c>
      <c r="B1546" s="4" t="s">
        <v>49</v>
      </c>
      <c r="C1546" t="s">
        <v>163</v>
      </c>
      <c r="D1546" s="1">
        <v>45077</v>
      </c>
      <c r="E1546" s="1">
        <v>45104</v>
      </c>
      <c r="F1546" s="22">
        <v>1</v>
      </c>
      <c r="G1546" s="3">
        <v>10000</v>
      </c>
      <c r="H1546" s="4" t="s">
        <v>170</v>
      </c>
      <c r="I1546" t="s">
        <v>173</v>
      </c>
      <c r="J1546" s="19">
        <v>4665</v>
      </c>
      <c r="K1546" s="18">
        <v>-53.35</v>
      </c>
      <c r="L1546" s="19">
        <v>7559</v>
      </c>
      <c r="M1546" s="18">
        <v>-24.41</v>
      </c>
      <c r="N1546" s="19">
        <v>9916</v>
      </c>
      <c r="O1546" s="18">
        <v>-0.84</v>
      </c>
      <c r="P1546" s="19">
        <v>13689</v>
      </c>
      <c r="Q1546" s="18">
        <v>36.89</v>
      </c>
    </row>
    <row r="1547" spans="1:17" x14ac:dyDescent="0.25">
      <c r="A1547" t="s">
        <v>45</v>
      </c>
      <c r="B1547" s="4" t="s">
        <v>49</v>
      </c>
      <c r="C1547" t="s">
        <v>163</v>
      </c>
      <c r="D1547" s="1">
        <v>45077</v>
      </c>
      <c r="E1547" s="1">
        <v>45104</v>
      </c>
      <c r="F1547" s="22">
        <v>4</v>
      </c>
      <c r="G1547" s="3">
        <v>10000</v>
      </c>
      <c r="H1547" s="4" t="s">
        <v>170</v>
      </c>
      <c r="I1547" t="s">
        <v>173</v>
      </c>
      <c r="J1547" s="19">
        <v>5831</v>
      </c>
      <c r="K1547" s="18">
        <v>-12.62</v>
      </c>
      <c r="L1547" s="19">
        <v>8186</v>
      </c>
      <c r="M1547" s="18">
        <v>-4.88</v>
      </c>
      <c r="N1547" s="19">
        <v>10888</v>
      </c>
      <c r="O1547" s="18">
        <v>2.15</v>
      </c>
      <c r="P1547" s="19">
        <v>12558</v>
      </c>
      <c r="Q1547" s="18">
        <v>5.86</v>
      </c>
    </row>
    <row r="1548" spans="1:17" x14ac:dyDescent="0.25">
      <c r="A1548" t="s">
        <v>1</v>
      </c>
      <c r="B1548" s="4" t="s">
        <v>48</v>
      </c>
      <c r="C1548" t="s">
        <v>53</v>
      </c>
      <c r="D1548" s="29">
        <v>45107</v>
      </c>
      <c r="E1548" s="29">
        <v>45132</v>
      </c>
      <c r="F1548" s="22">
        <v>1</v>
      </c>
      <c r="G1548" s="3">
        <v>40000</v>
      </c>
      <c r="H1548" s="4" t="s">
        <v>169</v>
      </c>
      <c r="I1548" t="s">
        <v>173</v>
      </c>
      <c r="J1548" s="19">
        <v>12388</v>
      </c>
      <c r="K1548" s="18">
        <v>-69.03</v>
      </c>
      <c r="L1548" s="19">
        <v>24301</v>
      </c>
      <c r="M1548" s="18">
        <v>-39.25</v>
      </c>
      <c r="N1548" s="19">
        <v>38036</v>
      </c>
      <c r="O1548" s="18">
        <v>-4.91</v>
      </c>
      <c r="P1548" s="19">
        <v>67171</v>
      </c>
      <c r="Q1548" s="18">
        <v>67.930000000000007</v>
      </c>
    </row>
    <row r="1549" spans="1:17" x14ac:dyDescent="0.25">
      <c r="A1549" t="s">
        <v>1</v>
      </c>
      <c r="B1549" s="4" t="s">
        <v>48</v>
      </c>
      <c r="C1549" t="s">
        <v>53</v>
      </c>
      <c r="D1549" s="29">
        <v>45107</v>
      </c>
      <c r="E1549" s="29">
        <v>45132</v>
      </c>
      <c r="F1549" s="22">
        <v>5</v>
      </c>
      <c r="G1549" s="3">
        <v>40000</v>
      </c>
      <c r="H1549" s="4" t="s">
        <v>169</v>
      </c>
      <c r="I1549" t="s">
        <v>173</v>
      </c>
      <c r="J1549" s="19">
        <v>10419</v>
      </c>
      <c r="K1549" s="18">
        <v>-23.59</v>
      </c>
      <c r="L1549" s="19">
        <v>27283</v>
      </c>
      <c r="M1549" s="18">
        <v>-7.37</v>
      </c>
      <c r="N1549" s="19">
        <v>42234</v>
      </c>
      <c r="O1549" s="18">
        <v>1.0900000000000001</v>
      </c>
      <c r="P1549" s="19">
        <v>72293</v>
      </c>
      <c r="Q1549" s="18">
        <v>12.57</v>
      </c>
    </row>
    <row r="1550" spans="1:17" x14ac:dyDescent="0.25">
      <c r="A1550" t="s">
        <v>1</v>
      </c>
      <c r="B1550" s="4" t="s">
        <v>50</v>
      </c>
      <c r="C1550" t="s">
        <v>55</v>
      </c>
      <c r="D1550" s="29">
        <v>45107</v>
      </c>
      <c r="E1550" s="29">
        <v>45132</v>
      </c>
      <c r="F1550" s="22">
        <v>1</v>
      </c>
      <c r="G1550" s="3">
        <v>40000</v>
      </c>
      <c r="H1550" s="4" t="s">
        <v>169</v>
      </c>
      <c r="I1550" t="s">
        <v>173</v>
      </c>
      <c r="J1550" s="19">
        <v>12388</v>
      </c>
      <c r="K1550" s="18">
        <v>-69.03</v>
      </c>
      <c r="L1550" s="19">
        <v>24301</v>
      </c>
      <c r="M1550" s="18">
        <v>-39.25</v>
      </c>
      <c r="N1550" s="19">
        <v>38036</v>
      </c>
      <c r="O1550" s="18">
        <v>-4.91</v>
      </c>
      <c r="P1550" s="19">
        <v>67171</v>
      </c>
      <c r="Q1550" s="18">
        <v>67.930000000000007</v>
      </c>
    </row>
    <row r="1551" spans="1:17" x14ac:dyDescent="0.25">
      <c r="A1551" t="s">
        <v>1</v>
      </c>
      <c r="B1551" s="4" t="s">
        <v>50</v>
      </c>
      <c r="C1551" t="s">
        <v>55</v>
      </c>
      <c r="D1551" s="29">
        <v>45107</v>
      </c>
      <c r="E1551" s="29">
        <v>45132</v>
      </c>
      <c r="F1551" s="22">
        <v>5</v>
      </c>
      <c r="G1551" s="3">
        <v>40000</v>
      </c>
      <c r="H1551" s="4" t="s">
        <v>169</v>
      </c>
      <c r="I1551" t="s">
        <v>173</v>
      </c>
      <c r="J1551" s="19">
        <v>10419</v>
      </c>
      <c r="K1551" s="18">
        <v>-23.59</v>
      </c>
      <c r="L1551" s="19">
        <v>27283</v>
      </c>
      <c r="M1551" s="18">
        <v>-7.37</v>
      </c>
      <c r="N1551" s="19">
        <v>42234</v>
      </c>
      <c r="O1551" s="18">
        <v>1.0900000000000001</v>
      </c>
      <c r="P1551" s="19">
        <v>72293</v>
      </c>
      <c r="Q1551" s="18">
        <v>12.57</v>
      </c>
    </row>
    <row r="1552" spans="1:17" x14ac:dyDescent="0.25">
      <c r="A1552" t="s">
        <v>1</v>
      </c>
      <c r="B1552" s="4" t="s">
        <v>49</v>
      </c>
      <c r="C1552" t="s">
        <v>54</v>
      </c>
      <c r="D1552" s="29">
        <v>45107</v>
      </c>
      <c r="E1552" s="29">
        <v>45132</v>
      </c>
      <c r="F1552" s="22">
        <v>1</v>
      </c>
      <c r="G1552" s="3">
        <v>40000</v>
      </c>
      <c r="H1552" s="4" t="s">
        <v>169</v>
      </c>
      <c r="I1552" t="s">
        <v>173</v>
      </c>
      <c r="J1552" s="19">
        <v>12382</v>
      </c>
      <c r="K1552" s="18">
        <v>-69.040000000000006</v>
      </c>
      <c r="L1552" s="19">
        <v>24297</v>
      </c>
      <c r="M1552" s="18">
        <v>-39.26</v>
      </c>
      <c r="N1552" s="19">
        <v>38140</v>
      </c>
      <c r="O1552" s="18">
        <v>-4.6500000000000004</v>
      </c>
      <c r="P1552" s="19">
        <v>67413</v>
      </c>
      <c r="Q1552" s="18">
        <v>68.53</v>
      </c>
    </row>
    <row r="1553" spans="1:17" x14ac:dyDescent="0.25">
      <c r="A1553" t="s">
        <v>1</v>
      </c>
      <c r="B1553" s="4" t="s">
        <v>49</v>
      </c>
      <c r="C1553" t="s">
        <v>54</v>
      </c>
      <c r="D1553" s="29">
        <v>45107</v>
      </c>
      <c r="E1553" s="29">
        <v>45132</v>
      </c>
      <c r="F1553" s="22">
        <v>5</v>
      </c>
      <c r="G1553" s="3">
        <v>40000</v>
      </c>
      <c r="H1553" s="4" t="s">
        <v>169</v>
      </c>
      <c r="I1553" t="s">
        <v>173</v>
      </c>
      <c r="J1553" s="19">
        <v>10441</v>
      </c>
      <c r="K1553" s="18">
        <v>-23.56</v>
      </c>
      <c r="L1553" s="19">
        <v>28053</v>
      </c>
      <c r="M1553" s="18">
        <v>-6.85</v>
      </c>
      <c r="N1553" s="19">
        <v>43367</v>
      </c>
      <c r="O1553" s="18">
        <v>1.63</v>
      </c>
      <c r="P1553" s="19">
        <v>74652</v>
      </c>
      <c r="Q1553" s="18">
        <v>13.29</v>
      </c>
    </row>
    <row r="1554" spans="1:17" x14ac:dyDescent="0.25">
      <c r="A1554" t="s">
        <v>1</v>
      </c>
      <c r="B1554" s="4" t="s">
        <v>47</v>
      </c>
      <c r="C1554" t="s">
        <v>52</v>
      </c>
      <c r="D1554" s="29">
        <v>45107</v>
      </c>
      <c r="E1554" s="29">
        <v>45132</v>
      </c>
      <c r="F1554" s="22">
        <v>1</v>
      </c>
      <c r="G1554" s="3">
        <v>40000</v>
      </c>
      <c r="H1554" s="4" t="s">
        <v>169</v>
      </c>
      <c r="I1554" t="s">
        <v>173</v>
      </c>
      <c r="J1554" s="19">
        <v>13020</v>
      </c>
      <c r="K1554" s="18">
        <v>-67.45</v>
      </c>
      <c r="L1554" s="19">
        <v>26052</v>
      </c>
      <c r="M1554" s="18">
        <v>-34.869999999999997</v>
      </c>
      <c r="N1554" s="19">
        <v>41257</v>
      </c>
      <c r="O1554" s="18">
        <v>3.14</v>
      </c>
      <c r="P1554" s="19">
        <v>72539</v>
      </c>
      <c r="Q1554" s="18">
        <v>81.349999999999994</v>
      </c>
    </row>
    <row r="1555" spans="1:17" x14ac:dyDescent="0.25">
      <c r="A1555" t="s">
        <v>1</v>
      </c>
      <c r="B1555" s="4" t="s">
        <v>47</v>
      </c>
      <c r="C1555" t="s">
        <v>52</v>
      </c>
      <c r="D1555" s="29">
        <v>45107</v>
      </c>
      <c r="E1555" s="29">
        <v>45132</v>
      </c>
      <c r="F1555" s="22">
        <v>5</v>
      </c>
      <c r="G1555" s="3">
        <v>40000</v>
      </c>
      <c r="H1555" s="4" t="s">
        <v>169</v>
      </c>
      <c r="I1555" t="s">
        <v>173</v>
      </c>
      <c r="J1555" s="19">
        <v>10908</v>
      </c>
      <c r="K1555" s="18">
        <v>-22.89</v>
      </c>
      <c r="L1555" s="19">
        <v>33712</v>
      </c>
      <c r="M1555" s="18">
        <v>-3.36</v>
      </c>
      <c r="N1555" s="19">
        <v>51247</v>
      </c>
      <c r="O1555" s="18">
        <v>5.08</v>
      </c>
      <c r="P1555" s="19">
        <v>88121</v>
      </c>
      <c r="Q1555" s="18">
        <v>17.11</v>
      </c>
    </row>
    <row r="1556" spans="1:17" x14ac:dyDescent="0.25">
      <c r="A1556" t="s">
        <v>2</v>
      </c>
      <c r="B1556" s="4" t="s">
        <v>48</v>
      </c>
      <c r="C1556" t="s">
        <v>56</v>
      </c>
      <c r="D1556" s="29">
        <v>45107</v>
      </c>
      <c r="E1556" s="29">
        <v>45132</v>
      </c>
      <c r="F1556" s="22">
        <v>1</v>
      </c>
      <c r="G1556" s="3">
        <v>40000</v>
      </c>
      <c r="H1556" s="4" t="s">
        <v>169</v>
      </c>
      <c r="I1556" t="s">
        <v>173</v>
      </c>
      <c r="J1556" s="19">
        <v>14031</v>
      </c>
      <c r="K1556" s="18">
        <v>-64.92</v>
      </c>
      <c r="L1556" s="19">
        <v>32117</v>
      </c>
      <c r="M1556" s="18">
        <v>-19.71</v>
      </c>
      <c r="N1556" s="19">
        <v>41243</v>
      </c>
      <c r="O1556" s="18">
        <v>3.11</v>
      </c>
      <c r="P1556" s="19">
        <v>62159</v>
      </c>
      <c r="Q1556" s="18">
        <v>55.4</v>
      </c>
    </row>
    <row r="1557" spans="1:17" x14ac:dyDescent="0.25">
      <c r="A1557" t="s">
        <v>2</v>
      </c>
      <c r="B1557" s="4" t="s">
        <v>48</v>
      </c>
      <c r="C1557" t="s">
        <v>56</v>
      </c>
      <c r="D1557" s="29">
        <v>45107</v>
      </c>
      <c r="E1557" s="29">
        <v>45132</v>
      </c>
      <c r="F1557" s="22">
        <v>5</v>
      </c>
      <c r="G1557" s="3">
        <v>40000</v>
      </c>
      <c r="H1557" s="4" t="s">
        <v>169</v>
      </c>
      <c r="I1557" t="s">
        <v>173</v>
      </c>
      <c r="J1557" s="19">
        <v>15910</v>
      </c>
      <c r="K1557" s="18">
        <v>-16.84</v>
      </c>
      <c r="L1557" s="19">
        <v>33016</v>
      </c>
      <c r="M1557" s="18">
        <v>-3.77</v>
      </c>
      <c r="N1557" s="19">
        <v>58252</v>
      </c>
      <c r="O1557" s="18">
        <v>7.81</v>
      </c>
      <c r="P1557" s="19">
        <v>75326</v>
      </c>
      <c r="Q1557" s="18">
        <v>13.49</v>
      </c>
    </row>
    <row r="1558" spans="1:17" x14ac:dyDescent="0.25">
      <c r="A1558" t="s">
        <v>2</v>
      </c>
      <c r="B1558" s="4" t="s">
        <v>48</v>
      </c>
      <c r="C1558" t="s">
        <v>57</v>
      </c>
      <c r="D1558" s="29">
        <v>45107</v>
      </c>
      <c r="E1558" s="29">
        <v>45132</v>
      </c>
      <c r="F1558" s="22">
        <v>1</v>
      </c>
      <c r="G1558" s="3">
        <v>10000</v>
      </c>
      <c r="H1558" s="4" t="s">
        <v>170</v>
      </c>
      <c r="I1558" t="s">
        <v>173</v>
      </c>
      <c r="J1558" s="19">
        <v>3542</v>
      </c>
      <c r="K1558" s="18">
        <v>-64.58</v>
      </c>
      <c r="L1558" s="19">
        <v>7304</v>
      </c>
      <c r="M1558" s="18">
        <v>-26.96</v>
      </c>
      <c r="N1558" s="19">
        <v>10149</v>
      </c>
      <c r="O1558" s="18">
        <v>1.5</v>
      </c>
      <c r="P1558" s="19">
        <v>17108</v>
      </c>
      <c r="Q1558" s="18">
        <v>71.08</v>
      </c>
    </row>
    <row r="1559" spans="1:17" x14ac:dyDescent="0.25">
      <c r="A1559" t="s">
        <v>2</v>
      </c>
      <c r="B1559" s="4" t="s">
        <v>48</v>
      </c>
      <c r="C1559" t="s">
        <v>57</v>
      </c>
      <c r="D1559" s="29">
        <v>45107</v>
      </c>
      <c r="E1559" s="29">
        <v>45132</v>
      </c>
      <c r="F1559" s="22">
        <v>5</v>
      </c>
      <c r="G1559" s="3">
        <v>10000</v>
      </c>
      <c r="H1559" s="4" t="s">
        <v>170</v>
      </c>
      <c r="I1559" t="s">
        <v>173</v>
      </c>
      <c r="J1559" s="19">
        <v>4168</v>
      </c>
      <c r="K1559" s="18">
        <v>-16.059999999999999</v>
      </c>
      <c r="L1559" s="19">
        <v>7959</v>
      </c>
      <c r="M1559" s="18">
        <v>-4.46</v>
      </c>
      <c r="N1559" s="19">
        <v>12412</v>
      </c>
      <c r="O1559" s="18">
        <v>4.42</v>
      </c>
      <c r="P1559" s="19">
        <v>18337</v>
      </c>
      <c r="Q1559" s="18">
        <v>12.89</v>
      </c>
    </row>
    <row r="1560" spans="1:17" x14ac:dyDescent="0.25">
      <c r="A1560" t="s">
        <v>2</v>
      </c>
      <c r="B1560" s="4" t="s">
        <v>50</v>
      </c>
      <c r="C1560" t="s">
        <v>59</v>
      </c>
      <c r="D1560" s="29">
        <v>45107</v>
      </c>
      <c r="E1560" s="29">
        <v>45132</v>
      </c>
      <c r="F1560" s="22">
        <v>1</v>
      </c>
      <c r="G1560" s="3">
        <v>40000</v>
      </c>
      <c r="H1560" s="4" t="s">
        <v>169</v>
      </c>
      <c r="I1560" t="s">
        <v>173</v>
      </c>
      <c r="J1560" s="19">
        <v>14026</v>
      </c>
      <c r="K1560" s="18">
        <v>-64.930000000000007</v>
      </c>
      <c r="L1560" s="19">
        <v>32118</v>
      </c>
      <c r="M1560" s="18">
        <v>-19.71</v>
      </c>
      <c r="N1560" s="19">
        <v>41384</v>
      </c>
      <c r="O1560" s="18">
        <v>3.46</v>
      </c>
      <c r="P1560" s="19">
        <v>62160</v>
      </c>
      <c r="Q1560" s="18">
        <v>55.4</v>
      </c>
    </row>
    <row r="1561" spans="1:17" x14ac:dyDescent="0.25">
      <c r="A1561" t="s">
        <v>2</v>
      </c>
      <c r="B1561" s="4" t="s">
        <v>50</v>
      </c>
      <c r="C1561" t="s">
        <v>59</v>
      </c>
      <c r="D1561" s="29">
        <v>45107</v>
      </c>
      <c r="E1561" s="29">
        <v>45132</v>
      </c>
      <c r="F1561" s="22">
        <v>5</v>
      </c>
      <c r="G1561" s="3">
        <v>40000</v>
      </c>
      <c r="H1561" s="4" t="s">
        <v>169</v>
      </c>
      <c r="I1561" t="s">
        <v>173</v>
      </c>
      <c r="J1561" s="19">
        <v>15913</v>
      </c>
      <c r="K1561" s="18">
        <v>-16.84</v>
      </c>
      <c r="L1561" s="19">
        <v>33016</v>
      </c>
      <c r="M1561" s="18">
        <v>-3.77</v>
      </c>
      <c r="N1561" s="19">
        <v>59160</v>
      </c>
      <c r="O1561" s="18">
        <v>8.14</v>
      </c>
      <c r="P1561" s="19">
        <v>76527</v>
      </c>
      <c r="Q1561" s="18">
        <v>13.85</v>
      </c>
    </row>
    <row r="1562" spans="1:17" x14ac:dyDescent="0.25">
      <c r="A1562" t="s">
        <v>2</v>
      </c>
      <c r="B1562" s="4" t="s">
        <v>49</v>
      </c>
      <c r="C1562" t="s">
        <v>58</v>
      </c>
      <c r="D1562" s="29">
        <v>45107</v>
      </c>
      <c r="E1562" s="29">
        <v>45132</v>
      </c>
      <c r="F1562" s="22">
        <v>1</v>
      </c>
      <c r="G1562" s="3">
        <v>10000</v>
      </c>
      <c r="H1562" s="4" t="s">
        <v>170</v>
      </c>
      <c r="I1562" t="s">
        <v>173</v>
      </c>
      <c r="J1562" s="19">
        <v>3542</v>
      </c>
      <c r="K1562" s="18">
        <v>-64.58</v>
      </c>
      <c r="L1562" s="19">
        <v>7302</v>
      </c>
      <c r="M1562" s="18">
        <v>-26.98</v>
      </c>
      <c r="N1562" s="19">
        <v>10245</v>
      </c>
      <c r="O1562" s="18">
        <v>2.4500000000000002</v>
      </c>
      <c r="P1562" s="19">
        <v>17173</v>
      </c>
      <c r="Q1562" s="18">
        <v>71.73</v>
      </c>
    </row>
    <row r="1563" spans="1:17" x14ac:dyDescent="0.25">
      <c r="A1563" t="s">
        <v>2</v>
      </c>
      <c r="B1563" s="4" t="s">
        <v>49</v>
      </c>
      <c r="C1563" t="s">
        <v>58</v>
      </c>
      <c r="D1563" s="29">
        <v>45107</v>
      </c>
      <c r="E1563" s="29">
        <v>45132</v>
      </c>
      <c r="F1563" s="22">
        <v>5</v>
      </c>
      <c r="G1563" s="3">
        <v>10000</v>
      </c>
      <c r="H1563" s="4" t="s">
        <v>170</v>
      </c>
      <c r="I1563" t="s">
        <v>173</v>
      </c>
      <c r="J1563" s="19">
        <v>4170</v>
      </c>
      <c r="K1563" s="18">
        <v>-16.05</v>
      </c>
      <c r="L1563" s="19">
        <v>8356</v>
      </c>
      <c r="M1563" s="18">
        <v>-3.53</v>
      </c>
      <c r="N1563" s="19">
        <v>12773</v>
      </c>
      <c r="O1563" s="18">
        <v>5.0199999999999996</v>
      </c>
      <c r="P1563" s="19">
        <v>19015</v>
      </c>
      <c r="Q1563" s="18">
        <v>13.72</v>
      </c>
    </row>
    <row r="1564" spans="1:17" x14ac:dyDescent="0.25">
      <c r="A1564" t="s">
        <v>2</v>
      </c>
      <c r="B1564" s="4" t="s">
        <v>49</v>
      </c>
      <c r="C1564" t="s">
        <v>60</v>
      </c>
      <c r="D1564" s="29">
        <v>45107</v>
      </c>
      <c r="E1564" s="29">
        <v>45132</v>
      </c>
      <c r="F1564" s="22">
        <v>1</v>
      </c>
      <c r="G1564" s="3">
        <v>40000</v>
      </c>
      <c r="H1564" s="4" t="s">
        <v>169</v>
      </c>
      <c r="I1564" t="s">
        <v>173</v>
      </c>
      <c r="J1564" s="19">
        <v>14028</v>
      </c>
      <c r="K1564" s="18">
        <v>-64.930000000000007</v>
      </c>
      <c r="L1564" s="19">
        <v>32117</v>
      </c>
      <c r="M1564" s="18">
        <v>-19.71</v>
      </c>
      <c r="N1564" s="19">
        <v>41587</v>
      </c>
      <c r="O1564" s="18">
        <v>3.96</v>
      </c>
      <c r="P1564" s="19">
        <v>62397</v>
      </c>
      <c r="Q1564" s="18">
        <v>55.99</v>
      </c>
    </row>
    <row r="1565" spans="1:17" x14ac:dyDescent="0.25">
      <c r="A1565" t="s">
        <v>2</v>
      </c>
      <c r="B1565" s="4" t="s">
        <v>49</v>
      </c>
      <c r="C1565" t="s">
        <v>60</v>
      </c>
      <c r="D1565" s="29">
        <v>45107</v>
      </c>
      <c r="E1565" s="29">
        <v>45132</v>
      </c>
      <c r="F1565" s="22">
        <v>5</v>
      </c>
      <c r="G1565" s="3">
        <v>40000</v>
      </c>
      <c r="H1565" s="4" t="s">
        <v>169</v>
      </c>
      <c r="I1565" t="s">
        <v>173</v>
      </c>
      <c r="J1565" s="19">
        <v>15909</v>
      </c>
      <c r="K1565" s="18">
        <v>-16.84</v>
      </c>
      <c r="L1565" s="19">
        <v>33016</v>
      </c>
      <c r="M1565" s="18">
        <v>-3.76</v>
      </c>
      <c r="N1565" s="19">
        <v>60403</v>
      </c>
      <c r="O1565" s="18">
        <v>8.59</v>
      </c>
      <c r="P1565" s="19">
        <v>78123</v>
      </c>
      <c r="Q1565" s="18">
        <v>14.33</v>
      </c>
    </row>
    <row r="1566" spans="1:17" x14ac:dyDescent="0.25">
      <c r="A1566" t="s">
        <v>225</v>
      </c>
      <c r="B1566" s="4" t="s">
        <v>48</v>
      </c>
      <c r="C1566" t="s">
        <v>72</v>
      </c>
      <c r="D1566" s="29">
        <v>45107</v>
      </c>
      <c r="E1566" s="29">
        <v>45132</v>
      </c>
      <c r="F1566" s="22">
        <v>1</v>
      </c>
      <c r="G1566" s="3">
        <v>40000</v>
      </c>
      <c r="H1566" s="4" t="s">
        <v>169</v>
      </c>
      <c r="I1566" t="s">
        <v>173</v>
      </c>
      <c r="J1566" s="19">
        <v>14203</v>
      </c>
      <c r="K1566" s="18">
        <v>-64.489999999999995</v>
      </c>
      <c r="L1566" s="19">
        <v>30392</v>
      </c>
      <c r="M1566" s="18">
        <v>-24.02</v>
      </c>
      <c r="N1566" s="19">
        <v>40618</v>
      </c>
      <c r="O1566" s="18">
        <v>1.54</v>
      </c>
      <c r="P1566" s="19">
        <v>55181</v>
      </c>
      <c r="Q1566" s="18">
        <v>37.950000000000003</v>
      </c>
    </row>
    <row r="1567" spans="1:17" x14ac:dyDescent="0.25">
      <c r="A1567" t="s">
        <v>225</v>
      </c>
      <c r="B1567" s="4" t="s">
        <v>48</v>
      </c>
      <c r="C1567" t="s">
        <v>72</v>
      </c>
      <c r="D1567" s="29">
        <v>45107</v>
      </c>
      <c r="E1567" s="29">
        <v>45132</v>
      </c>
      <c r="F1567" s="22">
        <v>5</v>
      </c>
      <c r="G1567" s="3">
        <v>40000</v>
      </c>
      <c r="H1567" s="4" t="s">
        <v>169</v>
      </c>
      <c r="I1567" t="s">
        <v>173</v>
      </c>
      <c r="J1567" s="19">
        <v>22586</v>
      </c>
      <c r="K1567" s="18">
        <v>-10.8</v>
      </c>
      <c r="L1567" s="19">
        <v>34749</v>
      </c>
      <c r="M1567" s="18">
        <v>-2.78</v>
      </c>
      <c r="N1567" s="19">
        <v>48559</v>
      </c>
      <c r="O1567" s="18">
        <v>3.95</v>
      </c>
      <c r="P1567" s="19">
        <v>54327</v>
      </c>
      <c r="Q1567" s="18">
        <v>6.31</v>
      </c>
    </row>
    <row r="1568" spans="1:17" x14ac:dyDescent="0.25">
      <c r="A1568" t="s">
        <v>225</v>
      </c>
      <c r="B1568" s="4" t="s">
        <v>49</v>
      </c>
      <c r="C1568" t="s">
        <v>73</v>
      </c>
      <c r="D1568" s="29">
        <v>45107</v>
      </c>
      <c r="E1568" s="29">
        <v>45132</v>
      </c>
      <c r="F1568" s="22">
        <v>1</v>
      </c>
      <c r="G1568" s="3">
        <v>40000</v>
      </c>
      <c r="H1568" s="4" t="s">
        <v>169</v>
      </c>
      <c r="I1568" t="s">
        <v>173</v>
      </c>
      <c r="J1568" s="19">
        <v>14169</v>
      </c>
      <c r="K1568" s="18">
        <v>-64.58</v>
      </c>
      <c r="L1568" s="19">
        <v>30367</v>
      </c>
      <c r="M1568" s="18">
        <v>-24.08</v>
      </c>
      <c r="N1568" s="19">
        <v>40614</v>
      </c>
      <c r="O1568" s="18">
        <v>1.54</v>
      </c>
      <c r="P1568" s="19">
        <v>55188</v>
      </c>
      <c r="Q1568" s="18">
        <v>37.97</v>
      </c>
    </row>
    <row r="1569" spans="1:17" x14ac:dyDescent="0.25">
      <c r="A1569" t="s">
        <v>225</v>
      </c>
      <c r="B1569" s="4" t="s">
        <v>49</v>
      </c>
      <c r="C1569" t="s">
        <v>73</v>
      </c>
      <c r="D1569" s="29">
        <v>45107</v>
      </c>
      <c r="E1569" s="29">
        <v>45132</v>
      </c>
      <c r="F1569" s="22">
        <v>5</v>
      </c>
      <c r="G1569" s="3">
        <v>40000</v>
      </c>
      <c r="H1569" s="4" t="s">
        <v>169</v>
      </c>
      <c r="I1569" t="s">
        <v>173</v>
      </c>
      <c r="J1569" s="19">
        <v>22584</v>
      </c>
      <c r="K1569" s="18">
        <v>-10.8</v>
      </c>
      <c r="L1569" s="19">
        <v>34738</v>
      </c>
      <c r="M1569" s="18">
        <v>-2.78</v>
      </c>
      <c r="N1569" s="19">
        <v>48556</v>
      </c>
      <c r="O1569" s="18">
        <v>3.95</v>
      </c>
      <c r="P1569" s="19">
        <v>54323</v>
      </c>
      <c r="Q1569" s="18">
        <v>6.31</v>
      </c>
    </row>
    <row r="1570" spans="1:17" x14ac:dyDescent="0.25">
      <c r="A1570" t="s">
        <v>3</v>
      </c>
      <c r="B1570" s="4" t="s">
        <v>48</v>
      </c>
      <c r="C1570" t="s">
        <v>61</v>
      </c>
      <c r="D1570" s="29">
        <v>45107</v>
      </c>
      <c r="E1570" s="29">
        <v>45132</v>
      </c>
      <c r="F1570" s="22">
        <v>1</v>
      </c>
      <c r="G1570" s="3">
        <v>40000</v>
      </c>
      <c r="H1570" s="4" t="s">
        <v>169</v>
      </c>
      <c r="I1570" t="s">
        <v>173</v>
      </c>
      <c r="J1570" s="19">
        <v>17318</v>
      </c>
      <c r="K1570" s="18">
        <v>-56.7</v>
      </c>
      <c r="L1570" s="19">
        <v>29634</v>
      </c>
      <c r="M1570" s="18">
        <v>-25.92</v>
      </c>
      <c r="N1570" s="19">
        <v>38931</v>
      </c>
      <c r="O1570" s="18">
        <v>-2.68</v>
      </c>
      <c r="P1570" s="19">
        <v>57497</v>
      </c>
      <c r="Q1570" s="18">
        <v>43.74</v>
      </c>
    </row>
    <row r="1571" spans="1:17" x14ac:dyDescent="0.25">
      <c r="A1571" t="s">
        <v>3</v>
      </c>
      <c r="B1571" s="4" t="s">
        <v>48</v>
      </c>
      <c r="C1571" t="s">
        <v>61</v>
      </c>
      <c r="D1571" s="29">
        <v>45107</v>
      </c>
      <c r="E1571" s="29">
        <v>45132</v>
      </c>
      <c r="F1571" s="22">
        <v>5</v>
      </c>
      <c r="G1571" s="3">
        <v>40000</v>
      </c>
      <c r="H1571" s="4" t="s">
        <v>169</v>
      </c>
      <c r="I1571" t="s">
        <v>173</v>
      </c>
      <c r="J1571" s="19">
        <v>19956</v>
      </c>
      <c r="K1571" s="18">
        <v>-12.98</v>
      </c>
      <c r="L1571" s="19">
        <v>28065</v>
      </c>
      <c r="M1571" s="18">
        <v>-6.84</v>
      </c>
      <c r="N1571" s="19">
        <v>43401</v>
      </c>
      <c r="O1571" s="18">
        <v>1.65</v>
      </c>
      <c r="P1571" s="19">
        <v>55528</v>
      </c>
      <c r="Q1571" s="18">
        <v>6.78</v>
      </c>
    </row>
    <row r="1572" spans="1:17" x14ac:dyDescent="0.25">
      <c r="A1572" t="s">
        <v>3</v>
      </c>
      <c r="B1572" s="4" t="s">
        <v>48</v>
      </c>
      <c r="C1572" t="s">
        <v>62</v>
      </c>
      <c r="D1572" s="29">
        <v>45107</v>
      </c>
      <c r="E1572" s="29">
        <v>45132</v>
      </c>
      <c r="F1572" s="22">
        <v>1</v>
      </c>
      <c r="G1572" s="3">
        <v>10000</v>
      </c>
      <c r="H1572" s="4" t="s">
        <v>171</v>
      </c>
      <c r="I1572" t="s">
        <v>173</v>
      </c>
      <c r="J1572" s="19">
        <v>4334</v>
      </c>
      <c r="K1572" s="18">
        <v>-56.66</v>
      </c>
      <c r="L1572" s="19">
        <v>7108</v>
      </c>
      <c r="M1572" s="18">
        <v>-28.92</v>
      </c>
      <c r="N1572" s="19">
        <v>9623</v>
      </c>
      <c r="O1572" s="18">
        <v>-3.77</v>
      </c>
      <c r="P1572" s="19">
        <v>13935</v>
      </c>
      <c r="Q1572" s="18">
        <v>39.35</v>
      </c>
    </row>
    <row r="1573" spans="1:17" x14ac:dyDescent="0.25">
      <c r="A1573" t="s">
        <v>3</v>
      </c>
      <c r="B1573" s="4" t="s">
        <v>48</v>
      </c>
      <c r="C1573" t="s">
        <v>62</v>
      </c>
      <c r="D1573" s="29">
        <v>45107</v>
      </c>
      <c r="E1573" s="29">
        <v>45132</v>
      </c>
      <c r="F1573" s="22">
        <v>5</v>
      </c>
      <c r="G1573" s="3">
        <v>10000</v>
      </c>
      <c r="H1573" s="4" t="s">
        <v>171</v>
      </c>
      <c r="I1573" t="s">
        <v>173</v>
      </c>
      <c r="J1573" s="19">
        <v>4744</v>
      </c>
      <c r="K1573" s="18">
        <v>-13.85</v>
      </c>
      <c r="L1573" s="19">
        <v>6492</v>
      </c>
      <c r="M1573" s="18">
        <v>-8.2799999999999994</v>
      </c>
      <c r="N1573" s="19">
        <v>10262</v>
      </c>
      <c r="O1573" s="18">
        <v>0.52</v>
      </c>
      <c r="P1573" s="19">
        <v>13006</v>
      </c>
      <c r="Q1573" s="18">
        <v>5.4</v>
      </c>
    </row>
    <row r="1574" spans="1:17" x14ac:dyDescent="0.25">
      <c r="A1574" t="s">
        <v>3</v>
      </c>
      <c r="B1574" s="4" t="s">
        <v>49</v>
      </c>
      <c r="C1574" t="s">
        <v>63</v>
      </c>
      <c r="D1574" s="29">
        <v>45107</v>
      </c>
      <c r="E1574" s="29">
        <v>45132</v>
      </c>
      <c r="F1574" s="22">
        <v>1</v>
      </c>
      <c r="G1574" s="3">
        <v>40000</v>
      </c>
      <c r="H1574" s="4" t="s">
        <v>169</v>
      </c>
      <c r="I1574" t="s">
        <v>173</v>
      </c>
      <c r="J1574" s="19">
        <v>17314</v>
      </c>
      <c r="K1574" s="18">
        <v>-56.72</v>
      </c>
      <c r="L1574" s="19">
        <v>29903</v>
      </c>
      <c r="M1574" s="18">
        <v>-25.24</v>
      </c>
      <c r="N1574" s="19">
        <v>39176</v>
      </c>
      <c r="O1574" s="18">
        <v>-2.06</v>
      </c>
      <c r="P1574" s="19">
        <v>57727</v>
      </c>
      <c r="Q1574" s="18">
        <v>44.32</v>
      </c>
    </row>
    <row r="1575" spans="1:17" x14ac:dyDescent="0.25">
      <c r="A1575" t="s">
        <v>3</v>
      </c>
      <c r="B1575" s="4" t="s">
        <v>49</v>
      </c>
      <c r="C1575" t="s">
        <v>63</v>
      </c>
      <c r="D1575" s="29">
        <v>45107</v>
      </c>
      <c r="E1575" s="29">
        <v>45132</v>
      </c>
      <c r="F1575" s="22">
        <v>5</v>
      </c>
      <c r="G1575" s="3">
        <v>40000</v>
      </c>
      <c r="H1575" s="4" t="s">
        <v>169</v>
      </c>
      <c r="I1575" t="s">
        <v>173</v>
      </c>
      <c r="J1575" s="19">
        <v>19923</v>
      </c>
      <c r="K1575" s="18">
        <v>-13.01</v>
      </c>
      <c r="L1575" s="19">
        <v>29472</v>
      </c>
      <c r="M1575" s="18">
        <v>-5.93</v>
      </c>
      <c r="N1575" s="19">
        <v>44984</v>
      </c>
      <c r="O1575" s="18">
        <v>2.38</v>
      </c>
      <c r="P1575" s="19">
        <v>57591</v>
      </c>
      <c r="Q1575" s="18">
        <v>7.56</v>
      </c>
    </row>
    <row r="1576" spans="1:17" x14ac:dyDescent="0.25">
      <c r="A1576" t="s">
        <v>3</v>
      </c>
      <c r="B1576" s="4" t="s">
        <v>49</v>
      </c>
      <c r="C1576" t="s">
        <v>64</v>
      </c>
      <c r="D1576" s="29">
        <v>45107</v>
      </c>
      <c r="E1576" s="29">
        <v>45132</v>
      </c>
      <c r="F1576" s="22">
        <v>1</v>
      </c>
      <c r="G1576" s="3">
        <v>10000</v>
      </c>
      <c r="H1576" s="4" t="s">
        <v>171</v>
      </c>
      <c r="I1576" t="s">
        <v>173</v>
      </c>
      <c r="J1576" s="19">
        <v>4321</v>
      </c>
      <c r="K1576" s="18">
        <v>-56.79</v>
      </c>
      <c r="L1576" s="19">
        <v>7171</v>
      </c>
      <c r="M1576" s="18">
        <v>-28.29</v>
      </c>
      <c r="N1576" s="19">
        <v>9699</v>
      </c>
      <c r="O1576" s="18">
        <v>-3</v>
      </c>
      <c r="P1576" s="19">
        <v>13985</v>
      </c>
      <c r="Q1576" s="18">
        <v>39.85</v>
      </c>
    </row>
    <row r="1577" spans="1:17" x14ac:dyDescent="0.25">
      <c r="A1577" t="s">
        <v>3</v>
      </c>
      <c r="B1577" s="4" t="s">
        <v>49</v>
      </c>
      <c r="C1577" t="s">
        <v>64</v>
      </c>
      <c r="D1577" s="29">
        <v>45107</v>
      </c>
      <c r="E1577" s="29">
        <v>45132</v>
      </c>
      <c r="F1577" s="22">
        <v>5</v>
      </c>
      <c r="G1577" s="3">
        <v>10000</v>
      </c>
      <c r="H1577" s="4" t="s">
        <v>171</v>
      </c>
      <c r="I1577" t="s">
        <v>173</v>
      </c>
      <c r="J1577" s="19">
        <v>4729</v>
      </c>
      <c r="K1577" s="18">
        <v>-13.91</v>
      </c>
      <c r="L1577" s="19">
        <v>6816</v>
      </c>
      <c r="M1577" s="18">
        <v>-7.38</v>
      </c>
      <c r="N1577" s="19">
        <v>10675</v>
      </c>
      <c r="O1577" s="18">
        <v>1.31</v>
      </c>
      <c r="P1577" s="19">
        <v>13477</v>
      </c>
      <c r="Q1577" s="18">
        <v>6.15</v>
      </c>
    </row>
    <row r="1578" spans="1:17" x14ac:dyDescent="0.25">
      <c r="A1578" t="s">
        <v>4</v>
      </c>
      <c r="B1578" s="4" t="s">
        <v>48</v>
      </c>
      <c r="C1578" t="s">
        <v>65</v>
      </c>
      <c r="D1578" s="29">
        <v>45107</v>
      </c>
      <c r="E1578" s="29">
        <v>45132</v>
      </c>
      <c r="F1578" s="22">
        <v>1</v>
      </c>
      <c r="G1578" s="3">
        <v>40000</v>
      </c>
      <c r="H1578" s="4" t="s">
        <v>169</v>
      </c>
      <c r="I1578" t="s">
        <v>173</v>
      </c>
      <c r="J1578" s="19">
        <v>16280</v>
      </c>
      <c r="K1578" s="18">
        <v>-59.3</v>
      </c>
      <c r="L1578" s="19">
        <v>28065</v>
      </c>
      <c r="M1578" s="18">
        <v>-29.84</v>
      </c>
      <c r="N1578" s="19">
        <v>39585</v>
      </c>
      <c r="O1578" s="18">
        <v>-1.04</v>
      </c>
      <c r="P1578" s="19">
        <v>64425</v>
      </c>
      <c r="Q1578" s="18">
        <v>61.06</v>
      </c>
    </row>
    <row r="1579" spans="1:17" x14ac:dyDescent="0.25">
      <c r="A1579" t="s">
        <v>4</v>
      </c>
      <c r="B1579" s="4" t="s">
        <v>48</v>
      </c>
      <c r="C1579" t="s">
        <v>65</v>
      </c>
      <c r="D1579" s="29">
        <v>45107</v>
      </c>
      <c r="E1579" s="29">
        <v>45132</v>
      </c>
      <c r="F1579" s="22">
        <v>5</v>
      </c>
      <c r="G1579" s="3">
        <v>40000</v>
      </c>
      <c r="H1579" s="4" t="s">
        <v>169</v>
      </c>
      <c r="I1579" t="s">
        <v>173</v>
      </c>
      <c r="J1579" s="19">
        <v>18697</v>
      </c>
      <c r="K1579" s="18">
        <v>-14.11</v>
      </c>
      <c r="L1579" s="19">
        <v>27277</v>
      </c>
      <c r="M1579" s="18">
        <v>-7.37</v>
      </c>
      <c r="N1579" s="19">
        <v>43980</v>
      </c>
      <c r="O1579" s="18">
        <v>1.92</v>
      </c>
      <c r="P1579" s="19">
        <v>59756</v>
      </c>
      <c r="Q1579" s="18">
        <v>8.36</v>
      </c>
    </row>
    <row r="1580" spans="1:17" x14ac:dyDescent="0.25">
      <c r="A1580" t="s">
        <v>5</v>
      </c>
      <c r="B1580" s="4" t="s">
        <v>48</v>
      </c>
      <c r="C1580" t="s">
        <v>67</v>
      </c>
      <c r="D1580" s="29">
        <v>45107</v>
      </c>
      <c r="E1580" s="29">
        <v>45132</v>
      </c>
      <c r="F1580" s="22">
        <v>1</v>
      </c>
      <c r="G1580" s="3">
        <v>40000</v>
      </c>
      <c r="H1580" s="4" t="s">
        <v>169</v>
      </c>
      <c r="I1580" t="s">
        <v>173</v>
      </c>
      <c r="J1580" s="19">
        <v>17379</v>
      </c>
      <c r="K1580" s="18">
        <v>-56.55</v>
      </c>
      <c r="L1580" s="19">
        <v>21814</v>
      </c>
      <c r="M1580" s="18">
        <v>-45.46</v>
      </c>
      <c r="N1580" s="19">
        <v>38454</v>
      </c>
      <c r="O1580" s="18">
        <v>-3.86</v>
      </c>
      <c r="P1580" s="19">
        <v>61249</v>
      </c>
      <c r="Q1580" s="18">
        <v>53.12</v>
      </c>
    </row>
    <row r="1581" spans="1:17" x14ac:dyDescent="0.25">
      <c r="A1581" t="s">
        <v>5</v>
      </c>
      <c r="B1581" s="4" t="s">
        <v>48</v>
      </c>
      <c r="C1581" t="s">
        <v>67</v>
      </c>
      <c r="D1581" s="29">
        <v>45107</v>
      </c>
      <c r="E1581" s="29">
        <v>45132</v>
      </c>
      <c r="F1581" s="22">
        <v>5</v>
      </c>
      <c r="G1581" s="3">
        <v>40000</v>
      </c>
      <c r="H1581" s="4" t="s">
        <v>169</v>
      </c>
      <c r="I1581" t="s">
        <v>173</v>
      </c>
      <c r="J1581" s="19">
        <v>11384</v>
      </c>
      <c r="K1581" s="18">
        <v>-22.22</v>
      </c>
      <c r="L1581" s="19">
        <v>21360</v>
      </c>
      <c r="M1581" s="18">
        <v>-11.79</v>
      </c>
      <c r="N1581" s="19">
        <v>41386</v>
      </c>
      <c r="O1581" s="18">
        <v>0.68</v>
      </c>
      <c r="P1581" s="19">
        <v>72973</v>
      </c>
      <c r="Q1581" s="18">
        <v>12.78</v>
      </c>
    </row>
    <row r="1582" spans="1:17" x14ac:dyDescent="0.25">
      <c r="A1582" t="s">
        <v>5</v>
      </c>
      <c r="B1582" s="4" t="s">
        <v>49</v>
      </c>
      <c r="C1582" t="s">
        <v>66</v>
      </c>
      <c r="D1582" s="29">
        <v>45107</v>
      </c>
      <c r="E1582" s="29">
        <v>45132</v>
      </c>
      <c r="F1582" s="22">
        <v>1</v>
      </c>
      <c r="G1582" s="3">
        <v>40000</v>
      </c>
      <c r="H1582" s="4" t="s">
        <v>169</v>
      </c>
      <c r="I1582" t="s">
        <v>173</v>
      </c>
      <c r="J1582" s="19">
        <v>17350</v>
      </c>
      <c r="K1582" s="18">
        <v>-56.62</v>
      </c>
      <c r="L1582" s="19">
        <v>21824</v>
      </c>
      <c r="M1582" s="18">
        <v>-45.44</v>
      </c>
      <c r="N1582" s="19">
        <v>38624</v>
      </c>
      <c r="O1582" s="18">
        <v>-3.44</v>
      </c>
      <c r="P1582" s="19">
        <v>61277</v>
      </c>
      <c r="Q1582" s="18">
        <v>53.19</v>
      </c>
    </row>
    <row r="1583" spans="1:17" x14ac:dyDescent="0.25">
      <c r="A1583" t="s">
        <v>5</v>
      </c>
      <c r="B1583" s="4" t="s">
        <v>49</v>
      </c>
      <c r="C1583" t="s">
        <v>66</v>
      </c>
      <c r="D1583" s="29">
        <v>45107</v>
      </c>
      <c r="E1583" s="29">
        <v>45132</v>
      </c>
      <c r="F1583" s="22">
        <v>5</v>
      </c>
      <c r="G1583" s="3">
        <v>40000</v>
      </c>
      <c r="H1583" s="4" t="s">
        <v>169</v>
      </c>
      <c r="I1583" t="s">
        <v>173</v>
      </c>
      <c r="J1583" s="19">
        <v>11342</v>
      </c>
      <c r="K1583" s="18">
        <v>-22.28</v>
      </c>
      <c r="L1583" s="19">
        <v>21380</v>
      </c>
      <c r="M1583" s="18">
        <v>-11.78</v>
      </c>
      <c r="N1583" s="19">
        <v>42420</v>
      </c>
      <c r="O1583" s="18">
        <v>1.18</v>
      </c>
      <c r="P1583" s="19">
        <v>74411</v>
      </c>
      <c r="Q1583" s="18">
        <v>13.22</v>
      </c>
    </row>
    <row r="1584" spans="1:17" x14ac:dyDescent="0.25">
      <c r="A1584" t="s">
        <v>6</v>
      </c>
      <c r="B1584" s="4" t="s">
        <v>48</v>
      </c>
      <c r="C1584" t="s">
        <v>68</v>
      </c>
      <c r="D1584" s="29">
        <v>45107</v>
      </c>
      <c r="E1584" s="29">
        <v>45132</v>
      </c>
      <c r="F1584" s="22">
        <v>1</v>
      </c>
      <c r="G1584" s="3">
        <v>40000</v>
      </c>
      <c r="H1584" s="4" t="s">
        <v>169</v>
      </c>
      <c r="I1584" t="s">
        <v>173</v>
      </c>
      <c r="J1584" s="19">
        <v>17965</v>
      </c>
      <c r="K1584" s="18">
        <v>-55.09</v>
      </c>
      <c r="L1584" s="19">
        <v>25011</v>
      </c>
      <c r="M1584" s="18">
        <v>-37.47</v>
      </c>
      <c r="N1584" s="19">
        <v>36417</v>
      </c>
      <c r="O1584" s="18">
        <v>-8.9600000000000009</v>
      </c>
      <c r="P1584" s="19">
        <v>62030</v>
      </c>
      <c r="Q1584" s="18">
        <v>55.08</v>
      </c>
    </row>
    <row r="1585" spans="1:17" x14ac:dyDescent="0.25">
      <c r="A1585" t="s">
        <v>6</v>
      </c>
      <c r="B1585" s="4" t="s">
        <v>48</v>
      </c>
      <c r="C1585" t="s">
        <v>68</v>
      </c>
      <c r="D1585" s="29">
        <v>45107</v>
      </c>
      <c r="E1585" s="29">
        <v>45132</v>
      </c>
      <c r="F1585" s="22">
        <v>5</v>
      </c>
      <c r="G1585" s="3">
        <v>40000</v>
      </c>
      <c r="H1585" s="4" t="s">
        <v>169</v>
      </c>
      <c r="I1585" t="s">
        <v>173</v>
      </c>
      <c r="J1585" s="19">
        <v>17588</v>
      </c>
      <c r="K1585" s="18">
        <v>-15.15</v>
      </c>
      <c r="L1585" s="19">
        <v>26297</v>
      </c>
      <c r="M1585" s="18">
        <v>-8.0500000000000007</v>
      </c>
      <c r="N1585" s="19">
        <v>35829</v>
      </c>
      <c r="O1585" s="18">
        <v>-2.1800000000000002</v>
      </c>
      <c r="P1585" s="19">
        <v>66264</v>
      </c>
      <c r="Q1585" s="18">
        <v>10.62</v>
      </c>
    </row>
    <row r="1586" spans="1:17" x14ac:dyDescent="0.25">
      <c r="A1586" t="s">
        <v>6</v>
      </c>
      <c r="B1586" s="4" t="s">
        <v>49</v>
      </c>
      <c r="C1586" t="s">
        <v>69</v>
      </c>
      <c r="D1586" s="29">
        <v>45107</v>
      </c>
      <c r="E1586" s="29">
        <v>45132</v>
      </c>
      <c r="F1586" s="22">
        <v>1</v>
      </c>
      <c r="G1586" s="3">
        <v>40000</v>
      </c>
      <c r="H1586" s="4" t="s">
        <v>169</v>
      </c>
      <c r="I1586" t="s">
        <v>173</v>
      </c>
      <c r="J1586" s="19">
        <v>18040</v>
      </c>
      <c r="K1586" s="18">
        <v>-54.9</v>
      </c>
      <c r="L1586" s="19">
        <v>24983</v>
      </c>
      <c r="M1586" s="18">
        <v>-37.54</v>
      </c>
      <c r="N1586" s="19">
        <v>36565</v>
      </c>
      <c r="O1586" s="18">
        <v>-8.59</v>
      </c>
      <c r="P1586" s="19">
        <v>62014</v>
      </c>
      <c r="Q1586" s="18">
        <v>55.03</v>
      </c>
    </row>
    <row r="1587" spans="1:17" x14ac:dyDescent="0.25">
      <c r="A1587" t="s">
        <v>6</v>
      </c>
      <c r="B1587" s="4" t="s">
        <v>49</v>
      </c>
      <c r="C1587" t="s">
        <v>69</v>
      </c>
      <c r="D1587" s="29">
        <v>45107</v>
      </c>
      <c r="E1587" s="29">
        <v>45132</v>
      </c>
      <c r="F1587" s="22">
        <v>5</v>
      </c>
      <c r="G1587" s="3">
        <v>40000</v>
      </c>
      <c r="H1587" s="4" t="s">
        <v>169</v>
      </c>
      <c r="I1587" t="s">
        <v>173</v>
      </c>
      <c r="J1587" s="19">
        <v>17525</v>
      </c>
      <c r="K1587" s="18">
        <v>-15.21</v>
      </c>
      <c r="L1587" s="19">
        <v>26513</v>
      </c>
      <c r="M1587" s="18">
        <v>-7.9</v>
      </c>
      <c r="N1587" s="19">
        <v>36707</v>
      </c>
      <c r="O1587" s="18">
        <v>-1.7</v>
      </c>
      <c r="P1587" s="19">
        <v>67616</v>
      </c>
      <c r="Q1587" s="18">
        <v>11.07</v>
      </c>
    </row>
    <row r="1588" spans="1:17" x14ac:dyDescent="0.25">
      <c r="A1588" t="s">
        <v>7</v>
      </c>
      <c r="B1588" s="4" t="s">
        <v>48</v>
      </c>
      <c r="C1588" t="s">
        <v>70</v>
      </c>
      <c r="D1588" s="29">
        <v>45107</v>
      </c>
      <c r="E1588" s="29">
        <v>45132</v>
      </c>
      <c r="F1588" s="22">
        <v>1</v>
      </c>
      <c r="G1588" s="3">
        <v>40000</v>
      </c>
      <c r="H1588" s="4" t="s">
        <v>169</v>
      </c>
      <c r="I1588" t="s">
        <v>173</v>
      </c>
      <c r="J1588" s="19">
        <v>33198</v>
      </c>
      <c r="K1588" s="18">
        <v>-17.010000000000002</v>
      </c>
      <c r="L1588" s="19">
        <v>37011</v>
      </c>
      <c r="M1588" s="18">
        <v>-7.47</v>
      </c>
      <c r="N1588" s="19">
        <v>40282</v>
      </c>
      <c r="O1588" s="18">
        <v>0.7</v>
      </c>
      <c r="P1588" s="19">
        <v>44059</v>
      </c>
      <c r="Q1588" s="18">
        <v>10.15</v>
      </c>
    </row>
    <row r="1589" spans="1:17" x14ac:dyDescent="0.25">
      <c r="A1589" t="s">
        <v>7</v>
      </c>
      <c r="B1589" s="4" t="s">
        <v>48</v>
      </c>
      <c r="C1589" t="s">
        <v>70</v>
      </c>
      <c r="D1589" s="29">
        <v>45107</v>
      </c>
      <c r="E1589" s="29">
        <v>45132</v>
      </c>
      <c r="F1589" s="22">
        <v>3</v>
      </c>
      <c r="G1589" s="3">
        <v>40000</v>
      </c>
      <c r="H1589" s="4" t="s">
        <v>169</v>
      </c>
      <c r="I1589" t="s">
        <v>173</v>
      </c>
      <c r="J1589" s="19">
        <v>34416</v>
      </c>
      <c r="K1589" s="18">
        <v>-4.84</v>
      </c>
      <c r="L1589" s="19">
        <v>37634</v>
      </c>
      <c r="M1589" s="18">
        <v>-2.0099999999999998</v>
      </c>
      <c r="N1589" s="19">
        <v>42012</v>
      </c>
      <c r="O1589" s="18">
        <v>1.65</v>
      </c>
      <c r="P1589" s="19">
        <v>45806</v>
      </c>
      <c r="Q1589" s="18">
        <v>4.62</v>
      </c>
    </row>
    <row r="1590" spans="1:17" x14ac:dyDescent="0.25">
      <c r="A1590" t="s">
        <v>7</v>
      </c>
      <c r="B1590" s="4" t="s">
        <v>49</v>
      </c>
      <c r="C1590" t="s">
        <v>71</v>
      </c>
      <c r="D1590" s="29">
        <v>45107</v>
      </c>
      <c r="E1590" s="29">
        <v>45132</v>
      </c>
      <c r="F1590" s="22">
        <v>1</v>
      </c>
      <c r="G1590" s="3">
        <v>40000</v>
      </c>
      <c r="H1590" s="4" t="s">
        <v>169</v>
      </c>
      <c r="I1590" t="s">
        <v>173</v>
      </c>
      <c r="J1590" s="19">
        <v>33199</v>
      </c>
      <c r="K1590" s="18">
        <v>-17</v>
      </c>
      <c r="L1590" s="19">
        <v>36950</v>
      </c>
      <c r="M1590" s="18">
        <v>-7.63</v>
      </c>
      <c r="N1590" s="19">
        <v>40293</v>
      </c>
      <c r="O1590" s="18">
        <v>0.73</v>
      </c>
      <c r="P1590" s="19">
        <v>44049</v>
      </c>
      <c r="Q1590" s="18">
        <v>10.119999999999999</v>
      </c>
    </row>
    <row r="1591" spans="1:17" x14ac:dyDescent="0.25">
      <c r="A1591" t="s">
        <v>7</v>
      </c>
      <c r="B1591" s="4" t="s">
        <v>49</v>
      </c>
      <c r="C1591" t="s">
        <v>71</v>
      </c>
      <c r="D1591" s="29">
        <v>45107</v>
      </c>
      <c r="E1591" s="29">
        <v>45132</v>
      </c>
      <c r="F1591" s="22">
        <v>3</v>
      </c>
      <c r="G1591" s="3">
        <v>40000</v>
      </c>
      <c r="H1591" s="4" t="s">
        <v>169</v>
      </c>
      <c r="I1591" t="s">
        <v>173</v>
      </c>
      <c r="J1591" s="19">
        <v>34424</v>
      </c>
      <c r="K1591" s="18">
        <v>-4.83</v>
      </c>
      <c r="L1591" s="19">
        <v>37605</v>
      </c>
      <c r="M1591" s="18">
        <v>-2.04</v>
      </c>
      <c r="N1591" s="19">
        <v>42005</v>
      </c>
      <c r="O1591" s="18">
        <v>1.64</v>
      </c>
      <c r="P1591" s="19">
        <v>45761</v>
      </c>
      <c r="Q1591" s="18">
        <v>4.59</v>
      </c>
    </row>
    <row r="1592" spans="1:17" x14ac:dyDescent="0.25">
      <c r="A1592" t="s">
        <v>9</v>
      </c>
      <c r="B1592" s="4" t="s">
        <v>48</v>
      </c>
      <c r="C1592" t="s">
        <v>74</v>
      </c>
      <c r="D1592" s="29">
        <v>45107</v>
      </c>
      <c r="E1592" s="29">
        <v>45132</v>
      </c>
      <c r="F1592" s="22">
        <v>1</v>
      </c>
      <c r="G1592" s="3">
        <v>40000</v>
      </c>
      <c r="H1592" s="4" t="s">
        <v>169</v>
      </c>
      <c r="I1592" t="s">
        <v>173</v>
      </c>
      <c r="J1592" s="19">
        <v>32509</v>
      </c>
      <c r="K1592" s="18">
        <v>-18.73</v>
      </c>
      <c r="L1592" s="19">
        <v>34439</v>
      </c>
      <c r="M1592" s="18">
        <v>-13.9</v>
      </c>
      <c r="N1592" s="19">
        <v>39315</v>
      </c>
      <c r="O1592" s="18">
        <v>-1.71</v>
      </c>
      <c r="P1592" s="19">
        <v>43848</v>
      </c>
      <c r="Q1592" s="18">
        <v>9.6199999999999992</v>
      </c>
    </row>
    <row r="1593" spans="1:17" x14ac:dyDescent="0.25">
      <c r="A1593" t="s">
        <v>9</v>
      </c>
      <c r="B1593" s="4" t="s">
        <v>48</v>
      </c>
      <c r="C1593" t="s">
        <v>74</v>
      </c>
      <c r="D1593" s="29">
        <v>45107</v>
      </c>
      <c r="E1593" s="29">
        <v>45132</v>
      </c>
      <c r="F1593" s="22">
        <v>3</v>
      </c>
      <c r="G1593" s="3">
        <v>40000</v>
      </c>
      <c r="H1593" s="4" t="s">
        <v>169</v>
      </c>
      <c r="I1593" t="s">
        <v>173</v>
      </c>
      <c r="J1593" s="19">
        <v>32850</v>
      </c>
      <c r="K1593" s="18">
        <v>-6.29</v>
      </c>
      <c r="L1593" s="19">
        <v>36003</v>
      </c>
      <c r="M1593" s="18">
        <v>-3.45</v>
      </c>
      <c r="N1593" s="19">
        <v>40486</v>
      </c>
      <c r="O1593" s="18">
        <v>0.4</v>
      </c>
      <c r="P1593" s="19">
        <v>41799</v>
      </c>
      <c r="Q1593" s="18">
        <v>1.48</v>
      </c>
    </row>
    <row r="1594" spans="1:17" x14ac:dyDescent="0.25">
      <c r="A1594" t="s">
        <v>9</v>
      </c>
      <c r="B1594" s="4" t="s">
        <v>50</v>
      </c>
      <c r="C1594" t="s">
        <v>76</v>
      </c>
      <c r="D1594" s="29">
        <v>45107</v>
      </c>
      <c r="E1594" s="29">
        <v>45132</v>
      </c>
      <c r="F1594" s="22">
        <v>1</v>
      </c>
      <c r="G1594" s="3">
        <v>40000</v>
      </c>
      <c r="H1594" s="4" t="s">
        <v>169</v>
      </c>
      <c r="I1594" t="s">
        <v>173</v>
      </c>
      <c r="J1594" s="19">
        <v>33601</v>
      </c>
      <c r="K1594" s="18">
        <v>-16</v>
      </c>
      <c r="L1594" s="19">
        <v>35596</v>
      </c>
      <c r="M1594" s="18">
        <v>-11.01</v>
      </c>
      <c r="N1594" s="19">
        <v>40635</v>
      </c>
      <c r="O1594" s="18">
        <v>1.59</v>
      </c>
      <c r="P1594" s="19">
        <v>45321</v>
      </c>
      <c r="Q1594" s="18">
        <v>13.3</v>
      </c>
    </row>
    <row r="1595" spans="1:17" x14ac:dyDescent="0.25">
      <c r="A1595" t="s">
        <v>9</v>
      </c>
      <c r="B1595" s="4" t="s">
        <v>50</v>
      </c>
      <c r="C1595" t="s">
        <v>76</v>
      </c>
      <c r="D1595" s="29">
        <v>45107</v>
      </c>
      <c r="E1595" s="29">
        <v>45132</v>
      </c>
      <c r="F1595" s="22">
        <v>3</v>
      </c>
      <c r="G1595" s="3">
        <v>40000</v>
      </c>
      <c r="H1595" s="4" t="s">
        <v>169</v>
      </c>
      <c r="I1595" t="s">
        <v>173</v>
      </c>
      <c r="J1595" s="19">
        <v>33954</v>
      </c>
      <c r="K1595" s="18">
        <v>-5.26</v>
      </c>
      <c r="L1595" s="19">
        <v>37213</v>
      </c>
      <c r="M1595" s="18">
        <v>-2.38</v>
      </c>
      <c r="N1595" s="19">
        <v>41846</v>
      </c>
      <c r="O1595" s="18">
        <v>1.52</v>
      </c>
      <c r="P1595" s="19">
        <v>43203</v>
      </c>
      <c r="Q1595" s="18">
        <v>2.6</v>
      </c>
    </row>
    <row r="1596" spans="1:17" x14ac:dyDescent="0.25">
      <c r="A1596" t="s">
        <v>9</v>
      </c>
      <c r="B1596" s="4" t="s">
        <v>49</v>
      </c>
      <c r="C1596" t="s">
        <v>75</v>
      </c>
      <c r="D1596" s="29">
        <v>45107</v>
      </c>
      <c r="E1596" s="29">
        <v>45132</v>
      </c>
      <c r="F1596" s="22">
        <v>1</v>
      </c>
      <c r="G1596" s="3">
        <v>40000</v>
      </c>
      <c r="H1596" s="4" t="s">
        <v>169</v>
      </c>
      <c r="I1596" t="s">
        <v>173</v>
      </c>
      <c r="J1596" s="19">
        <v>32627</v>
      </c>
      <c r="K1596" s="18">
        <v>-18.43</v>
      </c>
      <c r="L1596" s="19">
        <v>34426</v>
      </c>
      <c r="M1596" s="18">
        <v>-13.93</v>
      </c>
      <c r="N1596" s="19">
        <v>39310</v>
      </c>
      <c r="O1596" s="18">
        <v>-1.72</v>
      </c>
      <c r="P1596" s="19">
        <v>43836</v>
      </c>
      <c r="Q1596" s="18">
        <v>9.59</v>
      </c>
    </row>
    <row r="1597" spans="1:17" x14ac:dyDescent="0.25">
      <c r="A1597" t="s">
        <v>9</v>
      </c>
      <c r="B1597" s="4" t="s">
        <v>49</v>
      </c>
      <c r="C1597" t="s">
        <v>75</v>
      </c>
      <c r="D1597" s="29">
        <v>45107</v>
      </c>
      <c r="E1597" s="29">
        <v>45132</v>
      </c>
      <c r="F1597" s="22">
        <v>3</v>
      </c>
      <c r="G1597" s="3">
        <v>40000</v>
      </c>
      <c r="H1597" s="4" t="s">
        <v>169</v>
      </c>
      <c r="I1597" t="s">
        <v>173</v>
      </c>
      <c r="J1597" s="19">
        <v>32965</v>
      </c>
      <c r="K1597" s="18">
        <v>-6.18</v>
      </c>
      <c r="L1597" s="19">
        <v>35973</v>
      </c>
      <c r="M1597" s="18">
        <v>-3.47</v>
      </c>
      <c r="N1597" s="19">
        <v>40486</v>
      </c>
      <c r="O1597" s="18">
        <v>0.4</v>
      </c>
      <c r="P1597" s="19">
        <v>41772</v>
      </c>
      <c r="Q1597" s="18">
        <v>1.46</v>
      </c>
    </row>
    <row r="1598" spans="1:17" x14ac:dyDescent="0.25">
      <c r="A1598" t="s">
        <v>10</v>
      </c>
      <c r="B1598" s="4" t="s">
        <v>48</v>
      </c>
      <c r="C1598" t="s">
        <v>77</v>
      </c>
      <c r="D1598" s="29">
        <v>45107</v>
      </c>
      <c r="E1598" s="29">
        <v>45132</v>
      </c>
      <c r="F1598" s="22">
        <v>1</v>
      </c>
      <c r="G1598" s="3">
        <v>40000</v>
      </c>
      <c r="H1598" s="4" t="s">
        <v>169</v>
      </c>
      <c r="I1598" t="s">
        <v>173</v>
      </c>
      <c r="J1598" s="19">
        <v>34065</v>
      </c>
      <c r="K1598" s="18">
        <v>-14.84</v>
      </c>
      <c r="L1598" s="19">
        <v>34626</v>
      </c>
      <c r="M1598" s="18">
        <v>-13.43</v>
      </c>
      <c r="N1598" s="19">
        <v>40315</v>
      </c>
      <c r="O1598" s="18">
        <v>0.79</v>
      </c>
      <c r="P1598" s="19">
        <v>43968</v>
      </c>
      <c r="Q1598" s="18">
        <v>9.92</v>
      </c>
    </row>
    <row r="1599" spans="1:17" x14ac:dyDescent="0.25">
      <c r="A1599" t="s">
        <v>10</v>
      </c>
      <c r="B1599" s="4" t="s">
        <v>48</v>
      </c>
      <c r="C1599" t="s">
        <v>77</v>
      </c>
      <c r="D1599" s="29">
        <v>45107</v>
      </c>
      <c r="E1599" s="29">
        <v>45132</v>
      </c>
      <c r="F1599" s="22">
        <v>3</v>
      </c>
      <c r="G1599" s="3">
        <v>40000</v>
      </c>
      <c r="H1599" s="4" t="s">
        <v>169</v>
      </c>
      <c r="I1599" t="s">
        <v>173</v>
      </c>
      <c r="J1599" s="19">
        <v>34392</v>
      </c>
      <c r="K1599" s="18">
        <v>-4.8600000000000003</v>
      </c>
      <c r="L1599" s="19">
        <v>35651</v>
      </c>
      <c r="M1599" s="18">
        <v>-3.76</v>
      </c>
      <c r="N1599" s="19">
        <v>42631</v>
      </c>
      <c r="O1599" s="18">
        <v>2.15</v>
      </c>
      <c r="P1599" s="19">
        <v>44009</v>
      </c>
      <c r="Q1599" s="18">
        <v>3.23</v>
      </c>
    </row>
    <row r="1600" spans="1:17" x14ac:dyDescent="0.25">
      <c r="A1600" t="s">
        <v>10</v>
      </c>
      <c r="B1600" s="4" t="s">
        <v>49</v>
      </c>
      <c r="C1600" t="s">
        <v>78</v>
      </c>
      <c r="D1600" s="29">
        <v>45107</v>
      </c>
      <c r="E1600" s="29">
        <v>45132</v>
      </c>
      <c r="F1600" s="22">
        <v>1</v>
      </c>
      <c r="G1600" s="3">
        <v>40000</v>
      </c>
      <c r="H1600" s="4" t="s">
        <v>169</v>
      </c>
      <c r="I1600" t="s">
        <v>173</v>
      </c>
      <c r="J1600" s="19">
        <v>34060</v>
      </c>
      <c r="K1600" s="18">
        <v>-14.85</v>
      </c>
      <c r="L1600" s="19">
        <v>34630</v>
      </c>
      <c r="M1600" s="18">
        <v>-13.43</v>
      </c>
      <c r="N1600" s="19">
        <v>40315</v>
      </c>
      <c r="O1600" s="18">
        <v>0.79</v>
      </c>
      <c r="P1600" s="19">
        <v>43966</v>
      </c>
      <c r="Q1600" s="18">
        <v>9.91</v>
      </c>
    </row>
    <row r="1601" spans="1:17" x14ac:dyDescent="0.25">
      <c r="A1601" t="s">
        <v>10</v>
      </c>
      <c r="B1601" s="4" t="s">
        <v>49</v>
      </c>
      <c r="C1601" t="s">
        <v>78</v>
      </c>
      <c r="D1601" s="29">
        <v>45107</v>
      </c>
      <c r="E1601" s="29">
        <v>45132</v>
      </c>
      <c r="F1601" s="22">
        <v>3</v>
      </c>
      <c r="G1601" s="3">
        <v>40000</v>
      </c>
      <c r="H1601" s="4" t="s">
        <v>169</v>
      </c>
      <c r="I1601" t="s">
        <v>173</v>
      </c>
      <c r="J1601" s="19">
        <v>34400</v>
      </c>
      <c r="K1601" s="18">
        <v>-4.8600000000000003</v>
      </c>
      <c r="L1601" s="19">
        <v>35651</v>
      </c>
      <c r="M1601" s="18">
        <v>-3.76</v>
      </c>
      <c r="N1601" s="19">
        <v>42632</v>
      </c>
      <c r="O1601" s="18">
        <v>2.15</v>
      </c>
      <c r="P1601" s="19">
        <v>44011</v>
      </c>
      <c r="Q1601" s="18">
        <v>3.24</v>
      </c>
    </row>
    <row r="1602" spans="1:17" x14ac:dyDescent="0.25">
      <c r="A1602" t="s">
        <v>10</v>
      </c>
      <c r="B1602" s="4" t="s">
        <v>47</v>
      </c>
      <c r="C1602" t="s">
        <v>224</v>
      </c>
      <c r="D1602" s="29">
        <v>45107</v>
      </c>
      <c r="E1602" s="29">
        <v>45132</v>
      </c>
      <c r="F1602" s="22">
        <v>1</v>
      </c>
      <c r="G1602" s="3">
        <v>40000</v>
      </c>
      <c r="H1602" s="4" t="s">
        <v>169</v>
      </c>
      <c r="I1602" t="s">
        <v>173</v>
      </c>
      <c r="J1602" s="19">
        <v>34767</v>
      </c>
      <c r="K1602" s="18">
        <v>-13.08</v>
      </c>
      <c r="L1602" s="19">
        <v>35585</v>
      </c>
      <c r="M1602" s="18">
        <v>-11.04</v>
      </c>
      <c r="N1602" s="19">
        <v>41116</v>
      </c>
      <c r="O1602" s="18">
        <v>2.79</v>
      </c>
      <c r="P1602" s="19">
        <v>45293</v>
      </c>
      <c r="Q1602" s="18">
        <v>13.23</v>
      </c>
    </row>
    <row r="1603" spans="1:17" x14ac:dyDescent="0.25">
      <c r="A1603" t="s">
        <v>10</v>
      </c>
      <c r="B1603" s="4" t="s">
        <v>47</v>
      </c>
      <c r="C1603" t="s">
        <v>224</v>
      </c>
      <c r="D1603" s="29">
        <v>45107</v>
      </c>
      <c r="E1603" s="29">
        <v>45132</v>
      </c>
      <c r="F1603" s="22">
        <v>3</v>
      </c>
      <c r="G1603" s="3">
        <v>40000</v>
      </c>
      <c r="H1603" s="4" t="s">
        <v>169</v>
      </c>
      <c r="I1603" t="s">
        <v>173</v>
      </c>
      <c r="J1603" s="19">
        <v>35100</v>
      </c>
      <c r="K1603" s="18">
        <v>-4.22</v>
      </c>
      <c r="L1603" s="19">
        <v>36842</v>
      </c>
      <c r="M1603" s="18">
        <v>-2.7</v>
      </c>
      <c r="N1603" s="19">
        <v>43520</v>
      </c>
      <c r="O1603" s="18">
        <v>2.85</v>
      </c>
      <c r="P1603" s="19">
        <v>44904</v>
      </c>
      <c r="Q1603" s="18">
        <v>3.93</v>
      </c>
    </row>
    <row r="1604" spans="1:17" x14ac:dyDescent="0.25">
      <c r="A1604" t="s">
        <v>11</v>
      </c>
      <c r="B1604" s="4" t="s">
        <v>48</v>
      </c>
      <c r="C1604" t="s">
        <v>79</v>
      </c>
      <c r="D1604" s="29">
        <v>45107</v>
      </c>
      <c r="E1604" s="29">
        <v>45132</v>
      </c>
      <c r="F1604" s="22">
        <v>1</v>
      </c>
      <c r="G1604" s="3">
        <v>40000</v>
      </c>
      <c r="H1604" s="4" t="s">
        <v>169</v>
      </c>
      <c r="I1604" t="s">
        <v>173</v>
      </c>
      <c r="J1604" s="19">
        <v>29732</v>
      </c>
      <c r="K1604" s="18">
        <v>-25.67</v>
      </c>
      <c r="L1604" s="19">
        <v>33662</v>
      </c>
      <c r="M1604" s="18">
        <v>-15.85</v>
      </c>
      <c r="N1604" s="19">
        <v>40270</v>
      </c>
      <c r="O1604" s="18">
        <v>0.68</v>
      </c>
      <c r="P1604" s="19">
        <v>47461</v>
      </c>
      <c r="Q1604" s="18">
        <v>18.649999999999999</v>
      </c>
    </row>
    <row r="1605" spans="1:17" x14ac:dyDescent="0.25">
      <c r="A1605" t="s">
        <v>11</v>
      </c>
      <c r="B1605" s="4" t="s">
        <v>48</v>
      </c>
      <c r="C1605" t="s">
        <v>79</v>
      </c>
      <c r="D1605" s="29">
        <v>45107</v>
      </c>
      <c r="E1605" s="29">
        <v>45132</v>
      </c>
      <c r="F1605" s="22">
        <v>3</v>
      </c>
      <c r="G1605" s="3">
        <v>40000</v>
      </c>
      <c r="H1605" s="4" t="s">
        <v>169</v>
      </c>
      <c r="I1605" t="s">
        <v>173</v>
      </c>
      <c r="J1605" s="19">
        <v>29257</v>
      </c>
      <c r="K1605" s="18">
        <v>-9.81</v>
      </c>
      <c r="L1605" s="19">
        <v>35861</v>
      </c>
      <c r="M1605" s="18">
        <v>-3.58</v>
      </c>
      <c r="N1605" s="19">
        <v>43067</v>
      </c>
      <c r="O1605" s="18">
        <v>2.4900000000000002</v>
      </c>
      <c r="P1605" s="19">
        <v>46255</v>
      </c>
      <c r="Q1605" s="18">
        <v>4.96</v>
      </c>
    </row>
    <row r="1606" spans="1:17" x14ac:dyDescent="0.25">
      <c r="A1606" t="s">
        <v>11</v>
      </c>
      <c r="B1606" s="4" t="s">
        <v>49</v>
      </c>
      <c r="C1606" t="s">
        <v>80</v>
      </c>
      <c r="D1606" s="29">
        <v>45107</v>
      </c>
      <c r="E1606" s="29">
        <v>45132</v>
      </c>
      <c r="F1606" s="22">
        <v>1</v>
      </c>
      <c r="G1606" s="3">
        <v>40000</v>
      </c>
      <c r="H1606" s="4" t="s">
        <v>169</v>
      </c>
      <c r="I1606" t="s">
        <v>173</v>
      </c>
      <c r="J1606" s="19">
        <v>29790</v>
      </c>
      <c r="K1606" s="18">
        <v>-25.53</v>
      </c>
      <c r="L1606" s="19">
        <v>33686</v>
      </c>
      <c r="M1606" s="18">
        <v>-15.79</v>
      </c>
      <c r="N1606" s="19">
        <v>40276</v>
      </c>
      <c r="O1606" s="18">
        <v>0.69</v>
      </c>
      <c r="P1606" s="19">
        <v>47429</v>
      </c>
      <c r="Q1606" s="18">
        <v>18.57</v>
      </c>
    </row>
    <row r="1607" spans="1:17" x14ac:dyDescent="0.25">
      <c r="A1607" t="s">
        <v>11</v>
      </c>
      <c r="B1607" s="4" t="s">
        <v>49</v>
      </c>
      <c r="C1607" t="s">
        <v>80</v>
      </c>
      <c r="D1607" s="29">
        <v>45107</v>
      </c>
      <c r="E1607" s="29">
        <v>45132</v>
      </c>
      <c r="F1607" s="22">
        <v>3</v>
      </c>
      <c r="G1607" s="3">
        <v>40000</v>
      </c>
      <c r="H1607" s="4" t="s">
        <v>169</v>
      </c>
      <c r="I1607" t="s">
        <v>173</v>
      </c>
      <c r="J1607" s="19">
        <v>29276</v>
      </c>
      <c r="K1607" s="18">
        <v>-9.7899999999999991</v>
      </c>
      <c r="L1607" s="19">
        <v>35869</v>
      </c>
      <c r="M1607" s="18">
        <v>-3.57</v>
      </c>
      <c r="N1607" s="19">
        <v>43066</v>
      </c>
      <c r="O1607" s="18">
        <v>2.4900000000000002</v>
      </c>
      <c r="P1607" s="19">
        <v>46258</v>
      </c>
      <c r="Q1607" s="18">
        <v>4.96</v>
      </c>
    </row>
    <row r="1608" spans="1:17" x14ac:dyDescent="0.25">
      <c r="A1608" t="s">
        <v>12</v>
      </c>
      <c r="B1608" s="4" t="s">
        <v>48</v>
      </c>
      <c r="C1608" t="s">
        <v>81</v>
      </c>
      <c r="D1608" s="29">
        <v>45107</v>
      </c>
      <c r="E1608" s="29">
        <v>45132</v>
      </c>
      <c r="F1608" s="22">
        <v>1</v>
      </c>
      <c r="G1608" s="3">
        <v>40000</v>
      </c>
      <c r="H1608" s="4" t="s">
        <v>169</v>
      </c>
      <c r="I1608" t="s">
        <v>173</v>
      </c>
      <c r="J1608" s="19">
        <v>21502</v>
      </c>
      <c r="K1608" s="18">
        <v>-46.24</v>
      </c>
      <c r="L1608" s="19">
        <v>23541</v>
      </c>
      <c r="M1608" s="18">
        <v>-41.15</v>
      </c>
      <c r="N1608" s="19">
        <v>39309</v>
      </c>
      <c r="O1608" s="18">
        <v>-1.72</v>
      </c>
      <c r="P1608" s="19">
        <v>52429</v>
      </c>
      <c r="Q1608" s="18">
        <v>31.07</v>
      </c>
    </row>
    <row r="1609" spans="1:17" x14ac:dyDescent="0.25">
      <c r="A1609" t="s">
        <v>12</v>
      </c>
      <c r="B1609" s="4" t="s">
        <v>48</v>
      </c>
      <c r="C1609" t="s">
        <v>81</v>
      </c>
      <c r="D1609" s="29">
        <v>45107</v>
      </c>
      <c r="E1609" s="29">
        <v>45132</v>
      </c>
      <c r="F1609" s="22">
        <v>3</v>
      </c>
      <c r="G1609" s="3">
        <v>40000</v>
      </c>
      <c r="H1609" s="4" t="s">
        <v>169</v>
      </c>
      <c r="I1609" t="s">
        <v>173</v>
      </c>
      <c r="J1609" s="19">
        <v>20617</v>
      </c>
      <c r="K1609" s="18">
        <v>-19.64</v>
      </c>
      <c r="L1609" s="19">
        <v>23737</v>
      </c>
      <c r="M1609" s="18">
        <v>-15.97</v>
      </c>
      <c r="N1609" s="19">
        <v>42205</v>
      </c>
      <c r="O1609" s="18">
        <v>1.8</v>
      </c>
      <c r="P1609" s="19">
        <v>48987</v>
      </c>
      <c r="Q1609" s="18">
        <v>6.99</v>
      </c>
    </row>
    <row r="1610" spans="1:17" x14ac:dyDescent="0.25">
      <c r="A1610" t="s">
        <v>12</v>
      </c>
      <c r="B1610" s="4" t="s">
        <v>49</v>
      </c>
      <c r="C1610" t="s">
        <v>82</v>
      </c>
      <c r="D1610" s="29">
        <v>45107</v>
      </c>
      <c r="E1610" s="29">
        <v>45132</v>
      </c>
      <c r="F1610" s="22">
        <v>1</v>
      </c>
      <c r="G1610" s="3">
        <v>40000</v>
      </c>
      <c r="H1610" s="4" t="s">
        <v>169</v>
      </c>
      <c r="I1610" t="s">
        <v>173</v>
      </c>
      <c r="J1610" s="19">
        <v>21522</v>
      </c>
      <c r="K1610" s="18">
        <v>-46.19</v>
      </c>
      <c r="L1610" s="19">
        <v>23545</v>
      </c>
      <c r="M1610" s="18">
        <v>-41.14</v>
      </c>
      <c r="N1610" s="19">
        <v>39311</v>
      </c>
      <c r="O1610" s="18">
        <v>-1.72</v>
      </c>
      <c r="P1610" s="19">
        <v>52444</v>
      </c>
      <c r="Q1610" s="18">
        <v>31.11</v>
      </c>
    </row>
    <row r="1611" spans="1:17" x14ac:dyDescent="0.25">
      <c r="A1611" t="s">
        <v>12</v>
      </c>
      <c r="B1611" s="4" t="s">
        <v>49</v>
      </c>
      <c r="C1611" t="s">
        <v>82</v>
      </c>
      <c r="D1611" s="29">
        <v>45107</v>
      </c>
      <c r="E1611" s="29">
        <v>45132</v>
      </c>
      <c r="F1611" s="22">
        <v>3</v>
      </c>
      <c r="G1611" s="3">
        <v>40000</v>
      </c>
      <c r="H1611" s="4" t="s">
        <v>169</v>
      </c>
      <c r="I1611" t="s">
        <v>173</v>
      </c>
      <c r="J1611" s="19">
        <v>20617</v>
      </c>
      <c r="K1611" s="18">
        <v>-19.64</v>
      </c>
      <c r="L1611" s="19">
        <v>23745</v>
      </c>
      <c r="M1611" s="18">
        <v>-15.96</v>
      </c>
      <c r="N1611" s="19">
        <v>42204</v>
      </c>
      <c r="O1611" s="18">
        <v>1.8</v>
      </c>
      <c r="P1611" s="19">
        <v>49000</v>
      </c>
      <c r="Q1611" s="18">
        <v>7</v>
      </c>
    </row>
    <row r="1612" spans="1:17" x14ac:dyDescent="0.25">
      <c r="A1612" t="s">
        <v>13</v>
      </c>
      <c r="B1612" s="4" t="s">
        <v>48</v>
      </c>
      <c r="C1612" t="s">
        <v>83</v>
      </c>
      <c r="D1612" s="29">
        <v>45107</v>
      </c>
      <c r="E1612" s="29">
        <v>45132</v>
      </c>
      <c r="F1612" s="22">
        <v>1</v>
      </c>
      <c r="G1612" s="3">
        <v>40000</v>
      </c>
      <c r="H1612" s="4" t="s">
        <v>169</v>
      </c>
      <c r="I1612" t="s">
        <v>173</v>
      </c>
      <c r="J1612" s="19">
        <v>26220</v>
      </c>
      <c r="K1612" s="18">
        <v>-34.450000000000003</v>
      </c>
      <c r="L1612" s="19">
        <v>33181</v>
      </c>
      <c r="M1612" s="18">
        <v>-17.05</v>
      </c>
      <c r="N1612" s="19">
        <v>41928</v>
      </c>
      <c r="O1612" s="18">
        <v>4.82</v>
      </c>
      <c r="P1612" s="19">
        <v>52572</v>
      </c>
      <c r="Q1612" s="18">
        <v>31.43</v>
      </c>
    </row>
    <row r="1613" spans="1:17" x14ac:dyDescent="0.25">
      <c r="A1613" t="s">
        <v>13</v>
      </c>
      <c r="B1613" s="4" t="s">
        <v>48</v>
      </c>
      <c r="C1613" t="s">
        <v>83</v>
      </c>
      <c r="D1613" s="29">
        <v>45107</v>
      </c>
      <c r="E1613" s="29">
        <v>45132</v>
      </c>
      <c r="F1613" s="22">
        <v>3</v>
      </c>
      <c r="G1613" s="3">
        <v>40000</v>
      </c>
      <c r="H1613" s="4" t="s">
        <v>169</v>
      </c>
      <c r="I1613" t="s">
        <v>173</v>
      </c>
      <c r="J1613" s="19">
        <v>26125</v>
      </c>
      <c r="K1613" s="18">
        <v>-13.11</v>
      </c>
      <c r="L1613" s="19">
        <v>35802</v>
      </c>
      <c r="M1613" s="18">
        <v>-3.63</v>
      </c>
      <c r="N1613" s="19">
        <v>44903</v>
      </c>
      <c r="O1613" s="18">
        <v>3.93</v>
      </c>
      <c r="P1613" s="19">
        <v>58009</v>
      </c>
      <c r="Q1613" s="18">
        <v>13.19</v>
      </c>
    </row>
    <row r="1614" spans="1:17" x14ac:dyDescent="0.25">
      <c r="A1614" t="s">
        <v>13</v>
      </c>
      <c r="B1614" s="4" t="s">
        <v>48</v>
      </c>
      <c r="C1614" t="s">
        <v>84</v>
      </c>
      <c r="D1614" s="29">
        <v>45107</v>
      </c>
      <c r="E1614" s="29">
        <v>45132</v>
      </c>
      <c r="F1614" s="22">
        <v>1</v>
      </c>
      <c r="G1614" s="3">
        <v>10000</v>
      </c>
      <c r="H1614" s="4" t="s">
        <v>170</v>
      </c>
      <c r="I1614" t="s">
        <v>173</v>
      </c>
      <c r="J1614" s="19">
        <v>8192</v>
      </c>
      <c r="K1614" s="18">
        <v>-18.079999999999998</v>
      </c>
      <c r="L1614" s="19">
        <v>8960</v>
      </c>
      <c r="M1614" s="18">
        <v>-10.4</v>
      </c>
      <c r="N1614" s="19">
        <v>10095</v>
      </c>
      <c r="O1614" s="18">
        <v>0.95</v>
      </c>
      <c r="P1614" s="19">
        <v>11080</v>
      </c>
      <c r="Q1614" s="18">
        <v>10.8</v>
      </c>
    </row>
    <row r="1615" spans="1:17" x14ac:dyDescent="0.25">
      <c r="A1615" t="s">
        <v>13</v>
      </c>
      <c r="B1615" s="4" t="s">
        <v>48</v>
      </c>
      <c r="C1615" t="s">
        <v>84</v>
      </c>
      <c r="D1615" s="29">
        <v>45107</v>
      </c>
      <c r="E1615" s="29">
        <v>45132</v>
      </c>
      <c r="F1615" s="22">
        <v>3</v>
      </c>
      <c r="G1615" s="3">
        <v>10000</v>
      </c>
      <c r="H1615" s="4" t="s">
        <v>170</v>
      </c>
      <c r="I1615" t="s">
        <v>173</v>
      </c>
      <c r="J1615" s="19">
        <v>8536</v>
      </c>
      <c r="K1615" s="18">
        <v>-5.09</v>
      </c>
      <c r="L1615" s="19">
        <v>9440</v>
      </c>
      <c r="M1615" s="18">
        <v>-1.9</v>
      </c>
      <c r="N1615" s="19">
        <v>10446</v>
      </c>
      <c r="O1615" s="18">
        <v>1.46</v>
      </c>
      <c r="P1615" s="19">
        <v>11062</v>
      </c>
      <c r="Q1615" s="18">
        <v>3.42</v>
      </c>
    </row>
    <row r="1616" spans="1:17" x14ac:dyDescent="0.25">
      <c r="A1616" t="s">
        <v>13</v>
      </c>
      <c r="B1616" s="4" t="s">
        <v>49</v>
      </c>
      <c r="C1616" t="s">
        <v>85</v>
      </c>
      <c r="D1616" s="29">
        <v>45107</v>
      </c>
      <c r="E1616" s="29">
        <v>45132</v>
      </c>
      <c r="F1616" s="22">
        <v>1</v>
      </c>
      <c r="G1616" s="3">
        <v>40000</v>
      </c>
      <c r="H1616" s="4" t="s">
        <v>169</v>
      </c>
      <c r="I1616" t="s">
        <v>173</v>
      </c>
      <c r="J1616" s="19">
        <v>26216</v>
      </c>
      <c r="K1616" s="18">
        <v>-34.46</v>
      </c>
      <c r="L1616" s="19">
        <v>33180</v>
      </c>
      <c r="M1616" s="18">
        <v>-17.05</v>
      </c>
      <c r="N1616" s="19">
        <v>41927</v>
      </c>
      <c r="O1616" s="18">
        <v>4.82</v>
      </c>
      <c r="P1616" s="19">
        <v>52550</v>
      </c>
      <c r="Q1616" s="18">
        <v>31.38</v>
      </c>
    </row>
    <row r="1617" spans="1:17" x14ac:dyDescent="0.25">
      <c r="A1617" t="s">
        <v>13</v>
      </c>
      <c r="B1617" s="4" t="s">
        <v>49</v>
      </c>
      <c r="C1617" t="s">
        <v>85</v>
      </c>
      <c r="D1617" s="29">
        <v>45107</v>
      </c>
      <c r="E1617" s="29">
        <v>45132</v>
      </c>
      <c r="F1617" s="22">
        <v>3</v>
      </c>
      <c r="G1617" s="3">
        <v>40000</v>
      </c>
      <c r="H1617" s="4" t="s">
        <v>169</v>
      </c>
      <c r="I1617" t="s">
        <v>173</v>
      </c>
      <c r="J1617" s="19">
        <v>26209</v>
      </c>
      <c r="K1617" s="18">
        <v>-13.02</v>
      </c>
      <c r="L1617" s="19">
        <v>35775</v>
      </c>
      <c r="M1617" s="18">
        <v>-3.65</v>
      </c>
      <c r="N1617" s="19">
        <v>44905</v>
      </c>
      <c r="O1617" s="18">
        <v>3.93</v>
      </c>
      <c r="P1617" s="19">
        <v>57936</v>
      </c>
      <c r="Q1617" s="18">
        <v>13.14</v>
      </c>
    </row>
    <row r="1618" spans="1:17" x14ac:dyDescent="0.25">
      <c r="A1618" t="s">
        <v>13</v>
      </c>
      <c r="B1618" s="4" t="s">
        <v>49</v>
      </c>
      <c r="C1618" t="s">
        <v>86</v>
      </c>
      <c r="D1618" s="29">
        <v>45107</v>
      </c>
      <c r="E1618" s="29">
        <v>45132</v>
      </c>
      <c r="F1618" s="22">
        <v>1</v>
      </c>
      <c r="G1618" s="3">
        <v>10000</v>
      </c>
      <c r="H1618" s="4" t="s">
        <v>170</v>
      </c>
      <c r="I1618" t="s">
        <v>173</v>
      </c>
      <c r="J1618" s="19">
        <v>8188</v>
      </c>
      <c r="K1618" s="18">
        <v>-18.12</v>
      </c>
      <c r="L1618" s="19">
        <v>8981</v>
      </c>
      <c r="M1618" s="18">
        <v>-10.19</v>
      </c>
      <c r="N1618" s="19">
        <v>10091</v>
      </c>
      <c r="O1618" s="18">
        <v>0.92</v>
      </c>
      <c r="P1618" s="19">
        <v>11077</v>
      </c>
      <c r="Q1618" s="18">
        <v>10.77</v>
      </c>
    </row>
    <row r="1619" spans="1:17" x14ac:dyDescent="0.25">
      <c r="A1619" t="s">
        <v>13</v>
      </c>
      <c r="B1619" s="4" t="s">
        <v>49</v>
      </c>
      <c r="C1619" t="s">
        <v>86</v>
      </c>
      <c r="D1619" s="29">
        <v>45107</v>
      </c>
      <c r="E1619" s="29">
        <v>45132</v>
      </c>
      <c r="F1619" s="22">
        <v>3</v>
      </c>
      <c r="G1619" s="3">
        <v>10000</v>
      </c>
      <c r="H1619" s="4" t="s">
        <v>170</v>
      </c>
      <c r="I1619" t="s">
        <v>173</v>
      </c>
      <c r="J1619" s="19">
        <v>8701</v>
      </c>
      <c r="K1619" s="18">
        <v>-4.49</v>
      </c>
      <c r="L1619" s="19">
        <v>9453</v>
      </c>
      <c r="M1619" s="18">
        <v>-1.86</v>
      </c>
      <c r="N1619" s="19">
        <v>10424</v>
      </c>
      <c r="O1619" s="18">
        <v>1.39</v>
      </c>
      <c r="P1619" s="19">
        <v>11064</v>
      </c>
      <c r="Q1619" s="18">
        <v>3.43</v>
      </c>
    </row>
    <row r="1620" spans="1:17" x14ac:dyDescent="0.25">
      <c r="A1620" t="s">
        <v>14</v>
      </c>
      <c r="B1620" s="4" t="s">
        <v>48</v>
      </c>
      <c r="C1620" t="s">
        <v>87</v>
      </c>
      <c r="D1620" s="29">
        <v>45107</v>
      </c>
      <c r="E1620" s="29">
        <v>45132</v>
      </c>
      <c r="F1620" s="22">
        <v>1</v>
      </c>
      <c r="G1620" s="3">
        <v>40000</v>
      </c>
      <c r="H1620" s="4" t="s">
        <v>169</v>
      </c>
      <c r="I1620" t="s">
        <v>173</v>
      </c>
      <c r="J1620" s="19">
        <v>13059</v>
      </c>
      <c r="K1620" s="18">
        <v>-67.349999999999994</v>
      </c>
      <c r="L1620" s="19">
        <v>26316</v>
      </c>
      <c r="M1620" s="18">
        <v>-34.21</v>
      </c>
      <c r="N1620" s="19">
        <v>39608</v>
      </c>
      <c r="O1620" s="18">
        <v>-0.98</v>
      </c>
      <c r="P1620" s="19">
        <v>70922</v>
      </c>
      <c r="Q1620" s="18">
        <v>77.3</v>
      </c>
    </row>
    <row r="1621" spans="1:17" x14ac:dyDescent="0.25">
      <c r="A1621" t="s">
        <v>14</v>
      </c>
      <c r="B1621" s="4" t="s">
        <v>48</v>
      </c>
      <c r="C1621" t="s">
        <v>87</v>
      </c>
      <c r="D1621" s="29">
        <v>45107</v>
      </c>
      <c r="E1621" s="29">
        <v>45132</v>
      </c>
      <c r="F1621" s="22">
        <v>5</v>
      </c>
      <c r="G1621" s="3">
        <v>40000</v>
      </c>
      <c r="H1621" s="4" t="s">
        <v>169</v>
      </c>
      <c r="I1621" t="s">
        <v>173</v>
      </c>
      <c r="J1621" s="19">
        <v>12830</v>
      </c>
      <c r="K1621" s="18">
        <v>-20.34</v>
      </c>
      <c r="L1621" s="19">
        <v>26700</v>
      </c>
      <c r="M1621" s="18">
        <v>-7.77</v>
      </c>
      <c r="N1621" s="19">
        <v>40221</v>
      </c>
      <c r="O1621" s="18">
        <v>0.11</v>
      </c>
      <c r="P1621" s="19">
        <v>63805</v>
      </c>
      <c r="Q1621" s="18">
        <v>9.7899999999999991</v>
      </c>
    </row>
    <row r="1622" spans="1:17" x14ac:dyDescent="0.25">
      <c r="A1622" t="s">
        <v>14</v>
      </c>
      <c r="B1622" s="4" t="s">
        <v>50</v>
      </c>
      <c r="C1622" t="s">
        <v>89</v>
      </c>
      <c r="D1622" s="29">
        <v>45107</v>
      </c>
      <c r="E1622" s="29">
        <v>45132</v>
      </c>
      <c r="F1622" s="22">
        <v>1</v>
      </c>
      <c r="G1622" s="3">
        <v>40000</v>
      </c>
      <c r="H1622" s="4" t="s">
        <v>169</v>
      </c>
      <c r="I1622" t="s">
        <v>173</v>
      </c>
      <c r="J1622" s="19">
        <v>13747</v>
      </c>
      <c r="K1622" s="18">
        <v>-65.63</v>
      </c>
      <c r="L1622" s="19">
        <v>27701</v>
      </c>
      <c r="M1622" s="18">
        <v>-30.75</v>
      </c>
      <c r="N1622" s="19">
        <v>41693</v>
      </c>
      <c r="O1622" s="18">
        <v>4.24</v>
      </c>
      <c r="P1622" s="19">
        <v>74654</v>
      </c>
      <c r="Q1622" s="18">
        <v>86.64</v>
      </c>
    </row>
    <row r="1623" spans="1:17" x14ac:dyDescent="0.25">
      <c r="A1623" t="s">
        <v>14</v>
      </c>
      <c r="B1623" s="4" t="s">
        <v>50</v>
      </c>
      <c r="C1623" t="s">
        <v>89</v>
      </c>
      <c r="D1623" s="29">
        <v>45107</v>
      </c>
      <c r="E1623" s="29">
        <v>45132</v>
      </c>
      <c r="F1623" s="22">
        <v>5</v>
      </c>
      <c r="G1623" s="3">
        <v>40000</v>
      </c>
      <c r="H1623" s="4" t="s">
        <v>169</v>
      </c>
      <c r="I1623" t="s">
        <v>173</v>
      </c>
      <c r="J1623" s="19">
        <v>13505</v>
      </c>
      <c r="K1623" s="18">
        <v>-19.52</v>
      </c>
      <c r="L1623" s="19">
        <v>28106</v>
      </c>
      <c r="M1623" s="18">
        <v>-6.81</v>
      </c>
      <c r="N1623" s="19">
        <v>42338</v>
      </c>
      <c r="O1623" s="18">
        <v>1.1399999999999999</v>
      </c>
      <c r="P1623" s="19">
        <v>67163</v>
      </c>
      <c r="Q1623" s="18">
        <v>10.92</v>
      </c>
    </row>
    <row r="1624" spans="1:17" x14ac:dyDescent="0.25">
      <c r="A1624" t="s">
        <v>14</v>
      </c>
      <c r="B1624" s="4" t="s">
        <v>49</v>
      </c>
      <c r="C1624" t="s">
        <v>88</v>
      </c>
      <c r="D1624" s="29">
        <v>45107</v>
      </c>
      <c r="E1624" s="29">
        <v>45132</v>
      </c>
      <c r="F1624" s="22">
        <v>1</v>
      </c>
      <c r="G1624" s="3">
        <v>40000</v>
      </c>
      <c r="H1624" s="4" t="s">
        <v>169</v>
      </c>
      <c r="I1624" t="s">
        <v>173</v>
      </c>
      <c r="J1624" s="19">
        <v>13033</v>
      </c>
      <c r="K1624" s="18">
        <v>-67.42</v>
      </c>
      <c r="L1624" s="19">
        <v>26311</v>
      </c>
      <c r="M1624" s="18">
        <v>-34.22</v>
      </c>
      <c r="N1624" s="19">
        <v>40040</v>
      </c>
      <c r="O1624" s="18">
        <v>0.1</v>
      </c>
      <c r="P1624" s="19">
        <v>71200</v>
      </c>
      <c r="Q1624" s="18">
        <v>78</v>
      </c>
    </row>
    <row r="1625" spans="1:17" x14ac:dyDescent="0.25">
      <c r="A1625" t="s">
        <v>14</v>
      </c>
      <c r="B1625" s="4" t="s">
        <v>49</v>
      </c>
      <c r="C1625" t="s">
        <v>88</v>
      </c>
      <c r="D1625" s="29">
        <v>45107</v>
      </c>
      <c r="E1625" s="29">
        <v>45132</v>
      </c>
      <c r="F1625" s="22">
        <v>5</v>
      </c>
      <c r="G1625" s="3">
        <v>40000</v>
      </c>
      <c r="H1625" s="4" t="s">
        <v>169</v>
      </c>
      <c r="I1625" t="s">
        <v>173</v>
      </c>
      <c r="J1625" s="19">
        <v>12850</v>
      </c>
      <c r="K1625" s="18">
        <v>-20.32</v>
      </c>
      <c r="L1625" s="19">
        <v>28310</v>
      </c>
      <c r="M1625" s="18">
        <v>-6.68</v>
      </c>
      <c r="N1625" s="19">
        <v>42469</v>
      </c>
      <c r="O1625" s="18">
        <v>1.21</v>
      </c>
      <c r="P1625" s="19">
        <v>66844</v>
      </c>
      <c r="Q1625" s="18">
        <v>10.82</v>
      </c>
    </row>
    <row r="1626" spans="1:17" x14ac:dyDescent="0.25">
      <c r="A1626" t="s">
        <v>14</v>
      </c>
      <c r="B1626" s="4" t="s">
        <v>47</v>
      </c>
      <c r="C1626" t="s">
        <v>90</v>
      </c>
      <c r="D1626" s="29">
        <v>45107</v>
      </c>
      <c r="E1626" s="29">
        <v>45132</v>
      </c>
      <c r="F1626" s="22">
        <v>1</v>
      </c>
      <c r="G1626" s="3">
        <v>40000</v>
      </c>
      <c r="H1626" s="4" t="s">
        <v>169</v>
      </c>
      <c r="I1626" t="s">
        <v>173</v>
      </c>
      <c r="J1626" s="19">
        <v>13704</v>
      </c>
      <c r="K1626" s="18">
        <v>-65.739999999999995</v>
      </c>
      <c r="L1626" s="19">
        <v>28173</v>
      </c>
      <c r="M1626" s="18">
        <v>-29.57</v>
      </c>
      <c r="N1626" s="19">
        <v>43053</v>
      </c>
      <c r="O1626" s="18">
        <v>7.64</v>
      </c>
      <c r="P1626" s="19">
        <v>76690</v>
      </c>
      <c r="Q1626" s="18">
        <v>91.72</v>
      </c>
    </row>
    <row r="1627" spans="1:17" x14ac:dyDescent="0.25">
      <c r="A1627" t="s">
        <v>14</v>
      </c>
      <c r="B1627" s="4" t="s">
        <v>47</v>
      </c>
      <c r="C1627" t="s">
        <v>90</v>
      </c>
      <c r="D1627" s="29">
        <v>45107</v>
      </c>
      <c r="E1627" s="29">
        <v>45132</v>
      </c>
      <c r="F1627" s="22">
        <v>5</v>
      </c>
      <c r="G1627" s="3">
        <v>40000</v>
      </c>
      <c r="H1627" s="4" t="s">
        <v>169</v>
      </c>
      <c r="I1627" t="s">
        <v>173</v>
      </c>
      <c r="J1627" s="19">
        <v>13418</v>
      </c>
      <c r="K1627" s="18">
        <v>-19.62</v>
      </c>
      <c r="L1627" s="19">
        <v>33143</v>
      </c>
      <c r="M1627" s="18">
        <v>-3.69</v>
      </c>
      <c r="N1627" s="19">
        <v>49809</v>
      </c>
      <c r="O1627" s="18">
        <v>4.4800000000000004</v>
      </c>
      <c r="P1627" s="19">
        <v>78351</v>
      </c>
      <c r="Q1627" s="18">
        <v>14.39</v>
      </c>
    </row>
    <row r="1628" spans="1:17" x14ac:dyDescent="0.25">
      <c r="A1628" t="s">
        <v>15</v>
      </c>
      <c r="B1628" s="4" t="s">
        <v>48</v>
      </c>
      <c r="C1628" t="s">
        <v>91</v>
      </c>
      <c r="D1628" s="29">
        <v>45107</v>
      </c>
      <c r="E1628" s="29">
        <v>45132</v>
      </c>
      <c r="F1628" s="22">
        <v>1</v>
      </c>
      <c r="G1628" s="3">
        <v>40000</v>
      </c>
      <c r="H1628" s="4" t="s">
        <v>169</v>
      </c>
      <c r="I1628" t="s">
        <v>173</v>
      </c>
      <c r="J1628" s="19">
        <v>12259</v>
      </c>
      <c r="K1628" s="18">
        <v>-69.349999999999994</v>
      </c>
      <c r="L1628" s="19">
        <v>30071</v>
      </c>
      <c r="M1628" s="18">
        <v>-24.82</v>
      </c>
      <c r="N1628" s="19">
        <v>41813</v>
      </c>
      <c r="O1628" s="18">
        <v>4.54</v>
      </c>
      <c r="P1628" s="19">
        <v>62036</v>
      </c>
      <c r="Q1628" s="18">
        <v>55.09</v>
      </c>
    </row>
    <row r="1629" spans="1:17" x14ac:dyDescent="0.25">
      <c r="A1629" t="s">
        <v>15</v>
      </c>
      <c r="B1629" s="4" t="s">
        <v>48</v>
      </c>
      <c r="C1629" t="s">
        <v>91</v>
      </c>
      <c r="D1629" s="29">
        <v>45107</v>
      </c>
      <c r="E1629" s="29">
        <v>45132</v>
      </c>
      <c r="F1629" s="22">
        <v>5</v>
      </c>
      <c r="G1629" s="3">
        <v>40000</v>
      </c>
      <c r="H1629" s="4" t="s">
        <v>169</v>
      </c>
      <c r="I1629" t="s">
        <v>173</v>
      </c>
      <c r="J1629" s="19">
        <v>12836</v>
      </c>
      <c r="K1629" s="18">
        <v>-20.329999999999998</v>
      </c>
      <c r="L1629" s="19">
        <v>36205</v>
      </c>
      <c r="M1629" s="18">
        <v>-1.97</v>
      </c>
      <c r="N1629" s="19">
        <v>56280</v>
      </c>
      <c r="O1629" s="18">
        <v>7.07</v>
      </c>
      <c r="P1629" s="19">
        <v>76093</v>
      </c>
      <c r="Q1629" s="18">
        <v>13.73</v>
      </c>
    </row>
    <row r="1630" spans="1:17" x14ac:dyDescent="0.25">
      <c r="A1630" t="s">
        <v>15</v>
      </c>
      <c r="B1630" s="4" t="s">
        <v>49</v>
      </c>
      <c r="C1630" t="s">
        <v>92</v>
      </c>
      <c r="D1630" s="29">
        <v>45107</v>
      </c>
      <c r="E1630" s="29">
        <v>45132</v>
      </c>
      <c r="F1630" s="22">
        <v>1</v>
      </c>
      <c r="G1630" s="3">
        <v>40000</v>
      </c>
      <c r="H1630" s="4" t="s">
        <v>169</v>
      </c>
      <c r="I1630" t="s">
        <v>173</v>
      </c>
      <c r="J1630" s="19">
        <v>12282</v>
      </c>
      <c r="K1630" s="18">
        <v>-69.3</v>
      </c>
      <c r="L1630" s="19">
        <v>30052</v>
      </c>
      <c r="M1630" s="18">
        <v>-24.87</v>
      </c>
      <c r="N1630" s="19">
        <v>41816</v>
      </c>
      <c r="O1630" s="18">
        <v>4.54</v>
      </c>
      <c r="P1630" s="19">
        <v>62031</v>
      </c>
      <c r="Q1630" s="18">
        <v>55.08</v>
      </c>
    </row>
    <row r="1631" spans="1:17" x14ac:dyDescent="0.25">
      <c r="A1631" t="s">
        <v>15</v>
      </c>
      <c r="B1631" s="4" t="s">
        <v>49</v>
      </c>
      <c r="C1631" t="s">
        <v>92</v>
      </c>
      <c r="D1631" s="29">
        <v>45107</v>
      </c>
      <c r="E1631" s="29">
        <v>45132</v>
      </c>
      <c r="F1631" s="22">
        <v>5</v>
      </c>
      <c r="G1631" s="3">
        <v>40000</v>
      </c>
      <c r="H1631" s="4" t="s">
        <v>169</v>
      </c>
      <c r="I1631" t="s">
        <v>173</v>
      </c>
      <c r="J1631" s="19">
        <v>12847</v>
      </c>
      <c r="K1631" s="18">
        <v>-20.32</v>
      </c>
      <c r="L1631" s="19">
        <v>36208</v>
      </c>
      <c r="M1631" s="18">
        <v>-1.97</v>
      </c>
      <c r="N1631" s="19">
        <v>56257</v>
      </c>
      <c r="O1631" s="18">
        <v>7.06</v>
      </c>
      <c r="P1631" s="19">
        <v>76012</v>
      </c>
      <c r="Q1631" s="18">
        <v>13.7</v>
      </c>
    </row>
    <row r="1632" spans="1:17" x14ac:dyDescent="0.25">
      <c r="A1632" t="s">
        <v>16</v>
      </c>
      <c r="B1632" s="4" t="s">
        <v>48</v>
      </c>
      <c r="C1632" t="s">
        <v>93</v>
      </c>
      <c r="D1632" s="29">
        <v>45107</v>
      </c>
      <c r="E1632" s="29">
        <v>45132</v>
      </c>
      <c r="F1632" s="22">
        <v>1</v>
      </c>
      <c r="G1632" s="3">
        <v>40000</v>
      </c>
      <c r="H1632" s="4" t="s">
        <v>169</v>
      </c>
      <c r="I1632" t="s">
        <v>173</v>
      </c>
      <c r="J1632" s="19">
        <v>28640</v>
      </c>
      <c r="K1632" s="18">
        <v>-28.4</v>
      </c>
      <c r="L1632" s="19">
        <v>35776</v>
      </c>
      <c r="M1632" s="18">
        <v>-10.56</v>
      </c>
      <c r="N1632" s="19">
        <v>39903</v>
      </c>
      <c r="O1632" s="18">
        <v>-0.24</v>
      </c>
      <c r="P1632" s="19">
        <v>47414</v>
      </c>
      <c r="Q1632" s="18">
        <v>18.53</v>
      </c>
    </row>
    <row r="1633" spans="1:17" x14ac:dyDescent="0.25">
      <c r="A1633" t="s">
        <v>16</v>
      </c>
      <c r="B1633" s="4" t="s">
        <v>48</v>
      </c>
      <c r="C1633" t="s">
        <v>93</v>
      </c>
      <c r="D1633" s="29">
        <v>45107</v>
      </c>
      <c r="E1633" s="29">
        <v>45132</v>
      </c>
      <c r="F1633" s="22">
        <v>3</v>
      </c>
      <c r="G1633" s="3">
        <v>40000</v>
      </c>
      <c r="H1633" s="4" t="s">
        <v>169</v>
      </c>
      <c r="I1633" t="s">
        <v>173</v>
      </c>
      <c r="J1633" s="19">
        <v>33660</v>
      </c>
      <c r="K1633" s="18">
        <v>-5.54</v>
      </c>
      <c r="L1633" s="19">
        <v>38057</v>
      </c>
      <c r="M1633" s="18">
        <v>-1.65</v>
      </c>
      <c r="N1633" s="19">
        <v>42226</v>
      </c>
      <c r="O1633" s="18">
        <v>1.82</v>
      </c>
      <c r="P1633" s="19">
        <v>48677</v>
      </c>
      <c r="Q1633" s="18">
        <v>6.76</v>
      </c>
    </row>
    <row r="1634" spans="1:17" x14ac:dyDescent="0.25">
      <c r="A1634" t="s">
        <v>16</v>
      </c>
      <c r="B1634" s="4" t="s">
        <v>49</v>
      </c>
      <c r="C1634" t="s">
        <v>94</v>
      </c>
      <c r="D1634" s="29">
        <v>45107</v>
      </c>
      <c r="E1634" s="29">
        <v>45132</v>
      </c>
      <c r="F1634" s="22">
        <v>1</v>
      </c>
      <c r="G1634" s="3">
        <v>40000</v>
      </c>
      <c r="H1634" s="4" t="s">
        <v>169</v>
      </c>
      <c r="I1634" t="s">
        <v>173</v>
      </c>
      <c r="J1634" s="19">
        <v>28632</v>
      </c>
      <c r="K1634" s="18">
        <v>-28.42</v>
      </c>
      <c r="L1634" s="19">
        <v>35776</v>
      </c>
      <c r="M1634" s="18">
        <v>-10.56</v>
      </c>
      <c r="N1634" s="19">
        <v>39907</v>
      </c>
      <c r="O1634" s="18">
        <v>-0.23</v>
      </c>
      <c r="P1634" s="19">
        <v>47437</v>
      </c>
      <c r="Q1634" s="18">
        <v>18.59</v>
      </c>
    </row>
    <row r="1635" spans="1:17" x14ac:dyDescent="0.25">
      <c r="A1635" t="s">
        <v>16</v>
      </c>
      <c r="B1635" s="4" t="s">
        <v>49</v>
      </c>
      <c r="C1635" t="s">
        <v>94</v>
      </c>
      <c r="D1635" s="29">
        <v>45107</v>
      </c>
      <c r="E1635" s="29">
        <v>45132</v>
      </c>
      <c r="F1635" s="22">
        <v>3</v>
      </c>
      <c r="G1635" s="3">
        <v>40000</v>
      </c>
      <c r="H1635" s="4" t="s">
        <v>169</v>
      </c>
      <c r="I1635" t="s">
        <v>173</v>
      </c>
      <c r="J1635" s="19">
        <v>33589</v>
      </c>
      <c r="K1635" s="18">
        <v>-5.6</v>
      </c>
      <c r="L1635" s="19">
        <v>38059</v>
      </c>
      <c r="M1635" s="18">
        <v>-1.64</v>
      </c>
      <c r="N1635" s="19">
        <v>42229</v>
      </c>
      <c r="O1635" s="18">
        <v>1.82</v>
      </c>
      <c r="P1635" s="19">
        <v>48704</v>
      </c>
      <c r="Q1635" s="18">
        <v>6.78</v>
      </c>
    </row>
    <row r="1636" spans="1:17" x14ac:dyDescent="0.25">
      <c r="A1636" t="s">
        <v>17</v>
      </c>
      <c r="B1636" s="4" t="s">
        <v>48</v>
      </c>
      <c r="C1636" t="s">
        <v>97</v>
      </c>
      <c r="D1636" s="29">
        <v>45107</v>
      </c>
      <c r="E1636" s="29">
        <v>45132</v>
      </c>
      <c r="F1636" s="22">
        <v>1</v>
      </c>
      <c r="G1636" s="3">
        <v>40000</v>
      </c>
      <c r="H1636" s="4" t="s">
        <v>169</v>
      </c>
      <c r="I1636" t="s">
        <v>173</v>
      </c>
      <c r="J1636" s="19">
        <v>36397</v>
      </c>
      <c r="K1636" s="18">
        <v>-9.01</v>
      </c>
      <c r="L1636" s="19">
        <v>38992</v>
      </c>
      <c r="M1636" s="18">
        <v>-2.52</v>
      </c>
      <c r="N1636" s="19">
        <v>40432</v>
      </c>
      <c r="O1636" s="18">
        <v>1.08</v>
      </c>
      <c r="P1636" s="19">
        <v>44079</v>
      </c>
      <c r="Q1636" s="18">
        <v>10.199999999999999</v>
      </c>
    </row>
    <row r="1637" spans="1:17" x14ac:dyDescent="0.25">
      <c r="A1637" t="s">
        <v>17</v>
      </c>
      <c r="B1637" s="4" t="s">
        <v>50</v>
      </c>
      <c r="C1637" t="s">
        <v>96</v>
      </c>
      <c r="D1637" s="29">
        <v>45107</v>
      </c>
      <c r="E1637" s="29">
        <v>45132</v>
      </c>
      <c r="F1637" s="22">
        <v>1</v>
      </c>
      <c r="G1637" s="3">
        <v>40000</v>
      </c>
      <c r="H1637" s="4" t="s">
        <v>169</v>
      </c>
      <c r="I1637" t="s">
        <v>173</v>
      </c>
      <c r="J1637" s="19">
        <v>36617</v>
      </c>
      <c r="K1637" s="18">
        <v>-8.4600000000000009</v>
      </c>
      <c r="L1637" s="19">
        <v>39227</v>
      </c>
      <c r="M1637" s="18">
        <v>-1.93</v>
      </c>
      <c r="N1637" s="19">
        <v>40680</v>
      </c>
      <c r="O1637" s="18">
        <v>1.7</v>
      </c>
      <c r="P1637" s="19">
        <v>44345</v>
      </c>
      <c r="Q1637" s="18">
        <v>10.86</v>
      </c>
    </row>
    <row r="1638" spans="1:17" x14ac:dyDescent="0.25">
      <c r="A1638" t="s">
        <v>17</v>
      </c>
      <c r="B1638" s="4" t="s">
        <v>49</v>
      </c>
      <c r="C1638" t="s">
        <v>95</v>
      </c>
      <c r="D1638" s="29">
        <v>45107</v>
      </c>
      <c r="E1638" s="29">
        <v>45132</v>
      </c>
      <c r="F1638" s="22">
        <v>1</v>
      </c>
      <c r="G1638" s="3">
        <v>40000</v>
      </c>
      <c r="H1638" s="4" t="s">
        <v>169</v>
      </c>
      <c r="I1638" t="s">
        <v>173</v>
      </c>
      <c r="J1638" s="19">
        <v>36397</v>
      </c>
      <c r="K1638" s="18">
        <v>-9.01</v>
      </c>
      <c r="L1638" s="19">
        <v>38992</v>
      </c>
      <c r="M1638" s="18">
        <v>-2.52</v>
      </c>
      <c r="N1638" s="19">
        <v>40432</v>
      </c>
      <c r="O1638" s="18">
        <v>1.08</v>
      </c>
      <c r="P1638" s="19">
        <v>44079</v>
      </c>
      <c r="Q1638" s="18">
        <v>10.199999999999999</v>
      </c>
    </row>
    <row r="1639" spans="1:17" x14ac:dyDescent="0.25">
      <c r="A1639" t="s">
        <v>18</v>
      </c>
      <c r="B1639" s="4" t="s">
        <v>48</v>
      </c>
      <c r="C1639" t="s">
        <v>98</v>
      </c>
      <c r="D1639" s="29">
        <v>45107</v>
      </c>
      <c r="E1639" s="29">
        <v>45132</v>
      </c>
      <c r="F1639" s="22">
        <v>1</v>
      </c>
      <c r="G1639" s="3">
        <v>40000</v>
      </c>
      <c r="H1639" s="4" t="s">
        <v>169</v>
      </c>
      <c r="I1639" t="s">
        <v>173</v>
      </c>
      <c r="J1639" s="19">
        <v>34525</v>
      </c>
      <c r="K1639" s="18">
        <v>-13.69</v>
      </c>
      <c r="L1639" s="19">
        <v>38553</v>
      </c>
      <c r="M1639" s="18">
        <v>-3.62</v>
      </c>
      <c r="N1639" s="19">
        <v>40424</v>
      </c>
      <c r="O1639" s="18">
        <v>1.06</v>
      </c>
      <c r="P1639" s="19">
        <v>44138</v>
      </c>
      <c r="Q1639" s="18">
        <v>10.35</v>
      </c>
    </row>
    <row r="1640" spans="1:17" x14ac:dyDescent="0.25">
      <c r="A1640" t="s">
        <v>18</v>
      </c>
      <c r="B1640" s="4" t="s">
        <v>50</v>
      </c>
      <c r="C1640" t="s">
        <v>100</v>
      </c>
      <c r="D1640" s="29">
        <v>45107</v>
      </c>
      <c r="E1640" s="29">
        <v>45132</v>
      </c>
      <c r="F1640" s="22">
        <v>1</v>
      </c>
      <c r="G1640" s="3">
        <v>40000</v>
      </c>
      <c r="H1640" s="4" t="s">
        <v>169</v>
      </c>
      <c r="I1640" t="s">
        <v>173</v>
      </c>
      <c r="J1640" s="19">
        <v>34874</v>
      </c>
      <c r="K1640" s="18">
        <v>-12.82</v>
      </c>
      <c r="L1640" s="19">
        <v>38943</v>
      </c>
      <c r="M1640" s="18">
        <v>-2.64</v>
      </c>
      <c r="N1640" s="19">
        <v>40832</v>
      </c>
      <c r="O1640" s="18">
        <v>2.08</v>
      </c>
      <c r="P1640" s="19">
        <v>44584</v>
      </c>
      <c r="Q1640" s="18">
        <v>11.46</v>
      </c>
    </row>
    <row r="1641" spans="1:17" x14ac:dyDescent="0.25">
      <c r="A1641" t="s">
        <v>18</v>
      </c>
      <c r="B1641" s="4" t="s">
        <v>49</v>
      </c>
      <c r="C1641" t="s">
        <v>99</v>
      </c>
      <c r="D1641" s="29">
        <v>45107</v>
      </c>
      <c r="E1641" s="29">
        <v>45132</v>
      </c>
      <c r="F1641" s="22">
        <v>1</v>
      </c>
      <c r="G1641" s="3">
        <v>40000</v>
      </c>
      <c r="H1641" s="4" t="s">
        <v>169</v>
      </c>
      <c r="I1641" t="s">
        <v>173</v>
      </c>
      <c r="J1641" s="19">
        <v>34422</v>
      </c>
      <c r="K1641" s="18">
        <v>-13.94</v>
      </c>
      <c r="L1641" s="19">
        <v>38634</v>
      </c>
      <c r="M1641" s="18">
        <v>-3.41</v>
      </c>
      <c r="N1641" s="19">
        <v>40517</v>
      </c>
      <c r="O1641" s="18">
        <v>1.29</v>
      </c>
      <c r="P1641" s="19">
        <v>44163</v>
      </c>
      <c r="Q1641" s="18">
        <v>10.41</v>
      </c>
    </row>
    <row r="1642" spans="1:17" x14ac:dyDescent="0.25">
      <c r="A1642" t="s">
        <v>18</v>
      </c>
      <c r="B1642" s="4" t="s">
        <v>47</v>
      </c>
      <c r="C1642" t="s">
        <v>101</v>
      </c>
      <c r="D1642" s="29">
        <v>45107</v>
      </c>
      <c r="E1642" s="29">
        <v>45132</v>
      </c>
      <c r="F1642" s="22">
        <v>1</v>
      </c>
      <c r="G1642" s="3">
        <v>40000</v>
      </c>
      <c r="H1642" s="4" t="s">
        <v>169</v>
      </c>
      <c r="I1642" t="s">
        <v>173</v>
      </c>
      <c r="J1642" s="19">
        <v>34842</v>
      </c>
      <c r="K1642" s="18">
        <v>-12.9</v>
      </c>
      <c r="L1642" s="19">
        <v>39537</v>
      </c>
      <c r="M1642" s="18">
        <v>-1.1599999999999999</v>
      </c>
      <c r="N1642" s="19">
        <v>41443</v>
      </c>
      <c r="O1642" s="18">
        <v>3.6</v>
      </c>
      <c r="P1642" s="19">
        <v>44934</v>
      </c>
      <c r="Q1642" s="18">
        <v>12.33</v>
      </c>
    </row>
    <row r="1643" spans="1:17" x14ac:dyDescent="0.25">
      <c r="A1643" t="s">
        <v>19</v>
      </c>
      <c r="B1643" s="4" t="s">
        <v>48</v>
      </c>
      <c r="C1643" t="s">
        <v>103</v>
      </c>
      <c r="D1643" s="29">
        <v>45107</v>
      </c>
      <c r="E1643" s="29">
        <v>45132</v>
      </c>
      <c r="F1643" s="22">
        <v>1</v>
      </c>
      <c r="G1643" s="3">
        <v>40000</v>
      </c>
      <c r="H1643" s="4" t="s">
        <v>169</v>
      </c>
      <c r="I1643" t="s">
        <v>173</v>
      </c>
      <c r="J1643" s="19">
        <v>9258</v>
      </c>
      <c r="K1643" s="18">
        <v>-76.849999999999994</v>
      </c>
      <c r="L1643" s="19">
        <v>28156</v>
      </c>
      <c r="M1643" s="18">
        <v>-29.61</v>
      </c>
      <c r="N1643" s="19">
        <v>41671</v>
      </c>
      <c r="O1643" s="18">
        <v>4.18</v>
      </c>
      <c r="P1643" s="19">
        <v>65394</v>
      </c>
      <c r="Q1643" s="18">
        <v>63.48</v>
      </c>
    </row>
    <row r="1644" spans="1:17" x14ac:dyDescent="0.25">
      <c r="A1644" t="s">
        <v>19</v>
      </c>
      <c r="B1644" s="4" t="s">
        <v>48</v>
      </c>
      <c r="C1644" t="s">
        <v>103</v>
      </c>
      <c r="D1644" s="29">
        <v>45107</v>
      </c>
      <c r="E1644" s="29">
        <v>45132</v>
      </c>
      <c r="F1644" s="22">
        <v>5</v>
      </c>
      <c r="G1644" s="3">
        <v>40000</v>
      </c>
      <c r="H1644" s="4" t="s">
        <v>169</v>
      </c>
      <c r="I1644" t="s">
        <v>173</v>
      </c>
      <c r="J1644" s="19">
        <v>10500</v>
      </c>
      <c r="K1644" s="18">
        <v>-23.47</v>
      </c>
      <c r="L1644" s="19">
        <v>35271</v>
      </c>
      <c r="M1644" s="18">
        <v>-2.48</v>
      </c>
      <c r="N1644" s="19">
        <v>54099</v>
      </c>
      <c r="O1644" s="18">
        <v>6.22</v>
      </c>
      <c r="P1644" s="19">
        <v>73183</v>
      </c>
      <c r="Q1644" s="18">
        <v>12.84</v>
      </c>
    </row>
    <row r="1645" spans="1:17" x14ac:dyDescent="0.25">
      <c r="A1645" t="s">
        <v>19</v>
      </c>
      <c r="B1645" s="4" t="s">
        <v>50</v>
      </c>
      <c r="C1645" t="s">
        <v>105</v>
      </c>
      <c r="D1645" s="29">
        <v>45107</v>
      </c>
      <c r="E1645" s="29">
        <v>45132</v>
      </c>
      <c r="F1645" s="22">
        <v>1</v>
      </c>
      <c r="G1645" s="3">
        <v>40000</v>
      </c>
      <c r="H1645" s="4" t="s">
        <v>169</v>
      </c>
      <c r="I1645" t="s">
        <v>173</v>
      </c>
      <c r="J1645" s="19">
        <v>9644</v>
      </c>
      <c r="K1645" s="18">
        <v>-75.89</v>
      </c>
      <c r="L1645" s="19">
        <v>29330</v>
      </c>
      <c r="M1645" s="18">
        <v>-26.68</v>
      </c>
      <c r="N1645" s="19">
        <v>43408</v>
      </c>
      <c r="O1645" s="18">
        <v>8.52</v>
      </c>
      <c r="P1645" s="19">
        <v>68118</v>
      </c>
      <c r="Q1645" s="18">
        <v>70.3</v>
      </c>
    </row>
    <row r="1646" spans="1:17" x14ac:dyDescent="0.25">
      <c r="A1646" t="s">
        <v>19</v>
      </c>
      <c r="B1646" s="4" t="s">
        <v>50</v>
      </c>
      <c r="C1646" t="s">
        <v>105</v>
      </c>
      <c r="D1646" s="29">
        <v>45107</v>
      </c>
      <c r="E1646" s="29">
        <v>45132</v>
      </c>
      <c r="F1646" s="22">
        <v>5</v>
      </c>
      <c r="G1646" s="3">
        <v>40000</v>
      </c>
      <c r="H1646" s="4" t="s">
        <v>169</v>
      </c>
      <c r="I1646" t="s">
        <v>173</v>
      </c>
      <c r="J1646" s="19">
        <v>10938</v>
      </c>
      <c r="K1646" s="18">
        <v>-22.84</v>
      </c>
      <c r="L1646" s="19">
        <v>36741</v>
      </c>
      <c r="M1646" s="18">
        <v>-1.69</v>
      </c>
      <c r="N1646" s="19">
        <v>56345</v>
      </c>
      <c r="O1646" s="18">
        <v>7.09</v>
      </c>
      <c r="P1646" s="19">
        <v>76232</v>
      </c>
      <c r="Q1646" s="18">
        <v>13.77</v>
      </c>
    </row>
    <row r="1647" spans="1:17" x14ac:dyDescent="0.25">
      <c r="A1647" t="s">
        <v>19</v>
      </c>
      <c r="B1647" s="4" t="s">
        <v>49</v>
      </c>
      <c r="C1647" t="s">
        <v>104</v>
      </c>
      <c r="D1647" s="29">
        <v>45107</v>
      </c>
      <c r="E1647" s="29">
        <v>45132</v>
      </c>
      <c r="F1647" s="22">
        <v>1</v>
      </c>
      <c r="G1647" s="3">
        <v>40000</v>
      </c>
      <c r="H1647" s="4" t="s">
        <v>169</v>
      </c>
      <c r="I1647" t="s">
        <v>173</v>
      </c>
      <c r="J1647" s="19">
        <v>10264</v>
      </c>
      <c r="K1647" s="18">
        <v>-74.34</v>
      </c>
      <c r="L1647" s="19">
        <v>28163</v>
      </c>
      <c r="M1647" s="18">
        <v>-29.59</v>
      </c>
      <c r="N1647" s="19">
        <v>41923</v>
      </c>
      <c r="O1647" s="18">
        <v>4.8</v>
      </c>
      <c r="P1647" s="19">
        <v>64868</v>
      </c>
      <c r="Q1647" s="18">
        <v>62.17</v>
      </c>
    </row>
    <row r="1648" spans="1:17" x14ac:dyDescent="0.25">
      <c r="A1648" t="s">
        <v>19</v>
      </c>
      <c r="B1648" s="4" t="s">
        <v>49</v>
      </c>
      <c r="C1648" t="s">
        <v>104</v>
      </c>
      <c r="D1648" s="29">
        <v>45107</v>
      </c>
      <c r="E1648" s="29">
        <v>45132</v>
      </c>
      <c r="F1648" s="22">
        <v>5</v>
      </c>
      <c r="G1648" s="3">
        <v>40000</v>
      </c>
      <c r="H1648" s="4" t="s">
        <v>169</v>
      </c>
      <c r="I1648" t="s">
        <v>173</v>
      </c>
      <c r="J1648" s="19">
        <v>10641</v>
      </c>
      <c r="K1648" s="18">
        <v>-23.27</v>
      </c>
      <c r="L1648" s="19">
        <v>37073</v>
      </c>
      <c r="M1648" s="18">
        <v>-1.51</v>
      </c>
      <c r="N1648" s="19">
        <v>54857</v>
      </c>
      <c r="O1648" s="18">
        <v>6.52</v>
      </c>
      <c r="P1648" s="19">
        <v>76410</v>
      </c>
      <c r="Q1648" s="18">
        <v>13.82</v>
      </c>
    </row>
    <row r="1649" spans="1:17" x14ac:dyDescent="0.25">
      <c r="A1649" t="s">
        <v>19</v>
      </c>
      <c r="B1649" s="4" t="s">
        <v>47</v>
      </c>
      <c r="C1649" t="s">
        <v>102</v>
      </c>
      <c r="D1649" s="29">
        <v>45107</v>
      </c>
      <c r="E1649" s="29">
        <v>45132</v>
      </c>
      <c r="F1649" s="22">
        <v>1</v>
      </c>
      <c r="G1649" s="3">
        <v>40000</v>
      </c>
      <c r="H1649" s="4" t="s">
        <v>169</v>
      </c>
      <c r="I1649" t="s">
        <v>173</v>
      </c>
      <c r="J1649" s="19">
        <v>12807</v>
      </c>
      <c r="K1649" s="18">
        <v>-67.98</v>
      </c>
      <c r="L1649" s="19">
        <v>30741</v>
      </c>
      <c r="M1649" s="18">
        <v>-23.15</v>
      </c>
      <c r="N1649" s="19">
        <v>43723</v>
      </c>
      <c r="O1649" s="18">
        <v>9.31</v>
      </c>
      <c r="P1649" s="19">
        <v>64516</v>
      </c>
      <c r="Q1649" s="18">
        <v>61.29</v>
      </c>
    </row>
    <row r="1650" spans="1:17" x14ac:dyDescent="0.25">
      <c r="A1650" t="s">
        <v>19</v>
      </c>
      <c r="B1650" s="4" t="s">
        <v>47</v>
      </c>
      <c r="C1650" t="s">
        <v>102</v>
      </c>
      <c r="D1650" s="29">
        <v>45107</v>
      </c>
      <c r="E1650" s="29">
        <v>45132</v>
      </c>
      <c r="F1650" s="22">
        <v>5</v>
      </c>
      <c r="G1650" s="3">
        <v>40000</v>
      </c>
      <c r="H1650" s="4" t="s">
        <v>169</v>
      </c>
      <c r="I1650" t="s">
        <v>173</v>
      </c>
      <c r="J1650" s="19">
        <v>11156</v>
      </c>
      <c r="K1650" s="18">
        <v>-22.54</v>
      </c>
      <c r="L1650" s="19">
        <v>40000</v>
      </c>
      <c r="M1650" s="18">
        <v>0</v>
      </c>
      <c r="N1650" s="19">
        <v>58748</v>
      </c>
      <c r="O1650" s="18">
        <v>7.99</v>
      </c>
      <c r="P1650" s="19">
        <v>77398</v>
      </c>
      <c r="Q1650" s="18">
        <v>14.11</v>
      </c>
    </row>
    <row r="1651" spans="1:17" x14ac:dyDescent="0.25">
      <c r="A1651" t="s">
        <v>20</v>
      </c>
      <c r="B1651" s="4" t="s">
        <v>48</v>
      </c>
      <c r="C1651" t="s">
        <v>107</v>
      </c>
      <c r="D1651" s="29">
        <v>45107</v>
      </c>
      <c r="E1651" s="29">
        <v>45132</v>
      </c>
      <c r="F1651" s="22">
        <v>1</v>
      </c>
      <c r="G1651" s="3">
        <v>40000</v>
      </c>
      <c r="H1651" s="4" t="s">
        <v>169</v>
      </c>
      <c r="I1651" t="s">
        <v>173</v>
      </c>
      <c r="J1651" s="19">
        <v>32397</v>
      </c>
      <c r="K1651" s="18">
        <v>-19.010000000000002</v>
      </c>
      <c r="L1651" s="19">
        <v>33512</v>
      </c>
      <c r="M1651" s="18">
        <v>-16.22</v>
      </c>
      <c r="N1651" s="19">
        <v>40317</v>
      </c>
      <c r="O1651" s="18">
        <v>0.79</v>
      </c>
      <c r="P1651" s="19">
        <v>45716</v>
      </c>
      <c r="Q1651" s="18">
        <v>14.29</v>
      </c>
    </row>
    <row r="1652" spans="1:17" x14ac:dyDescent="0.25">
      <c r="A1652" t="s">
        <v>20</v>
      </c>
      <c r="B1652" s="4" t="s">
        <v>48</v>
      </c>
      <c r="C1652" t="s">
        <v>107</v>
      </c>
      <c r="D1652" s="29">
        <v>45107</v>
      </c>
      <c r="E1652" s="29">
        <v>45132</v>
      </c>
      <c r="F1652" s="22">
        <v>2</v>
      </c>
      <c r="G1652" s="3">
        <v>40000</v>
      </c>
      <c r="H1652" s="4" t="s">
        <v>169</v>
      </c>
      <c r="I1652" t="s">
        <v>173</v>
      </c>
      <c r="J1652" s="19">
        <v>33242</v>
      </c>
      <c r="K1652" s="18">
        <v>-8.84</v>
      </c>
      <c r="L1652" s="19">
        <v>33638</v>
      </c>
      <c r="M1652" s="18">
        <v>-8.3000000000000007</v>
      </c>
      <c r="N1652" s="19">
        <v>41124</v>
      </c>
      <c r="O1652" s="18">
        <v>1.4</v>
      </c>
      <c r="P1652" s="19">
        <v>43886</v>
      </c>
      <c r="Q1652" s="18">
        <v>4.74</v>
      </c>
    </row>
    <row r="1653" spans="1:17" x14ac:dyDescent="0.25">
      <c r="A1653" t="s">
        <v>20</v>
      </c>
      <c r="B1653" s="4" t="s">
        <v>50</v>
      </c>
      <c r="C1653" t="s">
        <v>109</v>
      </c>
      <c r="D1653" s="29">
        <v>45107</v>
      </c>
      <c r="E1653" s="29">
        <v>45132</v>
      </c>
      <c r="F1653" s="22">
        <v>1</v>
      </c>
      <c r="G1653" s="3">
        <v>40000</v>
      </c>
      <c r="H1653" s="4" t="s">
        <v>169</v>
      </c>
      <c r="I1653" t="s">
        <v>173</v>
      </c>
      <c r="J1653" s="19">
        <v>33058</v>
      </c>
      <c r="K1653" s="18">
        <v>-17.350000000000001</v>
      </c>
      <c r="L1653" s="19">
        <v>34196</v>
      </c>
      <c r="M1653" s="18">
        <v>-14.51</v>
      </c>
      <c r="N1653" s="19">
        <v>41140</v>
      </c>
      <c r="O1653" s="18">
        <v>2.85</v>
      </c>
      <c r="P1653" s="19">
        <v>46649</v>
      </c>
      <c r="Q1653" s="18">
        <v>16.62</v>
      </c>
    </row>
    <row r="1654" spans="1:17" x14ac:dyDescent="0.25">
      <c r="A1654" t="s">
        <v>20</v>
      </c>
      <c r="B1654" s="4" t="s">
        <v>50</v>
      </c>
      <c r="C1654" t="s">
        <v>109</v>
      </c>
      <c r="D1654" s="29">
        <v>45107</v>
      </c>
      <c r="E1654" s="29">
        <v>45132</v>
      </c>
      <c r="F1654" s="22">
        <v>2</v>
      </c>
      <c r="G1654" s="3">
        <v>40000</v>
      </c>
      <c r="H1654" s="4" t="s">
        <v>169</v>
      </c>
      <c r="I1654" t="s">
        <v>173</v>
      </c>
      <c r="J1654" s="19">
        <v>33920</v>
      </c>
      <c r="K1654" s="18">
        <v>-7.91</v>
      </c>
      <c r="L1654" s="19">
        <v>34324</v>
      </c>
      <c r="M1654" s="18">
        <v>-7.37</v>
      </c>
      <c r="N1654" s="19">
        <v>41963</v>
      </c>
      <c r="O1654" s="18">
        <v>2.42</v>
      </c>
      <c r="P1654" s="19">
        <v>44781</v>
      </c>
      <c r="Q1654" s="18">
        <v>5.81</v>
      </c>
    </row>
    <row r="1655" spans="1:17" x14ac:dyDescent="0.25">
      <c r="A1655" t="s">
        <v>20</v>
      </c>
      <c r="B1655" s="4" t="s">
        <v>49</v>
      </c>
      <c r="C1655" t="s">
        <v>108</v>
      </c>
      <c r="D1655" s="29">
        <v>45107</v>
      </c>
      <c r="E1655" s="29">
        <v>45132</v>
      </c>
      <c r="F1655" s="22">
        <v>1</v>
      </c>
      <c r="G1655" s="3">
        <v>40000</v>
      </c>
      <c r="H1655" s="4" t="s">
        <v>169</v>
      </c>
      <c r="I1655" t="s">
        <v>173</v>
      </c>
      <c r="J1655" s="19">
        <v>32378</v>
      </c>
      <c r="K1655" s="18">
        <v>-19.05</v>
      </c>
      <c r="L1655" s="19">
        <v>33514</v>
      </c>
      <c r="M1655" s="18">
        <v>-16.21</v>
      </c>
      <c r="N1655" s="19">
        <v>40427</v>
      </c>
      <c r="O1655" s="18">
        <v>1.07</v>
      </c>
      <c r="P1655" s="19">
        <v>45683</v>
      </c>
      <c r="Q1655" s="18">
        <v>14.21</v>
      </c>
    </row>
    <row r="1656" spans="1:17" x14ac:dyDescent="0.25">
      <c r="A1656" t="s">
        <v>20</v>
      </c>
      <c r="B1656" s="4" t="s">
        <v>49</v>
      </c>
      <c r="C1656" t="s">
        <v>108</v>
      </c>
      <c r="D1656" s="29">
        <v>45107</v>
      </c>
      <c r="E1656" s="29">
        <v>45132</v>
      </c>
      <c r="F1656" s="22">
        <v>2</v>
      </c>
      <c r="G1656" s="3">
        <v>40000</v>
      </c>
      <c r="H1656" s="4" t="s">
        <v>169</v>
      </c>
      <c r="I1656" t="s">
        <v>173</v>
      </c>
      <c r="J1656" s="19">
        <v>33242</v>
      </c>
      <c r="K1656" s="18">
        <v>-8.84</v>
      </c>
      <c r="L1656" s="19">
        <v>33665</v>
      </c>
      <c r="M1656" s="18">
        <v>-8.26</v>
      </c>
      <c r="N1656" s="19">
        <v>41338</v>
      </c>
      <c r="O1656" s="18">
        <v>1.66</v>
      </c>
      <c r="P1656" s="19">
        <v>44176</v>
      </c>
      <c r="Q1656" s="18">
        <v>5.09</v>
      </c>
    </row>
    <row r="1657" spans="1:17" x14ac:dyDescent="0.25">
      <c r="A1657" t="s">
        <v>20</v>
      </c>
      <c r="B1657" s="4" t="s">
        <v>47</v>
      </c>
      <c r="C1657" t="s">
        <v>106</v>
      </c>
      <c r="D1657" s="29">
        <v>45107</v>
      </c>
      <c r="E1657" s="29">
        <v>45132</v>
      </c>
      <c r="F1657" s="22">
        <v>1</v>
      </c>
      <c r="G1657" s="3">
        <v>40000</v>
      </c>
      <c r="H1657" s="4" t="s">
        <v>169</v>
      </c>
      <c r="I1657" t="s">
        <v>173</v>
      </c>
      <c r="J1657" s="19">
        <v>33041</v>
      </c>
      <c r="K1657" s="18">
        <v>-17.399999999999999</v>
      </c>
      <c r="L1657" s="19">
        <v>34514</v>
      </c>
      <c r="M1657" s="18">
        <v>-13.72</v>
      </c>
      <c r="N1657" s="19">
        <v>41677</v>
      </c>
      <c r="O1657" s="18">
        <v>4.2</v>
      </c>
      <c r="P1657" s="19">
        <v>47187</v>
      </c>
      <c r="Q1657" s="18">
        <v>17.97</v>
      </c>
    </row>
    <row r="1658" spans="1:17" x14ac:dyDescent="0.25">
      <c r="A1658" t="s">
        <v>20</v>
      </c>
      <c r="B1658" s="4" t="s">
        <v>47</v>
      </c>
      <c r="C1658" t="s">
        <v>106</v>
      </c>
      <c r="D1658" s="29">
        <v>45107</v>
      </c>
      <c r="E1658" s="29">
        <v>45132</v>
      </c>
      <c r="F1658" s="22">
        <v>2</v>
      </c>
      <c r="G1658" s="3">
        <v>40000</v>
      </c>
      <c r="H1658" s="4" t="s">
        <v>169</v>
      </c>
      <c r="I1658" t="s">
        <v>173</v>
      </c>
      <c r="J1658" s="19">
        <v>33882</v>
      </c>
      <c r="K1658" s="18">
        <v>-7.96</v>
      </c>
      <c r="L1658" s="19">
        <v>34983</v>
      </c>
      <c r="M1658" s="18">
        <v>-6.48</v>
      </c>
      <c r="N1658" s="19">
        <v>43014</v>
      </c>
      <c r="O1658" s="18">
        <v>3.7</v>
      </c>
      <c r="P1658" s="19">
        <v>45965</v>
      </c>
      <c r="Q1658" s="18">
        <v>7.2</v>
      </c>
    </row>
    <row r="1659" spans="1:17" x14ac:dyDescent="0.25">
      <c r="A1659" t="s">
        <v>21</v>
      </c>
      <c r="B1659" s="4" t="s">
        <v>48</v>
      </c>
      <c r="C1659" t="s">
        <v>110</v>
      </c>
      <c r="D1659" s="29">
        <v>45107</v>
      </c>
      <c r="E1659" s="29">
        <v>45132</v>
      </c>
      <c r="F1659" s="22">
        <v>1</v>
      </c>
      <c r="G1659" s="3">
        <v>40000</v>
      </c>
      <c r="H1659" s="4" t="s">
        <v>169</v>
      </c>
      <c r="I1659" t="s">
        <v>173</v>
      </c>
      <c r="J1659" s="19">
        <v>33333</v>
      </c>
      <c r="K1659" s="18">
        <v>-16.670000000000002</v>
      </c>
      <c r="L1659" s="19">
        <v>33925</v>
      </c>
      <c r="M1659" s="18">
        <v>-15.19</v>
      </c>
      <c r="N1659" s="19">
        <v>40325</v>
      </c>
      <c r="O1659" s="18">
        <v>0.81</v>
      </c>
      <c r="P1659" s="19">
        <v>45374</v>
      </c>
      <c r="Q1659" s="18">
        <v>13.43</v>
      </c>
    </row>
    <row r="1660" spans="1:17" x14ac:dyDescent="0.25">
      <c r="A1660" t="s">
        <v>21</v>
      </c>
      <c r="B1660" s="4" t="s">
        <v>48</v>
      </c>
      <c r="C1660" t="s">
        <v>110</v>
      </c>
      <c r="D1660" s="29">
        <v>45107</v>
      </c>
      <c r="E1660" s="29">
        <v>45132</v>
      </c>
      <c r="F1660" s="22">
        <v>2</v>
      </c>
      <c r="G1660" s="3">
        <v>40000</v>
      </c>
      <c r="H1660" s="4" t="s">
        <v>169</v>
      </c>
      <c r="I1660" t="s">
        <v>173</v>
      </c>
      <c r="J1660" s="19">
        <v>34078</v>
      </c>
      <c r="K1660" s="18">
        <v>-7.7</v>
      </c>
      <c r="L1660" s="19">
        <v>34372</v>
      </c>
      <c r="M1660" s="18">
        <v>-7.3</v>
      </c>
      <c r="N1660" s="19">
        <v>41083</v>
      </c>
      <c r="O1660" s="18">
        <v>1.34</v>
      </c>
      <c r="P1660" s="19">
        <v>43065</v>
      </c>
      <c r="Q1660" s="18">
        <v>3.76</v>
      </c>
    </row>
    <row r="1661" spans="1:17" x14ac:dyDescent="0.25">
      <c r="A1661" t="s">
        <v>21</v>
      </c>
      <c r="B1661" s="4" t="s">
        <v>50</v>
      </c>
      <c r="C1661" t="s">
        <v>112</v>
      </c>
      <c r="D1661" s="29">
        <v>45107</v>
      </c>
      <c r="E1661" s="29">
        <v>45132</v>
      </c>
      <c r="F1661" s="22">
        <v>1</v>
      </c>
      <c r="G1661" s="3">
        <v>40000</v>
      </c>
      <c r="H1661" s="4" t="s">
        <v>169</v>
      </c>
      <c r="I1661" t="s">
        <v>173</v>
      </c>
      <c r="J1661" s="19">
        <v>34013</v>
      </c>
      <c r="K1661" s="18">
        <v>-14.97</v>
      </c>
      <c r="L1661" s="19">
        <v>34618</v>
      </c>
      <c r="M1661" s="18">
        <v>-13.46</v>
      </c>
      <c r="N1661" s="19">
        <v>41148</v>
      </c>
      <c r="O1661" s="18">
        <v>2.87</v>
      </c>
      <c r="P1661" s="19">
        <v>46300</v>
      </c>
      <c r="Q1661" s="18">
        <v>15.75</v>
      </c>
    </row>
    <row r="1662" spans="1:17" x14ac:dyDescent="0.25">
      <c r="A1662" t="s">
        <v>21</v>
      </c>
      <c r="B1662" s="4" t="s">
        <v>50</v>
      </c>
      <c r="C1662" t="s">
        <v>112</v>
      </c>
      <c r="D1662" s="29">
        <v>45107</v>
      </c>
      <c r="E1662" s="29">
        <v>45132</v>
      </c>
      <c r="F1662" s="22">
        <v>2</v>
      </c>
      <c r="G1662" s="3">
        <v>40000</v>
      </c>
      <c r="H1662" s="4" t="s">
        <v>169</v>
      </c>
      <c r="I1662" t="s">
        <v>173</v>
      </c>
      <c r="J1662" s="19">
        <v>34773</v>
      </c>
      <c r="K1662" s="18">
        <v>-6.76</v>
      </c>
      <c r="L1662" s="19">
        <v>35073</v>
      </c>
      <c r="M1662" s="18">
        <v>-6.36</v>
      </c>
      <c r="N1662" s="19">
        <v>41921</v>
      </c>
      <c r="O1662" s="18">
        <v>2.37</v>
      </c>
      <c r="P1662" s="19">
        <v>43943</v>
      </c>
      <c r="Q1662" s="18">
        <v>4.8099999999999996</v>
      </c>
    </row>
    <row r="1663" spans="1:17" x14ac:dyDescent="0.25">
      <c r="A1663" t="s">
        <v>21</v>
      </c>
      <c r="B1663" s="4" t="s">
        <v>49</v>
      </c>
      <c r="C1663" t="s">
        <v>111</v>
      </c>
      <c r="D1663" s="29">
        <v>45107</v>
      </c>
      <c r="E1663" s="29">
        <v>45132</v>
      </c>
      <c r="F1663" s="22">
        <v>1</v>
      </c>
      <c r="G1663" s="3">
        <v>40000</v>
      </c>
      <c r="H1663" s="4" t="s">
        <v>169</v>
      </c>
      <c r="I1663" t="s">
        <v>173</v>
      </c>
      <c r="J1663" s="19">
        <v>33333</v>
      </c>
      <c r="K1663" s="18">
        <v>-16.670000000000002</v>
      </c>
      <c r="L1663" s="19">
        <v>33925</v>
      </c>
      <c r="M1663" s="18">
        <v>-15.19</v>
      </c>
      <c r="N1663" s="19">
        <v>40325</v>
      </c>
      <c r="O1663" s="18">
        <v>0.81</v>
      </c>
      <c r="P1663" s="19">
        <v>45374</v>
      </c>
      <c r="Q1663" s="18">
        <v>13.43</v>
      </c>
    </row>
    <row r="1664" spans="1:17" x14ac:dyDescent="0.25">
      <c r="A1664" t="s">
        <v>21</v>
      </c>
      <c r="B1664" s="4" t="s">
        <v>49</v>
      </c>
      <c r="C1664" t="s">
        <v>111</v>
      </c>
      <c r="D1664" s="29">
        <v>45107</v>
      </c>
      <c r="E1664" s="29">
        <v>45132</v>
      </c>
      <c r="F1664" s="22">
        <v>2</v>
      </c>
      <c r="G1664" s="3">
        <v>40000</v>
      </c>
      <c r="H1664" s="4" t="s">
        <v>169</v>
      </c>
      <c r="I1664" t="s">
        <v>173</v>
      </c>
      <c r="J1664" s="19">
        <v>34078</v>
      </c>
      <c r="K1664" s="18">
        <v>-7.7</v>
      </c>
      <c r="L1664" s="19">
        <v>34372</v>
      </c>
      <c r="M1664" s="18">
        <v>-7.3</v>
      </c>
      <c r="N1664" s="19">
        <v>41083</v>
      </c>
      <c r="O1664" s="18">
        <v>1.34</v>
      </c>
      <c r="P1664" s="19">
        <v>43065</v>
      </c>
      <c r="Q1664" s="18">
        <v>3.76</v>
      </c>
    </row>
    <row r="1665" spans="1:17" x14ac:dyDescent="0.25">
      <c r="A1665" t="s">
        <v>22</v>
      </c>
      <c r="B1665" s="4" t="s">
        <v>48</v>
      </c>
      <c r="C1665" t="s">
        <v>113</v>
      </c>
      <c r="D1665" s="29">
        <v>45107</v>
      </c>
      <c r="E1665" s="29">
        <v>45132</v>
      </c>
      <c r="F1665" s="22">
        <v>1</v>
      </c>
      <c r="G1665" s="3">
        <v>40000</v>
      </c>
      <c r="H1665" s="4" t="s">
        <v>169</v>
      </c>
      <c r="I1665" t="s">
        <v>173</v>
      </c>
      <c r="J1665" s="19">
        <v>26228</v>
      </c>
      <c r="K1665" s="18">
        <v>-34.43</v>
      </c>
      <c r="L1665" s="19">
        <v>32739</v>
      </c>
      <c r="M1665" s="18">
        <v>-18.149999999999999</v>
      </c>
      <c r="N1665" s="19">
        <v>40696</v>
      </c>
      <c r="O1665" s="18">
        <v>1.74</v>
      </c>
      <c r="P1665" s="19">
        <v>49756</v>
      </c>
      <c r="Q1665" s="18">
        <v>24.39</v>
      </c>
    </row>
    <row r="1666" spans="1:17" x14ac:dyDescent="0.25">
      <c r="A1666" t="s">
        <v>22</v>
      </c>
      <c r="B1666" s="4" t="s">
        <v>48</v>
      </c>
      <c r="C1666" t="s">
        <v>113</v>
      </c>
      <c r="D1666" s="29">
        <v>45107</v>
      </c>
      <c r="E1666" s="29">
        <v>45132</v>
      </c>
      <c r="F1666" s="22">
        <v>3</v>
      </c>
      <c r="G1666" s="3">
        <v>40000</v>
      </c>
      <c r="H1666" s="4" t="s">
        <v>169</v>
      </c>
      <c r="I1666" t="s">
        <v>173</v>
      </c>
      <c r="J1666" s="19">
        <v>26110</v>
      </c>
      <c r="K1666" s="18">
        <v>-13.13</v>
      </c>
      <c r="L1666" s="19">
        <v>32980</v>
      </c>
      <c r="M1666" s="18">
        <v>-6.23</v>
      </c>
      <c r="N1666" s="19">
        <v>42469</v>
      </c>
      <c r="O1666" s="18">
        <v>2.02</v>
      </c>
      <c r="P1666" s="19">
        <v>54829</v>
      </c>
      <c r="Q1666" s="18">
        <v>11.08</v>
      </c>
    </row>
    <row r="1667" spans="1:17" x14ac:dyDescent="0.25">
      <c r="A1667" t="s">
        <v>22</v>
      </c>
      <c r="B1667" s="4" t="s">
        <v>48</v>
      </c>
      <c r="C1667" t="s">
        <v>114</v>
      </c>
      <c r="D1667" s="29">
        <v>45107</v>
      </c>
      <c r="E1667" s="29">
        <v>45132</v>
      </c>
      <c r="F1667" s="22">
        <v>1</v>
      </c>
      <c r="G1667" s="3">
        <v>10000</v>
      </c>
      <c r="H1667" s="4" t="s">
        <v>170</v>
      </c>
      <c r="I1667" t="s">
        <v>173</v>
      </c>
      <c r="J1667" s="19">
        <v>6978</v>
      </c>
      <c r="K1667" s="18">
        <v>-30.22</v>
      </c>
      <c r="L1667" s="19">
        <v>7727</v>
      </c>
      <c r="M1667" s="18">
        <v>-22.73</v>
      </c>
      <c r="N1667" s="19">
        <v>9883</v>
      </c>
      <c r="O1667" s="18">
        <v>-1.1599999999999999</v>
      </c>
      <c r="P1667" s="19">
        <v>11887</v>
      </c>
      <c r="Q1667" s="18">
        <v>18.87</v>
      </c>
    </row>
    <row r="1668" spans="1:17" x14ac:dyDescent="0.25">
      <c r="A1668" t="s">
        <v>22</v>
      </c>
      <c r="B1668" s="4" t="s">
        <v>48</v>
      </c>
      <c r="C1668" t="s">
        <v>114</v>
      </c>
      <c r="D1668" s="29">
        <v>45107</v>
      </c>
      <c r="E1668" s="29">
        <v>45132</v>
      </c>
      <c r="F1668" s="22">
        <v>3</v>
      </c>
      <c r="G1668" s="3">
        <v>10000</v>
      </c>
      <c r="H1668" s="4" t="s">
        <v>170</v>
      </c>
      <c r="I1668" t="s">
        <v>173</v>
      </c>
      <c r="J1668" s="19">
        <v>8106</v>
      </c>
      <c r="K1668" s="18">
        <v>-6.69</v>
      </c>
      <c r="L1668" s="19">
        <v>8145</v>
      </c>
      <c r="M1668" s="18">
        <v>-6.61</v>
      </c>
      <c r="N1668" s="19">
        <v>10112</v>
      </c>
      <c r="O1668" s="18">
        <v>0.37</v>
      </c>
      <c r="P1668" s="19">
        <v>11110</v>
      </c>
      <c r="Q1668" s="18">
        <v>3.57</v>
      </c>
    </row>
    <row r="1669" spans="1:17" x14ac:dyDescent="0.25">
      <c r="A1669" t="s">
        <v>22</v>
      </c>
      <c r="B1669" s="4" t="s">
        <v>49</v>
      </c>
      <c r="C1669" t="s">
        <v>115</v>
      </c>
      <c r="D1669" s="29">
        <v>45107</v>
      </c>
      <c r="E1669" s="29">
        <v>45132</v>
      </c>
      <c r="F1669" s="22">
        <v>1</v>
      </c>
      <c r="G1669" s="3">
        <v>40000</v>
      </c>
      <c r="H1669" s="4" t="s">
        <v>169</v>
      </c>
      <c r="I1669" t="s">
        <v>173</v>
      </c>
      <c r="J1669" s="19">
        <v>26228</v>
      </c>
      <c r="K1669" s="18">
        <v>-34.43</v>
      </c>
      <c r="L1669" s="19">
        <v>32739</v>
      </c>
      <c r="M1669" s="18">
        <v>-18.149999999999999</v>
      </c>
      <c r="N1669" s="19">
        <v>40696</v>
      </c>
      <c r="O1669" s="18">
        <v>1.74</v>
      </c>
      <c r="P1669" s="19">
        <v>49756</v>
      </c>
      <c r="Q1669" s="18">
        <v>24.39</v>
      </c>
    </row>
    <row r="1670" spans="1:17" x14ac:dyDescent="0.25">
      <c r="A1670" t="s">
        <v>22</v>
      </c>
      <c r="B1670" s="4" t="s">
        <v>49</v>
      </c>
      <c r="C1670" t="s">
        <v>115</v>
      </c>
      <c r="D1670" s="29">
        <v>45107</v>
      </c>
      <c r="E1670" s="29">
        <v>45132</v>
      </c>
      <c r="F1670" s="22">
        <v>3</v>
      </c>
      <c r="G1670" s="3">
        <v>40000</v>
      </c>
      <c r="H1670" s="4" t="s">
        <v>169</v>
      </c>
      <c r="I1670" t="s">
        <v>173</v>
      </c>
      <c r="J1670" s="19">
        <v>26110</v>
      </c>
      <c r="K1670" s="18">
        <v>-13.13</v>
      </c>
      <c r="L1670" s="19">
        <v>32980</v>
      </c>
      <c r="M1670" s="18">
        <v>-6.23</v>
      </c>
      <c r="N1670" s="19">
        <v>42469</v>
      </c>
      <c r="O1670" s="18">
        <v>2.02</v>
      </c>
      <c r="P1670" s="19">
        <v>54829</v>
      </c>
      <c r="Q1670" s="18">
        <v>11.08</v>
      </c>
    </row>
    <row r="1671" spans="1:17" x14ac:dyDescent="0.25">
      <c r="A1671" t="s">
        <v>22</v>
      </c>
      <c r="B1671" s="4" t="s">
        <v>49</v>
      </c>
      <c r="C1671" t="s">
        <v>116</v>
      </c>
      <c r="D1671" s="29">
        <v>45107</v>
      </c>
      <c r="E1671" s="29">
        <v>45132</v>
      </c>
      <c r="F1671" s="22">
        <v>1</v>
      </c>
      <c r="G1671" s="3">
        <v>10000</v>
      </c>
      <c r="H1671" s="4" t="s">
        <v>170</v>
      </c>
      <c r="I1671" t="s">
        <v>173</v>
      </c>
      <c r="J1671" s="19">
        <v>6978</v>
      </c>
      <c r="K1671" s="18">
        <v>-30.22</v>
      </c>
      <c r="L1671" s="19">
        <v>7727</v>
      </c>
      <c r="M1671" s="18">
        <v>-22.73</v>
      </c>
      <c r="N1671" s="19">
        <v>9883</v>
      </c>
      <c r="O1671" s="18">
        <v>-1.1599999999999999</v>
      </c>
      <c r="P1671" s="19">
        <v>11887</v>
      </c>
      <c r="Q1671" s="18">
        <v>18.87</v>
      </c>
    </row>
    <row r="1672" spans="1:17" x14ac:dyDescent="0.25">
      <c r="A1672" t="s">
        <v>22</v>
      </c>
      <c r="B1672" s="4" t="s">
        <v>49</v>
      </c>
      <c r="C1672" t="s">
        <v>116</v>
      </c>
      <c r="D1672" s="29">
        <v>45107</v>
      </c>
      <c r="E1672" s="29">
        <v>45132</v>
      </c>
      <c r="F1672" s="22">
        <v>3</v>
      </c>
      <c r="G1672" s="3">
        <v>10000</v>
      </c>
      <c r="H1672" s="4" t="s">
        <v>170</v>
      </c>
      <c r="I1672" t="s">
        <v>173</v>
      </c>
      <c r="J1672" s="19">
        <v>8106</v>
      </c>
      <c r="K1672" s="18">
        <v>-6.69</v>
      </c>
      <c r="L1672" s="19">
        <v>8145</v>
      </c>
      <c r="M1672" s="18">
        <v>-6.61</v>
      </c>
      <c r="N1672" s="19">
        <v>10112</v>
      </c>
      <c r="O1672" s="18">
        <v>0.37</v>
      </c>
      <c r="P1672" s="19">
        <v>11110</v>
      </c>
      <c r="Q1672" s="18">
        <v>3.57</v>
      </c>
    </row>
    <row r="1673" spans="1:17" x14ac:dyDescent="0.25">
      <c r="A1673" t="s">
        <v>23</v>
      </c>
      <c r="B1673" s="4" t="s">
        <v>48</v>
      </c>
      <c r="C1673" t="s">
        <v>119</v>
      </c>
      <c r="D1673" s="29">
        <v>45107</v>
      </c>
      <c r="E1673" s="29">
        <v>45132</v>
      </c>
      <c r="F1673" s="22">
        <v>1</v>
      </c>
      <c r="G1673" s="3">
        <v>40000</v>
      </c>
      <c r="H1673" s="4" t="s">
        <v>169</v>
      </c>
      <c r="I1673" t="s">
        <v>173</v>
      </c>
      <c r="J1673" s="19">
        <v>29306</v>
      </c>
      <c r="K1673" s="18">
        <v>-26.73</v>
      </c>
      <c r="L1673" s="19">
        <v>32752</v>
      </c>
      <c r="M1673" s="18">
        <v>-18.12</v>
      </c>
      <c r="N1673" s="19">
        <v>39178</v>
      </c>
      <c r="O1673" s="18">
        <v>-2.06</v>
      </c>
      <c r="P1673" s="19">
        <v>44006</v>
      </c>
      <c r="Q1673" s="18">
        <v>10.02</v>
      </c>
    </row>
    <row r="1674" spans="1:17" x14ac:dyDescent="0.25">
      <c r="A1674" t="s">
        <v>23</v>
      </c>
      <c r="B1674" s="4" t="s">
        <v>48</v>
      </c>
      <c r="C1674" t="s">
        <v>119</v>
      </c>
      <c r="D1674" s="29">
        <v>45107</v>
      </c>
      <c r="E1674" s="29">
        <v>45132</v>
      </c>
      <c r="F1674" s="22">
        <v>3</v>
      </c>
      <c r="G1674" s="3">
        <v>40000</v>
      </c>
      <c r="H1674" s="4" t="s">
        <v>169</v>
      </c>
      <c r="I1674" t="s">
        <v>173</v>
      </c>
      <c r="J1674" s="19">
        <v>30371</v>
      </c>
      <c r="K1674" s="18">
        <v>-8.69</v>
      </c>
      <c r="L1674" s="19">
        <v>31642</v>
      </c>
      <c r="M1674" s="18">
        <v>-7.52</v>
      </c>
      <c r="N1674" s="19">
        <v>38956</v>
      </c>
      <c r="O1674" s="18">
        <v>-0.88</v>
      </c>
      <c r="P1674" s="19">
        <v>44694</v>
      </c>
      <c r="Q1674" s="18">
        <v>3.77</v>
      </c>
    </row>
    <row r="1675" spans="1:17" x14ac:dyDescent="0.25">
      <c r="A1675" t="s">
        <v>23</v>
      </c>
      <c r="B1675" s="4" t="s">
        <v>48</v>
      </c>
      <c r="C1675" t="s">
        <v>120</v>
      </c>
      <c r="D1675" s="29">
        <v>45107</v>
      </c>
      <c r="E1675" s="29">
        <v>45132</v>
      </c>
      <c r="F1675" s="22">
        <v>1</v>
      </c>
      <c r="G1675" s="3">
        <v>10000</v>
      </c>
      <c r="H1675" s="4" t="s">
        <v>171</v>
      </c>
      <c r="I1675" t="s">
        <v>173</v>
      </c>
      <c r="J1675" s="19">
        <v>7959</v>
      </c>
      <c r="K1675" s="18">
        <v>-20.41</v>
      </c>
      <c r="L1675" s="19">
        <v>7959</v>
      </c>
      <c r="M1675" s="18">
        <v>-20.41</v>
      </c>
      <c r="N1675" s="19">
        <v>9659</v>
      </c>
      <c r="O1675" s="18">
        <v>-3.41</v>
      </c>
      <c r="P1675" s="19">
        <v>10825</v>
      </c>
      <c r="Q1675" s="18">
        <v>8.25</v>
      </c>
    </row>
    <row r="1676" spans="1:17" x14ac:dyDescent="0.25">
      <c r="A1676" t="s">
        <v>23</v>
      </c>
      <c r="B1676" s="4" t="s">
        <v>48</v>
      </c>
      <c r="C1676" t="s">
        <v>120</v>
      </c>
      <c r="D1676" s="29">
        <v>45107</v>
      </c>
      <c r="E1676" s="29">
        <v>45132</v>
      </c>
      <c r="F1676" s="22">
        <v>3</v>
      </c>
      <c r="G1676" s="3">
        <v>10000</v>
      </c>
      <c r="H1676" s="4" t="s">
        <v>171</v>
      </c>
      <c r="I1676" t="s">
        <v>173</v>
      </c>
      <c r="J1676" s="19">
        <v>7982</v>
      </c>
      <c r="K1676" s="18">
        <v>-7.24</v>
      </c>
      <c r="L1676" s="19">
        <v>7982</v>
      </c>
      <c r="M1676" s="18">
        <v>-7.24</v>
      </c>
      <c r="N1676" s="19">
        <v>9476</v>
      </c>
      <c r="O1676" s="18">
        <v>-1.78</v>
      </c>
      <c r="P1676" s="19">
        <v>10317</v>
      </c>
      <c r="Q1676" s="18">
        <v>1.04</v>
      </c>
    </row>
    <row r="1677" spans="1:17" x14ac:dyDescent="0.25">
      <c r="A1677" t="s">
        <v>23</v>
      </c>
      <c r="B1677" s="4" t="s">
        <v>49</v>
      </c>
      <c r="C1677" t="s">
        <v>117</v>
      </c>
      <c r="D1677" s="29">
        <v>45107</v>
      </c>
      <c r="E1677" s="29">
        <v>45132</v>
      </c>
      <c r="F1677" s="22">
        <v>1</v>
      </c>
      <c r="G1677" s="3">
        <v>40000</v>
      </c>
      <c r="H1677" s="4" t="s">
        <v>169</v>
      </c>
      <c r="I1677" t="s">
        <v>173</v>
      </c>
      <c r="J1677" s="19">
        <v>29306</v>
      </c>
      <c r="K1677" s="18">
        <v>-26.73</v>
      </c>
      <c r="L1677" s="19">
        <v>32752</v>
      </c>
      <c r="M1677" s="18">
        <v>-18.12</v>
      </c>
      <c r="N1677" s="19">
        <v>39178</v>
      </c>
      <c r="O1677" s="18">
        <v>-2.06</v>
      </c>
      <c r="P1677" s="19">
        <v>44006</v>
      </c>
      <c r="Q1677" s="18">
        <v>10.02</v>
      </c>
    </row>
    <row r="1678" spans="1:17" x14ac:dyDescent="0.25">
      <c r="A1678" t="s">
        <v>23</v>
      </c>
      <c r="B1678" s="4" t="s">
        <v>49</v>
      </c>
      <c r="C1678" t="s">
        <v>117</v>
      </c>
      <c r="D1678" s="29">
        <v>45107</v>
      </c>
      <c r="E1678" s="29">
        <v>45132</v>
      </c>
      <c r="F1678" s="22">
        <v>3</v>
      </c>
      <c r="G1678" s="3">
        <v>40000</v>
      </c>
      <c r="H1678" s="4" t="s">
        <v>169</v>
      </c>
      <c r="I1678" t="s">
        <v>173</v>
      </c>
      <c r="J1678" s="19">
        <v>30371</v>
      </c>
      <c r="K1678" s="18">
        <v>-8.69</v>
      </c>
      <c r="L1678" s="19">
        <v>31642</v>
      </c>
      <c r="M1678" s="18">
        <v>-7.52</v>
      </c>
      <c r="N1678" s="19">
        <v>38956</v>
      </c>
      <c r="O1678" s="18">
        <v>-0.88</v>
      </c>
      <c r="P1678" s="19">
        <v>44694</v>
      </c>
      <c r="Q1678" s="18">
        <v>3.77</v>
      </c>
    </row>
    <row r="1679" spans="1:17" x14ac:dyDescent="0.25">
      <c r="A1679" t="s">
        <v>23</v>
      </c>
      <c r="B1679" s="4" t="s">
        <v>49</v>
      </c>
      <c r="C1679" t="s">
        <v>118</v>
      </c>
      <c r="D1679" s="29">
        <v>45107</v>
      </c>
      <c r="E1679" s="29">
        <v>45132</v>
      </c>
      <c r="F1679" s="22">
        <v>1</v>
      </c>
      <c r="G1679" s="3">
        <v>10000</v>
      </c>
      <c r="H1679" s="4" t="s">
        <v>171</v>
      </c>
      <c r="I1679" t="s">
        <v>173</v>
      </c>
      <c r="J1679" s="19">
        <v>7959</v>
      </c>
      <c r="K1679" s="18">
        <v>-20.41</v>
      </c>
      <c r="L1679" s="19">
        <v>7959</v>
      </c>
      <c r="M1679" s="18">
        <v>-20.41</v>
      </c>
      <c r="N1679" s="19">
        <v>9659</v>
      </c>
      <c r="O1679" s="18">
        <v>-3.41</v>
      </c>
      <c r="P1679" s="19">
        <v>10825</v>
      </c>
      <c r="Q1679" s="18">
        <v>8.25</v>
      </c>
    </row>
    <row r="1680" spans="1:17" x14ac:dyDescent="0.25">
      <c r="A1680" t="s">
        <v>23</v>
      </c>
      <c r="B1680" s="4" t="s">
        <v>49</v>
      </c>
      <c r="C1680" t="s">
        <v>118</v>
      </c>
      <c r="D1680" s="29">
        <v>45107</v>
      </c>
      <c r="E1680" s="29">
        <v>45132</v>
      </c>
      <c r="F1680" s="22">
        <v>3</v>
      </c>
      <c r="G1680" s="3">
        <v>10000</v>
      </c>
      <c r="H1680" s="4" t="s">
        <v>171</v>
      </c>
      <c r="I1680" t="s">
        <v>173</v>
      </c>
      <c r="J1680" s="19">
        <v>7982</v>
      </c>
      <c r="K1680" s="18">
        <v>-7.24</v>
      </c>
      <c r="L1680" s="19">
        <v>7982</v>
      </c>
      <c r="M1680" s="18">
        <v>-7.24</v>
      </c>
      <c r="N1680" s="19">
        <v>9476</v>
      </c>
      <c r="O1680" s="18">
        <v>-1.78</v>
      </c>
      <c r="P1680" s="19">
        <v>10317</v>
      </c>
      <c r="Q1680" s="18">
        <v>1.04</v>
      </c>
    </row>
    <row r="1681" spans="1:17" x14ac:dyDescent="0.25">
      <c r="A1681" t="s">
        <v>24</v>
      </c>
      <c r="B1681" s="4" t="s">
        <v>48</v>
      </c>
      <c r="C1681" t="s">
        <v>121</v>
      </c>
      <c r="D1681" s="29">
        <v>45107</v>
      </c>
      <c r="E1681" s="29">
        <v>45132</v>
      </c>
      <c r="F1681" s="22">
        <v>1</v>
      </c>
      <c r="G1681" s="3">
        <v>40000</v>
      </c>
      <c r="H1681" s="4" t="s">
        <v>169</v>
      </c>
      <c r="I1681" t="s">
        <v>173</v>
      </c>
      <c r="J1681" s="19">
        <v>25049</v>
      </c>
      <c r="K1681" s="18">
        <v>-37.380000000000003</v>
      </c>
      <c r="L1681" s="19">
        <v>32981</v>
      </c>
      <c r="M1681" s="18">
        <v>-17.55</v>
      </c>
      <c r="N1681" s="19">
        <v>40455</v>
      </c>
      <c r="O1681" s="18">
        <v>1.1399999999999999</v>
      </c>
      <c r="P1681" s="19">
        <v>49057</v>
      </c>
      <c r="Q1681" s="18">
        <v>22.64</v>
      </c>
    </row>
    <row r="1682" spans="1:17" x14ac:dyDescent="0.25">
      <c r="A1682" t="s">
        <v>24</v>
      </c>
      <c r="B1682" s="4" t="s">
        <v>48</v>
      </c>
      <c r="C1682" t="s">
        <v>121</v>
      </c>
      <c r="D1682" s="29">
        <v>45107</v>
      </c>
      <c r="E1682" s="29">
        <v>45132</v>
      </c>
      <c r="F1682" s="22">
        <v>2</v>
      </c>
      <c r="G1682" s="3">
        <v>40000</v>
      </c>
      <c r="H1682" s="4" t="s">
        <v>169</v>
      </c>
      <c r="I1682" t="s">
        <v>173</v>
      </c>
      <c r="J1682" s="19">
        <v>33033</v>
      </c>
      <c r="K1682" s="18">
        <v>-9.1199999999999992</v>
      </c>
      <c r="L1682" s="19">
        <v>33037</v>
      </c>
      <c r="M1682" s="18">
        <v>-9.1199999999999992</v>
      </c>
      <c r="N1682" s="19">
        <v>41069</v>
      </c>
      <c r="O1682" s="18">
        <v>1.33</v>
      </c>
      <c r="P1682" s="19">
        <v>48165</v>
      </c>
      <c r="Q1682" s="18">
        <v>9.73</v>
      </c>
    </row>
    <row r="1683" spans="1:17" x14ac:dyDescent="0.25">
      <c r="A1683" t="s">
        <v>24</v>
      </c>
      <c r="B1683" s="4" t="s">
        <v>49</v>
      </c>
      <c r="C1683" t="s">
        <v>122</v>
      </c>
      <c r="D1683" s="29">
        <v>45107</v>
      </c>
      <c r="E1683" s="29">
        <v>45132</v>
      </c>
      <c r="F1683" s="22">
        <v>1</v>
      </c>
      <c r="G1683" s="3">
        <v>40000</v>
      </c>
      <c r="H1683" s="4" t="s">
        <v>169</v>
      </c>
      <c r="I1683" t="s">
        <v>173</v>
      </c>
      <c r="J1683" s="19">
        <v>25043</v>
      </c>
      <c r="K1683" s="18">
        <v>-37.39</v>
      </c>
      <c r="L1683" s="19">
        <v>32983</v>
      </c>
      <c r="M1683" s="18">
        <v>-17.54</v>
      </c>
      <c r="N1683" s="19">
        <v>40456</v>
      </c>
      <c r="O1683" s="18">
        <v>1.1399999999999999</v>
      </c>
      <c r="P1683" s="19">
        <v>49076</v>
      </c>
      <c r="Q1683" s="18">
        <v>22.69</v>
      </c>
    </row>
    <row r="1684" spans="1:17" x14ac:dyDescent="0.25">
      <c r="A1684" t="s">
        <v>24</v>
      </c>
      <c r="B1684" s="4" t="s">
        <v>49</v>
      </c>
      <c r="C1684" t="s">
        <v>122</v>
      </c>
      <c r="D1684" s="29">
        <v>45107</v>
      </c>
      <c r="E1684" s="29">
        <v>45132</v>
      </c>
      <c r="F1684" s="22">
        <v>2</v>
      </c>
      <c r="G1684" s="3">
        <v>40000</v>
      </c>
      <c r="H1684" s="4" t="s">
        <v>169</v>
      </c>
      <c r="I1684" t="s">
        <v>173</v>
      </c>
      <c r="J1684" s="19">
        <v>33038</v>
      </c>
      <c r="K1684" s="18">
        <v>-9.1199999999999992</v>
      </c>
      <c r="L1684" s="19">
        <v>33038</v>
      </c>
      <c r="M1684" s="18">
        <v>-9.1199999999999992</v>
      </c>
      <c r="N1684" s="19">
        <v>41077</v>
      </c>
      <c r="O1684" s="18">
        <v>1.34</v>
      </c>
      <c r="P1684" s="19">
        <v>48176</v>
      </c>
      <c r="Q1684" s="18">
        <v>9.75</v>
      </c>
    </row>
    <row r="1685" spans="1:17" x14ac:dyDescent="0.25">
      <c r="A1685" t="s">
        <v>25</v>
      </c>
      <c r="B1685" s="4" t="s">
        <v>48</v>
      </c>
      <c r="C1685" t="s">
        <v>123</v>
      </c>
      <c r="D1685" s="29">
        <v>45107</v>
      </c>
      <c r="E1685" s="29">
        <v>45132</v>
      </c>
      <c r="F1685" s="22">
        <v>1</v>
      </c>
      <c r="G1685" s="3">
        <v>40000</v>
      </c>
      <c r="H1685" s="4" t="s">
        <v>169</v>
      </c>
      <c r="I1685" t="s">
        <v>173</v>
      </c>
      <c r="J1685" s="19">
        <v>33460</v>
      </c>
      <c r="K1685" s="18">
        <v>-16.350000000000001</v>
      </c>
      <c r="L1685" s="19">
        <v>33661</v>
      </c>
      <c r="M1685" s="18">
        <v>-15.85</v>
      </c>
      <c r="N1685" s="19">
        <v>40224</v>
      </c>
      <c r="O1685" s="18">
        <v>0.56000000000000005</v>
      </c>
      <c r="P1685" s="19">
        <v>45048</v>
      </c>
      <c r="Q1685" s="18">
        <v>12.62</v>
      </c>
    </row>
    <row r="1686" spans="1:17" x14ac:dyDescent="0.25">
      <c r="A1686" t="s">
        <v>25</v>
      </c>
      <c r="B1686" s="4" t="s">
        <v>48</v>
      </c>
      <c r="C1686" t="s">
        <v>123</v>
      </c>
      <c r="D1686" s="29">
        <v>45107</v>
      </c>
      <c r="E1686" s="29">
        <v>45132</v>
      </c>
      <c r="F1686" s="22">
        <v>2</v>
      </c>
      <c r="G1686" s="3">
        <v>40000</v>
      </c>
      <c r="H1686" s="4" t="s">
        <v>169</v>
      </c>
      <c r="I1686" t="s">
        <v>173</v>
      </c>
      <c r="J1686" s="19">
        <v>33735</v>
      </c>
      <c r="K1686" s="18">
        <v>-8.17</v>
      </c>
      <c r="L1686" s="19">
        <v>33735</v>
      </c>
      <c r="M1686" s="18">
        <v>-8.17</v>
      </c>
      <c r="N1686" s="19">
        <v>40985</v>
      </c>
      <c r="O1686" s="18">
        <v>1.22</v>
      </c>
      <c r="P1686" s="19">
        <v>42813</v>
      </c>
      <c r="Q1686" s="18">
        <v>3.46</v>
      </c>
    </row>
    <row r="1687" spans="1:17" x14ac:dyDescent="0.25">
      <c r="A1687" t="s">
        <v>25</v>
      </c>
      <c r="B1687" s="4" t="s">
        <v>50</v>
      </c>
      <c r="C1687" t="s">
        <v>124</v>
      </c>
      <c r="D1687" s="29">
        <v>45107</v>
      </c>
      <c r="E1687" s="29">
        <v>45132</v>
      </c>
      <c r="F1687" s="22">
        <v>1</v>
      </c>
      <c r="G1687" s="3">
        <v>40000</v>
      </c>
      <c r="H1687" s="4" t="s">
        <v>169</v>
      </c>
      <c r="I1687" t="s">
        <v>173</v>
      </c>
      <c r="J1687" s="19">
        <v>33852</v>
      </c>
      <c r="K1687" s="18">
        <v>-15.37</v>
      </c>
      <c r="L1687" s="19">
        <v>34056</v>
      </c>
      <c r="M1687" s="18">
        <v>-14.86</v>
      </c>
      <c r="N1687" s="19">
        <v>40695</v>
      </c>
      <c r="O1687" s="18">
        <v>1.74</v>
      </c>
      <c r="P1687" s="19">
        <v>45576</v>
      </c>
      <c r="Q1687" s="18">
        <v>13.94</v>
      </c>
    </row>
    <row r="1688" spans="1:17" x14ac:dyDescent="0.25">
      <c r="A1688" t="s">
        <v>25</v>
      </c>
      <c r="B1688" s="4" t="s">
        <v>50</v>
      </c>
      <c r="C1688" t="s">
        <v>124</v>
      </c>
      <c r="D1688" s="29">
        <v>45107</v>
      </c>
      <c r="E1688" s="29">
        <v>45132</v>
      </c>
      <c r="F1688" s="22">
        <v>2</v>
      </c>
      <c r="G1688" s="3">
        <v>40000</v>
      </c>
      <c r="H1688" s="4" t="s">
        <v>169</v>
      </c>
      <c r="I1688" t="s">
        <v>173</v>
      </c>
      <c r="J1688" s="19">
        <v>34130</v>
      </c>
      <c r="K1688" s="18">
        <v>-7.63</v>
      </c>
      <c r="L1688" s="19">
        <v>34130</v>
      </c>
      <c r="M1688" s="18">
        <v>-7.63</v>
      </c>
      <c r="N1688" s="19">
        <v>41465</v>
      </c>
      <c r="O1688" s="18">
        <v>1.81</v>
      </c>
      <c r="P1688" s="19">
        <v>43315</v>
      </c>
      <c r="Q1688" s="18">
        <v>4.0599999999999996</v>
      </c>
    </row>
    <row r="1689" spans="1:17" x14ac:dyDescent="0.25">
      <c r="A1689" t="s">
        <v>25</v>
      </c>
      <c r="B1689" s="4" t="s">
        <v>49</v>
      </c>
      <c r="C1689" t="s">
        <v>125</v>
      </c>
      <c r="D1689" s="29">
        <v>45107</v>
      </c>
      <c r="E1689" s="29">
        <v>45132</v>
      </c>
      <c r="F1689" s="22">
        <v>1</v>
      </c>
      <c r="G1689" s="3">
        <v>40000</v>
      </c>
      <c r="H1689" s="4" t="s">
        <v>169</v>
      </c>
      <c r="I1689" t="s">
        <v>173</v>
      </c>
      <c r="J1689" s="19">
        <v>33460</v>
      </c>
      <c r="K1689" s="18">
        <v>-16.350000000000001</v>
      </c>
      <c r="L1689" s="19">
        <v>33661</v>
      </c>
      <c r="M1689" s="18">
        <v>-15.85</v>
      </c>
      <c r="N1689" s="19">
        <v>40224</v>
      </c>
      <c r="O1689" s="18">
        <v>0.56000000000000005</v>
      </c>
      <c r="P1689" s="19">
        <v>45048</v>
      </c>
      <c r="Q1689" s="18">
        <v>12.62</v>
      </c>
    </row>
    <row r="1690" spans="1:17" x14ac:dyDescent="0.25">
      <c r="A1690" t="s">
        <v>25</v>
      </c>
      <c r="B1690" s="4" t="s">
        <v>49</v>
      </c>
      <c r="C1690" t="s">
        <v>125</v>
      </c>
      <c r="D1690" s="29">
        <v>45107</v>
      </c>
      <c r="E1690" s="29">
        <v>45132</v>
      </c>
      <c r="F1690" s="22">
        <v>2</v>
      </c>
      <c r="G1690" s="3">
        <v>40000</v>
      </c>
      <c r="H1690" s="4" t="s">
        <v>169</v>
      </c>
      <c r="I1690" t="s">
        <v>173</v>
      </c>
      <c r="J1690" s="19">
        <v>33735</v>
      </c>
      <c r="K1690" s="18">
        <v>-8.17</v>
      </c>
      <c r="L1690" s="19">
        <v>33735</v>
      </c>
      <c r="M1690" s="18">
        <v>-8.17</v>
      </c>
      <c r="N1690" s="19">
        <v>40985</v>
      </c>
      <c r="O1690" s="18">
        <v>1.22</v>
      </c>
      <c r="P1690" s="19">
        <v>42813</v>
      </c>
      <c r="Q1690" s="18">
        <v>3.46</v>
      </c>
    </row>
    <row r="1691" spans="1:17" x14ac:dyDescent="0.25">
      <c r="A1691" t="s">
        <v>25</v>
      </c>
      <c r="B1691" s="4" t="s">
        <v>47</v>
      </c>
      <c r="C1691" t="s">
        <v>126</v>
      </c>
      <c r="D1691" s="29">
        <v>45107</v>
      </c>
      <c r="E1691" s="29">
        <v>45132</v>
      </c>
      <c r="F1691" s="22">
        <v>1</v>
      </c>
      <c r="G1691" s="3">
        <v>40000</v>
      </c>
      <c r="H1691" s="4" t="s">
        <v>169</v>
      </c>
      <c r="I1691" t="s">
        <v>173</v>
      </c>
      <c r="J1691" s="19">
        <v>33937</v>
      </c>
      <c r="K1691" s="18">
        <v>-15.16</v>
      </c>
      <c r="L1691" s="19">
        <v>34168</v>
      </c>
      <c r="M1691" s="18">
        <v>-14.58</v>
      </c>
      <c r="N1691" s="19">
        <v>41483</v>
      </c>
      <c r="O1691" s="18">
        <v>3.71</v>
      </c>
      <c r="P1691" s="19">
        <v>46329</v>
      </c>
      <c r="Q1691" s="18">
        <v>15.82</v>
      </c>
    </row>
    <row r="1692" spans="1:17" x14ac:dyDescent="0.25">
      <c r="A1692" t="s">
        <v>25</v>
      </c>
      <c r="B1692" s="4" t="s">
        <v>47</v>
      </c>
      <c r="C1692" t="s">
        <v>126</v>
      </c>
      <c r="D1692" s="29">
        <v>45107</v>
      </c>
      <c r="E1692" s="29">
        <v>45132</v>
      </c>
      <c r="F1692" s="22">
        <v>2</v>
      </c>
      <c r="G1692" s="3">
        <v>40000</v>
      </c>
      <c r="H1692" s="4" t="s">
        <v>169</v>
      </c>
      <c r="I1692" t="s">
        <v>173</v>
      </c>
      <c r="J1692" s="19">
        <v>34584</v>
      </c>
      <c r="K1692" s="18">
        <v>-7.02</v>
      </c>
      <c r="L1692" s="19">
        <v>34584</v>
      </c>
      <c r="M1692" s="18">
        <v>-7.02</v>
      </c>
      <c r="N1692" s="19">
        <v>42820</v>
      </c>
      <c r="O1692" s="18">
        <v>3.47</v>
      </c>
      <c r="P1692" s="19">
        <v>44747</v>
      </c>
      <c r="Q1692" s="18">
        <v>5.77</v>
      </c>
    </row>
    <row r="1693" spans="1:17" x14ac:dyDescent="0.25">
      <c r="A1693" t="s">
        <v>26</v>
      </c>
      <c r="B1693" s="4" t="s">
        <v>48</v>
      </c>
      <c r="C1693" t="s">
        <v>128</v>
      </c>
      <c r="D1693" s="29">
        <v>45107</v>
      </c>
      <c r="E1693" s="29">
        <v>45132</v>
      </c>
      <c r="F1693" s="22">
        <v>1</v>
      </c>
      <c r="G1693" s="3">
        <v>40000</v>
      </c>
      <c r="H1693" s="4" t="s">
        <v>169</v>
      </c>
      <c r="I1693" t="s">
        <v>173</v>
      </c>
      <c r="J1693" s="19">
        <v>37418</v>
      </c>
      <c r="K1693" s="18">
        <v>-6.46</v>
      </c>
      <c r="L1693" s="19">
        <v>39431</v>
      </c>
      <c r="M1693" s="18">
        <v>-1.42</v>
      </c>
      <c r="N1693" s="19">
        <v>40780</v>
      </c>
      <c r="O1693" s="18">
        <v>1.95</v>
      </c>
      <c r="P1693" s="19">
        <v>43259</v>
      </c>
      <c r="Q1693" s="18">
        <v>8.15</v>
      </c>
    </row>
    <row r="1694" spans="1:17" x14ac:dyDescent="0.25">
      <c r="A1694" t="s">
        <v>26</v>
      </c>
      <c r="B1694" s="4" t="s">
        <v>49</v>
      </c>
      <c r="C1694" t="s">
        <v>129</v>
      </c>
      <c r="D1694" s="29">
        <v>45107</v>
      </c>
      <c r="E1694" s="29">
        <v>45132</v>
      </c>
      <c r="F1694" s="22">
        <v>1</v>
      </c>
      <c r="G1694" s="3">
        <v>40000</v>
      </c>
      <c r="H1694" s="4" t="s">
        <v>169</v>
      </c>
      <c r="I1694" t="s">
        <v>173</v>
      </c>
      <c r="J1694" s="19">
        <v>37421</v>
      </c>
      <c r="K1694" s="18">
        <v>-6.45</v>
      </c>
      <c r="L1694" s="19">
        <v>39436</v>
      </c>
      <c r="M1694" s="18">
        <v>-1.41</v>
      </c>
      <c r="N1694" s="19">
        <v>40780</v>
      </c>
      <c r="O1694" s="18">
        <v>1.95</v>
      </c>
      <c r="P1694" s="19">
        <v>43258</v>
      </c>
      <c r="Q1694" s="18">
        <v>8.15</v>
      </c>
    </row>
    <row r="1695" spans="1:17" x14ac:dyDescent="0.25">
      <c r="A1695" t="s">
        <v>26</v>
      </c>
      <c r="B1695" s="4" t="s">
        <v>47</v>
      </c>
      <c r="C1695" t="s">
        <v>127</v>
      </c>
      <c r="D1695" s="29">
        <v>45107</v>
      </c>
      <c r="E1695" s="29">
        <v>45132</v>
      </c>
      <c r="F1695" s="22">
        <v>1</v>
      </c>
      <c r="G1695" s="3">
        <v>40000</v>
      </c>
      <c r="H1695" s="4" t="s">
        <v>169</v>
      </c>
      <c r="I1695" t="s">
        <v>173</v>
      </c>
      <c r="J1695" s="19">
        <v>37612</v>
      </c>
      <c r="K1695" s="18">
        <v>-5.97</v>
      </c>
      <c r="L1695" s="19">
        <v>39633</v>
      </c>
      <c r="M1695" s="18">
        <v>-0.92</v>
      </c>
      <c r="N1695" s="19">
        <v>40986</v>
      </c>
      <c r="O1695" s="18">
        <v>2.46</v>
      </c>
      <c r="P1695" s="19">
        <v>43693</v>
      </c>
      <c r="Q1695" s="18">
        <v>9.23</v>
      </c>
    </row>
    <row r="1696" spans="1:17" x14ac:dyDescent="0.25">
      <c r="A1696" t="s">
        <v>27</v>
      </c>
      <c r="B1696" s="4" t="s">
        <v>48</v>
      </c>
      <c r="C1696" t="s">
        <v>130</v>
      </c>
      <c r="D1696" s="29">
        <v>45107</v>
      </c>
      <c r="E1696" s="29">
        <v>45132</v>
      </c>
      <c r="F1696" s="22">
        <v>1</v>
      </c>
      <c r="G1696" s="3">
        <v>40000</v>
      </c>
      <c r="H1696" s="4" t="s">
        <v>169</v>
      </c>
      <c r="I1696" t="s">
        <v>173</v>
      </c>
      <c r="J1696" s="19">
        <v>28572</v>
      </c>
      <c r="K1696" s="18">
        <v>-28.57</v>
      </c>
      <c r="L1696" s="19">
        <v>34003</v>
      </c>
      <c r="M1696" s="18">
        <v>-14.99</v>
      </c>
      <c r="N1696" s="19">
        <v>40030</v>
      </c>
      <c r="O1696" s="18">
        <v>7.0000000000000007E-2</v>
      </c>
      <c r="P1696" s="19">
        <v>46843</v>
      </c>
      <c r="Q1696" s="18">
        <v>17.11</v>
      </c>
    </row>
    <row r="1697" spans="1:17" x14ac:dyDescent="0.25">
      <c r="A1697" t="s">
        <v>27</v>
      </c>
      <c r="B1697" s="4" t="s">
        <v>48</v>
      </c>
      <c r="C1697" t="s">
        <v>130</v>
      </c>
      <c r="D1697" s="29">
        <v>45107</v>
      </c>
      <c r="E1697" s="29">
        <v>45132</v>
      </c>
      <c r="F1697" s="22">
        <v>3</v>
      </c>
      <c r="G1697" s="3">
        <v>40000</v>
      </c>
      <c r="H1697" s="4" t="s">
        <v>169</v>
      </c>
      <c r="I1697" t="s">
        <v>173</v>
      </c>
      <c r="J1697" s="19">
        <v>33247</v>
      </c>
      <c r="K1697" s="18">
        <v>-5.92</v>
      </c>
      <c r="L1697" s="19">
        <v>35498</v>
      </c>
      <c r="M1697" s="18">
        <v>-3.9</v>
      </c>
      <c r="N1697" s="19">
        <v>41712</v>
      </c>
      <c r="O1697" s="18">
        <v>1.41</v>
      </c>
      <c r="P1697" s="19">
        <v>44217</v>
      </c>
      <c r="Q1697" s="18">
        <v>3.4</v>
      </c>
    </row>
    <row r="1698" spans="1:17" x14ac:dyDescent="0.25">
      <c r="A1698" t="s">
        <v>27</v>
      </c>
      <c r="B1698" s="4" t="s">
        <v>49</v>
      </c>
      <c r="C1698" t="s">
        <v>131</v>
      </c>
      <c r="D1698" s="29">
        <v>45107</v>
      </c>
      <c r="E1698" s="29">
        <v>45132</v>
      </c>
      <c r="F1698" s="22">
        <v>1</v>
      </c>
      <c r="G1698" s="3">
        <v>40000</v>
      </c>
      <c r="H1698" s="4" t="s">
        <v>169</v>
      </c>
      <c r="I1698" t="s">
        <v>173</v>
      </c>
      <c r="J1698" s="19">
        <v>28571</v>
      </c>
      <c r="K1698" s="18">
        <v>-28.57</v>
      </c>
      <c r="L1698" s="19">
        <v>33993</v>
      </c>
      <c r="M1698" s="18">
        <v>-15.02</v>
      </c>
      <c r="N1698" s="19">
        <v>40032</v>
      </c>
      <c r="O1698" s="18">
        <v>0.08</v>
      </c>
      <c r="P1698" s="19">
        <v>46841</v>
      </c>
      <c r="Q1698" s="18">
        <v>17.100000000000001</v>
      </c>
    </row>
    <row r="1699" spans="1:17" x14ac:dyDescent="0.25">
      <c r="A1699" t="s">
        <v>27</v>
      </c>
      <c r="B1699" s="4" t="s">
        <v>49</v>
      </c>
      <c r="C1699" t="s">
        <v>131</v>
      </c>
      <c r="D1699" s="29">
        <v>45107</v>
      </c>
      <c r="E1699" s="29">
        <v>45132</v>
      </c>
      <c r="F1699" s="22">
        <v>3</v>
      </c>
      <c r="G1699" s="3">
        <v>40000</v>
      </c>
      <c r="H1699" s="4" t="s">
        <v>169</v>
      </c>
      <c r="I1699" t="s">
        <v>173</v>
      </c>
      <c r="J1699" s="19">
        <v>33258</v>
      </c>
      <c r="K1699" s="18">
        <v>-5.91</v>
      </c>
      <c r="L1699" s="19">
        <v>35493</v>
      </c>
      <c r="M1699" s="18">
        <v>-3.91</v>
      </c>
      <c r="N1699" s="19">
        <v>41711</v>
      </c>
      <c r="O1699" s="18">
        <v>1.41</v>
      </c>
      <c r="P1699" s="19">
        <v>44216</v>
      </c>
      <c r="Q1699" s="18">
        <v>3.4</v>
      </c>
    </row>
    <row r="1700" spans="1:17" x14ac:dyDescent="0.25">
      <c r="A1700" t="s">
        <v>28</v>
      </c>
      <c r="B1700" s="4" t="s">
        <v>48</v>
      </c>
      <c r="C1700" t="s">
        <v>132</v>
      </c>
      <c r="D1700" s="29">
        <v>45107</v>
      </c>
      <c r="E1700" s="29">
        <v>45132</v>
      </c>
      <c r="F1700" s="22">
        <v>1</v>
      </c>
      <c r="G1700" s="3">
        <v>40000</v>
      </c>
      <c r="H1700" s="4" t="s">
        <v>169</v>
      </c>
      <c r="I1700" t="s">
        <v>173</v>
      </c>
      <c r="J1700" s="19">
        <v>37011</v>
      </c>
      <c r="K1700" s="18">
        <v>-7.47</v>
      </c>
      <c r="L1700" s="19">
        <v>39652</v>
      </c>
      <c r="M1700" s="18">
        <v>-0.87</v>
      </c>
      <c r="N1700" s="19">
        <v>40593</v>
      </c>
      <c r="O1700" s="18">
        <v>1.48</v>
      </c>
      <c r="P1700" s="19">
        <v>43962</v>
      </c>
      <c r="Q1700" s="18">
        <v>9.9</v>
      </c>
    </row>
    <row r="1701" spans="1:17" x14ac:dyDescent="0.25">
      <c r="A1701" t="s">
        <v>29</v>
      </c>
      <c r="B1701" s="4" t="s">
        <v>48</v>
      </c>
      <c r="C1701" t="s">
        <v>133</v>
      </c>
      <c r="D1701" s="29">
        <v>45107</v>
      </c>
      <c r="E1701" s="29">
        <v>45132</v>
      </c>
      <c r="F1701" s="22">
        <v>1</v>
      </c>
      <c r="G1701" s="3">
        <v>40000</v>
      </c>
      <c r="H1701" s="4" t="s">
        <v>169</v>
      </c>
      <c r="I1701" t="s">
        <v>173</v>
      </c>
      <c r="J1701" s="19">
        <v>29482</v>
      </c>
      <c r="K1701" s="18">
        <v>-26.3</v>
      </c>
      <c r="L1701" s="19">
        <v>34291</v>
      </c>
      <c r="M1701" s="18">
        <v>-14.27</v>
      </c>
      <c r="N1701" s="19">
        <v>42004</v>
      </c>
      <c r="O1701" s="18">
        <v>5.01</v>
      </c>
      <c r="P1701" s="19">
        <v>48686</v>
      </c>
      <c r="Q1701" s="18">
        <v>21.72</v>
      </c>
    </row>
    <row r="1702" spans="1:17" x14ac:dyDescent="0.25">
      <c r="A1702" t="s">
        <v>29</v>
      </c>
      <c r="B1702" s="4" t="s">
        <v>48</v>
      </c>
      <c r="C1702" t="s">
        <v>133</v>
      </c>
      <c r="D1702" s="29">
        <v>45107</v>
      </c>
      <c r="E1702" s="29">
        <v>45132</v>
      </c>
      <c r="F1702" s="22">
        <v>2</v>
      </c>
      <c r="G1702" s="3">
        <v>40000</v>
      </c>
      <c r="H1702" s="4" t="s">
        <v>169</v>
      </c>
      <c r="I1702" t="s">
        <v>173</v>
      </c>
      <c r="J1702" s="19">
        <v>32924</v>
      </c>
      <c r="K1702" s="18">
        <v>-9.27</v>
      </c>
      <c r="L1702" s="19">
        <v>37275</v>
      </c>
      <c r="M1702" s="18">
        <v>-3.47</v>
      </c>
      <c r="N1702" s="19">
        <v>43665</v>
      </c>
      <c r="O1702" s="18">
        <v>4.4800000000000004</v>
      </c>
      <c r="P1702" s="19">
        <v>47574</v>
      </c>
      <c r="Q1702" s="18">
        <v>9.06</v>
      </c>
    </row>
    <row r="1703" spans="1:17" x14ac:dyDescent="0.25">
      <c r="A1703" t="s">
        <v>30</v>
      </c>
      <c r="B1703" s="4" t="s">
        <v>48</v>
      </c>
      <c r="C1703" t="s">
        <v>134</v>
      </c>
      <c r="D1703" s="29">
        <v>45107</v>
      </c>
      <c r="E1703" s="29">
        <v>45132</v>
      </c>
      <c r="F1703" s="22">
        <v>1</v>
      </c>
      <c r="G1703" s="3">
        <v>40000</v>
      </c>
      <c r="H1703" s="4" t="s">
        <v>169</v>
      </c>
      <c r="I1703" t="s">
        <v>173</v>
      </c>
      <c r="J1703" s="19">
        <v>24742</v>
      </c>
      <c r="K1703" s="18">
        <v>-38.15</v>
      </c>
      <c r="L1703" s="19">
        <v>31824</v>
      </c>
      <c r="M1703" s="18">
        <v>-20.440000000000001</v>
      </c>
      <c r="N1703" s="19">
        <v>41787</v>
      </c>
      <c r="O1703" s="18">
        <v>4.46</v>
      </c>
      <c r="P1703" s="19">
        <v>53026</v>
      </c>
      <c r="Q1703" s="18">
        <v>32.57</v>
      </c>
    </row>
    <row r="1704" spans="1:17" x14ac:dyDescent="0.25">
      <c r="A1704" t="s">
        <v>30</v>
      </c>
      <c r="B1704" s="4" t="s">
        <v>48</v>
      </c>
      <c r="C1704" t="s">
        <v>134</v>
      </c>
      <c r="D1704" s="29">
        <v>45107</v>
      </c>
      <c r="E1704" s="29">
        <v>45132</v>
      </c>
      <c r="F1704" s="22">
        <v>7</v>
      </c>
      <c r="G1704" s="3">
        <v>40000</v>
      </c>
      <c r="H1704" s="4" t="s">
        <v>169</v>
      </c>
      <c r="I1704" t="s">
        <v>173</v>
      </c>
      <c r="J1704" s="19">
        <v>22315</v>
      </c>
      <c r="K1704" s="18">
        <v>-7.85</v>
      </c>
      <c r="L1704" s="19">
        <v>40129</v>
      </c>
      <c r="M1704" s="18">
        <v>0.05</v>
      </c>
      <c r="N1704" s="19">
        <v>57239</v>
      </c>
      <c r="O1704" s="18">
        <v>5.25</v>
      </c>
      <c r="P1704" s="19">
        <v>63615</v>
      </c>
      <c r="Q1704" s="18">
        <v>6.85</v>
      </c>
    </row>
    <row r="1705" spans="1:17" x14ac:dyDescent="0.25">
      <c r="A1705" t="s">
        <v>31</v>
      </c>
      <c r="B1705" s="4" t="s">
        <v>48</v>
      </c>
      <c r="C1705" t="s">
        <v>135</v>
      </c>
      <c r="D1705" s="29">
        <v>45107</v>
      </c>
      <c r="E1705" s="29">
        <v>45132</v>
      </c>
      <c r="F1705" s="22">
        <v>1</v>
      </c>
      <c r="G1705" s="3">
        <v>40000</v>
      </c>
      <c r="H1705" s="4" t="s">
        <v>169</v>
      </c>
      <c r="I1705" t="s">
        <v>173</v>
      </c>
      <c r="J1705" s="19">
        <v>21056</v>
      </c>
      <c r="K1705" s="18">
        <v>-47.36</v>
      </c>
      <c r="L1705" s="19">
        <v>31006</v>
      </c>
      <c r="M1705" s="18">
        <v>-22.48</v>
      </c>
      <c r="N1705" s="19">
        <v>41821</v>
      </c>
      <c r="O1705" s="18">
        <v>4.5599999999999996</v>
      </c>
      <c r="P1705" s="19">
        <v>56212</v>
      </c>
      <c r="Q1705" s="18">
        <v>40.53</v>
      </c>
    </row>
    <row r="1706" spans="1:17" x14ac:dyDescent="0.25">
      <c r="A1706" t="s">
        <v>31</v>
      </c>
      <c r="B1706" s="4" t="s">
        <v>48</v>
      </c>
      <c r="C1706" t="s">
        <v>135</v>
      </c>
      <c r="D1706" s="29">
        <v>45107</v>
      </c>
      <c r="E1706" s="29">
        <v>45132</v>
      </c>
      <c r="F1706" s="22">
        <v>5</v>
      </c>
      <c r="G1706" s="3">
        <v>40000</v>
      </c>
      <c r="H1706" s="4" t="s">
        <v>169</v>
      </c>
      <c r="I1706" t="s">
        <v>173</v>
      </c>
      <c r="J1706" s="19">
        <v>20977</v>
      </c>
      <c r="K1706" s="18">
        <v>-12.11</v>
      </c>
      <c r="L1706" s="19">
        <v>39298</v>
      </c>
      <c r="M1706" s="18">
        <v>-0.35</v>
      </c>
      <c r="N1706" s="19">
        <v>49937</v>
      </c>
      <c r="O1706" s="18">
        <v>4.54</v>
      </c>
      <c r="P1706" s="19">
        <v>65390</v>
      </c>
      <c r="Q1706" s="18">
        <v>10.33</v>
      </c>
    </row>
    <row r="1707" spans="1:17" x14ac:dyDescent="0.25">
      <c r="A1707" t="s">
        <v>31</v>
      </c>
      <c r="B1707" s="4" t="s">
        <v>48</v>
      </c>
      <c r="C1707" t="s">
        <v>135</v>
      </c>
      <c r="D1707" s="29">
        <v>45107</v>
      </c>
      <c r="E1707" s="29">
        <v>45132</v>
      </c>
      <c r="F1707" s="22">
        <v>10</v>
      </c>
      <c r="G1707" s="3">
        <v>40000</v>
      </c>
      <c r="H1707" s="4" t="s">
        <v>169</v>
      </c>
      <c r="I1707" t="s">
        <v>173</v>
      </c>
      <c r="J1707" s="19">
        <v>15500</v>
      </c>
      <c r="K1707" s="18">
        <v>-9.0399999999999991</v>
      </c>
      <c r="L1707" s="19">
        <v>40593</v>
      </c>
      <c r="M1707" s="18">
        <v>0.15</v>
      </c>
      <c r="N1707" s="19">
        <v>70263</v>
      </c>
      <c r="O1707" s="18">
        <v>5.8</v>
      </c>
      <c r="P1707" s="19">
        <v>95109</v>
      </c>
      <c r="Q1707" s="18">
        <v>9.0500000000000007</v>
      </c>
    </row>
    <row r="1708" spans="1:17" x14ac:dyDescent="0.25">
      <c r="A1708" t="s">
        <v>32</v>
      </c>
      <c r="B1708" s="4" t="s">
        <v>48</v>
      </c>
      <c r="C1708" t="s">
        <v>136</v>
      </c>
      <c r="D1708" s="29">
        <v>45107</v>
      </c>
      <c r="E1708" s="29">
        <v>45132</v>
      </c>
      <c r="F1708" s="22">
        <v>1</v>
      </c>
      <c r="G1708" s="3">
        <v>40000</v>
      </c>
      <c r="H1708" s="4" t="s">
        <v>169</v>
      </c>
      <c r="I1708" t="s">
        <v>173</v>
      </c>
      <c r="J1708" s="19">
        <v>19570</v>
      </c>
      <c r="K1708" s="18">
        <v>-51.08</v>
      </c>
      <c r="L1708" s="19">
        <v>30586</v>
      </c>
      <c r="M1708" s="18">
        <v>-23.53</v>
      </c>
      <c r="N1708" s="19">
        <v>41805</v>
      </c>
      <c r="O1708" s="18">
        <v>4.5199999999999996</v>
      </c>
      <c r="P1708" s="19">
        <v>58344</v>
      </c>
      <c r="Q1708" s="18">
        <v>45.86</v>
      </c>
    </row>
    <row r="1709" spans="1:17" x14ac:dyDescent="0.25">
      <c r="A1709" t="s">
        <v>32</v>
      </c>
      <c r="B1709" s="4" t="s">
        <v>48</v>
      </c>
      <c r="C1709" t="s">
        <v>136</v>
      </c>
      <c r="D1709" s="29">
        <v>45107</v>
      </c>
      <c r="E1709" s="29">
        <v>45132</v>
      </c>
      <c r="F1709" s="22">
        <v>5</v>
      </c>
      <c r="G1709" s="3">
        <v>40000</v>
      </c>
      <c r="H1709" s="4" t="s">
        <v>169</v>
      </c>
      <c r="I1709" t="s">
        <v>173</v>
      </c>
      <c r="J1709" s="19">
        <v>19818</v>
      </c>
      <c r="K1709" s="18">
        <v>-13.1</v>
      </c>
      <c r="L1709" s="19">
        <v>38456</v>
      </c>
      <c r="M1709" s="18">
        <v>-0.78</v>
      </c>
      <c r="N1709" s="19">
        <v>50169</v>
      </c>
      <c r="O1709" s="18">
        <v>4.63</v>
      </c>
      <c r="P1709" s="19">
        <v>68944</v>
      </c>
      <c r="Q1709" s="18">
        <v>11.5</v>
      </c>
    </row>
    <row r="1710" spans="1:17" x14ac:dyDescent="0.25">
      <c r="A1710" t="s">
        <v>32</v>
      </c>
      <c r="B1710" s="4" t="s">
        <v>48</v>
      </c>
      <c r="C1710" t="s">
        <v>136</v>
      </c>
      <c r="D1710" s="29">
        <v>45107</v>
      </c>
      <c r="E1710" s="29">
        <v>45132</v>
      </c>
      <c r="F1710" s="22">
        <v>10</v>
      </c>
      <c r="G1710" s="3">
        <v>40000</v>
      </c>
      <c r="H1710" s="4" t="s">
        <v>169</v>
      </c>
      <c r="I1710" t="s">
        <v>173</v>
      </c>
      <c r="J1710" s="19">
        <v>14167</v>
      </c>
      <c r="K1710" s="18">
        <v>-9.86</v>
      </c>
      <c r="L1710" s="19">
        <v>40665</v>
      </c>
      <c r="M1710" s="18">
        <v>0.16</v>
      </c>
      <c r="N1710" s="19">
        <v>70941</v>
      </c>
      <c r="O1710" s="18">
        <v>5.9</v>
      </c>
      <c r="P1710" s="19">
        <v>100356</v>
      </c>
      <c r="Q1710" s="18">
        <v>9.6300000000000008</v>
      </c>
    </row>
    <row r="1711" spans="1:17" x14ac:dyDescent="0.25">
      <c r="A1711" t="s">
        <v>33</v>
      </c>
      <c r="B1711" s="4" t="s">
        <v>48</v>
      </c>
      <c r="C1711" t="s">
        <v>137</v>
      </c>
      <c r="D1711" s="29">
        <v>45107</v>
      </c>
      <c r="E1711" s="29">
        <v>45132</v>
      </c>
      <c r="F1711" s="22">
        <v>1</v>
      </c>
      <c r="G1711" s="3">
        <v>40000</v>
      </c>
      <c r="H1711" s="4" t="s">
        <v>169</v>
      </c>
      <c r="I1711" t="s">
        <v>173</v>
      </c>
      <c r="J1711" s="19">
        <v>18297</v>
      </c>
      <c r="K1711" s="18">
        <v>-54.26</v>
      </c>
      <c r="L1711" s="19">
        <v>29948</v>
      </c>
      <c r="M1711" s="18">
        <v>-25.13</v>
      </c>
      <c r="N1711" s="19">
        <v>41793</v>
      </c>
      <c r="O1711" s="18">
        <v>4.4800000000000004</v>
      </c>
      <c r="P1711" s="19">
        <v>60126</v>
      </c>
      <c r="Q1711" s="18">
        <v>50.32</v>
      </c>
    </row>
    <row r="1712" spans="1:17" x14ac:dyDescent="0.25">
      <c r="A1712" t="s">
        <v>33</v>
      </c>
      <c r="B1712" s="4" t="s">
        <v>48</v>
      </c>
      <c r="C1712" t="s">
        <v>137</v>
      </c>
      <c r="D1712" s="29">
        <v>45107</v>
      </c>
      <c r="E1712" s="29">
        <v>45132</v>
      </c>
      <c r="F1712" s="22">
        <v>5</v>
      </c>
      <c r="G1712" s="3">
        <v>40000</v>
      </c>
      <c r="H1712" s="4" t="s">
        <v>169</v>
      </c>
      <c r="I1712" t="s">
        <v>173</v>
      </c>
      <c r="J1712" s="19">
        <v>17639</v>
      </c>
      <c r="K1712" s="18">
        <v>-15.11</v>
      </c>
      <c r="L1712" s="19">
        <v>37752</v>
      </c>
      <c r="M1712" s="18">
        <v>-1.1499999999999999</v>
      </c>
      <c r="N1712" s="19">
        <v>50532</v>
      </c>
      <c r="O1712" s="18">
        <v>4.79</v>
      </c>
      <c r="P1712" s="19">
        <v>71623</v>
      </c>
      <c r="Q1712" s="18">
        <v>12.36</v>
      </c>
    </row>
    <row r="1713" spans="1:17" x14ac:dyDescent="0.25">
      <c r="A1713" t="s">
        <v>33</v>
      </c>
      <c r="B1713" s="4" t="s">
        <v>48</v>
      </c>
      <c r="C1713" t="s">
        <v>137</v>
      </c>
      <c r="D1713" s="29">
        <v>45107</v>
      </c>
      <c r="E1713" s="29">
        <v>45132</v>
      </c>
      <c r="F1713" s="22">
        <v>10</v>
      </c>
      <c r="G1713" s="3">
        <v>40000</v>
      </c>
      <c r="H1713" s="4" t="s">
        <v>169</v>
      </c>
      <c r="I1713" t="s">
        <v>173</v>
      </c>
      <c r="J1713" s="19">
        <v>11731</v>
      </c>
      <c r="K1713" s="18">
        <v>-11.54</v>
      </c>
      <c r="L1713" s="19">
        <v>40643</v>
      </c>
      <c r="M1713" s="18">
        <v>0.16</v>
      </c>
      <c r="N1713" s="19">
        <v>71658</v>
      </c>
      <c r="O1713" s="18">
        <v>6</v>
      </c>
      <c r="P1713" s="19">
        <v>102280</v>
      </c>
      <c r="Q1713" s="18">
        <v>9.84</v>
      </c>
    </row>
    <row r="1714" spans="1:17" x14ac:dyDescent="0.25">
      <c r="A1714" t="s">
        <v>34</v>
      </c>
      <c r="B1714" s="4" t="s">
        <v>48</v>
      </c>
      <c r="C1714" t="s">
        <v>138</v>
      </c>
      <c r="D1714" s="29">
        <v>45107</v>
      </c>
      <c r="E1714" s="29">
        <v>45132</v>
      </c>
      <c r="F1714" s="22">
        <v>1</v>
      </c>
      <c r="G1714" s="3">
        <v>40000</v>
      </c>
      <c r="H1714" s="4" t="s">
        <v>169</v>
      </c>
      <c r="I1714" t="s">
        <v>173</v>
      </c>
      <c r="J1714" s="19">
        <v>17799</v>
      </c>
      <c r="K1714" s="18">
        <v>-55.5</v>
      </c>
      <c r="L1714" s="19">
        <v>30097</v>
      </c>
      <c r="M1714" s="18">
        <v>-24.76</v>
      </c>
      <c r="N1714" s="19">
        <v>41707</v>
      </c>
      <c r="O1714" s="18">
        <v>4.26</v>
      </c>
      <c r="P1714" s="19">
        <v>60230</v>
      </c>
      <c r="Q1714" s="18">
        <v>50.58</v>
      </c>
    </row>
    <row r="1715" spans="1:17" x14ac:dyDescent="0.25">
      <c r="A1715" t="s">
        <v>34</v>
      </c>
      <c r="B1715" s="4" t="s">
        <v>48</v>
      </c>
      <c r="C1715" t="s">
        <v>138</v>
      </c>
      <c r="D1715" s="29">
        <v>45107</v>
      </c>
      <c r="E1715" s="29">
        <v>45132</v>
      </c>
      <c r="F1715" s="22">
        <v>5</v>
      </c>
      <c r="G1715" s="3">
        <v>40000</v>
      </c>
      <c r="H1715" s="4" t="s">
        <v>169</v>
      </c>
      <c r="I1715" t="s">
        <v>173</v>
      </c>
      <c r="J1715" s="19">
        <v>17534</v>
      </c>
      <c r="K1715" s="18">
        <v>-15.21</v>
      </c>
      <c r="L1715" s="19">
        <v>37193</v>
      </c>
      <c r="M1715" s="18">
        <v>-1.44</v>
      </c>
      <c r="N1715" s="19">
        <v>50174</v>
      </c>
      <c r="O1715" s="18">
        <v>4.6399999999999997</v>
      </c>
      <c r="P1715" s="19">
        <v>70988</v>
      </c>
      <c r="Q1715" s="18">
        <v>12.16</v>
      </c>
    </row>
    <row r="1716" spans="1:17" x14ac:dyDescent="0.25">
      <c r="A1716" t="s">
        <v>34</v>
      </c>
      <c r="B1716" s="4" t="s">
        <v>48</v>
      </c>
      <c r="C1716" t="s">
        <v>138</v>
      </c>
      <c r="D1716" s="29">
        <v>45107</v>
      </c>
      <c r="E1716" s="29">
        <v>45132</v>
      </c>
      <c r="F1716" s="22">
        <v>10</v>
      </c>
      <c r="G1716" s="3">
        <v>40000</v>
      </c>
      <c r="H1716" s="4" t="s">
        <v>169</v>
      </c>
      <c r="I1716" t="s">
        <v>173</v>
      </c>
      <c r="J1716" s="19">
        <v>11620</v>
      </c>
      <c r="K1716" s="18">
        <v>-11.63</v>
      </c>
      <c r="L1716" s="19">
        <v>40739</v>
      </c>
      <c r="M1716" s="18">
        <v>0.18</v>
      </c>
      <c r="N1716" s="19">
        <v>71070</v>
      </c>
      <c r="O1716" s="18">
        <v>5.92</v>
      </c>
      <c r="P1716" s="19">
        <v>102917</v>
      </c>
      <c r="Q1716" s="18">
        <v>9.91</v>
      </c>
    </row>
    <row r="1717" spans="1:17" x14ac:dyDescent="0.25">
      <c r="A1717" t="s">
        <v>35</v>
      </c>
      <c r="B1717" s="4" t="s">
        <v>48</v>
      </c>
      <c r="C1717" t="s">
        <v>139</v>
      </c>
      <c r="D1717" s="29">
        <v>45107</v>
      </c>
      <c r="E1717" s="29">
        <v>45132</v>
      </c>
      <c r="F1717" s="22">
        <v>1</v>
      </c>
      <c r="G1717" s="3">
        <v>40000</v>
      </c>
      <c r="H1717" s="4" t="s">
        <v>169</v>
      </c>
      <c r="I1717" t="s">
        <v>173</v>
      </c>
      <c r="J1717" s="19">
        <v>17675</v>
      </c>
      <c r="K1717" s="18">
        <v>-55.81</v>
      </c>
      <c r="L1717" s="19">
        <v>29955</v>
      </c>
      <c r="M1717" s="18">
        <v>-25.11</v>
      </c>
      <c r="N1717" s="19">
        <v>41707</v>
      </c>
      <c r="O1717" s="18">
        <v>4.26</v>
      </c>
      <c r="P1717" s="19">
        <v>60720</v>
      </c>
      <c r="Q1717" s="18">
        <v>51.8</v>
      </c>
    </row>
    <row r="1718" spans="1:17" x14ac:dyDescent="0.25">
      <c r="A1718" t="s">
        <v>35</v>
      </c>
      <c r="B1718" s="4" t="s">
        <v>48</v>
      </c>
      <c r="C1718" t="s">
        <v>139</v>
      </c>
      <c r="D1718" s="29">
        <v>45107</v>
      </c>
      <c r="E1718" s="29">
        <v>45132</v>
      </c>
      <c r="F1718" s="22">
        <v>5</v>
      </c>
      <c r="G1718" s="3">
        <v>40000</v>
      </c>
      <c r="H1718" s="4" t="s">
        <v>169</v>
      </c>
      <c r="I1718" t="s">
        <v>173</v>
      </c>
      <c r="J1718" s="19">
        <v>17435</v>
      </c>
      <c r="K1718" s="18">
        <v>-15.3</v>
      </c>
      <c r="L1718" s="19">
        <v>37099</v>
      </c>
      <c r="M1718" s="18">
        <v>-1.49</v>
      </c>
      <c r="N1718" s="19">
        <v>50286</v>
      </c>
      <c r="O1718" s="18">
        <v>4.68</v>
      </c>
      <c r="P1718" s="19">
        <v>71643</v>
      </c>
      <c r="Q1718" s="18">
        <v>12.36</v>
      </c>
    </row>
    <row r="1719" spans="1:17" x14ac:dyDescent="0.25">
      <c r="A1719" t="s">
        <v>35</v>
      </c>
      <c r="B1719" s="4" t="s">
        <v>48</v>
      </c>
      <c r="C1719" t="s">
        <v>139</v>
      </c>
      <c r="D1719" s="29">
        <v>45107</v>
      </c>
      <c r="E1719" s="29">
        <v>45132</v>
      </c>
      <c r="F1719" s="22">
        <v>10</v>
      </c>
      <c r="G1719" s="3">
        <v>40000</v>
      </c>
      <c r="H1719" s="4" t="s">
        <v>169</v>
      </c>
      <c r="I1719" t="s">
        <v>173</v>
      </c>
      <c r="J1719" s="19">
        <v>11513</v>
      </c>
      <c r="K1719" s="18">
        <v>-11.71</v>
      </c>
      <c r="L1719" s="19">
        <v>40646</v>
      </c>
      <c r="M1719" s="18">
        <v>0.16</v>
      </c>
      <c r="N1719" s="19">
        <v>71246</v>
      </c>
      <c r="O1719" s="18">
        <v>5.94</v>
      </c>
      <c r="P1719" s="19">
        <v>103455</v>
      </c>
      <c r="Q1719" s="18">
        <v>9.9700000000000006</v>
      </c>
    </row>
    <row r="1720" spans="1:17" x14ac:dyDescent="0.25">
      <c r="A1720" t="s">
        <v>36</v>
      </c>
      <c r="B1720" s="4" t="s">
        <v>48</v>
      </c>
      <c r="C1720" t="s">
        <v>140</v>
      </c>
      <c r="D1720" s="29">
        <v>45107</v>
      </c>
      <c r="E1720" s="29">
        <v>45132</v>
      </c>
      <c r="F1720" s="22">
        <v>1</v>
      </c>
      <c r="G1720" s="3">
        <v>40000</v>
      </c>
      <c r="H1720" s="4" t="s">
        <v>169</v>
      </c>
      <c r="I1720" t="s">
        <v>173</v>
      </c>
      <c r="J1720" s="19">
        <v>18769</v>
      </c>
      <c r="K1720" s="18">
        <v>-53.08</v>
      </c>
      <c r="L1720" s="19">
        <v>30069</v>
      </c>
      <c r="M1720" s="18">
        <v>-24.83</v>
      </c>
      <c r="N1720" s="19">
        <v>41470</v>
      </c>
      <c r="O1720" s="18">
        <v>3.68</v>
      </c>
      <c r="P1720" s="19">
        <v>59353</v>
      </c>
      <c r="Q1720" s="18">
        <v>48.38</v>
      </c>
    </row>
    <row r="1721" spans="1:17" x14ac:dyDescent="0.25">
      <c r="A1721" t="s">
        <v>36</v>
      </c>
      <c r="B1721" s="4" t="s">
        <v>48</v>
      </c>
      <c r="C1721" t="s">
        <v>140</v>
      </c>
      <c r="D1721" s="29">
        <v>45107</v>
      </c>
      <c r="E1721" s="29">
        <v>45132</v>
      </c>
      <c r="F1721" s="22">
        <v>5</v>
      </c>
      <c r="G1721" s="3">
        <v>40000</v>
      </c>
      <c r="H1721" s="4" t="s">
        <v>169</v>
      </c>
      <c r="I1721" t="s">
        <v>173</v>
      </c>
      <c r="J1721" s="19">
        <v>17595</v>
      </c>
      <c r="K1721" s="18">
        <v>-15.15</v>
      </c>
      <c r="L1721" s="19">
        <v>35917</v>
      </c>
      <c r="M1721" s="18">
        <v>-2.13</v>
      </c>
      <c r="N1721" s="19">
        <v>49620</v>
      </c>
      <c r="O1721" s="18">
        <v>4.4000000000000004</v>
      </c>
      <c r="P1721" s="19">
        <v>68697</v>
      </c>
      <c r="Q1721" s="18">
        <v>11.42</v>
      </c>
    </row>
    <row r="1722" spans="1:17" x14ac:dyDescent="0.25">
      <c r="A1722" t="s">
        <v>36</v>
      </c>
      <c r="B1722" s="4" t="s">
        <v>48</v>
      </c>
      <c r="C1722" t="s">
        <v>140</v>
      </c>
      <c r="D1722" s="29">
        <v>45107</v>
      </c>
      <c r="E1722" s="29">
        <v>45132</v>
      </c>
      <c r="F1722" s="22">
        <v>10</v>
      </c>
      <c r="G1722" s="3">
        <v>40000</v>
      </c>
      <c r="H1722" s="4" t="s">
        <v>169</v>
      </c>
      <c r="I1722" t="s">
        <v>173</v>
      </c>
      <c r="J1722" s="19">
        <v>11680</v>
      </c>
      <c r="K1722" s="18">
        <v>-11.58</v>
      </c>
      <c r="L1722" s="19">
        <v>40781</v>
      </c>
      <c r="M1722" s="18">
        <v>0.19</v>
      </c>
      <c r="N1722" s="19">
        <v>69097</v>
      </c>
      <c r="O1722" s="18">
        <v>5.62</v>
      </c>
      <c r="P1722" s="19">
        <v>103918</v>
      </c>
      <c r="Q1722" s="18">
        <v>10.02</v>
      </c>
    </row>
    <row r="1723" spans="1:17" x14ac:dyDescent="0.25">
      <c r="A1723" t="s">
        <v>37</v>
      </c>
      <c r="B1723" s="4" t="s">
        <v>48</v>
      </c>
      <c r="C1723" t="s">
        <v>141</v>
      </c>
      <c r="D1723" s="29">
        <v>45107</v>
      </c>
      <c r="E1723" s="29">
        <v>45132</v>
      </c>
      <c r="F1723" s="22">
        <v>1</v>
      </c>
      <c r="G1723" s="3">
        <v>40000</v>
      </c>
      <c r="H1723" s="4" t="s">
        <v>169</v>
      </c>
      <c r="I1723" t="s">
        <v>173</v>
      </c>
      <c r="J1723" s="19">
        <v>16691</v>
      </c>
      <c r="K1723" s="18">
        <v>-58.27</v>
      </c>
      <c r="L1723" s="19">
        <v>30204</v>
      </c>
      <c r="M1723" s="18">
        <v>-24.49</v>
      </c>
      <c r="N1723" s="19">
        <v>41272</v>
      </c>
      <c r="O1723" s="18">
        <v>3.18</v>
      </c>
      <c r="P1723" s="19">
        <v>56491</v>
      </c>
      <c r="Q1723" s="18">
        <v>41.23</v>
      </c>
    </row>
    <row r="1724" spans="1:17" x14ac:dyDescent="0.25">
      <c r="A1724" t="s">
        <v>37</v>
      </c>
      <c r="B1724" s="4" t="s">
        <v>48</v>
      </c>
      <c r="C1724" t="s">
        <v>141</v>
      </c>
      <c r="D1724" s="29">
        <v>45107</v>
      </c>
      <c r="E1724" s="29">
        <v>45132</v>
      </c>
      <c r="F1724" s="22">
        <v>5</v>
      </c>
      <c r="G1724" s="3">
        <v>40000</v>
      </c>
      <c r="H1724" s="4" t="s">
        <v>169</v>
      </c>
      <c r="I1724" t="s">
        <v>173</v>
      </c>
      <c r="J1724" s="19">
        <v>16876</v>
      </c>
      <c r="K1724" s="18">
        <v>-15.85</v>
      </c>
      <c r="L1724" s="19">
        <v>35163</v>
      </c>
      <c r="M1724" s="18">
        <v>-2.54</v>
      </c>
      <c r="N1724" s="19">
        <v>48327</v>
      </c>
      <c r="O1724" s="18">
        <v>3.85</v>
      </c>
      <c r="P1724" s="19">
        <v>59610</v>
      </c>
      <c r="Q1724" s="18">
        <v>8.31</v>
      </c>
    </row>
    <row r="1725" spans="1:17" x14ac:dyDescent="0.25">
      <c r="A1725" t="s">
        <v>37</v>
      </c>
      <c r="B1725" s="4" t="s">
        <v>48</v>
      </c>
      <c r="C1725" t="s">
        <v>141</v>
      </c>
      <c r="D1725" s="29">
        <v>45107</v>
      </c>
      <c r="E1725" s="29">
        <v>45132</v>
      </c>
      <c r="F1725" s="22">
        <v>10</v>
      </c>
      <c r="G1725" s="3">
        <v>40000</v>
      </c>
      <c r="H1725" s="4" t="s">
        <v>169</v>
      </c>
      <c r="I1725" t="s">
        <v>173</v>
      </c>
      <c r="J1725" s="19">
        <v>10898</v>
      </c>
      <c r="K1725" s="18">
        <v>-12.19</v>
      </c>
      <c r="L1725" s="19">
        <v>41757</v>
      </c>
      <c r="M1725" s="18">
        <v>0.43</v>
      </c>
      <c r="N1725" s="19">
        <v>64139</v>
      </c>
      <c r="O1725" s="18">
        <v>4.84</v>
      </c>
      <c r="P1725" s="19">
        <v>103778</v>
      </c>
      <c r="Q1725" s="18">
        <v>10</v>
      </c>
    </row>
    <row r="1726" spans="1:17" x14ac:dyDescent="0.25">
      <c r="A1726" t="s">
        <v>38</v>
      </c>
      <c r="B1726" s="4" t="s">
        <v>48</v>
      </c>
      <c r="C1726" t="s">
        <v>143</v>
      </c>
      <c r="D1726" s="29">
        <v>45107</v>
      </c>
      <c r="E1726" s="29">
        <v>45132</v>
      </c>
      <c r="F1726" s="22">
        <v>1</v>
      </c>
      <c r="G1726" s="3">
        <v>40000</v>
      </c>
      <c r="H1726" s="4" t="s">
        <v>169</v>
      </c>
      <c r="I1726" t="s">
        <v>173</v>
      </c>
      <c r="J1726" s="19">
        <v>37388</v>
      </c>
      <c r="K1726" s="18">
        <v>-6.53</v>
      </c>
      <c r="L1726" s="19">
        <v>39218</v>
      </c>
      <c r="M1726" s="18">
        <v>-1.95</v>
      </c>
      <c r="N1726" s="19">
        <v>40437</v>
      </c>
      <c r="O1726" s="18">
        <v>1.0900000000000001</v>
      </c>
      <c r="P1726" s="19">
        <v>43679</v>
      </c>
      <c r="Q1726" s="18">
        <v>9.1999999999999993</v>
      </c>
    </row>
    <row r="1727" spans="1:17" x14ac:dyDescent="0.25">
      <c r="A1727" t="s">
        <v>38</v>
      </c>
      <c r="B1727" s="4" t="s">
        <v>49</v>
      </c>
      <c r="C1727" t="s">
        <v>144</v>
      </c>
      <c r="D1727" s="29">
        <v>45107</v>
      </c>
      <c r="E1727" s="29">
        <v>45132</v>
      </c>
      <c r="F1727" s="22">
        <v>1</v>
      </c>
      <c r="G1727" s="3">
        <v>40000</v>
      </c>
      <c r="H1727" s="4" t="s">
        <v>169</v>
      </c>
      <c r="I1727" t="s">
        <v>173</v>
      </c>
      <c r="J1727" s="19">
        <v>37362</v>
      </c>
      <c r="K1727" s="18">
        <v>-6.59</v>
      </c>
      <c r="L1727" s="19">
        <v>39204</v>
      </c>
      <c r="M1727" s="18">
        <v>-1.99</v>
      </c>
      <c r="N1727" s="19">
        <v>40437</v>
      </c>
      <c r="O1727" s="18">
        <v>1.0900000000000001</v>
      </c>
      <c r="P1727" s="19">
        <v>43685</v>
      </c>
      <c r="Q1727" s="18">
        <v>9.2100000000000009</v>
      </c>
    </row>
    <row r="1728" spans="1:17" x14ac:dyDescent="0.25">
      <c r="A1728" t="s">
        <v>38</v>
      </c>
      <c r="B1728" s="4" t="s">
        <v>47</v>
      </c>
      <c r="C1728" t="s">
        <v>142</v>
      </c>
      <c r="D1728" s="29">
        <v>45107</v>
      </c>
      <c r="E1728" s="29">
        <v>45132</v>
      </c>
      <c r="F1728" s="22">
        <v>1</v>
      </c>
      <c r="G1728" s="3">
        <v>40000</v>
      </c>
      <c r="H1728" s="4" t="s">
        <v>169</v>
      </c>
      <c r="I1728" t="s">
        <v>173</v>
      </c>
      <c r="J1728" s="19">
        <v>37629</v>
      </c>
      <c r="K1728" s="18">
        <v>-5.93</v>
      </c>
      <c r="L1728" s="19">
        <v>39460</v>
      </c>
      <c r="M1728" s="18">
        <v>-1.35</v>
      </c>
      <c r="N1728" s="19">
        <v>40811</v>
      </c>
      <c r="O1728" s="18">
        <v>2.0299999999999998</v>
      </c>
      <c r="P1728" s="19">
        <v>44079</v>
      </c>
      <c r="Q1728" s="18">
        <v>10.199999999999999</v>
      </c>
    </row>
    <row r="1729" spans="1:17" x14ac:dyDescent="0.25">
      <c r="A1729" t="s">
        <v>39</v>
      </c>
      <c r="B1729" s="4" t="s">
        <v>48</v>
      </c>
      <c r="C1729" t="s">
        <v>145</v>
      </c>
      <c r="D1729" s="29">
        <v>45107</v>
      </c>
      <c r="E1729" s="29">
        <v>45132</v>
      </c>
      <c r="F1729" s="22">
        <v>1</v>
      </c>
      <c r="G1729" s="3">
        <v>40000</v>
      </c>
      <c r="H1729" s="4" t="s">
        <v>169</v>
      </c>
      <c r="I1729" t="s">
        <v>173</v>
      </c>
      <c r="J1729" s="19">
        <v>26361</v>
      </c>
      <c r="K1729" s="18">
        <v>-34.1</v>
      </c>
      <c r="L1729" s="19">
        <v>31017</v>
      </c>
      <c r="M1729" s="18">
        <v>-22.46</v>
      </c>
      <c r="N1729" s="19">
        <v>38855</v>
      </c>
      <c r="O1729" s="18">
        <v>-2.86</v>
      </c>
      <c r="P1729" s="19">
        <v>47724</v>
      </c>
      <c r="Q1729" s="18">
        <v>19.309999999999999</v>
      </c>
    </row>
    <row r="1730" spans="1:17" x14ac:dyDescent="0.25">
      <c r="A1730" t="s">
        <v>39</v>
      </c>
      <c r="B1730" s="4" t="s">
        <v>48</v>
      </c>
      <c r="C1730" t="s">
        <v>145</v>
      </c>
      <c r="D1730" s="29">
        <v>45107</v>
      </c>
      <c r="E1730" s="29">
        <v>45132</v>
      </c>
      <c r="F1730" s="22">
        <v>3</v>
      </c>
      <c r="G1730" s="3">
        <v>40000</v>
      </c>
      <c r="H1730" s="4" t="s">
        <v>169</v>
      </c>
      <c r="I1730" t="s">
        <v>173</v>
      </c>
      <c r="J1730" s="19">
        <v>27054</v>
      </c>
      <c r="K1730" s="18">
        <v>-12.11</v>
      </c>
      <c r="L1730" s="19">
        <v>34358</v>
      </c>
      <c r="M1730" s="18">
        <v>-4.9400000000000004</v>
      </c>
      <c r="N1730" s="19">
        <v>39814</v>
      </c>
      <c r="O1730" s="18">
        <v>-0.16</v>
      </c>
      <c r="P1730" s="19">
        <v>46250</v>
      </c>
      <c r="Q1730" s="18">
        <v>4.96</v>
      </c>
    </row>
    <row r="1731" spans="1:17" x14ac:dyDescent="0.25">
      <c r="A1731" t="s">
        <v>39</v>
      </c>
      <c r="B1731" s="4" t="s">
        <v>50</v>
      </c>
      <c r="C1731" t="s">
        <v>146</v>
      </c>
      <c r="D1731" s="29">
        <v>45107</v>
      </c>
      <c r="E1731" s="29">
        <v>45132</v>
      </c>
      <c r="F1731" s="22">
        <v>1</v>
      </c>
      <c r="G1731" s="3">
        <v>40000</v>
      </c>
      <c r="H1731" s="4" t="s">
        <v>169</v>
      </c>
      <c r="I1731" t="s">
        <v>173</v>
      </c>
      <c r="J1731" s="19">
        <v>27247</v>
      </c>
      <c r="K1731" s="18">
        <v>-31.88</v>
      </c>
      <c r="L1731" s="19">
        <v>32059</v>
      </c>
      <c r="M1731" s="18">
        <v>-19.850000000000001</v>
      </c>
      <c r="N1731" s="19">
        <v>40160</v>
      </c>
      <c r="O1731" s="18">
        <v>0.4</v>
      </c>
      <c r="P1731" s="19">
        <v>49327</v>
      </c>
      <c r="Q1731" s="18">
        <v>23.32</v>
      </c>
    </row>
    <row r="1732" spans="1:17" x14ac:dyDescent="0.25">
      <c r="A1732" t="s">
        <v>39</v>
      </c>
      <c r="B1732" s="4" t="s">
        <v>50</v>
      </c>
      <c r="C1732" t="s">
        <v>146</v>
      </c>
      <c r="D1732" s="29">
        <v>45107</v>
      </c>
      <c r="E1732" s="29">
        <v>45132</v>
      </c>
      <c r="F1732" s="22">
        <v>3</v>
      </c>
      <c r="G1732" s="3">
        <v>40000</v>
      </c>
      <c r="H1732" s="4" t="s">
        <v>169</v>
      </c>
      <c r="I1732" t="s">
        <v>173</v>
      </c>
      <c r="J1732" s="19">
        <v>27962</v>
      </c>
      <c r="K1732" s="18">
        <v>-11.14</v>
      </c>
      <c r="L1732" s="19">
        <v>35512</v>
      </c>
      <c r="M1732" s="18">
        <v>-3.89</v>
      </c>
      <c r="N1732" s="19">
        <v>41151</v>
      </c>
      <c r="O1732" s="18">
        <v>0.95</v>
      </c>
      <c r="P1732" s="19">
        <v>47804</v>
      </c>
      <c r="Q1732" s="18">
        <v>6.12</v>
      </c>
    </row>
    <row r="1733" spans="1:17" x14ac:dyDescent="0.25">
      <c r="A1733" t="s">
        <v>39</v>
      </c>
      <c r="B1733" s="4" t="s">
        <v>49</v>
      </c>
      <c r="C1733" t="s">
        <v>147</v>
      </c>
      <c r="D1733" s="29">
        <v>45107</v>
      </c>
      <c r="E1733" s="29">
        <v>45132</v>
      </c>
      <c r="F1733" s="22">
        <v>1</v>
      </c>
      <c r="G1733" s="3">
        <v>40000</v>
      </c>
      <c r="H1733" s="4" t="s">
        <v>169</v>
      </c>
      <c r="I1733" t="s">
        <v>173</v>
      </c>
      <c r="J1733" s="19">
        <v>26358</v>
      </c>
      <c r="K1733" s="18">
        <v>-34.11</v>
      </c>
      <c r="L1733" s="19">
        <v>31017</v>
      </c>
      <c r="M1733" s="18">
        <v>-22.46</v>
      </c>
      <c r="N1733" s="19">
        <v>39104</v>
      </c>
      <c r="O1733" s="18">
        <v>-2.2400000000000002</v>
      </c>
      <c r="P1733" s="19">
        <v>47713</v>
      </c>
      <c r="Q1733" s="18">
        <v>19.28</v>
      </c>
    </row>
    <row r="1734" spans="1:17" x14ac:dyDescent="0.25">
      <c r="A1734" t="s">
        <v>39</v>
      </c>
      <c r="B1734" s="4" t="s">
        <v>49</v>
      </c>
      <c r="C1734" t="s">
        <v>147</v>
      </c>
      <c r="D1734" s="29">
        <v>45107</v>
      </c>
      <c r="E1734" s="29">
        <v>45132</v>
      </c>
      <c r="F1734" s="22">
        <v>3</v>
      </c>
      <c r="G1734" s="3">
        <v>40000</v>
      </c>
      <c r="H1734" s="4" t="s">
        <v>169</v>
      </c>
      <c r="I1734" t="s">
        <v>173</v>
      </c>
      <c r="J1734" s="19">
        <v>27057</v>
      </c>
      <c r="K1734" s="18">
        <v>-12.1</v>
      </c>
      <c r="L1734" s="19">
        <v>35074</v>
      </c>
      <c r="M1734" s="18">
        <v>-4.29</v>
      </c>
      <c r="N1734" s="19">
        <v>40648</v>
      </c>
      <c r="O1734" s="18">
        <v>0.54</v>
      </c>
      <c r="P1734" s="19">
        <v>46241</v>
      </c>
      <c r="Q1734" s="18">
        <v>4.95</v>
      </c>
    </row>
    <row r="1735" spans="1:17" x14ac:dyDescent="0.25">
      <c r="A1735" t="s">
        <v>40</v>
      </c>
      <c r="B1735" s="4" t="s">
        <v>48</v>
      </c>
      <c r="C1735" t="s">
        <v>149</v>
      </c>
      <c r="D1735" s="29">
        <v>45107</v>
      </c>
      <c r="E1735" s="29">
        <v>45132</v>
      </c>
      <c r="F1735" s="22">
        <v>1</v>
      </c>
      <c r="G1735" s="3">
        <v>40000</v>
      </c>
      <c r="H1735" s="4" t="s">
        <v>169</v>
      </c>
      <c r="I1735" t="s">
        <v>173</v>
      </c>
      <c r="J1735" s="19">
        <v>23013</v>
      </c>
      <c r="K1735" s="18">
        <v>-42.47</v>
      </c>
      <c r="L1735" s="19">
        <v>32525</v>
      </c>
      <c r="M1735" s="18">
        <v>-18.690000000000001</v>
      </c>
      <c r="N1735" s="19">
        <v>40056</v>
      </c>
      <c r="O1735" s="18">
        <v>0.14000000000000001</v>
      </c>
      <c r="P1735" s="19">
        <v>51982</v>
      </c>
      <c r="Q1735" s="18">
        <v>29.96</v>
      </c>
    </row>
    <row r="1736" spans="1:17" x14ac:dyDescent="0.25">
      <c r="A1736" t="s">
        <v>40</v>
      </c>
      <c r="B1736" s="4" t="s">
        <v>48</v>
      </c>
      <c r="C1736" t="s">
        <v>149</v>
      </c>
      <c r="D1736" s="29">
        <v>45107</v>
      </c>
      <c r="E1736" s="29">
        <v>45132</v>
      </c>
      <c r="F1736" s="22">
        <v>3</v>
      </c>
      <c r="G1736" s="3">
        <v>40000</v>
      </c>
      <c r="H1736" s="4" t="s">
        <v>169</v>
      </c>
      <c r="I1736" t="s">
        <v>173</v>
      </c>
      <c r="J1736" s="19">
        <v>26577</v>
      </c>
      <c r="K1736" s="18">
        <v>-12.62</v>
      </c>
      <c r="L1736" s="19">
        <v>34913</v>
      </c>
      <c r="M1736" s="18">
        <v>-4.43</v>
      </c>
      <c r="N1736" s="19">
        <v>43400</v>
      </c>
      <c r="O1736" s="18">
        <v>2.76</v>
      </c>
      <c r="P1736" s="19">
        <v>51631</v>
      </c>
      <c r="Q1736" s="18">
        <v>8.8800000000000008</v>
      </c>
    </row>
    <row r="1737" spans="1:17" x14ac:dyDescent="0.25">
      <c r="A1737" t="s">
        <v>40</v>
      </c>
      <c r="B1737" s="4" t="s">
        <v>49</v>
      </c>
      <c r="C1737" t="s">
        <v>150</v>
      </c>
      <c r="D1737" s="29">
        <v>45107</v>
      </c>
      <c r="E1737" s="29">
        <v>45132</v>
      </c>
      <c r="F1737" s="22">
        <v>1</v>
      </c>
      <c r="G1737" s="3">
        <v>40000</v>
      </c>
      <c r="H1737" s="4" t="s">
        <v>169</v>
      </c>
      <c r="I1737" t="s">
        <v>173</v>
      </c>
      <c r="J1737" s="19">
        <v>23014</v>
      </c>
      <c r="K1737" s="18">
        <v>-42.46</v>
      </c>
      <c r="L1737" s="19">
        <v>32528</v>
      </c>
      <c r="M1737" s="18">
        <v>-18.68</v>
      </c>
      <c r="N1737" s="19">
        <v>40057</v>
      </c>
      <c r="O1737" s="18">
        <v>0.14000000000000001</v>
      </c>
      <c r="P1737" s="19">
        <v>51988</v>
      </c>
      <c r="Q1737" s="18">
        <v>29.97</v>
      </c>
    </row>
    <row r="1738" spans="1:17" x14ac:dyDescent="0.25">
      <c r="A1738" t="s">
        <v>40</v>
      </c>
      <c r="B1738" s="4" t="s">
        <v>49</v>
      </c>
      <c r="C1738" t="s">
        <v>150</v>
      </c>
      <c r="D1738" s="29">
        <v>45107</v>
      </c>
      <c r="E1738" s="29">
        <v>45132</v>
      </c>
      <c r="F1738" s="22">
        <v>3</v>
      </c>
      <c r="G1738" s="3">
        <v>40000</v>
      </c>
      <c r="H1738" s="4" t="s">
        <v>169</v>
      </c>
      <c r="I1738" t="s">
        <v>173</v>
      </c>
      <c r="J1738" s="19">
        <v>26582</v>
      </c>
      <c r="K1738" s="18">
        <v>-12.62</v>
      </c>
      <c r="L1738" s="19">
        <v>34913</v>
      </c>
      <c r="M1738" s="18">
        <v>-4.43</v>
      </c>
      <c r="N1738" s="19">
        <v>43398</v>
      </c>
      <c r="O1738" s="18">
        <v>2.75</v>
      </c>
      <c r="P1738" s="19">
        <v>51661</v>
      </c>
      <c r="Q1738" s="18">
        <v>8.9</v>
      </c>
    </row>
    <row r="1739" spans="1:17" x14ac:dyDescent="0.25">
      <c r="A1739" t="s">
        <v>40</v>
      </c>
      <c r="B1739" s="4" t="s">
        <v>47</v>
      </c>
      <c r="C1739" t="s">
        <v>148</v>
      </c>
      <c r="D1739" s="29">
        <v>45107</v>
      </c>
      <c r="E1739" s="29">
        <v>45132</v>
      </c>
      <c r="F1739" s="22">
        <v>1</v>
      </c>
      <c r="G1739" s="3">
        <v>40000</v>
      </c>
      <c r="H1739" s="4" t="s">
        <v>169</v>
      </c>
      <c r="I1739" t="s">
        <v>173</v>
      </c>
      <c r="J1739" s="19">
        <v>23980</v>
      </c>
      <c r="K1739" s="18">
        <v>-40.049999999999997</v>
      </c>
      <c r="L1739" s="19">
        <v>34450</v>
      </c>
      <c r="M1739" s="18">
        <v>-13.87</v>
      </c>
      <c r="N1739" s="19">
        <v>42627</v>
      </c>
      <c r="O1739" s="18">
        <v>6.57</v>
      </c>
      <c r="P1739" s="19">
        <v>55311</v>
      </c>
      <c r="Q1739" s="18">
        <v>38.28</v>
      </c>
    </row>
    <row r="1740" spans="1:17" x14ac:dyDescent="0.25">
      <c r="A1740" t="s">
        <v>40</v>
      </c>
      <c r="B1740" s="4" t="s">
        <v>47</v>
      </c>
      <c r="C1740" t="s">
        <v>148</v>
      </c>
      <c r="D1740" s="29">
        <v>45107</v>
      </c>
      <c r="E1740" s="29">
        <v>45132</v>
      </c>
      <c r="F1740" s="22">
        <v>3</v>
      </c>
      <c r="G1740" s="3">
        <v>40000</v>
      </c>
      <c r="H1740" s="4" t="s">
        <v>169</v>
      </c>
      <c r="I1740" t="s">
        <v>173</v>
      </c>
      <c r="J1740" s="19">
        <v>27700</v>
      </c>
      <c r="K1740" s="18">
        <v>-11.42</v>
      </c>
      <c r="L1740" s="19">
        <v>38831</v>
      </c>
      <c r="M1740" s="18">
        <v>-0.98</v>
      </c>
      <c r="N1740" s="19">
        <v>48234</v>
      </c>
      <c r="O1740" s="18">
        <v>6.44</v>
      </c>
      <c r="P1740" s="19">
        <v>57303</v>
      </c>
      <c r="Q1740" s="18">
        <v>12.73</v>
      </c>
    </row>
    <row r="1741" spans="1:17" x14ac:dyDescent="0.25">
      <c r="A1741" t="s">
        <v>41</v>
      </c>
      <c r="B1741" s="4" t="s">
        <v>48</v>
      </c>
      <c r="C1741" t="s">
        <v>151</v>
      </c>
      <c r="D1741" s="29">
        <v>45107</v>
      </c>
      <c r="E1741" s="29">
        <v>45132</v>
      </c>
      <c r="F1741" s="22">
        <v>1</v>
      </c>
      <c r="G1741" s="3">
        <v>40000</v>
      </c>
      <c r="H1741" s="4" t="s">
        <v>169</v>
      </c>
      <c r="I1741" t="s">
        <v>173</v>
      </c>
      <c r="J1741" s="19">
        <v>18735</v>
      </c>
      <c r="K1741" s="18">
        <v>-53.16</v>
      </c>
      <c r="L1741" s="19">
        <v>29787</v>
      </c>
      <c r="M1741" s="18">
        <v>-25.53</v>
      </c>
      <c r="N1741" s="19">
        <v>39693</v>
      </c>
      <c r="O1741" s="18">
        <v>-0.76</v>
      </c>
      <c r="P1741" s="19">
        <v>60881</v>
      </c>
      <c r="Q1741" s="18">
        <v>52.2</v>
      </c>
    </row>
    <row r="1742" spans="1:17" x14ac:dyDescent="0.25">
      <c r="A1742" t="s">
        <v>41</v>
      </c>
      <c r="B1742" s="4" t="s">
        <v>48</v>
      </c>
      <c r="C1742" t="s">
        <v>151</v>
      </c>
      <c r="D1742" s="29">
        <v>45107</v>
      </c>
      <c r="E1742" s="29">
        <v>45132</v>
      </c>
      <c r="F1742" s="22">
        <v>5</v>
      </c>
      <c r="G1742" s="3">
        <v>40000</v>
      </c>
      <c r="H1742" s="4" t="s">
        <v>169</v>
      </c>
      <c r="I1742" t="s">
        <v>173</v>
      </c>
      <c r="J1742" s="19">
        <v>18147</v>
      </c>
      <c r="K1742" s="18">
        <v>-14.62</v>
      </c>
      <c r="L1742" s="19">
        <v>31593</v>
      </c>
      <c r="M1742" s="18">
        <v>-4.6100000000000003</v>
      </c>
      <c r="N1742" s="19">
        <v>46259</v>
      </c>
      <c r="O1742" s="18">
        <v>2.95</v>
      </c>
      <c r="P1742" s="19">
        <v>57552</v>
      </c>
      <c r="Q1742" s="18">
        <v>7.55</v>
      </c>
    </row>
    <row r="1743" spans="1:17" x14ac:dyDescent="0.25">
      <c r="A1743" t="s">
        <v>41</v>
      </c>
      <c r="B1743" s="4" t="s">
        <v>49</v>
      </c>
      <c r="C1743" t="s">
        <v>152</v>
      </c>
      <c r="D1743" s="29">
        <v>45107</v>
      </c>
      <c r="E1743" s="29">
        <v>45132</v>
      </c>
      <c r="F1743" s="22">
        <v>1</v>
      </c>
      <c r="G1743" s="3">
        <v>40000</v>
      </c>
      <c r="H1743" s="4" t="s">
        <v>169</v>
      </c>
      <c r="I1743" t="s">
        <v>173</v>
      </c>
      <c r="J1743" s="19">
        <v>18678</v>
      </c>
      <c r="K1743" s="18">
        <v>-53.31</v>
      </c>
      <c r="L1743" s="19">
        <v>29783</v>
      </c>
      <c r="M1743" s="18">
        <v>-25.54</v>
      </c>
      <c r="N1743" s="19">
        <v>39693</v>
      </c>
      <c r="O1743" s="18">
        <v>-0.77</v>
      </c>
      <c r="P1743" s="19">
        <v>60918</v>
      </c>
      <c r="Q1743" s="18">
        <v>52.3</v>
      </c>
    </row>
    <row r="1744" spans="1:17" x14ac:dyDescent="0.25">
      <c r="A1744" t="s">
        <v>41</v>
      </c>
      <c r="B1744" s="4" t="s">
        <v>49</v>
      </c>
      <c r="C1744" t="s">
        <v>152</v>
      </c>
      <c r="D1744" s="29">
        <v>45107</v>
      </c>
      <c r="E1744" s="29">
        <v>45132</v>
      </c>
      <c r="F1744" s="22">
        <v>5</v>
      </c>
      <c r="G1744" s="3">
        <v>40000</v>
      </c>
      <c r="H1744" s="4" t="s">
        <v>169</v>
      </c>
      <c r="I1744" t="s">
        <v>173</v>
      </c>
      <c r="J1744" s="19">
        <v>18153</v>
      </c>
      <c r="K1744" s="18">
        <v>-14.62</v>
      </c>
      <c r="L1744" s="19">
        <v>31580</v>
      </c>
      <c r="M1744" s="18">
        <v>-4.62</v>
      </c>
      <c r="N1744" s="19">
        <v>46258</v>
      </c>
      <c r="O1744" s="18">
        <v>2.95</v>
      </c>
      <c r="P1744" s="19">
        <v>57550</v>
      </c>
      <c r="Q1744" s="18">
        <v>7.55</v>
      </c>
    </row>
    <row r="1745" spans="1:17" x14ac:dyDescent="0.25">
      <c r="A1745" t="s">
        <v>42</v>
      </c>
      <c r="B1745" s="4" t="s">
        <v>48</v>
      </c>
      <c r="C1745" t="s">
        <v>153</v>
      </c>
      <c r="D1745" s="29">
        <v>45107</v>
      </c>
      <c r="E1745" s="29">
        <v>45132</v>
      </c>
      <c r="F1745" s="22">
        <v>1</v>
      </c>
      <c r="G1745" s="3">
        <v>40000</v>
      </c>
      <c r="H1745" s="4" t="s">
        <v>169</v>
      </c>
      <c r="I1745" t="s">
        <v>173</v>
      </c>
      <c r="J1745" s="19">
        <v>27151</v>
      </c>
      <c r="K1745" s="18">
        <v>-32.119999999999997</v>
      </c>
      <c r="L1745" s="19">
        <v>33592</v>
      </c>
      <c r="M1745" s="18">
        <v>-16.02</v>
      </c>
      <c r="N1745" s="19">
        <v>40769</v>
      </c>
      <c r="O1745" s="18">
        <v>1.92</v>
      </c>
      <c r="P1745" s="19">
        <v>49124</v>
      </c>
      <c r="Q1745" s="18">
        <v>22.81</v>
      </c>
    </row>
    <row r="1746" spans="1:17" x14ac:dyDescent="0.25">
      <c r="A1746" t="s">
        <v>42</v>
      </c>
      <c r="B1746" s="4" t="s">
        <v>48</v>
      </c>
      <c r="C1746" t="s">
        <v>153</v>
      </c>
      <c r="D1746" s="29">
        <v>45107</v>
      </c>
      <c r="E1746" s="29">
        <v>45132</v>
      </c>
      <c r="F1746" s="22">
        <v>3</v>
      </c>
      <c r="G1746" s="3">
        <v>40000</v>
      </c>
      <c r="H1746" s="4" t="s">
        <v>169</v>
      </c>
      <c r="I1746" t="s">
        <v>173</v>
      </c>
      <c r="J1746" s="19">
        <v>30177</v>
      </c>
      <c r="K1746" s="18">
        <v>-8.8800000000000008</v>
      </c>
      <c r="L1746" s="19">
        <v>37111</v>
      </c>
      <c r="M1746" s="18">
        <v>-2.4700000000000002</v>
      </c>
      <c r="N1746" s="19">
        <v>44155</v>
      </c>
      <c r="O1746" s="18">
        <v>3.35</v>
      </c>
      <c r="P1746" s="19">
        <v>48621</v>
      </c>
      <c r="Q1746" s="18">
        <v>6.72</v>
      </c>
    </row>
    <row r="1747" spans="1:17" x14ac:dyDescent="0.25">
      <c r="A1747" t="s">
        <v>42</v>
      </c>
      <c r="B1747" s="4" t="s">
        <v>49</v>
      </c>
      <c r="C1747" t="s">
        <v>154</v>
      </c>
      <c r="D1747" s="29">
        <v>45107</v>
      </c>
      <c r="E1747" s="29">
        <v>45132</v>
      </c>
      <c r="F1747" s="22">
        <v>1</v>
      </c>
      <c r="G1747" s="3">
        <v>40000</v>
      </c>
      <c r="H1747" s="4" t="s">
        <v>169</v>
      </c>
      <c r="I1747" t="s">
        <v>173</v>
      </c>
      <c r="J1747" s="19">
        <v>27144</v>
      </c>
      <c r="K1747" s="18">
        <v>-32.14</v>
      </c>
      <c r="L1747" s="19">
        <v>33592</v>
      </c>
      <c r="M1747" s="18">
        <v>-16.02</v>
      </c>
      <c r="N1747" s="19">
        <v>40761</v>
      </c>
      <c r="O1747" s="18">
        <v>1.9</v>
      </c>
      <c r="P1747" s="19">
        <v>49120</v>
      </c>
      <c r="Q1747" s="18">
        <v>22.8</v>
      </c>
    </row>
    <row r="1748" spans="1:17" x14ac:dyDescent="0.25">
      <c r="A1748" t="s">
        <v>42</v>
      </c>
      <c r="B1748" s="4" t="s">
        <v>49</v>
      </c>
      <c r="C1748" t="s">
        <v>154</v>
      </c>
      <c r="D1748" s="29">
        <v>45107</v>
      </c>
      <c r="E1748" s="29">
        <v>45132</v>
      </c>
      <c r="F1748" s="22">
        <v>3</v>
      </c>
      <c r="G1748" s="3">
        <v>40000</v>
      </c>
      <c r="H1748" s="4" t="s">
        <v>169</v>
      </c>
      <c r="I1748" t="s">
        <v>173</v>
      </c>
      <c r="J1748" s="19">
        <v>30227</v>
      </c>
      <c r="K1748" s="18">
        <v>-8.83</v>
      </c>
      <c r="L1748" s="19">
        <v>37128</v>
      </c>
      <c r="M1748" s="18">
        <v>-2.4500000000000002</v>
      </c>
      <c r="N1748" s="19">
        <v>44154</v>
      </c>
      <c r="O1748" s="18">
        <v>3.35</v>
      </c>
      <c r="P1748" s="19">
        <v>48627</v>
      </c>
      <c r="Q1748" s="18">
        <v>6.73</v>
      </c>
    </row>
    <row r="1749" spans="1:17" x14ac:dyDescent="0.25">
      <c r="A1749" t="s">
        <v>43</v>
      </c>
      <c r="B1749" s="4" t="s">
        <v>48</v>
      </c>
      <c r="C1749" t="s">
        <v>155</v>
      </c>
      <c r="D1749" s="29">
        <v>45107</v>
      </c>
      <c r="E1749" s="29">
        <v>45132</v>
      </c>
      <c r="F1749" s="22">
        <v>1</v>
      </c>
      <c r="G1749" s="3">
        <v>40000</v>
      </c>
      <c r="H1749" s="4" t="s">
        <v>169</v>
      </c>
      <c r="I1749" t="s">
        <v>173</v>
      </c>
      <c r="J1749" s="19">
        <v>23566</v>
      </c>
      <c r="K1749" s="18">
        <v>-41.08</v>
      </c>
      <c r="L1749" s="19">
        <v>27444</v>
      </c>
      <c r="M1749" s="18">
        <v>-31.39</v>
      </c>
      <c r="N1749" s="19">
        <v>36723</v>
      </c>
      <c r="O1749" s="18">
        <v>-8.19</v>
      </c>
      <c r="P1749" s="19">
        <v>57397</v>
      </c>
      <c r="Q1749" s="18">
        <v>43.49</v>
      </c>
    </row>
    <row r="1750" spans="1:17" x14ac:dyDescent="0.25">
      <c r="A1750" t="s">
        <v>43</v>
      </c>
      <c r="B1750" s="4" t="s">
        <v>48</v>
      </c>
      <c r="C1750" t="s">
        <v>155</v>
      </c>
      <c r="D1750" s="29">
        <v>45107</v>
      </c>
      <c r="E1750" s="29">
        <v>45132</v>
      </c>
      <c r="F1750" s="22">
        <v>5</v>
      </c>
      <c r="G1750" s="3">
        <v>40000</v>
      </c>
      <c r="H1750" s="4" t="s">
        <v>169</v>
      </c>
      <c r="I1750" t="s">
        <v>173</v>
      </c>
      <c r="J1750" s="19">
        <v>19605</v>
      </c>
      <c r="K1750" s="18">
        <v>-13.29</v>
      </c>
      <c r="L1750" s="19">
        <v>23791</v>
      </c>
      <c r="M1750" s="18">
        <v>-9.8699999999999992</v>
      </c>
      <c r="N1750" s="19">
        <v>38488</v>
      </c>
      <c r="O1750" s="18">
        <v>-0.77</v>
      </c>
      <c r="P1750" s="19">
        <v>59668</v>
      </c>
      <c r="Q1750" s="18">
        <v>8.33</v>
      </c>
    </row>
    <row r="1751" spans="1:17" x14ac:dyDescent="0.25">
      <c r="A1751" t="s">
        <v>43</v>
      </c>
      <c r="B1751" s="4" t="s">
        <v>49</v>
      </c>
      <c r="C1751" t="s">
        <v>156</v>
      </c>
      <c r="D1751" s="29">
        <v>45107</v>
      </c>
      <c r="E1751" s="29">
        <v>45132</v>
      </c>
      <c r="F1751" s="22">
        <v>1</v>
      </c>
      <c r="G1751" s="3">
        <v>40000</v>
      </c>
      <c r="H1751" s="4" t="s">
        <v>169</v>
      </c>
      <c r="I1751" t="s">
        <v>173</v>
      </c>
      <c r="J1751" s="19">
        <v>23579</v>
      </c>
      <c r="K1751" s="18">
        <v>-41.05</v>
      </c>
      <c r="L1751" s="19">
        <v>27444</v>
      </c>
      <c r="M1751" s="18">
        <v>-31.39</v>
      </c>
      <c r="N1751" s="19">
        <v>36722</v>
      </c>
      <c r="O1751" s="18">
        <v>-8.1999999999999993</v>
      </c>
      <c r="P1751" s="19">
        <v>57416</v>
      </c>
      <c r="Q1751" s="18">
        <v>43.54</v>
      </c>
    </row>
    <row r="1752" spans="1:17" x14ac:dyDescent="0.25">
      <c r="A1752" t="s">
        <v>43</v>
      </c>
      <c r="B1752" s="4" t="s">
        <v>49</v>
      </c>
      <c r="C1752" t="s">
        <v>156</v>
      </c>
      <c r="D1752" s="29">
        <v>45107</v>
      </c>
      <c r="E1752" s="29">
        <v>45132</v>
      </c>
      <c r="F1752" s="22">
        <v>5</v>
      </c>
      <c r="G1752" s="3">
        <v>40000</v>
      </c>
      <c r="H1752" s="4" t="s">
        <v>169</v>
      </c>
      <c r="I1752" t="s">
        <v>173</v>
      </c>
      <c r="J1752" s="19">
        <v>19610</v>
      </c>
      <c r="K1752" s="18">
        <v>-13.29</v>
      </c>
      <c r="L1752" s="19">
        <v>23791</v>
      </c>
      <c r="M1752" s="18">
        <v>-9.8699999999999992</v>
      </c>
      <c r="N1752" s="19">
        <v>38507</v>
      </c>
      <c r="O1752" s="18">
        <v>-0.76</v>
      </c>
      <c r="P1752" s="19">
        <v>59690</v>
      </c>
      <c r="Q1752" s="18">
        <v>8.34</v>
      </c>
    </row>
    <row r="1753" spans="1:17" x14ac:dyDescent="0.25">
      <c r="A1753" t="s">
        <v>44</v>
      </c>
      <c r="B1753" s="4" t="s">
        <v>48</v>
      </c>
      <c r="C1753" t="s">
        <v>159</v>
      </c>
      <c r="D1753" s="29">
        <v>45107</v>
      </c>
      <c r="E1753" s="29">
        <v>45132</v>
      </c>
      <c r="F1753" s="22">
        <v>1</v>
      </c>
      <c r="G1753" s="3">
        <v>40000</v>
      </c>
      <c r="H1753" s="4" t="s">
        <v>169</v>
      </c>
      <c r="I1753" t="s">
        <v>173</v>
      </c>
      <c r="J1753" s="19">
        <v>18793</v>
      </c>
      <c r="K1753" s="18">
        <v>-53.02</v>
      </c>
      <c r="L1753" s="19">
        <v>29265</v>
      </c>
      <c r="M1753" s="18">
        <v>-26.84</v>
      </c>
      <c r="N1753" s="19">
        <v>37623</v>
      </c>
      <c r="O1753" s="18">
        <v>-5.94</v>
      </c>
      <c r="P1753" s="19">
        <v>51421</v>
      </c>
      <c r="Q1753" s="18">
        <v>28.55</v>
      </c>
    </row>
    <row r="1754" spans="1:17" x14ac:dyDescent="0.25">
      <c r="A1754" t="s">
        <v>44</v>
      </c>
      <c r="B1754" s="4" t="s">
        <v>48</v>
      </c>
      <c r="C1754" t="s">
        <v>159</v>
      </c>
      <c r="D1754" s="29">
        <v>45107</v>
      </c>
      <c r="E1754" s="29">
        <v>45132</v>
      </c>
      <c r="F1754" s="22">
        <v>3</v>
      </c>
      <c r="G1754" s="3">
        <v>40000</v>
      </c>
      <c r="H1754" s="4" t="s">
        <v>169</v>
      </c>
      <c r="I1754" t="s">
        <v>173</v>
      </c>
      <c r="J1754" s="19">
        <v>22771</v>
      </c>
      <c r="K1754" s="18">
        <v>-16.97</v>
      </c>
      <c r="L1754" s="19">
        <v>29080</v>
      </c>
      <c r="M1754" s="18">
        <v>-10.08</v>
      </c>
      <c r="N1754" s="19">
        <v>38765</v>
      </c>
      <c r="O1754" s="18">
        <v>-1.04</v>
      </c>
      <c r="P1754" s="19">
        <v>51360</v>
      </c>
      <c r="Q1754" s="18">
        <v>8.69</v>
      </c>
    </row>
    <row r="1755" spans="1:17" x14ac:dyDescent="0.25">
      <c r="A1755" t="s">
        <v>44</v>
      </c>
      <c r="B1755" s="4" t="s">
        <v>50</v>
      </c>
      <c r="C1755" t="s">
        <v>157</v>
      </c>
      <c r="D1755" s="29">
        <v>45107</v>
      </c>
      <c r="E1755" s="29">
        <v>45132</v>
      </c>
      <c r="F1755" s="22">
        <v>1</v>
      </c>
      <c r="G1755" s="3">
        <v>40000</v>
      </c>
      <c r="H1755" s="4" t="s">
        <v>169</v>
      </c>
      <c r="I1755" t="s">
        <v>173</v>
      </c>
      <c r="J1755" s="19">
        <v>18791</v>
      </c>
      <c r="K1755" s="18">
        <v>-53.02</v>
      </c>
      <c r="L1755" s="19">
        <v>29264</v>
      </c>
      <c r="M1755" s="18">
        <v>-26.84</v>
      </c>
      <c r="N1755" s="19">
        <v>37892</v>
      </c>
      <c r="O1755" s="18">
        <v>-5.27</v>
      </c>
      <c r="P1755" s="19">
        <v>51419</v>
      </c>
      <c r="Q1755" s="18">
        <v>28.55</v>
      </c>
    </row>
    <row r="1756" spans="1:17" x14ac:dyDescent="0.25">
      <c r="A1756" t="s">
        <v>44</v>
      </c>
      <c r="B1756" s="4" t="s">
        <v>50</v>
      </c>
      <c r="C1756" t="s">
        <v>157</v>
      </c>
      <c r="D1756" s="29">
        <v>45107</v>
      </c>
      <c r="E1756" s="29">
        <v>45132</v>
      </c>
      <c r="F1756" s="22">
        <v>3</v>
      </c>
      <c r="G1756" s="3">
        <v>40000</v>
      </c>
      <c r="H1756" s="4" t="s">
        <v>169</v>
      </c>
      <c r="I1756" t="s">
        <v>173</v>
      </c>
      <c r="J1756" s="19">
        <v>22775</v>
      </c>
      <c r="K1756" s="18">
        <v>-16.96</v>
      </c>
      <c r="L1756" s="19">
        <v>29756</v>
      </c>
      <c r="M1756" s="18">
        <v>-9.39</v>
      </c>
      <c r="N1756" s="19">
        <v>39665</v>
      </c>
      <c r="O1756" s="18">
        <v>-0.28000000000000003</v>
      </c>
      <c r="P1756" s="19">
        <v>51360</v>
      </c>
      <c r="Q1756" s="18">
        <v>8.69</v>
      </c>
    </row>
    <row r="1757" spans="1:17" x14ac:dyDescent="0.25">
      <c r="A1757" t="s">
        <v>44</v>
      </c>
      <c r="B1757" s="4" t="s">
        <v>49</v>
      </c>
      <c r="C1757" t="s">
        <v>158</v>
      </c>
      <c r="D1757" s="29">
        <v>45107</v>
      </c>
      <c r="E1757" s="29">
        <v>45132</v>
      </c>
      <c r="F1757" s="22">
        <v>1</v>
      </c>
      <c r="G1757" s="3">
        <v>40000</v>
      </c>
      <c r="H1757" s="4" t="s">
        <v>169</v>
      </c>
      <c r="I1757" t="s">
        <v>173</v>
      </c>
      <c r="J1757" s="19">
        <v>18790</v>
      </c>
      <c r="K1757" s="18">
        <v>-53.02</v>
      </c>
      <c r="L1757" s="19">
        <v>29266</v>
      </c>
      <c r="M1757" s="18">
        <v>-26.84</v>
      </c>
      <c r="N1757" s="19">
        <v>38052</v>
      </c>
      <c r="O1757" s="18">
        <v>-4.87</v>
      </c>
      <c r="P1757" s="19">
        <v>51580</v>
      </c>
      <c r="Q1757" s="18">
        <v>28.95</v>
      </c>
    </row>
    <row r="1758" spans="1:17" x14ac:dyDescent="0.25">
      <c r="A1758" t="s">
        <v>44</v>
      </c>
      <c r="B1758" s="4" t="s">
        <v>49</v>
      </c>
      <c r="C1758" t="s">
        <v>158</v>
      </c>
      <c r="D1758" s="29">
        <v>45107</v>
      </c>
      <c r="E1758" s="29">
        <v>45132</v>
      </c>
      <c r="F1758" s="22">
        <v>3</v>
      </c>
      <c r="G1758" s="3">
        <v>40000</v>
      </c>
      <c r="H1758" s="4" t="s">
        <v>169</v>
      </c>
      <c r="I1758" t="s">
        <v>173</v>
      </c>
      <c r="J1758" s="19">
        <v>22774</v>
      </c>
      <c r="K1758" s="18">
        <v>-16.96</v>
      </c>
      <c r="L1758" s="19">
        <v>30200</v>
      </c>
      <c r="M1758" s="18">
        <v>-8.94</v>
      </c>
      <c r="N1758" s="19">
        <v>40222</v>
      </c>
      <c r="O1758" s="18">
        <v>0.18</v>
      </c>
      <c r="P1758" s="19">
        <v>51520</v>
      </c>
      <c r="Q1758" s="18">
        <v>8.8000000000000007</v>
      </c>
    </row>
    <row r="1759" spans="1:17" x14ac:dyDescent="0.25">
      <c r="A1759" t="s">
        <v>45</v>
      </c>
      <c r="B1759" s="4" t="s">
        <v>48</v>
      </c>
      <c r="C1759" t="s">
        <v>160</v>
      </c>
      <c r="D1759" s="29">
        <v>45107</v>
      </c>
      <c r="E1759" s="29">
        <v>45132</v>
      </c>
      <c r="F1759" s="22">
        <v>1</v>
      </c>
      <c r="G1759" s="3">
        <v>40000</v>
      </c>
      <c r="H1759" s="4" t="s">
        <v>169</v>
      </c>
      <c r="I1759" t="s">
        <v>173</v>
      </c>
      <c r="J1759" s="19">
        <v>18242</v>
      </c>
      <c r="K1759" s="18">
        <v>-54.4</v>
      </c>
      <c r="L1759" s="19">
        <v>32993</v>
      </c>
      <c r="M1759" s="18">
        <v>-17.52</v>
      </c>
      <c r="N1759" s="19">
        <v>40360</v>
      </c>
      <c r="O1759" s="18">
        <v>0.9</v>
      </c>
      <c r="P1759" s="19">
        <v>51524</v>
      </c>
      <c r="Q1759" s="18">
        <v>28.81</v>
      </c>
    </row>
    <row r="1760" spans="1:17" x14ac:dyDescent="0.25">
      <c r="A1760" t="s">
        <v>45</v>
      </c>
      <c r="B1760" s="4" t="s">
        <v>48</v>
      </c>
      <c r="C1760" t="s">
        <v>160</v>
      </c>
      <c r="D1760" s="29">
        <v>45107</v>
      </c>
      <c r="E1760" s="29">
        <v>45132</v>
      </c>
      <c r="F1760" s="22">
        <v>4</v>
      </c>
      <c r="G1760" s="3">
        <v>40000</v>
      </c>
      <c r="H1760" s="4" t="s">
        <v>169</v>
      </c>
      <c r="I1760" t="s">
        <v>173</v>
      </c>
      <c r="J1760" s="19">
        <v>19740</v>
      </c>
      <c r="K1760" s="18">
        <v>-16.18</v>
      </c>
      <c r="L1760" s="19">
        <v>33566</v>
      </c>
      <c r="M1760" s="18">
        <v>-4.29</v>
      </c>
      <c r="N1760" s="19">
        <v>47956</v>
      </c>
      <c r="O1760" s="18">
        <v>4.6399999999999997</v>
      </c>
      <c r="P1760" s="19">
        <v>59137</v>
      </c>
      <c r="Q1760" s="18">
        <v>10.27</v>
      </c>
    </row>
    <row r="1761" spans="1:17" x14ac:dyDescent="0.25">
      <c r="A1761" t="s">
        <v>45</v>
      </c>
      <c r="B1761" s="4" t="s">
        <v>48</v>
      </c>
      <c r="C1761" t="s">
        <v>161</v>
      </c>
      <c r="D1761" s="29">
        <v>45107</v>
      </c>
      <c r="E1761" s="29">
        <v>45132</v>
      </c>
      <c r="F1761" s="22">
        <v>1</v>
      </c>
      <c r="G1761" s="3">
        <v>10000</v>
      </c>
      <c r="H1761" s="4" t="s">
        <v>170</v>
      </c>
      <c r="I1761" t="s">
        <v>173</v>
      </c>
      <c r="J1761" s="19">
        <v>4665</v>
      </c>
      <c r="K1761" s="18">
        <v>-53.35</v>
      </c>
      <c r="L1761" s="19">
        <v>7567</v>
      </c>
      <c r="M1761" s="18">
        <v>-24.33</v>
      </c>
      <c r="N1761" s="19">
        <v>9910</v>
      </c>
      <c r="O1761" s="18">
        <v>-0.9</v>
      </c>
      <c r="P1761" s="19">
        <v>13689</v>
      </c>
      <c r="Q1761" s="18">
        <v>36.89</v>
      </c>
    </row>
    <row r="1762" spans="1:17" x14ac:dyDescent="0.25">
      <c r="A1762" t="s">
        <v>45</v>
      </c>
      <c r="B1762" s="4" t="s">
        <v>48</v>
      </c>
      <c r="C1762" t="s">
        <v>161</v>
      </c>
      <c r="D1762" s="29">
        <v>45107</v>
      </c>
      <c r="E1762" s="29">
        <v>45132</v>
      </c>
      <c r="F1762" s="22">
        <v>4</v>
      </c>
      <c r="G1762" s="3">
        <v>10000</v>
      </c>
      <c r="H1762" s="4" t="s">
        <v>170</v>
      </c>
      <c r="I1762" t="s">
        <v>173</v>
      </c>
      <c r="J1762" s="19">
        <v>5846</v>
      </c>
      <c r="K1762" s="18">
        <v>-12.56</v>
      </c>
      <c r="L1762" s="19">
        <v>8482</v>
      </c>
      <c r="M1762" s="18">
        <v>-4.03</v>
      </c>
      <c r="N1762" s="19">
        <v>10874</v>
      </c>
      <c r="O1762" s="18">
        <v>2.12</v>
      </c>
      <c r="P1762" s="19">
        <v>12558</v>
      </c>
      <c r="Q1762" s="18">
        <v>5.86</v>
      </c>
    </row>
    <row r="1763" spans="1:17" x14ac:dyDescent="0.25">
      <c r="A1763" t="s">
        <v>45</v>
      </c>
      <c r="B1763" s="4" t="s">
        <v>50</v>
      </c>
      <c r="C1763" t="s">
        <v>164</v>
      </c>
      <c r="D1763" s="29">
        <v>45107</v>
      </c>
      <c r="E1763" s="29">
        <v>45132</v>
      </c>
      <c r="F1763" s="22">
        <v>1</v>
      </c>
      <c r="G1763" s="3">
        <v>40000</v>
      </c>
      <c r="H1763" s="4" t="s">
        <v>169</v>
      </c>
      <c r="I1763" t="s">
        <v>173</v>
      </c>
      <c r="J1763" s="19">
        <v>19102</v>
      </c>
      <c r="K1763" s="18">
        <v>-52.25</v>
      </c>
      <c r="L1763" s="19">
        <v>34548</v>
      </c>
      <c r="M1763" s="18">
        <v>-13.63</v>
      </c>
      <c r="N1763" s="19">
        <v>42262</v>
      </c>
      <c r="O1763" s="18">
        <v>5.66</v>
      </c>
      <c r="P1763" s="19">
        <v>53951</v>
      </c>
      <c r="Q1763" s="18">
        <v>34.880000000000003</v>
      </c>
    </row>
    <row r="1764" spans="1:17" x14ac:dyDescent="0.25">
      <c r="A1764" t="s">
        <v>45</v>
      </c>
      <c r="B1764" s="4" t="s">
        <v>50</v>
      </c>
      <c r="C1764" t="s">
        <v>164</v>
      </c>
      <c r="D1764" s="29">
        <v>45107</v>
      </c>
      <c r="E1764" s="29">
        <v>45132</v>
      </c>
      <c r="F1764" s="22">
        <v>4</v>
      </c>
      <c r="G1764" s="3">
        <v>40000</v>
      </c>
      <c r="H1764" s="4" t="s">
        <v>169</v>
      </c>
      <c r="I1764" t="s">
        <v>173</v>
      </c>
      <c r="J1764" s="19">
        <v>20670</v>
      </c>
      <c r="K1764" s="18">
        <v>-15.21</v>
      </c>
      <c r="L1764" s="19">
        <v>35147</v>
      </c>
      <c r="M1764" s="18">
        <v>-3.18</v>
      </c>
      <c r="N1764" s="19">
        <v>50216</v>
      </c>
      <c r="O1764" s="18">
        <v>5.85</v>
      </c>
      <c r="P1764" s="19">
        <v>61924</v>
      </c>
      <c r="Q1764" s="18">
        <v>11.54</v>
      </c>
    </row>
    <row r="1765" spans="1:17" x14ac:dyDescent="0.25">
      <c r="A1765" t="s">
        <v>45</v>
      </c>
      <c r="B1765" s="4" t="s">
        <v>49</v>
      </c>
      <c r="C1765" t="s">
        <v>162</v>
      </c>
      <c r="D1765" s="29">
        <v>45107</v>
      </c>
      <c r="E1765" s="29">
        <v>45132</v>
      </c>
      <c r="F1765" s="22">
        <v>1</v>
      </c>
      <c r="G1765" s="3">
        <v>40000</v>
      </c>
      <c r="H1765" s="4" t="s">
        <v>169</v>
      </c>
      <c r="I1765" t="s">
        <v>173</v>
      </c>
      <c r="J1765" s="19">
        <v>18251</v>
      </c>
      <c r="K1765" s="18">
        <v>-54.37</v>
      </c>
      <c r="L1765" s="19">
        <v>32989</v>
      </c>
      <c r="M1765" s="18">
        <v>-17.53</v>
      </c>
      <c r="N1765" s="19">
        <v>40366</v>
      </c>
      <c r="O1765" s="18">
        <v>0.92</v>
      </c>
      <c r="P1765" s="19">
        <v>51530</v>
      </c>
      <c r="Q1765" s="18">
        <v>28.82</v>
      </c>
    </row>
    <row r="1766" spans="1:17" x14ac:dyDescent="0.25">
      <c r="A1766" t="s">
        <v>45</v>
      </c>
      <c r="B1766" s="4" t="s">
        <v>49</v>
      </c>
      <c r="C1766" t="s">
        <v>162</v>
      </c>
      <c r="D1766" s="29">
        <v>45107</v>
      </c>
      <c r="E1766" s="29">
        <v>45132</v>
      </c>
      <c r="F1766" s="22">
        <v>4</v>
      </c>
      <c r="G1766" s="3">
        <v>40000</v>
      </c>
      <c r="H1766" s="4" t="s">
        <v>169</v>
      </c>
      <c r="I1766" t="s">
        <v>173</v>
      </c>
      <c r="J1766" s="19">
        <v>19724</v>
      </c>
      <c r="K1766" s="18">
        <v>-16.2</v>
      </c>
      <c r="L1766" s="19">
        <v>33570</v>
      </c>
      <c r="M1766" s="18">
        <v>-4.29</v>
      </c>
      <c r="N1766" s="19">
        <v>47953</v>
      </c>
      <c r="O1766" s="18">
        <v>4.6399999999999997</v>
      </c>
      <c r="P1766" s="19">
        <v>59136</v>
      </c>
      <c r="Q1766" s="18">
        <v>10.27</v>
      </c>
    </row>
    <row r="1767" spans="1:17" x14ac:dyDescent="0.25">
      <c r="A1767" t="s">
        <v>45</v>
      </c>
      <c r="B1767" s="4" t="s">
        <v>49</v>
      </c>
      <c r="C1767" t="s">
        <v>163</v>
      </c>
      <c r="D1767" s="29">
        <v>45107</v>
      </c>
      <c r="E1767" s="29">
        <v>45132</v>
      </c>
      <c r="F1767" s="22">
        <v>1</v>
      </c>
      <c r="G1767" s="3">
        <v>10000</v>
      </c>
      <c r="H1767" s="4" t="s">
        <v>170</v>
      </c>
      <c r="I1767" t="s">
        <v>173</v>
      </c>
      <c r="J1767" s="19">
        <v>4666</v>
      </c>
      <c r="K1767" s="18">
        <v>-53.34</v>
      </c>
      <c r="L1767" s="19">
        <v>7559</v>
      </c>
      <c r="M1767" s="18">
        <v>-24.41</v>
      </c>
      <c r="N1767" s="19">
        <v>9911</v>
      </c>
      <c r="O1767" s="18">
        <v>-0.88</v>
      </c>
      <c r="P1767" s="19">
        <v>13689</v>
      </c>
      <c r="Q1767" s="18">
        <v>36.89</v>
      </c>
    </row>
    <row r="1768" spans="1:17" x14ac:dyDescent="0.25">
      <c r="A1768" t="s">
        <v>45</v>
      </c>
      <c r="B1768" s="4" t="s">
        <v>49</v>
      </c>
      <c r="C1768" t="s">
        <v>163</v>
      </c>
      <c r="D1768" s="29">
        <v>45107</v>
      </c>
      <c r="E1768" s="29">
        <v>45132</v>
      </c>
      <c r="F1768" s="22">
        <v>4</v>
      </c>
      <c r="G1768" s="3">
        <v>10000</v>
      </c>
      <c r="H1768" s="4" t="s">
        <v>170</v>
      </c>
      <c r="I1768" t="s">
        <v>173</v>
      </c>
      <c r="J1768" s="19">
        <v>5830</v>
      </c>
      <c r="K1768" s="18">
        <v>-12.62</v>
      </c>
      <c r="L1768" s="19">
        <v>8484</v>
      </c>
      <c r="M1768" s="18">
        <v>-4.03</v>
      </c>
      <c r="N1768" s="19">
        <v>10870</v>
      </c>
      <c r="O1768" s="18">
        <v>2.11</v>
      </c>
      <c r="P1768" s="19">
        <v>12558</v>
      </c>
      <c r="Q1768" s="18">
        <v>5.86</v>
      </c>
    </row>
    <row r="1769" spans="1:17" x14ac:dyDescent="0.25">
      <c r="A1769" t="s">
        <v>1</v>
      </c>
      <c r="B1769" s="4" t="s">
        <v>48</v>
      </c>
      <c r="C1769" t="s">
        <v>53</v>
      </c>
      <c r="D1769" s="29">
        <v>45138</v>
      </c>
      <c r="E1769" s="29">
        <v>45156</v>
      </c>
      <c r="F1769" s="22">
        <v>1</v>
      </c>
      <c r="G1769" s="3">
        <v>40000</v>
      </c>
      <c r="H1769" s="4" t="s">
        <v>169</v>
      </c>
      <c r="I1769" t="s">
        <v>173</v>
      </c>
      <c r="J1769" s="19">
        <v>12384</v>
      </c>
      <c r="K1769" s="18">
        <v>-69.040000000000006</v>
      </c>
      <c r="L1769" s="19">
        <v>24301</v>
      </c>
      <c r="M1769" s="18">
        <v>-39.25</v>
      </c>
      <c r="N1769" s="19">
        <v>38036</v>
      </c>
      <c r="O1769" s="18">
        <v>-4.91</v>
      </c>
      <c r="P1769" s="19">
        <v>67171</v>
      </c>
      <c r="Q1769" s="18">
        <v>67.930000000000007</v>
      </c>
    </row>
    <row r="1770" spans="1:17" x14ac:dyDescent="0.25">
      <c r="A1770" t="s">
        <v>1</v>
      </c>
      <c r="B1770" s="4" t="s">
        <v>48</v>
      </c>
      <c r="C1770" t="s">
        <v>53</v>
      </c>
      <c r="D1770" s="29">
        <v>45138</v>
      </c>
      <c r="E1770" s="29">
        <v>45156</v>
      </c>
      <c r="F1770" s="22">
        <v>5</v>
      </c>
      <c r="G1770" s="3">
        <v>40000</v>
      </c>
      <c r="H1770" s="4" t="s">
        <v>169</v>
      </c>
      <c r="I1770" t="s">
        <v>173</v>
      </c>
      <c r="J1770" s="19">
        <v>10418</v>
      </c>
      <c r="K1770" s="18">
        <v>-23.59</v>
      </c>
      <c r="L1770" s="19">
        <v>27283</v>
      </c>
      <c r="M1770" s="18">
        <v>-7.37</v>
      </c>
      <c r="N1770" s="19">
        <v>42871</v>
      </c>
      <c r="O1770" s="18">
        <v>1.4</v>
      </c>
      <c r="P1770" s="19">
        <v>72293</v>
      </c>
      <c r="Q1770" s="18">
        <v>12.57</v>
      </c>
    </row>
    <row r="1771" spans="1:17" x14ac:dyDescent="0.25">
      <c r="A1771" t="s">
        <v>1</v>
      </c>
      <c r="B1771" s="4" t="s">
        <v>50</v>
      </c>
      <c r="C1771" t="s">
        <v>55</v>
      </c>
      <c r="D1771" s="29">
        <v>45138</v>
      </c>
      <c r="E1771" s="29">
        <v>45156</v>
      </c>
      <c r="F1771" s="22">
        <v>1</v>
      </c>
      <c r="G1771" s="3">
        <v>40000</v>
      </c>
      <c r="H1771" s="4" t="s">
        <v>169</v>
      </c>
      <c r="I1771" t="s">
        <v>173</v>
      </c>
      <c r="J1771" s="19">
        <v>12383</v>
      </c>
      <c r="K1771" s="18">
        <v>-69.040000000000006</v>
      </c>
      <c r="L1771" s="19">
        <v>24301</v>
      </c>
      <c r="M1771" s="18">
        <v>-39.25</v>
      </c>
      <c r="N1771" s="19">
        <v>38036</v>
      </c>
      <c r="O1771" s="18">
        <v>-4.91</v>
      </c>
      <c r="P1771" s="19">
        <v>67171</v>
      </c>
      <c r="Q1771" s="18">
        <v>67.930000000000007</v>
      </c>
    </row>
    <row r="1772" spans="1:17" x14ac:dyDescent="0.25">
      <c r="A1772" t="s">
        <v>1</v>
      </c>
      <c r="B1772" s="4" t="s">
        <v>50</v>
      </c>
      <c r="C1772" t="s">
        <v>55</v>
      </c>
      <c r="D1772" s="29">
        <v>45138</v>
      </c>
      <c r="E1772" s="29">
        <v>45156</v>
      </c>
      <c r="F1772" s="22">
        <v>5</v>
      </c>
      <c r="G1772" s="3">
        <v>40000</v>
      </c>
      <c r="H1772" s="4" t="s">
        <v>169</v>
      </c>
      <c r="I1772" t="s">
        <v>173</v>
      </c>
      <c r="J1772" s="19">
        <v>10418</v>
      </c>
      <c r="K1772" s="18">
        <v>-23.59</v>
      </c>
      <c r="L1772" s="19">
        <v>27283</v>
      </c>
      <c r="M1772" s="18">
        <v>-7.37</v>
      </c>
      <c r="N1772" s="19">
        <v>42871</v>
      </c>
      <c r="O1772" s="18">
        <v>1.4</v>
      </c>
      <c r="P1772" s="19">
        <v>72293</v>
      </c>
      <c r="Q1772" s="18">
        <v>12.57</v>
      </c>
    </row>
    <row r="1773" spans="1:17" x14ac:dyDescent="0.25">
      <c r="A1773" t="s">
        <v>1</v>
      </c>
      <c r="B1773" s="4" t="s">
        <v>49</v>
      </c>
      <c r="C1773" t="s">
        <v>54</v>
      </c>
      <c r="D1773" s="29">
        <v>45138</v>
      </c>
      <c r="E1773" s="29">
        <v>45156</v>
      </c>
      <c r="F1773" s="22">
        <v>1</v>
      </c>
      <c r="G1773" s="3">
        <v>40000</v>
      </c>
      <c r="H1773" s="4" t="s">
        <v>169</v>
      </c>
      <c r="I1773" t="s">
        <v>173</v>
      </c>
      <c r="J1773" s="19">
        <v>12378</v>
      </c>
      <c r="K1773" s="18">
        <v>-69.06</v>
      </c>
      <c r="L1773" s="19">
        <v>24297</v>
      </c>
      <c r="M1773" s="18">
        <v>-39.26</v>
      </c>
      <c r="N1773" s="19">
        <v>38133</v>
      </c>
      <c r="O1773" s="18">
        <v>-4.66</v>
      </c>
      <c r="P1773" s="19">
        <v>67413</v>
      </c>
      <c r="Q1773" s="18">
        <v>68.53</v>
      </c>
    </row>
    <row r="1774" spans="1:17" x14ac:dyDescent="0.25">
      <c r="A1774" t="s">
        <v>1</v>
      </c>
      <c r="B1774" s="4" t="s">
        <v>49</v>
      </c>
      <c r="C1774" t="s">
        <v>54</v>
      </c>
      <c r="D1774" s="29">
        <v>45138</v>
      </c>
      <c r="E1774" s="29">
        <v>45156</v>
      </c>
      <c r="F1774" s="22">
        <v>5</v>
      </c>
      <c r="G1774" s="3">
        <v>40000</v>
      </c>
      <c r="H1774" s="4" t="s">
        <v>169</v>
      </c>
      <c r="I1774" t="s">
        <v>173</v>
      </c>
      <c r="J1774" s="19">
        <v>10440</v>
      </c>
      <c r="K1774" s="18">
        <v>-23.56</v>
      </c>
      <c r="L1774" s="19">
        <v>28053</v>
      </c>
      <c r="M1774" s="18">
        <v>-6.85</v>
      </c>
      <c r="N1774" s="19">
        <v>43880</v>
      </c>
      <c r="O1774" s="18">
        <v>1.87</v>
      </c>
      <c r="P1774" s="19">
        <v>74652</v>
      </c>
      <c r="Q1774" s="18">
        <v>13.29</v>
      </c>
    </row>
    <row r="1775" spans="1:17" x14ac:dyDescent="0.25">
      <c r="A1775" t="s">
        <v>1</v>
      </c>
      <c r="B1775" s="4" t="s">
        <v>47</v>
      </c>
      <c r="C1775" t="s">
        <v>52</v>
      </c>
      <c r="D1775" s="29">
        <v>45138</v>
      </c>
      <c r="E1775" s="29">
        <v>45156</v>
      </c>
      <c r="F1775" s="22">
        <v>1</v>
      </c>
      <c r="G1775" s="3">
        <v>40000</v>
      </c>
      <c r="H1775" s="4" t="s">
        <v>169</v>
      </c>
      <c r="I1775" t="s">
        <v>173</v>
      </c>
      <c r="J1775" s="19">
        <v>13015</v>
      </c>
      <c r="K1775" s="18">
        <v>-67.459999999999994</v>
      </c>
      <c r="L1775" s="19">
        <v>26052</v>
      </c>
      <c r="M1775" s="18">
        <v>-34.869999999999997</v>
      </c>
      <c r="N1775" s="19">
        <v>41248</v>
      </c>
      <c r="O1775" s="18">
        <v>3.12</v>
      </c>
      <c r="P1775" s="19">
        <v>72539</v>
      </c>
      <c r="Q1775" s="18">
        <v>81.349999999999994</v>
      </c>
    </row>
    <row r="1776" spans="1:17" x14ac:dyDescent="0.25">
      <c r="A1776" t="s">
        <v>1</v>
      </c>
      <c r="B1776" s="4" t="s">
        <v>47</v>
      </c>
      <c r="C1776" t="s">
        <v>52</v>
      </c>
      <c r="D1776" s="29">
        <v>45138</v>
      </c>
      <c r="E1776" s="29">
        <v>45156</v>
      </c>
      <c r="F1776" s="22">
        <v>5</v>
      </c>
      <c r="G1776" s="3">
        <v>40000</v>
      </c>
      <c r="H1776" s="4" t="s">
        <v>169</v>
      </c>
      <c r="I1776" t="s">
        <v>173</v>
      </c>
      <c r="J1776" s="19">
        <v>10907</v>
      </c>
      <c r="K1776" s="18">
        <v>-22.89</v>
      </c>
      <c r="L1776" s="19">
        <v>33712</v>
      </c>
      <c r="M1776" s="18">
        <v>-3.36</v>
      </c>
      <c r="N1776" s="19">
        <v>51878</v>
      </c>
      <c r="O1776" s="18">
        <v>5.34</v>
      </c>
      <c r="P1776" s="19">
        <v>88121</v>
      </c>
      <c r="Q1776" s="18">
        <v>17.11</v>
      </c>
    </row>
    <row r="1777" spans="1:17" x14ac:dyDescent="0.25">
      <c r="A1777" t="s">
        <v>2</v>
      </c>
      <c r="B1777" s="4" t="s">
        <v>48</v>
      </c>
      <c r="C1777" t="s">
        <v>56</v>
      </c>
      <c r="D1777" s="29">
        <v>45138</v>
      </c>
      <c r="E1777" s="29">
        <v>45156</v>
      </c>
      <c r="F1777" s="22">
        <v>1</v>
      </c>
      <c r="G1777" s="3">
        <v>40000</v>
      </c>
      <c r="H1777" s="4" t="s">
        <v>169</v>
      </c>
      <c r="I1777" t="s">
        <v>173</v>
      </c>
      <c r="J1777" s="19">
        <v>14032</v>
      </c>
      <c r="K1777" s="18">
        <v>-64.92</v>
      </c>
      <c r="L1777" s="19">
        <v>32117</v>
      </c>
      <c r="M1777" s="18">
        <v>-19.71</v>
      </c>
      <c r="N1777" s="19">
        <v>41188</v>
      </c>
      <c r="O1777" s="18">
        <v>2.97</v>
      </c>
      <c r="P1777" s="19">
        <v>62159</v>
      </c>
      <c r="Q1777" s="18">
        <v>55.4</v>
      </c>
    </row>
    <row r="1778" spans="1:17" x14ac:dyDescent="0.25">
      <c r="A1778" t="s">
        <v>2</v>
      </c>
      <c r="B1778" s="4" t="s">
        <v>48</v>
      </c>
      <c r="C1778" t="s">
        <v>56</v>
      </c>
      <c r="D1778" s="29">
        <v>45138</v>
      </c>
      <c r="E1778" s="29">
        <v>45156</v>
      </c>
      <c r="F1778" s="22">
        <v>5</v>
      </c>
      <c r="G1778" s="3">
        <v>40000</v>
      </c>
      <c r="H1778" s="4" t="s">
        <v>169</v>
      </c>
      <c r="I1778" t="s">
        <v>173</v>
      </c>
      <c r="J1778" s="19">
        <v>15910</v>
      </c>
      <c r="K1778" s="18">
        <v>-16.84</v>
      </c>
      <c r="L1778" s="19">
        <v>33241</v>
      </c>
      <c r="M1778" s="18">
        <v>-3.63</v>
      </c>
      <c r="N1778" s="19">
        <v>58120</v>
      </c>
      <c r="O1778" s="18">
        <v>7.76</v>
      </c>
      <c r="P1778" s="19">
        <v>75326</v>
      </c>
      <c r="Q1778" s="18">
        <v>13.49</v>
      </c>
    </row>
    <row r="1779" spans="1:17" x14ac:dyDescent="0.25">
      <c r="A1779" t="s">
        <v>2</v>
      </c>
      <c r="B1779" s="4" t="s">
        <v>48</v>
      </c>
      <c r="C1779" t="s">
        <v>57</v>
      </c>
      <c r="D1779" s="29">
        <v>45138</v>
      </c>
      <c r="E1779" s="29">
        <v>45156</v>
      </c>
      <c r="F1779" s="22">
        <v>1</v>
      </c>
      <c r="G1779" s="3">
        <v>10000</v>
      </c>
      <c r="H1779" s="4" t="s">
        <v>170</v>
      </c>
      <c r="I1779" t="s">
        <v>173</v>
      </c>
      <c r="J1779" s="19">
        <v>3542</v>
      </c>
      <c r="K1779" s="18">
        <v>-64.58</v>
      </c>
      <c r="L1779" s="19">
        <v>7304</v>
      </c>
      <c r="M1779" s="18">
        <v>-26.96</v>
      </c>
      <c r="N1779" s="19">
        <v>10146</v>
      </c>
      <c r="O1779" s="18">
        <v>1.46</v>
      </c>
      <c r="P1779" s="19">
        <v>17108</v>
      </c>
      <c r="Q1779" s="18">
        <v>71.08</v>
      </c>
    </row>
    <row r="1780" spans="1:17" x14ac:dyDescent="0.25">
      <c r="A1780" t="s">
        <v>2</v>
      </c>
      <c r="B1780" s="4" t="s">
        <v>48</v>
      </c>
      <c r="C1780" t="s">
        <v>57</v>
      </c>
      <c r="D1780" s="29">
        <v>45138</v>
      </c>
      <c r="E1780" s="29">
        <v>45156</v>
      </c>
      <c r="F1780" s="22">
        <v>5</v>
      </c>
      <c r="G1780" s="3">
        <v>10000</v>
      </c>
      <c r="H1780" s="4" t="s">
        <v>170</v>
      </c>
      <c r="I1780" t="s">
        <v>173</v>
      </c>
      <c r="J1780" s="19">
        <v>4168</v>
      </c>
      <c r="K1780" s="18">
        <v>-16.059999999999999</v>
      </c>
      <c r="L1780" s="19">
        <v>7959</v>
      </c>
      <c r="M1780" s="18">
        <v>-4.46</v>
      </c>
      <c r="N1780" s="19">
        <v>12410</v>
      </c>
      <c r="O1780" s="18">
        <v>4.41</v>
      </c>
      <c r="P1780" s="19">
        <v>18337</v>
      </c>
      <c r="Q1780" s="18">
        <v>12.89</v>
      </c>
    </row>
    <row r="1781" spans="1:17" x14ac:dyDescent="0.25">
      <c r="A1781" t="s">
        <v>2</v>
      </c>
      <c r="B1781" s="4" t="s">
        <v>50</v>
      </c>
      <c r="C1781" t="s">
        <v>59</v>
      </c>
      <c r="D1781" s="29">
        <v>45138</v>
      </c>
      <c r="E1781" s="29">
        <v>45156</v>
      </c>
      <c r="F1781" s="22">
        <v>1</v>
      </c>
      <c r="G1781" s="3">
        <v>40000</v>
      </c>
      <c r="H1781" s="4" t="s">
        <v>169</v>
      </c>
      <c r="I1781" t="s">
        <v>173</v>
      </c>
      <c r="J1781" s="19">
        <v>14027</v>
      </c>
      <c r="K1781" s="18">
        <v>-64.930000000000007</v>
      </c>
      <c r="L1781" s="19">
        <v>32118</v>
      </c>
      <c r="M1781" s="18">
        <v>-19.71</v>
      </c>
      <c r="N1781" s="19">
        <v>41331</v>
      </c>
      <c r="O1781" s="18">
        <v>3.33</v>
      </c>
      <c r="P1781" s="19">
        <v>62160</v>
      </c>
      <c r="Q1781" s="18">
        <v>55.4</v>
      </c>
    </row>
    <row r="1782" spans="1:17" x14ac:dyDescent="0.25">
      <c r="A1782" t="s">
        <v>2</v>
      </c>
      <c r="B1782" s="4" t="s">
        <v>50</v>
      </c>
      <c r="C1782" t="s">
        <v>59</v>
      </c>
      <c r="D1782" s="29">
        <v>45138</v>
      </c>
      <c r="E1782" s="29">
        <v>45156</v>
      </c>
      <c r="F1782" s="22">
        <v>5</v>
      </c>
      <c r="G1782" s="3">
        <v>40000</v>
      </c>
      <c r="H1782" s="4" t="s">
        <v>169</v>
      </c>
      <c r="I1782" t="s">
        <v>173</v>
      </c>
      <c r="J1782" s="19">
        <v>15913</v>
      </c>
      <c r="K1782" s="18">
        <v>-16.84</v>
      </c>
      <c r="L1782" s="19">
        <v>33239</v>
      </c>
      <c r="M1782" s="18">
        <v>-3.64</v>
      </c>
      <c r="N1782" s="19">
        <v>59009</v>
      </c>
      <c r="O1782" s="18">
        <v>8.09</v>
      </c>
      <c r="P1782" s="19">
        <v>76527</v>
      </c>
      <c r="Q1782" s="18">
        <v>13.85</v>
      </c>
    </row>
    <row r="1783" spans="1:17" x14ac:dyDescent="0.25">
      <c r="A1783" t="s">
        <v>2</v>
      </c>
      <c r="B1783" s="4" t="s">
        <v>49</v>
      </c>
      <c r="C1783" t="s">
        <v>58</v>
      </c>
      <c r="D1783" s="29">
        <v>45138</v>
      </c>
      <c r="E1783" s="29">
        <v>45156</v>
      </c>
      <c r="F1783" s="22">
        <v>1</v>
      </c>
      <c r="G1783" s="3">
        <v>10000</v>
      </c>
      <c r="H1783" s="4" t="s">
        <v>170</v>
      </c>
      <c r="I1783" t="s">
        <v>173</v>
      </c>
      <c r="J1783" s="19">
        <v>3541</v>
      </c>
      <c r="K1783" s="18">
        <v>-64.59</v>
      </c>
      <c r="L1783" s="19">
        <v>7302</v>
      </c>
      <c r="M1783" s="18">
        <v>-26.98</v>
      </c>
      <c r="N1783" s="19">
        <v>10243</v>
      </c>
      <c r="O1783" s="18">
        <v>2.44</v>
      </c>
      <c r="P1783" s="19">
        <v>17173</v>
      </c>
      <c r="Q1783" s="18">
        <v>71.73</v>
      </c>
    </row>
    <row r="1784" spans="1:17" x14ac:dyDescent="0.25">
      <c r="A1784" t="s">
        <v>2</v>
      </c>
      <c r="B1784" s="4" t="s">
        <v>49</v>
      </c>
      <c r="C1784" t="s">
        <v>58</v>
      </c>
      <c r="D1784" s="29">
        <v>45138</v>
      </c>
      <c r="E1784" s="29">
        <v>45156</v>
      </c>
      <c r="F1784" s="22">
        <v>5</v>
      </c>
      <c r="G1784" s="3">
        <v>10000</v>
      </c>
      <c r="H1784" s="4" t="s">
        <v>170</v>
      </c>
      <c r="I1784" t="s">
        <v>173</v>
      </c>
      <c r="J1784" s="19">
        <v>4170</v>
      </c>
      <c r="K1784" s="18">
        <v>-16.05</v>
      </c>
      <c r="L1784" s="19">
        <v>8356</v>
      </c>
      <c r="M1784" s="18">
        <v>-3.53</v>
      </c>
      <c r="N1784" s="19">
        <v>12771</v>
      </c>
      <c r="O1784" s="18">
        <v>5.01</v>
      </c>
      <c r="P1784" s="19">
        <v>19015</v>
      </c>
      <c r="Q1784" s="18">
        <v>13.72</v>
      </c>
    </row>
    <row r="1785" spans="1:17" x14ac:dyDescent="0.25">
      <c r="A1785" t="s">
        <v>2</v>
      </c>
      <c r="B1785" s="4" t="s">
        <v>49</v>
      </c>
      <c r="C1785" t="s">
        <v>60</v>
      </c>
      <c r="D1785" s="29">
        <v>45138</v>
      </c>
      <c r="E1785" s="29">
        <v>45156</v>
      </c>
      <c r="F1785" s="22">
        <v>1</v>
      </c>
      <c r="G1785" s="3">
        <v>40000</v>
      </c>
      <c r="H1785" s="4" t="s">
        <v>169</v>
      </c>
      <c r="I1785" t="s">
        <v>173</v>
      </c>
      <c r="J1785" s="19">
        <v>14029</v>
      </c>
      <c r="K1785" s="18">
        <v>-64.930000000000007</v>
      </c>
      <c r="L1785" s="19">
        <v>32117</v>
      </c>
      <c r="M1785" s="18">
        <v>-19.71</v>
      </c>
      <c r="N1785" s="19">
        <v>41516</v>
      </c>
      <c r="O1785" s="18">
        <v>3.79</v>
      </c>
      <c r="P1785" s="19">
        <v>62397</v>
      </c>
      <c r="Q1785" s="18">
        <v>55.99</v>
      </c>
    </row>
    <row r="1786" spans="1:17" x14ac:dyDescent="0.25">
      <c r="A1786" t="s">
        <v>2</v>
      </c>
      <c r="B1786" s="4" t="s">
        <v>49</v>
      </c>
      <c r="C1786" t="s">
        <v>60</v>
      </c>
      <c r="D1786" s="29">
        <v>45138</v>
      </c>
      <c r="E1786" s="29">
        <v>45156</v>
      </c>
      <c r="F1786" s="22">
        <v>5</v>
      </c>
      <c r="G1786" s="3">
        <v>40000</v>
      </c>
      <c r="H1786" s="4" t="s">
        <v>169</v>
      </c>
      <c r="I1786" t="s">
        <v>173</v>
      </c>
      <c r="J1786" s="19">
        <v>15909</v>
      </c>
      <c r="K1786" s="18">
        <v>-16.84</v>
      </c>
      <c r="L1786" s="19">
        <v>33241</v>
      </c>
      <c r="M1786" s="18">
        <v>-3.63</v>
      </c>
      <c r="N1786" s="19">
        <v>60241</v>
      </c>
      <c r="O1786" s="18">
        <v>8.5299999999999994</v>
      </c>
      <c r="P1786" s="19">
        <v>78123</v>
      </c>
      <c r="Q1786" s="18">
        <v>14.33</v>
      </c>
    </row>
    <row r="1787" spans="1:17" x14ac:dyDescent="0.25">
      <c r="A1787" t="s">
        <v>225</v>
      </c>
      <c r="B1787" s="4" t="s">
        <v>48</v>
      </c>
      <c r="C1787" t="s">
        <v>72</v>
      </c>
      <c r="D1787" s="29">
        <v>45138</v>
      </c>
      <c r="E1787" s="29">
        <v>45156</v>
      </c>
      <c r="F1787" s="22">
        <v>1</v>
      </c>
      <c r="G1787" s="3">
        <v>40000</v>
      </c>
      <c r="H1787" s="4" t="s">
        <v>169</v>
      </c>
      <c r="I1787" t="s">
        <v>173</v>
      </c>
      <c r="J1787" s="19">
        <v>14202</v>
      </c>
      <c r="K1787" s="18">
        <v>-64.489999999999995</v>
      </c>
      <c r="L1787" s="19">
        <v>30392</v>
      </c>
      <c r="M1787" s="18">
        <v>-24.02</v>
      </c>
      <c r="N1787" s="19">
        <v>40614</v>
      </c>
      <c r="O1787" s="18">
        <v>1.54</v>
      </c>
      <c r="P1787" s="19">
        <v>55181</v>
      </c>
      <c r="Q1787" s="18">
        <v>37.950000000000003</v>
      </c>
    </row>
    <row r="1788" spans="1:17" x14ac:dyDescent="0.25">
      <c r="A1788" t="s">
        <v>225</v>
      </c>
      <c r="B1788" s="4" t="s">
        <v>48</v>
      </c>
      <c r="C1788" t="s">
        <v>72</v>
      </c>
      <c r="D1788" s="29">
        <v>45138</v>
      </c>
      <c r="E1788" s="29">
        <v>45156</v>
      </c>
      <c r="F1788" s="22">
        <v>5</v>
      </c>
      <c r="G1788" s="3">
        <v>40000</v>
      </c>
      <c r="H1788" s="4" t="s">
        <v>169</v>
      </c>
      <c r="I1788" t="s">
        <v>173</v>
      </c>
      <c r="J1788" s="19">
        <v>22586</v>
      </c>
      <c r="K1788" s="18">
        <v>-10.8</v>
      </c>
      <c r="L1788" s="19">
        <v>34749</v>
      </c>
      <c r="M1788" s="18">
        <v>-2.78</v>
      </c>
      <c r="N1788" s="19">
        <v>48508</v>
      </c>
      <c r="O1788" s="18">
        <v>3.93</v>
      </c>
      <c r="P1788" s="19">
        <v>54327</v>
      </c>
      <c r="Q1788" s="18">
        <v>6.31</v>
      </c>
    </row>
    <row r="1789" spans="1:17" x14ac:dyDescent="0.25">
      <c r="A1789" t="s">
        <v>225</v>
      </c>
      <c r="B1789" s="4" t="s">
        <v>49</v>
      </c>
      <c r="C1789" t="s">
        <v>73</v>
      </c>
      <c r="D1789" s="29">
        <v>45138</v>
      </c>
      <c r="E1789" s="29">
        <v>45156</v>
      </c>
      <c r="F1789" s="22">
        <v>1</v>
      </c>
      <c r="G1789" s="3">
        <v>40000</v>
      </c>
      <c r="H1789" s="4" t="s">
        <v>169</v>
      </c>
      <c r="I1789" t="s">
        <v>173</v>
      </c>
      <c r="J1789" s="19">
        <v>14168</v>
      </c>
      <c r="K1789" s="18">
        <v>-64.58</v>
      </c>
      <c r="L1789" s="19">
        <v>30367</v>
      </c>
      <c r="M1789" s="18">
        <v>-24.08</v>
      </c>
      <c r="N1789" s="19">
        <v>40604</v>
      </c>
      <c r="O1789" s="18">
        <v>1.51</v>
      </c>
      <c r="P1789" s="19">
        <v>55188</v>
      </c>
      <c r="Q1789" s="18">
        <v>37.97</v>
      </c>
    </row>
    <row r="1790" spans="1:17" x14ac:dyDescent="0.25">
      <c r="A1790" t="s">
        <v>225</v>
      </c>
      <c r="B1790" s="4" t="s">
        <v>49</v>
      </c>
      <c r="C1790" t="s">
        <v>73</v>
      </c>
      <c r="D1790" s="29">
        <v>45138</v>
      </c>
      <c r="E1790" s="29">
        <v>45156</v>
      </c>
      <c r="F1790" s="22">
        <v>5</v>
      </c>
      <c r="G1790" s="3">
        <v>40000</v>
      </c>
      <c r="H1790" s="4" t="s">
        <v>169</v>
      </c>
      <c r="I1790" t="s">
        <v>173</v>
      </c>
      <c r="J1790" s="19">
        <v>22584</v>
      </c>
      <c r="K1790" s="18">
        <v>-10.8</v>
      </c>
      <c r="L1790" s="19">
        <v>34738</v>
      </c>
      <c r="M1790" s="18">
        <v>-2.78</v>
      </c>
      <c r="N1790" s="19">
        <v>48509</v>
      </c>
      <c r="O1790" s="18">
        <v>3.93</v>
      </c>
      <c r="P1790" s="19">
        <v>54323</v>
      </c>
      <c r="Q1790" s="18">
        <v>6.31</v>
      </c>
    </row>
    <row r="1791" spans="1:17" x14ac:dyDescent="0.25">
      <c r="A1791" t="s">
        <v>3</v>
      </c>
      <c r="B1791" s="4" t="s">
        <v>48</v>
      </c>
      <c r="C1791" t="s">
        <v>61</v>
      </c>
      <c r="D1791" s="29">
        <v>45138</v>
      </c>
      <c r="E1791" s="29">
        <v>45156</v>
      </c>
      <c r="F1791" s="22">
        <v>1</v>
      </c>
      <c r="G1791" s="3">
        <v>40000</v>
      </c>
      <c r="H1791" s="4" t="s">
        <v>169</v>
      </c>
      <c r="I1791" t="s">
        <v>173</v>
      </c>
      <c r="J1791" s="19">
        <v>17318</v>
      </c>
      <c r="K1791" s="18">
        <v>-56.7</v>
      </c>
      <c r="L1791" s="19">
        <v>29634</v>
      </c>
      <c r="M1791" s="18">
        <v>-25.92</v>
      </c>
      <c r="N1791" s="19">
        <v>38869</v>
      </c>
      <c r="O1791" s="18">
        <v>-2.82</v>
      </c>
      <c r="P1791" s="19">
        <v>57497</v>
      </c>
      <c r="Q1791" s="18">
        <v>43.74</v>
      </c>
    </row>
    <row r="1792" spans="1:17" x14ac:dyDescent="0.25">
      <c r="A1792" t="s">
        <v>3</v>
      </c>
      <c r="B1792" s="4" t="s">
        <v>48</v>
      </c>
      <c r="C1792" t="s">
        <v>61</v>
      </c>
      <c r="D1792" s="29">
        <v>45138</v>
      </c>
      <c r="E1792" s="29">
        <v>45156</v>
      </c>
      <c r="F1792" s="22">
        <v>5</v>
      </c>
      <c r="G1792" s="3">
        <v>40000</v>
      </c>
      <c r="H1792" s="4" t="s">
        <v>169</v>
      </c>
      <c r="I1792" t="s">
        <v>173</v>
      </c>
      <c r="J1792" s="19">
        <v>19956</v>
      </c>
      <c r="K1792" s="18">
        <v>-12.98</v>
      </c>
      <c r="L1792" s="19">
        <v>28065</v>
      </c>
      <c r="M1792" s="18">
        <v>-6.84</v>
      </c>
      <c r="N1792" s="19">
        <v>43311</v>
      </c>
      <c r="O1792" s="18">
        <v>1.6</v>
      </c>
      <c r="P1792" s="19">
        <v>55528</v>
      </c>
      <c r="Q1792" s="18">
        <v>6.78</v>
      </c>
    </row>
    <row r="1793" spans="1:17" x14ac:dyDescent="0.25">
      <c r="A1793" t="s">
        <v>3</v>
      </c>
      <c r="B1793" s="4" t="s">
        <v>48</v>
      </c>
      <c r="C1793" t="s">
        <v>62</v>
      </c>
      <c r="D1793" s="29">
        <v>45138</v>
      </c>
      <c r="E1793" s="29">
        <v>45156</v>
      </c>
      <c r="F1793" s="22">
        <v>1</v>
      </c>
      <c r="G1793" s="3">
        <v>10000</v>
      </c>
      <c r="H1793" s="4" t="s">
        <v>171</v>
      </c>
      <c r="I1793" t="s">
        <v>173</v>
      </c>
      <c r="J1793" s="19">
        <v>4333</v>
      </c>
      <c r="K1793" s="18">
        <v>-56.67</v>
      </c>
      <c r="L1793" s="19">
        <v>7108</v>
      </c>
      <c r="M1793" s="18">
        <v>-28.92</v>
      </c>
      <c r="N1793" s="19">
        <v>9623</v>
      </c>
      <c r="O1793" s="18">
        <v>-3.77</v>
      </c>
      <c r="P1793" s="19">
        <v>13935</v>
      </c>
      <c r="Q1793" s="18">
        <v>39.35</v>
      </c>
    </row>
    <row r="1794" spans="1:17" x14ac:dyDescent="0.25">
      <c r="A1794" t="s">
        <v>3</v>
      </c>
      <c r="B1794" s="4" t="s">
        <v>48</v>
      </c>
      <c r="C1794" t="s">
        <v>62</v>
      </c>
      <c r="D1794" s="29">
        <v>45138</v>
      </c>
      <c r="E1794" s="29">
        <v>45156</v>
      </c>
      <c r="F1794" s="22">
        <v>5</v>
      </c>
      <c r="G1794" s="3">
        <v>10000</v>
      </c>
      <c r="H1794" s="4" t="s">
        <v>171</v>
      </c>
      <c r="I1794" t="s">
        <v>173</v>
      </c>
      <c r="J1794" s="19">
        <v>4744</v>
      </c>
      <c r="K1794" s="18">
        <v>-13.85</v>
      </c>
      <c r="L1794" s="19">
        <v>6492</v>
      </c>
      <c r="M1794" s="18">
        <v>-8.2799999999999994</v>
      </c>
      <c r="N1794" s="19">
        <v>10259</v>
      </c>
      <c r="O1794" s="18">
        <v>0.51</v>
      </c>
      <c r="P1794" s="19">
        <v>13006</v>
      </c>
      <c r="Q1794" s="18">
        <v>5.4</v>
      </c>
    </row>
    <row r="1795" spans="1:17" x14ac:dyDescent="0.25">
      <c r="A1795" t="s">
        <v>3</v>
      </c>
      <c r="B1795" s="4" t="s">
        <v>49</v>
      </c>
      <c r="C1795" t="s">
        <v>63</v>
      </c>
      <c r="D1795" s="29">
        <v>45138</v>
      </c>
      <c r="E1795" s="29">
        <v>45156</v>
      </c>
      <c r="F1795" s="22">
        <v>1</v>
      </c>
      <c r="G1795" s="3">
        <v>40000</v>
      </c>
      <c r="H1795" s="4" t="s">
        <v>169</v>
      </c>
      <c r="I1795" t="s">
        <v>173</v>
      </c>
      <c r="J1795" s="19">
        <v>17314</v>
      </c>
      <c r="K1795" s="18">
        <v>-56.72</v>
      </c>
      <c r="L1795" s="19">
        <v>29903</v>
      </c>
      <c r="M1795" s="18">
        <v>-25.24</v>
      </c>
      <c r="N1795" s="19">
        <v>39133</v>
      </c>
      <c r="O1795" s="18">
        <v>-2.17</v>
      </c>
      <c r="P1795" s="19">
        <v>57727</v>
      </c>
      <c r="Q1795" s="18">
        <v>44.32</v>
      </c>
    </row>
    <row r="1796" spans="1:17" x14ac:dyDescent="0.25">
      <c r="A1796" t="s">
        <v>3</v>
      </c>
      <c r="B1796" s="4" t="s">
        <v>49</v>
      </c>
      <c r="C1796" t="s">
        <v>63</v>
      </c>
      <c r="D1796" s="29">
        <v>45138</v>
      </c>
      <c r="E1796" s="29">
        <v>45156</v>
      </c>
      <c r="F1796" s="22">
        <v>5</v>
      </c>
      <c r="G1796" s="3">
        <v>40000</v>
      </c>
      <c r="H1796" s="4" t="s">
        <v>169</v>
      </c>
      <c r="I1796" t="s">
        <v>173</v>
      </c>
      <c r="J1796" s="19">
        <v>19923</v>
      </c>
      <c r="K1796" s="18">
        <v>-13.01</v>
      </c>
      <c r="L1796" s="19">
        <v>29472</v>
      </c>
      <c r="M1796" s="18">
        <v>-5.93</v>
      </c>
      <c r="N1796" s="19">
        <v>44756</v>
      </c>
      <c r="O1796" s="18">
        <v>2.27</v>
      </c>
      <c r="P1796" s="19">
        <v>57591</v>
      </c>
      <c r="Q1796" s="18">
        <v>7.56</v>
      </c>
    </row>
    <row r="1797" spans="1:17" x14ac:dyDescent="0.25">
      <c r="A1797" t="s">
        <v>3</v>
      </c>
      <c r="B1797" s="4" t="s">
        <v>49</v>
      </c>
      <c r="C1797" t="s">
        <v>64</v>
      </c>
      <c r="D1797" s="29">
        <v>45138</v>
      </c>
      <c r="E1797" s="29">
        <v>45156</v>
      </c>
      <c r="F1797" s="22">
        <v>1</v>
      </c>
      <c r="G1797" s="3">
        <v>10000</v>
      </c>
      <c r="H1797" s="4" t="s">
        <v>171</v>
      </c>
      <c r="I1797" t="s">
        <v>173</v>
      </c>
      <c r="J1797" s="19">
        <v>4320</v>
      </c>
      <c r="K1797" s="18">
        <v>-56.8</v>
      </c>
      <c r="L1797" s="19">
        <v>7171</v>
      </c>
      <c r="M1797" s="18">
        <v>-28.29</v>
      </c>
      <c r="N1797" s="19">
        <v>9698</v>
      </c>
      <c r="O1797" s="18">
        <v>-3.02</v>
      </c>
      <c r="P1797" s="19">
        <v>13985</v>
      </c>
      <c r="Q1797" s="18">
        <v>39.85</v>
      </c>
    </row>
    <row r="1798" spans="1:17" x14ac:dyDescent="0.25">
      <c r="A1798" t="s">
        <v>3</v>
      </c>
      <c r="B1798" s="4" t="s">
        <v>49</v>
      </c>
      <c r="C1798" t="s">
        <v>64</v>
      </c>
      <c r="D1798" s="29">
        <v>45138</v>
      </c>
      <c r="E1798" s="29">
        <v>45156</v>
      </c>
      <c r="F1798" s="22">
        <v>5</v>
      </c>
      <c r="G1798" s="3">
        <v>10000</v>
      </c>
      <c r="H1798" s="4" t="s">
        <v>171</v>
      </c>
      <c r="I1798" t="s">
        <v>173</v>
      </c>
      <c r="J1798" s="19">
        <v>4729</v>
      </c>
      <c r="K1798" s="18">
        <v>-13.91</v>
      </c>
      <c r="L1798" s="19">
        <v>6816</v>
      </c>
      <c r="M1798" s="18">
        <v>-7.38</v>
      </c>
      <c r="N1798" s="19">
        <v>10655</v>
      </c>
      <c r="O1798" s="18">
        <v>1.28</v>
      </c>
      <c r="P1798" s="19">
        <v>13477</v>
      </c>
      <c r="Q1798" s="18">
        <v>6.15</v>
      </c>
    </row>
    <row r="1799" spans="1:17" x14ac:dyDescent="0.25">
      <c r="A1799" t="s">
        <v>4</v>
      </c>
      <c r="B1799" s="4" t="s">
        <v>48</v>
      </c>
      <c r="C1799" t="s">
        <v>65</v>
      </c>
      <c r="D1799" s="29">
        <v>45138</v>
      </c>
      <c r="E1799" s="29">
        <v>45156</v>
      </c>
      <c r="F1799" s="22">
        <v>1</v>
      </c>
      <c r="G1799" s="3">
        <v>40000</v>
      </c>
      <c r="H1799" s="4" t="s">
        <v>169</v>
      </c>
      <c r="I1799" t="s">
        <v>173</v>
      </c>
      <c r="J1799" s="19">
        <v>16278</v>
      </c>
      <c r="K1799" s="18">
        <v>-59.31</v>
      </c>
      <c r="L1799" s="19">
        <v>28065</v>
      </c>
      <c r="M1799" s="18">
        <v>-29.84</v>
      </c>
      <c r="N1799" s="19">
        <v>39582</v>
      </c>
      <c r="O1799" s="18">
        <v>-1.04</v>
      </c>
      <c r="P1799" s="19">
        <v>64425</v>
      </c>
      <c r="Q1799" s="18">
        <v>61.06</v>
      </c>
    </row>
    <row r="1800" spans="1:17" x14ac:dyDescent="0.25">
      <c r="A1800" t="s">
        <v>4</v>
      </c>
      <c r="B1800" s="4" t="s">
        <v>48</v>
      </c>
      <c r="C1800" t="s">
        <v>65</v>
      </c>
      <c r="D1800" s="29">
        <v>45138</v>
      </c>
      <c r="E1800" s="29">
        <v>45156</v>
      </c>
      <c r="F1800" s="22">
        <v>5</v>
      </c>
      <c r="G1800" s="3">
        <v>40000</v>
      </c>
      <c r="H1800" s="4" t="s">
        <v>169</v>
      </c>
      <c r="I1800" t="s">
        <v>173</v>
      </c>
      <c r="J1800" s="19">
        <v>18696</v>
      </c>
      <c r="K1800" s="18">
        <v>-14.11</v>
      </c>
      <c r="L1800" s="19">
        <v>27277</v>
      </c>
      <c r="M1800" s="18">
        <v>-7.37</v>
      </c>
      <c r="N1800" s="19">
        <v>43976</v>
      </c>
      <c r="O1800" s="18">
        <v>1.91</v>
      </c>
      <c r="P1800" s="19">
        <v>59756</v>
      </c>
      <c r="Q1800" s="18">
        <v>8.36</v>
      </c>
    </row>
    <row r="1801" spans="1:17" x14ac:dyDescent="0.25">
      <c r="A1801" t="s">
        <v>5</v>
      </c>
      <c r="B1801" s="4" t="s">
        <v>48</v>
      </c>
      <c r="C1801" t="s">
        <v>67</v>
      </c>
      <c r="D1801" s="29">
        <v>45138</v>
      </c>
      <c r="E1801" s="29">
        <v>45156</v>
      </c>
      <c r="F1801" s="22">
        <v>1</v>
      </c>
      <c r="G1801" s="3">
        <v>40000</v>
      </c>
      <c r="H1801" s="4" t="s">
        <v>169</v>
      </c>
      <c r="I1801" t="s">
        <v>173</v>
      </c>
      <c r="J1801" s="19">
        <v>17379</v>
      </c>
      <c r="K1801" s="18">
        <v>-56.55</v>
      </c>
      <c r="L1801" s="19">
        <v>21814</v>
      </c>
      <c r="M1801" s="18">
        <v>-45.46</v>
      </c>
      <c r="N1801" s="19">
        <v>38355</v>
      </c>
      <c r="O1801" s="18">
        <v>-4.1100000000000003</v>
      </c>
      <c r="P1801" s="19">
        <v>61249</v>
      </c>
      <c r="Q1801" s="18">
        <v>53.12</v>
      </c>
    </row>
    <row r="1802" spans="1:17" x14ac:dyDescent="0.25">
      <c r="A1802" t="s">
        <v>5</v>
      </c>
      <c r="B1802" s="4" t="s">
        <v>48</v>
      </c>
      <c r="C1802" t="s">
        <v>67</v>
      </c>
      <c r="D1802" s="29">
        <v>45138</v>
      </c>
      <c r="E1802" s="29">
        <v>45156</v>
      </c>
      <c r="F1802" s="22">
        <v>5</v>
      </c>
      <c r="G1802" s="3">
        <v>40000</v>
      </c>
      <c r="H1802" s="4" t="s">
        <v>169</v>
      </c>
      <c r="I1802" t="s">
        <v>173</v>
      </c>
      <c r="J1802" s="19">
        <v>11384</v>
      </c>
      <c r="K1802" s="18">
        <v>-22.22</v>
      </c>
      <c r="L1802" s="19">
        <v>22573</v>
      </c>
      <c r="M1802" s="18">
        <v>-10.81</v>
      </c>
      <c r="N1802" s="19">
        <v>41174</v>
      </c>
      <c r="O1802" s="18">
        <v>0.57999999999999996</v>
      </c>
      <c r="P1802" s="19">
        <v>72973</v>
      </c>
      <c r="Q1802" s="18">
        <v>12.78</v>
      </c>
    </row>
    <row r="1803" spans="1:17" x14ac:dyDescent="0.25">
      <c r="A1803" t="s">
        <v>5</v>
      </c>
      <c r="B1803" s="4" t="s">
        <v>49</v>
      </c>
      <c r="C1803" t="s">
        <v>66</v>
      </c>
      <c r="D1803" s="29">
        <v>45138</v>
      </c>
      <c r="E1803" s="29">
        <v>45156</v>
      </c>
      <c r="F1803" s="22">
        <v>1</v>
      </c>
      <c r="G1803" s="3">
        <v>40000</v>
      </c>
      <c r="H1803" s="4" t="s">
        <v>169</v>
      </c>
      <c r="I1803" t="s">
        <v>173</v>
      </c>
      <c r="J1803" s="19">
        <v>17351</v>
      </c>
      <c r="K1803" s="18">
        <v>-56.62</v>
      </c>
      <c r="L1803" s="19">
        <v>21824</v>
      </c>
      <c r="M1803" s="18">
        <v>-45.44</v>
      </c>
      <c r="N1803" s="19">
        <v>38486</v>
      </c>
      <c r="O1803" s="18">
        <v>-3.78</v>
      </c>
      <c r="P1803" s="19">
        <v>61277</v>
      </c>
      <c r="Q1803" s="18">
        <v>53.19</v>
      </c>
    </row>
    <row r="1804" spans="1:17" x14ac:dyDescent="0.25">
      <c r="A1804" t="s">
        <v>5</v>
      </c>
      <c r="B1804" s="4" t="s">
        <v>49</v>
      </c>
      <c r="C1804" t="s">
        <v>66</v>
      </c>
      <c r="D1804" s="29">
        <v>45138</v>
      </c>
      <c r="E1804" s="29">
        <v>45156</v>
      </c>
      <c r="F1804" s="22">
        <v>5</v>
      </c>
      <c r="G1804" s="3">
        <v>40000</v>
      </c>
      <c r="H1804" s="4" t="s">
        <v>169</v>
      </c>
      <c r="I1804" t="s">
        <v>173</v>
      </c>
      <c r="J1804" s="19">
        <v>11342</v>
      </c>
      <c r="K1804" s="18">
        <v>-22.28</v>
      </c>
      <c r="L1804" s="19">
        <v>22624</v>
      </c>
      <c r="M1804" s="18">
        <v>-10.77</v>
      </c>
      <c r="N1804" s="19">
        <v>42201</v>
      </c>
      <c r="O1804" s="18">
        <v>1.08</v>
      </c>
      <c r="P1804" s="19">
        <v>74411</v>
      </c>
      <c r="Q1804" s="18">
        <v>13.22</v>
      </c>
    </row>
    <row r="1805" spans="1:17" x14ac:dyDescent="0.25">
      <c r="A1805" t="s">
        <v>6</v>
      </c>
      <c r="B1805" s="4" t="s">
        <v>48</v>
      </c>
      <c r="C1805" t="s">
        <v>68</v>
      </c>
      <c r="D1805" s="29">
        <v>45138</v>
      </c>
      <c r="E1805" s="29">
        <v>45156</v>
      </c>
      <c r="F1805" s="22">
        <v>1</v>
      </c>
      <c r="G1805" s="3">
        <v>40000</v>
      </c>
      <c r="H1805" s="4" t="s">
        <v>169</v>
      </c>
      <c r="I1805" t="s">
        <v>173</v>
      </c>
      <c r="J1805" s="19">
        <v>17963</v>
      </c>
      <c r="K1805" s="18">
        <v>-55.09</v>
      </c>
      <c r="L1805" s="19">
        <v>25011</v>
      </c>
      <c r="M1805" s="18">
        <v>-37.47</v>
      </c>
      <c r="N1805" s="19">
        <v>36400</v>
      </c>
      <c r="O1805" s="18">
        <v>-9</v>
      </c>
      <c r="P1805" s="19">
        <v>62030</v>
      </c>
      <c r="Q1805" s="18">
        <v>55.08</v>
      </c>
    </row>
    <row r="1806" spans="1:17" x14ac:dyDescent="0.25">
      <c r="A1806" t="s">
        <v>6</v>
      </c>
      <c r="B1806" s="4" t="s">
        <v>48</v>
      </c>
      <c r="C1806" t="s">
        <v>68</v>
      </c>
      <c r="D1806" s="29">
        <v>45138</v>
      </c>
      <c r="E1806" s="29">
        <v>45156</v>
      </c>
      <c r="F1806" s="22">
        <v>5</v>
      </c>
      <c r="G1806" s="3">
        <v>40000</v>
      </c>
      <c r="H1806" s="4" t="s">
        <v>169</v>
      </c>
      <c r="I1806" t="s">
        <v>173</v>
      </c>
      <c r="J1806" s="19">
        <v>17587</v>
      </c>
      <c r="K1806" s="18">
        <v>-15.15</v>
      </c>
      <c r="L1806" s="19">
        <v>26297</v>
      </c>
      <c r="M1806" s="18">
        <v>-8.0500000000000007</v>
      </c>
      <c r="N1806" s="19">
        <v>35304</v>
      </c>
      <c r="O1806" s="18">
        <v>-2.4700000000000002</v>
      </c>
      <c r="P1806" s="19">
        <v>66264</v>
      </c>
      <c r="Q1806" s="18">
        <v>10.62</v>
      </c>
    </row>
    <row r="1807" spans="1:17" x14ac:dyDescent="0.25">
      <c r="A1807" t="s">
        <v>6</v>
      </c>
      <c r="B1807" s="4" t="s">
        <v>49</v>
      </c>
      <c r="C1807" t="s">
        <v>69</v>
      </c>
      <c r="D1807" s="29">
        <v>45138</v>
      </c>
      <c r="E1807" s="29">
        <v>45156</v>
      </c>
      <c r="F1807" s="22">
        <v>1</v>
      </c>
      <c r="G1807" s="3">
        <v>40000</v>
      </c>
      <c r="H1807" s="4" t="s">
        <v>169</v>
      </c>
      <c r="I1807" t="s">
        <v>173</v>
      </c>
      <c r="J1807" s="19">
        <v>18038</v>
      </c>
      <c r="K1807" s="18">
        <v>-54.9</v>
      </c>
      <c r="L1807" s="19">
        <v>24983</v>
      </c>
      <c r="M1807" s="18">
        <v>-37.54</v>
      </c>
      <c r="N1807" s="19">
        <v>36562</v>
      </c>
      <c r="O1807" s="18">
        <v>-8.6</v>
      </c>
      <c r="P1807" s="19">
        <v>62014</v>
      </c>
      <c r="Q1807" s="18">
        <v>55.03</v>
      </c>
    </row>
    <row r="1808" spans="1:17" x14ac:dyDescent="0.25">
      <c r="A1808" t="s">
        <v>6</v>
      </c>
      <c r="B1808" s="4" t="s">
        <v>49</v>
      </c>
      <c r="C1808" t="s">
        <v>69</v>
      </c>
      <c r="D1808" s="29">
        <v>45138</v>
      </c>
      <c r="E1808" s="29">
        <v>45156</v>
      </c>
      <c r="F1808" s="22">
        <v>5</v>
      </c>
      <c r="G1808" s="3">
        <v>40000</v>
      </c>
      <c r="H1808" s="4" t="s">
        <v>169</v>
      </c>
      <c r="I1808" t="s">
        <v>173</v>
      </c>
      <c r="J1808" s="19">
        <v>17525</v>
      </c>
      <c r="K1808" s="18">
        <v>-15.21</v>
      </c>
      <c r="L1808" s="19">
        <v>26591</v>
      </c>
      <c r="M1808" s="18">
        <v>-7.84</v>
      </c>
      <c r="N1808" s="19">
        <v>36085</v>
      </c>
      <c r="O1808" s="18">
        <v>-2.04</v>
      </c>
      <c r="P1808" s="19">
        <v>67616</v>
      </c>
      <c r="Q1808" s="18">
        <v>11.07</v>
      </c>
    </row>
    <row r="1809" spans="1:17" x14ac:dyDescent="0.25">
      <c r="A1809" t="s">
        <v>7</v>
      </c>
      <c r="B1809" s="4" t="s">
        <v>48</v>
      </c>
      <c r="C1809" t="s">
        <v>70</v>
      </c>
      <c r="D1809" s="29">
        <v>45138</v>
      </c>
      <c r="E1809" s="29">
        <v>45156</v>
      </c>
      <c r="F1809" s="22">
        <v>1</v>
      </c>
      <c r="G1809" s="3">
        <v>40000</v>
      </c>
      <c r="H1809" s="4" t="s">
        <v>169</v>
      </c>
      <c r="I1809" t="s">
        <v>173</v>
      </c>
      <c r="J1809" s="19">
        <v>33199</v>
      </c>
      <c r="K1809" s="18">
        <v>-17</v>
      </c>
      <c r="L1809" s="19">
        <v>37011</v>
      </c>
      <c r="M1809" s="18">
        <v>-7.47</v>
      </c>
      <c r="N1809" s="19">
        <v>40257</v>
      </c>
      <c r="O1809" s="18">
        <v>0.64</v>
      </c>
      <c r="P1809" s="19">
        <v>44059</v>
      </c>
      <c r="Q1809" s="18">
        <v>10.15</v>
      </c>
    </row>
    <row r="1810" spans="1:17" x14ac:dyDescent="0.25">
      <c r="A1810" t="s">
        <v>7</v>
      </c>
      <c r="B1810" s="4" t="s">
        <v>48</v>
      </c>
      <c r="C1810" t="s">
        <v>70</v>
      </c>
      <c r="D1810" s="29">
        <v>45138</v>
      </c>
      <c r="E1810" s="29">
        <v>45156</v>
      </c>
      <c r="F1810" s="22">
        <v>3</v>
      </c>
      <c r="G1810" s="3">
        <v>40000</v>
      </c>
      <c r="H1810" s="4" t="s">
        <v>169</v>
      </c>
      <c r="I1810" t="s">
        <v>173</v>
      </c>
      <c r="J1810" s="19">
        <v>34417</v>
      </c>
      <c r="K1810" s="18">
        <v>-4.84</v>
      </c>
      <c r="L1810" s="19">
        <v>37796</v>
      </c>
      <c r="M1810" s="18">
        <v>-1.87</v>
      </c>
      <c r="N1810" s="19">
        <v>41964</v>
      </c>
      <c r="O1810" s="18">
        <v>1.61</v>
      </c>
      <c r="P1810" s="19">
        <v>45806</v>
      </c>
      <c r="Q1810" s="18">
        <v>4.62</v>
      </c>
    </row>
    <row r="1811" spans="1:17" x14ac:dyDescent="0.25">
      <c r="A1811" t="s">
        <v>7</v>
      </c>
      <c r="B1811" s="4" t="s">
        <v>49</v>
      </c>
      <c r="C1811" t="s">
        <v>71</v>
      </c>
      <c r="D1811" s="29">
        <v>45138</v>
      </c>
      <c r="E1811" s="29">
        <v>45156</v>
      </c>
      <c r="F1811" s="22">
        <v>1</v>
      </c>
      <c r="G1811" s="3">
        <v>40000</v>
      </c>
      <c r="H1811" s="4" t="s">
        <v>169</v>
      </c>
      <c r="I1811" t="s">
        <v>173</v>
      </c>
      <c r="J1811" s="19">
        <v>33201</v>
      </c>
      <c r="K1811" s="18">
        <v>-17</v>
      </c>
      <c r="L1811" s="19">
        <v>36950</v>
      </c>
      <c r="M1811" s="18">
        <v>-7.63</v>
      </c>
      <c r="N1811" s="19">
        <v>40252</v>
      </c>
      <c r="O1811" s="18">
        <v>0.63</v>
      </c>
      <c r="P1811" s="19">
        <v>44049</v>
      </c>
      <c r="Q1811" s="18">
        <v>10.119999999999999</v>
      </c>
    </row>
    <row r="1812" spans="1:17" x14ac:dyDescent="0.25">
      <c r="A1812" t="s">
        <v>7</v>
      </c>
      <c r="B1812" s="4" t="s">
        <v>49</v>
      </c>
      <c r="C1812" t="s">
        <v>71</v>
      </c>
      <c r="D1812" s="29">
        <v>45138</v>
      </c>
      <c r="E1812" s="29">
        <v>45156</v>
      </c>
      <c r="F1812" s="22">
        <v>3</v>
      </c>
      <c r="G1812" s="3">
        <v>40000</v>
      </c>
      <c r="H1812" s="4" t="s">
        <v>169</v>
      </c>
      <c r="I1812" t="s">
        <v>173</v>
      </c>
      <c r="J1812" s="19">
        <v>34424</v>
      </c>
      <c r="K1812" s="18">
        <v>-4.83</v>
      </c>
      <c r="L1812" s="19">
        <v>37738</v>
      </c>
      <c r="M1812" s="18">
        <v>-1.92</v>
      </c>
      <c r="N1812" s="19">
        <v>41960</v>
      </c>
      <c r="O1812" s="18">
        <v>1.61</v>
      </c>
      <c r="P1812" s="19">
        <v>45761</v>
      </c>
      <c r="Q1812" s="18">
        <v>4.59</v>
      </c>
    </row>
    <row r="1813" spans="1:17" x14ac:dyDescent="0.25">
      <c r="A1813" t="s">
        <v>9</v>
      </c>
      <c r="B1813" s="4" t="s">
        <v>48</v>
      </c>
      <c r="C1813" t="s">
        <v>74</v>
      </c>
      <c r="D1813" s="29">
        <v>45138</v>
      </c>
      <c r="E1813" s="29">
        <v>45156</v>
      </c>
      <c r="F1813" s="22">
        <v>1</v>
      </c>
      <c r="G1813" s="3">
        <v>40000</v>
      </c>
      <c r="H1813" s="4" t="s">
        <v>169</v>
      </c>
      <c r="I1813" t="s">
        <v>173</v>
      </c>
      <c r="J1813" s="19">
        <v>32510</v>
      </c>
      <c r="K1813" s="18">
        <v>-18.73</v>
      </c>
      <c r="L1813" s="19">
        <v>34439</v>
      </c>
      <c r="M1813" s="18">
        <v>-13.9</v>
      </c>
      <c r="N1813" s="19">
        <v>39314</v>
      </c>
      <c r="O1813" s="18">
        <v>-1.72</v>
      </c>
      <c r="P1813" s="19">
        <v>43943</v>
      </c>
      <c r="Q1813" s="18">
        <v>9.86</v>
      </c>
    </row>
    <row r="1814" spans="1:17" x14ac:dyDescent="0.25">
      <c r="A1814" t="s">
        <v>9</v>
      </c>
      <c r="B1814" s="4" t="s">
        <v>48</v>
      </c>
      <c r="C1814" t="s">
        <v>74</v>
      </c>
      <c r="D1814" s="29">
        <v>45138</v>
      </c>
      <c r="E1814" s="29">
        <v>45156</v>
      </c>
      <c r="F1814" s="22">
        <v>3</v>
      </c>
      <c r="G1814" s="3">
        <v>40000</v>
      </c>
      <c r="H1814" s="4" t="s">
        <v>169</v>
      </c>
      <c r="I1814" t="s">
        <v>173</v>
      </c>
      <c r="J1814" s="19">
        <v>32850</v>
      </c>
      <c r="K1814" s="18">
        <v>-6.29</v>
      </c>
      <c r="L1814" s="19">
        <v>36003</v>
      </c>
      <c r="M1814" s="18">
        <v>-3.45</v>
      </c>
      <c r="N1814" s="19">
        <v>40486</v>
      </c>
      <c r="O1814" s="18">
        <v>0.4</v>
      </c>
      <c r="P1814" s="19">
        <v>41799</v>
      </c>
      <c r="Q1814" s="18">
        <v>1.48</v>
      </c>
    </row>
    <row r="1815" spans="1:17" x14ac:dyDescent="0.25">
      <c r="A1815" t="s">
        <v>9</v>
      </c>
      <c r="B1815" s="4" t="s">
        <v>50</v>
      </c>
      <c r="C1815" t="s">
        <v>76</v>
      </c>
      <c r="D1815" s="29">
        <v>45138</v>
      </c>
      <c r="E1815" s="29">
        <v>45156</v>
      </c>
      <c r="F1815" s="22">
        <v>1</v>
      </c>
      <c r="G1815" s="3">
        <v>40000</v>
      </c>
      <c r="H1815" s="4" t="s">
        <v>169</v>
      </c>
      <c r="I1815" t="s">
        <v>173</v>
      </c>
      <c r="J1815" s="19">
        <v>33602</v>
      </c>
      <c r="K1815" s="18">
        <v>-16</v>
      </c>
      <c r="L1815" s="19">
        <v>35596</v>
      </c>
      <c r="M1815" s="18">
        <v>-11.01</v>
      </c>
      <c r="N1815" s="19">
        <v>40635</v>
      </c>
      <c r="O1815" s="18">
        <v>1.59</v>
      </c>
      <c r="P1815" s="19">
        <v>45419</v>
      </c>
      <c r="Q1815" s="18">
        <v>13.55</v>
      </c>
    </row>
    <row r="1816" spans="1:17" x14ac:dyDescent="0.25">
      <c r="A1816" t="s">
        <v>9</v>
      </c>
      <c r="B1816" s="4" t="s">
        <v>50</v>
      </c>
      <c r="C1816" t="s">
        <v>76</v>
      </c>
      <c r="D1816" s="29">
        <v>45138</v>
      </c>
      <c r="E1816" s="29">
        <v>45156</v>
      </c>
      <c r="F1816" s="22">
        <v>3</v>
      </c>
      <c r="G1816" s="3">
        <v>40000</v>
      </c>
      <c r="H1816" s="4" t="s">
        <v>169</v>
      </c>
      <c r="I1816" t="s">
        <v>173</v>
      </c>
      <c r="J1816" s="19">
        <v>33954</v>
      </c>
      <c r="K1816" s="18">
        <v>-5.26</v>
      </c>
      <c r="L1816" s="19">
        <v>37213</v>
      </c>
      <c r="M1816" s="18">
        <v>-2.38</v>
      </c>
      <c r="N1816" s="19">
        <v>41846</v>
      </c>
      <c r="O1816" s="18">
        <v>1.52</v>
      </c>
      <c r="P1816" s="19">
        <v>43203</v>
      </c>
      <c r="Q1816" s="18">
        <v>2.6</v>
      </c>
    </row>
    <row r="1817" spans="1:17" x14ac:dyDescent="0.25">
      <c r="A1817" t="s">
        <v>9</v>
      </c>
      <c r="B1817" s="4" t="s">
        <v>49</v>
      </c>
      <c r="C1817" t="s">
        <v>75</v>
      </c>
      <c r="D1817" s="29">
        <v>45138</v>
      </c>
      <c r="E1817" s="29">
        <v>45156</v>
      </c>
      <c r="F1817" s="22">
        <v>1</v>
      </c>
      <c r="G1817" s="3">
        <v>40000</v>
      </c>
      <c r="H1817" s="4" t="s">
        <v>169</v>
      </c>
      <c r="I1817" t="s">
        <v>173</v>
      </c>
      <c r="J1817" s="19">
        <v>32628</v>
      </c>
      <c r="K1817" s="18">
        <v>-18.43</v>
      </c>
      <c r="L1817" s="19">
        <v>34426</v>
      </c>
      <c r="M1817" s="18">
        <v>-13.93</v>
      </c>
      <c r="N1817" s="19">
        <v>39309</v>
      </c>
      <c r="O1817" s="18">
        <v>-1.73</v>
      </c>
      <c r="P1817" s="19">
        <v>43952</v>
      </c>
      <c r="Q1817" s="18">
        <v>9.8800000000000008</v>
      </c>
    </row>
    <row r="1818" spans="1:17" x14ac:dyDescent="0.25">
      <c r="A1818" t="s">
        <v>9</v>
      </c>
      <c r="B1818" s="4" t="s">
        <v>49</v>
      </c>
      <c r="C1818" t="s">
        <v>75</v>
      </c>
      <c r="D1818" s="29">
        <v>45138</v>
      </c>
      <c r="E1818" s="29">
        <v>45156</v>
      </c>
      <c r="F1818" s="22">
        <v>3</v>
      </c>
      <c r="G1818" s="3">
        <v>40000</v>
      </c>
      <c r="H1818" s="4" t="s">
        <v>169</v>
      </c>
      <c r="I1818" t="s">
        <v>173</v>
      </c>
      <c r="J1818" s="19">
        <v>32965</v>
      </c>
      <c r="K1818" s="18">
        <v>-6.18</v>
      </c>
      <c r="L1818" s="19">
        <v>35973</v>
      </c>
      <c r="M1818" s="18">
        <v>-3.47</v>
      </c>
      <c r="N1818" s="19">
        <v>40486</v>
      </c>
      <c r="O1818" s="18">
        <v>0.4</v>
      </c>
      <c r="P1818" s="19">
        <v>41772</v>
      </c>
      <c r="Q1818" s="18">
        <v>1.46</v>
      </c>
    </row>
    <row r="1819" spans="1:17" x14ac:dyDescent="0.25">
      <c r="A1819" t="s">
        <v>10</v>
      </c>
      <c r="B1819" s="4" t="s">
        <v>48</v>
      </c>
      <c r="C1819" t="s">
        <v>77</v>
      </c>
      <c r="D1819" s="29">
        <v>45138</v>
      </c>
      <c r="E1819" s="29">
        <v>45156</v>
      </c>
      <c r="F1819" s="22">
        <v>1</v>
      </c>
      <c r="G1819" s="3">
        <v>40000</v>
      </c>
      <c r="H1819" s="4" t="s">
        <v>169</v>
      </c>
      <c r="I1819" t="s">
        <v>173</v>
      </c>
      <c r="J1819" s="19">
        <v>34065</v>
      </c>
      <c r="K1819" s="18">
        <v>-14.84</v>
      </c>
      <c r="L1819" s="19">
        <v>34626</v>
      </c>
      <c r="M1819" s="18">
        <v>-13.43</v>
      </c>
      <c r="N1819" s="19">
        <v>40315</v>
      </c>
      <c r="O1819" s="18">
        <v>0.79</v>
      </c>
      <c r="P1819" s="19">
        <v>44247</v>
      </c>
      <c r="Q1819" s="18">
        <v>10.62</v>
      </c>
    </row>
    <row r="1820" spans="1:17" x14ac:dyDescent="0.25">
      <c r="A1820" t="s">
        <v>10</v>
      </c>
      <c r="B1820" s="4" t="s">
        <v>48</v>
      </c>
      <c r="C1820" t="s">
        <v>77</v>
      </c>
      <c r="D1820" s="29">
        <v>45138</v>
      </c>
      <c r="E1820" s="29">
        <v>45156</v>
      </c>
      <c r="F1820" s="22">
        <v>3</v>
      </c>
      <c r="G1820" s="3">
        <v>40000</v>
      </c>
      <c r="H1820" s="4" t="s">
        <v>169</v>
      </c>
      <c r="I1820" t="s">
        <v>173</v>
      </c>
      <c r="J1820" s="19">
        <v>34393</v>
      </c>
      <c r="K1820" s="18">
        <v>-4.8600000000000003</v>
      </c>
      <c r="L1820" s="19">
        <v>35651</v>
      </c>
      <c r="M1820" s="18">
        <v>-3.76</v>
      </c>
      <c r="N1820" s="19">
        <v>42588</v>
      </c>
      <c r="O1820" s="18">
        <v>2.11</v>
      </c>
      <c r="P1820" s="19">
        <v>44009</v>
      </c>
      <c r="Q1820" s="18">
        <v>3.23</v>
      </c>
    </row>
    <row r="1821" spans="1:17" x14ac:dyDescent="0.25">
      <c r="A1821" t="s">
        <v>10</v>
      </c>
      <c r="B1821" s="4" t="s">
        <v>49</v>
      </c>
      <c r="C1821" t="s">
        <v>78</v>
      </c>
      <c r="D1821" s="29">
        <v>45138</v>
      </c>
      <c r="E1821" s="29">
        <v>45156</v>
      </c>
      <c r="F1821" s="22">
        <v>1</v>
      </c>
      <c r="G1821" s="3">
        <v>40000</v>
      </c>
      <c r="H1821" s="4" t="s">
        <v>169</v>
      </c>
      <c r="I1821" t="s">
        <v>173</v>
      </c>
      <c r="J1821" s="19">
        <v>34061</v>
      </c>
      <c r="K1821" s="18">
        <v>-14.85</v>
      </c>
      <c r="L1821" s="19">
        <v>34630</v>
      </c>
      <c r="M1821" s="18">
        <v>-13.43</v>
      </c>
      <c r="N1821" s="19">
        <v>40314</v>
      </c>
      <c r="O1821" s="18">
        <v>0.79</v>
      </c>
      <c r="P1821" s="19">
        <v>44245</v>
      </c>
      <c r="Q1821" s="18">
        <v>10.61</v>
      </c>
    </row>
    <row r="1822" spans="1:17" x14ac:dyDescent="0.25">
      <c r="A1822" t="s">
        <v>10</v>
      </c>
      <c r="B1822" s="4" t="s">
        <v>49</v>
      </c>
      <c r="C1822" t="s">
        <v>78</v>
      </c>
      <c r="D1822" s="29">
        <v>45138</v>
      </c>
      <c r="E1822" s="29">
        <v>45156</v>
      </c>
      <c r="F1822" s="22">
        <v>3</v>
      </c>
      <c r="G1822" s="3">
        <v>40000</v>
      </c>
      <c r="H1822" s="4" t="s">
        <v>169</v>
      </c>
      <c r="I1822" t="s">
        <v>173</v>
      </c>
      <c r="J1822" s="19">
        <v>34400</v>
      </c>
      <c r="K1822" s="18">
        <v>-4.8499999999999996</v>
      </c>
      <c r="L1822" s="19">
        <v>35651</v>
      </c>
      <c r="M1822" s="18">
        <v>-3.76</v>
      </c>
      <c r="N1822" s="19">
        <v>42588</v>
      </c>
      <c r="O1822" s="18">
        <v>2.11</v>
      </c>
      <c r="P1822" s="19">
        <v>44011</v>
      </c>
      <c r="Q1822" s="18">
        <v>3.24</v>
      </c>
    </row>
    <row r="1823" spans="1:17" x14ac:dyDescent="0.25">
      <c r="A1823" t="s">
        <v>10</v>
      </c>
      <c r="B1823" s="4" t="s">
        <v>47</v>
      </c>
      <c r="C1823" t="s">
        <v>224</v>
      </c>
      <c r="D1823" s="29">
        <v>45138</v>
      </c>
      <c r="E1823" s="29">
        <v>45156</v>
      </c>
      <c r="F1823" s="22">
        <v>1</v>
      </c>
      <c r="G1823" s="3">
        <v>40000</v>
      </c>
      <c r="H1823" s="4" t="s">
        <v>169</v>
      </c>
      <c r="I1823" t="s">
        <v>173</v>
      </c>
      <c r="J1823" s="19">
        <v>34768</v>
      </c>
      <c r="K1823" s="18">
        <v>-13.08</v>
      </c>
      <c r="L1823" s="19">
        <v>35585</v>
      </c>
      <c r="M1823" s="18">
        <v>-11.04</v>
      </c>
      <c r="N1823" s="19">
        <v>41126</v>
      </c>
      <c r="O1823" s="18">
        <v>2.81</v>
      </c>
      <c r="P1823" s="19">
        <v>45583</v>
      </c>
      <c r="Q1823" s="18">
        <v>13.96</v>
      </c>
    </row>
    <row r="1824" spans="1:17" x14ac:dyDescent="0.25">
      <c r="A1824" t="s">
        <v>10</v>
      </c>
      <c r="B1824" s="4" t="s">
        <v>47</v>
      </c>
      <c r="C1824" t="s">
        <v>224</v>
      </c>
      <c r="D1824" s="29">
        <v>45138</v>
      </c>
      <c r="E1824" s="29">
        <v>45156</v>
      </c>
      <c r="F1824" s="22">
        <v>3</v>
      </c>
      <c r="G1824" s="3">
        <v>40000</v>
      </c>
      <c r="H1824" s="4" t="s">
        <v>169</v>
      </c>
      <c r="I1824" t="s">
        <v>173</v>
      </c>
      <c r="J1824" s="19">
        <v>35100</v>
      </c>
      <c r="K1824" s="18">
        <v>-4.22</v>
      </c>
      <c r="L1824" s="19">
        <v>36842</v>
      </c>
      <c r="M1824" s="18">
        <v>-2.7</v>
      </c>
      <c r="N1824" s="19">
        <v>43460</v>
      </c>
      <c r="O1824" s="18">
        <v>2.8</v>
      </c>
      <c r="P1824" s="19">
        <v>44904</v>
      </c>
      <c r="Q1824" s="18">
        <v>3.93</v>
      </c>
    </row>
    <row r="1825" spans="1:17" x14ac:dyDescent="0.25">
      <c r="A1825" t="s">
        <v>11</v>
      </c>
      <c r="B1825" s="4" t="s">
        <v>48</v>
      </c>
      <c r="C1825" t="s">
        <v>79</v>
      </c>
      <c r="D1825" s="29">
        <v>45138</v>
      </c>
      <c r="E1825" s="29">
        <v>45156</v>
      </c>
      <c r="F1825" s="22">
        <v>1</v>
      </c>
      <c r="G1825" s="3">
        <v>40000</v>
      </c>
      <c r="H1825" s="4" t="s">
        <v>169</v>
      </c>
      <c r="I1825" t="s">
        <v>173</v>
      </c>
      <c r="J1825" s="19">
        <v>29731</v>
      </c>
      <c r="K1825" s="18">
        <v>-25.67</v>
      </c>
      <c r="L1825" s="19">
        <v>33662</v>
      </c>
      <c r="M1825" s="18">
        <v>-15.85</v>
      </c>
      <c r="N1825" s="19">
        <v>40269</v>
      </c>
      <c r="O1825" s="18">
        <v>0.67</v>
      </c>
      <c r="P1825" s="19">
        <v>47461</v>
      </c>
      <c r="Q1825" s="18">
        <v>18.649999999999999</v>
      </c>
    </row>
    <row r="1826" spans="1:17" x14ac:dyDescent="0.25">
      <c r="A1826" t="s">
        <v>11</v>
      </c>
      <c r="B1826" s="4" t="s">
        <v>48</v>
      </c>
      <c r="C1826" t="s">
        <v>79</v>
      </c>
      <c r="D1826" s="29">
        <v>45138</v>
      </c>
      <c r="E1826" s="29">
        <v>45156</v>
      </c>
      <c r="F1826" s="22">
        <v>3</v>
      </c>
      <c r="G1826" s="3">
        <v>40000</v>
      </c>
      <c r="H1826" s="4" t="s">
        <v>169</v>
      </c>
      <c r="I1826" t="s">
        <v>173</v>
      </c>
      <c r="J1826" s="19">
        <v>29257</v>
      </c>
      <c r="K1826" s="18">
        <v>-9.81</v>
      </c>
      <c r="L1826" s="19">
        <v>35861</v>
      </c>
      <c r="M1826" s="18">
        <v>-3.58</v>
      </c>
      <c r="N1826" s="19">
        <v>43033</v>
      </c>
      <c r="O1826" s="18">
        <v>2.4700000000000002</v>
      </c>
      <c r="P1826" s="19">
        <v>46255</v>
      </c>
      <c r="Q1826" s="18">
        <v>4.96</v>
      </c>
    </row>
    <row r="1827" spans="1:17" x14ac:dyDescent="0.25">
      <c r="A1827" t="s">
        <v>11</v>
      </c>
      <c r="B1827" s="4" t="s">
        <v>49</v>
      </c>
      <c r="C1827" t="s">
        <v>80</v>
      </c>
      <c r="D1827" s="29">
        <v>45138</v>
      </c>
      <c r="E1827" s="29">
        <v>45156</v>
      </c>
      <c r="F1827" s="22">
        <v>1</v>
      </c>
      <c r="G1827" s="3">
        <v>40000</v>
      </c>
      <c r="H1827" s="4" t="s">
        <v>169</v>
      </c>
      <c r="I1827" t="s">
        <v>173</v>
      </c>
      <c r="J1827" s="19">
        <v>29793</v>
      </c>
      <c r="K1827" s="18">
        <v>-25.52</v>
      </c>
      <c r="L1827" s="19">
        <v>33686</v>
      </c>
      <c r="M1827" s="18">
        <v>-15.79</v>
      </c>
      <c r="N1827" s="19">
        <v>40274</v>
      </c>
      <c r="O1827" s="18">
        <v>0.68</v>
      </c>
      <c r="P1827" s="19">
        <v>47429</v>
      </c>
      <c r="Q1827" s="18">
        <v>18.57</v>
      </c>
    </row>
    <row r="1828" spans="1:17" x14ac:dyDescent="0.25">
      <c r="A1828" t="s">
        <v>11</v>
      </c>
      <c r="B1828" s="4" t="s">
        <v>49</v>
      </c>
      <c r="C1828" t="s">
        <v>80</v>
      </c>
      <c r="D1828" s="29">
        <v>45138</v>
      </c>
      <c r="E1828" s="29">
        <v>45156</v>
      </c>
      <c r="F1828" s="22">
        <v>3</v>
      </c>
      <c r="G1828" s="3">
        <v>40000</v>
      </c>
      <c r="H1828" s="4" t="s">
        <v>169</v>
      </c>
      <c r="I1828" t="s">
        <v>173</v>
      </c>
      <c r="J1828" s="19">
        <v>29276</v>
      </c>
      <c r="K1828" s="18">
        <v>-9.7899999999999991</v>
      </c>
      <c r="L1828" s="19">
        <v>35869</v>
      </c>
      <c r="M1828" s="18">
        <v>-3.57</v>
      </c>
      <c r="N1828" s="19">
        <v>43028</v>
      </c>
      <c r="O1828" s="18">
        <v>2.46</v>
      </c>
      <c r="P1828" s="19">
        <v>46258</v>
      </c>
      <c r="Q1828" s="18">
        <v>4.96</v>
      </c>
    </row>
    <row r="1829" spans="1:17" x14ac:dyDescent="0.25">
      <c r="A1829" t="s">
        <v>12</v>
      </c>
      <c r="B1829" s="4" t="s">
        <v>48</v>
      </c>
      <c r="C1829" t="s">
        <v>81</v>
      </c>
      <c r="D1829" s="29">
        <v>45138</v>
      </c>
      <c r="E1829" s="29">
        <v>45156</v>
      </c>
      <c r="F1829" s="22">
        <v>1</v>
      </c>
      <c r="G1829" s="3">
        <v>40000</v>
      </c>
      <c r="H1829" s="4" t="s">
        <v>169</v>
      </c>
      <c r="I1829" t="s">
        <v>173</v>
      </c>
      <c r="J1829" s="19">
        <v>21504</v>
      </c>
      <c r="K1829" s="18">
        <v>-46.24</v>
      </c>
      <c r="L1829" s="19">
        <v>23541</v>
      </c>
      <c r="M1829" s="18">
        <v>-41.15</v>
      </c>
      <c r="N1829" s="19">
        <v>39199</v>
      </c>
      <c r="O1829" s="18">
        <v>-2</v>
      </c>
      <c r="P1829" s="19">
        <v>52429</v>
      </c>
      <c r="Q1829" s="18">
        <v>31.07</v>
      </c>
    </row>
    <row r="1830" spans="1:17" x14ac:dyDescent="0.25">
      <c r="A1830" t="s">
        <v>12</v>
      </c>
      <c r="B1830" s="4" t="s">
        <v>48</v>
      </c>
      <c r="C1830" t="s">
        <v>81</v>
      </c>
      <c r="D1830" s="29">
        <v>45138</v>
      </c>
      <c r="E1830" s="29">
        <v>45156</v>
      </c>
      <c r="F1830" s="22">
        <v>3</v>
      </c>
      <c r="G1830" s="3">
        <v>40000</v>
      </c>
      <c r="H1830" s="4" t="s">
        <v>169</v>
      </c>
      <c r="I1830" t="s">
        <v>173</v>
      </c>
      <c r="J1830" s="19">
        <v>20617</v>
      </c>
      <c r="K1830" s="18">
        <v>-19.64</v>
      </c>
      <c r="L1830" s="19">
        <v>25200</v>
      </c>
      <c r="M1830" s="18">
        <v>-14.27</v>
      </c>
      <c r="N1830" s="19">
        <v>42135</v>
      </c>
      <c r="O1830" s="18">
        <v>1.75</v>
      </c>
      <c r="P1830" s="19">
        <v>48987</v>
      </c>
      <c r="Q1830" s="18">
        <v>6.99</v>
      </c>
    </row>
    <row r="1831" spans="1:17" x14ac:dyDescent="0.25">
      <c r="A1831" t="s">
        <v>12</v>
      </c>
      <c r="B1831" s="4" t="s">
        <v>49</v>
      </c>
      <c r="C1831" t="s">
        <v>82</v>
      </c>
      <c r="D1831" s="29">
        <v>45138</v>
      </c>
      <c r="E1831" s="29">
        <v>45156</v>
      </c>
      <c r="F1831" s="22">
        <v>1</v>
      </c>
      <c r="G1831" s="3">
        <v>40000</v>
      </c>
      <c r="H1831" s="4" t="s">
        <v>169</v>
      </c>
      <c r="I1831" t="s">
        <v>173</v>
      </c>
      <c r="J1831" s="19">
        <v>21523</v>
      </c>
      <c r="K1831" s="18">
        <v>-46.19</v>
      </c>
      <c r="L1831" s="19">
        <v>23545</v>
      </c>
      <c r="M1831" s="18">
        <v>-41.14</v>
      </c>
      <c r="N1831" s="19">
        <v>39197</v>
      </c>
      <c r="O1831" s="18">
        <v>-2</v>
      </c>
      <c r="P1831" s="19">
        <v>52444</v>
      </c>
      <c r="Q1831" s="18">
        <v>31.11</v>
      </c>
    </row>
    <row r="1832" spans="1:17" x14ac:dyDescent="0.25">
      <c r="A1832" t="s">
        <v>12</v>
      </c>
      <c r="B1832" s="4" t="s">
        <v>49</v>
      </c>
      <c r="C1832" t="s">
        <v>82</v>
      </c>
      <c r="D1832" s="29">
        <v>45138</v>
      </c>
      <c r="E1832" s="29">
        <v>45156</v>
      </c>
      <c r="F1832" s="22">
        <v>3</v>
      </c>
      <c r="G1832" s="3">
        <v>40000</v>
      </c>
      <c r="H1832" s="4" t="s">
        <v>169</v>
      </c>
      <c r="I1832" t="s">
        <v>173</v>
      </c>
      <c r="J1832" s="19">
        <v>20617</v>
      </c>
      <c r="K1832" s="18">
        <v>-19.64</v>
      </c>
      <c r="L1832" s="19">
        <v>25198</v>
      </c>
      <c r="M1832" s="18">
        <v>-14.28</v>
      </c>
      <c r="N1832" s="19">
        <v>42138</v>
      </c>
      <c r="O1832" s="18">
        <v>1.75</v>
      </c>
      <c r="P1832" s="19">
        <v>49000</v>
      </c>
      <c r="Q1832" s="18">
        <v>7</v>
      </c>
    </row>
    <row r="1833" spans="1:17" x14ac:dyDescent="0.25">
      <c r="A1833" t="s">
        <v>13</v>
      </c>
      <c r="B1833" s="4" t="s">
        <v>48</v>
      </c>
      <c r="C1833" t="s">
        <v>83</v>
      </c>
      <c r="D1833" s="29">
        <v>45138</v>
      </c>
      <c r="E1833" s="29">
        <v>45156</v>
      </c>
      <c r="F1833" s="22">
        <v>1</v>
      </c>
      <c r="G1833" s="3">
        <v>40000</v>
      </c>
      <c r="H1833" s="4" t="s">
        <v>169</v>
      </c>
      <c r="I1833" t="s">
        <v>173</v>
      </c>
      <c r="J1833" s="19">
        <v>26227</v>
      </c>
      <c r="K1833" s="18">
        <v>-34.43</v>
      </c>
      <c r="L1833" s="19">
        <v>33181</v>
      </c>
      <c r="M1833" s="18">
        <v>-17.05</v>
      </c>
      <c r="N1833" s="19">
        <v>41934</v>
      </c>
      <c r="O1833" s="18">
        <v>4.84</v>
      </c>
      <c r="P1833" s="19">
        <v>52572</v>
      </c>
      <c r="Q1833" s="18">
        <v>31.43</v>
      </c>
    </row>
    <row r="1834" spans="1:17" x14ac:dyDescent="0.25">
      <c r="A1834" t="s">
        <v>13</v>
      </c>
      <c r="B1834" s="4" t="s">
        <v>48</v>
      </c>
      <c r="C1834" t="s">
        <v>83</v>
      </c>
      <c r="D1834" s="29">
        <v>45138</v>
      </c>
      <c r="E1834" s="29">
        <v>45156</v>
      </c>
      <c r="F1834" s="22">
        <v>3</v>
      </c>
      <c r="G1834" s="3">
        <v>40000</v>
      </c>
      <c r="H1834" s="4" t="s">
        <v>169</v>
      </c>
      <c r="I1834" t="s">
        <v>173</v>
      </c>
      <c r="J1834" s="19">
        <v>26127</v>
      </c>
      <c r="K1834" s="18">
        <v>-13.11</v>
      </c>
      <c r="L1834" s="19">
        <v>34737</v>
      </c>
      <c r="M1834" s="18">
        <v>-4.59</v>
      </c>
      <c r="N1834" s="19">
        <v>44795</v>
      </c>
      <c r="O1834" s="18">
        <v>3.85</v>
      </c>
      <c r="P1834" s="19">
        <v>58009</v>
      </c>
      <c r="Q1834" s="18">
        <v>13.19</v>
      </c>
    </row>
    <row r="1835" spans="1:17" x14ac:dyDescent="0.25">
      <c r="A1835" t="s">
        <v>13</v>
      </c>
      <c r="B1835" s="4" t="s">
        <v>48</v>
      </c>
      <c r="C1835" t="s">
        <v>84</v>
      </c>
      <c r="D1835" s="29">
        <v>45138</v>
      </c>
      <c r="E1835" s="29">
        <v>45156</v>
      </c>
      <c r="F1835" s="22">
        <v>1</v>
      </c>
      <c r="G1835" s="3">
        <v>10000</v>
      </c>
      <c r="H1835" s="4" t="s">
        <v>170</v>
      </c>
      <c r="I1835" t="s">
        <v>173</v>
      </c>
      <c r="J1835" s="19">
        <v>8192</v>
      </c>
      <c r="K1835" s="18">
        <v>-18.079999999999998</v>
      </c>
      <c r="L1835" s="19">
        <v>8960</v>
      </c>
      <c r="M1835" s="18">
        <v>-10.4</v>
      </c>
      <c r="N1835" s="19">
        <v>10095</v>
      </c>
      <c r="O1835" s="18">
        <v>0.95</v>
      </c>
      <c r="P1835" s="19">
        <v>11080</v>
      </c>
      <c r="Q1835" s="18">
        <v>10.8</v>
      </c>
    </row>
    <row r="1836" spans="1:17" x14ac:dyDescent="0.25">
      <c r="A1836" t="s">
        <v>13</v>
      </c>
      <c r="B1836" s="4" t="s">
        <v>48</v>
      </c>
      <c r="C1836" t="s">
        <v>84</v>
      </c>
      <c r="D1836" s="29">
        <v>45138</v>
      </c>
      <c r="E1836" s="29">
        <v>45156</v>
      </c>
      <c r="F1836" s="22">
        <v>3</v>
      </c>
      <c r="G1836" s="3">
        <v>10000</v>
      </c>
      <c r="H1836" s="4" t="s">
        <v>170</v>
      </c>
      <c r="I1836" t="s">
        <v>173</v>
      </c>
      <c r="J1836" s="19">
        <v>8536</v>
      </c>
      <c r="K1836" s="18">
        <v>-5.09</v>
      </c>
      <c r="L1836" s="19">
        <v>9440</v>
      </c>
      <c r="M1836" s="18">
        <v>-1.9</v>
      </c>
      <c r="N1836" s="19">
        <v>10410</v>
      </c>
      <c r="O1836" s="18">
        <v>1.35</v>
      </c>
      <c r="P1836" s="19">
        <v>11062</v>
      </c>
      <c r="Q1836" s="18">
        <v>3.42</v>
      </c>
    </row>
    <row r="1837" spans="1:17" x14ac:dyDescent="0.25">
      <c r="A1837" t="s">
        <v>13</v>
      </c>
      <c r="B1837" s="4" t="s">
        <v>49</v>
      </c>
      <c r="C1837" t="s">
        <v>85</v>
      </c>
      <c r="D1837" s="29">
        <v>45138</v>
      </c>
      <c r="E1837" s="29">
        <v>45156</v>
      </c>
      <c r="F1837" s="22">
        <v>1</v>
      </c>
      <c r="G1837" s="3">
        <v>40000</v>
      </c>
      <c r="H1837" s="4" t="s">
        <v>169</v>
      </c>
      <c r="I1837" t="s">
        <v>173</v>
      </c>
      <c r="J1837" s="19">
        <v>26223</v>
      </c>
      <c r="K1837" s="18">
        <v>-34.44</v>
      </c>
      <c r="L1837" s="19">
        <v>33180</v>
      </c>
      <c r="M1837" s="18">
        <v>-17.05</v>
      </c>
      <c r="N1837" s="19">
        <v>41932</v>
      </c>
      <c r="O1837" s="18">
        <v>4.83</v>
      </c>
      <c r="P1837" s="19">
        <v>52550</v>
      </c>
      <c r="Q1837" s="18">
        <v>31.38</v>
      </c>
    </row>
    <row r="1838" spans="1:17" x14ac:dyDescent="0.25">
      <c r="A1838" t="s">
        <v>13</v>
      </c>
      <c r="B1838" s="4" t="s">
        <v>49</v>
      </c>
      <c r="C1838" t="s">
        <v>85</v>
      </c>
      <c r="D1838" s="29">
        <v>45138</v>
      </c>
      <c r="E1838" s="29">
        <v>45156</v>
      </c>
      <c r="F1838" s="22">
        <v>3</v>
      </c>
      <c r="G1838" s="3">
        <v>40000</v>
      </c>
      <c r="H1838" s="4" t="s">
        <v>169</v>
      </c>
      <c r="I1838" t="s">
        <v>173</v>
      </c>
      <c r="J1838" s="19">
        <v>26211</v>
      </c>
      <c r="K1838" s="18">
        <v>-13.02</v>
      </c>
      <c r="L1838" s="19">
        <v>34737</v>
      </c>
      <c r="M1838" s="18">
        <v>-4.59</v>
      </c>
      <c r="N1838" s="19">
        <v>44797</v>
      </c>
      <c r="O1838" s="18">
        <v>3.85</v>
      </c>
      <c r="P1838" s="19">
        <v>57936</v>
      </c>
      <c r="Q1838" s="18">
        <v>13.14</v>
      </c>
    </row>
    <row r="1839" spans="1:17" x14ac:dyDescent="0.25">
      <c r="A1839" t="s">
        <v>13</v>
      </c>
      <c r="B1839" s="4" t="s">
        <v>49</v>
      </c>
      <c r="C1839" t="s">
        <v>86</v>
      </c>
      <c r="D1839" s="29">
        <v>45138</v>
      </c>
      <c r="E1839" s="29">
        <v>45156</v>
      </c>
      <c r="F1839" s="22">
        <v>1</v>
      </c>
      <c r="G1839" s="3">
        <v>10000</v>
      </c>
      <c r="H1839" s="4" t="s">
        <v>170</v>
      </c>
      <c r="I1839" t="s">
        <v>173</v>
      </c>
      <c r="J1839" s="19">
        <v>8188</v>
      </c>
      <c r="K1839" s="18">
        <v>-18.12</v>
      </c>
      <c r="L1839" s="19">
        <v>8981</v>
      </c>
      <c r="M1839" s="18">
        <v>-10.19</v>
      </c>
      <c r="N1839" s="19">
        <v>10091</v>
      </c>
      <c r="O1839" s="18">
        <v>0.91</v>
      </c>
      <c r="P1839" s="19">
        <v>11077</v>
      </c>
      <c r="Q1839" s="18">
        <v>10.77</v>
      </c>
    </row>
    <row r="1840" spans="1:17" x14ac:dyDescent="0.25">
      <c r="A1840" t="s">
        <v>13</v>
      </c>
      <c r="B1840" s="4" t="s">
        <v>49</v>
      </c>
      <c r="C1840" t="s">
        <v>86</v>
      </c>
      <c r="D1840" s="29">
        <v>45138</v>
      </c>
      <c r="E1840" s="29">
        <v>45156</v>
      </c>
      <c r="F1840" s="22">
        <v>3</v>
      </c>
      <c r="G1840" s="3">
        <v>10000</v>
      </c>
      <c r="H1840" s="4" t="s">
        <v>170</v>
      </c>
      <c r="I1840" t="s">
        <v>173</v>
      </c>
      <c r="J1840" s="19">
        <v>8701</v>
      </c>
      <c r="K1840" s="18">
        <v>-4.49</v>
      </c>
      <c r="L1840" s="19">
        <v>9453</v>
      </c>
      <c r="M1840" s="18">
        <v>-1.86</v>
      </c>
      <c r="N1840" s="19">
        <v>10408</v>
      </c>
      <c r="O1840" s="18">
        <v>1.34</v>
      </c>
      <c r="P1840" s="19">
        <v>11064</v>
      </c>
      <c r="Q1840" s="18">
        <v>3.43</v>
      </c>
    </row>
    <row r="1841" spans="1:17" x14ac:dyDescent="0.25">
      <c r="A1841" t="s">
        <v>14</v>
      </c>
      <c r="B1841" s="4" t="s">
        <v>48</v>
      </c>
      <c r="C1841" t="s">
        <v>87</v>
      </c>
      <c r="D1841" s="29">
        <v>45138</v>
      </c>
      <c r="E1841" s="29">
        <v>45156</v>
      </c>
      <c r="F1841" s="22">
        <v>1</v>
      </c>
      <c r="G1841" s="3">
        <v>40000</v>
      </c>
      <c r="H1841" s="4" t="s">
        <v>169</v>
      </c>
      <c r="I1841" t="s">
        <v>173</v>
      </c>
      <c r="J1841" s="19">
        <v>13057</v>
      </c>
      <c r="K1841" s="18">
        <v>-67.36</v>
      </c>
      <c r="L1841" s="19">
        <v>26316</v>
      </c>
      <c r="M1841" s="18">
        <v>-34.21</v>
      </c>
      <c r="N1841" s="19">
        <v>39605</v>
      </c>
      <c r="O1841" s="18">
        <v>-0.99</v>
      </c>
      <c r="P1841" s="19">
        <v>70922</v>
      </c>
      <c r="Q1841" s="18">
        <v>77.3</v>
      </c>
    </row>
    <row r="1842" spans="1:17" x14ac:dyDescent="0.25">
      <c r="A1842" t="s">
        <v>14</v>
      </c>
      <c r="B1842" s="4" t="s">
        <v>48</v>
      </c>
      <c r="C1842" t="s">
        <v>87</v>
      </c>
      <c r="D1842" s="29">
        <v>45138</v>
      </c>
      <c r="E1842" s="29">
        <v>45156</v>
      </c>
      <c r="F1842" s="22">
        <v>5</v>
      </c>
      <c r="G1842" s="3">
        <v>40000</v>
      </c>
      <c r="H1842" s="4" t="s">
        <v>169</v>
      </c>
      <c r="I1842" t="s">
        <v>173</v>
      </c>
      <c r="J1842" s="19">
        <v>12829</v>
      </c>
      <c r="K1842" s="18">
        <v>-20.34</v>
      </c>
      <c r="L1842" s="19">
        <v>26700</v>
      </c>
      <c r="M1842" s="18">
        <v>-7.77</v>
      </c>
      <c r="N1842" s="19">
        <v>40218</v>
      </c>
      <c r="O1842" s="18">
        <v>0.11</v>
      </c>
      <c r="P1842" s="19">
        <v>65107</v>
      </c>
      <c r="Q1842" s="18">
        <v>10.23</v>
      </c>
    </row>
    <row r="1843" spans="1:17" x14ac:dyDescent="0.25">
      <c r="A1843" t="s">
        <v>14</v>
      </c>
      <c r="B1843" s="4" t="s">
        <v>50</v>
      </c>
      <c r="C1843" t="s">
        <v>89</v>
      </c>
      <c r="D1843" s="29">
        <v>45138</v>
      </c>
      <c r="E1843" s="29">
        <v>45156</v>
      </c>
      <c r="F1843" s="22">
        <v>1</v>
      </c>
      <c r="G1843" s="3">
        <v>40000</v>
      </c>
      <c r="H1843" s="4" t="s">
        <v>169</v>
      </c>
      <c r="I1843" t="s">
        <v>173</v>
      </c>
      <c r="J1843" s="19">
        <v>13744</v>
      </c>
      <c r="K1843" s="18">
        <v>-65.64</v>
      </c>
      <c r="L1843" s="19">
        <v>27701</v>
      </c>
      <c r="M1843" s="18">
        <v>-30.75</v>
      </c>
      <c r="N1843" s="19">
        <v>41690</v>
      </c>
      <c r="O1843" s="18">
        <v>4.22</v>
      </c>
      <c r="P1843" s="19">
        <v>74654</v>
      </c>
      <c r="Q1843" s="18">
        <v>86.64</v>
      </c>
    </row>
    <row r="1844" spans="1:17" x14ac:dyDescent="0.25">
      <c r="A1844" t="s">
        <v>14</v>
      </c>
      <c r="B1844" s="4" t="s">
        <v>50</v>
      </c>
      <c r="C1844" t="s">
        <v>89</v>
      </c>
      <c r="D1844" s="29">
        <v>45138</v>
      </c>
      <c r="E1844" s="29">
        <v>45156</v>
      </c>
      <c r="F1844" s="22">
        <v>5</v>
      </c>
      <c r="G1844" s="3">
        <v>40000</v>
      </c>
      <c r="H1844" s="4" t="s">
        <v>169</v>
      </c>
      <c r="I1844" t="s">
        <v>173</v>
      </c>
      <c r="J1844" s="19">
        <v>13505</v>
      </c>
      <c r="K1844" s="18">
        <v>-19.52</v>
      </c>
      <c r="L1844" s="19">
        <v>28106</v>
      </c>
      <c r="M1844" s="18">
        <v>-6.81</v>
      </c>
      <c r="N1844" s="19">
        <v>42335</v>
      </c>
      <c r="O1844" s="18">
        <v>1.1399999999999999</v>
      </c>
      <c r="P1844" s="19">
        <v>68533</v>
      </c>
      <c r="Q1844" s="18">
        <v>11.37</v>
      </c>
    </row>
    <row r="1845" spans="1:17" x14ac:dyDescent="0.25">
      <c r="A1845" t="s">
        <v>14</v>
      </c>
      <c r="B1845" s="4" t="s">
        <v>49</v>
      </c>
      <c r="C1845" t="s">
        <v>88</v>
      </c>
      <c r="D1845" s="29">
        <v>45138</v>
      </c>
      <c r="E1845" s="29">
        <v>45156</v>
      </c>
      <c r="F1845" s="22">
        <v>1</v>
      </c>
      <c r="G1845" s="3">
        <v>40000</v>
      </c>
      <c r="H1845" s="4" t="s">
        <v>169</v>
      </c>
      <c r="I1845" t="s">
        <v>173</v>
      </c>
      <c r="J1845" s="19">
        <v>13030</v>
      </c>
      <c r="K1845" s="18">
        <v>-67.42</v>
      </c>
      <c r="L1845" s="19">
        <v>26311</v>
      </c>
      <c r="M1845" s="18">
        <v>-34.22</v>
      </c>
      <c r="N1845" s="19">
        <v>40030</v>
      </c>
      <c r="O1845" s="18">
        <v>0.08</v>
      </c>
      <c r="P1845" s="19">
        <v>71200</v>
      </c>
      <c r="Q1845" s="18">
        <v>78</v>
      </c>
    </row>
    <row r="1846" spans="1:17" x14ac:dyDescent="0.25">
      <c r="A1846" t="s">
        <v>14</v>
      </c>
      <c r="B1846" s="4" t="s">
        <v>49</v>
      </c>
      <c r="C1846" t="s">
        <v>88</v>
      </c>
      <c r="D1846" s="29">
        <v>45138</v>
      </c>
      <c r="E1846" s="29">
        <v>45156</v>
      </c>
      <c r="F1846" s="22">
        <v>5</v>
      </c>
      <c r="G1846" s="3">
        <v>40000</v>
      </c>
      <c r="H1846" s="4" t="s">
        <v>169</v>
      </c>
      <c r="I1846" t="s">
        <v>173</v>
      </c>
      <c r="J1846" s="19">
        <v>12849</v>
      </c>
      <c r="K1846" s="18">
        <v>-20.32</v>
      </c>
      <c r="L1846" s="19">
        <v>28310</v>
      </c>
      <c r="M1846" s="18">
        <v>-6.68</v>
      </c>
      <c r="N1846" s="19">
        <v>42468</v>
      </c>
      <c r="O1846" s="18">
        <v>1.2</v>
      </c>
      <c r="P1846" s="19">
        <v>66844</v>
      </c>
      <c r="Q1846" s="18">
        <v>10.82</v>
      </c>
    </row>
    <row r="1847" spans="1:17" x14ac:dyDescent="0.25">
      <c r="A1847" t="s">
        <v>14</v>
      </c>
      <c r="B1847" s="4" t="s">
        <v>47</v>
      </c>
      <c r="C1847" t="s">
        <v>90</v>
      </c>
      <c r="D1847" s="29">
        <v>45138</v>
      </c>
      <c r="E1847" s="29">
        <v>45156</v>
      </c>
      <c r="F1847" s="22">
        <v>1</v>
      </c>
      <c r="G1847" s="3">
        <v>40000</v>
      </c>
      <c r="H1847" s="4" t="s">
        <v>169</v>
      </c>
      <c r="I1847" t="s">
        <v>173</v>
      </c>
      <c r="J1847" s="19">
        <v>13700</v>
      </c>
      <c r="K1847" s="18">
        <v>-65.75</v>
      </c>
      <c r="L1847" s="19">
        <v>28173</v>
      </c>
      <c r="M1847" s="18">
        <v>-29.57</v>
      </c>
      <c r="N1847" s="19">
        <v>43044</v>
      </c>
      <c r="O1847" s="18">
        <v>7.61</v>
      </c>
      <c r="P1847" s="19">
        <v>76690</v>
      </c>
      <c r="Q1847" s="18">
        <v>91.72</v>
      </c>
    </row>
    <row r="1848" spans="1:17" x14ac:dyDescent="0.25">
      <c r="A1848" t="s">
        <v>14</v>
      </c>
      <c r="B1848" s="4" t="s">
        <v>47</v>
      </c>
      <c r="C1848" t="s">
        <v>90</v>
      </c>
      <c r="D1848" s="29">
        <v>45138</v>
      </c>
      <c r="E1848" s="29">
        <v>45156</v>
      </c>
      <c r="F1848" s="22">
        <v>5</v>
      </c>
      <c r="G1848" s="3">
        <v>40000</v>
      </c>
      <c r="H1848" s="4" t="s">
        <v>169</v>
      </c>
      <c r="I1848" t="s">
        <v>173</v>
      </c>
      <c r="J1848" s="19">
        <v>13417</v>
      </c>
      <c r="K1848" s="18">
        <v>-19.63</v>
      </c>
      <c r="L1848" s="19">
        <v>33143</v>
      </c>
      <c r="M1848" s="18">
        <v>-3.69</v>
      </c>
      <c r="N1848" s="19">
        <v>49808</v>
      </c>
      <c r="O1848" s="18">
        <v>4.4800000000000004</v>
      </c>
      <c r="P1848" s="19">
        <v>78351</v>
      </c>
      <c r="Q1848" s="18">
        <v>14.39</v>
      </c>
    </row>
    <row r="1849" spans="1:17" x14ac:dyDescent="0.25">
      <c r="A1849" t="s">
        <v>15</v>
      </c>
      <c r="B1849" s="4" t="s">
        <v>48</v>
      </c>
      <c r="C1849" t="s">
        <v>91</v>
      </c>
      <c r="D1849" s="29">
        <v>45138</v>
      </c>
      <c r="E1849" s="29">
        <v>45156</v>
      </c>
      <c r="F1849" s="22">
        <v>1</v>
      </c>
      <c r="G1849" s="3">
        <v>40000</v>
      </c>
      <c r="H1849" s="4" t="s">
        <v>169</v>
      </c>
      <c r="I1849" t="s">
        <v>173</v>
      </c>
      <c r="J1849" s="19">
        <v>12260</v>
      </c>
      <c r="K1849" s="18">
        <v>-69.349999999999994</v>
      </c>
      <c r="L1849" s="19">
        <v>30071</v>
      </c>
      <c r="M1849" s="18">
        <v>-24.82</v>
      </c>
      <c r="N1849" s="19">
        <v>41800</v>
      </c>
      <c r="O1849" s="18">
        <v>4.5</v>
      </c>
      <c r="P1849" s="19">
        <v>62036</v>
      </c>
      <c r="Q1849" s="18">
        <v>55.09</v>
      </c>
    </row>
    <row r="1850" spans="1:17" x14ac:dyDescent="0.25">
      <c r="A1850" t="s">
        <v>15</v>
      </c>
      <c r="B1850" s="4" t="s">
        <v>48</v>
      </c>
      <c r="C1850" t="s">
        <v>91</v>
      </c>
      <c r="D1850" s="29">
        <v>45138</v>
      </c>
      <c r="E1850" s="29">
        <v>45156</v>
      </c>
      <c r="F1850" s="22">
        <v>5</v>
      </c>
      <c r="G1850" s="3">
        <v>40000</v>
      </c>
      <c r="H1850" s="4" t="s">
        <v>169</v>
      </c>
      <c r="I1850" t="s">
        <v>173</v>
      </c>
      <c r="J1850" s="19">
        <v>12836</v>
      </c>
      <c r="K1850" s="18">
        <v>-20.329999999999998</v>
      </c>
      <c r="L1850" s="19">
        <v>36727</v>
      </c>
      <c r="M1850" s="18">
        <v>-1.69</v>
      </c>
      <c r="N1850" s="19">
        <v>56275</v>
      </c>
      <c r="O1850" s="18">
        <v>7.07</v>
      </c>
      <c r="P1850" s="19">
        <v>76093</v>
      </c>
      <c r="Q1850" s="18">
        <v>13.73</v>
      </c>
    </row>
    <row r="1851" spans="1:17" x14ac:dyDescent="0.25">
      <c r="A1851" t="s">
        <v>15</v>
      </c>
      <c r="B1851" s="4" t="s">
        <v>49</v>
      </c>
      <c r="C1851" t="s">
        <v>92</v>
      </c>
      <c r="D1851" s="29">
        <v>45138</v>
      </c>
      <c r="E1851" s="29">
        <v>45156</v>
      </c>
      <c r="F1851" s="22">
        <v>1</v>
      </c>
      <c r="G1851" s="3">
        <v>40000</v>
      </c>
      <c r="H1851" s="4" t="s">
        <v>169</v>
      </c>
      <c r="I1851" t="s">
        <v>173</v>
      </c>
      <c r="J1851" s="19">
        <v>12282</v>
      </c>
      <c r="K1851" s="18">
        <v>-69.290000000000006</v>
      </c>
      <c r="L1851" s="19">
        <v>30052</v>
      </c>
      <c r="M1851" s="18">
        <v>-24.87</v>
      </c>
      <c r="N1851" s="19">
        <v>41810</v>
      </c>
      <c r="O1851" s="18">
        <v>4.5199999999999996</v>
      </c>
      <c r="P1851" s="19">
        <v>62031</v>
      </c>
      <c r="Q1851" s="18">
        <v>55.08</v>
      </c>
    </row>
    <row r="1852" spans="1:17" x14ac:dyDescent="0.25">
      <c r="A1852" t="s">
        <v>15</v>
      </c>
      <c r="B1852" s="4" t="s">
        <v>49</v>
      </c>
      <c r="C1852" t="s">
        <v>92</v>
      </c>
      <c r="D1852" s="29">
        <v>45138</v>
      </c>
      <c r="E1852" s="29">
        <v>45156</v>
      </c>
      <c r="F1852" s="22">
        <v>5</v>
      </c>
      <c r="G1852" s="3">
        <v>40000</v>
      </c>
      <c r="H1852" s="4" t="s">
        <v>169</v>
      </c>
      <c r="I1852" t="s">
        <v>173</v>
      </c>
      <c r="J1852" s="19">
        <v>12847</v>
      </c>
      <c r="K1852" s="18">
        <v>-20.32</v>
      </c>
      <c r="L1852" s="19">
        <v>36738</v>
      </c>
      <c r="M1852" s="18">
        <v>-1.69</v>
      </c>
      <c r="N1852" s="19">
        <v>56257</v>
      </c>
      <c r="O1852" s="18">
        <v>7.06</v>
      </c>
      <c r="P1852" s="19">
        <v>76012</v>
      </c>
      <c r="Q1852" s="18">
        <v>13.7</v>
      </c>
    </row>
    <row r="1853" spans="1:17" x14ac:dyDescent="0.25">
      <c r="A1853" t="s">
        <v>16</v>
      </c>
      <c r="B1853" s="4" t="s">
        <v>48</v>
      </c>
      <c r="C1853" t="s">
        <v>93</v>
      </c>
      <c r="D1853" s="29">
        <v>45138</v>
      </c>
      <c r="E1853" s="29">
        <v>45156</v>
      </c>
      <c r="F1853" s="22">
        <v>1</v>
      </c>
      <c r="G1853" s="3">
        <v>40000</v>
      </c>
      <c r="H1853" s="4" t="s">
        <v>169</v>
      </c>
      <c r="I1853" t="s">
        <v>173</v>
      </c>
      <c r="J1853" s="19">
        <v>28635</v>
      </c>
      <c r="K1853" s="18">
        <v>-28.41</v>
      </c>
      <c r="L1853" s="19">
        <v>35776</v>
      </c>
      <c r="M1853" s="18">
        <v>-10.56</v>
      </c>
      <c r="N1853" s="19">
        <v>39901</v>
      </c>
      <c r="O1853" s="18">
        <v>-0.25</v>
      </c>
      <c r="P1853" s="19">
        <v>47414</v>
      </c>
      <c r="Q1853" s="18">
        <v>18.53</v>
      </c>
    </row>
    <row r="1854" spans="1:17" x14ac:dyDescent="0.25">
      <c r="A1854" t="s">
        <v>16</v>
      </c>
      <c r="B1854" s="4" t="s">
        <v>48</v>
      </c>
      <c r="C1854" t="s">
        <v>93</v>
      </c>
      <c r="D1854" s="29">
        <v>45138</v>
      </c>
      <c r="E1854" s="29">
        <v>45156</v>
      </c>
      <c r="F1854" s="22">
        <v>3</v>
      </c>
      <c r="G1854" s="3">
        <v>40000</v>
      </c>
      <c r="H1854" s="4" t="s">
        <v>169</v>
      </c>
      <c r="I1854" t="s">
        <v>173</v>
      </c>
      <c r="J1854" s="19">
        <v>33659</v>
      </c>
      <c r="K1854" s="18">
        <v>-5.54</v>
      </c>
      <c r="L1854" s="19">
        <v>38057</v>
      </c>
      <c r="M1854" s="18">
        <v>-1.65</v>
      </c>
      <c r="N1854" s="19">
        <v>42274</v>
      </c>
      <c r="O1854" s="18">
        <v>1.86</v>
      </c>
      <c r="P1854" s="19">
        <v>48677</v>
      </c>
      <c r="Q1854" s="18">
        <v>6.76</v>
      </c>
    </row>
    <row r="1855" spans="1:17" x14ac:dyDescent="0.25">
      <c r="A1855" t="s">
        <v>16</v>
      </c>
      <c r="B1855" s="4" t="s">
        <v>49</v>
      </c>
      <c r="C1855" t="s">
        <v>94</v>
      </c>
      <c r="D1855" s="29">
        <v>45138</v>
      </c>
      <c r="E1855" s="29">
        <v>45156</v>
      </c>
      <c r="F1855" s="22">
        <v>1</v>
      </c>
      <c r="G1855" s="3">
        <v>40000</v>
      </c>
      <c r="H1855" s="4" t="s">
        <v>169</v>
      </c>
      <c r="I1855" t="s">
        <v>173</v>
      </c>
      <c r="J1855" s="19">
        <v>28627</v>
      </c>
      <c r="K1855" s="18">
        <v>-28.43</v>
      </c>
      <c r="L1855" s="19">
        <v>35776</v>
      </c>
      <c r="M1855" s="18">
        <v>-10.56</v>
      </c>
      <c r="N1855" s="19">
        <v>39906</v>
      </c>
      <c r="O1855" s="18">
        <v>-0.24</v>
      </c>
      <c r="P1855" s="19">
        <v>47437</v>
      </c>
      <c r="Q1855" s="18">
        <v>18.59</v>
      </c>
    </row>
    <row r="1856" spans="1:17" x14ac:dyDescent="0.25">
      <c r="A1856" t="s">
        <v>16</v>
      </c>
      <c r="B1856" s="4" t="s">
        <v>49</v>
      </c>
      <c r="C1856" t="s">
        <v>94</v>
      </c>
      <c r="D1856" s="29">
        <v>45138</v>
      </c>
      <c r="E1856" s="29">
        <v>45156</v>
      </c>
      <c r="F1856" s="22">
        <v>3</v>
      </c>
      <c r="G1856" s="3">
        <v>40000</v>
      </c>
      <c r="H1856" s="4" t="s">
        <v>169</v>
      </c>
      <c r="I1856" t="s">
        <v>173</v>
      </c>
      <c r="J1856" s="19">
        <v>33589</v>
      </c>
      <c r="K1856" s="18">
        <v>-5.6</v>
      </c>
      <c r="L1856" s="19">
        <v>38059</v>
      </c>
      <c r="M1856" s="18">
        <v>-1.64</v>
      </c>
      <c r="N1856" s="19">
        <v>42272</v>
      </c>
      <c r="O1856" s="18">
        <v>1.86</v>
      </c>
      <c r="P1856" s="19">
        <v>48704</v>
      </c>
      <c r="Q1856" s="18">
        <v>6.78</v>
      </c>
    </row>
    <row r="1857" spans="1:17" x14ac:dyDescent="0.25">
      <c r="A1857" t="s">
        <v>17</v>
      </c>
      <c r="B1857" s="4" t="s">
        <v>48</v>
      </c>
      <c r="C1857" t="s">
        <v>97</v>
      </c>
      <c r="D1857" s="29">
        <v>45138</v>
      </c>
      <c r="E1857" s="29">
        <v>45156</v>
      </c>
      <c r="F1857" s="22">
        <v>1</v>
      </c>
      <c r="G1857" s="3">
        <v>40000</v>
      </c>
      <c r="H1857" s="4" t="s">
        <v>169</v>
      </c>
      <c r="I1857" t="s">
        <v>173</v>
      </c>
      <c r="J1857" s="19">
        <v>36397</v>
      </c>
      <c r="K1857" s="18">
        <v>-9.01</v>
      </c>
      <c r="L1857" s="19">
        <v>38992</v>
      </c>
      <c r="M1857" s="18">
        <v>-2.52</v>
      </c>
      <c r="N1857" s="19">
        <v>40432</v>
      </c>
      <c r="O1857" s="18">
        <v>1.08</v>
      </c>
      <c r="P1857" s="19">
        <v>44358</v>
      </c>
      <c r="Q1857" s="18">
        <v>10.89</v>
      </c>
    </row>
    <row r="1858" spans="1:17" x14ac:dyDescent="0.25">
      <c r="A1858" t="s">
        <v>17</v>
      </c>
      <c r="B1858" s="4" t="s">
        <v>50</v>
      </c>
      <c r="C1858" t="s">
        <v>96</v>
      </c>
      <c r="D1858" s="29">
        <v>45138</v>
      </c>
      <c r="E1858" s="29">
        <v>45156</v>
      </c>
      <c r="F1858" s="22">
        <v>1</v>
      </c>
      <c r="G1858" s="3">
        <v>40000</v>
      </c>
      <c r="H1858" s="4" t="s">
        <v>169</v>
      </c>
      <c r="I1858" t="s">
        <v>173</v>
      </c>
      <c r="J1858" s="19">
        <v>36617</v>
      </c>
      <c r="K1858" s="18">
        <v>-8.4600000000000009</v>
      </c>
      <c r="L1858" s="19">
        <v>39227</v>
      </c>
      <c r="M1858" s="18">
        <v>-1.93</v>
      </c>
      <c r="N1858" s="19">
        <v>40680</v>
      </c>
      <c r="O1858" s="18">
        <v>1.7</v>
      </c>
      <c r="P1858" s="19">
        <v>44626</v>
      </c>
      <c r="Q1858" s="18">
        <v>11.56</v>
      </c>
    </row>
    <row r="1859" spans="1:17" x14ac:dyDescent="0.25">
      <c r="A1859" t="s">
        <v>17</v>
      </c>
      <c r="B1859" s="4" t="s">
        <v>49</v>
      </c>
      <c r="C1859" t="s">
        <v>95</v>
      </c>
      <c r="D1859" s="29">
        <v>45138</v>
      </c>
      <c r="E1859" s="29">
        <v>45156</v>
      </c>
      <c r="F1859" s="22">
        <v>1</v>
      </c>
      <c r="G1859" s="3">
        <v>40000</v>
      </c>
      <c r="H1859" s="4" t="s">
        <v>169</v>
      </c>
      <c r="I1859" t="s">
        <v>173</v>
      </c>
      <c r="J1859" s="19">
        <v>36397</v>
      </c>
      <c r="K1859" s="18">
        <v>-9.01</v>
      </c>
      <c r="L1859" s="19">
        <v>38992</v>
      </c>
      <c r="M1859" s="18">
        <v>-2.52</v>
      </c>
      <c r="N1859" s="19">
        <v>40432</v>
      </c>
      <c r="O1859" s="18">
        <v>1.08</v>
      </c>
      <c r="P1859" s="19">
        <v>44358</v>
      </c>
      <c r="Q1859" s="18">
        <v>10.89</v>
      </c>
    </row>
    <row r="1860" spans="1:17" x14ac:dyDescent="0.25">
      <c r="A1860" t="s">
        <v>18</v>
      </c>
      <c r="B1860" s="4" t="s">
        <v>48</v>
      </c>
      <c r="C1860" t="s">
        <v>98</v>
      </c>
      <c r="D1860" s="29">
        <v>45138</v>
      </c>
      <c r="E1860" s="29">
        <v>45156</v>
      </c>
      <c r="F1860" s="22">
        <v>1</v>
      </c>
      <c r="G1860" s="3">
        <v>40000</v>
      </c>
      <c r="H1860" s="4" t="s">
        <v>169</v>
      </c>
      <c r="I1860" t="s">
        <v>173</v>
      </c>
      <c r="J1860" s="19">
        <v>34527</v>
      </c>
      <c r="K1860" s="18">
        <v>-13.68</v>
      </c>
      <c r="L1860" s="19">
        <v>38553</v>
      </c>
      <c r="M1860" s="18">
        <v>-3.62</v>
      </c>
      <c r="N1860" s="19">
        <v>40424</v>
      </c>
      <c r="O1860" s="18">
        <v>1.06</v>
      </c>
      <c r="P1860" s="19">
        <v>44563</v>
      </c>
      <c r="Q1860" s="18">
        <v>11.41</v>
      </c>
    </row>
    <row r="1861" spans="1:17" x14ac:dyDescent="0.25">
      <c r="A1861" t="s">
        <v>18</v>
      </c>
      <c r="B1861" s="4" t="s">
        <v>50</v>
      </c>
      <c r="C1861" t="s">
        <v>100</v>
      </c>
      <c r="D1861" s="29">
        <v>45138</v>
      </c>
      <c r="E1861" s="29">
        <v>45156</v>
      </c>
      <c r="F1861" s="22">
        <v>1</v>
      </c>
      <c r="G1861" s="3">
        <v>40000</v>
      </c>
      <c r="H1861" s="4" t="s">
        <v>169</v>
      </c>
      <c r="I1861" t="s">
        <v>173</v>
      </c>
      <c r="J1861" s="19">
        <v>34876</v>
      </c>
      <c r="K1861" s="18">
        <v>-12.81</v>
      </c>
      <c r="L1861" s="19">
        <v>38943</v>
      </c>
      <c r="M1861" s="18">
        <v>-2.64</v>
      </c>
      <c r="N1861" s="19">
        <v>40832</v>
      </c>
      <c r="O1861" s="18">
        <v>2.08</v>
      </c>
      <c r="P1861" s="19">
        <v>45013</v>
      </c>
      <c r="Q1861" s="18">
        <v>12.53</v>
      </c>
    </row>
    <row r="1862" spans="1:17" x14ac:dyDescent="0.25">
      <c r="A1862" t="s">
        <v>18</v>
      </c>
      <c r="B1862" s="4" t="s">
        <v>49</v>
      </c>
      <c r="C1862" t="s">
        <v>99</v>
      </c>
      <c r="D1862" s="29">
        <v>45138</v>
      </c>
      <c r="E1862" s="29">
        <v>45156</v>
      </c>
      <c r="F1862" s="22">
        <v>1</v>
      </c>
      <c r="G1862" s="3">
        <v>40000</v>
      </c>
      <c r="H1862" s="4" t="s">
        <v>169</v>
      </c>
      <c r="I1862" t="s">
        <v>173</v>
      </c>
      <c r="J1862" s="19">
        <v>34424</v>
      </c>
      <c r="K1862" s="18">
        <v>-13.94</v>
      </c>
      <c r="L1862" s="19">
        <v>38634</v>
      </c>
      <c r="M1862" s="18">
        <v>-3.41</v>
      </c>
      <c r="N1862" s="19">
        <v>40516</v>
      </c>
      <c r="O1862" s="18">
        <v>1.29</v>
      </c>
      <c r="P1862" s="19">
        <v>44592</v>
      </c>
      <c r="Q1862" s="18">
        <v>11.48</v>
      </c>
    </row>
    <row r="1863" spans="1:17" x14ac:dyDescent="0.25">
      <c r="A1863" t="s">
        <v>18</v>
      </c>
      <c r="B1863" s="4" t="s">
        <v>47</v>
      </c>
      <c r="C1863" t="s">
        <v>101</v>
      </c>
      <c r="D1863" s="29">
        <v>45138</v>
      </c>
      <c r="E1863" s="29">
        <v>45156</v>
      </c>
      <c r="F1863" s="22">
        <v>1</v>
      </c>
      <c r="G1863" s="3">
        <v>40000</v>
      </c>
      <c r="H1863" s="4" t="s">
        <v>169</v>
      </c>
      <c r="I1863" t="s">
        <v>173</v>
      </c>
      <c r="J1863" s="19">
        <v>34844</v>
      </c>
      <c r="K1863" s="18">
        <v>-12.89</v>
      </c>
      <c r="L1863" s="19">
        <v>39537</v>
      </c>
      <c r="M1863" s="18">
        <v>-1.1599999999999999</v>
      </c>
      <c r="N1863" s="19">
        <v>41441</v>
      </c>
      <c r="O1863" s="18">
        <v>3.6</v>
      </c>
      <c r="P1863" s="19">
        <v>45354</v>
      </c>
      <c r="Q1863" s="18">
        <v>13.38</v>
      </c>
    </row>
    <row r="1864" spans="1:17" x14ac:dyDescent="0.25">
      <c r="A1864" t="s">
        <v>19</v>
      </c>
      <c r="B1864" s="4" t="s">
        <v>48</v>
      </c>
      <c r="C1864" t="s">
        <v>103</v>
      </c>
      <c r="D1864" s="29">
        <v>45138</v>
      </c>
      <c r="E1864" s="29">
        <v>45156</v>
      </c>
      <c r="F1864" s="22">
        <v>1</v>
      </c>
      <c r="G1864" s="3">
        <v>40000</v>
      </c>
      <c r="H1864" s="4" t="s">
        <v>169</v>
      </c>
      <c r="I1864" t="s">
        <v>173</v>
      </c>
      <c r="J1864" s="19">
        <v>9258</v>
      </c>
      <c r="K1864" s="18">
        <v>-76.849999999999994</v>
      </c>
      <c r="L1864" s="19">
        <v>28156</v>
      </c>
      <c r="M1864" s="18">
        <v>-29.61</v>
      </c>
      <c r="N1864" s="19">
        <v>41669</v>
      </c>
      <c r="O1864" s="18">
        <v>4.17</v>
      </c>
      <c r="P1864" s="19">
        <v>65394</v>
      </c>
      <c r="Q1864" s="18">
        <v>63.48</v>
      </c>
    </row>
    <row r="1865" spans="1:17" x14ac:dyDescent="0.25">
      <c r="A1865" t="s">
        <v>19</v>
      </c>
      <c r="B1865" s="4" t="s">
        <v>48</v>
      </c>
      <c r="C1865" t="s">
        <v>103</v>
      </c>
      <c r="D1865" s="29">
        <v>45138</v>
      </c>
      <c r="E1865" s="29">
        <v>45156</v>
      </c>
      <c r="F1865" s="22">
        <v>5</v>
      </c>
      <c r="G1865" s="3">
        <v>40000</v>
      </c>
      <c r="H1865" s="4" t="s">
        <v>169</v>
      </c>
      <c r="I1865" t="s">
        <v>173</v>
      </c>
      <c r="J1865" s="19">
        <v>10500</v>
      </c>
      <c r="K1865" s="18">
        <v>-23.47</v>
      </c>
      <c r="L1865" s="19">
        <v>35271</v>
      </c>
      <c r="M1865" s="18">
        <v>-2.48</v>
      </c>
      <c r="N1865" s="19">
        <v>54098</v>
      </c>
      <c r="O1865" s="18">
        <v>6.22</v>
      </c>
      <c r="P1865" s="19">
        <v>73183</v>
      </c>
      <c r="Q1865" s="18">
        <v>12.84</v>
      </c>
    </row>
    <row r="1866" spans="1:17" x14ac:dyDescent="0.25">
      <c r="A1866" t="s">
        <v>19</v>
      </c>
      <c r="B1866" s="4" t="s">
        <v>50</v>
      </c>
      <c r="C1866" t="s">
        <v>105</v>
      </c>
      <c r="D1866" s="29">
        <v>45138</v>
      </c>
      <c r="E1866" s="29">
        <v>45156</v>
      </c>
      <c r="F1866" s="22">
        <v>1</v>
      </c>
      <c r="G1866" s="3">
        <v>40000</v>
      </c>
      <c r="H1866" s="4" t="s">
        <v>169</v>
      </c>
      <c r="I1866" t="s">
        <v>173</v>
      </c>
      <c r="J1866" s="19">
        <v>9643</v>
      </c>
      <c r="K1866" s="18">
        <v>-75.89</v>
      </c>
      <c r="L1866" s="19">
        <v>29330</v>
      </c>
      <c r="M1866" s="18">
        <v>-26.68</v>
      </c>
      <c r="N1866" s="19">
        <v>43405</v>
      </c>
      <c r="O1866" s="18">
        <v>8.51</v>
      </c>
      <c r="P1866" s="19">
        <v>68118</v>
      </c>
      <c r="Q1866" s="18">
        <v>70.3</v>
      </c>
    </row>
    <row r="1867" spans="1:17" x14ac:dyDescent="0.25">
      <c r="A1867" t="s">
        <v>19</v>
      </c>
      <c r="B1867" s="4" t="s">
        <v>50</v>
      </c>
      <c r="C1867" t="s">
        <v>105</v>
      </c>
      <c r="D1867" s="29">
        <v>45138</v>
      </c>
      <c r="E1867" s="29">
        <v>45156</v>
      </c>
      <c r="F1867" s="22">
        <v>5</v>
      </c>
      <c r="G1867" s="3">
        <v>40000</v>
      </c>
      <c r="H1867" s="4" t="s">
        <v>169</v>
      </c>
      <c r="I1867" t="s">
        <v>173</v>
      </c>
      <c r="J1867" s="19">
        <v>10937</v>
      </c>
      <c r="K1867" s="18">
        <v>-22.84</v>
      </c>
      <c r="L1867" s="19">
        <v>36741</v>
      </c>
      <c r="M1867" s="18">
        <v>-1.69</v>
      </c>
      <c r="N1867" s="19">
        <v>56344</v>
      </c>
      <c r="O1867" s="18">
        <v>7.09</v>
      </c>
      <c r="P1867" s="19">
        <v>76232</v>
      </c>
      <c r="Q1867" s="18">
        <v>13.77</v>
      </c>
    </row>
    <row r="1868" spans="1:17" x14ac:dyDescent="0.25">
      <c r="A1868" t="s">
        <v>19</v>
      </c>
      <c r="B1868" s="4" t="s">
        <v>49</v>
      </c>
      <c r="C1868" t="s">
        <v>104</v>
      </c>
      <c r="D1868" s="29">
        <v>45138</v>
      </c>
      <c r="E1868" s="29">
        <v>45156</v>
      </c>
      <c r="F1868" s="22">
        <v>1</v>
      </c>
      <c r="G1868" s="3">
        <v>40000</v>
      </c>
      <c r="H1868" s="4" t="s">
        <v>169</v>
      </c>
      <c r="I1868" t="s">
        <v>173</v>
      </c>
      <c r="J1868" s="19">
        <v>10264</v>
      </c>
      <c r="K1868" s="18">
        <v>-74.34</v>
      </c>
      <c r="L1868" s="19">
        <v>28163</v>
      </c>
      <c r="M1868" s="18">
        <v>-29.59</v>
      </c>
      <c r="N1868" s="19">
        <v>41920</v>
      </c>
      <c r="O1868" s="18">
        <v>4.8</v>
      </c>
      <c r="P1868" s="19">
        <v>64868</v>
      </c>
      <c r="Q1868" s="18">
        <v>62.17</v>
      </c>
    </row>
    <row r="1869" spans="1:17" x14ac:dyDescent="0.25">
      <c r="A1869" t="s">
        <v>19</v>
      </c>
      <c r="B1869" s="4" t="s">
        <v>49</v>
      </c>
      <c r="C1869" t="s">
        <v>104</v>
      </c>
      <c r="D1869" s="29">
        <v>45138</v>
      </c>
      <c r="E1869" s="29">
        <v>45156</v>
      </c>
      <c r="F1869" s="22">
        <v>5</v>
      </c>
      <c r="G1869" s="3">
        <v>40000</v>
      </c>
      <c r="H1869" s="4" t="s">
        <v>169</v>
      </c>
      <c r="I1869" t="s">
        <v>173</v>
      </c>
      <c r="J1869" s="19">
        <v>10641</v>
      </c>
      <c r="K1869" s="18">
        <v>-23.27</v>
      </c>
      <c r="L1869" s="19">
        <v>37073</v>
      </c>
      <c r="M1869" s="18">
        <v>-1.51</v>
      </c>
      <c r="N1869" s="19">
        <v>54854</v>
      </c>
      <c r="O1869" s="18">
        <v>6.52</v>
      </c>
      <c r="P1869" s="19">
        <v>76410</v>
      </c>
      <c r="Q1869" s="18">
        <v>13.82</v>
      </c>
    </row>
    <row r="1870" spans="1:17" x14ac:dyDescent="0.25">
      <c r="A1870" t="s">
        <v>19</v>
      </c>
      <c r="B1870" s="4" t="s">
        <v>47</v>
      </c>
      <c r="C1870" t="s">
        <v>102</v>
      </c>
      <c r="D1870" s="29">
        <v>45138</v>
      </c>
      <c r="E1870" s="29">
        <v>45156</v>
      </c>
      <c r="F1870" s="22">
        <v>1</v>
      </c>
      <c r="G1870" s="3">
        <v>40000</v>
      </c>
      <c r="H1870" s="4" t="s">
        <v>169</v>
      </c>
      <c r="I1870" t="s">
        <v>173</v>
      </c>
      <c r="J1870" s="19">
        <v>12806</v>
      </c>
      <c r="K1870" s="18">
        <v>-67.989999999999995</v>
      </c>
      <c r="L1870" s="19">
        <v>30741</v>
      </c>
      <c r="M1870" s="18">
        <v>-23.15</v>
      </c>
      <c r="N1870" s="19">
        <v>43710</v>
      </c>
      <c r="O1870" s="18">
        <v>9.2799999999999994</v>
      </c>
      <c r="P1870" s="19">
        <v>64516</v>
      </c>
      <c r="Q1870" s="18">
        <v>61.29</v>
      </c>
    </row>
    <row r="1871" spans="1:17" x14ac:dyDescent="0.25">
      <c r="A1871" t="s">
        <v>19</v>
      </c>
      <c r="B1871" s="4" t="s">
        <v>47</v>
      </c>
      <c r="C1871" t="s">
        <v>102</v>
      </c>
      <c r="D1871" s="29">
        <v>45138</v>
      </c>
      <c r="E1871" s="29">
        <v>45156</v>
      </c>
      <c r="F1871" s="22">
        <v>5</v>
      </c>
      <c r="G1871" s="3">
        <v>40000</v>
      </c>
      <c r="H1871" s="4" t="s">
        <v>169</v>
      </c>
      <c r="I1871" t="s">
        <v>173</v>
      </c>
      <c r="J1871" s="19">
        <v>11156</v>
      </c>
      <c r="K1871" s="18">
        <v>-22.54</v>
      </c>
      <c r="L1871" s="19">
        <v>40000</v>
      </c>
      <c r="M1871" s="18">
        <v>0</v>
      </c>
      <c r="N1871" s="19">
        <v>58743</v>
      </c>
      <c r="O1871" s="18">
        <v>7.99</v>
      </c>
      <c r="P1871" s="19">
        <v>77398</v>
      </c>
      <c r="Q1871" s="18">
        <v>14.11</v>
      </c>
    </row>
    <row r="1872" spans="1:17" x14ac:dyDescent="0.25">
      <c r="A1872" t="s">
        <v>20</v>
      </c>
      <c r="B1872" s="4" t="s">
        <v>48</v>
      </c>
      <c r="C1872" t="s">
        <v>107</v>
      </c>
      <c r="D1872" s="29">
        <v>45138</v>
      </c>
      <c r="E1872" s="29">
        <v>45156</v>
      </c>
      <c r="F1872" s="22">
        <v>1</v>
      </c>
      <c r="G1872" s="3">
        <v>40000</v>
      </c>
      <c r="H1872" s="4" t="s">
        <v>169</v>
      </c>
      <c r="I1872" t="s">
        <v>173</v>
      </c>
      <c r="J1872" s="19">
        <v>32402</v>
      </c>
      <c r="K1872" s="18">
        <v>-18.989999999999998</v>
      </c>
      <c r="L1872" s="19">
        <v>33512</v>
      </c>
      <c r="M1872" s="18">
        <v>-16.22</v>
      </c>
      <c r="N1872" s="19">
        <v>40316</v>
      </c>
      <c r="O1872" s="18">
        <v>0.79</v>
      </c>
      <c r="P1872" s="19">
        <v>45716</v>
      </c>
      <c r="Q1872" s="18">
        <v>14.29</v>
      </c>
    </row>
    <row r="1873" spans="1:17" x14ac:dyDescent="0.25">
      <c r="A1873" t="s">
        <v>20</v>
      </c>
      <c r="B1873" s="4" t="s">
        <v>48</v>
      </c>
      <c r="C1873" t="s">
        <v>107</v>
      </c>
      <c r="D1873" s="29">
        <v>45138</v>
      </c>
      <c r="E1873" s="29">
        <v>45156</v>
      </c>
      <c r="F1873" s="22">
        <v>2</v>
      </c>
      <c r="G1873" s="3">
        <v>40000</v>
      </c>
      <c r="H1873" s="4" t="s">
        <v>169</v>
      </c>
      <c r="I1873" t="s">
        <v>173</v>
      </c>
      <c r="J1873" s="19">
        <v>33244</v>
      </c>
      <c r="K1873" s="18">
        <v>-8.84</v>
      </c>
      <c r="L1873" s="19">
        <v>33638</v>
      </c>
      <c r="M1873" s="18">
        <v>-8.3000000000000007</v>
      </c>
      <c r="N1873" s="19">
        <v>41070</v>
      </c>
      <c r="O1873" s="18">
        <v>1.33</v>
      </c>
      <c r="P1873" s="19">
        <v>43886</v>
      </c>
      <c r="Q1873" s="18">
        <v>4.74</v>
      </c>
    </row>
    <row r="1874" spans="1:17" x14ac:dyDescent="0.25">
      <c r="A1874" t="s">
        <v>20</v>
      </c>
      <c r="B1874" s="4" t="s">
        <v>50</v>
      </c>
      <c r="C1874" t="s">
        <v>109</v>
      </c>
      <c r="D1874" s="29">
        <v>45138</v>
      </c>
      <c r="E1874" s="29">
        <v>45156</v>
      </c>
      <c r="F1874" s="22">
        <v>1</v>
      </c>
      <c r="G1874" s="3">
        <v>40000</v>
      </c>
      <c r="H1874" s="4" t="s">
        <v>169</v>
      </c>
      <c r="I1874" t="s">
        <v>173</v>
      </c>
      <c r="J1874" s="19">
        <v>33064</v>
      </c>
      <c r="K1874" s="18">
        <v>-17.34</v>
      </c>
      <c r="L1874" s="19">
        <v>34196</v>
      </c>
      <c r="M1874" s="18">
        <v>-14.51</v>
      </c>
      <c r="N1874" s="19">
        <v>41139</v>
      </c>
      <c r="O1874" s="18">
        <v>2.85</v>
      </c>
      <c r="P1874" s="19">
        <v>46649</v>
      </c>
      <c r="Q1874" s="18">
        <v>16.62</v>
      </c>
    </row>
    <row r="1875" spans="1:17" x14ac:dyDescent="0.25">
      <c r="A1875" t="s">
        <v>20</v>
      </c>
      <c r="B1875" s="4" t="s">
        <v>50</v>
      </c>
      <c r="C1875" t="s">
        <v>109</v>
      </c>
      <c r="D1875" s="29">
        <v>45138</v>
      </c>
      <c r="E1875" s="29">
        <v>45156</v>
      </c>
      <c r="F1875" s="22">
        <v>2</v>
      </c>
      <c r="G1875" s="3">
        <v>40000</v>
      </c>
      <c r="H1875" s="4" t="s">
        <v>169</v>
      </c>
      <c r="I1875" t="s">
        <v>173</v>
      </c>
      <c r="J1875" s="19">
        <v>33922</v>
      </c>
      <c r="K1875" s="18">
        <v>-7.91</v>
      </c>
      <c r="L1875" s="19">
        <v>34324</v>
      </c>
      <c r="M1875" s="18">
        <v>-7.37</v>
      </c>
      <c r="N1875" s="19">
        <v>41908</v>
      </c>
      <c r="O1875" s="18">
        <v>2.36</v>
      </c>
      <c r="P1875" s="19">
        <v>44781</v>
      </c>
      <c r="Q1875" s="18">
        <v>5.81</v>
      </c>
    </row>
    <row r="1876" spans="1:17" x14ac:dyDescent="0.25">
      <c r="A1876" t="s">
        <v>20</v>
      </c>
      <c r="B1876" s="4" t="s">
        <v>49</v>
      </c>
      <c r="C1876" t="s">
        <v>108</v>
      </c>
      <c r="D1876" s="29">
        <v>45138</v>
      </c>
      <c r="E1876" s="29">
        <v>45156</v>
      </c>
      <c r="F1876" s="22">
        <v>1</v>
      </c>
      <c r="G1876" s="3">
        <v>40000</v>
      </c>
      <c r="H1876" s="4" t="s">
        <v>169</v>
      </c>
      <c r="I1876" t="s">
        <v>173</v>
      </c>
      <c r="J1876" s="19">
        <v>32377</v>
      </c>
      <c r="K1876" s="18">
        <v>-19.059999999999999</v>
      </c>
      <c r="L1876" s="19">
        <v>33514</v>
      </c>
      <c r="M1876" s="18">
        <v>-16.21</v>
      </c>
      <c r="N1876" s="19">
        <v>40427</v>
      </c>
      <c r="O1876" s="18">
        <v>1.07</v>
      </c>
      <c r="P1876" s="19">
        <v>45683</v>
      </c>
      <c r="Q1876" s="18">
        <v>14.21</v>
      </c>
    </row>
    <row r="1877" spans="1:17" x14ac:dyDescent="0.25">
      <c r="A1877" t="s">
        <v>20</v>
      </c>
      <c r="B1877" s="4" t="s">
        <v>49</v>
      </c>
      <c r="C1877" t="s">
        <v>108</v>
      </c>
      <c r="D1877" s="29">
        <v>45138</v>
      </c>
      <c r="E1877" s="29">
        <v>45156</v>
      </c>
      <c r="F1877" s="22">
        <v>2</v>
      </c>
      <c r="G1877" s="3">
        <v>40000</v>
      </c>
      <c r="H1877" s="4" t="s">
        <v>169</v>
      </c>
      <c r="I1877" t="s">
        <v>173</v>
      </c>
      <c r="J1877" s="19">
        <v>33242</v>
      </c>
      <c r="K1877" s="18">
        <v>-8.84</v>
      </c>
      <c r="L1877" s="19">
        <v>33665</v>
      </c>
      <c r="M1877" s="18">
        <v>-8.26</v>
      </c>
      <c r="N1877" s="19">
        <v>41284</v>
      </c>
      <c r="O1877" s="18">
        <v>1.59</v>
      </c>
      <c r="P1877" s="19">
        <v>44176</v>
      </c>
      <c r="Q1877" s="18">
        <v>5.09</v>
      </c>
    </row>
    <row r="1878" spans="1:17" x14ac:dyDescent="0.25">
      <c r="A1878" t="s">
        <v>20</v>
      </c>
      <c r="B1878" s="4" t="s">
        <v>47</v>
      </c>
      <c r="C1878" t="s">
        <v>106</v>
      </c>
      <c r="D1878" s="29">
        <v>45138</v>
      </c>
      <c r="E1878" s="29">
        <v>45156</v>
      </c>
      <c r="F1878" s="22">
        <v>1</v>
      </c>
      <c r="G1878" s="3">
        <v>40000</v>
      </c>
      <c r="H1878" s="4" t="s">
        <v>169</v>
      </c>
      <c r="I1878" t="s">
        <v>173</v>
      </c>
      <c r="J1878" s="19">
        <v>33046</v>
      </c>
      <c r="K1878" s="18">
        <v>-17.38</v>
      </c>
      <c r="L1878" s="19">
        <v>34514</v>
      </c>
      <c r="M1878" s="18">
        <v>-13.72</v>
      </c>
      <c r="N1878" s="19">
        <v>41675</v>
      </c>
      <c r="O1878" s="18">
        <v>4.1900000000000004</v>
      </c>
      <c r="P1878" s="19">
        <v>47187</v>
      </c>
      <c r="Q1878" s="18">
        <v>17.97</v>
      </c>
    </row>
    <row r="1879" spans="1:17" x14ac:dyDescent="0.25">
      <c r="A1879" t="s">
        <v>20</v>
      </c>
      <c r="B1879" s="4" t="s">
        <v>47</v>
      </c>
      <c r="C1879" t="s">
        <v>106</v>
      </c>
      <c r="D1879" s="29">
        <v>45138</v>
      </c>
      <c r="E1879" s="29">
        <v>45156</v>
      </c>
      <c r="F1879" s="22">
        <v>2</v>
      </c>
      <c r="G1879" s="3">
        <v>40000</v>
      </c>
      <c r="H1879" s="4" t="s">
        <v>169</v>
      </c>
      <c r="I1879" t="s">
        <v>173</v>
      </c>
      <c r="J1879" s="19">
        <v>33884</v>
      </c>
      <c r="K1879" s="18">
        <v>-7.96</v>
      </c>
      <c r="L1879" s="19">
        <v>34983</v>
      </c>
      <c r="M1879" s="18">
        <v>-6.48</v>
      </c>
      <c r="N1879" s="19">
        <v>42967</v>
      </c>
      <c r="O1879" s="18">
        <v>3.64</v>
      </c>
      <c r="P1879" s="19">
        <v>45965</v>
      </c>
      <c r="Q1879" s="18">
        <v>7.2</v>
      </c>
    </row>
    <row r="1880" spans="1:17" x14ac:dyDescent="0.25">
      <c r="A1880" t="s">
        <v>21</v>
      </c>
      <c r="B1880" s="4" t="s">
        <v>48</v>
      </c>
      <c r="C1880" t="s">
        <v>110</v>
      </c>
      <c r="D1880" s="29">
        <v>45138</v>
      </c>
      <c r="E1880" s="29">
        <v>45156</v>
      </c>
      <c r="F1880" s="22">
        <v>1</v>
      </c>
      <c r="G1880" s="3">
        <v>40000</v>
      </c>
      <c r="H1880" s="4" t="s">
        <v>169</v>
      </c>
      <c r="I1880" t="s">
        <v>173</v>
      </c>
      <c r="J1880" s="19">
        <v>33332</v>
      </c>
      <c r="K1880" s="18">
        <v>-16.670000000000002</v>
      </c>
      <c r="L1880" s="19">
        <v>33925</v>
      </c>
      <c r="M1880" s="18">
        <v>-15.19</v>
      </c>
      <c r="N1880" s="19">
        <v>40324</v>
      </c>
      <c r="O1880" s="18">
        <v>0.81</v>
      </c>
      <c r="P1880" s="19">
        <v>45374</v>
      </c>
      <c r="Q1880" s="18">
        <v>13.43</v>
      </c>
    </row>
    <row r="1881" spans="1:17" x14ac:dyDescent="0.25">
      <c r="A1881" t="s">
        <v>21</v>
      </c>
      <c r="B1881" s="4" t="s">
        <v>48</v>
      </c>
      <c r="C1881" t="s">
        <v>110</v>
      </c>
      <c r="D1881" s="29">
        <v>45138</v>
      </c>
      <c r="E1881" s="29">
        <v>45156</v>
      </c>
      <c r="F1881" s="22">
        <v>2</v>
      </c>
      <c r="G1881" s="3">
        <v>40000</v>
      </c>
      <c r="H1881" s="4" t="s">
        <v>169</v>
      </c>
      <c r="I1881" t="s">
        <v>173</v>
      </c>
      <c r="J1881" s="19">
        <v>34077</v>
      </c>
      <c r="K1881" s="18">
        <v>-7.7</v>
      </c>
      <c r="L1881" s="19">
        <v>34372</v>
      </c>
      <c r="M1881" s="18">
        <v>-7.3</v>
      </c>
      <c r="N1881" s="19">
        <v>41031</v>
      </c>
      <c r="O1881" s="18">
        <v>1.28</v>
      </c>
      <c r="P1881" s="19">
        <v>43065</v>
      </c>
      <c r="Q1881" s="18">
        <v>3.76</v>
      </c>
    </row>
    <row r="1882" spans="1:17" x14ac:dyDescent="0.25">
      <c r="A1882" t="s">
        <v>21</v>
      </c>
      <c r="B1882" s="4" t="s">
        <v>50</v>
      </c>
      <c r="C1882" t="s">
        <v>112</v>
      </c>
      <c r="D1882" s="29">
        <v>45138</v>
      </c>
      <c r="E1882" s="29">
        <v>45156</v>
      </c>
      <c r="F1882" s="22">
        <v>1</v>
      </c>
      <c r="G1882" s="3">
        <v>40000</v>
      </c>
      <c r="H1882" s="4" t="s">
        <v>169</v>
      </c>
      <c r="I1882" t="s">
        <v>173</v>
      </c>
      <c r="J1882" s="19">
        <v>34012</v>
      </c>
      <c r="K1882" s="18">
        <v>-14.97</v>
      </c>
      <c r="L1882" s="19">
        <v>34618</v>
      </c>
      <c r="M1882" s="18">
        <v>-13.46</v>
      </c>
      <c r="N1882" s="19">
        <v>41147</v>
      </c>
      <c r="O1882" s="18">
        <v>2.87</v>
      </c>
      <c r="P1882" s="19">
        <v>46300</v>
      </c>
      <c r="Q1882" s="18">
        <v>15.75</v>
      </c>
    </row>
    <row r="1883" spans="1:17" x14ac:dyDescent="0.25">
      <c r="A1883" t="s">
        <v>21</v>
      </c>
      <c r="B1883" s="4" t="s">
        <v>50</v>
      </c>
      <c r="C1883" t="s">
        <v>112</v>
      </c>
      <c r="D1883" s="29">
        <v>45138</v>
      </c>
      <c r="E1883" s="29">
        <v>45156</v>
      </c>
      <c r="F1883" s="22">
        <v>2</v>
      </c>
      <c r="G1883" s="3">
        <v>40000</v>
      </c>
      <c r="H1883" s="4" t="s">
        <v>169</v>
      </c>
      <c r="I1883" t="s">
        <v>173</v>
      </c>
      <c r="J1883" s="19">
        <v>34773</v>
      </c>
      <c r="K1883" s="18">
        <v>-6.76</v>
      </c>
      <c r="L1883" s="19">
        <v>35073</v>
      </c>
      <c r="M1883" s="18">
        <v>-6.36</v>
      </c>
      <c r="N1883" s="19">
        <v>41869</v>
      </c>
      <c r="O1883" s="18">
        <v>2.31</v>
      </c>
      <c r="P1883" s="19">
        <v>43943</v>
      </c>
      <c r="Q1883" s="18">
        <v>4.8099999999999996</v>
      </c>
    </row>
    <row r="1884" spans="1:17" x14ac:dyDescent="0.25">
      <c r="A1884" t="s">
        <v>21</v>
      </c>
      <c r="B1884" s="4" t="s">
        <v>49</v>
      </c>
      <c r="C1884" t="s">
        <v>111</v>
      </c>
      <c r="D1884" s="29">
        <v>45138</v>
      </c>
      <c r="E1884" s="29">
        <v>45156</v>
      </c>
      <c r="F1884" s="22">
        <v>1</v>
      </c>
      <c r="G1884" s="3">
        <v>40000</v>
      </c>
      <c r="H1884" s="4" t="s">
        <v>169</v>
      </c>
      <c r="I1884" t="s">
        <v>173</v>
      </c>
      <c r="J1884" s="19">
        <v>33332</v>
      </c>
      <c r="K1884" s="18">
        <v>-16.670000000000002</v>
      </c>
      <c r="L1884" s="19">
        <v>33925</v>
      </c>
      <c r="M1884" s="18">
        <v>-15.19</v>
      </c>
      <c r="N1884" s="19">
        <v>40324</v>
      </c>
      <c r="O1884" s="18">
        <v>0.81</v>
      </c>
      <c r="P1884" s="19">
        <v>45374</v>
      </c>
      <c r="Q1884" s="18">
        <v>13.43</v>
      </c>
    </row>
    <row r="1885" spans="1:17" x14ac:dyDescent="0.25">
      <c r="A1885" t="s">
        <v>21</v>
      </c>
      <c r="B1885" s="4" t="s">
        <v>49</v>
      </c>
      <c r="C1885" t="s">
        <v>111</v>
      </c>
      <c r="D1885" s="29">
        <v>45138</v>
      </c>
      <c r="E1885" s="29">
        <v>45156</v>
      </c>
      <c r="F1885" s="22">
        <v>2</v>
      </c>
      <c r="G1885" s="3">
        <v>40000</v>
      </c>
      <c r="H1885" s="4" t="s">
        <v>169</v>
      </c>
      <c r="I1885" t="s">
        <v>173</v>
      </c>
      <c r="J1885" s="19">
        <v>34077</v>
      </c>
      <c r="K1885" s="18">
        <v>-7.7</v>
      </c>
      <c r="L1885" s="19">
        <v>34372</v>
      </c>
      <c r="M1885" s="18">
        <v>-7.3</v>
      </c>
      <c r="N1885" s="19">
        <v>41031</v>
      </c>
      <c r="O1885" s="18">
        <v>1.28</v>
      </c>
      <c r="P1885" s="19">
        <v>43065</v>
      </c>
      <c r="Q1885" s="18">
        <v>3.76</v>
      </c>
    </row>
    <row r="1886" spans="1:17" x14ac:dyDescent="0.25">
      <c r="A1886" t="s">
        <v>22</v>
      </c>
      <c r="B1886" s="4" t="s">
        <v>48</v>
      </c>
      <c r="C1886" t="s">
        <v>113</v>
      </c>
      <c r="D1886" s="29">
        <v>45138</v>
      </c>
      <c r="E1886" s="29">
        <v>45156</v>
      </c>
      <c r="F1886" s="22">
        <v>1</v>
      </c>
      <c r="G1886" s="3">
        <v>40000</v>
      </c>
      <c r="H1886" s="4" t="s">
        <v>169</v>
      </c>
      <c r="I1886" t="s">
        <v>173</v>
      </c>
      <c r="J1886" s="19">
        <v>26234</v>
      </c>
      <c r="K1886" s="18">
        <v>-34.409999999999997</v>
      </c>
      <c r="L1886" s="19">
        <v>32739</v>
      </c>
      <c r="M1886" s="18">
        <v>-18.149999999999999</v>
      </c>
      <c r="N1886" s="19">
        <v>40705</v>
      </c>
      <c r="O1886" s="18">
        <v>1.76</v>
      </c>
      <c r="P1886" s="19">
        <v>49756</v>
      </c>
      <c r="Q1886" s="18">
        <v>24.39</v>
      </c>
    </row>
    <row r="1887" spans="1:17" x14ac:dyDescent="0.25">
      <c r="A1887" t="s">
        <v>22</v>
      </c>
      <c r="B1887" s="4" t="s">
        <v>48</v>
      </c>
      <c r="C1887" t="s">
        <v>113</v>
      </c>
      <c r="D1887" s="29">
        <v>45138</v>
      </c>
      <c r="E1887" s="29">
        <v>45156</v>
      </c>
      <c r="F1887" s="22">
        <v>3</v>
      </c>
      <c r="G1887" s="3">
        <v>40000</v>
      </c>
      <c r="H1887" s="4" t="s">
        <v>169</v>
      </c>
      <c r="I1887" t="s">
        <v>173</v>
      </c>
      <c r="J1887" s="19">
        <v>26112</v>
      </c>
      <c r="K1887" s="18">
        <v>-13.13</v>
      </c>
      <c r="L1887" s="19">
        <v>32533</v>
      </c>
      <c r="M1887" s="18">
        <v>-6.66</v>
      </c>
      <c r="N1887" s="19">
        <v>42375</v>
      </c>
      <c r="O1887" s="18">
        <v>1.94</v>
      </c>
      <c r="P1887" s="19">
        <v>54829</v>
      </c>
      <c r="Q1887" s="18">
        <v>11.08</v>
      </c>
    </row>
    <row r="1888" spans="1:17" x14ac:dyDescent="0.25">
      <c r="A1888" t="s">
        <v>22</v>
      </c>
      <c r="B1888" s="4" t="s">
        <v>48</v>
      </c>
      <c r="C1888" t="s">
        <v>114</v>
      </c>
      <c r="D1888" s="29">
        <v>45138</v>
      </c>
      <c r="E1888" s="29">
        <v>45156</v>
      </c>
      <c r="F1888" s="22">
        <v>1</v>
      </c>
      <c r="G1888" s="3">
        <v>10000</v>
      </c>
      <c r="H1888" s="4" t="s">
        <v>170</v>
      </c>
      <c r="I1888" t="s">
        <v>173</v>
      </c>
      <c r="J1888" s="19">
        <v>6979</v>
      </c>
      <c r="K1888" s="18">
        <v>-30.21</v>
      </c>
      <c r="L1888" s="19">
        <v>7727</v>
      </c>
      <c r="M1888" s="18">
        <v>-22.73</v>
      </c>
      <c r="N1888" s="19">
        <v>9881</v>
      </c>
      <c r="O1888" s="18">
        <v>-1.19</v>
      </c>
      <c r="P1888" s="19">
        <v>11887</v>
      </c>
      <c r="Q1888" s="18">
        <v>18.87</v>
      </c>
    </row>
    <row r="1889" spans="1:17" x14ac:dyDescent="0.25">
      <c r="A1889" t="s">
        <v>22</v>
      </c>
      <c r="B1889" s="4" t="s">
        <v>48</v>
      </c>
      <c r="C1889" t="s">
        <v>114</v>
      </c>
      <c r="D1889" s="29">
        <v>45138</v>
      </c>
      <c r="E1889" s="29">
        <v>45156</v>
      </c>
      <c r="F1889" s="22">
        <v>3</v>
      </c>
      <c r="G1889" s="3">
        <v>10000</v>
      </c>
      <c r="H1889" s="4" t="s">
        <v>170</v>
      </c>
      <c r="I1889" t="s">
        <v>173</v>
      </c>
      <c r="J1889" s="19">
        <v>8107</v>
      </c>
      <c r="K1889" s="18">
        <v>-6.69</v>
      </c>
      <c r="L1889" s="19">
        <v>8145</v>
      </c>
      <c r="M1889" s="18">
        <v>-6.61</v>
      </c>
      <c r="N1889" s="19">
        <v>10112</v>
      </c>
      <c r="O1889" s="18">
        <v>0.37</v>
      </c>
      <c r="P1889" s="19">
        <v>11110</v>
      </c>
      <c r="Q1889" s="18">
        <v>3.57</v>
      </c>
    </row>
    <row r="1890" spans="1:17" x14ac:dyDescent="0.25">
      <c r="A1890" t="s">
        <v>22</v>
      </c>
      <c r="B1890" s="4" t="s">
        <v>49</v>
      </c>
      <c r="C1890" t="s">
        <v>115</v>
      </c>
      <c r="D1890" s="29">
        <v>45138</v>
      </c>
      <c r="E1890" s="29">
        <v>45156</v>
      </c>
      <c r="F1890" s="22">
        <v>1</v>
      </c>
      <c r="G1890" s="3">
        <v>40000</v>
      </c>
      <c r="H1890" s="4" t="s">
        <v>169</v>
      </c>
      <c r="I1890" t="s">
        <v>173</v>
      </c>
      <c r="J1890" s="19">
        <v>26234</v>
      </c>
      <c r="K1890" s="18">
        <v>-34.409999999999997</v>
      </c>
      <c r="L1890" s="19">
        <v>32739</v>
      </c>
      <c r="M1890" s="18">
        <v>-18.149999999999999</v>
      </c>
      <c r="N1890" s="19">
        <v>40705</v>
      </c>
      <c r="O1890" s="18">
        <v>1.76</v>
      </c>
      <c r="P1890" s="19">
        <v>49756</v>
      </c>
      <c r="Q1890" s="18">
        <v>24.39</v>
      </c>
    </row>
    <row r="1891" spans="1:17" x14ac:dyDescent="0.25">
      <c r="A1891" t="s">
        <v>22</v>
      </c>
      <c r="B1891" s="4" t="s">
        <v>49</v>
      </c>
      <c r="C1891" t="s">
        <v>115</v>
      </c>
      <c r="D1891" s="29">
        <v>45138</v>
      </c>
      <c r="E1891" s="29">
        <v>45156</v>
      </c>
      <c r="F1891" s="22">
        <v>3</v>
      </c>
      <c r="G1891" s="3">
        <v>40000</v>
      </c>
      <c r="H1891" s="4" t="s">
        <v>169</v>
      </c>
      <c r="I1891" t="s">
        <v>173</v>
      </c>
      <c r="J1891" s="19">
        <v>26112</v>
      </c>
      <c r="K1891" s="18">
        <v>-13.13</v>
      </c>
      <c r="L1891" s="19">
        <v>32533</v>
      </c>
      <c r="M1891" s="18">
        <v>-6.66</v>
      </c>
      <c r="N1891" s="19">
        <v>42375</v>
      </c>
      <c r="O1891" s="18">
        <v>1.94</v>
      </c>
      <c r="P1891" s="19">
        <v>54829</v>
      </c>
      <c r="Q1891" s="18">
        <v>11.08</v>
      </c>
    </row>
    <row r="1892" spans="1:17" x14ac:dyDescent="0.25">
      <c r="A1892" t="s">
        <v>22</v>
      </c>
      <c r="B1892" s="4" t="s">
        <v>49</v>
      </c>
      <c r="C1892" t="s">
        <v>116</v>
      </c>
      <c r="D1892" s="29">
        <v>45138</v>
      </c>
      <c r="E1892" s="29">
        <v>45156</v>
      </c>
      <c r="F1892" s="22">
        <v>1</v>
      </c>
      <c r="G1892" s="3">
        <v>10000</v>
      </c>
      <c r="H1892" s="4" t="s">
        <v>170</v>
      </c>
      <c r="I1892" t="s">
        <v>173</v>
      </c>
      <c r="J1892" s="19">
        <v>6979</v>
      </c>
      <c r="K1892" s="18">
        <v>-30.21</v>
      </c>
      <c r="L1892" s="19">
        <v>7727</v>
      </c>
      <c r="M1892" s="18">
        <v>-22.73</v>
      </c>
      <c r="N1892" s="19">
        <v>9881</v>
      </c>
      <c r="O1892" s="18">
        <v>-1.19</v>
      </c>
      <c r="P1892" s="19">
        <v>11887</v>
      </c>
      <c r="Q1892" s="18">
        <v>18.87</v>
      </c>
    </row>
    <row r="1893" spans="1:17" x14ac:dyDescent="0.25">
      <c r="A1893" t="s">
        <v>22</v>
      </c>
      <c r="B1893" s="4" t="s">
        <v>49</v>
      </c>
      <c r="C1893" t="s">
        <v>116</v>
      </c>
      <c r="D1893" s="29">
        <v>45138</v>
      </c>
      <c r="E1893" s="29">
        <v>45156</v>
      </c>
      <c r="F1893" s="22">
        <v>3</v>
      </c>
      <c r="G1893" s="3">
        <v>10000</v>
      </c>
      <c r="H1893" s="4" t="s">
        <v>170</v>
      </c>
      <c r="I1893" t="s">
        <v>173</v>
      </c>
      <c r="J1893" s="19">
        <v>8107</v>
      </c>
      <c r="K1893" s="18">
        <v>-6.69</v>
      </c>
      <c r="L1893" s="19">
        <v>8145</v>
      </c>
      <c r="M1893" s="18">
        <v>-6.61</v>
      </c>
      <c r="N1893" s="19">
        <v>10112</v>
      </c>
      <c r="O1893" s="18">
        <v>0.37</v>
      </c>
      <c r="P1893" s="19">
        <v>11110</v>
      </c>
      <c r="Q1893" s="18">
        <v>3.57</v>
      </c>
    </row>
    <row r="1894" spans="1:17" x14ac:dyDescent="0.25">
      <c r="A1894" t="s">
        <v>23</v>
      </c>
      <c r="B1894" s="4" t="s">
        <v>48</v>
      </c>
      <c r="C1894" t="s">
        <v>119</v>
      </c>
      <c r="D1894" s="29">
        <v>45138</v>
      </c>
      <c r="E1894" s="29">
        <v>45156</v>
      </c>
      <c r="F1894" s="22">
        <v>1</v>
      </c>
      <c r="G1894" s="3">
        <v>40000</v>
      </c>
      <c r="H1894" s="4" t="s">
        <v>169</v>
      </c>
      <c r="I1894" t="s">
        <v>173</v>
      </c>
      <c r="J1894" s="19">
        <v>29306</v>
      </c>
      <c r="K1894" s="18">
        <v>-26.74</v>
      </c>
      <c r="L1894" s="19">
        <v>32752</v>
      </c>
      <c r="M1894" s="18">
        <v>-18.12</v>
      </c>
      <c r="N1894" s="19">
        <v>39160</v>
      </c>
      <c r="O1894" s="18">
        <v>-2.1</v>
      </c>
      <c r="P1894" s="19">
        <v>44006</v>
      </c>
      <c r="Q1894" s="18">
        <v>10.02</v>
      </c>
    </row>
    <row r="1895" spans="1:17" x14ac:dyDescent="0.25">
      <c r="A1895" t="s">
        <v>23</v>
      </c>
      <c r="B1895" s="4" t="s">
        <v>48</v>
      </c>
      <c r="C1895" t="s">
        <v>119</v>
      </c>
      <c r="D1895" s="29">
        <v>45138</v>
      </c>
      <c r="E1895" s="29">
        <v>45156</v>
      </c>
      <c r="F1895" s="22">
        <v>3</v>
      </c>
      <c r="G1895" s="3">
        <v>40000</v>
      </c>
      <c r="H1895" s="4" t="s">
        <v>169</v>
      </c>
      <c r="I1895" t="s">
        <v>173</v>
      </c>
      <c r="J1895" s="19">
        <v>30371</v>
      </c>
      <c r="K1895" s="18">
        <v>-8.69</v>
      </c>
      <c r="L1895" s="19">
        <v>31713</v>
      </c>
      <c r="M1895" s="18">
        <v>-7.45</v>
      </c>
      <c r="N1895" s="19">
        <v>38894</v>
      </c>
      <c r="O1895" s="18">
        <v>-0.93</v>
      </c>
      <c r="P1895" s="19">
        <v>44694</v>
      </c>
      <c r="Q1895" s="18">
        <v>3.77</v>
      </c>
    </row>
    <row r="1896" spans="1:17" x14ac:dyDescent="0.25">
      <c r="A1896" t="s">
        <v>23</v>
      </c>
      <c r="B1896" s="4" t="s">
        <v>48</v>
      </c>
      <c r="C1896" t="s">
        <v>120</v>
      </c>
      <c r="D1896" s="29">
        <v>45138</v>
      </c>
      <c r="E1896" s="29">
        <v>45156</v>
      </c>
      <c r="F1896" s="22">
        <v>1</v>
      </c>
      <c r="G1896" s="3">
        <v>10000</v>
      </c>
      <c r="H1896" s="4" t="s">
        <v>171</v>
      </c>
      <c r="I1896" t="s">
        <v>173</v>
      </c>
      <c r="J1896" s="19">
        <v>7959</v>
      </c>
      <c r="K1896" s="18">
        <v>-20.41</v>
      </c>
      <c r="L1896" s="19">
        <v>7959</v>
      </c>
      <c r="M1896" s="18">
        <v>-20.41</v>
      </c>
      <c r="N1896" s="19">
        <v>9658</v>
      </c>
      <c r="O1896" s="18">
        <v>-3.42</v>
      </c>
      <c r="P1896" s="19">
        <v>10825</v>
      </c>
      <c r="Q1896" s="18">
        <v>8.25</v>
      </c>
    </row>
    <row r="1897" spans="1:17" x14ac:dyDescent="0.25">
      <c r="A1897" t="s">
        <v>23</v>
      </c>
      <c r="B1897" s="4" t="s">
        <v>48</v>
      </c>
      <c r="C1897" t="s">
        <v>120</v>
      </c>
      <c r="D1897" s="29">
        <v>45138</v>
      </c>
      <c r="E1897" s="29">
        <v>45156</v>
      </c>
      <c r="F1897" s="22">
        <v>3</v>
      </c>
      <c r="G1897" s="3">
        <v>10000</v>
      </c>
      <c r="H1897" s="4" t="s">
        <v>171</v>
      </c>
      <c r="I1897" t="s">
        <v>173</v>
      </c>
      <c r="J1897" s="19">
        <v>7982</v>
      </c>
      <c r="K1897" s="18">
        <v>-7.24</v>
      </c>
      <c r="L1897" s="19">
        <v>7982</v>
      </c>
      <c r="M1897" s="18">
        <v>-7.24</v>
      </c>
      <c r="N1897" s="19">
        <v>9468</v>
      </c>
      <c r="O1897" s="18">
        <v>-1.81</v>
      </c>
      <c r="P1897" s="19">
        <v>10317</v>
      </c>
      <c r="Q1897" s="18">
        <v>1.04</v>
      </c>
    </row>
    <row r="1898" spans="1:17" x14ac:dyDescent="0.25">
      <c r="A1898" t="s">
        <v>23</v>
      </c>
      <c r="B1898" s="4" t="s">
        <v>49</v>
      </c>
      <c r="C1898" t="s">
        <v>117</v>
      </c>
      <c r="D1898" s="29">
        <v>45138</v>
      </c>
      <c r="E1898" s="29">
        <v>45156</v>
      </c>
      <c r="F1898" s="22">
        <v>1</v>
      </c>
      <c r="G1898" s="3">
        <v>40000</v>
      </c>
      <c r="H1898" s="4" t="s">
        <v>169</v>
      </c>
      <c r="I1898" t="s">
        <v>173</v>
      </c>
      <c r="J1898" s="19">
        <v>29306</v>
      </c>
      <c r="K1898" s="18">
        <v>-26.74</v>
      </c>
      <c r="L1898" s="19">
        <v>32752</v>
      </c>
      <c r="M1898" s="18">
        <v>-18.12</v>
      </c>
      <c r="N1898" s="19">
        <v>39160</v>
      </c>
      <c r="O1898" s="18">
        <v>-2.1</v>
      </c>
      <c r="P1898" s="19">
        <v>44006</v>
      </c>
      <c r="Q1898" s="18">
        <v>10.02</v>
      </c>
    </row>
    <row r="1899" spans="1:17" x14ac:dyDescent="0.25">
      <c r="A1899" t="s">
        <v>23</v>
      </c>
      <c r="B1899" s="4" t="s">
        <v>49</v>
      </c>
      <c r="C1899" t="s">
        <v>117</v>
      </c>
      <c r="D1899" s="29">
        <v>45138</v>
      </c>
      <c r="E1899" s="29">
        <v>45156</v>
      </c>
      <c r="F1899" s="22">
        <v>3</v>
      </c>
      <c r="G1899" s="3">
        <v>40000</v>
      </c>
      <c r="H1899" s="4" t="s">
        <v>169</v>
      </c>
      <c r="I1899" t="s">
        <v>173</v>
      </c>
      <c r="J1899" s="19">
        <v>30371</v>
      </c>
      <c r="K1899" s="18">
        <v>-8.69</v>
      </c>
      <c r="L1899" s="19">
        <v>31713</v>
      </c>
      <c r="M1899" s="18">
        <v>-7.45</v>
      </c>
      <c r="N1899" s="19">
        <v>38894</v>
      </c>
      <c r="O1899" s="18">
        <v>-0.93</v>
      </c>
      <c r="P1899" s="19">
        <v>44694</v>
      </c>
      <c r="Q1899" s="18">
        <v>3.77</v>
      </c>
    </row>
    <row r="1900" spans="1:17" x14ac:dyDescent="0.25">
      <c r="A1900" t="s">
        <v>23</v>
      </c>
      <c r="B1900" s="4" t="s">
        <v>49</v>
      </c>
      <c r="C1900" t="s">
        <v>118</v>
      </c>
      <c r="D1900" s="29">
        <v>45138</v>
      </c>
      <c r="E1900" s="29">
        <v>45156</v>
      </c>
      <c r="F1900" s="22">
        <v>1</v>
      </c>
      <c r="G1900" s="3">
        <v>10000</v>
      </c>
      <c r="H1900" s="4" t="s">
        <v>171</v>
      </c>
      <c r="I1900" t="s">
        <v>173</v>
      </c>
      <c r="J1900" s="19">
        <v>7959</v>
      </c>
      <c r="K1900" s="18">
        <v>-20.41</v>
      </c>
      <c r="L1900" s="19">
        <v>7959</v>
      </c>
      <c r="M1900" s="18">
        <v>-20.41</v>
      </c>
      <c r="N1900" s="19">
        <v>9658</v>
      </c>
      <c r="O1900" s="18">
        <v>-3.42</v>
      </c>
      <c r="P1900" s="19">
        <v>10825</v>
      </c>
      <c r="Q1900" s="18">
        <v>8.25</v>
      </c>
    </row>
    <row r="1901" spans="1:17" x14ac:dyDescent="0.25">
      <c r="A1901" t="s">
        <v>23</v>
      </c>
      <c r="B1901" s="4" t="s">
        <v>49</v>
      </c>
      <c r="C1901" t="s">
        <v>118</v>
      </c>
      <c r="D1901" s="29">
        <v>45138</v>
      </c>
      <c r="E1901" s="29">
        <v>45156</v>
      </c>
      <c r="F1901" s="22">
        <v>3</v>
      </c>
      <c r="G1901" s="3">
        <v>10000</v>
      </c>
      <c r="H1901" s="4" t="s">
        <v>171</v>
      </c>
      <c r="I1901" t="s">
        <v>173</v>
      </c>
      <c r="J1901" s="19">
        <v>7982</v>
      </c>
      <c r="K1901" s="18">
        <v>-7.24</v>
      </c>
      <c r="L1901" s="19">
        <v>7982</v>
      </c>
      <c r="M1901" s="18">
        <v>-7.24</v>
      </c>
      <c r="N1901" s="19">
        <v>9468</v>
      </c>
      <c r="O1901" s="18">
        <v>-1.81</v>
      </c>
      <c r="P1901" s="19">
        <v>10317</v>
      </c>
      <c r="Q1901" s="18">
        <v>1.04</v>
      </c>
    </row>
    <row r="1902" spans="1:17" x14ac:dyDescent="0.25">
      <c r="A1902" t="s">
        <v>24</v>
      </c>
      <c r="B1902" s="4" t="s">
        <v>48</v>
      </c>
      <c r="C1902" t="s">
        <v>121</v>
      </c>
      <c r="D1902" s="29">
        <v>45138</v>
      </c>
      <c r="E1902" s="29">
        <v>45156</v>
      </c>
      <c r="F1902" s="22">
        <v>1</v>
      </c>
      <c r="G1902" s="3">
        <v>40000</v>
      </c>
      <c r="H1902" s="4" t="s">
        <v>169</v>
      </c>
      <c r="I1902" t="s">
        <v>173</v>
      </c>
      <c r="J1902" s="19">
        <v>25050</v>
      </c>
      <c r="K1902" s="18">
        <v>-37.369999999999997</v>
      </c>
      <c r="L1902" s="19">
        <v>32981</v>
      </c>
      <c r="M1902" s="18">
        <v>-17.55</v>
      </c>
      <c r="N1902" s="19">
        <v>40454</v>
      </c>
      <c r="O1902" s="18">
        <v>1.1399999999999999</v>
      </c>
      <c r="P1902" s="19">
        <v>49057</v>
      </c>
      <c r="Q1902" s="18">
        <v>22.64</v>
      </c>
    </row>
    <row r="1903" spans="1:17" x14ac:dyDescent="0.25">
      <c r="A1903" t="s">
        <v>24</v>
      </c>
      <c r="B1903" s="4" t="s">
        <v>48</v>
      </c>
      <c r="C1903" t="s">
        <v>121</v>
      </c>
      <c r="D1903" s="29">
        <v>45138</v>
      </c>
      <c r="E1903" s="29">
        <v>45156</v>
      </c>
      <c r="F1903" s="22">
        <v>2</v>
      </c>
      <c r="G1903" s="3">
        <v>40000</v>
      </c>
      <c r="H1903" s="4" t="s">
        <v>169</v>
      </c>
      <c r="I1903" t="s">
        <v>173</v>
      </c>
      <c r="J1903" s="19">
        <v>33034</v>
      </c>
      <c r="K1903" s="18">
        <v>-9.1199999999999992</v>
      </c>
      <c r="L1903" s="19">
        <v>33037</v>
      </c>
      <c r="M1903" s="18">
        <v>-9.1199999999999992</v>
      </c>
      <c r="N1903" s="19">
        <v>41014</v>
      </c>
      <c r="O1903" s="18">
        <v>1.26</v>
      </c>
      <c r="P1903" s="19">
        <v>48165</v>
      </c>
      <c r="Q1903" s="18">
        <v>9.73</v>
      </c>
    </row>
    <row r="1904" spans="1:17" x14ac:dyDescent="0.25">
      <c r="A1904" t="s">
        <v>24</v>
      </c>
      <c r="B1904" s="4" t="s">
        <v>49</v>
      </c>
      <c r="C1904" t="s">
        <v>122</v>
      </c>
      <c r="D1904" s="29">
        <v>45138</v>
      </c>
      <c r="E1904" s="29">
        <v>45156</v>
      </c>
      <c r="F1904" s="22">
        <v>1</v>
      </c>
      <c r="G1904" s="3">
        <v>40000</v>
      </c>
      <c r="H1904" s="4" t="s">
        <v>169</v>
      </c>
      <c r="I1904" t="s">
        <v>173</v>
      </c>
      <c r="J1904" s="19">
        <v>25044</v>
      </c>
      <c r="K1904" s="18">
        <v>-37.39</v>
      </c>
      <c r="L1904" s="19">
        <v>32983</v>
      </c>
      <c r="M1904" s="18">
        <v>-17.54</v>
      </c>
      <c r="N1904" s="19">
        <v>40454</v>
      </c>
      <c r="O1904" s="18">
        <v>1.1399999999999999</v>
      </c>
      <c r="P1904" s="19">
        <v>49076</v>
      </c>
      <c r="Q1904" s="18">
        <v>22.69</v>
      </c>
    </row>
    <row r="1905" spans="1:17" x14ac:dyDescent="0.25">
      <c r="A1905" t="s">
        <v>24</v>
      </c>
      <c r="B1905" s="4" t="s">
        <v>49</v>
      </c>
      <c r="C1905" t="s">
        <v>122</v>
      </c>
      <c r="D1905" s="29">
        <v>45138</v>
      </c>
      <c r="E1905" s="29">
        <v>45156</v>
      </c>
      <c r="F1905" s="22">
        <v>2</v>
      </c>
      <c r="G1905" s="3">
        <v>40000</v>
      </c>
      <c r="H1905" s="4" t="s">
        <v>169</v>
      </c>
      <c r="I1905" t="s">
        <v>173</v>
      </c>
      <c r="J1905" s="19">
        <v>33038</v>
      </c>
      <c r="K1905" s="18">
        <v>-9.1199999999999992</v>
      </c>
      <c r="L1905" s="19">
        <v>33038</v>
      </c>
      <c r="M1905" s="18">
        <v>-9.1199999999999992</v>
      </c>
      <c r="N1905" s="19">
        <v>41016</v>
      </c>
      <c r="O1905" s="18">
        <v>1.26</v>
      </c>
      <c r="P1905" s="19">
        <v>48176</v>
      </c>
      <c r="Q1905" s="18">
        <v>9.75</v>
      </c>
    </row>
    <row r="1906" spans="1:17" x14ac:dyDescent="0.25">
      <c r="A1906" t="s">
        <v>25</v>
      </c>
      <c r="B1906" s="4" t="s">
        <v>48</v>
      </c>
      <c r="C1906" t="s">
        <v>123</v>
      </c>
      <c r="D1906" s="29">
        <v>45138</v>
      </c>
      <c r="E1906" s="29">
        <v>45156</v>
      </c>
      <c r="F1906" s="22">
        <v>1</v>
      </c>
      <c r="G1906" s="3">
        <v>40000</v>
      </c>
      <c r="H1906" s="4" t="s">
        <v>169</v>
      </c>
      <c r="I1906" t="s">
        <v>173</v>
      </c>
      <c r="J1906" s="19">
        <v>33459</v>
      </c>
      <c r="K1906" s="18">
        <v>-16.350000000000001</v>
      </c>
      <c r="L1906" s="19">
        <v>33661</v>
      </c>
      <c r="M1906" s="18">
        <v>-15.85</v>
      </c>
      <c r="N1906" s="19">
        <v>40233</v>
      </c>
      <c r="O1906" s="18">
        <v>0.57999999999999996</v>
      </c>
      <c r="P1906" s="19">
        <v>45048</v>
      </c>
      <c r="Q1906" s="18">
        <v>12.62</v>
      </c>
    </row>
    <row r="1907" spans="1:17" x14ac:dyDescent="0.25">
      <c r="A1907" t="s">
        <v>25</v>
      </c>
      <c r="B1907" s="4" t="s">
        <v>48</v>
      </c>
      <c r="C1907" t="s">
        <v>123</v>
      </c>
      <c r="D1907" s="29">
        <v>45138</v>
      </c>
      <c r="E1907" s="29">
        <v>45156</v>
      </c>
      <c r="F1907" s="22">
        <v>2</v>
      </c>
      <c r="G1907" s="3">
        <v>40000</v>
      </c>
      <c r="H1907" s="4" t="s">
        <v>169</v>
      </c>
      <c r="I1907" t="s">
        <v>173</v>
      </c>
      <c r="J1907" s="19">
        <v>33735</v>
      </c>
      <c r="K1907" s="18">
        <v>-8.17</v>
      </c>
      <c r="L1907" s="19">
        <v>33735</v>
      </c>
      <c r="M1907" s="18">
        <v>-8.17</v>
      </c>
      <c r="N1907" s="19">
        <v>40975</v>
      </c>
      <c r="O1907" s="18">
        <v>1.21</v>
      </c>
      <c r="P1907" s="19">
        <v>42813</v>
      </c>
      <c r="Q1907" s="18">
        <v>3.46</v>
      </c>
    </row>
    <row r="1908" spans="1:17" x14ac:dyDescent="0.25">
      <c r="A1908" t="s">
        <v>25</v>
      </c>
      <c r="B1908" s="4" t="s">
        <v>50</v>
      </c>
      <c r="C1908" t="s">
        <v>124</v>
      </c>
      <c r="D1908" s="29">
        <v>45138</v>
      </c>
      <c r="E1908" s="29">
        <v>45156</v>
      </c>
      <c r="F1908" s="22">
        <v>1</v>
      </c>
      <c r="G1908" s="3">
        <v>40000</v>
      </c>
      <c r="H1908" s="4" t="s">
        <v>169</v>
      </c>
      <c r="I1908" t="s">
        <v>173</v>
      </c>
      <c r="J1908" s="19">
        <v>33851</v>
      </c>
      <c r="K1908" s="18">
        <v>-15.37</v>
      </c>
      <c r="L1908" s="19">
        <v>34056</v>
      </c>
      <c r="M1908" s="18">
        <v>-14.86</v>
      </c>
      <c r="N1908" s="19">
        <v>40704</v>
      </c>
      <c r="O1908" s="18">
        <v>1.76</v>
      </c>
      <c r="P1908" s="19">
        <v>45576</v>
      </c>
      <c r="Q1908" s="18">
        <v>13.94</v>
      </c>
    </row>
    <row r="1909" spans="1:17" x14ac:dyDescent="0.25">
      <c r="A1909" t="s">
        <v>25</v>
      </c>
      <c r="B1909" s="4" t="s">
        <v>50</v>
      </c>
      <c r="C1909" t="s">
        <v>124</v>
      </c>
      <c r="D1909" s="29">
        <v>45138</v>
      </c>
      <c r="E1909" s="29">
        <v>45156</v>
      </c>
      <c r="F1909" s="22">
        <v>2</v>
      </c>
      <c r="G1909" s="3">
        <v>40000</v>
      </c>
      <c r="H1909" s="4" t="s">
        <v>169</v>
      </c>
      <c r="I1909" t="s">
        <v>173</v>
      </c>
      <c r="J1909" s="19">
        <v>34130</v>
      </c>
      <c r="K1909" s="18">
        <v>-7.63</v>
      </c>
      <c r="L1909" s="19">
        <v>34130</v>
      </c>
      <c r="M1909" s="18">
        <v>-7.63</v>
      </c>
      <c r="N1909" s="19">
        <v>41455</v>
      </c>
      <c r="O1909" s="18">
        <v>1.8</v>
      </c>
      <c r="P1909" s="19">
        <v>43315</v>
      </c>
      <c r="Q1909" s="18">
        <v>4.0599999999999996</v>
      </c>
    </row>
    <row r="1910" spans="1:17" x14ac:dyDescent="0.25">
      <c r="A1910" t="s">
        <v>25</v>
      </c>
      <c r="B1910" s="4" t="s">
        <v>49</v>
      </c>
      <c r="C1910" t="s">
        <v>125</v>
      </c>
      <c r="D1910" s="29">
        <v>45138</v>
      </c>
      <c r="E1910" s="29">
        <v>45156</v>
      </c>
      <c r="F1910" s="22">
        <v>1</v>
      </c>
      <c r="G1910" s="3">
        <v>40000</v>
      </c>
      <c r="H1910" s="4" t="s">
        <v>169</v>
      </c>
      <c r="I1910" t="s">
        <v>173</v>
      </c>
      <c r="J1910" s="19">
        <v>33459</v>
      </c>
      <c r="K1910" s="18">
        <v>-16.350000000000001</v>
      </c>
      <c r="L1910" s="19">
        <v>33661</v>
      </c>
      <c r="M1910" s="18">
        <v>-15.85</v>
      </c>
      <c r="N1910" s="19">
        <v>40233</v>
      </c>
      <c r="O1910" s="18">
        <v>0.57999999999999996</v>
      </c>
      <c r="P1910" s="19">
        <v>45048</v>
      </c>
      <c r="Q1910" s="18">
        <v>12.62</v>
      </c>
    </row>
    <row r="1911" spans="1:17" x14ac:dyDescent="0.25">
      <c r="A1911" t="s">
        <v>25</v>
      </c>
      <c r="B1911" s="4" t="s">
        <v>49</v>
      </c>
      <c r="C1911" t="s">
        <v>125</v>
      </c>
      <c r="D1911" s="29">
        <v>45138</v>
      </c>
      <c r="E1911" s="29">
        <v>45156</v>
      </c>
      <c r="F1911" s="22">
        <v>2</v>
      </c>
      <c r="G1911" s="3">
        <v>40000</v>
      </c>
      <c r="H1911" s="4" t="s">
        <v>169</v>
      </c>
      <c r="I1911" t="s">
        <v>173</v>
      </c>
      <c r="J1911" s="19">
        <v>33735</v>
      </c>
      <c r="K1911" s="18">
        <v>-8.17</v>
      </c>
      <c r="L1911" s="19">
        <v>33735</v>
      </c>
      <c r="M1911" s="18">
        <v>-8.17</v>
      </c>
      <c r="N1911" s="19">
        <v>40975</v>
      </c>
      <c r="O1911" s="18">
        <v>1.21</v>
      </c>
      <c r="P1911" s="19">
        <v>42813</v>
      </c>
      <c r="Q1911" s="18">
        <v>3.46</v>
      </c>
    </row>
    <row r="1912" spans="1:17" x14ac:dyDescent="0.25">
      <c r="A1912" t="s">
        <v>25</v>
      </c>
      <c r="B1912" s="4" t="s">
        <v>47</v>
      </c>
      <c r="C1912" t="s">
        <v>126</v>
      </c>
      <c r="D1912" s="29">
        <v>45138</v>
      </c>
      <c r="E1912" s="29">
        <v>45156</v>
      </c>
      <c r="F1912" s="22">
        <v>1</v>
      </c>
      <c r="G1912" s="3">
        <v>40000</v>
      </c>
      <c r="H1912" s="4" t="s">
        <v>169</v>
      </c>
      <c r="I1912" t="s">
        <v>173</v>
      </c>
      <c r="J1912" s="19">
        <v>33937</v>
      </c>
      <c r="K1912" s="18">
        <v>-15.16</v>
      </c>
      <c r="L1912" s="19">
        <v>34168</v>
      </c>
      <c r="M1912" s="18">
        <v>-14.58</v>
      </c>
      <c r="N1912" s="19">
        <v>41489</v>
      </c>
      <c r="O1912" s="18">
        <v>3.72</v>
      </c>
      <c r="P1912" s="19">
        <v>46329</v>
      </c>
      <c r="Q1912" s="18">
        <v>15.82</v>
      </c>
    </row>
    <row r="1913" spans="1:17" x14ac:dyDescent="0.25">
      <c r="A1913" t="s">
        <v>25</v>
      </c>
      <c r="B1913" s="4" t="s">
        <v>47</v>
      </c>
      <c r="C1913" t="s">
        <v>126</v>
      </c>
      <c r="D1913" s="29">
        <v>45138</v>
      </c>
      <c r="E1913" s="29">
        <v>45156</v>
      </c>
      <c r="F1913" s="22">
        <v>2</v>
      </c>
      <c r="G1913" s="3">
        <v>40000</v>
      </c>
      <c r="H1913" s="4" t="s">
        <v>169</v>
      </c>
      <c r="I1913" t="s">
        <v>173</v>
      </c>
      <c r="J1913" s="19">
        <v>34584</v>
      </c>
      <c r="K1913" s="18">
        <v>-7.02</v>
      </c>
      <c r="L1913" s="19">
        <v>34584</v>
      </c>
      <c r="M1913" s="18">
        <v>-7.02</v>
      </c>
      <c r="N1913" s="19">
        <v>42810</v>
      </c>
      <c r="O1913" s="18">
        <v>3.45</v>
      </c>
      <c r="P1913" s="19">
        <v>44747</v>
      </c>
      <c r="Q1913" s="18">
        <v>5.77</v>
      </c>
    </row>
    <row r="1914" spans="1:17" x14ac:dyDescent="0.25">
      <c r="A1914" t="s">
        <v>26</v>
      </c>
      <c r="B1914" s="4" t="s">
        <v>48</v>
      </c>
      <c r="C1914" t="s">
        <v>128</v>
      </c>
      <c r="D1914" s="29">
        <v>45138</v>
      </c>
      <c r="E1914" s="29">
        <v>45156</v>
      </c>
      <c r="F1914" s="22">
        <v>1</v>
      </c>
      <c r="G1914" s="3">
        <v>40000</v>
      </c>
      <c r="H1914" s="4" t="s">
        <v>169</v>
      </c>
      <c r="I1914" t="s">
        <v>173</v>
      </c>
      <c r="J1914" s="19">
        <v>37418</v>
      </c>
      <c r="K1914" s="18">
        <v>-6.46</v>
      </c>
      <c r="L1914" s="19">
        <v>39431</v>
      </c>
      <c r="M1914" s="18">
        <v>-1.42</v>
      </c>
      <c r="N1914" s="19">
        <v>40780</v>
      </c>
      <c r="O1914" s="18">
        <v>1.95</v>
      </c>
      <c r="P1914" s="19">
        <v>43369</v>
      </c>
      <c r="Q1914" s="18">
        <v>8.42</v>
      </c>
    </row>
    <row r="1915" spans="1:17" x14ac:dyDescent="0.25">
      <c r="A1915" t="s">
        <v>26</v>
      </c>
      <c r="B1915" s="4" t="s">
        <v>49</v>
      </c>
      <c r="C1915" t="s">
        <v>129</v>
      </c>
      <c r="D1915" s="29">
        <v>45138</v>
      </c>
      <c r="E1915" s="29">
        <v>45156</v>
      </c>
      <c r="F1915" s="22">
        <v>1</v>
      </c>
      <c r="G1915" s="3">
        <v>40000</v>
      </c>
      <c r="H1915" s="4" t="s">
        <v>169</v>
      </c>
      <c r="I1915" t="s">
        <v>173</v>
      </c>
      <c r="J1915" s="19">
        <v>37421</v>
      </c>
      <c r="K1915" s="18">
        <v>-6.45</v>
      </c>
      <c r="L1915" s="19">
        <v>39436</v>
      </c>
      <c r="M1915" s="18">
        <v>-1.41</v>
      </c>
      <c r="N1915" s="19">
        <v>40780</v>
      </c>
      <c r="O1915" s="18">
        <v>1.95</v>
      </c>
      <c r="P1915" s="19">
        <v>43370</v>
      </c>
      <c r="Q1915" s="18">
        <v>8.43</v>
      </c>
    </row>
    <row r="1916" spans="1:17" x14ac:dyDescent="0.25">
      <c r="A1916" t="s">
        <v>26</v>
      </c>
      <c r="B1916" s="4" t="s">
        <v>47</v>
      </c>
      <c r="C1916" t="s">
        <v>127</v>
      </c>
      <c r="D1916" s="29">
        <v>45138</v>
      </c>
      <c r="E1916" s="29">
        <v>45156</v>
      </c>
      <c r="F1916" s="22">
        <v>1</v>
      </c>
      <c r="G1916" s="3">
        <v>40000</v>
      </c>
      <c r="H1916" s="4" t="s">
        <v>169</v>
      </c>
      <c r="I1916" t="s">
        <v>173</v>
      </c>
      <c r="J1916" s="19">
        <v>37612</v>
      </c>
      <c r="K1916" s="18">
        <v>-5.97</v>
      </c>
      <c r="L1916" s="19">
        <v>39633</v>
      </c>
      <c r="M1916" s="18">
        <v>-0.92</v>
      </c>
      <c r="N1916" s="19">
        <v>40985</v>
      </c>
      <c r="O1916" s="18">
        <v>2.46</v>
      </c>
      <c r="P1916" s="19">
        <v>43807</v>
      </c>
      <c r="Q1916" s="18">
        <v>9.52</v>
      </c>
    </row>
    <row r="1917" spans="1:17" x14ac:dyDescent="0.25">
      <c r="A1917" t="s">
        <v>27</v>
      </c>
      <c r="B1917" s="4" t="s">
        <v>48</v>
      </c>
      <c r="C1917" t="s">
        <v>130</v>
      </c>
      <c r="D1917" s="29">
        <v>45138</v>
      </c>
      <c r="E1917" s="29">
        <v>45156</v>
      </c>
      <c r="F1917" s="22">
        <v>1</v>
      </c>
      <c r="G1917" s="3">
        <v>40000</v>
      </c>
      <c r="H1917" s="4" t="s">
        <v>169</v>
      </c>
      <c r="I1917" t="s">
        <v>173</v>
      </c>
      <c r="J1917" s="19">
        <v>28577</v>
      </c>
      <c r="K1917" s="18">
        <v>-28.56</v>
      </c>
      <c r="L1917" s="19">
        <v>34003</v>
      </c>
      <c r="M1917" s="18">
        <v>-14.99</v>
      </c>
      <c r="N1917" s="19">
        <v>40029</v>
      </c>
      <c r="O1917" s="18">
        <v>7.0000000000000007E-2</v>
      </c>
      <c r="P1917" s="19">
        <v>46843</v>
      </c>
      <c r="Q1917" s="18">
        <v>17.11</v>
      </c>
    </row>
    <row r="1918" spans="1:17" x14ac:dyDescent="0.25">
      <c r="A1918" t="s">
        <v>27</v>
      </c>
      <c r="B1918" s="4" t="s">
        <v>48</v>
      </c>
      <c r="C1918" t="s">
        <v>130</v>
      </c>
      <c r="D1918" s="29">
        <v>45138</v>
      </c>
      <c r="E1918" s="29">
        <v>45156</v>
      </c>
      <c r="F1918" s="22">
        <v>3</v>
      </c>
      <c r="G1918" s="3">
        <v>40000</v>
      </c>
      <c r="H1918" s="4" t="s">
        <v>169</v>
      </c>
      <c r="I1918" t="s">
        <v>173</v>
      </c>
      <c r="J1918" s="19">
        <v>33247</v>
      </c>
      <c r="K1918" s="18">
        <v>-5.92</v>
      </c>
      <c r="L1918" s="19">
        <v>35498</v>
      </c>
      <c r="M1918" s="18">
        <v>-3.9</v>
      </c>
      <c r="N1918" s="19">
        <v>41663</v>
      </c>
      <c r="O1918" s="18">
        <v>1.37</v>
      </c>
      <c r="P1918" s="19">
        <v>44217</v>
      </c>
      <c r="Q1918" s="18">
        <v>3.4</v>
      </c>
    </row>
    <row r="1919" spans="1:17" x14ac:dyDescent="0.25">
      <c r="A1919" t="s">
        <v>27</v>
      </c>
      <c r="B1919" s="4" t="s">
        <v>49</v>
      </c>
      <c r="C1919" t="s">
        <v>131</v>
      </c>
      <c r="D1919" s="29">
        <v>45138</v>
      </c>
      <c r="E1919" s="29">
        <v>45156</v>
      </c>
      <c r="F1919" s="22">
        <v>1</v>
      </c>
      <c r="G1919" s="3">
        <v>40000</v>
      </c>
      <c r="H1919" s="4" t="s">
        <v>169</v>
      </c>
      <c r="I1919" t="s">
        <v>173</v>
      </c>
      <c r="J1919" s="19">
        <v>28577</v>
      </c>
      <c r="K1919" s="18">
        <v>-28.56</v>
      </c>
      <c r="L1919" s="19">
        <v>33993</v>
      </c>
      <c r="M1919" s="18">
        <v>-15.02</v>
      </c>
      <c r="N1919" s="19">
        <v>40031</v>
      </c>
      <c r="O1919" s="18">
        <v>0.08</v>
      </c>
      <c r="P1919" s="19">
        <v>46841</v>
      </c>
      <c r="Q1919" s="18">
        <v>17.100000000000001</v>
      </c>
    </row>
    <row r="1920" spans="1:17" x14ac:dyDescent="0.25">
      <c r="A1920" t="s">
        <v>27</v>
      </c>
      <c r="B1920" s="4" t="s">
        <v>49</v>
      </c>
      <c r="C1920" t="s">
        <v>131</v>
      </c>
      <c r="D1920" s="29">
        <v>45138</v>
      </c>
      <c r="E1920" s="29">
        <v>45156</v>
      </c>
      <c r="F1920" s="22">
        <v>3</v>
      </c>
      <c r="G1920" s="3">
        <v>40000</v>
      </c>
      <c r="H1920" s="4" t="s">
        <v>169</v>
      </c>
      <c r="I1920" t="s">
        <v>173</v>
      </c>
      <c r="J1920" s="19">
        <v>33259</v>
      </c>
      <c r="K1920" s="18">
        <v>-5.91</v>
      </c>
      <c r="L1920" s="19">
        <v>35493</v>
      </c>
      <c r="M1920" s="18">
        <v>-3.91</v>
      </c>
      <c r="N1920" s="19">
        <v>41664</v>
      </c>
      <c r="O1920" s="18">
        <v>1.37</v>
      </c>
      <c r="P1920" s="19">
        <v>44216</v>
      </c>
      <c r="Q1920" s="18">
        <v>3.4</v>
      </c>
    </row>
    <row r="1921" spans="1:17" x14ac:dyDescent="0.25">
      <c r="A1921" t="s">
        <v>28</v>
      </c>
      <c r="B1921" s="4" t="s">
        <v>48</v>
      </c>
      <c r="C1921" t="s">
        <v>132</v>
      </c>
      <c r="D1921" s="29">
        <v>45138</v>
      </c>
      <c r="E1921" s="29">
        <v>45156</v>
      </c>
      <c r="F1921" s="22">
        <v>1</v>
      </c>
      <c r="G1921" s="3">
        <v>40000</v>
      </c>
      <c r="H1921" s="4" t="s">
        <v>169</v>
      </c>
      <c r="I1921" t="s">
        <v>173</v>
      </c>
      <c r="J1921" s="19">
        <v>37010</v>
      </c>
      <c r="K1921" s="18">
        <v>-7.48</v>
      </c>
      <c r="L1921" s="19">
        <v>39652</v>
      </c>
      <c r="M1921" s="18">
        <v>-0.87</v>
      </c>
      <c r="N1921" s="19">
        <v>40593</v>
      </c>
      <c r="O1921" s="18">
        <v>1.48</v>
      </c>
      <c r="P1921" s="19">
        <v>44134</v>
      </c>
      <c r="Q1921" s="18">
        <v>10.33</v>
      </c>
    </row>
    <row r="1922" spans="1:17" x14ac:dyDescent="0.25">
      <c r="A1922" t="s">
        <v>29</v>
      </c>
      <c r="B1922" s="4" t="s">
        <v>48</v>
      </c>
      <c r="C1922" t="s">
        <v>133</v>
      </c>
      <c r="D1922" s="29">
        <v>45138</v>
      </c>
      <c r="E1922" s="29">
        <v>45156</v>
      </c>
      <c r="F1922" s="22">
        <v>1</v>
      </c>
      <c r="G1922" s="3">
        <v>40000</v>
      </c>
      <c r="H1922" s="4" t="s">
        <v>169</v>
      </c>
      <c r="I1922" t="s">
        <v>173</v>
      </c>
      <c r="J1922" s="19">
        <v>29483</v>
      </c>
      <c r="K1922" s="18">
        <v>-26.29</v>
      </c>
      <c r="L1922" s="19">
        <v>34291</v>
      </c>
      <c r="M1922" s="18">
        <v>-14.27</v>
      </c>
      <c r="N1922" s="19">
        <v>42000</v>
      </c>
      <c r="O1922" s="18">
        <v>5</v>
      </c>
      <c r="P1922" s="19">
        <v>48686</v>
      </c>
      <c r="Q1922" s="18">
        <v>21.72</v>
      </c>
    </row>
    <row r="1923" spans="1:17" x14ac:dyDescent="0.25">
      <c r="A1923" t="s">
        <v>29</v>
      </c>
      <c r="B1923" s="4" t="s">
        <v>48</v>
      </c>
      <c r="C1923" t="s">
        <v>133</v>
      </c>
      <c r="D1923" s="29">
        <v>45138</v>
      </c>
      <c r="E1923" s="29">
        <v>45156</v>
      </c>
      <c r="F1923" s="22">
        <v>2</v>
      </c>
      <c r="G1923" s="3">
        <v>40000</v>
      </c>
      <c r="H1923" s="4" t="s">
        <v>169</v>
      </c>
      <c r="I1923" t="s">
        <v>173</v>
      </c>
      <c r="J1923" s="19">
        <v>32925</v>
      </c>
      <c r="K1923" s="18">
        <v>-9.27</v>
      </c>
      <c r="L1923" s="19">
        <v>37275</v>
      </c>
      <c r="M1923" s="18">
        <v>-3.47</v>
      </c>
      <c r="N1923" s="19">
        <v>43569</v>
      </c>
      <c r="O1923" s="18">
        <v>4.37</v>
      </c>
      <c r="P1923" s="19">
        <v>47574</v>
      </c>
      <c r="Q1923" s="18">
        <v>9.06</v>
      </c>
    </row>
    <row r="1924" spans="1:17" x14ac:dyDescent="0.25">
      <c r="A1924" t="s">
        <v>30</v>
      </c>
      <c r="B1924" s="4" t="s">
        <v>48</v>
      </c>
      <c r="C1924" t="s">
        <v>134</v>
      </c>
      <c r="D1924" s="29">
        <v>45138</v>
      </c>
      <c r="E1924" s="29">
        <v>45156</v>
      </c>
      <c r="F1924" s="22">
        <v>1</v>
      </c>
      <c r="G1924" s="3">
        <v>40000</v>
      </c>
      <c r="H1924" s="4" t="s">
        <v>169</v>
      </c>
      <c r="I1924" t="s">
        <v>173</v>
      </c>
      <c r="J1924" s="19">
        <v>24741</v>
      </c>
      <c r="K1924" s="18">
        <v>-38.15</v>
      </c>
      <c r="L1924" s="19">
        <v>31824</v>
      </c>
      <c r="M1924" s="18">
        <v>-20.440000000000001</v>
      </c>
      <c r="N1924" s="19">
        <v>41782</v>
      </c>
      <c r="O1924" s="18">
        <v>4.46</v>
      </c>
      <c r="P1924" s="19">
        <v>53026</v>
      </c>
      <c r="Q1924" s="18">
        <v>32.57</v>
      </c>
    </row>
    <row r="1925" spans="1:17" x14ac:dyDescent="0.25">
      <c r="A1925" t="s">
        <v>30</v>
      </c>
      <c r="B1925" s="4" t="s">
        <v>48</v>
      </c>
      <c r="C1925" t="s">
        <v>134</v>
      </c>
      <c r="D1925" s="29">
        <v>45138</v>
      </c>
      <c r="E1925" s="29">
        <v>45156</v>
      </c>
      <c r="F1925" s="22">
        <v>7</v>
      </c>
      <c r="G1925" s="3">
        <v>40000</v>
      </c>
      <c r="H1925" s="4" t="s">
        <v>169</v>
      </c>
      <c r="I1925" t="s">
        <v>173</v>
      </c>
      <c r="J1925" s="19">
        <v>22315</v>
      </c>
      <c r="K1925" s="18">
        <v>-7.85</v>
      </c>
      <c r="L1925" s="19">
        <v>41583</v>
      </c>
      <c r="M1925" s="18">
        <v>0.56000000000000005</v>
      </c>
      <c r="N1925" s="19">
        <v>57395</v>
      </c>
      <c r="O1925" s="18">
        <v>5.29</v>
      </c>
      <c r="P1925" s="19">
        <v>64270</v>
      </c>
      <c r="Q1925" s="18">
        <v>7.01</v>
      </c>
    </row>
    <row r="1926" spans="1:17" x14ac:dyDescent="0.25">
      <c r="A1926" t="s">
        <v>31</v>
      </c>
      <c r="B1926" s="4" t="s">
        <v>48</v>
      </c>
      <c r="C1926" t="s">
        <v>135</v>
      </c>
      <c r="D1926" s="29">
        <v>45138</v>
      </c>
      <c r="E1926" s="29">
        <v>45156</v>
      </c>
      <c r="F1926" s="22">
        <v>1</v>
      </c>
      <c r="G1926" s="3">
        <v>40000</v>
      </c>
      <c r="H1926" s="4" t="s">
        <v>169</v>
      </c>
      <c r="I1926" t="s">
        <v>173</v>
      </c>
      <c r="J1926" s="19">
        <v>21054</v>
      </c>
      <c r="K1926" s="18">
        <v>-47.37</v>
      </c>
      <c r="L1926" s="19">
        <v>31006</v>
      </c>
      <c r="M1926" s="18">
        <v>-22.48</v>
      </c>
      <c r="N1926" s="19">
        <v>41814</v>
      </c>
      <c r="O1926" s="18">
        <v>4.54</v>
      </c>
      <c r="P1926" s="19">
        <v>56212</v>
      </c>
      <c r="Q1926" s="18">
        <v>40.53</v>
      </c>
    </row>
    <row r="1927" spans="1:17" x14ac:dyDescent="0.25">
      <c r="A1927" t="s">
        <v>31</v>
      </c>
      <c r="B1927" s="4" t="s">
        <v>48</v>
      </c>
      <c r="C1927" t="s">
        <v>135</v>
      </c>
      <c r="D1927" s="29">
        <v>45138</v>
      </c>
      <c r="E1927" s="29">
        <v>45156</v>
      </c>
      <c r="F1927" s="22">
        <v>5</v>
      </c>
      <c r="G1927" s="3">
        <v>40000</v>
      </c>
      <c r="H1927" s="4" t="s">
        <v>169</v>
      </c>
      <c r="I1927" t="s">
        <v>173</v>
      </c>
      <c r="J1927" s="19">
        <v>20977</v>
      </c>
      <c r="K1927" s="18">
        <v>-12.11</v>
      </c>
      <c r="L1927" s="19">
        <v>39298</v>
      </c>
      <c r="M1927" s="18">
        <v>-0.35</v>
      </c>
      <c r="N1927" s="19">
        <v>49918</v>
      </c>
      <c r="O1927" s="18">
        <v>4.53</v>
      </c>
      <c r="P1927" s="19">
        <v>65390</v>
      </c>
      <c r="Q1927" s="18">
        <v>10.33</v>
      </c>
    </row>
    <row r="1928" spans="1:17" x14ac:dyDescent="0.25">
      <c r="A1928" t="s">
        <v>31</v>
      </c>
      <c r="B1928" s="4" t="s">
        <v>48</v>
      </c>
      <c r="C1928" t="s">
        <v>135</v>
      </c>
      <c r="D1928" s="29">
        <v>45138</v>
      </c>
      <c r="E1928" s="29">
        <v>45156</v>
      </c>
      <c r="F1928" s="22">
        <v>10</v>
      </c>
      <c r="G1928" s="3">
        <v>40000</v>
      </c>
      <c r="H1928" s="4" t="s">
        <v>169</v>
      </c>
      <c r="I1928" t="s">
        <v>173</v>
      </c>
      <c r="J1928" s="19">
        <v>15500</v>
      </c>
      <c r="K1928" s="18">
        <v>-9.0399999999999991</v>
      </c>
      <c r="L1928" s="19">
        <v>42436</v>
      </c>
      <c r="M1928" s="18">
        <v>0.59</v>
      </c>
      <c r="N1928" s="19">
        <v>70435</v>
      </c>
      <c r="O1928" s="18">
        <v>5.82</v>
      </c>
      <c r="P1928" s="19">
        <v>95109</v>
      </c>
      <c r="Q1928" s="18">
        <v>9.0500000000000007</v>
      </c>
    </row>
    <row r="1929" spans="1:17" x14ac:dyDescent="0.25">
      <c r="A1929" t="s">
        <v>32</v>
      </c>
      <c r="B1929" s="4" t="s">
        <v>48</v>
      </c>
      <c r="C1929" t="s">
        <v>136</v>
      </c>
      <c r="D1929" s="29">
        <v>45138</v>
      </c>
      <c r="E1929" s="29">
        <v>45156</v>
      </c>
      <c r="F1929" s="22">
        <v>1</v>
      </c>
      <c r="G1929" s="3">
        <v>40000</v>
      </c>
      <c r="H1929" s="4" t="s">
        <v>169</v>
      </c>
      <c r="I1929" t="s">
        <v>173</v>
      </c>
      <c r="J1929" s="19">
        <v>19567</v>
      </c>
      <c r="K1929" s="18">
        <v>-51.08</v>
      </c>
      <c r="L1929" s="19">
        <v>30586</v>
      </c>
      <c r="M1929" s="18">
        <v>-23.53</v>
      </c>
      <c r="N1929" s="19">
        <v>41803</v>
      </c>
      <c r="O1929" s="18">
        <v>4.5</v>
      </c>
      <c r="P1929" s="19">
        <v>58344</v>
      </c>
      <c r="Q1929" s="18">
        <v>45.86</v>
      </c>
    </row>
    <row r="1930" spans="1:17" x14ac:dyDescent="0.25">
      <c r="A1930" t="s">
        <v>32</v>
      </c>
      <c r="B1930" s="4" t="s">
        <v>48</v>
      </c>
      <c r="C1930" t="s">
        <v>136</v>
      </c>
      <c r="D1930" s="29">
        <v>45138</v>
      </c>
      <c r="E1930" s="29">
        <v>45156</v>
      </c>
      <c r="F1930" s="22">
        <v>5</v>
      </c>
      <c r="G1930" s="3">
        <v>40000</v>
      </c>
      <c r="H1930" s="4" t="s">
        <v>169</v>
      </c>
      <c r="I1930" t="s">
        <v>173</v>
      </c>
      <c r="J1930" s="19">
        <v>19817</v>
      </c>
      <c r="K1930" s="18">
        <v>-13.1</v>
      </c>
      <c r="L1930" s="19">
        <v>38456</v>
      </c>
      <c r="M1930" s="18">
        <v>-0.78</v>
      </c>
      <c r="N1930" s="19">
        <v>50169</v>
      </c>
      <c r="O1930" s="18">
        <v>4.63</v>
      </c>
      <c r="P1930" s="19">
        <v>68944</v>
      </c>
      <c r="Q1930" s="18">
        <v>11.5</v>
      </c>
    </row>
    <row r="1931" spans="1:17" x14ac:dyDescent="0.25">
      <c r="A1931" t="s">
        <v>32</v>
      </c>
      <c r="B1931" s="4" t="s">
        <v>48</v>
      </c>
      <c r="C1931" t="s">
        <v>136</v>
      </c>
      <c r="D1931" s="29">
        <v>45138</v>
      </c>
      <c r="E1931" s="29">
        <v>45156</v>
      </c>
      <c r="F1931" s="22">
        <v>10</v>
      </c>
      <c r="G1931" s="3">
        <v>40000</v>
      </c>
      <c r="H1931" s="4" t="s">
        <v>169</v>
      </c>
      <c r="I1931" t="s">
        <v>173</v>
      </c>
      <c r="J1931" s="19">
        <v>14166</v>
      </c>
      <c r="K1931" s="18">
        <v>-9.86</v>
      </c>
      <c r="L1931" s="19">
        <v>42628</v>
      </c>
      <c r="M1931" s="18">
        <v>0.64</v>
      </c>
      <c r="N1931" s="19">
        <v>71040</v>
      </c>
      <c r="O1931" s="18">
        <v>5.91</v>
      </c>
      <c r="P1931" s="19">
        <v>100356</v>
      </c>
      <c r="Q1931" s="18">
        <v>9.6300000000000008</v>
      </c>
    </row>
    <row r="1932" spans="1:17" x14ac:dyDescent="0.25">
      <c r="A1932" t="s">
        <v>33</v>
      </c>
      <c r="B1932" s="4" t="s">
        <v>48</v>
      </c>
      <c r="C1932" t="s">
        <v>137</v>
      </c>
      <c r="D1932" s="29">
        <v>45138</v>
      </c>
      <c r="E1932" s="29">
        <v>45156</v>
      </c>
      <c r="F1932" s="22">
        <v>1</v>
      </c>
      <c r="G1932" s="3">
        <v>40000</v>
      </c>
      <c r="H1932" s="4" t="s">
        <v>169</v>
      </c>
      <c r="I1932" t="s">
        <v>173</v>
      </c>
      <c r="J1932" s="19">
        <v>18294</v>
      </c>
      <c r="K1932" s="18">
        <v>-54.26</v>
      </c>
      <c r="L1932" s="19">
        <v>29948</v>
      </c>
      <c r="M1932" s="18">
        <v>-25.13</v>
      </c>
      <c r="N1932" s="19">
        <v>41788</v>
      </c>
      <c r="O1932" s="18">
        <v>4.47</v>
      </c>
      <c r="P1932" s="19">
        <v>60126</v>
      </c>
      <c r="Q1932" s="18">
        <v>50.32</v>
      </c>
    </row>
    <row r="1933" spans="1:17" x14ac:dyDescent="0.25">
      <c r="A1933" t="s">
        <v>33</v>
      </c>
      <c r="B1933" s="4" t="s">
        <v>48</v>
      </c>
      <c r="C1933" t="s">
        <v>137</v>
      </c>
      <c r="D1933" s="29">
        <v>45138</v>
      </c>
      <c r="E1933" s="29">
        <v>45156</v>
      </c>
      <c r="F1933" s="22">
        <v>5</v>
      </c>
      <c r="G1933" s="3">
        <v>40000</v>
      </c>
      <c r="H1933" s="4" t="s">
        <v>169</v>
      </c>
      <c r="I1933" t="s">
        <v>173</v>
      </c>
      <c r="J1933" s="19">
        <v>17638</v>
      </c>
      <c r="K1933" s="18">
        <v>-15.11</v>
      </c>
      <c r="L1933" s="19">
        <v>37752</v>
      </c>
      <c r="M1933" s="18">
        <v>-1.1499999999999999</v>
      </c>
      <c r="N1933" s="19">
        <v>50530</v>
      </c>
      <c r="O1933" s="18">
        <v>4.78</v>
      </c>
      <c r="P1933" s="19">
        <v>71623</v>
      </c>
      <c r="Q1933" s="18">
        <v>12.36</v>
      </c>
    </row>
    <row r="1934" spans="1:17" x14ac:dyDescent="0.25">
      <c r="A1934" t="s">
        <v>33</v>
      </c>
      <c r="B1934" s="4" t="s">
        <v>48</v>
      </c>
      <c r="C1934" t="s">
        <v>137</v>
      </c>
      <c r="D1934" s="29">
        <v>45138</v>
      </c>
      <c r="E1934" s="29">
        <v>45156</v>
      </c>
      <c r="F1934" s="22">
        <v>10</v>
      </c>
      <c r="G1934" s="3">
        <v>40000</v>
      </c>
      <c r="H1934" s="4" t="s">
        <v>169</v>
      </c>
      <c r="I1934" t="s">
        <v>173</v>
      </c>
      <c r="J1934" s="19">
        <v>11731</v>
      </c>
      <c r="K1934" s="18">
        <v>-11.54</v>
      </c>
      <c r="L1934" s="19">
        <v>42865</v>
      </c>
      <c r="M1934" s="18">
        <v>0.69</v>
      </c>
      <c r="N1934" s="19">
        <v>71948</v>
      </c>
      <c r="O1934" s="18">
        <v>6.05</v>
      </c>
      <c r="P1934" s="19">
        <v>102280</v>
      </c>
      <c r="Q1934" s="18">
        <v>9.84</v>
      </c>
    </row>
    <row r="1935" spans="1:17" x14ac:dyDescent="0.25">
      <c r="A1935" t="s">
        <v>34</v>
      </c>
      <c r="B1935" s="4" t="s">
        <v>48</v>
      </c>
      <c r="C1935" t="s">
        <v>138</v>
      </c>
      <c r="D1935" s="29">
        <v>45138</v>
      </c>
      <c r="E1935" s="29">
        <v>45156</v>
      </c>
      <c r="F1935" s="22">
        <v>1</v>
      </c>
      <c r="G1935" s="3">
        <v>40000</v>
      </c>
      <c r="H1935" s="4" t="s">
        <v>169</v>
      </c>
      <c r="I1935" t="s">
        <v>173</v>
      </c>
      <c r="J1935" s="19">
        <v>17796</v>
      </c>
      <c r="K1935" s="18">
        <v>-55.51</v>
      </c>
      <c r="L1935" s="19">
        <v>30097</v>
      </c>
      <c r="M1935" s="18">
        <v>-24.76</v>
      </c>
      <c r="N1935" s="19">
        <v>41703</v>
      </c>
      <c r="O1935" s="18">
        <v>4.26</v>
      </c>
      <c r="P1935" s="19">
        <v>60230</v>
      </c>
      <c r="Q1935" s="18">
        <v>50.58</v>
      </c>
    </row>
    <row r="1936" spans="1:17" x14ac:dyDescent="0.25">
      <c r="A1936" t="s">
        <v>34</v>
      </c>
      <c r="B1936" s="4" t="s">
        <v>48</v>
      </c>
      <c r="C1936" t="s">
        <v>138</v>
      </c>
      <c r="D1936" s="29">
        <v>45138</v>
      </c>
      <c r="E1936" s="29">
        <v>45156</v>
      </c>
      <c r="F1936" s="22">
        <v>5</v>
      </c>
      <c r="G1936" s="3">
        <v>40000</v>
      </c>
      <c r="H1936" s="4" t="s">
        <v>169</v>
      </c>
      <c r="I1936" t="s">
        <v>173</v>
      </c>
      <c r="J1936" s="19">
        <v>17533</v>
      </c>
      <c r="K1936" s="18">
        <v>-15.21</v>
      </c>
      <c r="L1936" s="19">
        <v>37193</v>
      </c>
      <c r="M1936" s="18">
        <v>-1.44</v>
      </c>
      <c r="N1936" s="19">
        <v>50172</v>
      </c>
      <c r="O1936" s="18">
        <v>4.6399999999999997</v>
      </c>
      <c r="P1936" s="19">
        <v>70988</v>
      </c>
      <c r="Q1936" s="18">
        <v>12.16</v>
      </c>
    </row>
    <row r="1937" spans="1:17" x14ac:dyDescent="0.25">
      <c r="A1937" t="s">
        <v>34</v>
      </c>
      <c r="B1937" s="4" t="s">
        <v>48</v>
      </c>
      <c r="C1937" t="s">
        <v>138</v>
      </c>
      <c r="D1937" s="29">
        <v>45138</v>
      </c>
      <c r="E1937" s="29">
        <v>45156</v>
      </c>
      <c r="F1937" s="22">
        <v>10</v>
      </c>
      <c r="G1937" s="3">
        <v>40000</v>
      </c>
      <c r="H1937" s="4" t="s">
        <v>169</v>
      </c>
      <c r="I1937" t="s">
        <v>173</v>
      </c>
      <c r="J1937" s="19">
        <v>11619</v>
      </c>
      <c r="K1937" s="18">
        <v>-11.63</v>
      </c>
      <c r="L1937" s="19">
        <v>42956</v>
      </c>
      <c r="M1937" s="18">
        <v>0.72</v>
      </c>
      <c r="N1937" s="19">
        <v>71317</v>
      </c>
      <c r="O1937" s="18">
        <v>5.95</v>
      </c>
      <c r="P1937" s="19">
        <v>102917</v>
      </c>
      <c r="Q1937" s="18">
        <v>9.91</v>
      </c>
    </row>
    <row r="1938" spans="1:17" x14ac:dyDescent="0.25">
      <c r="A1938" t="s">
        <v>35</v>
      </c>
      <c r="B1938" s="4" t="s">
        <v>48</v>
      </c>
      <c r="C1938" t="s">
        <v>139</v>
      </c>
      <c r="D1938" s="29">
        <v>45138</v>
      </c>
      <c r="E1938" s="29">
        <v>45156</v>
      </c>
      <c r="F1938" s="22">
        <v>1</v>
      </c>
      <c r="G1938" s="3">
        <v>40000</v>
      </c>
      <c r="H1938" s="4" t="s">
        <v>169</v>
      </c>
      <c r="I1938" t="s">
        <v>173</v>
      </c>
      <c r="J1938" s="19">
        <v>17672</v>
      </c>
      <c r="K1938" s="18">
        <v>-55.82</v>
      </c>
      <c r="L1938" s="19">
        <v>29955</v>
      </c>
      <c r="M1938" s="18">
        <v>-25.11</v>
      </c>
      <c r="N1938" s="19">
        <v>41704</v>
      </c>
      <c r="O1938" s="18">
        <v>4.26</v>
      </c>
      <c r="P1938" s="19">
        <v>60720</v>
      </c>
      <c r="Q1938" s="18">
        <v>51.8</v>
      </c>
    </row>
    <row r="1939" spans="1:17" x14ac:dyDescent="0.25">
      <c r="A1939" t="s">
        <v>35</v>
      </c>
      <c r="B1939" s="4" t="s">
        <v>48</v>
      </c>
      <c r="C1939" t="s">
        <v>139</v>
      </c>
      <c r="D1939" s="29">
        <v>45138</v>
      </c>
      <c r="E1939" s="29">
        <v>45156</v>
      </c>
      <c r="F1939" s="22">
        <v>5</v>
      </c>
      <c r="G1939" s="3">
        <v>40000</v>
      </c>
      <c r="H1939" s="4" t="s">
        <v>169</v>
      </c>
      <c r="I1939" t="s">
        <v>173</v>
      </c>
      <c r="J1939" s="19">
        <v>17435</v>
      </c>
      <c r="K1939" s="18">
        <v>-15.3</v>
      </c>
      <c r="L1939" s="19">
        <v>37099</v>
      </c>
      <c r="M1939" s="18">
        <v>-1.49</v>
      </c>
      <c r="N1939" s="19">
        <v>50279</v>
      </c>
      <c r="O1939" s="18">
        <v>4.68</v>
      </c>
      <c r="P1939" s="19">
        <v>71643</v>
      </c>
      <c r="Q1939" s="18">
        <v>12.36</v>
      </c>
    </row>
    <row r="1940" spans="1:17" x14ac:dyDescent="0.25">
      <c r="A1940" t="s">
        <v>35</v>
      </c>
      <c r="B1940" s="4" t="s">
        <v>48</v>
      </c>
      <c r="C1940" t="s">
        <v>139</v>
      </c>
      <c r="D1940" s="29">
        <v>45138</v>
      </c>
      <c r="E1940" s="29">
        <v>45156</v>
      </c>
      <c r="F1940" s="22">
        <v>10</v>
      </c>
      <c r="G1940" s="3">
        <v>40000</v>
      </c>
      <c r="H1940" s="4" t="s">
        <v>169</v>
      </c>
      <c r="I1940" t="s">
        <v>173</v>
      </c>
      <c r="J1940" s="19">
        <v>11513</v>
      </c>
      <c r="K1940" s="18">
        <v>-11.71</v>
      </c>
      <c r="L1940" s="19">
        <v>42876</v>
      </c>
      <c r="M1940" s="18">
        <v>0.7</v>
      </c>
      <c r="N1940" s="19">
        <v>71515</v>
      </c>
      <c r="O1940" s="18">
        <v>5.98</v>
      </c>
      <c r="P1940" s="19">
        <v>103455</v>
      </c>
      <c r="Q1940" s="18">
        <v>9.9700000000000006</v>
      </c>
    </row>
    <row r="1941" spans="1:17" x14ac:dyDescent="0.25">
      <c r="A1941" t="s">
        <v>36</v>
      </c>
      <c r="B1941" s="4" t="s">
        <v>48</v>
      </c>
      <c r="C1941" t="s">
        <v>140</v>
      </c>
      <c r="D1941" s="29">
        <v>45138</v>
      </c>
      <c r="E1941" s="29">
        <v>45156</v>
      </c>
      <c r="F1941" s="22">
        <v>1</v>
      </c>
      <c r="G1941" s="3">
        <v>40000</v>
      </c>
      <c r="H1941" s="4" t="s">
        <v>169</v>
      </c>
      <c r="I1941" t="s">
        <v>173</v>
      </c>
      <c r="J1941" s="19">
        <v>18767</v>
      </c>
      <c r="K1941" s="18">
        <v>-53.08</v>
      </c>
      <c r="L1941" s="19">
        <v>30069</v>
      </c>
      <c r="M1941" s="18">
        <v>-24.83</v>
      </c>
      <c r="N1941" s="19">
        <v>41468</v>
      </c>
      <c r="O1941" s="18">
        <v>3.67</v>
      </c>
      <c r="P1941" s="19">
        <v>59353</v>
      </c>
      <c r="Q1941" s="18">
        <v>48.38</v>
      </c>
    </row>
    <row r="1942" spans="1:17" x14ac:dyDescent="0.25">
      <c r="A1942" t="s">
        <v>36</v>
      </c>
      <c r="B1942" s="4" t="s">
        <v>48</v>
      </c>
      <c r="C1942" t="s">
        <v>140</v>
      </c>
      <c r="D1942" s="29">
        <v>45138</v>
      </c>
      <c r="E1942" s="29">
        <v>45156</v>
      </c>
      <c r="F1942" s="22">
        <v>5</v>
      </c>
      <c r="G1942" s="3">
        <v>40000</v>
      </c>
      <c r="H1942" s="4" t="s">
        <v>169</v>
      </c>
      <c r="I1942" t="s">
        <v>173</v>
      </c>
      <c r="J1942" s="19">
        <v>17594</v>
      </c>
      <c r="K1942" s="18">
        <v>-15.15</v>
      </c>
      <c r="L1942" s="19">
        <v>35917</v>
      </c>
      <c r="M1942" s="18">
        <v>-2.13</v>
      </c>
      <c r="N1942" s="19">
        <v>49613</v>
      </c>
      <c r="O1942" s="18">
        <v>4.4000000000000004</v>
      </c>
      <c r="P1942" s="19">
        <v>68697</v>
      </c>
      <c r="Q1942" s="18">
        <v>11.42</v>
      </c>
    </row>
    <row r="1943" spans="1:17" x14ac:dyDescent="0.25">
      <c r="A1943" t="s">
        <v>36</v>
      </c>
      <c r="B1943" s="4" t="s">
        <v>48</v>
      </c>
      <c r="C1943" t="s">
        <v>140</v>
      </c>
      <c r="D1943" s="29">
        <v>45138</v>
      </c>
      <c r="E1943" s="29">
        <v>45156</v>
      </c>
      <c r="F1943" s="22">
        <v>10</v>
      </c>
      <c r="G1943" s="3">
        <v>40000</v>
      </c>
      <c r="H1943" s="4" t="s">
        <v>169</v>
      </c>
      <c r="I1943" t="s">
        <v>173</v>
      </c>
      <c r="J1943" s="19">
        <v>11679</v>
      </c>
      <c r="K1943" s="18">
        <v>-11.58</v>
      </c>
      <c r="L1943" s="19">
        <v>42975</v>
      </c>
      <c r="M1943" s="18">
        <v>0.72</v>
      </c>
      <c r="N1943" s="19">
        <v>69483</v>
      </c>
      <c r="O1943" s="18">
        <v>5.68</v>
      </c>
      <c r="P1943" s="19">
        <v>103918</v>
      </c>
      <c r="Q1943" s="18">
        <v>10.02</v>
      </c>
    </row>
    <row r="1944" spans="1:17" x14ac:dyDescent="0.25">
      <c r="A1944" t="s">
        <v>37</v>
      </c>
      <c r="B1944" s="4" t="s">
        <v>48</v>
      </c>
      <c r="C1944" t="s">
        <v>141</v>
      </c>
      <c r="D1944" s="29">
        <v>45138</v>
      </c>
      <c r="E1944" s="29">
        <v>45156</v>
      </c>
      <c r="F1944" s="22">
        <v>1</v>
      </c>
      <c r="G1944" s="3">
        <v>40000</v>
      </c>
      <c r="H1944" s="4" t="s">
        <v>169</v>
      </c>
      <c r="I1944" t="s">
        <v>173</v>
      </c>
      <c r="J1944" s="19">
        <v>16688</v>
      </c>
      <c r="K1944" s="18">
        <v>-58.28</v>
      </c>
      <c r="L1944" s="19">
        <v>30204</v>
      </c>
      <c r="M1944" s="18">
        <v>-24.49</v>
      </c>
      <c r="N1944" s="19">
        <v>41258</v>
      </c>
      <c r="O1944" s="18">
        <v>3.14</v>
      </c>
      <c r="P1944" s="19">
        <v>56491</v>
      </c>
      <c r="Q1944" s="18">
        <v>41.23</v>
      </c>
    </row>
    <row r="1945" spans="1:17" x14ac:dyDescent="0.25">
      <c r="A1945" t="s">
        <v>37</v>
      </c>
      <c r="B1945" s="4" t="s">
        <v>48</v>
      </c>
      <c r="C1945" t="s">
        <v>141</v>
      </c>
      <c r="D1945" s="29">
        <v>45138</v>
      </c>
      <c r="E1945" s="29">
        <v>45156</v>
      </c>
      <c r="F1945" s="22">
        <v>5</v>
      </c>
      <c r="G1945" s="3">
        <v>40000</v>
      </c>
      <c r="H1945" s="4" t="s">
        <v>169</v>
      </c>
      <c r="I1945" t="s">
        <v>173</v>
      </c>
      <c r="J1945" s="19">
        <v>16876</v>
      </c>
      <c r="K1945" s="18">
        <v>-15.85</v>
      </c>
      <c r="L1945" s="19">
        <v>35163</v>
      </c>
      <c r="M1945" s="18">
        <v>-2.54</v>
      </c>
      <c r="N1945" s="19">
        <v>48323</v>
      </c>
      <c r="O1945" s="18">
        <v>3.85</v>
      </c>
      <c r="P1945" s="19">
        <v>59610</v>
      </c>
      <c r="Q1945" s="18">
        <v>8.31</v>
      </c>
    </row>
    <row r="1946" spans="1:17" x14ac:dyDescent="0.25">
      <c r="A1946" t="s">
        <v>37</v>
      </c>
      <c r="B1946" s="4" t="s">
        <v>48</v>
      </c>
      <c r="C1946" t="s">
        <v>141</v>
      </c>
      <c r="D1946" s="29">
        <v>45138</v>
      </c>
      <c r="E1946" s="29">
        <v>45156</v>
      </c>
      <c r="F1946" s="22">
        <v>10</v>
      </c>
      <c r="G1946" s="3">
        <v>40000</v>
      </c>
      <c r="H1946" s="4" t="s">
        <v>169</v>
      </c>
      <c r="I1946" t="s">
        <v>173</v>
      </c>
      <c r="J1946" s="19">
        <v>10897</v>
      </c>
      <c r="K1946" s="18">
        <v>-12.19</v>
      </c>
      <c r="L1946" s="19">
        <v>43850</v>
      </c>
      <c r="M1946" s="18">
        <v>0.92</v>
      </c>
      <c r="N1946" s="19">
        <v>64136</v>
      </c>
      <c r="O1946" s="18">
        <v>4.83</v>
      </c>
      <c r="P1946" s="19">
        <v>103778</v>
      </c>
      <c r="Q1946" s="18">
        <v>10</v>
      </c>
    </row>
    <row r="1947" spans="1:17" x14ac:dyDescent="0.25">
      <c r="A1947" t="s">
        <v>38</v>
      </c>
      <c r="B1947" s="4" t="s">
        <v>48</v>
      </c>
      <c r="C1947" t="s">
        <v>143</v>
      </c>
      <c r="D1947" s="29">
        <v>45138</v>
      </c>
      <c r="E1947" s="29">
        <v>45156</v>
      </c>
      <c r="F1947" s="22">
        <v>1</v>
      </c>
      <c r="G1947" s="3">
        <v>40000</v>
      </c>
      <c r="H1947" s="4" t="s">
        <v>169</v>
      </c>
      <c r="I1947" t="s">
        <v>173</v>
      </c>
      <c r="J1947" s="19">
        <v>37388</v>
      </c>
      <c r="K1947" s="18">
        <v>-6.53</v>
      </c>
      <c r="L1947" s="19">
        <v>39218</v>
      </c>
      <c r="M1947" s="18">
        <v>-1.95</v>
      </c>
      <c r="N1947" s="19">
        <v>40436</v>
      </c>
      <c r="O1947" s="18">
        <v>1.0900000000000001</v>
      </c>
      <c r="P1947" s="19">
        <v>43869</v>
      </c>
      <c r="Q1947" s="18">
        <v>9.67</v>
      </c>
    </row>
    <row r="1948" spans="1:17" x14ac:dyDescent="0.25">
      <c r="A1948" t="s">
        <v>38</v>
      </c>
      <c r="B1948" s="4" t="s">
        <v>49</v>
      </c>
      <c r="C1948" t="s">
        <v>144</v>
      </c>
      <c r="D1948" s="29">
        <v>45138</v>
      </c>
      <c r="E1948" s="29">
        <v>45156</v>
      </c>
      <c r="F1948" s="22">
        <v>1</v>
      </c>
      <c r="G1948" s="3">
        <v>40000</v>
      </c>
      <c r="H1948" s="4" t="s">
        <v>169</v>
      </c>
      <c r="I1948" t="s">
        <v>173</v>
      </c>
      <c r="J1948" s="19">
        <v>37362</v>
      </c>
      <c r="K1948" s="18">
        <v>-6.59</v>
      </c>
      <c r="L1948" s="19">
        <v>39204</v>
      </c>
      <c r="M1948" s="18">
        <v>-1.99</v>
      </c>
      <c r="N1948" s="19">
        <v>40437</v>
      </c>
      <c r="O1948" s="18">
        <v>1.0900000000000001</v>
      </c>
      <c r="P1948" s="19">
        <v>43844</v>
      </c>
      <c r="Q1948" s="18">
        <v>9.61</v>
      </c>
    </row>
    <row r="1949" spans="1:17" x14ac:dyDescent="0.25">
      <c r="A1949" t="s">
        <v>38</v>
      </c>
      <c r="B1949" s="4" t="s">
        <v>47</v>
      </c>
      <c r="C1949" t="s">
        <v>142</v>
      </c>
      <c r="D1949" s="29">
        <v>45138</v>
      </c>
      <c r="E1949" s="29">
        <v>45156</v>
      </c>
      <c r="F1949" s="22">
        <v>1</v>
      </c>
      <c r="G1949" s="3">
        <v>40000</v>
      </c>
      <c r="H1949" s="4" t="s">
        <v>169</v>
      </c>
      <c r="I1949" t="s">
        <v>173</v>
      </c>
      <c r="J1949" s="19">
        <v>37629</v>
      </c>
      <c r="K1949" s="18">
        <v>-5.93</v>
      </c>
      <c r="L1949" s="19">
        <v>39460</v>
      </c>
      <c r="M1949" s="18">
        <v>-1.35</v>
      </c>
      <c r="N1949" s="19">
        <v>40811</v>
      </c>
      <c r="O1949" s="18">
        <v>2.0299999999999998</v>
      </c>
      <c r="P1949" s="19">
        <v>44240</v>
      </c>
      <c r="Q1949" s="18">
        <v>10.6</v>
      </c>
    </row>
    <row r="1950" spans="1:17" x14ac:dyDescent="0.25">
      <c r="A1950" t="s">
        <v>39</v>
      </c>
      <c r="B1950" s="4" t="s">
        <v>48</v>
      </c>
      <c r="C1950" t="s">
        <v>145</v>
      </c>
      <c r="D1950" s="29">
        <v>45138</v>
      </c>
      <c r="E1950" s="29">
        <v>45156</v>
      </c>
      <c r="F1950" s="22">
        <v>1</v>
      </c>
      <c r="G1950" s="3">
        <v>40000</v>
      </c>
      <c r="H1950" s="4" t="s">
        <v>169</v>
      </c>
      <c r="I1950" t="s">
        <v>173</v>
      </c>
      <c r="J1950" s="19">
        <v>26362</v>
      </c>
      <c r="K1950" s="18">
        <v>-34.090000000000003</v>
      </c>
      <c r="L1950" s="19">
        <v>31017</v>
      </c>
      <c r="M1950" s="18">
        <v>-22.46</v>
      </c>
      <c r="N1950" s="19">
        <v>38852</v>
      </c>
      <c r="O1950" s="18">
        <v>-2.87</v>
      </c>
      <c r="P1950" s="19">
        <v>48124</v>
      </c>
      <c r="Q1950" s="18">
        <v>20.309999999999999</v>
      </c>
    </row>
    <row r="1951" spans="1:17" x14ac:dyDescent="0.25">
      <c r="A1951" t="s">
        <v>39</v>
      </c>
      <c r="B1951" s="4" t="s">
        <v>48</v>
      </c>
      <c r="C1951" t="s">
        <v>145</v>
      </c>
      <c r="D1951" s="29">
        <v>45138</v>
      </c>
      <c r="E1951" s="29">
        <v>45156</v>
      </c>
      <c r="F1951" s="22">
        <v>3</v>
      </c>
      <c r="G1951" s="3">
        <v>40000</v>
      </c>
      <c r="H1951" s="4" t="s">
        <v>169</v>
      </c>
      <c r="I1951" t="s">
        <v>173</v>
      </c>
      <c r="J1951" s="19">
        <v>27054</v>
      </c>
      <c r="K1951" s="18">
        <v>-12.11</v>
      </c>
      <c r="L1951" s="19">
        <v>34358</v>
      </c>
      <c r="M1951" s="18">
        <v>-4.9400000000000004</v>
      </c>
      <c r="N1951" s="19">
        <v>39861</v>
      </c>
      <c r="O1951" s="18">
        <v>-0.12</v>
      </c>
      <c r="P1951" s="19">
        <v>46250</v>
      </c>
      <c r="Q1951" s="18">
        <v>4.96</v>
      </c>
    </row>
    <row r="1952" spans="1:17" x14ac:dyDescent="0.25">
      <c r="A1952" t="s">
        <v>39</v>
      </c>
      <c r="B1952" s="4" t="s">
        <v>50</v>
      </c>
      <c r="C1952" t="s">
        <v>146</v>
      </c>
      <c r="D1952" s="29">
        <v>45138</v>
      </c>
      <c r="E1952" s="29">
        <v>45156</v>
      </c>
      <c r="F1952" s="22">
        <v>1</v>
      </c>
      <c r="G1952" s="3">
        <v>40000</v>
      </c>
      <c r="H1952" s="4" t="s">
        <v>169</v>
      </c>
      <c r="I1952" t="s">
        <v>173</v>
      </c>
      <c r="J1952" s="19">
        <v>27248</v>
      </c>
      <c r="K1952" s="18">
        <v>-31.88</v>
      </c>
      <c r="L1952" s="19">
        <v>32059</v>
      </c>
      <c r="M1952" s="18">
        <v>-19.850000000000001</v>
      </c>
      <c r="N1952" s="19">
        <v>40158</v>
      </c>
      <c r="O1952" s="18">
        <v>0.4</v>
      </c>
      <c r="P1952" s="19">
        <v>49741</v>
      </c>
      <c r="Q1952" s="18">
        <v>24.35</v>
      </c>
    </row>
    <row r="1953" spans="1:17" x14ac:dyDescent="0.25">
      <c r="A1953" t="s">
        <v>39</v>
      </c>
      <c r="B1953" s="4" t="s">
        <v>50</v>
      </c>
      <c r="C1953" t="s">
        <v>146</v>
      </c>
      <c r="D1953" s="29">
        <v>45138</v>
      </c>
      <c r="E1953" s="29">
        <v>45156</v>
      </c>
      <c r="F1953" s="22">
        <v>3</v>
      </c>
      <c r="G1953" s="3">
        <v>40000</v>
      </c>
      <c r="H1953" s="4" t="s">
        <v>169</v>
      </c>
      <c r="I1953" t="s">
        <v>173</v>
      </c>
      <c r="J1953" s="19">
        <v>27963</v>
      </c>
      <c r="K1953" s="18">
        <v>-11.14</v>
      </c>
      <c r="L1953" s="19">
        <v>35512</v>
      </c>
      <c r="M1953" s="18">
        <v>-3.89</v>
      </c>
      <c r="N1953" s="19">
        <v>41200</v>
      </c>
      <c r="O1953" s="18">
        <v>0.99</v>
      </c>
      <c r="P1953" s="19">
        <v>47804</v>
      </c>
      <c r="Q1953" s="18">
        <v>6.12</v>
      </c>
    </row>
    <row r="1954" spans="1:17" x14ac:dyDescent="0.25">
      <c r="A1954" t="s">
        <v>39</v>
      </c>
      <c r="B1954" s="4" t="s">
        <v>49</v>
      </c>
      <c r="C1954" t="s">
        <v>147</v>
      </c>
      <c r="D1954" s="29">
        <v>45138</v>
      </c>
      <c r="E1954" s="29">
        <v>45156</v>
      </c>
      <c r="F1954" s="22">
        <v>1</v>
      </c>
      <c r="G1954" s="3">
        <v>40000</v>
      </c>
      <c r="H1954" s="4" t="s">
        <v>169</v>
      </c>
      <c r="I1954" t="s">
        <v>173</v>
      </c>
      <c r="J1954" s="19">
        <v>26359</v>
      </c>
      <c r="K1954" s="18">
        <v>-34.1</v>
      </c>
      <c r="L1954" s="19">
        <v>31017</v>
      </c>
      <c r="M1954" s="18">
        <v>-22.46</v>
      </c>
      <c r="N1954" s="19">
        <v>39100</v>
      </c>
      <c r="O1954" s="18">
        <v>-2.25</v>
      </c>
      <c r="P1954" s="19">
        <v>48124</v>
      </c>
      <c r="Q1954" s="18">
        <v>20.309999999999999</v>
      </c>
    </row>
    <row r="1955" spans="1:17" x14ac:dyDescent="0.25">
      <c r="A1955" t="s">
        <v>39</v>
      </c>
      <c r="B1955" s="4" t="s">
        <v>49</v>
      </c>
      <c r="C1955" t="s">
        <v>147</v>
      </c>
      <c r="D1955" s="29">
        <v>45138</v>
      </c>
      <c r="E1955" s="29">
        <v>45156</v>
      </c>
      <c r="F1955" s="22">
        <v>3</v>
      </c>
      <c r="G1955" s="3">
        <v>40000</v>
      </c>
      <c r="H1955" s="4" t="s">
        <v>169</v>
      </c>
      <c r="I1955" t="s">
        <v>173</v>
      </c>
      <c r="J1955" s="19">
        <v>27057</v>
      </c>
      <c r="K1955" s="18">
        <v>-12.1</v>
      </c>
      <c r="L1955" s="19">
        <v>35074</v>
      </c>
      <c r="M1955" s="18">
        <v>-4.29</v>
      </c>
      <c r="N1955" s="19">
        <v>40697</v>
      </c>
      <c r="O1955" s="18">
        <v>0.57999999999999996</v>
      </c>
      <c r="P1955" s="19">
        <v>46241</v>
      </c>
      <c r="Q1955" s="18">
        <v>4.95</v>
      </c>
    </row>
    <row r="1956" spans="1:17" x14ac:dyDescent="0.25">
      <c r="A1956" t="s">
        <v>40</v>
      </c>
      <c r="B1956" s="4" t="s">
        <v>48</v>
      </c>
      <c r="C1956" t="s">
        <v>149</v>
      </c>
      <c r="D1956" s="29">
        <v>45138</v>
      </c>
      <c r="E1956" s="29">
        <v>45156</v>
      </c>
      <c r="F1956" s="22">
        <v>1</v>
      </c>
      <c r="G1956" s="3">
        <v>40000</v>
      </c>
      <c r="H1956" s="4" t="s">
        <v>169</v>
      </c>
      <c r="I1956" t="s">
        <v>173</v>
      </c>
      <c r="J1956" s="19">
        <v>23012</v>
      </c>
      <c r="K1956" s="18">
        <v>-42.47</v>
      </c>
      <c r="L1956" s="19">
        <v>32525</v>
      </c>
      <c r="M1956" s="18">
        <v>-18.690000000000001</v>
      </c>
      <c r="N1956" s="19">
        <v>40055</v>
      </c>
      <c r="O1956" s="18">
        <v>0.14000000000000001</v>
      </c>
      <c r="P1956" s="19">
        <v>51982</v>
      </c>
      <c r="Q1956" s="18">
        <v>29.96</v>
      </c>
    </row>
    <row r="1957" spans="1:17" x14ac:dyDescent="0.25">
      <c r="A1957" t="s">
        <v>40</v>
      </c>
      <c r="B1957" s="4" t="s">
        <v>48</v>
      </c>
      <c r="C1957" t="s">
        <v>149</v>
      </c>
      <c r="D1957" s="29">
        <v>45138</v>
      </c>
      <c r="E1957" s="29">
        <v>45156</v>
      </c>
      <c r="F1957" s="22">
        <v>3</v>
      </c>
      <c r="G1957" s="3">
        <v>40000</v>
      </c>
      <c r="H1957" s="4" t="s">
        <v>169</v>
      </c>
      <c r="I1957" t="s">
        <v>173</v>
      </c>
      <c r="J1957" s="19">
        <v>26576</v>
      </c>
      <c r="K1957" s="18">
        <v>-12.62</v>
      </c>
      <c r="L1957" s="19">
        <v>34913</v>
      </c>
      <c r="M1957" s="18">
        <v>-4.43</v>
      </c>
      <c r="N1957" s="19">
        <v>43385</v>
      </c>
      <c r="O1957" s="18">
        <v>2.75</v>
      </c>
      <c r="P1957" s="19">
        <v>51631</v>
      </c>
      <c r="Q1957" s="18">
        <v>8.8800000000000008</v>
      </c>
    </row>
    <row r="1958" spans="1:17" x14ac:dyDescent="0.25">
      <c r="A1958" t="s">
        <v>40</v>
      </c>
      <c r="B1958" s="4" t="s">
        <v>49</v>
      </c>
      <c r="C1958" t="s">
        <v>150</v>
      </c>
      <c r="D1958" s="29">
        <v>45138</v>
      </c>
      <c r="E1958" s="29">
        <v>45156</v>
      </c>
      <c r="F1958" s="22">
        <v>1</v>
      </c>
      <c r="G1958" s="3">
        <v>40000</v>
      </c>
      <c r="H1958" s="4" t="s">
        <v>169</v>
      </c>
      <c r="I1958" t="s">
        <v>173</v>
      </c>
      <c r="J1958" s="19">
        <v>23014</v>
      </c>
      <c r="K1958" s="18">
        <v>-42.47</v>
      </c>
      <c r="L1958" s="19">
        <v>32528</v>
      </c>
      <c r="M1958" s="18">
        <v>-18.68</v>
      </c>
      <c r="N1958" s="19">
        <v>40056</v>
      </c>
      <c r="O1958" s="18">
        <v>0.14000000000000001</v>
      </c>
      <c r="P1958" s="19">
        <v>51988</v>
      </c>
      <c r="Q1958" s="18">
        <v>29.97</v>
      </c>
    </row>
    <row r="1959" spans="1:17" x14ac:dyDescent="0.25">
      <c r="A1959" t="s">
        <v>40</v>
      </c>
      <c r="B1959" s="4" t="s">
        <v>49</v>
      </c>
      <c r="C1959" t="s">
        <v>150</v>
      </c>
      <c r="D1959" s="29">
        <v>45138</v>
      </c>
      <c r="E1959" s="29">
        <v>45156</v>
      </c>
      <c r="F1959" s="22">
        <v>3</v>
      </c>
      <c r="G1959" s="3">
        <v>40000</v>
      </c>
      <c r="H1959" s="4" t="s">
        <v>169</v>
      </c>
      <c r="I1959" t="s">
        <v>173</v>
      </c>
      <c r="J1959" s="19">
        <v>26582</v>
      </c>
      <c r="K1959" s="18">
        <v>-12.62</v>
      </c>
      <c r="L1959" s="19">
        <v>34913</v>
      </c>
      <c r="M1959" s="18">
        <v>-4.43</v>
      </c>
      <c r="N1959" s="19">
        <v>43392</v>
      </c>
      <c r="O1959" s="18">
        <v>2.75</v>
      </c>
      <c r="P1959" s="19">
        <v>51661</v>
      </c>
      <c r="Q1959" s="18">
        <v>8.9</v>
      </c>
    </row>
    <row r="1960" spans="1:17" x14ac:dyDescent="0.25">
      <c r="A1960" t="s">
        <v>40</v>
      </c>
      <c r="B1960" s="4" t="s">
        <v>47</v>
      </c>
      <c r="C1960" t="s">
        <v>148</v>
      </c>
      <c r="D1960" s="29">
        <v>45138</v>
      </c>
      <c r="E1960" s="29">
        <v>45156</v>
      </c>
      <c r="F1960" s="22">
        <v>1</v>
      </c>
      <c r="G1960" s="3">
        <v>40000</v>
      </c>
      <c r="H1960" s="4" t="s">
        <v>169</v>
      </c>
      <c r="I1960" t="s">
        <v>173</v>
      </c>
      <c r="J1960" s="19">
        <v>23979</v>
      </c>
      <c r="K1960" s="18">
        <v>-40.049999999999997</v>
      </c>
      <c r="L1960" s="19">
        <v>34450</v>
      </c>
      <c r="M1960" s="18">
        <v>-13.87</v>
      </c>
      <c r="N1960" s="19">
        <v>42625</v>
      </c>
      <c r="O1960" s="18">
        <v>6.56</v>
      </c>
      <c r="P1960" s="19">
        <v>55311</v>
      </c>
      <c r="Q1960" s="18">
        <v>38.28</v>
      </c>
    </row>
    <row r="1961" spans="1:17" x14ac:dyDescent="0.25">
      <c r="A1961" t="s">
        <v>40</v>
      </c>
      <c r="B1961" s="4" t="s">
        <v>47</v>
      </c>
      <c r="C1961" t="s">
        <v>148</v>
      </c>
      <c r="D1961" s="29">
        <v>45138</v>
      </c>
      <c r="E1961" s="29">
        <v>45156</v>
      </c>
      <c r="F1961" s="22">
        <v>3</v>
      </c>
      <c r="G1961" s="3">
        <v>40000</v>
      </c>
      <c r="H1961" s="4" t="s">
        <v>169</v>
      </c>
      <c r="I1961" t="s">
        <v>173</v>
      </c>
      <c r="J1961" s="19">
        <v>27700</v>
      </c>
      <c r="K1961" s="18">
        <v>-11.42</v>
      </c>
      <c r="L1961" s="19">
        <v>38831</v>
      </c>
      <c r="M1961" s="18">
        <v>-0.98</v>
      </c>
      <c r="N1961" s="19">
        <v>48206</v>
      </c>
      <c r="O1961" s="18">
        <v>6.42</v>
      </c>
      <c r="P1961" s="19">
        <v>57303</v>
      </c>
      <c r="Q1961" s="18">
        <v>12.73</v>
      </c>
    </row>
    <row r="1962" spans="1:17" x14ac:dyDescent="0.25">
      <c r="A1962" t="s">
        <v>41</v>
      </c>
      <c r="B1962" s="4" t="s">
        <v>48</v>
      </c>
      <c r="C1962" t="s">
        <v>151</v>
      </c>
      <c r="D1962" s="29">
        <v>45138</v>
      </c>
      <c r="E1962" s="29">
        <v>45156</v>
      </c>
      <c r="F1962" s="22">
        <v>1</v>
      </c>
      <c r="G1962" s="3">
        <v>40000</v>
      </c>
      <c r="H1962" s="4" t="s">
        <v>169</v>
      </c>
      <c r="I1962" t="s">
        <v>173</v>
      </c>
      <c r="J1962" s="19">
        <v>18733</v>
      </c>
      <c r="K1962" s="18">
        <v>-53.17</v>
      </c>
      <c r="L1962" s="19">
        <v>29787</v>
      </c>
      <c r="M1962" s="18">
        <v>-25.53</v>
      </c>
      <c r="N1962" s="19">
        <v>39688</v>
      </c>
      <c r="O1962" s="18">
        <v>-0.78</v>
      </c>
      <c r="P1962" s="19">
        <v>60881</v>
      </c>
      <c r="Q1962" s="18">
        <v>52.2</v>
      </c>
    </row>
    <row r="1963" spans="1:17" x14ac:dyDescent="0.25">
      <c r="A1963" t="s">
        <v>41</v>
      </c>
      <c r="B1963" s="4" t="s">
        <v>48</v>
      </c>
      <c r="C1963" t="s">
        <v>151</v>
      </c>
      <c r="D1963" s="29">
        <v>45138</v>
      </c>
      <c r="E1963" s="29">
        <v>45156</v>
      </c>
      <c r="F1963" s="22">
        <v>5</v>
      </c>
      <c r="G1963" s="3">
        <v>40000</v>
      </c>
      <c r="H1963" s="4" t="s">
        <v>169</v>
      </c>
      <c r="I1963" t="s">
        <v>173</v>
      </c>
      <c r="J1963" s="19">
        <v>18146</v>
      </c>
      <c r="K1963" s="18">
        <v>-14.62</v>
      </c>
      <c r="L1963" s="19">
        <v>31593</v>
      </c>
      <c r="M1963" s="18">
        <v>-4.6100000000000003</v>
      </c>
      <c r="N1963" s="19">
        <v>46258</v>
      </c>
      <c r="O1963" s="18">
        <v>2.95</v>
      </c>
      <c r="P1963" s="19">
        <v>57552</v>
      </c>
      <c r="Q1963" s="18">
        <v>7.55</v>
      </c>
    </row>
    <row r="1964" spans="1:17" x14ac:dyDescent="0.25">
      <c r="A1964" t="s">
        <v>41</v>
      </c>
      <c r="B1964" s="4" t="s">
        <v>49</v>
      </c>
      <c r="C1964" t="s">
        <v>152</v>
      </c>
      <c r="D1964" s="29">
        <v>45138</v>
      </c>
      <c r="E1964" s="29">
        <v>45156</v>
      </c>
      <c r="F1964" s="22">
        <v>1</v>
      </c>
      <c r="G1964" s="3">
        <v>40000</v>
      </c>
      <c r="H1964" s="4" t="s">
        <v>169</v>
      </c>
      <c r="I1964" t="s">
        <v>173</v>
      </c>
      <c r="J1964" s="19">
        <v>18675</v>
      </c>
      <c r="K1964" s="18">
        <v>-53.31</v>
      </c>
      <c r="L1964" s="19">
        <v>29783</v>
      </c>
      <c r="M1964" s="18">
        <v>-25.54</v>
      </c>
      <c r="N1964" s="19">
        <v>39688</v>
      </c>
      <c r="O1964" s="18">
        <v>-0.78</v>
      </c>
      <c r="P1964" s="19">
        <v>60918</v>
      </c>
      <c r="Q1964" s="18">
        <v>52.3</v>
      </c>
    </row>
    <row r="1965" spans="1:17" x14ac:dyDescent="0.25">
      <c r="A1965" t="s">
        <v>41</v>
      </c>
      <c r="B1965" s="4" t="s">
        <v>49</v>
      </c>
      <c r="C1965" t="s">
        <v>152</v>
      </c>
      <c r="D1965" s="29">
        <v>45138</v>
      </c>
      <c r="E1965" s="29">
        <v>45156</v>
      </c>
      <c r="F1965" s="22">
        <v>5</v>
      </c>
      <c r="G1965" s="3">
        <v>40000</v>
      </c>
      <c r="H1965" s="4" t="s">
        <v>169</v>
      </c>
      <c r="I1965" t="s">
        <v>173</v>
      </c>
      <c r="J1965" s="19">
        <v>18152</v>
      </c>
      <c r="K1965" s="18">
        <v>-14.62</v>
      </c>
      <c r="L1965" s="19">
        <v>31580</v>
      </c>
      <c r="M1965" s="18">
        <v>-4.62</v>
      </c>
      <c r="N1965" s="19">
        <v>46256</v>
      </c>
      <c r="O1965" s="18">
        <v>2.95</v>
      </c>
      <c r="P1965" s="19">
        <v>57550</v>
      </c>
      <c r="Q1965" s="18">
        <v>7.55</v>
      </c>
    </row>
    <row r="1966" spans="1:17" x14ac:dyDescent="0.25">
      <c r="A1966" t="s">
        <v>42</v>
      </c>
      <c r="B1966" s="4" t="s">
        <v>48</v>
      </c>
      <c r="C1966" t="s">
        <v>153</v>
      </c>
      <c r="D1966" s="29">
        <v>45138</v>
      </c>
      <c r="E1966" s="29">
        <v>45156</v>
      </c>
      <c r="F1966" s="22">
        <v>1</v>
      </c>
      <c r="G1966" s="3">
        <v>40000</v>
      </c>
      <c r="H1966" s="4" t="s">
        <v>169</v>
      </c>
      <c r="I1966" t="s">
        <v>173</v>
      </c>
      <c r="J1966" s="19">
        <v>27150</v>
      </c>
      <c r="K1966" s="18">
        <v>-32.119999999999997</v>
      </c>
      <c r="L1966" s="19">
        <v>33592</v>
      </c>
      <c r="M1966" s="18">
        <v>-16.02</v>
      </c>
      <c r="N1966" s="19">
        <v>40768</v>
      </c>
      <c r="O1966" s="18">
        <v>1.92</v>
      </c>
      <c r="P1966" s="19">
        <v>49124</v>
      </c>
      <c r="Q1966" s="18">
        <v>22.81</v>
      </c>
    </row>
    <row r="1967" spans="1:17" x14ac:dyDescent="0.25">
      <c r="A1967" t="s">
        <v>42</v>
      </c>
      <c r="B1967" s="4" t="s">
        <v>48</v>
      </c>
      <c r="C1967" t="s">
        <v>153</v>
      </c>
      <c r="D1967" s="29">
        <v>45138</v>
      </c>
      <c r="E1967" s="29">
        <v>45156</v>
      </c>
      <c r="F1967" s="22">
        <v>3</v>
      </c>
      <c r="G1967" s="3">
        <v>40000</v>
      </c>
      <c r="H1967" s="4" t="s">
        <v>169</v>
      </c>
      <c r="I1967" t="s">
        <v>173</v>
      </c>
      <c r="J1967" s="19">
        <v>30177</v>
      </c>
      <c r="K1967" s="18">
        <v>-8.8800000000000008</v>
      </c>
      <c r="L1967" s="19">
        <v>37171</v>
      </c>
      <c r="M1967" s="18">
        <v>-2.42</v>
      </c>
      <c r="N1967" s="19">
        <v>44114</v>
      </c>
      <c r="O1967" s="18">
        <v>3.32</v>
      </c>
      <c r="P1967" s="19">
        <v>48621</v>
      </c>
      <c r="Q1967" s="18">
        <v>6.72</v>
      </c>
    </row>
    <row r="1968" spans="1:17" x14ac:dyDescent="0.25">
      <c r="A1968" t="s">
        <v>42</v>
      </c>
      <c r="B1968" s="4" t="s">
        <v>49</v>
      </c>
      <c r="C1968" t="s">
        <v>154</v>
      </c>
      <c r="D1968" s="29">
        <v>45138</v>
      </c>
      <c r="E1968" s="29">
        <v>45156</v>
      </c>
      <c r="F1968" s="22">
        <v>1</v>
      </c>
      <c r="G1968" s="3">
        <v>40000</v>
      </c>
      <c r="H1968" s="4" t="s">
        <v>169</v>
      </c>
      <c r="I1968" t="s">
        <v>173</v>
      </c>
      <c r="J1968" s="19">
        <v>27144</v>
      </c>
      <c r="K1968" s="18">
        <v>-32.14</v>
      </c>
      <c r="L1968" s="19">
        <v>33592</v>
      </c>
      <c r="M1968" s="18">
        <v>-16.02</v>
      </c>
      <c r="N1968" s="19">
        <v>40759</v>
      </c>
      <c r="O1968" s="18">
        <v>1.9</v>
      </c>
      <c r="P1968" s="19">
        <v>49120</v>
      </c>
      <c r="Q1968" s="18">
        <v>22.8</v>
      </c>
    </row>
    <row r="1969" spans="1:17" x14ac:dyDescent="0.25">
      <c r="A1969" t="s">
        <v>42</v>
      </c>
      <c r="B1969" s="4" t="s">
        <v>49</v>
      </c>
      <c r="C1969" t="s">
        <v>154</v>
      </c>
      <c r="D1969" s="29">
        <v>45138</v>
      </c>
      <c r="E1969" s="29">
        <v>45156</v>
      </c>
      <c r="F1969" s="22">
        <v>3</v>
      </c>
      <c r="G1969" s="3">
        <v>40000</v>
      </c>
      <c r="H1969" s="4" t="s">
        <v>169</v>
      </c>
      <c r="I1969" t="s">
        <v>173</v>
      </c>
      <c r="J1969" s="19">
        <v>30227</v>
      </c>
      <c r="K1969" s="18">
        <v>-8.83</v>
      </c>
      <c r="L1969" s="19">
        <v>37168</v>
      </c>
      <c r="M1969" s="18">
        <v>-2.42</v>
      </c>
      <c r="N1969" s="19">
        <v>44103</v>
      </c>
      <c r="O1969" s="18">
        <v>3.31</v>
      </c>
      <c r="P1969" s="19">
        <v>48627</v>
      </c>
      <c r="Q1969" s="18">
        <v>6.73</v>
      </c>
    </row>
    <row r="1970" spans="1:17" x14ac:dyDescent="0.25">
      <c r="A1970" t="s">
        <v>43</v>
      </c>
      <c r="B1970" s="4" t="s">
        <v>48</v>
      </c>
      <c r="C1970" t="s">
        <v>155</v>
      </c>
      <c r="D1970" s="29">
        <v>45138</v>
      </c>
      <c r="E1970" s="29">
        <v>45156</v>
      </c>
      <c r="F1970" s="22">
        <v>1</v>
      </c>
      <c r="G1970" s="3">
        <v>40000</v>
      </c>
      <c r="H1970" s="4" t="s">
        <v>169</v>
      </c>
      <c r="I1970" t="s">
        <v>173</v>
      </c>
      <c r="J1970" s="19">
        <v>23561</v>
      </c>
      <c r="K1970" s="18">
        <v>-41.1</v>
      </c>
      <c r="L1970" s="19">
        <v>27444</v>
      </c>
      <c r="M1970" s="18">
        <v>-31.39</v>
      </c>
      <c r="N1970" s="19">
        <v>36663</v>
      </c>
      <c r="O1970" s="18">
        <v>-8.34</v>
      </c>
      <c r="P1970" s="19">
        <v>57397</v>
      </c>
      <c r="Q1970" s="18">
        <v>43.49</v>
      </c>
    </row>
    <row r="1971" spans="1:17" x14ac:dyDescent="0.25">
      <c r="A1971" t="s">
        <v>43</v>
      </c>
      <c r="B1971" s="4" t="s">
        <v>48</v>
      </c>
      <c r="C1971" t="s">
        <v>155</v>
      </c>
      <c r="D1971" s="29">
        <v>45138</v>
      </c>
      <c r="E1971" s="29">
        <v>45156</v>
      </c>
      <c r="F1971" s="22">
        <v>5</v>
      </c>
      <c r="G1971" s="3">
        <v>40000</v>
      </c>
      <c r="H1971" s="4" t="s">
        <v>169</v>
      </c>
      <c r="I1971" t="s">
        <v>173</v>
      </c>
      <c r="J1971" s="19">
        <v>19604</v>
      </c>
      <c r="K1971" s="18">
        <v>-13.29</v>
      </c>
      <c r="L1971" s="19">
        <v>23791</v>
      </c>
      <c r="M1971" s="18">
        <v>-9.8699999999999992</v>
      </c>
      <c r="N1971" s="19">
        <v>39158</v>
      </c>
      <c r="O1971" s="18">
        <v>-0.42</v>
      </c>
      <c r="P1971" s="19">
        <v>59668</v>
      </c>
      <c r="Q1971" s="18">
        <v>8.33</v>
      </c>
    </row>
    <row r="1972" spans="1:17" x14ac:dyDescent="0.25">
      <c r="A1972" t="s">
        <v>43</v>
      </c>
      <c r="B1972" s="4" t="s">
        <v>49</v>
      </c>
      <c r="C1972" t="s">
        <v>156</v>
      </c>
      <c r="D1972" s="29">
        <v>45138</v>
      </c>
      <c r="E1972" s="29">
        <v>45156</v>
      </c>
      <c r="F1972" s="22">
        <v>1</v>
      </c>
      <c r="G1972" s="3">
        <v>40000</v>
      </c>
      <c r="H1972" s="4" t="s">
        <v>169</v>
      </c>
      <c r="I1972" t="s">
        <v>173</v>
      </c>
      <c r="J1972" s="19">
        <v>23575</v>
      </c>
      <c r="K1972" s="18">
        <v>-41.06</v>
      </c>
      <c r="L1972" s="19">
        <v>27444</v>
      </c>
      <c r="M1972" s="18">
        <v>-31.39</v>
      </c>
      <c r="N1972" s="19">
        <v>36663</v>
      </c>
      <c r="O1972" s="18">
        <v>-8.34</v>
      </c>
      <c r="P1972" s="19">
        <v>57416</v>
      </c>
      <c r="Q1972" s="18">
        <v>43.54</v>
      </c>
    </row>
    <row r="1973" spans="1:17" x14ac:dyDescent="0.25">
      <c r="A1973" t="s">
        <v>43</v>
      </c>
      <c r="B1973" s="4" t="s">
        <v>49</v>
      </c>
      <c r="C1973" t="s">
        <v>156</v>
      </c>
      <c r="D1973" s="29">
        <v>45138</v>
      </c>
      <c r="E1973" s="29">
        <v>45156</v>
      </c>
      <c r="F1973" s="22">
        <v>5</v>
      </c>
      <c r="G1973" s="3">
        <v>40000</v>
      </c>
      <c r="H1973" s="4" t="s">
        <v>169</v>
      </c>
      <c r="I1973" t="s">
        <v>173</v>
      </c>
      <c r="J1973" s="19">
        <v>19608</v>
      </c>
      <c r="K1973" s="18">
        <v>-13.29</v>
      </c>
      <c r="L1973" s="19">
        <v>23791</v>
      </c>
      <c r="M1973" s="18">
        <v>-9.8699999999999992</v>
      </c>
      <c r="N1973" s="19">
        <v>39183</v>
      </c>
      <c r="O1973" s="18">
        <v>-0.41</v>
      </c>
      <c r="P1973" s="19">
        <v>59690</v>
      </c>
      <c r="Q1973" s="18">
        <v>8.34</v>
      </c>
    </row>
    <row r="1974" spans="1:17" x14ac:dyDescent="0.25">
      <c r="A1974" t="s">
        <v>44</v>
      </c>
      <c r="B1974" s="4" t="s">
        <v>48</v>
      </c>
      <c r="C1974" t="s">
        <v>159</v>
      </c>
      <c r="D1974" s="29">
        <v>45138</v>
      </c>
      <c r="E1974" s="29">
        <v>45156</v>
      </c>
      <c r="F1974" s="22">
        <v>1</v>
      </c>
      <c r="G1974" s="3">
        <v>40000</v>
      </c>
      <c r="H1974" s="4" t="s">
        <v>169</v>
      </c>
      <c r="I1974" t="s">
        <v>173</v>
      </c>
      <c r="J1974" s="19">
        <v>18790</v>
      </c>
      <c r="K1974" s="18">
        <v>-53.03</v>
      </c>
      <c r="L1974" s="19">
        <v>29265</v>
      </c>
      <c r="M1974" s="18">
        <v>-26.84</v>
      </c>
      <c r="N1974" s="19">
        <v>37616</v>
      </c>
      <c r="O1974" s="18">
        <v>-5.96</v>
      </c>
      <c r="P1974" s="19">
        <v>51421</v>
      </c>
      <c r="Q1974" s="18">
        <v>28.55</v>
      </c>
    </row>
    <row r="1975" spans="1:17" x14ac:dyDescent="0.25">
      <c r="A1975" t="s">
        <v>44</v>
      </c>
      <c r="B1975" s="4" t="s">
        <v>48</v>
      </c>
      <c r="C1975" t="s">
        <v>159</v>
      </c>
      <c r="D1975" s="29">
        <v>45138</v>
      </c>
      <c r="E1975" s="29">
        <v>45156</v>
      </c>
      <c r="F1975" s="22">
        <v>3</v>
      </c>
      <c r="G1975" s="3">
        <v>40000</v>
      </c>
      <c r="H1975" s="4" t="s">
        <v>169</v>
      </c>
      <c r="I1975" t="s">
        <v>173</v>
      </c>
      <c r="J1975" s="19">
        <v>22770</v>
      </c>
      <c r="K1975" s="18">
        <v>-16.97</v>
      </c>
      <c r="L1975" s="19">
        <v>29080</v>
      </c>
      <c r="M1975" s="18">
        <v>-10.08</v>
      </c>
      <c r="N1975" s="19">
        <v>38829</v>
      </c>
      <c r="O1975" s="18">
        <v>-0.99</v>
      </c>
      <c r="P1975" s="19">
        <v>51360</v>
      </c>
      <c r="Q1975" s="18">
        <v>8.69</v>
      </c>
    </row>
    <row r="1976" spans="1:17" x14ac:dyDescent="0.25">
      <c r="A1976" t="s">
        <v>44</v>
      </c>
      <c r="B1976" s="4" t="s">
        <v>50</v>
      </c>
      <c r="C1976" t="s">
        <v>157</v>
      </c>
      <c r="D1976" s="29">
        <v>45138</v>
      </c>
      <c r="E1976" s="29">
        <v>45156</v>
      </c>
      <c r="F1976" s="22">
        <v>1</v>
      </c>
      <c r="G1976" s="3">
        <v>40000</v>
      </c>
      <c r="H1976" s="4" t="s">
        <v>169</v>
      </c>
      <c r="I1976" t="s">
        <v>173</v>
      </c>
      <c r="J1976" s="19">
        <v>18787</v>
      </c>
      <c r="K1976" s="18">
        <v>-53.03</v>
      </c>
      <c r="L1976" s="19">
        <v>29264</v>
      </c>
      <c r="M1976" s="18">
        <v>-26.84</v>
      </c>
      <c r="N1976" s="19">
        <v>37889</v>
      </c>
      <c r="O1976" s="18">
        <v>-5.28</v>
      </c>
      <c r="P1976" s="19">
        <v>51419</v>
      </c>
      <c r="Q1976" s="18">
        <v>28.55</v>
      </c>
    </row>
    <row r="1977" spans="1:17" x14ac:dyDescent="0.25">
      <c r="A1977" t="s">
        <v>44</v>
      </c>
      <c r="B1977" s="4" t="s">
        <v>50</v>
      </c>
      <c r="C1977" t="s">
        <v>157</v>
      </c>
      <c r="D1977" s="29">
        <v>45138</v>
      </c>
      <c r="E1977" s="29">
        <v>45156</v>
      </c>
      <c r="F1977" s="22">
        <v>3</v>
      </c>
      <c r="G1977" s="3">
        <v>40000</v>
      </c>
      <c r="H1977" s="4" t="s">
        <v>169</v>
      </c>
      <c r="I1977" t="s">
        <v>173</v>
      </c>
      <c r="J1977" s="19">
        <v>22774</v>
      </c>
      <c r="K1977" s="18">
        <v>-16.96</v>
      </c>
      <c r="L1977" s="19">
        <v>29756</v>
      </c>
      <c r="M1977" s="18">
        <v>-9.39</v>
      </c>
      <c r="N1977" s="19">
        <v>39783</v>
      </c>
      <c r="O1977" s="18">
        <v>-0.18</v>
      </c>
      <c r="P1977" s="19">
        <v>51360</v>
      </c>
      <c r="Q1977" s="18">
        <v>8.69</v>
      </c>
    </row>
    <row r="1978" spans="1:17" x14ac:dyDescent="0.25">
      <c r="A1978" t="s">
        <v>44</v>
      </c>
      <c r="B1978" s="4" t="s">
        <v>49</v>
      </c>
      <c r="C1978" t="s">
        <v>158</v>
      </c>
      <c r="D1978" s="29">
        <v>45138</v>
      </c>
      <c r="E1978" s="29">
        <v>45156</v>
      </c>
      <c r="F1978" s="22">
        <v>1</v>
      </c>
      <c r="G1978" s="3">
        <v>40000</v>
      </c>
      <c r="H1978" s="4" t="s">
        <v>169</v>
      </c>
      <c r="I1978" t="s">
        <v>173</v>
      </c>
      <c r="J1978" s="19">
        <v>18786</v>
      </c>
      <c r="K1978" s="18">
        <v>-53.03</v>
      </c>
      <c r="L1978" s="19">
        <v>29266</v>
      </c>
      <c r="M1978" s="18">
        <v>-26.84</v>
      </c>
      <c r="N1978" s="19">
        <v>38047</v>
      </c>
      <c r="O1978" s="18">
        <v>-4.88</v>
      </c>
      <c r="P1978" s="19">
        <v>51580</v>
      </c>
      <c r="Q1978" s="18">
        <v>28.95</v>
      </c>
    </row>
    <row r="1979" spans="1:17" x14ac:dyDescent="0.25">
      <c r="A1979" t="s">
        <v>44</v>
      </c>
      <c r="B1979" s="4" t="s">
        <v>49</v>
      </c>
      <c r="C1979" t="s">
        <v>158</v>
      </c>
      <c r="D1979" s="29">
        <v>45138</v>
      </c>
      <c r="E1979" s="29">
        <v>45156</v>
      </c>
      <c r="F1979" s="22">
        <v>3</v>
      </c>
      <c r="G1979" s="3">
        <v>40000</v>
      </c>
      <c r="H1979" s="4" t="s">
        <v>169</v>
      </c>
      <c r="I1979" t="s">
        <v>173</v>
      </c>
      <c r="J1979" s="19">
        <v>22772</v>
      </c>
      <c r="K1979" s="18">
        <v>-16.96</v>
      </c>
      <c r="L1979" s="19">
        <v>30200</v>
      </c>
      <c r="M1979" s="18">
        <v>-8.94</v>
      </c>
      <c r="N1979" s="19">
        <v>40321</v>
      </c>
      <c r="O1979" s="18">
        <v>0.27</v>
      </c>
      <c r="P1979" s="19">
        <v>51520</v>
      </c>
      <c r="Q1979" s="18">
        <v>8.8000000000000007</v>
      </c>
    </row>
    <row r="1980" spans="1:17" x14ac:dyDescent="0.25">
      <c r="A1980" t="s">
        <v>45</v>
      </c>
      <c r="B1980" s="4" t="s">
        <v>48</v>
      </c>
      <c r="C1980" t="s">
        <v>160</v>
      </c>
      <c r="D1980" s="29">
        <v>45138</v>
      </c>
      <c r="E1980" s="29">
        <v>45156</v>
      </c>
      <c r="F1980" s="22">
        <v>1</v>
      </c>
      <c r="G1980" s="3">
        <v>40000</v>
      </c>
      <c r="H1980" s="4" t="s">
        <v>169</v>
      </c>
      <c r="I1980" t="s">
        <v>173</v>
      </c>
      <c r="J1980" s="19">
        <v>18245</v>
      </c>
      <c r="K1980" s="18">
        <v>-54.39</v>
      </c>
      <c r="L1980" s="19">
        <v>32993</v>
      </c>
      <c r="M1980" s="18">
        <v>-17.52</v>
      </c>
      <c r="N1980" s="19">
        <v>40360</v>
      </c>
      <c r="O1980" s="18">
        <v>0.9</v>
      </c>
      <c r="P1980" s="19">
        <v>51524</v>
      </c>
      <c r="Q1980" s="18">
        <v>28.81</v>
      </c>
    </row>
    <row r="1981" spans="1:17" x14ac:dyDescent="0.25">
      <c r="A1981" t="s">
        <v>45</v>
      </c>
      <c r="B1981" s="4" t="s">
        <v>48</v>
      </c>
      <c r="C1981" t="s">
        <v>160</v>
      </c>
      <c r="D1981" s="29">
        <v>45138</v>
      </c>
      <c r="E1981" s="29">
        <v>45156</v>
      </c>
      <c r="F1981" s="22">
        <v>4</v>
      </c>
      <c r="G1981" s="3">
        <v>40000</v>
      </c>
      <c r="H1981" s="4" t="s">
        <v>169</v>
      </c>
      <c r="I1981" t="s">
        <v>173</v>
      </c>
      <c r="J1981" s="19">
        <v>19741</v>
      </c>
      <c r="K1981" s="18">
        <v>-16.18</v>
      </c>
      <c r="L1981" s="19">
        <v>33377</v>
      </c>
      <c r="M1981" s="18">
        <v>-4.42</v>
      </c>
      <c r="N1981" s="19">
        <v>47731</v>
      </c>
      <c r="O1981" s="18">
        <v>4.5199999999999996</v>
      </c>
      <c r="P1981" s="19">
        <v>59137</v>
      </c>
      <c r="Q1981" s="18">
        <v>10.27</v>
      </c>
    </row>
    <row r="1982" spans="1:17" x14ac:dyDescent="0.25">
      <c r="A1982" t="s">
        <v>45</v>
      </c>
      <c r="B1982" s="4" t="s">
        <v>48</v>
      </c>
      <c r="C1982" t="s">
        <v>161</v>
      </c>
      <c r="D1982" s="29">
        <v>45138</v>
      </c>
      <c r="E1982" s="29">
        <v>45156</v>
      </c>
      <c r="F1982" s="22">
        <v>1</v>
      </c>
      <c r="G1982" s="3">
        <v>10000</v>
      </c>
      <c r="H1982" s="4" t="s">
        <v>170</v>
      </c>
      <c r="I1982" t="s">
        <v>173</v>
      </c>
      <c r="J1982" s="19">
        <v>4665</v>
      </c>
      <c r="K1982" s="18">
        <v>-53.35</v>
      </c>
      <c r="L1982" s="19">
        <v>7567</v>
      </c>
      <c r="M1982" s="18">
        <v>-24.33</v>
      </c>
      <c r="N1982" s="19">
        <v>9910</v>
      </c>
      <c r="O1982" s="18">
        <v>-0.9</v>
      </c>
      <c r="P1982" s="19">
        <v>13689</v>
      </c>
      <c r="Q1982" s="18">
        <v>36.89</v>
      </c>
    </row>
    <row r="1983" spans="1:17" x14ac:dyDescent="0.25">
      <c r="A1983" t="s">
        <v>45</v>
      </c>
      <c r="B1983" s="4" t="s">
        <v>48</v>
      </c>
      <c r="C1983" t="s">
        <v>161</v>
      </c>
      <c r="D1983" s="29">
        <v>45138</v>
      </c>
      <c r="E1983" s="29">
        <v>45156</v>
      </c>
      <c r="F1983" s="22">
        <v>4</v>
      </c>
      <c r="G1983" s="3">
        <v>10000</v>
      </c>
      <c r="H1983" s="4" t="s">
        <v>170</v>
      </c>
      <c r="I1983" t="s">
        <v>173</v>
      </c>
      <c r="J1983" s="19">
        <v>5846</v>
      </c>
      <c r="K1983" s="18">
        <v>-12.56</v>
      </c>
      <c r="L1983" s="19">
        <v>8662</v>
      </c>
      <c r="M1983" s="18">
        <v>-3.53</v>
      </c>
      <c r="N1983" s="19">
        <v>10860</v>
      </c>
      <c r="O1983" s="18">
        <v>2.08</v>
      </c>
      <c r="P1983" s="19">
        <v>12558</v>
      </c>
      <c r="Q1983" s="18">
        <v>5.86</v>
      </c>
    </row>
    <row r="1984" spans="1:17" x14ac:dyDescent="0.25">
      <c r="A1984" t="s">
        <v>45</v>
      </c>
      <c r="B1984" s="4" t="s">
        <v>50</v>
      </c>
      <c r="C1984" t="s">
        <v>164</v>
      </c>
      <c r="D1984" s="29">
        <v>45138</v>
      </c>
      <c r="E1984" s="29">
        <v>45156</v>
      </c>
      <c r="F1984" s="22">
        <v>1</v>
      </c>
      <c r="G1984" s="3">
        <v>40000</v>
      </c>
      <c r="H1984" s="4" t="s">
        <v>169</v>
      </c>
      <c r="I1984" t="s">
        <v>173</v>
      </c>
      <c r="J1984" s="19">
        <v>19105</v>
      </c>
      <c r="K1984" s="18">
        <v>-52.24</v>
      </c>
      <c r="L1984" s="19">
        <v>34548</v>
      </c>
      <c r="M1984" s="18">
        <v>-13.63</v>
      </c>
      <c r="N1984" s="19">
        <v>42262</v>
      </c>
      <c r="O1984" s="18">
        <v>5.66</v>
      </c>
      <c r="P1984" s="19">
        <v>53951</v>
      </c>
      <c r="Q1984" s="18">
        <v>34.880000000000003</v>
      </c>
    </row>
    <row r="1985" spans="1:17" x14ac:dyDescent="0.25">
      <c r="A1985" t="s">
        <v>45</v>
      </c>
      <c r="B1985" s="4" t="s">
        <v>50</v>
      </c>
      <c r="C1985" t="s">
        <v>164</v>
      </c>
      <c r="D1985" s="29">
        <v>45138</v>
      </c>
      <c r="E1985" s="29">
        <v>45156</v>
      </c>
      <c r="F1985" s="22">
        <v>4</v>
      </c>
      <c r="G1985" s="3">
        <v>40000</v>
      </c>
      <c r="H1985" s="4" t="s">
        <v>169</v>
      </c>
      <c r="I1985" t="s">
        <v>173</v>
      </c>
      <c r="J1985" s="19">
        <v>20671</v>
      </c>
      <c r="K1985" s="18">
        <v>-15.21</v>
      </c>
      <c r="L1985" s="19">
        <v>34950</v>
      </c>
      <c r="M1985" s="18">
        <v>-3.32</v>
      </c>
      <c r="N1985" s="19">
        <v>49980</v>
      </c>
      <c r="O1985" s="18">
        <v>5.73</v>
      </c>
      <c r="P1985" s="19">
        <v>61924</v>
      </c>
      <c r="Q1985" s="18">
        <v>11.54</v>
      </c>
    </row>
    <row r="1986" spans="1:17" x14ac:dyDescent="0.25">
      <c r="A1986" t="s">
        <v>45</v>
      </c>
      <c r="B1986" s="4" t="s">
        <v>49</v>
      </c>
      <c r="C1986" t="s">
        <v>162</v>
      </c>
      <c r="D1986" s="29">
        <v>45138</v>
      </c>
      <c r="E1986" s="29">
        <v>45156</v>
      </c>
      <c r="F1986" s="22">
        <v>1</v>
      </c>
      <c r="G1986" s="3">
        <v>40000</v>
      </c>
      <c r="H1986" s="4" t="s">
        <v>169</v>
      </c>
      <c r="I1986" t="s">
        <v>173</v>
      </c>
      <c r="J1986" s="19">
        <v>18255</v>
      </c>
      <c r="K1986" s="18">
        <v>-54.36</v>
      </c>
      <c r="L1986" s="19">
        <v>32989</v>
      </c>
      <c r="M1986" s="18">
        <v>-17.53</v>
      </c>
      <c r="N1986" s="19">
        <v>40366</v>
      </c>
      <c r="O1986" s="18">
        <v>0.92</v>
      </c>
      <c r="P1986" s="19">
        <v>51530</v>
      </c>
      <c r="Q1986" s="18">
        <v>28.82</v>
      </c>
    </row>
    <row r="1987" spans="1:17" x14ac:dyDescent="0.25">
      <c r="A1987" t="s">
        <v>45</v>
      </c>
      <c r="B1987" s="4" t="s">
        <v>49</v>
      </c>
      <c r="C1987" t="s">
        <v>162</v>
      </c>
      <c r="D1987" s="29">
        <v>45138</v>
      </c>
      <c r="E1987" s="29">
        <v>45156</v>
      </c>
      <c r="F1987" s="22">
        <v>4</v>
      </c>
      <c r="G1987" s="3">
        <v>40000</v>
      </c>
      <c r="H1987" s="4" t="s">
        <v>169</v>
      </c>
      <c r="I1987" t="s">
        <v>173</v>
      </c>
      <c r="J1987" s="19">
        <v>19724</v>
      </c>
      <c r="K1987" s="18">
        <v>-16.2</v>
      </c>
      <c r="L1987" s="19">
        <v>33384</v>
      </c>
      <c r="M1987" s="18">
        <v>-4.42</v>
      </c>
      <c r="N1987" s="19">
        <v>47734</v>
      </c>
      <c r="O1987" s="18">
        <v>4.5199999999999996</v>
      </c>
      <c r="P1987" s="19">
        <v>59136</v>
      </c>
      <c r="Q1987" s="18">
        <v>10.27</v>
      </c>
    </row>
    <row r="1988" spans="1:17" x14ac:dyDescent="0.25">
      <c r="A1988" t="s">
        <v>45</v>
      </c>
      <c r="B1988" s="4" t="s">
        <v>49</v>
      </c>
      <c r="C1988" t="s">
        <v>163</v>
      </c>
      <c r="D1988" s="29">
        <v>45138</v>
      </c>
      <c r="E1988" s="29">
        <v>45156</v>
      </c>
      <c r="F1988" s="22">
        <v>1</v>
      </c>
      <c r="G1988" s="3">
        <v>10000</v>
      </c>
      <c r="H1988" s="4" t="s">
        <v>170</v>
      </c>
      <c r="I1988" t="s">
        <v>173</v>
      </c>
      <c r="J1988" s="19">
        <v>4666</v>
      </c>
      <c r="K1988" s="18">
        <v>-53.34</v>
      </c>
      <c r="L1988" s="19">
        <v>7559</v>
      </c>
      <c r="M1988" s="18">
        <v>-24.41</v>
      </c>
      <c r="N1988" s="19">
        <v>9910</v>
      </c>
      <c r="O1988" s="18">
        <v>-0.9</v>
      </c>
      <c r="P1988" s="19">
        <v>13689</v>
      </c>
      <c r="Q1988" s="18">
        <v>36.89</v>
      </c>
    </row>
    <row r="1989" spans="1:17" x14ac:dyDescent="0.25">
      <c r="A1989" t="s">
        <v>45</v>
      </c>
      <c r="B1989" s="4" t="s">
        <v>49</v>
      </c>
      <c r="C1989" t="s">
        <v>163</v>
      </c>
      <c r="D1989" s="29">
        <v>45138</v>
      </c>
      <c r="E1989" s="29">
        <v>45156</v>
      </c>
      <c r="F1989" s="22">
        <v>4</v>
      </c>
      <c r="G1989" s="3">
        <v>10000</v>
      </c>
      <c r="H1989" s="4" t="s">
        <v>170</v>
      </c>
      <c r="I1989" t="s">
        <v>173</v>
      </c>
      <c r="J1989" s="19">
        <v>5830</v>
      </c>
      <c r="K1989" s="18">
        <v>-12.62</v>
      </c>
      <c r="L1989" s="19">
        <v>8656</v>
      </c>
      <c r="M1989" s="18">
        <v>-3.54</v>
      </c>
      <c r="N1989" s="19">
        <v>10859</v>
      </c>
      <c r="O1989" s="18">
        <v>2.08</v>
      </c>
      <c r="P1989" s="19">
        <v>12558</v>
      </c>
      <c r="Q1989" s="18">
        <v>5.86</v>
      </c>
    </row>
    <row r="1990" spans="1:17" x14ac:dyDescent="0.25">
      <c r="A1990" t="s">
        <v>1</v>
      </c>
      <c r="B1990" s="4" t="s">
        <v>48</v>
      </c>
      <c r="C1990" t="s">
        <v>53</v>
      </c>
      <c r="D1990" s="29">
        <v>45169</v>
      </c>
      <c r="E1990" s="29">
        <v>45189</v>
      </c>
      <c r="F1990" s="22">
        <v>1</v>
      </c>
      <c r="G1990" s="3">
        <v>40000</v>
      </c>
      <c r="H1990" s="4" t="s">
        <v>169</v>
      </c>
      <c r="I1990" t="s">
        <v>173</v>
      </c>
      <c r="J1990" s="19">
        <v>12384</v>
      </c>
      <c r="K1990" s="18">
        <v>-69.040000000000006</v>
      </c>
      <c r="L1990" s="19">
        <v>24301</v>
      </c>
      <c r="M1990" s="18">
        <v>-39.25</v>
      </c>
      <c r="N1990" s="19">
        <v>38104</v>
      </c>
      <c r="O1990" s="18">
        <v>-4.74</v>
      </c>
      <c r="P1990" s="19">
        <v>67171</v>
      </c>
      <c r="Q1990" s="18">
        <v>67.930000000000007</v>
      </c>
    </row>
    <row r="1991" spans="1:17" x14ac:dyDescent="0.25">
      <c r="A1991" t="s">
        <v>1</v>
      </c>
      <c r="B1991" s="4" t="s">
        <v>48</v>
      </c>
      <c r="C1991" t="s">
        <v>53</v>
      </c>
      <c r="D1991" s="29">
        <v>45169</v>
      </c>
      <c r="E1991" s="29">
        <v>45189</v>
      </c>
      <c r="F1991" s="22">
        <v>5</v>
      </c>
      <c r="G1991" s="3">
        <v>40000</v>
      </c>
      <c r="H1991" s="4" t="s">
        <v>169</v>
      </c>
      <c r="I1991" t="s">
        <v>173</v>
      </c>
      <c r="J1991" s="19">
        <v>10418</v>
      </c>
      <c r="K1991" s="18">
        <v>-23.59</v>
      </c>
      <c r="L1991" s="19">
        <v>27283</v>
      </c>
      <c r="M1991" s="18">
        <v>-7.37</v>
      </c>
      <c r="N1991" s="19">
        <v>43277</v>
      </c>
      <c r="O1991" s="18">
        <v>1.59</v>
      </c>
      <c r="P1991" s="19">
        <v>72293</v>
      </c>
      <c r="Q1991" s="18">
        <v>12.57</v>
      </c>
    </row>
    <row r="1992" spans="1:17" x14ac:dyDescent="0.25">
      <c r="A1992" t="s">
        <v>1</v>
      </c>
      <c r="B1992" s="4" t="s">
        <v>50</v>
      </c>
      <c r="C1992" t="s">
        <v>55</v>
      </c>
      <c r="D1992" s="29">
        <v>45169</v>
      </c>
      <c r="E1992" s="29">
        <v>45189</v>
      </c>
      <c r="F1992" s="22">
        <v>1</v>
      </c>
      <c r="G1992" s="3">
        <v>40000</v>
      </c>
      <c r="H1992" s="4" t="s">
        <v>169</v>
      </c>
      <c r="I1992" t="s">
        <v>173</v>
      </c>
      <c r="J1992" s="19">
        <v>12384</v>
      </c>
      <c r="K1992" s="18">
        <v>-69.040000000000006</v>
      </c>
      <c r="L1992" s="19">
        <v>24301</v>
      </c>
      <c r="M1992" s="18">
        <v>-39.25</v>
      </c>
      <c r="N1992" s="19">
        <v>38104</v>
      </c>
      <c r="O1992" s="18">
        <v>-4.74</v>
      </c>
      <c r="P1992" s="19">
        <v>67171</v>
      </c>
      <c r="Q1992" s="18">
        <v>67.930000000000007</v>
      </c>
    </row>
    <row r="1993" spans="1:17" x14ac:dyDescent="0.25">
      <c r="A1993" t="s">
        <v>1</v>
      </c>
      <c r="B1993" s="4" t="s">
        <v>50</v>
      </c>
      <c r="C1993" t="s">
        <v>55</v>
      </c>
      <c r="D1993" s="29">
        <v>45169</v>
      </c>
      <c r="E1993" s="29">
        <v>45189</v>
      </c>
      <c r="F1993" s="22">
        <v>5</v>
      </c>
      <c r="G1993" s="3">
        <v>40000</v>
      </c>
      <c r="H1993" s="4" t="s">
        <v>169</v>
      </c>
      <c r="I1993" t="s">
        <v>173</v>
      </c>
      <c r="J1993" s="19">
        <v>10418</v>
      </c>
      <c r="K1993" s="18">
        <v>-23.59</v>
      </c>
      <c r="L1993" s="19">
        <v>27283</v>
      </c>
      <c r="M1993" s="18">
        <v>-7.37</v>
      </c>
      <c r="N1993" s="19">
        <v>43277</v>
      </c>
      <c r="O1993" s="18">
        <v>1.59</v>
      </c>
      <c r="P1993" s="19">
        <v>72293</v>
      </c>
      <c r="Q1993" s="18">
        <v>12.57</v>
      </c>
    </row>
    <row r="1994" spans="1:17" x14ac:dyDescent="0.25">
      <c r="A1994" t="s">
        <v>1</v>
      </c>
      <c r="B1994" s="4" t="s">
        <v>49</v>
      </c>
      <c r="C1994" t="s">
        <v>54</v>
      </c>
      <c r="D1994" s="29">
        <v>45169</v>
      </c>
      <c r="E1994" s="29">
        <v>45189</v>
      </c>
      <c r="F1994" s="22">
        <v>1</v>
      </c>
      <c r="G1994" s="3">
        <v>40000</v>
      </c>
      <c r="H1994" s="4" t="s">
        <v>169</v>
      </c>
      <c r="I1994" t="s">
        <v>173</v>
      </c>
      <c r="J1994" s="19">
        <v>12378</v>
      </c>
      <c r="K1994" s="18">
        <v>-69.05</v>
      </c>
      <c r="L1994" s="19">
        <v>24297</v>
      </c>
      <c r="M1994" s="18">
        <v>-39.26</v>
      </c>
      <c r="N1994" s="19">
        <v>38232</v>
      </c>
      <c r="O1994" s="18">
        <v>-4.42</v>
      </c>
      <c r="P1994" s="19">
        <v>67413</v>
      </c>
      <c r="Q1994" s="18">
        <v>68.53</v>
      </c>
    </row>
    <row r="1995" spans="1:17" x14ac:dyDescent="0.25">
      <c r="A1995" t="s">
        <v>1</v>
      </c>
      <c r="B1995" s="4" t="s">
        <v>49</v>
      </c>
      <c r="C1995" t="s">
        <v>54</v>
      </c>
      <c r="D1995" s="29">
        <v>45169</v>
      </c>
      <c r="E1995" s="29">
        <v>45189</v>
      </c>
      <c r="F1995" s="22">
        <v>5</v>
      </c>
      <c r="G1995" s="3">
        <v>40000</v>
      </c>
      <c r="H1995" s="4" t="s">
        <v>169</v>
      </c>
      <c r="I1995" t="s">
        <v>173</v>
      </c>
      <c r="J1995" s="19">
        <v>10440</v>
      </c>
      <c r="K1995" s="18">
        <v>-23.56</v>
      </c>
      <c r="L1995" s="19">
        <v>28053</v>
      </c>
      <c r="M1995" s="18">
        <v>-6.85</v>
      </c>
      <c r="N1995" s="19">
        <v>44296</v>
      </c>
      <c r="O1995" s="18">
        <v>2.06</v>
      </c>
      <c r="P1995" s="19">
        <v>74652</v>
      </c>
      <c r="Q1995" s="18">
        <v>13.29</v>
      </c>
    </row>
    <row r="1996" spans="1:17" x14ac:dyDescent="0.25">
      <c r="A1996" t="s">
        <v>1</v>
      </c>
      <c r="B1996" s="4" t="s">
        <v>47</v>
      </c>
      <c r="C1996" t="s">
        <v>52</v>
      </c>
      <c r="D1996" s="29">
        <v>45169</v>
      </c>
      <c r="E1996" s="29">
        <v>45189</v>
      </c>
      <c r="F1996" s="22">
        <v>1</v>
      </c>
      <c r="G1996" s="3">
        <v>40000</v>
      </c>
      <c r="H1996" s="4" t="s">
        <v>169</v>
      </c>
      <c r="I1996" t="s">
        <v>173</v>
      </c>
      <c r="J1996" s="19">
        <v>13016</v>
      </c>
      <c r="K1996" s="18">
        <v>-67.459999999999994</v>
      </c>
      <c r="L1996" s="19">
        <v>26052</v>
      </c>
      <c r="M1996" s="18">
        <v>-34.869999999999997</v>
      </c>
      <c r="N1996" s="19">
        <v>41333</v>
      </c>
      <c r="O1996" s="18">
        <v>3.34</v>
      </c>
      <c r="P1996" s="19">
        <v>72539</v>
      </c>
      <c r="Q1996" s="18">
        <v>81.349999999999994</v>
      </c>
    </row>
    <row r="1997" spans="1:17" x14ac:dyDescent="0.25">
      <c r="A1997" t="s">
        <v>1</v>
      </c>
      <c r="B1997" s="4" t="s">
        <v>47</v>
      </c>
      <c r="C1997" t="s">
        <v>52</v>
      </c>
      <c r="D1997" s="29">
        <v>45169</v>
      </c>
      <c r="E1997" s="29">
        <v>45189</v>
      </c>
      <c r="F1997" s="22">
        <v>5</v>
      </c>
      <c r="G1997" s="3">
        <v>40000</v>
      </c>
      <c r="H1997" s="4" t="s">
        <v>169</v>
      </c>
      <c r="I1997" t="s">
        <v>173</v>
      </c>
      <c r="J1997" s="19">
        <v>10907</v>
      </c>
      <c r="K1997" s="18">
        <v>-22.89</v>
      </c>
      <c r="L1997" s="19">
        <v>33712</v>
      </c>
      <c r="M1997" s="18">
        <v>-3.36</v>
      </c>
      <c r="N1997" s="19">
        <v>52460</v>
      </c>
      <c r="O1997" s="18">
        <v>5.57</v>
      </c>
      <c r="P1997" s="19">
        <v>88121</v>
      </c>
      <c r="Q1997" s="18">
        <v>17.11</v>
      </c>
    </row>
    <row r="1998" spans="1:17" x14ac:dyDescent="0.25">
      <c r="A1998" t="s">
        <v>2</v>
      </c>
      <c r="B1998" s="4" t="s">
        <v>48</v>
      </c>
      <c r="C1998" t="s">
        <v>56</v>
      </c>
      <c r="D1998" s="29">
        <v>45169</v>
      </c>
      <c r="E1998" s="29">
        <v>45189</v>
      </c>
      <c r="F1998" s="22">
        <v>1</v>
      </c>
      <c r="G1998" s="3">
        <v>40000</v>
      </c>
      <c r="H1998" s="4" t="s">
        <v>169</v>
      </c>
      <c r="I1998" t="s">
        <v>173</v>
      </c>
      <c r="J1998" s="19">
        <v>14034</v>
      </c>
      <c r="K1998" s="18">
        <v>-64.92</v>
      </c>
      <c r="L1998" s="19">
        <v>32117</v>
      </c>
      <c r="M1998" s="18">
        <v>-19.71</v>
      </c>
      <c r="N1998" s="19">
        <v>41086</v>
      </c>
      <c r="O1998" s="18">
        <v>2.72</v>
      </c>
      <c r="P1998" s="19">
        <v>62159</v>
      </c>
      <c r="Q1998" s="18">
        <v>55.4</v>
      </c>
    </row>
    <row r="1999" spans="1:17" x14ac:dyDescent="0.25">
      <c r="A1999" t="s">
        <v>2</v>
      </c>
      <c r="B1999" s="4" t="s">
        <v>48</v>
      </c>
      <c r="C1999" t="s">
        <v>56</v>
      </c>
      <c r="D1999" s="29">
        <v>45169</v>
      </c>
      <c r="E1999" s="29">
        <v>45189</v>
      </c>
      <c r="F1999" s="22">
        <v>5</v>
      </c>
      <c r="G1999" s="3">
        <v>40000</v>
      </c>
      <c r="H1999" s="4" t="s">
        <v>169</v>
      </c>
      <c r="I1999" t="s">
        <v>173</v>
      </c>
      <c r="J1999" s="19">
        <v>15911</v>
      </c>
      <c r="K1999" s="18">
        <v>-16.84</v>
      </c>
      <c r="L1999" s="19">
        <v>33418</v>
      </c>
      <c r="M1999" s="18">
        <v>-3.53</v>
      </c>
      <c r="N1999" s="19">
        <v>57792</v>
      </c>
      <c r="O1999" s="18">
        <v>7.64</v>
      </c>
      <c r="P1999" s="19">
        <v>75326</v>
      </c>
      <c r="Q1999" s="18">
        <v>13.49</v>
      </c>
    </row>
    <row r="2000" spans="1:17" x14ac:dyDescent="0.25">
      <c r="A2000" t="s">
        <v>2</v>
      </c>
      <c r="B2000" s="4" t="s">
        <v>48</v>
      </c>
      <c r="C2000" t="s">
        <v>57</v>
      </c>
      <c r="D2000" s="29">
        <v>45169</v>
      </c>
      <c r="E2000" s="29">
        <v>45189</v>
      </c>
      <c r="F2000" s="22">
        <v>1</v>
      </c>
      <c r="G2000" s="3">
        <v>10000</v>
      </c>
      <c r="H2000" s="4" t="s">
        <v>170</v>
      </c>
      <c r="I2000" t="s">
        <v>173</v>
      </c>
      <c r="J2000" s="19">
        <v>3542</v>
      </c>
      <c r="K2000" s="18">
        <v>-64.58</v>
      </c>
      <c r="L2000" s="19">
        <v>7304</v>
      </c>
      <c r="M2000" s="18">
        <v>-26.96</v>
      </c>
      <c r="N2000" s="19">
        <v>10128</v>
      </c>
      <c r="O2000" s="18">
        <v>1.28</v>
      </c>
      <c r="P2000" s="19">
        <v>17108</v>
      </c>
      <c r="Q2000" s="18">
        <v>71.08</v>
      </c>
    </row>
    <row r="2001" spans="1:17" x14ac:dyDescent="0.25">
      <c r="A2001" t="s">
        <v>2</v>
      </c>
      <c r="B2001" s="4" t="s">
        <v>48</v>
      </c>
      <c r="C2001" t="s">
        <v>57</v>
      </c>
      <c r="D2001" s="29">
        <v>45169</v>
      </c>
      <c r="E2001" s="29">
        <v>45189</v>
      </c>
      <c r="F2001" s="22">
        <v>5</v>
      </c>
      <c r="G2001" s="3">
        <v>10000</v>
      </c>
      <c r="H2001" s="4" t="s">
        <v>170</v>
      </c>
      <c r="I2001" t="s">
        <v>173</v>
      </c>
      <c r="J2001" s="19">
        <v>4168</v>
      </c>
      <c r="K2001" s="18">
        <v>-16.059999999999999</v>
      </c>
      <c r="L2001" s="19">
        <v>7959</v>
      </c>
      <c r="M2001" s="18">
        <v>-4.46</v>
      </c>
      <c r="N2001" s="19">
        <v>12410</v>
      </c>
      <c r="O2001" s="18">
        <v>4.41</v>
      </c>
      <c r="P2001" s="19">
        <v>18337</v>
      </c>
      <c r="Q2001" s="18">
        <v>12.89</v>
      </c>
    </row>
    <row r="2002" spans="1:17" x14ac:dyDescent="0.25">
      <c r="A2002" t="s">
        <v>2</v>
      </c>
      <c r="B2002" s="4" t="s">
        <v>50</v>
      </c>
      <c r="C2002" t="s">
        <v>59</v>
      </c>
      <c r="D2002" s="29">
        <v>45169</v>
      </c>
      <c r="E2002" s="29">
        <v>45189</v>
      </c>
      <c r="F2002" s="22">
        <v>1</v>
      </c>
      <c r="G2002" s="3">
        <v>40000</v>
      </c>
      <c r="H2002" s="4" t="s">
        <v>169</v>
      </c>
      <c r="I2002" t="s">
        <v>173</v>
      </c>
      <c r="J2002" s="19">
        <v>14029</v>
      </c>
      <c r="K2002" s="18">
        <v>-64.930000000000007</v>
      </c>
      <c r="L2002" s="19">
        <v>32118</v>
      </c>
      <c r="M2002" s="18">
        <v>-19.71</v>
      </c>
      <c r="N2002" s="19">
        <v>41236</v>
      </c>
      <c r="O2002" s="18">
        <v>3.09</v>
      </c>
      <c r="P2002" s="19">
        <v>62160</v>
      </c>
      <c r="Q2002" s="18">
        <v>55.4</v>
      </c>
    </row>
    <row r="2003" spans="1:17" x14ac:dyDescent="0.25">
      <c r="A2003" t="s">
        <v>2</v>
      </c>
      <c r="B2003" s="4" t="s">
        <v>50</v>
      </c>
      <c r="C2003" t="s">
        <v>59</v>
      </c>
      <c r="D2003" s="29">
        <v>45169</v>
      </c>
      <c r="E2003" s="29">
        <v>45189</v>
      </c>
      <c r="F2003" s="22">
        <v>5</v>
      </c>
      <c r="G2003" s="3">
        <v>40000</v>
      </c>
      <c r="H2003" s="4" t="s">
        <v>169</v>
      </c>
      <c r="I2003" t="s">
        <v>173</v>
      </c>
      <c r="J2003" s="19">
        <v>15913</v>
      </c>
      <c r="K2003" s="18">
        <v>-16.84</v>
      </c>
      <c r="L2003" s="19">
        <v>33417</v>
      </c>
      <c r="M2003" s="18">
        <v>-3.53</v>
      </c>
      <c r="N2003" s="19">
        <v>58775</v>
      </c>
      <c r="O2003" s="18">
        <v>8</v>
      </c>
      <c r="P2003" s="19">
        <v>76527</v>
      </c>
      <c r="Q2003" s="18">
        <v>13.85</v>
      </c>
    </row>
    <row r="2004" spans="1:17" x14ac:dyDescent="0.25">
      <c r="A2004" t="s">
        <v>2</v>
      </c>
      <c r="B2004" s="4" t="s">
        <v>49</v>
      </c>
      <c r="C2004" t="s">
        <v>58</v>
      </c>
      <c r="D2004" s="29">
        <v>45169</v>
      </c>
      <c r="E2004" s="29">
        <v>45189</v>
      </c>
      <c r="F2004" s="22">
        <v>1</v>
      </c>
      <c r="G2004" s="3">
        <v>10000</v>
      </c>
      <c r="H2004" s="4" t="s">
        <v>170</v>
      </c>
      <c r="I2004" t="s">
        <v>173</v>
      </c>
      <c r="J2004" s="19">
        <v>3542</v>
      </c>
      <c r="K2004" s="18">
        <v>-64.58</v>
      </c>
      <c r="L2004" s="19">
        <v>7302</v>
      </c>
      <c r="M2004" s="18">
        <v>-26.98</v>
      </c>
      <c r="N2004" s="19">
        <v>10214</v>
      </c>
      <c r="O2004" s="18">
        <v>2.14</v>
      </c>
      <c r="P2004" s="19">
        <v>17173</v>
      </c>
      <c r="Q2004" s="18">
        <v>71.73</v>
      </c>
    </row>
    <row r="2005" spans="1:17" x14ac:dyDescent="0.25">
      <c r="A2005" t="s">
        <v>2</v>
      </c>
      <c r="B2005" s="4" t="s">
        <v>49</v>
      </c>
      <c r="C2005" t="s">
        <v>58</v>
      </c>
      <c r="D2005" s="29">
        <v>45169</v>
      </c>
      <c r="E2005" s="29">
        <v>45189</v>
      </c>
      <c r="F2005" s="22">
        <v>5</v>
      </c>
      <c r="G2005" s="3">
        <v>10000</v>
      </c>
      <c r="H2005" s="4" t="s">
        <v>170</v>
      </c>
      <c r="I2005" t="s">
        <v>173</v>
      </c>
      <c r="J2005" s="19">
        <v>4170</v>
      </c>
      <c r="K2005" s="18">
        <v>-16.05</v>
      </c>
      <c r="L2005" s="19">
        <v>8356</v>
      </c>
      <c r="M2005" s="18">
        <v>-3.53</v>
      </c>
      <c r="N2005" s="19">
        <v>12771</v>
      </c>
      <c r="O2005" s="18">
        <v>5.01</v>
      </c>
      <c r="P2005" s="19">
        <v>19015</v>
      </c>
      <c r="Q2005" s="18">
        <v>13.72</v>
      </c>
    </row>
    <row r="2006" spans="1:17" x14ac:dyDescent="0.25">
      <c r="A2006" t="s">
        <v>2</v>
      </c>
      <c r="B2006" s="4" t="s">
        <v>49</v>
      </c>
      <c r="C2006" t="s">
        <v>60</v>
      </c>
      <c r="D2006" s="29">
        <v>45169</v>
      </c>
      <c r="E2006" s="29">
        <v>45189</v>
      </c>
      <c r="F2006" s="22">
        <v>1</v>
      </c>
      <c r="G2006" s="3">
        <v>40000</v>
      </c>
      <c r="H2006" s="4" t="s">
        <v>169</v>
      </c>
      <c r="I2006" t="s">
        <v>173</v>
      </c>
      <c r="J2006" s="19">
        <v>14031</v>
      </c>
      <c r="K2006" s="18">
        <v>-64.92</v>
      </c>
      <c r="L2006" s="19">
        <v>32117</v>
      </c>
      <c r="M2006" s="18">
        <v>-19.71</v>
      </c>
      <c r="N2006" s="19">
        <v>41400</v>
      </c>
      <c r="O2006" s="18">
        <v>3.5</v>
      </c>
      <c r="P2006" s="19">
        <v>62397</v>
      </c>
      <c r="Q2006" s="18">
        <v>55.99</v>
      </c>
    </row>
    <row r="2007" spans="1:17" x14ac:dyDescent="0.25">
      <c r="A2007" t="s">
        <v>2</v>
      </c>
      <c r="B2007" s="4" t="s">
        <v>49</v>
      </c>
      <c r="C2007" t="s">
        <v>60</v>
      </c>
      <c r="D2007" s="29">
        <v>45169</v>
      </c>
      <c r="E2007" s="29">
        <v>45189</v>
      </c>
      <c r="F2007" s="22">
        <v>5</v>
      </c>
      <c r="G2007" s="3">
        <v>40000</v>
      </c>
      <c r="H2007" s="4" t="s">
        <v>169</v>
      </c>
      <c r="I2007" t="s">
        <v>173</v>
      </c>
      <c r="J2007" s="19">
        <v>15910</v>
      </c>
      <c r="K2007" s="18">
        <v>-16.84</v>
      </c>
      <c r="L2007" s="19">
        <v>33418</v>
      </c>
      <c r="M2007" s="18">
        <v>-3.53</v>
      </c>
      <c r="N2007" s="19">
        <v>59960</v>
      </c>
      <c r="O2007" s="18">
        <v>8.43</v>
      </c>
      <c r="P2007" s="19">
        <v>78123</v>
      </c>
      <c r="Q2007" s="18">
        <v>14.33</v>
      </c>
    </row>
    <row r="2008" spans="1:17" x14ac:dyDescent="0.25">
      <c r="A2008" t="s">
        <v>225</v>
      </c>
      <c r="B2008" s="4" t="s">
        <v>48</v>
      </c>
      <c r="C2008" t="s">
        <v>72</v>
      </c>
      <c r="D2008" s="29">
        <v>45169</v>
      </c>
      <c r="E2008" s="29">
        <v>45189</v>
      </c>
      <c r="F2008" s="22">
        <v>1</v>
      </c>
      <c r="G2008" s="3">
        <v>40000</v>
      </c>
      <c r="H2008" s="4" t="s">
        <v>169</v>
      </c>
      <c r="I2008" t="s">
        <v>173</v>
      </c>
      <c r="J2008" s="19">
        <v>14208</v>
      </c>
      <c r="K2008" s="18">
        <v>-64.48</v>
      </c>
      <c r="L2008" s="19">
        <v>30392</v>
      </c>
      <c r="M2008" s="18">
        <v>-24.02</v>
      </c>
      <c r="N2008" s="19">
        <v>40556</v>
      </c>
      <c r="O2008" s="18">
        <v>1.39</v>
      </c>
      <c r="P2008" s="19">
        <v>55181</v>
      </c>
      <c r="Q2008" s="18">
        <v>37.950000000000003</v>
      </c>
    </row>
    <row r="2009" spans="1:17" x14ac:dyDescent="0.25">
      <c r="A2009" t="s">
        <v>225</v>
      </c>
      <c r="B2009" s="4" t="s">
        <v>48</v>
      </c>
      <c r="C2009" t="s">
        <v>72</v>
      </c>
      <c r="D2009" s="29">
        <v>45169</v>
      </c>
      <c r="E2009" s="29">
        <v>45189</v>
      </c>
      <c r="F2009" s="22">
        <v>5</v>
      </c>
      <c r="G2009" s="3">
        <v>40000</v>
      </c>
      <c r="H2009" s="4" t="s">
        <v>169</v>
      </c>
      <c r="I2009" t="s">
        <v>173</v>
      </c>
      <c r="J2009" s="19">
        <v>22587</v>
      </c>
      <c r="K2009" s="18">
        <v>-10.8</v>
      </c>
      <c r="L2009" s="19">
        <v>34749</v>
      </c>
      <c r="M2009" s="18">
        <v>-2.78</v>
      </c>
      <c r="N2009" s="19">
        <v>48434</v>
      </c>
      <c r="O2009" s="18">
        <v>3.9</v>
      </c>
      <c r="P2009" s="19">
        <v>54327</v>
      </c>
      <c r="Q2009" s="18">
        <v>6.31</v>
      </c>
    </row>
    <row r="2010" spans="1:17" x14ac:dyDescent="0.25">
      <c r="A2010" t="s">
        <v>225</v>
      </c>
      <c r="B2010" s="4" t="s">
        <v>49</v>
      </c>
      <c r="C2010" t="s">
        <v>73</v>
      </c>
      <c r="D2010" s="29">
        <v>45169</v>
      </c>
      <c r="E2010" s="29">
        <v>45189</v>
      </c>
      <c r="F2010" s="22">
        <v>1</v>
      </c>
      <c r="G2010" s="3">
        <v>40000</v>
      </c>
      <c r="H2010" s="4" t="s">
        <v>169</v>
      </c>
      <c r="I2010" t="s">
        <v>173</v>
      </c>
      <c r="J2010" s="19">
        <v>14174</v>
      </c>
      <c r="K2010" s="18">
        <v>-64.569999999999993</v>
      </c>
      <c r="L2010" s="19">
        <v>30367</v>
      </c>
      <c r="M2010" s="18">
        <v>-24.08</v>
      </c>
      <c r="N2010" s="19">
        <v>40551</v>
      </c>
      <c r="O2010" s="18">
        <v>1.38</v>
      </c>
      <c r="P2010" s="19">
        <v>55188</v>
      </c>
      <c r="Q2010" s="18">
        <v>37.97</v>
      </c>
    </row>
    <row r="2011" spans="1:17" x14ac:dyDescent="0.25">
      <c r="A2011" t="s">
        <v>225</v>
      </c>
      <c r="B2011" s="4" t="s">
        <v>49</v>
      </c>
      <c r="C2011" t="s">
        <v>73</v>
      </c>
      <c r="D2011" s="29">
        <v>45169</v>
      </c>
      <c r="E2011" s="29">
        <v>45189</v>
      </c>
      <c r="F2011" s="22">
        <v>5</v>
      </c>
      <c r="G2011" s="3">
        <v>40000</v>
      </c>
      <c r="H2011" s="4" t="s">
        <v>169</v>
      </c>
      <c r="I2011" t="s">
        <v>173</v>
      </c>
      <c r="J2011" s="19">
        <v>22585</v>
      </c>
      <c r="K2011" s="18">
        <v>-10.8</v>
      </c>
      <c r="L2011" s="19">
        <v>34738</v>
      </c>
      <c r="M2011" s="18">
        <v>-2.78</v>
      </c>
      <c r="N2011" s="19">
        <v>48424</v>
      </c>
      <c r="O2011" s="18">
        <v>3.9</v>
      </c>
      <c r="P2011" s="19">
        <v>54323</v>
      </c>
      <c r="Q2011" s="18">
        <v>6.31</v>
      </c>
    </row>
    <row r="2012" spans="1:17" x14ac:dyDescent="0.25">
      <c r="A2012" t="s">
        <v>3</v>
      </c>
      <c r="B2012" s="4" t="s">
        <v>48</v>
      </c>
      <c r="C2012" t="s">
        <v>61</v>
      </c>
      <c r="D2012" s="29">
        <v>45169</v>
      </c>
      <c r="E2012" s="29">
        <v>45189</v>
      </c>
      <c r="F2012" s="22">
        <v>1</v>
      </c>
      <c r="G2012" s="3">
        <v>40000</v>
      </c>
      <c r="H2012" s="4" t="s">
        <v>169</v>
      </c>
      <c r="I2012" t="s">
        <v>173</v>
      </c>
      <c r="J2012" s="19">
        <v>17320</v>
      </c>
      <c r="K2012" s="18">
        <v>-56.7</v>
      </c>
      <c r="L2012" s="19">
        <v>29634</v>
      </c>
      <c r="M2012" s="18">
        <v>-25.92</v>
      </c>
      <c r="N2012" s="19">
        <v>38784</v>
      </c>
      <c r="O2012" s="18">
        <v>-3.04</v>
      </c>
      <c r="P2012" s="19">
        <v>57497</v>
      </c>
      <c r="Q2012" s="18">
        <v>43.74</v>
      </c>
    </row>
    <row r="2013" spans="1:17" x14ac:dyDescent="0.25">
      <c r="A2013" t="s">
        <v>3</v>
      </c>
      <c r="B2013" s="4" t="s">
        <v>48</v>
      </c>
      <c r="C2013" t="s">
        <v>61</v>
      </c>
      <c r="D2013" s="29">
        <v>45169</v>
      </c>
      <c r="E2013" s="29">
        <v>45189</v>
      </c>
      <c r="F2013" s="22">
        <v>5</v>
      </c>
      <c r="G2013" s="3">
        <v>40000</v>
      </c>
      <c r="H2013" s="4" t="s">
        <v>169</v>
      </c>
      <c r="I2013" t="s">
        <v>173</v>
      </c>
      <c r="J2013" s="19">
        <v>19957</v>
      </c>
      <c r="K2013" s="18">
        <v>-12.98</v>
      </c>
      <c r="L2013" s="19">
        <v>28065</v>
      </c>
      <c r="M2013" s="18">
        <v>-6.84</v>
      </c>
      <c r="N2013" s="19">
        <v>43296</v>
      </c>
      <c r="O2013" s="18">
        <v>1.6</v>
      </c>
      <c r="P2013" s="19">
        <v>55528</v>
      </c>
      <c r="Q2013" s="18">
        <v>6.78</v>
      </c>
    </row>
    <row r="2014" spans="1:17" x14ac:dyDescent="0.25">
      <c r="A2014" t="s">
        <v>3</v>
      </c>
      <c r="B2014" s="4" t="s">
        <v>48</v>
      </c>
      <c r="C2014" t="s">
        <v>62</v>
      </c>
      <c r="D2014" s="29">
        <v>45169</v>
      </c>
      <c r="E2014" s="29">
        <v>45189</v>
      </c>
      <c r="F2014" s="22">
        <v>1</v>
      </c>
      <c r="G2014" s="3">
        <v>10000</v>
      </c>
      <c r="H2014" s="4" t="s">
        <v>171</v>
      </c>
      <c r="I2014" t="s">
        <v>173</v>
      </c>
      <c r="J2014" s="19">
        <v>4334</v>
      </c>
      <c r="K2014" s="18">
        <v>-56.66</v>
      </c>
      <c r="L2014" s="19">
        <v>7108</v>
      </c>
      <c r="M2014" s="18">
        <v>-28.92</v>
      </c>
      <c r="N2014" s="19">
        <v>9621</v>
      </c>
      <c r="O2014" s="18">
        <v>-3.78</v>
      </c>
      <c r="P2014" s="19">
        <v>13935</v>
      </c>
      <c r="Q2014" s="18">
        <v>39.35</v>
      </c>
    </row>
    <row r="2015" spans="1:17" x14ac:dyDescent="0.25">
      <c r="A2015" t="s">
        <v>3</v>
      </c>
      <c r="B2015" s="4" t="s">
        <v>48</v>
      </c>
      <c r="C2015" t="s">
        <v>62</v>
      </c>
      <c r="D2015" s="29">
        <v>45169</v>
      </c>
      <c r="E2015" s="29">
        <v>45189</v>
      </c>
      <c r="F2015" s="22">
        <v>5</v>
      </c>
      <c r="G2015" s="3">
        <v>10000</v>
      </c>
      <c r="H2015" s="4" t="s">
        <v>171</v>
      </c>
      <c r="I2015" t="s">
        <v>173</v>
      </c>
      <c r="J2015" s="19">
        <v>4744</v>
      </c>
      <c r="K2015" s="18">
        <v>-13.85</v>
      </c>
      <c r="L2015" s="19">
        <v>6492</v>
      </c>
      <c r="M2015" s="18">
        <v>-8.2799999999999994</v>
      </c>
      <c r="N2015" s="19">
        <v>10259</v>
      </c>
      <c r="O2015" s="18">
        <v>0.51</v>
      </c>
      <c r="P2015" s="19">
        <v>13006</v>
      </c>
      <c r="Q2015" s="18">
        <v>5.4</v>
      </c>
    </row>
    <row r="2016" spans="1:17" x14ac:dyDescent="0.25">
      <c r="A2016" t="s">
        <v>3</v>
      </c>
      <c r="B2016" s="4" t="s">
        <v>49</v>
      </c>
      <c r="C2016" t="s">
        <v>63</v>
      </c>
      <c r="D2016" s="29">
        <v>45169</v>
      </c>
      <c r="E2016" s="29">
        <v>45189</v>
      </c>
      <c r="F2016" s="22">
        <v>1</v>
      </c>
      <c r="G2016" s="3">
        <v>40000</v>
      </c>
      <c r="H2016" s="4" t="s">
        <v>169</v>
      </c>
      <c r="I2016" t="s">
        <v>173</v>
      </c>
      <c r="J2016" s="19">
        <v>17315</v>
      </c>
      <c r="K2016" s="18">
        <v>-56.71</v>
      </c>
      <c r="L2016" s="19">
        <v>29903</v>
      </c>
      <c r="M2016" s="18">
        <v>-25.24</v>
      </c>
      <c r="N2016" s="19">
        <v>39079</v>
      </c>
      <c r="O2016" s="18">
        <v>-2.2999999999999998</v>
      </c>
      <c r="P2016" s="19">
        <v>57727</v>
      </c>
      <c r="Q2016" s="18">
        <v>44.32</v>
      </c>
    </row>
    <row r="2017" spans="1:17" x14ac:dyDescent="0.25">
      <c r="A2017" t="s">
        <v>3</v>
      </c>
      <c r="B2017" s="4" t="s">
        <v>49</v>
      </c>
      <c r="C2017" t="s">
        <v>63</v>
      </c>
      <c r="D2017" s="29">
        <v>45169</v>
      </c>
      <c r="E2017" s="29">
        <v>45189</v>
      </c>
      <c r="F2017" s="22">
        <v>5</v>
      </c>
      <c r="G2017" s="3">
        <v>40000</v>
      </c>
      <c r="H2017" s="4" t="s">
        <v>169</v>
      </c>
      <c r="I2017" t="s">
        <v>173</v>
      </c>
      <c r="J2017" s="19">
        <v>19923</v>
      </c>
      <c r="K2017" s="18">
        <v>-13.01</v>
      </c>
      <c r="L2017" s="19">
        <v>29472</v>
      </c>
      <c r="M2017" s="18">
        <v>-5.93</v>
      </c>
      <c r="N2017" s="19">
        <v>44681</v>
      </c>
      <c r="O2017" s="18">
        <v>2.2400000000000002</v>
      </c>
      <c r="P2017" s="19">
        <v>57591</v>
      </c>
      <c r="Q2017" s="18">
        <v>7.56</v>
      </c>
    </row>
    <row r="2018" spans="1:17" x14ac:dyDescent="0.25">
      <c r="A2018" t="s">
        <v>3</v>
      </c>
      <c r="B2018" s="4" t="s">
        <v>49</v>
      </c>
      <c r="C2018" t="s">
        <v>64</v>
      </c>
      <c r="D2018" s="29">
        <v>45169</v>
      </c>
      <c r="E2018" s="29">
        <v>45189</v>
      </c>
      <c r="F2018" s="22">
        <v>1</v>
      </c>
      <c r="G2018" s="3">
        <v>10000</v>
      </c>
      <c r="H2018" s="4" t="s">
        <v>171</v>
      </c>
      <c r="I2018" t="s">
        <v>173</v>
      </c>
      <c r="J2018" s="19">
        <v>4321</v>
      </c>
      <c r="K2018" s="18">
        <v>-56.79</v>
      </c>
      <c r="L2018" s="19">
        <v>7171</v>
      </c>
      <c r="M2018" s="18">
        <v>-28.29</v>
      </c>
      <c r="N2018" s="19">
        <v>9693</v>
      </c>
      <c r="O2018" s="18">
        <v>-3.07</v>
      </c>
      <c r="P2018" s="19">
        <v>13985</v>
      </c>
      <c r="Q2018" s="18">
        <v>39.85</v>
      </c>
    </row>
    <row r="2019" spans="1:17" x14ac:dyDescent="0.25">
      <c r="A2019" t="s">
        <v>3</v>
      </c>
      <c r="B2019" s="4" t="s">
        <v>49</v>
      </c>
      <c r="C2019" t="s">
        <v>64</v>
      </c>
      <c r="D2019" s="29">
        <v>45169</v>
      </c>
      <c r="E2019" s="29">
        <v>45189</v>
      </c>
      <c r="F2019" s="22">
        <v>5</v>
      </c>
      <c r="G2019" s="3">
        <v>10000</v>
      </c>
      <c r="H2019" s="4" t="s">
        <v>171</v>
      </c>
      <c r="I2019" t="s">
        <v>173</v>
      </c>
      <c r="J2019" s="19">
        <v>4729</v>
      </c>
      <c r="K2019" s="18">
        <v>-13.91</v>
      </c>
      <c r="L2019" s="19">
        <v>6816</v>
      </c>
      <c r="M2019" s="18">
        <v>-7.38</v>
      </c>
      <c r="N2019" s="19">
        <v>10633</v>
      </c>
      <c r="O2019" s="18">
        <v>1.24</v>
      </c>
      <c r="P2019" s="19">
        <v>13477</v>
      </c>
      <c r="Q2019" s="18">
        <v>6.15</v>
      </c>
    </row>
    <row r="2020" spans="1:17" x14ac:dyDescent="0.25">
      <c r="A2020" t="s">
        <v>4</v>
      </c>
      <c r="B2020" s="4" t="s">
        <v>48</v>
      </c>
      <c r="C2020" t="s">
        <v>65</v>
      </c>
      <c r="D2020" s="29">
        <v>45169</v>
      </c>
      <c r="E2020" s="29">
        <v>45189</v>
      </c>
      <c r="F2020" s="22">
        <v>1</v>
      </c>
      <c r="G2020" s="3">
        <v>40000</v>
      </c>
      <c r="H2020" s="4" t="s">
        <v>169</v>
      </c>
      <c r="I2020" t="s">
        <v>173</v>
      </c>
      <c r="J2020" s="19">
        <v>16279</v>
      </c>
      <c r="K2020" s="18">
        <v>-59.3</v>
      </c>
      <c r="L2020" s="19">
        <v>28065</v>
      </c>
      <c r="M2020" s="18">
        <v>-29.84</v>
      </c>
      <c r="N2020" s="19">
        <v>39546</v>
      </c>
      <c r="O2020" s="18">
        <v>-1.1399999999999999</v>
      </c>
      <c r="P2020" s="19">
        <v>64425</v>
      </c>
      <c r="Q2020" s="18">
        <v>61.06</v>
      </c>
    </row>
    <row r="2021" spans="1:17" x14ac:dyDescent="0.25">
      <c r="A2021" t="s">
        <v>4</v>
      </c>
      <c r="B2021" s="4" t="s">
        <v>48</v>
      </c>
      <c r="C2021" t="s">
        <v>65</v>
      </c>
      <c r="D2021" s="29">
        <v>45169</v>
      </c>
      <c r="E2021" s="29">
        <v>45189</v>
      </c>
      <c r="F2021" s="22">
        <v>5</v>
      </c>
      <c r="G2021" s="3">
        <v>40000</v>
      </c>
      <c r="H2021" s="4" t="s">
        <v>169</v>
      </c>
      <c r="I2021" t="s">
        <v>173</v>
      </c>
      <c r="J2021" s="19">
        <v>18697</v>
      </c>
      <c r="K2021" s="18">
        <v>-14.11</v>
      </c>
      <c r="L2021" s="19">
        <v>27277</v>
      </c>
      <c r="M2021" s="18">
        <v>-7.37</v>
      </c>
      <c r="N2021" s="19">
        <v>43944</v>
      </c>
      <c r="O2021" s="18">
        <v>1.9</v>
      </c>
      <c r="P2021" s="19">
        <v>59756</v>
      </c>
      <c r="Q2021" s="18">
        <v>8.36</v>
      </c>
    </row>
    <row r="2022" spans="1:17" x14ac:dyDescent="0.25">
      <c r="A2022" t="s">
        <v>5</v>
      </c>
      <c r="B2022" s="4" t="s">
        <v>48</v>
      </c>
      <c r="C2022" t="s">
        <v>67</v>
      </c>
      <c r="D2022" s="29">
        <v>45169</v>
      </c>
      <c r="E2022" s="29">
        <v>45189</v>
      </c>
      <c r="F2022" s="22">
        <v>1</v>
      </c>
      <c r="G2022" s="3">
        <v>40000</v>
      </c>
      <c r="H2022" s="4" t="s">
        <v>169</v>
      </c>
      <c r="I2022" t="s">
        <v>173</v>
      </c>
      <c r="J2022" s="19">
        <v>17378</v>
      </c>
      <c r="K2022" s="18">
        <v>-56.55</v>
      </c>
      <c r="L2022" s="19">
        <v>21814</v>
      </c>
      <c r="M2022" s="18">
        <v>-45.46</v>
      </c>
      <c r="N2022" s="19">
        <v>38220</v>
      </c>
      <c r="O2022" s="18">
        <v>-4.4400000000000004</v>
      </c>
      <c r="P2022" s="19">
        <v>61249</v>
      </c>
      <c r="Q2022" s="18">
        <v>53.12</v>
      </c>
    </row>
    <row r="2023" spans="1:17" x14ac:dyDescent="0.25">
      <c r="A2023" t="s">
        <v>5</v>
      </c>
      <c r="B2023" s="4" t="s">
        <v>48</v>
      </c>
      <c r="C2023" t="s">
        <v>67</v>
      </c>
      <c r="D2023" s="29">
        <v>45169</v>
      </c>
      <c r="E2023" s="29">
        <v>45189</v>
      </c>
      <c r="F2023" s="22">
        <v>5</v>
      </c>
      <c r="G2023" s="3">
        <v>40000</v>
      </c>
      <c r="H2023" s="4" t="s">
        <v>169</v>
      </c>
      <c r="I2023" t="s">
        <v>173</v>
      </c>
      <c r="J2023" s="19">
        <v>11383</v>
      </c>
      <c r="K2023" s="18">
        <v>-22.22</v>
      </c>
      <c r="L2023" s="19">
        <v>20982</v>
      </c>
      <c r="M2023" s="18">
        <v>-12.11</v>
      </c>
      <c r="N2023" s="19">
        <v>40933</v>
      </c>
      <c r="O2023" s="18">
        <v>0.46</v>
      </c>
      <c r="P2023" s="19">
        <v>72973</v>
      </c>
      <c r="Q2023" s="18">
        <v>12.78</v>
      </c>
    </row>
    <row r="2024" spans="1:17" x14ac:dyDescent="0.25">
      <c r="A2024" t="s">
        <v>5</v>
      </c>
      <c r="B2024" s="4" t="s">
        <v>49</v>
      </c>
      <c r="C2024" t="s">
        <v>66</v>
      </c>
      <c r="D2024" s="29">
        <v>45169</v>
      </c>
      <c r="E2024" s="29">
        <v>45189</v>
      </c>
      <c r="F2024" s="22">
        <v>1</v>
      </c>
      <c r="G2024" s="3">
        <v>40000</v>
      </c>
      <c r="H2024" s="4" t="s">
        <v>169</v>
      </c>
      <c r="I2024" t="s">
        <v>173</v>
      </c>
      <c r="J2024" s="19">
        <v>17350</v>
      </c>
      <c r="K2024" s="18">
        <v>-56.62</v>
      </c>
      <c r="L2024" s="19">
        <v>21824</v>
      </c>
      <c r="M2024" s="18">
        <v>-45.44</v>
      </c>
      <c r="N2024" s="19">
        <v>38321</v>
      </c>
      <c r="O2024" s="18">
        <v>-4.2</v>
      </c>
      <c r="P2024" s="19">
        <v>61277</v>
      </c>
      <c r="Q2024" s="18">
        <v>53.19</v>
      </c>
    </row>
    <row r="2025" spans="1:17" x14ac:dyDescent="0.25">
      <c r="A2025" t="s">
        <v>5</v>
      </c>
      <c r="B2025" s="4" t="s">
        <v>49</v>
      </c>
      <c r="C2025" t="s">
        <v>66</v>
      </c>
      <c r="D2025" s="29">
        <v>45169</v>
      </c>
      <c r="E2025" s="29">
        <v>45189</v>
      </c>
      <c r="F2025" s="22">
        <v>5</v>
      </c>
      <c r="G2025" s="3">
        <v>40000</v>
      </c>
      <c r="H2025" s="4" t="s">
        <v>169</v>
      </c>
      <c r="I2025" t="s">
        <v>173</v>
      </c>
      <c r="J2025" s="19">
        <v>11341</v>
      </c>
      <c r="K2025" s="18">
        <v>-22.28</v>
      </c>
      <c r="L2025" s="19">
        <v>21013</v>
      </c>
      <c r="M2025" s="18">
        <v>-12.08</v>
      </c>
      <c r="N2025" s="19">
        <v>41935</v>
      </c>
      <c r="O2025" s="18">
        <v>0.95</v>
      </c>
      <c r="P2025" s="19">
        <v>74411</v>
      </c>
      <c r="Q2025" s="18">
        <v>13.22</v>
      </c>
    </row>
    <row r="2026" spans="1:17" x14ac:dyDescent="0.25">
      <c r="A2026" t="s">
        <v>6</v>
      </c>
      <c r="B2026" s="4" t="s">
        <v>48</v>
      </c>
      <c r="C2026" t="s">
        <v>68</v>
      </c>
      <c r="D2026" s="29">
        <v>45169</v>
      </c>
      <c r="E2026" s="29">
        <v>45189</v>
      </c>
      <c r="F2026" s="22">
        <v>1</v>
      </c>
      <c r="G2026" s="3">
        <v>40000</v>
      </c>
      <c r="H2026" s="4" t="s">
        <v>169</v>
      </c>
      <c r="I2026" t="s">
        <v>173</v>
      </c>
      <c r="J2026" s="19">
        <v>17963</v>
      </c>
      <c r="K2026" s="18">
        <v>-55.09</v>
      </c>
      <c r="L2026" s="19">
        <v>25011</v>
      </c>
      <c r="M2026" s="18">
        <v>-37.47</v>
      </c>
      <c r="N2026" s="19">
        <v>36417</v>
      </c>
      <c r="O2026" s="18">
        <v>-8.9600000000000009</v>
      </c>
      <c r="P2026" s="19">
        <v>62030</v>
      </c>
      <c r="Q2026" s="18">
        <v>55.08</v>
      </c>
    </row>
    <row r="2027" spans="1:17" x14ac:dyDescent="0.25">
      <c r="A2027" t="s">
        <v>6</v>
      </c>
      <c r="B2027" s="4" t="s">
        <v>48</v>
      </c>
      <c r="C2027" t="s">
        <v>68</v>
      </c>
      <c r="D2027" s="29">
        <v>45169</v>
      </c>
      <c r="E2027" s="29">
        <v>45189</v>
      </c>
      <c r="F2027" s="22">
        <v>5</v>
      </c>
      <c r="G2027" s="3">
        <v>40000</v>
      </c>
      <c r="H2027" s="4" t="s">
        <v>169</v>
      </c>
      <c r="I2027" t="s">
        <v>173</v>
      </c>
      <c r="J2027" s="19">
        <v>17587</v>
      </c>
      <c r="K2027" s="18">
        <v>-15.15</v>
      </c>
      <c r="L2027" s="19">
        <v>25952</v>
      </c>
      <c r="M2027" s="18">
        <v>-8.2899999999999991</v>
      </c>
      <c r="N2027" s="19">
        <v>34739</v>
      </c>
      <c r="O2027" s="18">
        <v>-2.78</v>
      </c>
      <c r="P2027" s="19">
        <v>66264</v>
      </c>
      <c r="Q2027" s="18">
        <v>10.62</v>
      </c>
    </row>
    <row r="2028" spans="1:17" x14ac:dyDescent="0.25">
      <c r="A2028" t="s">
        <v>6</v>
      </c>
      <c r="B2028" s="4" t="s">
        <v>49</v>
      </c>
      <c r="C2028" t="s">
        <v>69</v>
      </c>
      <c r="D2028" s="29">
        <v>45169</v>
      </c>
      <c r="E2028" s="29">
        <v>45189</v>
      </c>
      <c r="F2028" s="22">
        <v>1</v>
      </c>
      <c r="G2028" s="3">
        <v>40000</v>
      </c>
      <c r="H2028" s="4" t="s">
        <v>169</v>
      </c>
      <c r="I2028" t="s">
        <v>173</v>
      </c>
      <c r="J2028" s="19">
        <v>18038</v>
      </c>
      <c r="K2028" s="18">
        <v>-54.9</v>
      </c>
      <c r="L2028" s="19">
        <v>24983</v>
      </c>
      <c r="M2028" s="18">
        <v>-37.54</v>
      </c>
      <c r="N2028" s="19">
        <v>36565</v>
      </c>
      <c r="O2028" s="18">
        <v>-8.59</v>
      </c>
      <c r="P2028" s="19">
        <v>62014</v>
      </c>
      <c r="Q2028" s="18">
        <v>55.03</v>
      </c>
    </row>
    <row r="2029" spans="1:17" x14ac:dyDescent="0.25">
      <c r="A2029" t="s">
        <v>6</v>
      </c>
      <c r="B2029" s="4" t="s">
        <v>49</v>
      </c>
      <c r="C2029" t="s">
        <v>69</v>
      </c>
      <c r="D2029" s="29">
        <v>45169</v>
      </c>
      <c r="E2029" s="29">
        <v>45189</v>
      </c>
      <c r="F2029" s="22">
        <v>5</v>
      </c>
      <c r="G2029" s="3">
        <v>40000</v>
      </c>
      <c r="H2029" s="4" t="s">
        <v>169</v>
      </c>
      <c r="I2029" t="s">
        <v>173</v>
      </c>
      <c r="J2029" s="19">
        <v>17525</v>
      </c>
      <c r="K2029" s="18">
        <v>-15.22</v>
      </c>
      <c r="L2029" s="19">
        <v>25986</v>
      </c>
      <c r="M2029" s="18">
        <v>-8.26</v>
      </c>
      <c r="N2029" s="19">
        <v>35566</v>
      </c>
      <c r="O2029" s="18">
        <v>-2.3199999999999998</v>
      </c>
      <c r="P2029" s="19">
        <v>67616</v>
      </c>
      <c r="Q2029" s="18">
        <v>11.07</v>
      </c>
    </row>
    <row r="2030" spans="1:17" x14ac:dyDescent="0.25">
      <c r="A2030" t="s">
        <v>7</v>
      </c>
      <c r="B2030" s="4" t="s">
        <v>48</v>
      </c>
      <c r="C2030" t="s">
        <v>70</v>
      </c>
      <c r="D2030" s="29">
        <v>45169</v>
      </c>
      <c r="E2030" s="29">
        <v>45189</v>
      </c>
      <c r="F2030" s="22">
        <v>1</v>
      </c>
      <c r="G2030" s="3">
        <v>40000</v>
      </c>
      <c r="H2030" s="4" t="s">
        <v>169</v>
      </c>
      <c r="I2030" t="s">
        <v>173</v>
      </c>
      <c r="J2030" s="19">
        <v>33200</v>
      </c>
      <c r="K2030" s="18">
        <v>-17</v>
      </c>
      <c r="L2030" s="19">
        <v>37011</v>
      </c>
      <c r="M2030" s="18">
        <v>-7.47</v>
      </c>
      <c r="N2030" s="19">
        <v>40219</v>
      </c>
      <c r="O2030" s="18">
        <v>0.55000000000000004</v>
      </c>
      <c r="P2030" s="19">
        <v>44059</v>
      </c>
      <c r="Q2030" s="18">
        <v>10.15</v>
      </c>
    </row>
    <row r="2031" spans="1:17" x14ac:dyDescent="0.25">
      <c r="A2031" t="s">
        <v>7</v>
      </c>
      <c r="B2031" s="4" t="s">
        <v>48</v>
      </c>
      <c r="C2031" t="s">
        <v>70</v>
      </c>
      <c r="D2031" s="29">
        <v>45169</v>
      </c>
      <c r="E2031" s="29">
        <v>45189</v>
      </c>
      <c r="F2031" s="22">
        <v>3</v>
      </c>
      <c r="G2031" s="3">
        <v>40000</v>
      </c>
      <c r="H2031" s="4" t="s">
        <v>169</v>
      </c>
      <c r="I2031" t="s">
        <v>173</v>
      </c>
      <c r="J2031" s="19">
        <v>34417</v>
      </c>
      <c r="K2031" s="18">
        <v>-4.84</v>
      </c>
      <c r="L2031" s="19">
        <v>37829</v>
      </c>
      <c r="M2031" s="18">
        <v>-1.84</v>
      </c>
      <c r="N2031" s="19">
        <v>41920</v>
      </c>
      <c r="O2031" s="18">
        <v>1.58</v>
      </c>
      <c r="P2031" s="19">
        <v>45649</v>
      </c>
      <c r="Q2031" s="18">
        <v>4.5</v>
      </c>
    </row>
    <row r="2032" spans="1:17" x14ac:dyDescent="0.25">
      <c r="A2032" t="s">
        <v>7</v>
      </c>
      <c r="B2032" s="4" t="s">
        <v>49</v>
      </c>
      <c r="C2032" t="s">
        <v>71</v>
      </c>
      <c r="D2032" s="29">
        <v>45169</v>
      </c>
      <c r="E2032" s="29">
        <v>45189</v>
      </c>
      <c r="F2032" s="22">
        <v>1</v>
      </c>
      <c r="G2032" s="3">
        <v>40000</v>
      </c>
      <c r="H2032" s="4" t="s">
        <v>169</v>
      </c>
      <c r="I2032" t="s">
        <v>173</v>
      </c>
      <c r="J2032" s="19">
        <v>33202</v>
      </c>
      <c r="K2032" s="18">
        <v>-17</v>
      </c>
      <c r="L2032" s="19">
        <v>36950</v>
      </c>
      <c r="M2032" s="18">
        <v>-7.63</v>
      </c>
      <c r="N2032" s="19">
        <v>40217</v>
      </c>
      <c r="O2032" s="18">
        <v>0.54</v>
      </c>
      <c r="P2032" s="19">
        <v>44049</v>
      </c>
      <c r="Q2032" s="18">
        <v>10.119999999999999</v>
      </c>
    </row>
    <row r="2033" spans="1:17" x14ac:dyDescent="0.25">
      <c r="A2033" t="s">
        <v>7</v>
      </c>
      <c r="B2033" s="4" t="s">
        <v>49</v>
      </c>
      <c r="C2033" t="s">
        <v>71</v>
      </c>
      <c r="D2033" s="29">
        <v>45169</v>
      </c>
      <c r="E2033" s="29">
        <v>45189</v>
      </c>
      <c r="F2033" s="22">
        <v>3</v>
      </c>
      <c r="G2033" s="3">
        <v>40000</v>
      </c>
      <c r="H2033" s="4" t="s">
        <v>169</v>
      </c>
      <c r="I2033" t="s">
        <v>173</v>
      </c>
      <c r="J2033" s="19">
        <v>34424</v>
      </c>
      <c r="K2033" s="18">
        <v>-4.83</v>
      </c>
      <c r="L2033" s="19">
        <v>37780</v>
      </c>
      <c r="M2033" s="18">
        <v>-1.89</v>
      </c>
      <c r="N2033" s="19">
        <v>41915</v>
      </c>
      <c r="O2033" s="18">
        <v>1.57</v>
      </c>
      <c r="P2033" s="19">
        <v>45651</v>
      </c>
      <c r="Q2033" s="18">
        <v>4.5</v>
      </c>
    </row>
    <row r="2034" spans="1:17" x14ac:dyDescent="0.25">
      <c r="A2034" t="s">
        <v>9</v>
      </c>
      <c r="B2034" s="4" t="s">
        <v>48</v>
      </c>
      <c r="C2034" t="s">
        <v>74</v>
      </c>
      <c r="D2034" s="29">
        <v>45169</v>
      </c>
      <c r="E2034" s="29">
        <v>45189</v>
      </c>
      <c r="F2034" s="22">
        <v>1</v>
      </c>
      <c r="G2034" s="3">
        <v>40000</v>
      </c>
      <c r="H2034" s="4" t="s">
        <v>169</v>
      </c>
      <c r="I2034" t="s">
        <v>173</v>
      </c>
      <c r="J2034" s="19">
        <v>32517</v>
      </c>
      <c r="K2034" s="18">
        <v>-18.71</v>
      </c>
      <c r="L2034" s="19">
        <v>34439</v>
      </c>
      <c r="M2034" s="18">
        <v>-13.9</v>
      </c>
      <c r="N2034" s="19">
        <v>39315</v>
      </c>
      <c r="O2034" s="18">
        <v>-1.71</v>
      </c>
      <c r="P2034" s="19">
        <v>43943</v>
      </c>
      <c r="Q2034" s="18">
        <v>9.86</v>
      </c>
    </row>
    <row r="2035" spans="1:17" x14ac:dyDescent="0.25">
      <c r="A2035" t="s">
        <v>9</v>
      </c>
      <c r="B2035" s="4" t="s">
        <v>48</v>
      </c>
      <c r="C2035" t="s">
        <v>74</v>
      </c>
      <c r="D2035" s="29">
        <v>45169</v>
      </c>
      <c r="E2035" s="29">
        <v>45189</v>
      </c>
      <c r="F2035" s="22">
        <v>3</v>
      </c>
      <c r="G2035" s="3">
        <v>40000</v>
      </c>
      <c r="H2035" s="4" t="s">
        <v>169</v>
      </c>
      <c r="I2035" t="s">
        <v>173</v>
      </c>
      <c r="J2035" s="19">
        <v>32853</v>
      </c>
      <c r="K2035" s="18">
        <v>-6.29</v>
      </c>
      <c r="L2035" s="19">
        <v>36003</v>
      </c>
      <c r="M2035" s="18">
        <v>-3.45</v>
      </c>
      <c r="N2035" s="19">
        <v>40486</v>
      </c>
      <c r="O2035" s="18">
        <v>0.4</v>
      </c>
      <c r="P2035" s="19">
        <v>41799</v>
      </c>
      <c r="Q2035" s="18">
        <v>1.48</v>
      </c>
    </row>
    <row r="2036" spans="1:17" x14ac:dyDescent="0.25">
      <c r="A2036" t="s">
        <v>9</v>
      </c>
      <c r="B2036" s="4" t="s">
        <v>50</v>
      </c>
      <c r="C2036" t="s">
        <v>76</v>
      </c>
      <c r="D2036" s="29">
        <v>45169</v>
      </c>
      <c r="E2036" s="29">
        <v>45189</v>
      </c>
      <c r="F2036" s="22">
        <v>1</v>
      </c>
      <c r="G2036" s="3">
        <v>40000</v>
      </c>
      <c r="H2036" s="4" t="s">
        <v>169</v>
      </c>
      <c r="I2036" t="s">
        <v>173</v>
      </c>
      <c r="J2036" s="19">
        <v>33610</v>
      </c>
      <c r="K2036" s="18">
        <v>-15.98</v>
      </c>
      <c r="L2036" s="19">
        <v>35596</v>
      </c>
      <c r="M2036" s="18">
        <v>-11.01</v>
      </c>
      <c r="N2036" s="19">
        <v>40635</v>
      </c>
      <c r="O2036" s="18">
        <v>1.59</v>
      </c>
      <c r="P2036" s="19">
        <v>45419</v>
      </c>
      <c r="Q2036" s="18">
        <v>13.55</v>
      </c>
    </row>
    <row r="2037" spans="1:17" x14ac:dyDescent="0.25">
      <c r="A2037" t="s">
        <v>9</v>
      </c>
      <c r="B2037" s="4" t="s">
        <v>50</v>
      </c>
      <c r="C2037" t="s">
        <v>76</v>
      </c>
      <c r="D2037" s="29">
        <v>45169</v>
      </c>
      <c r="E2037" s="29">
        <v>45189</v>
      </c>
      <c r="F2037" s="22">
        <v>3</v>
      </c>
      <c r="G2037" s="3">
        <v>40000</v>
      </c>
      <c r="H2037" s="4" t="s">
        <v>169</v>
      </c>
      <c r="I2037" t="s">
        <v>173</v>
      </c>
      <c r="J2037" s="19">
        <v>33956</v>
      </c>
      <c r="K2037" s="18">
        <v>-5.26</v>
      </c>
      <c r="L2037" s="19">
        <v>37213</v>
      </c>
      <c r="M2037" s="18">
        <v>-2.38</v>
      </c>
      <c r="N2037" s="19">
        <v>41846</v>
      </c>
      <c r="O2037" s="18">
        <v>1.52</v>
      </c>
      <c r="P2037" s="19">
        <v>43203</v>
      </c>
      <c r="Q2037" s="18">
        <v>2.6</v>
      </c>
    </row>
    <row r="2038" spans="1:17" x14ac:dyDescent="0.25">
      <c r="A2038" t="s">
        <v>9</v>
      </c>
      <c r="B2038" s="4" t="s">
        <v>49</v>
      </c>
      <c r="C2038" t="s">
        <v>75</v>
      </c>
      <c r="D2038" s="29">
        <v>45169</v>
      </c>
      <c r="E2038" s="29">
        <v>45189</v>
      </c>
      <c r="F2038" s="22">
        <v>1</v>
      </c>
      <c r="G2038" s="3">
        <v>40000</v>
      </c>
      <c r="H2038" s="4" t="s">
        <v>169</v>
      </c>
      <c r="I2038" t="s">
        <v>173</v>
      </c>
      <c r="J2038" s="19">
        <v>32628</v>
      </c>
      <c r="K2038" s="18">
        <v>-18.43</v>
      </c>
      <c r="L2038" s="19">
        <v>34426</v>
      </c>
      <c r="M2038" s="18">
        <v>-13.93</v>
      </c>
      <c r="N2038" s="19">
        <v>39310</v>
      </c>
      <c r="O2038" s="18">
        <v>-1.72</v>
      </c>
      <c r="P2038" s="19">
        <v>43952</v>
      </c>
      <c r="Q2038" s="18">
        <v>9.8800000000000008</v>
      </c>
    </row>
    <row r="2039" spans="1:17" x14ac:dyDescent="0.25">
      <c r="A2039" t="s">
        <v>9</v>
      </c>
      <c r="B2039" s="4" t="s">
        <v>49</v>
      </c>
      <c r="C2039" t="s">
        <v>75</v>
      </c>
      <c r="D2039" s="29">
        <v>45169</v>
      </c>
      <c r="E2039" s="29">
        <v>45189</v>
      </c>
      <c r="F2039" s="22">
        <v>3</v>
      </c>
      <c r="G2039" s="3">
        <v>40000</v>
      </c>
      <c r="H2039" s="4" t="s">
        <v>169</v>
      </c>
      <c r="I2039" t="s">
        <v>173</v>
      </c>
      <c r="J2039" s="19">
        <v>32966</v>
      </c>
      <c r="K2039" s="18">
        <v>-6.18</v>
      </c>
      <c r="L2039" s="19">
        <v>35973</v>
      </c>
      <c r="M2039" s="18">
        <v>-3.47</v>
      </c>
      <c r="N2039" s="19">
        <v>40486</v>
      </c>
      <c r="O2039" s="18">
        <v>0.4</v>
      </c>
      <c r="P2039" s="19">
        <v>41772</v>
      </c>
      <c r="Q2039" s="18">
        <v>1.46</v>
      </c>
    </row>
    <row r="2040" spans="1:17" x14ac:dyDescent="0.25">
      <c r="A2040" t="s">
        <v>10</v>
      </c>
      <c r="B2040" s="4" t="s">
        <v>48</v>
      </c>
      <c r="C2040" t="s">
        <v>77</v>
      </c>
      <c r="D2040" s="29">
        <v>45169</v>
      </c>
      <c r="E2040" s="29">
        <v>45189</v>
      </c>
      <c r="F2040" s="22">
        <v>1</v>
      </c>
      <c r="G2040" s="3">
        <v>40000</v>
      </c>
      <c r="H2040" s="4" t="s">
        <v>169</v>
      </c>
      <c r="I2040" t="s">
        <v>173</v>
      </c>
      <c r="J2040" s="19">
        <v>34066</v>
      </c>
      <c r="K2040" s="18">
        <v>-14.84</v>
      </c>
      <c r="L2040" s="19">
        <v>34626</v>
      </c>
      <c r="M2040" s="18">
        <v>-13.43</v>
      </c>
      <c r="N2040" s="19">
        <v>40315</v>
      </c>
      <c r="O2040" s="18">
        <v>0.79</v>
      </c>
      <c r="P2040" s="19">
        <v>44247</v>
      </c>
      <c r="Q2040" s="18">
        <v>10.62</v>
      </c>
    </row>
    <row r="2041" spans="1:17" x14ac:dyDescent="0.25">
      <c r="A2041" t="s">
        <v>10</v>
      </c>
      <c r="B2041" s="4" t="s">
        <v>48</v>
      </c>
      <c r="C2041" t="s">
        <v>77</v>
      </c>
      <c r="D2041" s="29">
        <v>45169</v>
      </c>
      <c r="E2041" s="29">
        <v>45189</v>
      </c>
      <c r="F2041" s="22">
        <v>3</v>
      </c>
      <c r="G2041" s="3">
        <v>40000</v>
      </c>
      <c r="H2041" s="4" t="s">
        <v>169</v>
      </c>
      <c r="I2041" t="s">
        <v>173</v>
      </c>
      <c r="J2041" s="19">
        <v>34393</v>
      </c>
      <c r="K2041" s="18">
        <v>-4.8600000000000003</v>
      </c>
      <c r="L2041" s="19">
        <v>35651</v>
      </c>
      <c r="M2041" s="18">
        <v>-3.76</v>
      </c>
      <c r="N2041" s="19">
        <v>42515</v>
      </c>
      <c r="O2041" s="18">
        <v>2.0499999999999998</v>
      </c>
      <c r="P2041" s="19">
        <v>44009</v>
      </c>
      <c r="Q2041" s="18">
        <v>3.23</v>
      </c>
    </row>
    <row r="2042" spans="1:17" x14ac:dyDescent="0.25">
      <c r="A2042" t="s">
        <v>10</v>
      </c>
      <c r="B2042" s="4" t="s">
        <v>49</v>
      </c>
      <c r="C2042" t="s">
        <v>78</v>
      </c>
      <c r="D2042" s="29">
        <v>45169</v>
      </c>
      <c r="E2042" s="29">
        <v>45189</v>
      </c>
      <c r="F2042" s="22">
        <v>1</v>
      </c>
      <c r="G2042" s="3">
        <v>40000</v>
      </c>
      <c r="H2042" s="4" t="s">
        <v>169</v>
      </c>
      <c r="I2042" t="s">
        <v>173</v>
      </c>
      <c r="J2042" s="19">
        <v>34061</v>
      </c>
      <c r="K2042" s="18">
        <v>-14.85</v>
      </c>
      <c r="L2042" s="19">
        <v>34630</v>
      </c>
      <c r="M2042" s="18">
        <v>-13.43</v>
      </c>
      <c r="N2042" s="19">
        <v>40315</v>
      </c>
      <c r="O2042" s="18">
        <v>0.79</v>
      </c>
      <c r="P2042" s="19">
        <v>44245</v>
      </c>
      <c r="Q2042" s="18">
        <v>10.61</v>
      </c>
    </row>
    <row r="2043" spans="1:17" x14ac:dyDescent="0.25">
      <c r="A2043" t="s">
        <v>10</v>
      </c>
      <c r="B2043" s="4" t="s">
        <v>49</v>
      </c>
      <c r="C2043" t="s">
        <v>78</v>
      </c>
      <c r="D2043" s="29">
        <v>45169</v>
      </c>
      <c r="E2043" s="29">
        <v>45189</v>
      </c>
      <c r="F2043" s="22">
        <v>3</v>
      </c>
      <c r="G2043" s="3">
        <v>40000</v>
      </c>
      <c r="H2043" s="4" t="s">
        <v>169</v>
      </c>
      <c r="I2043" t="s">
        <v>173</v>
      </c>
      <c r="J2043" s="19">
        <v>34401</v>
      </c>
      <c r="K2043" s="18">
        <v>-4.8499999999999996</v>
      </c>
      <c r="L2043" s="19">
        <v>35651</v>
      </c>
      <c r="M2043" s="18">
        <v>-3.76</v>
      </c>
      <c r="N2043" s="19">
        <v>42517</v>
      </c>
      <c r="O2043" s="18">
        <v>2.0499999999999998</v>
      </c>
      <c r="P2043" s="19">
        <v>44011</v>
      </c>
      <c r="Q2043" s="18">
        <v>3.24</v>
      </c>
    </row>
    <row r="2044" spans="1:17" x14ac:dyDescent="0.25">
      <c r="A2044" t="s">
        <v>10</v>
      </c>
      <c r="B2044" s="4" t="s">
        <v>47</v>
      </c>
      <c r="C2044" t="s">
        <v>224</v>
      </c>
      <c r="D2044" s="29">
        <v>45169</v>
      </c>
      <c r="E2044" s="29">
        <v>45189</v>
      </c>
      <c r="F2044" s="22">
        <v>1</v>
      </c>
      <c r="G2044" s="3">
        <v>40000</v>
      </c>
      <c r="H2044" s="4" t="s">
        <v>169</v>
      </c>
      <c r="I2044" t="s">
        <v>173</v>
      </c>
      <c r="J2044" s="19">
        <v>34768</v>
      </c>
      <c r="K2044" s="18">
        <v>-13.08</v>
      </c>
      <c r="L2044" s="19">
        <v>35585</v>
      </c>
      <c r="M2044" s="18">
        <v>-11.04</v>
      </c>
      <c r="N2044" s="19">
        <v>41132</v>
      </c>
      <c r="O2044" s="18">
        <v>2.83</v>
      </c>
      <c r="P2044" s="19">
        <v>45583</v>
      </c>
      <c r="Q2044" s="18">
        <v>13.96</v>
      </c>
    </row>
    <row r="2045" spans="1:17" x14ac:dyDescent="0.25">
      <c r="A2045" t="s">
        <v>10</v>
      </c>
      <c r="B2045" s="4" t="s">
        <v>47</v>
      </c>
      <c r="C2045" t="s">
        <v>224</v>
      </c>
      <c r="D2045" s="29">
        <v>45169</v>
      </c>
      <c r="E2045" s="29">
        <v>45189</v>
      </c>
      <c r="F2045" s="22">
        <v>3</v>
      </c>
      <c r="G2045" s="3">
        <v>40000</v>
      </c>
      <c r="H2045" s="4" t="s">
        <v>169</v>
      </c>
      <c r="I2045" t="s">
        <v>173</v>
      </c>
      <c r="J2045" s="19">
        <v>35100</v>
      </c>
      <c r="K2045" s="18">
        <v>-4.22</v>
      </c>
      <c r="L2045" s="19">
        <v>36842</v>
      </c>
      <c r="M2045" s="18">
        <v>-2.7</v>
      </c>
      <c r="N2045" s="19">
        <v>43388</v>
      </c>
      <c r="O2045" s="18">
        <v>2.75</v>
      </c>
      <c r="P2045" s="19">
        <v>44904</v>
      </c>
      <c r="Q2045" s="18">
        <v>3.93</v>
      </c>
    </row>
    <row r="2046" spans="1:17" x14ac:dyDescent="0.25">
      <c r="A2046" t="s">
        <v>11</v>
      </c>
      <c r="B2046" s="4" t="s">
        <v>48</v>
      </c>
      <c r="C2046" t="s">
        <v>79</v>
      </c>
      <c r="D2046" s="29">
        <v>45169</v>
      </c>
      <c r="E2046" s="29">
        <v>45189</v>
      </c>
      <c r="F2046" s="22">
        <v>1</v>
      </c>
      <c r="G2046" s="3">
        <v>40000</v>
      </c>
      <c r="H2046" s="4" t="s">
        <v>169</v>
      </c>
      <c r="I2046" t="s">
        <v>173</v>
      </c>
      <c r="J2046" s="19">
        <v>29734</v>
      </c>
      <c r="K2046" s="18">
        <v>-25.67</v>
      </c>
      <c r="L2046" s="19">
        <v>33662</v>
      </c>
      <c r="M2046" s="18">
        <v>-15.85</v>
      </c>
      <c r="N2046" s="19">
        <v>40270</v>
      </c>
      <c r="O2046" s="18">
        <v>0.68</v>
      </c>
      <c r="P2046" s="19">
        <v>47461</v>
      </c>
      <c r="Q2046" s="18">
        <v>18.649999999999999</v>
      </c>
    </row>
    <row r="2047" spans="1:17" x14ac:dyDescent="0.25">
      <c r="A2047" t="s">
        <v>11</v>
      </c>
      <c r="B2047" s="4" t="s">
        <v>48</v>
      </c>
      <c r="C2047" t="s">
        <v>79</v>
      </c>
      <c r="D2047" s="29">
        <v>45169</v>
      </c>
      <c r="E2047" s="29">
        <v>45189</v>
      </c>
      <c r="F2047" s="22">
        <v>3</v>
      </c>
      <c r="G2047" s="3">
        <v>40000</v>
      </c>
      <c r="H2047" s="4" t="s">
        <v>169</v>
      </c>
      <c r="I2047" t="s">
        <v>173</v>
      </c>
      <c r="J2047" s="19">
        <v>29257</v>
      </c>
      <c r="K2047" s="18">
        <v>-9.81</v>
      </c>
      <c r="L2047" s="19">
        <v>35861</v>
      </c>
      <c r="M2047" s="18">
        <v>-3.58</v>
      </c>
      <c r="N2047" s="19">
        <v>42993</v>
      </c>
      <c r="O2047" s="18">
        <v>2.4300000000000002</v>
      </c>
      <c r="P2047" s="19">
        <v>46255</v>
      </c>
      <c r="Q2047" s="18">
        <v>4.96</v>
      </c>
    </row>
    <row r="2048" spans="1:17" x14ac:dyDescent="0.25">
      <c r="A2048" t="s">
        <v>11</v>
      </c>
      <c r="B2048" s="4" t="s">
        <v>49</v>
      </c>
      <c r="C2048" t="s">
        <v>80</v>
      </c>
      <c r="D2048" s="29">
        <v>45169</v>
      </c>
      <c r="E2048" s="29">
        <v>45189</v>
      </c>
      <c r="F2048" s="22">
        <v>1</v>
      </c>
      <c r="G2048" s="3">
        <v>40000</v>
      </c>
      <c r="H2048" s="4" t="s">
        <v>169</v>
      </c>
      <c r="I2048" t="s">
        <v>173</v>
      </c>
      <c r="J2048" s="19">
        <v>29789</v>
      </c>
      <c r="K2048" s="18">
        <v>-25.53</v>
      </c>
      <c r="L2048" s="19">
        <v>33686</v>
      </c>
      <c r="M2048" s="18">
        <v>-15.79</v>
      </c>
      <c r="N2048" s="19">
        <v>40276</v>
      </c>
      <c r="O2048" s="18">
        <v>0.69</v>
      </c>
      <c r="P2048" s="19">
        <v>47429</v>
      </c>
      <c r="Q2048" s="18">
        <v>18.57</v>
      </c>
    </row>
    <row r="2049" spans="1:17" x14ac:dyDescent="0.25">
      <c r="A2049" t="s">
        <v>11</v>
      </c>
      <c r="B2049" s="4" t="s">
        <v>49</v>
      </c>
      <c r="C2049" t="s">
        <v>80</v>
      </c>
      <c r="D2049" s="29">
        <v>45169</v>
      </c>
      <c r="E2049" s="29">
        <v>45189</v>
      </c>
      <c r="F2049" s="22">
        <v>3</v>
      </c>
      <c r="G2049" s="3">
        <v>40000</v>
      </c>
      <c r="H2049" s="4" t="s">
        <v>169</v>
      </c>
      <c r="I2049" t="s">
        <v>173</v>
      </c>
      <c r="J2049" s="19">
        <v>29274</v>
      </c>
      <c r="K2049" s="18">
        <v>-9.7899999999999991</v>
      </c>
      <c r="L2049" s="19">
        <v>35869</v>
      </c>
      <c r="M2049" s="18">
        <v>-3.57</v>
      </c>
      <c r="N2049" s="19">
        <v>42987</v>
      </c>
      <c r="O2049" s="18">
        <v>2.4300000000000002</v>
      </c>
      <c r="P2049" s="19">
        <v>46258</v>
      </c>
      <c r="Q2049" s="18">
        <v>4.96</v>
      </c>
    </row>
    <row r="2050" spans="1:17" x14ac:dyDescent="0.25">
      <c r="A2050" t="s">
        <v>12</v>
      </c>
      <c r="B2050" s="4" t="s">
        <v>48</v>
      </c>
      <c r="C2050" t="s">
        <v>81</v>
      </c>
      <c r="D2050" s="29">
        <v>45169</v>
      </c>
      <c r="E2050" s="29">
        <v>45189</v>
      </c>
      <c r="F2050" s="22">
        <v>1</v>
      </c>
      <c r="G2050" s="3">
        <v>40000</v>
      </c>
      <c r="H2050" s="4" t="s">
        <v>169</v>
      </c>
      <c r="I2050" t="s">
        <v>173</v>
      </c>
      <c r="J2050" s="19">
        <v>21502</v>
      </c>
      <c r="K2050" s="18">
        <v>-46.25</v>
      </c>
      <c r="L2050" s="19">
        <v>23541</v>
      </c>
      <c r="M2050" s="18">
        <v>-41.15</v>
      </c>
      <c r="N2050" s="19">
        <v>39069</v>
      </c>
      <c r="O2050" s="18">
        <v>-2.33</v>
      </c>
      <c r="P2050" s="19">
        <v>52429</v>
      </c>
      <c r="Q2050" s="18">
        <v>31.07</v>
      </c>
    </row>
    <row r="2051" spans="1:17" x14ac:dyDescent="0.25">
      <c r="A2051" t="s">
        <v>12</v>
      </c>
      <c r="B2051" s="4" t="s">
        <v>48</v>
      </c>
      <c r="C2051" t="s">
        <v>81</v>
      </c>
      <c r="D2051" s="29">
        <v>45169</v>
      </c>
      <c r="E2051" s="29">
        <v>45189</v>
      </c>
      <c r="F2051" s="22">
        <v>3</v>
      </c>
      <c r="G2051" s="3">
        <v>40000</v>
      </c>
      <c r="H2051" s="4" t="s">
        <v>169</v>
      </c>
      <c r="I2051" t="s">
        <v>173</v>
      </c>
      <c r="J2051" s="19">
        <v>20616</v>
      </c>
      <c r="K2051" s="18">
        <v>-19.649999999999999</v>
      </c>
      <c r="L2051" s="19">
        <v>23852</v>
      </c>
      <c r="M2051" s="18">
        <v>-15.83</v>
      </c>
      <c r="N2051" s="19">
        <v>42052</v>
      </c>
      <c r="O2051" s="18">
        <v>1.68</v>
      </c>
      <c r="P2051" s="19">
        <v>48987</v>
      </c>
      <c r="Q2051" s="18">
        <v>6.99</v>
      </c>
    </row>
    <row r="2052" spans="1:17" x14ac:dyDescent="0.25">
      <c r="A2052" t="s">
        <v>12</v>
      </c>
      <c r="B2052" s="4" t="s">
        <v>49</v>
      </c>
      <c r="C2052" t="s">
        <v>82</v>
      </c>
      <c r="D2052" s="29">
        <v>45169</v>
      </c>
      <c r="E2052" s="29">
        <v>45189</v>
      </c>
      <c r="F2052" s="22">
        <v>1</v>
      </c>
      <c r="G2052" s="3">
        <v>40000</v>
      </c>
      <c r="H2052" s="4" t="s">
        <v>169</v>
      </c>
      <c r="I2052" t="s">
        <v>173</v>
      </c>
      <c r="J2052" s="19">
        <v>21521</v>
      </c>
      <c r="K2052" s="18">
        <v>-46.2</v>
      </c>
      <c r="L2052" s="19">
        <v>23545</v>
      </c>
      <c r="M2052" s="18">
        <v>-41.14</v>
      </c>
      <c r="N2052" s="19">
        <v>39070</v>
      </c>
      <c r="O2052" s="18">
        <v>-2.3199999999999998</v>
      </c>
      <c r="P2052" s="19">
        <v>52444</v>
      </c>
      <c r="Q2052" s="18">
        <v>31.11</v>
      </c>
    </row>
    <row r="2053" spans="1:17" x14ac:dyDescent="0.25">
      <c r="A2053" t="s">
        <v>12</v>
      </c>
      <c r="B2053" s="4" t="s">
        <v>49</v>
      </c>
      <c r="C2053" t="s">
        <v>82</v>
      </c>
      <c r="D2053" s="29">
        <v>45169</v>
      </c>
      <c r="E2053" s="29">
        <v>45189</v>
      </c>
      <c r="F2053" s="22">
        <v>3</v>
      </c>
      <c r="G2053" s="3">
        <v>40000</v>
      </c>
      <c r="H2053" s="4" t="s">
        <v>169</v>
      </c>
      <c r="I2053" t="s">
        <v>173</v>
      </c>
      <c r="J2053" s="19">
        <v>20616</v>
      </c>
      <c r="K2053" s="18">
        <v>-19.649999999999999</v>
      </c>
      <c r="L2053" s="19">
        <v>23857</v>
      </c>
      <c r="M2053" s="18">
        <v>-15.82</v>
      </c>
      <c r="N2053" s="19">
        <v>42055</v>
      </c>
      <c r="O2053" s="18">
        <v>1.68</v>
      </c>
      <c r="P2053" s="19">
        <v>49000</v>
      </c>
      <c r="Q2053" s="18">
        <v>7</v>
      </c>
    </row>
    <row r="2054" spans="1:17" x14ac:dyDescent="0.25">
      <c r="A2054" t="s">
        <v>13</v>
      </c>
      <c r="B2054" s="4" t="s">
        <v>48</v>
      </c>
      <c r="C2054" t="s">
        <v>83</v>
      </c>
      <c r="D2054" s="29">
        <v>45169</v>
      </c>
      <c r="E2054" s="29">
        <v>45189</v>
      </c>
      <c r="F2054" s="22">
        <v>1</v>
      </c>
      <c r="G2054" s="3">
        <v>40000</v>
      </c>
      <c r="H2054" s="4" t="s">
        <v>169</v>
      </c>
      <c r="I2054" t="s">
        <v>173</v>
      </c>
      <c r="J2054" s="19">
        <v>26224</v>
      </c>
      <c r="K2054" s="18">
        <v>-34.44</v>
      </c>
      <c r="L2054" s="19">
        <v>33181</v>
      </c>
      <c r="M2054" s="18">
        <v>-17.05</v>
      </c>
      <c r="N2054" s="19">
        <v>41928</v>
      </c>
      <c r="O2054" s="18">
        <v>4.82</v>
      </c>
      <c r="P2054" s="19">
        <v>52572</v>
      </c>
      <c r="Q2054" s="18">
        <v>31.43</v>
      </c>
    </row>
    <row r="2055" spans="1:17" x14ac:dyDescent="0.25">
      <c r="A2055" t="s">
        <v>13</v>
      </c>
      <c r="B2055" s="4" t="s">
        <v>48</v>
      </c>
      <c r="C2055" t="s">
        <v>83</v>
      </c>
      <c r="D2055" s="29">
        <v>45169</v>
      </c>
      <c r="E2055" s="29">
        <v>45189</v>
      </c>
      <c r="F2055" s="22">
        <v>3</v>
      </c>
      <c r="G2055" s="3">
        <v>40000</v>
      </c>
      <c r="H2055" s="4" t="s">
        <v>169</v>
      </c>
      <c r="I2055" t="s">
        <v>173</v>
      </c>
      <c r="J2055" s="19">
        <v>26127</v>
      </c>
      <c r="K2055" s="18">
        <v>-13.11</v>
      </c>
      <c r="L2055" s="19">
        <v>35028</v>
      </c>
      <c r="M2055" s="18">
        <v>-4.33</v>
      </c>
      <c r="N2055" s="19">
        <v>44687</v>
      </c>
      <c r="O2055" s="18">
        <v>3.76</v>
      </c>
      <c r="P2055" s="19">
        <v>58009</v>
      </c>
      <c r="Q2055" s="18">
        <v>13.19</v>
      </c>
    </row>
    <row r="2056" spans="1:17" x14ac:dyDescent="0.25">
      <c r="A2056" t="s">
        <v>13</v>
      </c>
      <c r="B2056" s="4" t="s">
        <v>48</v>
      </c>
      <c r="C2056" t="s">
        <v>84</v>
      </c>
      <c r="D2056" s="29">
        <v>45169</v>
      </c>
      <c r="E2056" s="29">
        <v>45189</v>
      </c>
      <c r="F2056" s="22">
        <v>1</v>
      </c>
      <c r="G2056" s="3">
        <v>10000</v>
      </c>
      <c r="H2056" s="4" t="s">
        <v>170</v>
      </c>
      <c r="I2056" t="s">
        <v>173</v>
      </c>
      <c r="J2056" s="19">
        <v>8192</v>
      </c>
      <c r="K2056" s="18">
        <v>-18.079999999999998</v>
      </c>
      <c r="L2056" s="19">
        <v>8960</v>
      </c>
      <c r="M2056" s="18">
        <v>-10.4</v>
      </c>
      <c r="N2056" s="19">
        <v>10095</v>
      </c>
      <c r="O2056" s="18">
        <v>0.95</v>
      </c>
      <c r="P2056" s="19">
        <v>11080</v>
      </c>
      <c r="Q2056" s="18">
        <v>10.8</v>
      </c>
    </row>
    <row r="2057" spans="1:17" x14ac:dyDescent="0.25">
      <c r="A2057" t="s">
        <v>13</v>
      </c>
      <c r="B2057" s="4" t="s">
        <v>48</v>
      </c>
      <c r="C2057" t="s">
        <v>84</v>
      </c>
      <c r="D2057" s="29">
        <v>45169</v>
      </c>
      <c r="E2057" s="29">
        <v>45189</v>
      </c>
      <c r="F2057" s="22">
        <v>3</v>
      </c>
      <c r="G2057" s="3">
        <v>10000</v>
      </c>
      <c r="H2057" s="4" t="s">
        <v>170</v>
      </c>
      <c r="I2057" t="s">
        <v>173</v>
      </c>
      <c r="J2057" s="19">
        <v>8536</v>
      </c>
      <c r="K2057" s="18">
        <v>-5.09</v>
      </c>
      <c r="L2057" s="19">
        <v>9440</v>
      </c>
      <c r="M2057" s="18">
        <v>-1.9</v>
      </c>
      <c r="N2057" s="19">
        <v>10409</v>
      </c>
      <c r="O2057" s="18">
        <v>1.34</v>
      </c>
      <c r="P2057" s="19">
        <v>11062</v>
      </c>
      <c r="Q2057" s="18">
        <v>3.42</v>
      </c>
    </row>
    <row r="2058" spans="1:17" x14ac:dyDescent="0.25">
      <c r="A2058" t="s">
        <v>13</v>
      </c>
      <c r="B2058" s="4" t="s">
        <v>49</v>
      </c>
      <c r="C2058" t="s">
        <v>85</v>
      </c>
      <c r="D2058" s="29">
        <v>45169</v>
      </c>
      <c r="E2058" s="29">
        <v>45189</v>
      </c>
      <c r="F2058" s="22">
        <v>1</v>
      </c>
      <c r="G2058" s="3">
        <v>40000</v>
      </c>
      <c r="H2058" s="4" t="s">
        <v>169</v>
      </c>
      <c r="I2058" t="s">
        <v>173</v>
      </c>
      <c r="J2058" s="19">
        <v>26221</v>
      </c>
      <c r="K2058" s="18">
        <v>-34.450000000000003</v>
      </c>
      <c r="L2058" s="19">
        <v>33180</v>
      </c>
      <c r="M2058" s="18">
        <v>-17.05</v>
      </c>
      <c r="N2058" s="19">
        <v>41927</v>
      </c>
      <c r="O2058" s="18">
        <v>4.82</v>
      </c>
      <c r="P2058" s="19">
        <v>52550</v>
      </c>
      <c r="Q2058" s="18">
        <v>31.38</v>
      </c>
    </row>
    <row r="2059" spans="1:17" x14ac:dyDescent="0.25">
      <c r="A2059" t="s">
        <v>13</v>
      </c>
      <c r="B2059" s="4" t="s">
        <v>49</v>
      </c>
      <c r="C2059" t="s">
        <v>85</v>
      </c>
      <c r="D2059" s="29">
        <v>45169</v>
      </c>
      <c r="E2059" s="29">
        <v>45189</v>
      </c>
      <c r="F2059" s="22">
        <v>3</v>
      </c>
      <c r="G2059" s="3">
        <v>40000</v>
      </c>
      <c r="H2059" s="4" t="s">
        <v>169</v>
      </c>
      <c r="I2059" t="s">
        <v>173</v>
      </c>
      <c r="J2059" s="19">
        <v>26210</v>
      </c>
      <c r="K2059" s="18">
        <v>-13.02</v>
      </c>
      <c r="L2059" s="19">
        <v>35046</v>
      </c>
      <c r="M2059" s="18">
        <v>-4.3099999999999996</v>
      </c>
      <c r="N2059" s="19">
        <v>44687</v>
      </c>
      <c r="O2059" s="18">
        <v>3.76</v>
      </c>
      <c r="P2059" s="19">
        <v>57936</v>
      </c>
      <c r="Q2059" s="18">
        <v>13.14</v>
      </c>
    </row>
    <row r="2060" spans="1:17" x14ac:dyDescent="0.25">
      <c r="A2060" t="s">
        <v>13</v>
      </c>
      <c r="B2060" s="4" t="s">
        <v>49</v>
      </c>
      <c r="C2060" t="s">
        <v>86</v>
      </c>
      <c r="D2060" s="29">
        <v>45169</v>
      </c>
      <c r="E2060" s="29">
        <v>45189</v>
      </c>
      <c r="F2060" s="22">
        <v>1</v>
      </c>
      <c r="G2060" s="3">
        <v>10000</v>
      </c>
      <c r="H2060" s="4" t="s">
        <v>170</v>
      </c>
      <c r="I2060" t="s">
        <v>173</v>
      </c>
      <c r="J2060" s="19">
        <v>8189</v>
      </c>
      <c r="K2060" s="18">
        <v>-18.11</v>
      </c>
      <c r="L2060" s="19">
        <v>8981</v>
      </c>
      <c r="M2060" s="18">
        <v>-10.19</v>
      </c>
      <c r="N2060" s="19">
        <v>10091</v>
      </c>
      <c r="O2060" s="18">
        <v>0.92</v>
      </c>
      <c r="P2060" s="19">
        <v>11077</v>
      </c>
      <c r="Q2060" s="18">
        <v>10.77</v>
      </c>
    </row>
    <row r="2061" spans="1:17" x14ac:dyDescent="0.25">
      <c r="A2061" t="s">
        <v>13</v>
      </c>
      <c r="B2061" s="4" t="s">
        <v>49</v>
      </c>
      <c r="C2061" t="s">
        <v>86</v>
      </c>
      <c r="D2061" s="29">
        <v>45169</v>
      </c>
      <c r="E2061" s="29">
        <v>45189</v>
      </c>
      <c r="F2061" s="22">
        <v>3</v>
      </c>
      <c r="G2061" s="3">
        <v>10000</v>
      </c>
      <c r="H2061" s="4" t="s">
        <v>170</v>
      </c>
      <c r="I2061" t="s">
        <v>173</v>
      </c>
      <c r="J2061" s="19">
        <v>8701</v>
      </c>
      <c r="K2061" s="18">
        <v>-4.49</v>
      </c>
      <c r="L2061" s="19">
        <v>9453</v>
      </c>
      <c r="M2061" s="18">
        <v>-1.86</v>
      </c>
      <c r="N2061" s="19">
        <v>10398</v>
      </c>
      <c r="O2061" s="18">
        <v>1.31</v>
      </c>
      <c r="P2061" s="19">
        <v>11064</v>
      </c>
      <c r="Q2061" s="18">
        <v>3.43</v>
      </c>
    </row>
    <row r="2062" spans="1:17" x14ac:dyDescent="0.25">
      <c r="A2062" t="s">
        <v>14</v>
      </c>
      <c r="B2062" s="4" t="s">
        <v>48</v>
      </c>
      <c r="C2062" t="s">
        <v>87</v>
      </c>
      <c r="D2062" s="29">
        <v>45169</v>
      </c>
      <c r="E2062" s="29">
        <v>45189</v>
      </c>
      <c r="F2062" s="22">
        <v>1</v>
      </c>
      <c r="G2062" s="3">
        <v>40000</v>
      </c>
      <c r="H2062" s="4" t="s">
        <v>169</v>
      </c>
      <c r="I2062" t="s">
        <v>173</v>
      </c>
      <c r="J2062" s="19">
        <v>13060</v>
      </c>
      <c r="K2062" s="18">
        <v>-67.349999999999994</v>
      </c>
      <c r="L2062" s="19">
        <v>26316</v>
      </c>
      <c r="M2062" s="18">
        <v>-34.21</v>
      </c>
      <c r="N2062" s="19">
        <v>39716</v>
      </c>
      <c r="O2062" s="18">
        <v>-0.71</v>
      </c>
      <c r="P2062" s="19">
        <v>70922</v>
      </c>
      <c r="Q2062" s="18">
        <v>77.3</v>
      </c>
    </row>
    <row r="2063" spans="1:17" x14ac:dyDescent="0.25">
      <c r="A2063" t="s">
        <v>14</v>
      </c>
      <c r="B2063" s="4" t="s">
        <v>48</v>
      </c>
      <c r="C2063" t="s">
        <v>87</v>
      </c>
      <c r="D2063" s="29">
        <v>45169</v>
      </c>
      <c r="E2063" s="29">
        <v>45189</v>
      </c>
      <c r="F2063" s="22">
        <v>5</v>
      </c>
      <c r="G2063" s="3">
        <v>40000</v>
      </c>
      <c r="H2063" s="4" t="s">
        <v>169</v>
      </c>
      <c r="I2063" t="s">
        <v>173</v>
      </c>
      <c r="J2063" s="19">
        <v>12830</v>
      </c>
      <c r="K2063" s="18">
        <v>-20.34</v>
      </c>
      <c r="L2063" s="19">
        <v>26700</v>
      </c>
      <c r="M2063" s="18">
        <v>-7.77</v>
      </c>
      <c r="N2063" s="19">
        <v>40218</v>
      </c>
      <c r="O2063" s="18">
        <v>0.11</v>
      </c>
      <c r="P2063" s="19">
        <v>65107</v>
      </c>
      <c r="Q2063" s="18">
        <v>10.23</v>
      </c>
    </row>
    <row r="2064" spans="1:17" x14ac:dyDescent="0.25">
      <c r="A2064" t="s">
        <v>14</v>
      </c>
      <c r="B2064" s="4" t="s">
        <v>50</v>
      </c>
      <c r="C2064" t="s">
        <v>89</v>
      </c>
      <c r="D2064" s="29">
        <v>45169</v>
      </c>
      <c r="E2064" s="29">
        <v>45189</v>
      </c>
      <c r="F2064" s="22">
        <v>1</v>
      </c>
      <c r="G2064" s="3">
        <v>40000</v>
      </c>
      <c r="H2064" s="4" t="s">
        <v>169</v>
      </c>
      <c r="I2064" t="s">
        <v>173</v>
      </c>
      <c r="J2064" s="19">
        <v>13747</v>
      </c>
      <c r="K2064" s="18">
        <v>-65.63</v>
      </c>
      <c r="L2064" s="19">
        <v>27701</v>
      </c>
      <c r="M2064" s="18">
        <v>-30.75</v>
      </c>
      <c r="N2064" s="19">
        <v>41806</v>
      </c>
      <c r="O2064" s="18">
        <v>4.5199999999999996</v>
      </c>
      <c r="P2064" s="19">
        <v>74654</v>
      </c>
      <c r="Q2064" s="18">
        <v>86.64</v>
      </c>
    </row>
    <row r="2065" spans="1:17" x14ac:dyDescent="0.25">
      <c r="A2065" t="s">
        <v>14</v>
      </c>
      <c r="B2065" s="4" t="s">
        <v>50</v>
      </c>
      <c r="C2065" t="s">
        <v>89</v>
      </c>
      <c r="D2065" s="29">
        <v>45169</v>
      </c>
      <c r="E2065" s="29">
        <v>45189</v>
      </c>
      <c r="F2065" s="22">
        <v>5</v>
      </c>
      <c r="G2065" s="3">
        <v>40000</v>
      </c>
      <c r="H2065" s="4" t="s">
        <v>169</v>
      </c>
      <c r="I2065" t="s">
        <v>173</v>
      </c>
      <c r="J2065" s="19">
        <v>13505</v>
      </c>
      <c r="K2065" s="18">
        <v>-19.52</v>
      </c>
      <c r="L2065" s="19">
        <v>28106</v>
      </c>
      <c r="M2065" s="18">
        <v>-6.81</v>
      </c>
      <c r="N2065" s="19">
        <v>42335</v>
      </c>
      <c r="O2065" s="18">
        <v>1.1399999999999999</v>
      </c>
      <c r="P2065" s="19">
        <v>68533</v>
      </c>
      <c r="Q2065" s="18">
        <v>11.37</v>
      </c>
    </row>
    <row r="2066" spans="1:17" x14ac:dyDescent="0.25">
      <c r="A2066" t="s">
        <v>14</v>
      </c>
      <c r="B2066" s="4" t="s">
        <v>49</v>
      </c>
      <c r="C2066" t="s">
        <v>88</v>
      </c>
      <c r="D2066" s="29">
        <v>45169</v>
      </c>
      <c r="E2066" s="29">
        <v>45189</v>
      </c>
      <c r="F2066" s="22">
        <v>1</v>
      </c>
      <c r="G2066" s="3">
        <v>40000</v>
      </c>
      <c r="H2066" s="4" t="s">
        <v>169</v>
      </c>
      <c r="I2066" t="s">
        <v>173</v>
      </c>
      <c r="J2066" s="19">
        <v>13034</v>
      </c>
      <c r="K2066" s="18">
        <v>-67.42</v>
      </c>
      <c r="L2066" s="19">
        <v>26311</v>
      </c>
      <c r="M2066" s="18">
        <v>-34.22</v>
      </c>
      <c r="N2066" s="19">
        <v>40177</v>
      </c>
      <c r="O2066" s="18">
        <v>0.44</v>
      </c>
      <c r="P2066" s="19">
        <v>71200</v>
      </c>
      <c r="Q2066" s="18">
        <v>78</v>
      </c>
    </row>
    <row r="2067" spans="1:17" x14ac:dyDescent="0.25">
      <c r="A2067" t="s">
        <v>14</v>
      </c>
      <c r="B2067" s="4" t="s">
        <v>49</v>
      </c>
      <c r="C2067" t="s">
        <v>88</v>
      </c>
      <c r="D2067" s="29">
        <v>45169</v>
      </c>
      <c r="E2067" s="29">
        <v>45189</v>
      </c>
      <c r="F2067" s="22">
        <v>5</v>
      </c>
      <c r="G2067" s="3">
        <v>40000</v>
      </c>
      <c r="H2067" s="4" t="s">
        <v>169</v>
      </c>
      <c r="I2067" t="s">
        <v>173</v>
      </c>
      <c r="J2067" s="19">
        <v>12850</v>
      </c>
      <c r="K2067" s="18">
        <v>-20.32</v>
      </c>
      <c r="L2067" s="19">
        <v>28310</v>
      </c>
      <c r="M2067" s="18">
        <v>-6.68</v>
      </c>
      <c r="N2067" s="19">
        <v>42468</v>
      </c>
      <c r="O2067" s="18">
        <v>1.2</v>
      </c>
      <c r="P2067" s="19">
        <v>66844</v>
      </c>
      <c r="Q2067" s="18">
        <v>10.82</v>
      </c>
    </row>
    <row r="2068" spans="1:17" x14ac:dyDescent="0.25">
      <c r="A2068" t="s">
        <v>14</v>
      </c>
      <c r="B2068" s="4" t="s">
        <v>47</v>
      </c>
      <c r="C2068" t="s">
        <v>90</v>
      </c>
      <c r="D2068" s="29">
        <v>45169</v>
      </c>
      <c r="E2068" s="29">
        <v>45189</v>
      </c>
      <c r="F2068" s="22">
        <v>1</v>
      </c>
      <c r="G2068" s="3">
        <v>40000</v>
      </c>
      <c r="H2068" s="4" t="s">
        <v>169</v>
      </c>
      <c r="I2068" t="s">
        <v>173</v>
      </c>
      <c r="J2068" s="19">
        <v>13703</v>
      </c>
      <c r="K2068" s="18">
        <v>-65.739999999999995</v>
      </c>
      <c r="L2068" s="19">
        <v>28173</v>
      </c>
      <c r="M2068" s="18">
        <v>-29.57</v>
      </c>
      <c r="N2068" s="19">
        <v>43195</v>
      </c>
      <c r="O2068" s="18">
        <v>7.98</v>
      </c>
      <c r="P2068" s="19">
        <v>76690</v>
      </c>
      <c r="Q2068" s="18">
        <v>91.72</v>
      </c>
    </row>
    <row r="2069" spans="1:17" x14ac:dyDescent="0.25">
      <c r="A2069" t="s">
        <v>14</v>
      </c>
      <c r="B2069" s="4" t="s">
        <v>47</v>
      </c>
      <c r="C2069" t="s">
        <v>90</v>
      </c>
      <c r="D2069" s="29">
        <v>45169</v>
      </c>
      <c r="E2069" s="29">
        <v>45189</v>
      </c>
      <c r="F2069" s="22">
        <v>5</v>
      </c>
      <c r="G2069" s="3">
        <v>40000</v>
      </c>
      <c r="H2069" s="4" t="s">
        <v>169</v>
      </c>
      <c r="I2069" t="s">
        <v>173</v>
      </c>
      <c r="J2069" s="19">
        <v>13418</v>
      </c>
      <c r="K2069" s="18">
        <v>-19.62</v>
      </c>
      <c r="L2069" s="19">
        <v>33143</v>
      </c>
      <c r="M2069" s="18">
        <v>-3.69</v>
      </c>
      <c r="N2069" s="19">
        <v>49808</v>
      </c>
      <c r="O2069" s="18">
        <v>4.4800000000000004</v>
      </c>
      <c r="P2069" s="19">
        <v>78351</v>
      </c>
      <c r="Q2069" s="18">
        <v>14.39</v>
      </c>
    </row>
    <row r="2070" spans="1:17" x14ac:dyDescent="0.25">
      <c r="A2070" t="s">
        <v>15</v>
      </c>
      <c r="B2070" s="4" t="s">
        <v>48</v>
      </c>
      <c r="C2070" t="s">
        <v>91</v>
      </c>
      <c r="D2070" s="29">
        <v>45169</v>
      </c>
      <c r="E2070" s="29">
        <v>45189</v>
      </c>
      <c r="F2070" s="22">
        <v>1</v>
      </c>
      <c r="G2070" s="3">
        <v>40000</v>
      </c>
      <c r="H2070" s="4" t="s">
        <v>169</v>
      </c>
      <c r="I2070" t="s">
        <v>173</v>
      </c>
      <c r="J2070" s="19">
        <v>12263</v>
      </c>
      <c r="K2070" s="18">
        <v>-69.34</v>
      </c>
      <c r="L2070" s="19">
        <v>30071</v>
      </c>
      <c r="M2070" s="18">
        <v>-24.82</v>
      </c>
      <c r="N2070" s="19">
        <v>41687</v>
      </c>
      <c r="O2070" s="18">
        <v>4.22</v>
      </c>
      <c r="P2070" s="19">
        <v>62036</v>
      </c>
      <c r="Q2070" s="18">
        <v>55.09</v>
      </c>
    </row>
    <row r="2071" spans="1:17" x14ac:dyDescent="0.25">
      <c r="A2071" t="s">
        <v>15</v>
      </c>
      <c r="B2071" s="4" t="s">
        <v>48</v>
      </c>
      <c r="C2071" t="s">
        <v>91</v>
      </c>
      <c r="D2071" s="29">
        <v>45169</v>
      </c>
      <c r="E2071" s="29">
        <v>45189</v>
      </c>
      <c r="F2071" s="22">
        <v>5</v>
      </c>
      <c r="G2071" s="3">
        <v>40000</v>
      </c>
      <c r="H2071" s="4" t="s">
        <v>169</v>
      </c>
      <c r="I2071" t="s">
        <v>173</v>
      </c>
      <c r="J2071" s="19">
        <v>12836</v>
      </c>
      <c r="K2071" s="18">
        <v>-20.329999999999998</v>
      </c>
      <c r="L2071" s="19">
        <v>34462</v>
      </c>
      <c r="M2071" s="18">
        <v>-2.94</v>
      </c>
      <c r="N2071" s="19">
        <v>56044</v>
      </c>
      <c r="O2071" s="18">
        <v>6.98</v>
      </c>
      <c r="P2071" s="19">
        <v>76093</v>
      </c>
      <c r="Q2071" s="18">
        <v>13.73</v>
      </c>
    </row>
    <row r="2072" spans="1:17" x14ac:dyDescent="0.25">
      <c r="A2072" t="s">
        <v>15</v>
      </c>
      <c r="B2072" s="4" t="s">
        <v>49</v>
      </c>
      <c r="C2072" t="s">
        <v>92</v>
      </c>
      <c r="D2072" s="29">
        <v>45169</v>
      </c>
      <c r="E2072" s="29">
        <v>45189</v>
      </c>
      <c r="F2072" s="22">
        <v>1</v>
      </c>
      <c r="G2072" s="3">
        <v>40000</v>
      </c>
      <c r="H2072" s="4" t="s">
        <v>169</v>
      </c>
      <c r="I2072" t="s">
        <v>173</v>
      </c>
      <c r="J2072" s="19">
        <v>12286</v>
      </c>
      <c r="K2072" s="18">
        <v>-69.290000000000006</v>
      </c>
      <c r="L2072" s="19">
        <v>30052</v>
      </c>
      <c r="M2072" s="18">
        <v>-24.87</v>
      </c>
      <c r="N2072" s="19">
        <v>41681</v>
      </c>
      <c r="O2072" s="18">
        <v>4.2</v>
      </c>
      <c r="P2072" s="19">
        <v>62031</v>
      </c>
      <c r="Q2072" s="18">
        <v>55.08</v>
      </c>
    </row>
    <row r="2073" spans="1:17" x14ac:dyDescent="0.25">
      <c r="A2073" t="s">
        <v>15</v>
      </c>
      <c r="B2073" s="4" t="s">
        <v>49</v>
      </c>
      <c r="C2073" t="s">
        <v>92</v>
      </c>
      <c r="D2073" s="29">
        <v>45169</v>
      </c>
      <c r="E2073" s="29">
        <v>45189</v>
      </c>
      <c r="F2073" s="22">
        <v>5</v>
      </c>
      <c r="G2073" s="3">
        <v>40000</v>
      </c>
      <c r="H2073" s="4" t="s">
        <v>169</v>
      </c>
      <c r="I2073" t="s">
        <v>173</v>
      </c>
      <c r="J2073" s="19">
        <v>12847</v>
      </c>
      <c r="K2073" s="18">
        <v>-20.32</v>
      </c>
      <c r="L2073" s="19">
        <v>34475</v>
      </c>
      <c r="M2073" s="18">
        <v>-2.93</v>
      </c>
      <c r="N2073" s="19">
        <v>56012</v>
      </c>
      <c r="O2073" s="18">
        <v>6.97</v>
      </c>
      <c r="P2073" s="19">
        <v>76012</v>
      </c>
      <c r="Q2073" s="18">
        <v>13.7</v>
      </c>
    </row>
    <row r="2074" spans="1:17" x14ac:dyDescent="0.25">
      <c r="A2074" t="s">
        <v>16</v>
      </c>
      <c r="B2074" s="4" t="s">
        <v>48</v>
      </c>
      <c r="C2074" t="s">
        <v>93</v>
      </c>
      <c r="D2074" s="29">
        <v>45169</v>
      </c>
      <c r="E2074" s="29">
        <v>45189</v>
      </c>
      <c r="F2074" s="22">
        <v>1</v>
      </c>
      <c r="G2074" s="3">
        <v>40000</v>
      </c>
      <c r="H2074" s="4" t="s">
        <v>169</v>
      </c>
      <c r="I2074" t="s">
        <v>173</v>
      </c>
      <c r="J2074" s="19">
        <v>28632</v>
      </c>
      <c r="K2074" s="18">
        <v>-28.42</v>
      </c>
      <c r="L2074" s="19">
        <v>35776</v>
      </c>
      <c r="M2074" s="18">
        <v>-10.56</v>
      </c>
      <c r="N2074" s="19">
        <v>39903</v>
      </c>
      <c r="O2074" s="18">
        <v>-0.24</v>
      </c>
      <c r="P2074" s="19">
        <v>47414</v>
      </c>
      <c r="Q2074" s="18">
        <v>18.53</v>
      </c>
    </row>
    <row r="2075" spans="1:17" x14ac:dyDescent="0.25">
      <c r="A2075" t="s">
        <v>16</v>
      </c>
      <c r="B2075" s="4" t="s">
        <v>48</v>
      </c>
      <c r="C2075" t="s">
        <v>93</v>
      </c>
      <c r="D2075" s="29">
        <v>45169</v>
      </c>
      <c r="E2075" s="29">
        <v>45189</v>
      </c>
      <c r="F2075" s="22">
        <v>3</v>
      </c>
      <c r="G2075" s="3">
        <v>40000</v>
      </c>
      <c r="H2075" s="4" t="s">
        <v>169</v>
      </c>
      <c r="I2075" t="s">
        <v>173</v>
      </c>
      <c r="J2075" s="19">
        <v>33659</v>
      </c>
      <c r="K2075" s="18">
        <v>-5.54</v>
      </c>
      <c r="L2075" s="19">
        <v>38057</v>
      </c>
      <c r="M2075" s="18">
        <v>-1.65</v>
      </c>
      <c r="N2075" s="19">
        <v>42322</v>
      </c>
      <c r="O2075" s="18">
        <v>1.9</v>
      </c>
      <c r="P2075" s="19">
        <v>48677</v>
      </c>
      <c r="Q2075" s="18">
        <v>6.76</v>
      </c>
    </row>
    <row r="2076" spans="1:17" x14ac:dyDescent="0.25">
      <c r="A2076" t="s">
        <v>16</v>
      </c>
      <c r="B2076" s="4" t="s">
        <v>49</v>
      </c>
      <c r="C2076" t="s">
        <v>94</v>
      </c>
      <c r="D2076" s="29">
        <v>45169</v>
      </c>
      <c r="E2076" s="29">
        <v>45189</v>
      </c>
      <c r="F2076" s="22">
        <v>1</v>
      </c>
      <c r="G2076" s="3">
        <v>40000</v>
      </c>
      <c r="H2076" s="4" t="s">
        <v>169</v>
      </c>
      <c r="I2076" t="s">
        <v>173</v>
      </c>
      <c r="J2076" s="19">
        <v>28625</v>
      </c>
      <c r="K2076" s="18">
        <v>-28.44</v>
      </c>
      <c r="L2076" s="19">
        <v>35776</v>
      </c>
      <c r="M2076" s="18">
        <v>-10.56</v>
      </c>
      <c r="N2076" s="19">
        <v>39907</v>
      </c>
      <c r="O2076" s="18">
        <v>-0.23</v>
      </c>
      <c r="P2076" s="19">
        <v>47437</v>
      </c>
      <c r="Q2076" s="18">
        <v>18.59</v>
      </c>
    </row>
    <row r="2077" spans="1:17" x14ac:dyDescent="0.25">
      <c r="A2077" t="s">
        <v>16</v>
      </c>
      <c r="B2077" s="4" t="s">
        <v>49</v>
      </c>
      <c r="C2077" t="s">
        <v>94</v>
      </c>
      <c r="D2077" s="29">
        <v>45169</v>
      </c>
      <c r="E2077" s="29">
        <v>45189</v>
      </c>
      <c r="F2077" s="22">
        <v>3</v>
      </c>
      <c r="G2077" s="3">
        <v>40000</v>
      </c>
      <c r="H2077" s="4" t="s">
        <v>169</v>
      </c>
      <c r="I2077" t="s">
        <v>173</v>
      </c>
      <c r="J2077" s="19">
        <v>33589</v>
      </c>
      <c r="K2077" s="18">
        <v>-5.6</v>
      </c>
      <c r="L2077" s="19">
        <v>38059</v>
      </c>
      <c r="M2077" s="18">
        <v>-1.64</v>
      </c>
      <c r="N2077" s="19">
        <v>42327</v>
      </c>
      <c r="O2077" s="18">
        <v>1.9</v>
      </c>
      <c r="P2077" s="19">
        <v>48704</v>
      </c>
      <c r="Q2077" s="18">
        <v>6.78</v>
      </c>
    </row>
    <row r="2078" spans="1:17" x14ac:dyDescent="0.25">
      <c r="A2078" t="s">
        <v>17</v>
      </c>
      <c r="B2078" s="4" t="s">
        <v>48</v>
      </c>
      <c r="C2078" t="s">
        <v>97</v>
      </c>
      <c r="D2078" s="29">
        <v>45169</v>
      </c>
      <c r="E2078" s="29">
        <v>45189</v>
      </c>
      <c r="F2078" s="22">
        <v>1</v>
      </c>
      <c r="G2078" s="3">
        <v>40000</v>
      </c>
      <c r="H2078" s="4" t="s">
        <v>169</v>
      </c>
      <c r="I2078" t="s">
        <v>173</v>
      </c>
      <c r="J2078" s="19">
        <v>36397</v>
      </c>
      <c r="K2078" s="18">
        <v>-9.01</v>
      </c>
      <c r="L2078" s="19">
        <v>38992</v>
      </c>
      <c r="M2078" s="18">
        <v>-2.52</v>
      </c>
      <c r="N2078" s="19">
        <v>40432</v>
      </c>
      <c r="O2078" s="18">
        <v>1.08</v>
      </c>
      <c r="P2078" s="19">
        <v>44358</v>
      </c>
      <c r="Q2078" s="18">
        <v>10.89</v>
      </c>
    </row>
    <row r="2079" spans="1:17" x14ac:dyDescent="0.25">
      <c r="A2079" t="s">
        <v>17</v>
      </c>
      <c r="B2079" s="4" t="s">
        <v>50</v>
      </c>
      <c r="C2079" t="s">
        <v>96</v>
      </c>
      <c r="D2079" s="29">
        <v>45169</v>
      </c>
      <c r="E2079" s="29">
        <v>45189</v>
      </c>
      <c r="F2079" s="22">
        <v>1</v>
      </c>
      <c r="G2079" s="3">
        <v>40000</v>
      </c>
      <c r="H2079" s="4" t="s">
        <v>169</v>
      </c>
      <c r="I2079" t="s">
        <v>173</v>
      </c>
      <c r="J2079" s="19">
        <v>36617</v>
      </c>
      <c r="K2079" s="18">
        <v>-8.4600000000000009</v>
      </c>
      <c r="L2079" s="19">
        <v>39227</v>
      </c>
      <c r="M2079" s="18">
        <v>-1.93</v>
      </c>
      <c r="N2079" s="19">
        <v>40680</v>
      </c>
      <c r="O2079" s="18">
        <v>1.7</v>
      </c>
      <c r="P2079" s="19">
        <v>44626</v>
      </c>
      <c r="Q2079" s="18">
        <v>11.56</v>
      </c>
    </row>
    <row r="2080" spans="1:17" x14ac:dyDescent="0.25">
      <c r="A2080" t="s">
        <v>17</v>
      </c>
      <c r="B2080" s="4" t="s">
        <v>49</v>
      </c>
      <c r="C2080" t="s">
        <v>95</v>
      </c>
      <c r="D2080" s="29">
        <v>45169</v>
      </c>
      <c r="E2080" s="29">
        <v>45189</v>
      </c>
      <c r="F2080" s="22">
        <v>1</v>
      </c>
      <c r="G2080" s="3">
        <v>40000</v>
      </c>
      <c r="H2080" s="4" t="s">
        <v>169</v>
      </c>
      <c r="I2080" t="s">
        <v>173</v>
      </c>
      <c r="J2080" s="19">
        <v>36397</v>
      </c>
      <c r="K2080" s="18">
        <v>-9.01</v>
      </c>
      <c r="L2080" s="19">
        <v>38992</v>
      </c>
      <c r="M2080" s="18">
        <v>-2.52</v>
      </c>
      <c r="N2080" s="19">
        <v>40432</v>
      </c>
      <c r="O2080" s="18">
        <v>1.08</v>
      </c>
      <c r="P2080" s="19">
        <v>44358</v>
      </c>
      <c r="Q2080" s="18">
        <v>10.89</v>
      </c>
    </row>
    <row r="2081" spans="1:17" x14ac:dyDescent="0.25">
      <c r="A2081" t="s">
        <v>18</v>
      </c>
      <c r="B2081" s="4" t="s">
        <v>48</v>
      </c>
      <c r="C2081" t="s">
        <v>98</v>
      </c>
      <c r="D2081" s="29">
        <v>45169</v>
      </c>
      <c r="E2081" s="29">
        <v>45189</v>
      </c>
      <c r="F2081" s="22">
        <v>1</v>
      </c>
      <c r="G2081" s="3">
        <v>40000</v>
      </c>
      <c r="H2081" s="4" t="s">
        <v>169</v>
      </c>
      <c r="I2081" t="s">
        <v>173</v>
      </c>
      <c r="J2081" s="19">
        <v>34529</v>
      </c>
      <c r="K2081" s="18">
        <v>-13.68</v>
      </c>
      <c r="L2081" s="19">
        <v>38553</v>
      </c>
      <c r="M2081" s="18">
        <v>-3.62</v>
      </c>
      <c r="N2081" s="19">
        <v>40424</v>
      </c>
      <c r="O2081" s="18">
        <v>1.06</v>
      </c>
      <c r="P2081" s="19">
        <v>44563</v>
      </c>
      <c r="Q2081" s="18">
        <v>11.41</v>
      </c>
    </row>
    <row r="2082" spans="1:17" x14ac:dyDescent="0.25">
      <c r="A2082" t="s">
        <v>18</v>
      </c>
      <c r="B2082" s="4" t="s">
        <v>50</v>
      </c>
      <c r="C2082" t="s">
        <v>100</v>
      </c>
      <c r="D2082" s="29">
        <v>45169</v>
      </c>
      <c r="E2082" s="29">
        <v>45189</v>
      </c>
      <c r="F2082" s="22">
        <v>1</v>
      </c>
      <c r="G2082" s="3">
        <v>40000</v>
      </c>
      <c r="H2082" s="4" t="s">
        <v>169</v>
      </c>
      <c r="I2082" t="s">
        <v>173</v>
      </c>
      <c r="J2082" s="19">
        <v>34878</v>
      </c>
      <c r="K2082" s="18">
        <v>-12.81</v>
      </c>
      <c r="L2082" s="19">
        <v>38943</v>
      </c>
      <c r="M2082" s="18">
        <v>-2.64</v>
      </c>
      <c r="N2082" s="19">
        <v>40832</v>
      </c>
      <c r="O2082" s="18">
        <v>2.08</v>
      </c>
      <c r="P2082" s="19">
        <v>45013</v>
      </c>
      <c r="Q2082" s="18">
        <v>12.53</v>
      </c>
    </row>
    <row r="2083" spans="1:17" x14ac:dyDescent="0.25">
      <c r="A2083" t="s">
        <v>18</v>
      </c>
      <c r="B2083" s="4" t="s">
        <v>49</v>
      </c>
      <c r="C2083" t="s">
        <v>99</v>
      </c>
      <c r="D2083" s="29">
        <v>45169</v>
      </c>
      <c r="E2083" s="29">
        <v>45189</v>
      </c>
      <c r="F2083" s="22">
        <v>1</v>
      </c>
      <c r="G2083" s="3">
        <v>40000</v>
      </c>
      <c r="H2083" s="4" t="s">
        <v>169</v>
      </c>
      <c r="I2083" t="s">
        <v>173</v>
      </c>
      <c r="J2083" s="19">
        <v>34426</v>
      </c>
      <c r="K2083" s="18">
        <v>-13.94</v>
      </c>
      <c r="L2083" s="19">
        <v>38634</v>
      </c>
      <c r="M2083" s="18">
        <v>-3.41</v>
      </c>
      <c r="N2083" s="19">
        <v>40517</v>
      </c>
      <c r="O2083" s="18">
        <v>1.29</v>
      </c>
      <c r="P2083" s="19">
        <v>44592</v>
      </c>
      <c r="Q2083" s="18">
        <v>11.48</v>
      </c>
    </row>
    <row r="2084" spans="1:17" x14ac:dyDescent="0.25">
      <c r="A2084" t="s">
        <v>18</v>
      </c>
      <c r="B2084" s="4" t="s">
        <v>47</v>
      </c>
      <c r="C2084" t="s">
        <v>101</v>
      </c>
      <c r="D2084" s="29">
        <v>45169</v>
      </c>
      <c r="E2084" s="29">
        <v>45189</v>
      </c>
      <c r="F2084" s="22">
        <v>1</v>
      </c>
      <c r="G2084" s="3">
        <v>40000</v>
      </c>
      <c r="H2084" s="4" t="s">
        <v>169</v>
      </c>
      <c r="I2084" t="s">
        <v>173</v>
      </c>
      <c r="J2084" s="19">
        <v>34846</v>
      </c>
      <c r="K2084" s="18">
        <v>-12.89</v>
      </c>
      <c r="L2084" s="19">
        <v>39537</v>
      </c>
      <c r="M2084" s="18">
        <v>-1.1599999999999999</v>
      </c>
      <c r="N2084" s="19">
        <v>41443</v>
      </c>
      <c r="O2084" s="18">
        <v>3.6</v>
      </c>
      <c r="P2084" s="19">
        <v>45354</v>
      </c>
      <c r="Q2084" s="18">
        <v>13.38</v>
      </c>
    </row>
    <row r="2085" spans="1:17" x14ac:dyDescent="0.25">
      <c r="A2085" t="s">
        <v>18</v>
      </c>
      <c r="B2085" s="4" t="s">
        <v>226</v>
      </c>
      <c r="C2085" t="s">
        <v>227</v>
      </c>
      <c r="D2085" s="29">
        <v>45169</v>
      </c>
      <c r="E2085" s="29">
        <v>45189</v>
      </c>
      <c r="F2085" s="22">
        <v>1</v>
      </c>
      <c r="G2085" s="3">
        <v>40000</v>
      </c>
      <c r="H2085" s="4" t="s">
        <v>169</v>
      </c>
      <c r="I2085" t="s">
        <v>173</v>
      </c>
      <c r="J2085" s="19">
        <v>34842</v>
      </c>
      <c r="K2085" s="18">
        <v>-12.89</v>
      </c>
      <c r="L2085" s="19">
        <v>39339</v>
      </c>
      <c r="M2085" s="18">
        <v>-1.65</v>
      </c>
      <c r="N2085" s="19">
        <v>41238</v>
      </c>
      <c r="O2085" s="18">
        <v>3.1</v>
      </c>
      <c r="P2085" s="19">
        <v>45401</v>
      </c>
      <c r="Q2085" s="18">
        <v>13.5</v>
      </c>
    </row>
    <row r="2086" spans="1:17" x14ac:dyDescent="0.25">
      <c r="A2086" t="s">
        <v>19</v>
      </c>
      <c r="B2086" s="4" t="s">
        <v>48</v>
      </c>
      <c r="C2086" t="s">
        <v>103</v>
      </c>
      <c r="D2086" s="29">
        <v>45169</v>
      </c>
      <c r="E2086" s="29">
        <v>45189</v>
      </c>
      <c r="F2086" s="22">
        <v>1</v>
      </c>
      <c r="G2086" s="3">
        <v>40000</v>
      </c>
      <c r="H2086" s="4" t="s">
        <v>169</v>
      </c>
      <c r="I2086" t="s">
        <v>173</v>
      </c>
      <c r="J2086" s="19">
        <v>9260</v>
      </c>
      <c r="K2086" s="18">
        <v>-76.849999999999994</v>
      </c>
      <c r="L2086" s="19">
        <v>28156</v>
      </c>
      <c r="M2086" s="18">
        <v>-29.61</v>
      </c>
      <c r="N2086" s="19">
        <v>41671</v>
      </c>
      <c r="O2086" s="18">
        <v>4.18</v>
      </c>
      <c r="P2086" s="19">
        <v>65394</v>
      </c>
      <c r="Q2086" s="18">
        <v>63.48</v>
      </c>
    </row>
    <row r="2087" spans="1:17" x14ac:dyDescent="0.25">
      <c r="A2087" t="s">
        <v>19</v>
      </c>
      <c r="B2087" s="4" t="s">
        <v>48</v>
      </c>
      <c r="C2087" t="s">
        <v>103</v>
      </c>
      <c r="D2087" s="29">
        <v>45169</v>
      </c>
      <c r="E2087" s="29">
        <v>45189</v>
      </c>
      <c r="F2087" s="22">
        <v>5</v>
      </c>
      <c r="G2087" s="3">
        <v>40000</v>
      </c>
      <c r="H2087" s="4" t="s">
        <v>169</v>
      </c>
      <c r="I2087" t="s">
        <v>173</v>
      </c>
      <c r="J2087" s="19">
        <v>10500</v>
      </c>
      <c r="K2087" s="18">
        <v>-23.47</v>
      </c>
      <c r="L2087" s="19">
        <v>35271</v>
      </c>
      <c r="M2087" s="18">
        <v>-2.48</v>
      </c>
      <c r="N2087" s="19">
        <v>53999</v>
      </c>
      <c r="O2087" s="18">
        <v>6.19</v>
      </c>
      <c r="P2087" s="19">
        <v>73183</v>
      </c>
      <c r="Q2087" s="18">
        <v>12.84</v>
      </c>
    </row>
    <row r="2088" spans="1:17" x14ac:dyDescent="0.25">
      <c r="A2088" t="s">
        <v>19</v>
      </c>
      <c r="B2088" s="4" t="s">
        <v>50</v>
      </c>
      <c r="C2088" t="s">
        <v>105</v>
      </c>
      <c r="D2088" s="29">
        <v>45169</v>
      </c>
      <c r="E2088" s="29">
        <v>45189</v>
      </c>
      <c r="F2088" s="22">
        <v>1</v>
      </c>
      <c r="G2088" s="3">
        <v>40000</v>
      </c>
      <c r="H2088" s="4" t="s">
        <v>169</v>
      </c>
      <c r="I2088" t="s">
        <v>173</v>
      </c>
      <c r="J2088" s="19">
        <v>9645</v>
      </c>
      <c r="K2088" s="18">
        <v>-75.89</v>
      </c>
      <c r="L2088" s="19">
        <v>29330</v>
      </c>
      <c r="M2088" s="18">
        <v>-26.68</v>
      </c>
      <c r="N2088" s="19">
        <v>43408</v>
      </c>
      <c r="O2088" s="18">
        <v>8.52</v>
      </c>
      <c r="P2088" s="19">
        <v>68118</v>
      </c>
      <c r="Q2088" s="18">
        <v>70.3</v>
      </c>
    </row>
    <row r="2089" spans="1:17" x14ac:dyDescent="0.25">
      <c r="A2089" t="s">
        <v>19</v>
      </c>
      <c r="B2089" s="4" t="s">
        <v>50</v>
      </c>
      <c r="C2089" t="s">
        <v>105</v>
      </c>
      <c r="D2089" s="29">
        <v>45169</v>
      </c>
      <c r="E2089" s="29">
        <v>45189</v>
      </c>
      <c r="F2089" s="22">
        <v>5</v>
      </c>
      <c r="G2089" s="3">
        <v>40000</v>
      </c>
      <c r="H2089" s="4" t="s">
        <v>169</v>
      </c>
      <c r="I2089" t="s">
        <v>173</v>
      </c>
      <c r="J2089" s="19">
        <v>10938</v>
      </c>
      <c r="K2089" s="18">
        <v>-22.84</v>
      </c>
      <c r="L2089" s="19">
        <v>36741</v>
      </c>
      <c r="M2089" s="18">
        <v>-1.69</v>
      </c>
      <c r="N2089" s="19">
        <v>56235</v>
      </c>
      <c r="O2089" s="18">
        <v>7.05</v>
      </c>
      <c r="P2089" s="19">
        <v>76232</v>
      </c>
      <c r="Q2089" s="18">
        <v>13.77</v>
      </c>
    </row>
    <row r="2090" spans="1:17" x14ac:dyDescent="0.25">
      <c r="A2090" t="s">
        <v>19</v>
      </c>
      <c r="B2090" s="4" t="s">
        <v>49</v>
      </c>
      <c r="C2090" t="s">
        <v>104</v>
      </c>
      <c r="D2090" s="29">
        <v>45169</v>
      </c>
      <c r="E2090" s="29">
        <v>45189</v>
      </c>
      <c r="F2090" s="22">
        <v>1</v>
      </c>
      <c r="G2090" s="3">
        <v>40000</v>
      </c>
      <c r="H2090" s="4" t="s">
        <v>169</v>
      </c>
      <c r="I2090" t="s">
        <v>173</v>
      </c>
      <c r="J2090" s="19">
        <v>10266</v>
      </c>
      <c r="K2090" s="18">
        <v>-74.34</v>
      </c>
      <c r="L2090" s="19">
        <v>28163</v>
      </c>
      <c r="M2090" s="18">
        <v>-29.59</v>
      </c>
      <c r="N2090" s="19">
        <v>41919</v>
      </c>
      <c r="O2090" s="18">
        <v>4.8</v>
      </c>
      <c r="P2090" s="19">
        <v>64868</v>
      </c>
      <c r="Q2090" s="18">
        <v>62.17</v>
      </c>
    </row>
    <row r="2091" spans="1:17" x14ac:dyDescent="0.25">
      <c r="A2091" t="s">
        <v>19</v>
      </c>
      <c r="B2091" s="4" t="s">
        <v>49</v>
      </c>
      <c r="C2091" t="s">
        <v>104</v>
      </c>
      <c r="D2091" s="29">
        <v>45169</v>
      </c>
      <c r="E2091" s="29">
        <v>45189</v>
      </c>
      <c r="F2091" s="22">
        <v>5</v>
      </c>
      <c r="G2091" s="3">
        <v>40000</v>
      </c>
      <c r="H2091" s="4" t="s">
        <v>169</v>
      </c>
      <c r="I2091" t="s">
        <v>173</v>
      </c>
      <c r="J2091" s="19">
        <v>10641</v>
      </c>
      <c r="K2091" s="18">
        <v>-23.27</v>
      </c>
      <c r="L2091" s="19">
        <v>37073</v>
      </c>
      <c r="M2091" s="18">
        <v>-1.51</v>
      </c>
      <c r="N2091" s="19">
        <v>54854</v>
      </c>
      <c r="O2091" s="18">
        <v>6.52</v>
      </c>
      <c r="P2091" s="19">
        <v>76410</v>
      </c>
      <c r="Q2091" s="18">
        <v>13.82</v>
      </c>
    </row>
    <row r="2092" spans="1:17" x14ac:dyDescent="0.25">
      <c r="A2092" t="s">
        <v>19</v>
      </c>
      <c r="B2092" s="4" t="s">
        <v>47</v>
      </c>
      <c r="C2092" t="s">
        <v>102</v>
      </c>
      <c r="D2092" s="29">
        <v>45169</v>
      </c>
      <c r="E2092" s="29">
        <v>45189</v>
      </c>
      <c r="F2092" s="22">
        <v>1</v>
      </c>
      <c r="G2092" s="3">
        <v>40000</v>
      </c>
      <c r="H2092" s="4" t="s">
        <v>169</v>
      </c>
      <c r="I2092" t="s">
        <v>173</v>
      </c>
      <c r="J2092" s="19">
        <v>12808</v>
      </c>
      <c r="K2092" s="18">
        <v>-67.98</v>
      </c>
      <c r="L2092" s="19">
        <v>30741</v>
      </c>
      <c r="M2092" s="18">
        <v>-23.15</v>
      </c>
      <c r="N2092" s="19">
        <v>43723</v>
      </c>
      <c r="O2092" s="18">
        <v>9.31</v>
      </c>
      <c r="P2092" s="19">
        <v>64516</v>
      </c>
      <c r="Q2092" s="18">
        <v>61.29</v>
      </c>
    </row>
    <row r="2093" spans="1:17" x14ac:dyDescent="0.25">
      <c r="A2093" t="s">
        <v>19</v>
      </c>
      <c r="B2093" s="4" t="s">
        <v>47</v>
      </c>
      <c r="C2093" t="s">
        <v>102</v>
      </c>
      <c r="D2093" s="29">
        <v>45169</v>
      </c>
      <c r="E2093" s="29">
        <v>45189</v>
      </c>
      <c r="F2093" s="22">
        <v>5</v>
      </c>
      <c r="G2093" s="3">
        <v>40000</v>
      </c>
      <c r="H2093" s="4" t="s">
        <v>169</v>
      </c>
      <c r="I2093" t="s">
        <v>173</v>
      </c>
      <c r="J2093" s="19">
        <v>11156</v>
      </c>
      <c r="K2093" s="18">
        <v>-22.54</v>
      </c>
      <c r="L2093" s="19">
        <v>40000</v>
      </c>
      <c r="M2093" s="18">
        <v>0</v>
      </c>
      <c r="N2093" s="19">
        <v>58743</v>
      </c>
      <c r="O2093" s="18">
        <v>7.99</v>
      </c>
      <c r="P2093" s="19">
        <v>77398</v>
      </c>
      <c r="Q2093" s="18">
        <v>14.11</v>
      </c>
    </row>
    <row r="2094" spans="1:17" x14ac:dyDescent="0.25">
      <c r="A2094" t="s">
        <v>20</v>
      </c>
      <c r="B2094" s="4" t="s">
        <v>48</v>
      </c>
      <c r="C2094" t="s">
        <v>107</v>
      </c>
      <c r="D2094" s="29">
        <v>45169</v>
      </c>
      <c r="E2094" s="29">
        <v>45189</v>
      </c>
      <c r="F2094" s="22">
        <v>1</v>
      </c>
      <c r="G2094" s="3">
        <v>40000</v>
      </c>
      <c r="H2094" s="4" t="s">
        <v>169</v>
      </c>
      <c r="I2094" t="s">
        <v>173</v>
      </c>
      <c r="J2094" s="19">
        <v>32402</v>
      </c>
      <c r="K2094" s="18">
        <v>-19</v>
      </c>
      <c r="L2094" s="19">
        <v>33512</v>
      </c>
      <c r="M2094" s="18">
        <v>-16.22</v>
      </c>
      <c r="N2094" s="19">
        <v>40317</v>
      </c>
      <c r="O2094" s="18">
        <v>0.79</v>
      </c>
      <c r="P2094" s="19">
        <v>45716</v>
      </c>
      <c r="Q2094" s="18">
        <v>14.29</v>
      </c>
    </row>
    <row r="2095" spans="1:17" x14ac:dyDescent="0.25">
      <c r="A2095" t="s">
        <v>20</v>
      </c>
      <c r="B2095" s="4" t="s">
        <v>48</v>
      </c>
      <c r="C2095" t="s">
        <v>107</v>
      </c>
      <c r="D2095" s="29">
        <v>45169</v>
      </c>
      <c r="E2095" s="29">
        <v>45189</v>
      </c>
      <c r="F2095" s="22">
        <v>2</v>
      </c>
      <c r="G2095" s="3">
        <v>40000</v>
      </c>
      <c r="H2095" s="4" t="s">
        <v>169</v>
      </c>
      <c r="I2095" t="s">
        <v>173</v>
      </c>
      <c r="J2095" s="19">
        <v>33243</v>
      </c>
      <c r="K2095" s="18">
        <v>-8.84</v>
      </c>
      <c r="L2095" s="19">
        <v>33638</v>
      </c>
      <c r="M2095" s="18">
        <v>-8.3000000000000007</v>
      </c>
      <c r="N2095" s="19">
        <v>41017</v>
      </c>
      <c r="O2095" s="18">
        <v>1.26</v>
      </c>
      <c r="P2095" s="19">
        <v>43886</v>
      </c>
      <c r="Q2095" s="18">
        <v>4.74</v>
      </c>
    </row>
    <row r="2096" spans="1:17" x14ac:dyDescent="0.25">
      <c r="A2096" t="s">
        <v>20</v>
      </c>
      <c r="B2096" s="4" t="s">
        <v>50</v>
      </c>
      <c r="C2096" t="s">
        <v>109</v>
      </c>
      <c r="D2096" s="29">
        <v>45169</v>
      </c>
      <c r="E2096" s="29">
        <v>45189</v>
      </c>
      <c r="F2096" s="22">
        <v>1</v>
      </c>
      <c r="G2096" s="3">
        <v>40000</v>
      </c>
      <c r="H2096" s="4" t="s">
        <v>169</v>
      </c>
      <c r="I2096" t="s">
        <v>173</v>
      </c>
      <c r="J2096" s="19">
        <v>33063</v>
      </c>
      <c r="K2096" s="18">
        <v>-17.34</v>
      </c>
      <c r="L2096" s="19">
        <v>34196</v>
      </c>
      <c r="M2096" s="18">
        <v>-14.51</v>
      </c>
      <c r="N2096" s="19">
        <v>41140</v>
      </c>
      <c r="O2096" s="18">
        <v>2.85</v>
      </c>
      <c r="P2096" s="19">
        <v>46649</v>
      </c>
      <c r="Q2096" s="18">
        <v>16.62</v>
      </c>
    </row>
    <row r="2097" spans="1:17" x14ac:dyDescent="0.25">
      <c r="A2097" t="s">
        <v>20</v>
      </c>
      <c r="B2097" s="4" t="s">
        <v>50</v>
      </c>
      <c r="C2097" t="s">
        <v>109</v>
      </c>
      <c r="D2097" s="29">
        <v>45169</v>
      </c>
      <c r="E2097" s="29">
        <v>45189</v>
      </c>
      <c r="F2097" s="22">
        <v>2</v>
      </c>
      <c r="G2097" s="3">
        <v>40000</v>
      </c>
      <c r="H2097" s="4" t="s">
        <v>169</v>
      </c>
      <c r="I2097" t="s">
        <v>173</v>
      </c>
      <c r="J2097" s="19">
        <v>33922</v>
      </c>
      <c r="K2097" s="18">
        <v>-7.91</v>
      </c>
      <c r="L2097" s="19">
        <v>34324</v>
      </c>
      <c r="M2097" s="18">
        <v>-7.37</v>
      </c>
      <c r="N2097" s="19">
        <v>41854</v>
      </c>
      <c r="O2097" s="18">
        <v>2.29</v>
      </c>
      <c r="P2097" s="19">
        <v>44781</v>
      </c>
      <c r="Q2097" s="18">
        <v>5.81</v>
      </c>
    </row>
    <row r="2098" spans="1:17" x14ac:dyDescent="0.25">
      <c r="A2098" t="s">
        <v>20</v>
      </c>
      <c r="B2098" s="4" t="s">
        <v>49</v>
      </c>
      <c r="C2098" t="s">
        <v>108</v>
      </c>
      <c r="D2098" s="29">
        <v>45169</v>
      </c>
      <c r="E2098" s="29">
        <v>45189</v>
      </c>
      <c r="F2098" s="22">
        <v>1</v>
      </c>
      <c r="G2098" s="3">
        <v>40000</v>
      </c>
      <c r="H2098" s="4" t="s">
        <v>169</v>
      </c>
      <c r="I2098" t="s">
        <v>173</v>
      </c>
      <c r="J2098" s="19">
        <v>32376</v>
      </c>
      <c r="K2098" s="18">
        <v>-19.059999999999999</v>
      </c>
      <c r="L2098" s="19">
        <v>33514</v>
      </c>
      <c r="M2098" s="18">
        <v>-16.21</v>
      </c>
      <c r="N2098" s="19">
        <v>40427</v>
      </c>
      <c r="O2098" s="18">
        <v>1.07</v>
      </c>
      <c r="P2098" s="19">
        <v>45683</v>
      </c>
      <c r="Q2098" s="18">
        <v>14.21</v>
      </c>
    </row>
    <row r="2099" spans="1:17" x14ac:dyDescent="0.25">
      <c r="A2099" t="s">
        <v>20</v>
      </c>
      <c r="B2099" s="4" t="s">
        <v>49</v>
      </c>
      <c r="C2099" t="s">
        <v>108</v>
      </c>
      <c r="D2099" s="29">
        <v>45169</v>
      </c>
      <c r="E2099" s="29">
        <v>45189</v>
      </c>
      <c r="F2099" s="22">
        <v>2</v>
      </c>
      <c r="G2099" s="3">
        <v>40000</v>
      </c>
      <c r="H2099" s="4" t="s">
        <v>169</v>
      </c>
      <c r="I2099" t="s">
        <v>173</v>
      </c>
      <c r="J2099" s="19">
        <v>33242</v>
      </c>
      <c r="K2099" s="18">
        <v>-8.84</v>
      </c>
      <c r="L2099" s="19">
        <v>33665</v>
      </c>
      <c r="M2099" s="18">
        <v>-8.26</v>
      </c>
      <c r="N2099" s="19">
        <v>41250</v>
      </c>
      <c r="O2099" s="18">
        <v>1.55</v>
      </c>
      <c r="P2099" s="19">
        <v>44176</v>
      </c>
      <c r="Q2099" s="18">
        <v>5.09</v>
      </c>
    </row>
    <row r="2100" spans="1:17" x14ac:dyDescent="0.25">
      <c r="A2100" t="s">
        <v>20</v>
      </c>
      <c r="B2100" s="4" t="s">
        <v>47</v>
      </c>
      <c r="C2100" t="s">
        <v>106</v>
      </c>
      <c r="D2100" s="29">
        <v>45169</v>
      </c>
      <c r="E2100" s="29">
        <v>45189</v>
      </c>
      <c r="F2100" s="22">
        <v>1</v>
      </c>
      <c r="G2100" s="3">
        <v>40000</v>
      </c>
      <c r="H2100" s="4" t="s">
        <v>169</v>
      </c>
      <c r="I2100" t="s">
        <v>173</v>
      </c>
      <c r="J2100" s="19">
        <v>33046</v>
      </c>
      <c r="K2100" s="18">
        <v>-17.39</v>
      </c>
      <c r="L2100" s="19">
        <v>34514</v>
      </c>
      <c r="M2100" s="18">
        <v>-13.72</v>
      </c>
      <c r="N2100" s="19">
        <v>41677</v>
      </c>
      <c r="O2100" s="18">
        <v>4.2</v>
      </c>
      <c r="P2100" s="19">
        <v>47187</v>
      </c>
      <c r="Q2100" s="18">
        <v>17.97</v>
      </c>
    </row>
    <row r="2101" spans="1:17" x14ac:dyDescent="0.25">
      <c r="A2101" t="s">
        <v>20</v>
      </c>
      <c r="B2101" s="4" t="s">
        <v>47</v>
      </c>
      <c r="C2101" t="s">
        <v>106</v>
      </c>
      <c r="D2101" s="29">
        <v>45169</v>
      </c>
      <c r="E2101" s="29">
        <v>45189</v>
      </c>
      <c r="F2101" s="22">
        <v>2</v>
      </c>
      <c r="G2101" s="3">
        <v>40000</v>
      </c>
      <c r="H2101" s="4" t="s">
        <v>169</v>
      </c>
      <c r="I2101" t="s">
        <v>173</v>
      </c>
      <c r="J2101" s="19">
        <v>33884</v>
      </c>
      <c r="K2101" s="18">
        <v>-7.96</v>
      </c>
      <c r="L2101" s="19">
        <v>34983</v>
      </c>
      <c r="M2101" s="18">
        <v>-6.48</v>
      </c>
      <c r="N2101" s="19">
        <v>42940</v>
      </c>
      <c r="O2101" s="18">
        <v>3.61</v>
      </c>
      <c r="P2101" s="19">
        <v>45965</v>
      </c>
      <c r="Q2101" s="18">
        <v>7.2</v>
      </c>
    </row>
    <row r="2102" spans="1:17" x14ac:dyDescent="0.25">
      <c r="A2102" t="s">
        <v>21</v>
      </c>
      <c r="B2102" s="4" t="s">
        <v>48</v>
      </c>
      <c r="C2102" t="s">
        <v>110</v>
      </c>
      <c r="D2102" s="29">
        <v>45169</v>
      </c>
      <c r="E2102" s="29">
        <v>45189</v>
      </c>
      <c r="F2102" s="22">
        <v>1</v>
      </c>
      <c r="G2102" s="3">
        <v>40000</v>
      </c>
      <c r="H2102" s="4" t="s">
        <v>169</v>
      </c>
      <c r="I2102" t="s">
        <v>173</v>
      </c>
      <c r="J2102" s="19">
        <v>33331</v>
      </c>
      <c r="K2102" s="18">
        <v>-16.670000000000002</v>
      </c>
      <c r="L2102" s="19">
        <v>33925</v>
      </c>
      <c r="M2102" s="18">
        <v>-15.19</v>
      </c>
      <c r="N2102" s="19">
        <v>40325</v>
      </c>
      <c r="O2102" s="18">
        <v>0.81</v>
      </c>
      <c r="P2102" s="19">
        <v>45374</v>
      </c>
      <c r="Q2102" s="18">
        <v>13.43</v>
      </c>
    </row>
    <row r="2103" spans="1:17" x14ac:dyDescent="0.25">
      <c r="A2103" t="s">
        <v>21</v>
      </c>
      <c r="B2103" s="4" t="s">
        <v>48</v>
      </c>
      <c r="C2103" t="s">
        <v>110</v>
      </c>
      <c r="D2103" s="29">
        <v>45169</v>
      </c>
      <c r="E2103" s="29">
        <v>45189</v>
      </c>
      <c r="F2103" s="22">
        <v>2</v>
      </c>
      <c r="G2103" s="3">
        <v>40000</v>
      </c>
      <c r="H2103" s="4" t="s">
        <v>169</v>
      </c>
      <c r="I2103" t="s">
        <v>173</v>
      </c>
      <c r="J2103" s="19">
        <v>34077</v>
      </c>
      <c r="K2103" s="18">
        <v>-7.7</v>
      </c>
      <c r="L2103" s="19">
        <v>34372</v>
      </c>
      <c r="M2103" s="18">
        <v>-7.3</v>
      </c>
      <c r="N2103" s="19">
        <v>40996</v>
      </c>
      <c r="O2103" s="18">
        <v>1.24</v>
      </c>
      <c r="P2103" s="19">
        <v>43065</v>
      </c>
      <c r="Q2103" s="18">
        <v>3.76</v>
      </c>
    </row>
    <row r="2104" spans="1:17" x14ac:dyDescent="0.25">
      <c r="A2104" t="s">
        <v>21</v>
      </c>
      <c r="B2104" s="4" t="s">
        <v>50</v>
      </c>
      <c r="C2104" t="s">
        <v>112</v>
      </c>
      <c r="D2104" s="29">
        <v>45169</v>
      </c>
      <c r="E2104" s="29">
        <v>45189</v>
      </c>
      <c r="F2104" s="22">
        <v>1</v>
      </c>
      <c r="G2104" s="3">
        <v>40000</v>
      </c>
      <c r="H2104" s="4" t="s">
        <v>169</v>
      </c>
      <c r="I2104" t="s">
        <v>173</v>
      </c>
      <c r="J2104" s="19">
        <v>34012</v>
      </c>
      <c r="K2104" s="18">
        <v>-14.97</v>
      </c>
      <c r="L2104" s="19">
        <v>34618</v>
      </c>
      <c r="M2104" s="18">
        <v>-13.46</v>
      </c>
      <c r="N2104" s="19">
        <v>41148</v>
      </c>
      <c r="O2104" s="18">
        <v>2.87</v>
      </c>
      <c r="P2104" s="19">
        <v>46300</v>
      </c>
      <c r="Q2104" s="18">
        <v>15.75</v>
      </c>
    </row>
    <row r="2105" spans="1:17" x14ac:dyDescent="0.25">
      <c r="A2105" t="s">
        <v>21</v>
      </c>
      <c r="B2105" s="4" t="s">
        <v>50</v>
      </c>
      <c r="C2105" t="s">
        <v>112</v>
      </c>
      <c r="D2105" s="29">
        <v>45169</v>
      </c>
      <c r="E2105" s="29">
        <v>45189</v>
      </c>
      <c r="F2105" s="22">
        <v>2</v>
      </c>
      <c r="G2105" s="3">
        <v>40000</v>
      </c>
      <c r="H2105" s="4" t="s">
        <v>169</v>
      </c>
      <c r="I2105" t="s">
        <v>173</v>
      </c>
      <c r="J2105" s="19">
        <v>34773</v>
      </c>
      <c r="K2105" s="18">
        <v>-6.76</v>
      </c>
      <c r="L2105" s="19">
        <v>35073</v>
      </c>
      <c r="M2105" s="18">
        <v>-6.36</v>
      </c>
      <c r="N2105" s="19">
        <v>41833</v>
      </c>
      <c r="O2105" s="18">
        <v>2.27</v>
      </c>
      <c r="P2105" s="19">
        <v>43943</v>
      </c>
      <c r="Q2105" s="18">
        <v>4.8099999999999996</v>
      </c>
    </row>
    <row r="2106" spans="1:17" x14ac:dyDescent="0.25">
      <c r="A2106" t="s">
        <v>21</v>
      </c>
      <c r="B2106" s="4" t="s">
        <v>49</v>
      </c>
      <c r="C2106" t="s">
        <v>111</v>
      </c>
      <c r="D2106" s="29">
        <v>45169</v>
      </c>
      <c r="E2106" s="29">
        <v>45189</v>
      </c>
      <c r="F2106" s="22">
        <v>1</v>
      </c>
      <c r="G2106" s="3">
        <v>40000</v>
      </c>
      <c r="H2106" s="4" t="s">
        <v>169</v>
      </c>
      <c r="I2106" t="s">
        <v>173</v>
      </c>
      <c r="J2106" s="19">
        <v>33331</v>
      </c>
      <c r="K2106" s="18">
        <v>-16.670000000000002</v>
      </c>
      <c r="L2106" s="19">
        <v>33925</v>
      </c>
      <c r="M2106" s="18">
        <v>-15.19</v>
      </c>
      <c r="N2106" s="19">
        <v>40325</v>
      </c>
      <c r="O2106" s="18">
        <v>0.81</v>
      </c>
      <c r="P2106" s="19">
        <v>45374</v>
      </c>
      <c r="Q2106" s="18">
        <v>13.43</v>
      </c>
    </row>
    <row r="2107" spans="1:17" x14ac:dyDescent="0.25">
      <c r="A2107" t="s">
        <v>21</v>
      </c>
      <c r="B2107" s="4" t="s">
        <v>49</v>
      </c>
      <c r="C2107" t="s">
        <v>111</v>
      </c>
      <c r="D2107" s="29">
        <v>45169</v>
      </c>
      <c r="E2107" s="29">
        <v>45189</v>
      </c>
      <c r="F2107" s="22">
        <v>2</v>
      </c>
      <c r="G2107" s="3">
        <v>40000</v>
      </c>
      <c r="H2107" s="4" t="s">
        <v>169</v>
      </c>
      <c r="I2107" t="s">
        <v>173</v>
      </c>
      <c r="J2107" s="19">
        <v>34077</v>
      </c>
      <c r="K2107" s="18">
        <v>-7.7</v>
      </c>
      <c r="L2107" s="19">
        <v>34372</v>
      </c>
      <c r="M2107" s="18">
        <v>-7.3</v>
      </c>
      <c r="N2107" s="19">
        <v>40996</v>
      </c>
      <c r="O2107" s="18">
        <v>1.24</v>
      </c>
      <c r="P2107" s="19">
        <v>43065</v>
      </c>
      <c r="Q2107" s="18">
        <v>3.76</v>
      </c>
    </row>
    <row r="2108" spans="1:17" x14ac:dyDescent="0.25">
      <c r="A2108" t="s">
        <v>22</v>
      </c>
      <c r="B2108" s="4" t="s">
        <v>48</v>
      </c>
      <c r="C2108" t="s">
        <v>113</v>
      </c>
      <c r="D2108" s="29">
        <v>45169</v>
      </c>
      <c r="E2108" s="29">
        <v>45189</v>
      </c>
      <c r="F2108" s="22">
        <v>1</v>
      </c>
      <c r="G2108" s="3">
        <v>40000</v>
      </c>
      <c r="H2108" s="4" t="s">
        <v>169</v>
      </c>
      <c r="I2108" t="s">
        <v>173</v>
      </c>
      <c r="J2108" s="19">
        <v>26235</v>
      </c>
      <c r="K2108" s="18">
        <v>-34.409999999999997</v>
      </c>
      <c r="L2108" s="19">
        <v>32739</v>
      </c>
      <c r="M2108" s="18">
        <v>-18.149999999999999</v>
      </c>
      <c r="N2108" s="19">
        <v>40665</v>
      </c>
      <c r="O2108" s="18">
        <v>1.66</v>
      </c>
      <c r="P2108" s="19">
        <v>49756</v>
      </c>
      <c r="Q2108" s="18">
        <v>24.39</v>
      </c>
    </row>
    <row r="2109" spans="1:17" x14ac:dyDescent="0.25">
      <c r="A2109" t="s">
        <v>22</v>
      </c>
      <c r="B2109" s="4" t="s">
        <v>48</v>
      </c>
      <c r="C2109" t="s">
        <v>113</v>
      </c>
      <c r="D2109" s="29">
        <v>45169</v>
      </c>
      <c r="E2109" s="29">
        <v>45189</v>
      </c>
      <c r="F2109" s="22">
        <v>3</v>
      </c>
      <c r="G2109" s="3">
        <v>40000</v>
      </c>
      <c r="H2109" s="4" t="s">
        <v>169</v>
      </c>
      <c r="I2109" t="s">
        <v>173</v>
      </c>
      <c r="J2109" s="19">
        <v>26113</v>
      </c>
      <c r="K2109" s="18">
        <v>-13.13</v>
      </c>
      <c r="L2109" s="19">
        <v>33129</v>
      </c>
      <c r="M2109" s="18">
        <v>-6.09</v>
      </c>
      <c r="N2109" s="19">
        <v>42268</v>
      </c>
      <c r="O2109" s="18">
        <v>1.86</v>
      </c>
      <c r="P2109" s="19">
        <v>54829</v>
      </c>
      <c r="Q2109" s="18">
        <v>11.08</v>
      </c>
    </row>
    <row r="2110" spans="1:17" x14ac:dyDescent="0.25">
      <c r="A2110" t="s">
        <v>22</v>
      </c>
      <c r="B2110" s="4" t="s">
        <v>48</v>
      </c>
      <c r="C2110" t="s">
        <v>114</v>
      </c>
      <c r="D2110" s="29">
        <v>45169</v>
      </c>
      <c r="E2110" s="29">
        <v>45189</v>
      </c>
      <c r="F2110" s="22">
        <v>1</v>
      </c>
      <c r="G2110" s="3">
        <v>10000</v>
      </c>
      <c r="H2110" s="4" t="s">
        <v>170</v>
      </c>
      <c r="I2110" t="s">
        <v>173</v>
      </c>
      <c r="J2110" s="19">
        <v>6981</v>
      </c>
      <c r="K2110" s="18">
        <v>-30.19</v>
      </c>
      <c r="L2110" s="19">
        <v>7727</v>
      </c>
      <c r="M2110" s="18">
        <v>-22.73</v>
      </c>
      <c r="N2110" s="19">
        <v>9863</v>
      </c>
      <c r="O2110" s="18">
        <v>-1.37</v>
      </c>
      <c r="P2110" s="19">
        <v>11887</v>
      </c>
      <c r="Q2110" s="18">
        <v>18.87</v>
      </c>
    </row>
    <row r="2111" spans="1:17" x14ac:dyDescent="0.25">
      <c r="A2111" t="s">
        <v>22</v>
      </c>
      <c r="B2111" s="4" t="s">
        <v>48</v>
      </c>
      <c r="C2111" t="s">
        <v>114</v>
      </c>
      <c r="D2111" s="29">
        <v>45169</v>
      </c>
      <c r="E2111" s="29">
        <v>45189</v>
      </c>
      <c r="F2111" s="22">
        <v>3</v>
      </c>
      <c r="G2111" s="3">
        <v>10000</v>
      </c>
      <c r="H2111" s="4" t="s">
        <v>170</v>
      </c>
      <c r="I2111" t="s">
        <v>173</v>
      </c>
      <c r="J2111" s="19">
        <v>8107</v>
      </c>
      <c r="K2111" s="18">
        <v>-6.69</v>
      </c>
      <c r="L2111" s="19">
        <v>8145</v>
      </c>
      <c r="M2111" s="18">
        <v>-6.61</v>
      </c>
      <c r="N2111" s="19">
        <v>10107</v>
      </c>
      <c r="O2111" s="18">
        <v>0.36</v>
      </c>
      <c r="P2111" s="19">
        <v>11110</v>
      </c>
      <c r="Q2111" s="18">
        <v>3.57</v>
      </c>
    </row>
    <row r="2112" spans="1:17" x14ac:dyDescent="0.25">
      <c r="A2112" t="s">
        <v>22</v>
      </c>
      <c r="B2112" s="4" t="s">
        <v>49</v>
      </c>
      <c r="C2112" t="s">
        <v>115</v>
      </c>
      <c r="D2112" s="29">
        <v>45169</v>
      </c>
      <c r="E2112" s="29">
        <v>45189</v>
      </c>
      <c r="F2112" s="22">
        <v>1</v>
      </c>
      <c r="G2112" s="3">
        <v>40000</v>
      </c>
      <c r="H2112" s="4" t="s">
        <v>169</v>
      </c>
      <c r="I2112" t="s">
        <v>173</v>
      </c>
      <c r="J2112" s="19">
        <v>26235</v>
      </c>
      <c r="K2112" s="18">
        <v>-34.409999999999997</v>
      </c>
      <c r="L2112" s="19">
        <v>32739</v>
      </c>
      <c r="M2112" s="18">
        <v>-18.149999999999999</v>
      </c>
      <c r="N2112" s="19">
        <v>40665</v>
      </c>
      <c r="O2112" s="18">
        <v>1.66</v>
      </c>
      <c r="P2112" s="19">
        <v>49756</v>
      </c>
      <c r="Q2112" s="18">
        <v>24.39</v>
      </c>
    </row>
    <row r="2113" spans="1:17" x14ac:dyDescent="0.25">
      <c r="A2113" t="s">
        <v>22</v>
      </c>
      <c r="B2113" s="4" t="s">
        <v>49</v>
      </c>
      <c r="C2113" t="s">
        <v>115</v>
      </c>
      <c r="D2113" s="29">
        <v>45169</v>
      </c>
      <c r="E2113" s="29">
        <v>45189</v>
      </c>
      <c r="F2113" s="22">
        <v>3</v>
      </c>
      <c r="G2113" s="3">
        <v>40000</v>
      </c>
      <c r="H2113" s="4" t="s">
        <v>169</v>
      </c>
      <c r="I2113" t="s">
        <v>173</v>
      </c>
      <c r="J2113" s="19">
        <v>26113</v>
      </c>
      <c r="K2113" s="18">
        <v>-13.13</v>
      </c>
      <c r="L2113" s="19">
        <v>33129</v>
      </c>
      <c r="M2113" s="18">
        <v>-6.09</v>
      </c>
      <c r="N2113" s="19">
        <v>42268</v>
      </c>
      <c r="O2113" s="18">
        <v>1.86</v>
      </c>
      <c r="P2113" s="19">
        <v>54829</v>
      </c>
      <c r="Q2113" s="18">
        <v>11.08</v>
      </c>
    </row>
    <row r="2114" spans="1:17" x14ac:dyDescent="0.25">
      <c r="A2114" t="s">
        <v>22</v>
      </c>
      <c r="B2114" s="4" t="s">
        <v>49</v>
      </c>
      <c r="C2114" t="s">
        <v>116</v>
      </c>
      <c r="D2114" s="29">
        <v>45169</v>
      </c>
      <c r="E2114" s="29">
        <v>45189</v>
      </c>
      <c r="F2114" s="22">
        <v>1</v>
      </c>
      <c r="G2114" s="3">
        <v>10000</v>
      </c>
      <c r="H2114" s="4" t="s">
        <v>170</v>
      </c>
      <c r="I2114" t="s">
        <v>173</v>
      </c>
      <c r="J2114" s="19">
        <v>6981</v>
      </c>
      <c r="K2114" s="18">
        <v>-30.19</v>
      </c>
      <c r="L2114" s="19">
        <v>7727</v>
      </c>
      <c r="M2114" s="18">
        <v>-22.73</v>
      </c>
      <c r="N2114" s="19">
        <v>9863</v>
      </c>
      <c r="O2114" s="18">
        <v>-1.37</v>
      </c>
      <c r="P2114" s="19">
        <v>11887</v>
      </c>
      <c r="Q2114" s="18">
        <v>18.87</v>
      </c>
    </row>
    <row r="2115" spans="1:17" x14ac:dyDescent="0.25">
      <c r="A2115" t="s">
        <v>22</v>
      </c>
      <c r="B2115" s="4" t="s">
        <v>49</v>
      </c>
      <c r="C2115" t="s">
        <v>116</v>
      </c>
      <c r="D2115" s="29">
        <v>45169</v>
      </c>
      <c r="E2115" s="29">
        <v>45189</v>
      </c>
      <c r="F2115" s="22">
        <v>3</v>
      </c>
      <c r="G2115" s="3">
        <v>10000</v>
      </c>
      <c r="H2115" s="4" t="s">
        <v>170</v>
      </c>
      <c r="I2115" t="s">
        <v>173</v>
      </c>
      <c r="J2115" s="19">
        <v>8107</v>
      </c>
      <c r="K2115" s="18">
        <v>-6.69</v>
      </c>
      <c r="L2115" s="19">
        <v>8145</v>
      </c>
      <c r="M2115" s="18">
        <v>-6.61</v>
      </c>
      <c r="N2115" s="19">
        <v>10107</v>
      </c>
      <c r="O2115" s="18">
        <v>0.36</v>
      </c>
      <c r="P2115" s="19">
        <v>11110</v>
      </c>
      <c r="Q2115" s="18">
        <v>3.57</v>
      </c>
    </row>
    <row r="2116" spans="1:17" x14ac:dyDescent="0.25">
      <c r="A2116" t="s">
        <v>23</v>
      </c>
      <c r="B2116" s="4" t="s">
        <v>48</v>
      </c>
      <c r="C2116" t="s">
        <v>119</v>
      </c>
      <c r="D2116" s="29">
        <v>45169</v>
      </c>
      <c r="E2116" s="29">
        <v>45189</v>
      </c>
      <c r="F2116" s="22">
        <v>1</v>
      </c>
      <c r="G2116" s="3">
        <v>40000</v>
      </c>
      <c r="H2116" s="4" t="s">
        <v>169</v>
      </c>
      <c r="I2116" t="s">
        <v>173</v>
      </c>
      <c r="J2116" s="19">
        <v>29305</v>
      </c>
      <c r="K2116" s="18">
        <v>-26.74</v>
      </c>
      <c r="L2116" s="19">
        <v>32752</v>
      </c>
      <c r="M2116" s="18">
        <v>-18.12</v>
      </c>
      <c r="N2116" s="19">
        <v>39122</v>
      </c>
      <c r="O2116" s="18">
        <v>-2.2000000000000002</v>
      </c>
      <c r="P2116" s="19">
        <v>44006</v>
      </c>
      <c r="Q2116" s="18">
        <v>10.02</v>
      </c>
    </row>
    <row r="2117" spans="1:17" x14ac:dyDescent="0.25">
      <c r="A2117" t="s">
        <v>23</v>
      </c>
      <c r="B2117" s="4" t="s">
        <v>48</v>
      </c>
      <c r="C2117" t="s">
        <v>119</v>
      </c>
      <c r="D2117" s="29">
        <v>45169</v>
      </c>
      <c r="E2117" s="29">
        <v>45189</v>
      </c>
      <c r="F2117" s="22">
        <v>3</v>
      </c>
      <c r="G2117" s="3">
        <v>40000</v>
      </c>
      <c r="H2117" s="4" t="s">
        <v>169</v>
      </c>
      <c r="I2117" t="s">
        <v>173</v>
      </c>
      <c r="J2117" s="19">
        <v>30371</v>
      </c>
      <c r="K2117" s="18">
        <v>-8.69</v>
      </c>
      <c r="L2117" s="19">
        <v>32100</v>
      </c>
      <c r="M2117" s="18">
        <v>-7.07</v>
      </c>
      <c r="N2117" s="19">
        <v>38835</v>
      </c>
      <c r="O2117" s="18">
        <v>-0.98</v>
      </c>
      <c r="P2117" s="19">
        <v>44694</v>
      </c>
      <c r="Q2117" s="18">
        <v>3.77</v>
      </c>
    </row>
    <row r="2118" spans="1:17" x14ac:dyDescent="0.25">
      <c r="A2118" t="s">
        <v>23</v>
      </c>
      <c r="B2118" s="4" t="s">
        <v>48</v>
      </c>
      <c r="C2118" t="s">
        <v>120</v>
      </c>
      <c r="D2118" s="29">
        <v>45169</v>
      </c>
      <c r="E2118" s="29">
        <v>45189</v>
      </c>
      <c r="F2118" s="22">
        <v>1</v>
      </c>
      <c r="G2118" s="3">
        <v>10000</v>
      </c>
      <c r="H2118" s="4" t="s">
        <v>171</v>
      </c>
      <c r="I2118" t="s">
        <v>173</v>
      </c>
      <c r="J2118" s="19">
        <v>7959</v>
      </c>
      <c r="K2118" s="18">
        <v>-20.41</v>
      </c>
      <c r="L2118" s="19">
        <v>7959</v>
      </c>
      <c r="M2118" s="18">
        <v>-20.41</v>
      </c>
      <c r="N2118" s="19">
        <v>9651</v>
      </c>
      <c r="O2118" s="18">
        <v>-3.48</v>
      </c>
      <c r="P2118" s="19">
        <v>10825</v>
      </c>
      <c r="Q2118" s="18">
        <v>8.25</v>
      </c>
    </row>
    <row r="2119" spans="1:17" x14ac:dyDescent="0.25">
      <c r="A2119" t="s">
        <v>23</v>
      </c>
      <c r="B2119" s="4" t="s">
        <v>48</v>
      </c>
      <c r="C2119" t="s">
        <v>120</v>
      </c>
      <c r="D2119" s="29">
        <v>45169</v>
      </c>
      <c r="E2119" s="29">
        <v>45189</v>
      </c>
      <c r="F2119" s="22">
        <v>3</v>
      </c>
      <c r="G2119" s="3">
        <v>10000</v>
      </c>
      <c r="H2119" s="4" t="s">
        <v>171</v>
      </c>
      <c r="I2119" t="s">
        <v>173</v>
      </c>
      <c r="J2119" s="19">
        <v>7982</v>
      </c>
      <c r="K2119" s="18">
        <v>-7.24</v>
      </c>
      <c r="L2119" s="19">
        <v>7982</v>
      </c>
      <c r="M2119" s="18">
        <v>-7.24</v>
      </c>
      <c r="N2119" s="19">
        <v>9463</v>
      </c>
      <c r="O2119" s="18">
        <v>-1.82</v>
      </c>
      <c r="P2119" s="19">
        <v>10317</v>
      </c>
      <c r="Q2119" s="18">
        <v>1.04</v>
      </c>
    </row>
    <row r="2120" spans="1:17" x14ac:dyDescent="0.25">
      <c r="A2120" t="s">
        <v>23</v>
      </c>
      <c r="B2120" s="4" t="s">
        <v>49</v>
      </c>
      <c r="C2120" t="s">
        <v>117</v>
      </c>
      <c r="D2120" s="29">
        <v>45169</v>
      </c>
      <c r="E2120" s="29">
        <v>45189</v>
      </c>
      <c r="F2120" s="22">
        <v>1</v>
      </c>
      <c r="G2120" s="3">
        <v>40000</v>
      </c>
      <c r="H2120" s="4" t="s">
        <v>169</v>
      </c>
      <c r="I2120" t="s">
        <v>173</v>
      </c>
      <c r="J2120" s="19">
        <v>29305</v>
      </c>
      <c r="K2120" s="18">
        <v>-26.74</v>
      </c>
      <c r="L2120" s="19">
        <v>32752</v>
      </c>
      <c r="M2120" s="18">
        <v>-18.12</v>
      </c>
      <c r="N2120" s="19">
        <v>39122</v>
      </c>
      <c r="O2120" s="18">
        <v>-2.2000000000000002</v>
      </c>
      <c r="P2120" s="19">
        <v>44006</v>
      </c>
      <c r="Q2120" s="18">
        <v>10.02</v>
      </c>
    </row>
    <row r="2121" spans="1:17" x14ac:dyDescent="0.25">
      <c r="A2121" t="s">
        <v>23</v>
      </c>
      <c r="B2121" s="4" t="s">
        <v>49</v>
      </c>
      <c r="C2121" t="s">
        <v>117</v>
      </c>
      <c r="D2121" s="29">
        <v>45169</v>
      </c>
      <c r="E2121" s="29">
        <v>45189</v>
      </c>
      <c r="F2121" s="22">
        <v>3</v>
      </c>
      <c r="G2121" s="3">
        <v>40000</v>
      </c>
      <c r="H2121" s="4" t="s">
        <v>169</v>
      </c>
      <c r="I2121" t="s">
        <v>173</v>
      </c>
      <c r="J2121" s="19">
        <v>30371</v>
      </c>
      <c r="K2121" s="18">
        <v>-8.69</v>
      </c>
      <c r="L2121" s="19">
        <v>32100</v>
      </c>
      <c r="M2121" s="18">
        <v>-7.07</v>
      </c>
      <c r="N2121" s="19">
        <v>38835</v>
      </c>
      <c r="O2121" s="18">
        <v>-0.98</v>
      </c>
      <c r="P2121" s="19">
        <v>44694</v>
      </c>
      <c r="Q2121" s="18">
        <v>3.77</v>
      </c>
    </row>
    <row r="2122" spans="1:17" x14ac:dyDescent="0.25">
      <c r="A2122" t="s">
        <v>23</v>
      </c>
      <c r="B2122" s="4" t="s">
        <v>49</v>
      </c>
      <c r="C2122" t="s">
        <v>118</v>
      </c>
      <c r="D2122" s="29">
        <v>45169</v>
      </c>
      <c r="E2122" s="29">
        <v>45189</v>
      </c>
      <c r="F2122" s="22">
        <v>1</v>
      </c>
      <c r="G2122" s="3">
        <v>10000</v>
      </c>
      <c r="H2122" s="4" t="s">
        <v>171</v>
      </c>
      <c r="I2122" t="s">
        <v>173</v>
      </c>
      <c r="J2122" s="19">
        <v>7959</v>
      </c>
      <c r="K2122" s="18">
        <v>-20.41</v>
      </c>
      <c r="L2122" s="19">
        <v>7959</v>
      </c>
      <c r="M2122" s="18">
        <v>-20.41</v>
      </c>
      <c r="N2122" s="19">
        <v>9651</v>
      </c>
      <c r="O2122" s="18">
        <v>-3.48</v>
      </c>
      <c r="P2122" s="19">
        <v>10825</v>
      </c>
      <c r="Q2122" s="18">
        <v>8.25</v>
      </c>
    </row>
    <row r="2123" spans="1:17" x14ac:dyDescent="0.25">
      <c r="A2123" t="s">
        <v>23</v>
      </c>
      <c r="B2123" s="4" t="s">
        <v>49</v>
      </c>
      <c r="C2123" t="s">
        <v>118</v>
      </c>
      <c r="D2123" s="29">
        <v>45169</v>
      </c>
      <c r="E2123" s="29">
        <v>45189</v>
      </c>
      <c r="F2123" s="22">
        <v>3</v>
      </c>
      <c r="G2123" s="3">
        <v>10000</v>
      </c>
      <c r="H2123" s="4" t="s">
        <v>171</v>
      </c>
      <c r="I2123" t="s">
        <v>173</v>
      </c>
      <c r="J2123" s="19">
        <v>7982</v>
      </c>
      <c r="K2123" s="18">
        <v>-7.24</v>
      </c>
      <c r="L2123" s="19">
        <v>7982</v>
      </c>
      <c r="M2123" s="18">
        <v>-7.24</v>
      </c>
      <c r="N2123" s="19">
        <v>9463</v>
      </c>
      <c r="O2123" s="18">
        <v>-1.82</v>
      </c>
      <c r="P2123" s="19">
        <v>10317</v>
      </c>
      <c r="Q2123" s="18">
        <v>1.04</v>
      </c>
    </row>
    <row r="2124" spans="1:17" x14ac:dyDescent="0.25">
      <c r="A2124" t="s">
        <v>24</v>
      </c>
      <c r="B2124" s="4" t="s">
        <v>48</v>
      </c>
      <c r="C2124" t="s">
        <v>121</v>
      </c>
      <c r="D2124" s="29">
        <v>45169</v>
      </c>
      <c r="E2124" s="29">
        <v>45189</v>
      </c>
      <c r="F2124" s="22">
        <v>1</v>
      </c>
      <c r="G2124" s="3">
        <v>40000</v>
      </c>
      <c r="H2124" s="4" t="s">
        <v>169</v>
      </c>
      <c r="I2124" t="s">
        <v>173</v>
      </c>
      <c r="J2124" s="19">
        <v>25051</v>
      </c>
      <c r="K2124" s="18">
        <v>-37.369999999999997</v>
      </c>
      <c r="L2124" s="19">
        <v>32981</v>
      </c>
      <c r="M2124" s="18">
        <v>-17.55</v>
      </c>
      <c r="N2124" s="19">
        <v>40442</v>
      </c>
      <c r="O2124" s="18">
        <v>1.1000000000000001</v>
      </c>
      <c r="P2124" s="19">
        <v>49057</v>
      </c>
      <c r="Q2124" s="18">
        <v>22.64</v>
      </c>
    </row>
    <row r="2125" spans="1:17" x14ac:dyDescent="0.25">
      <c r="A2125" t="s">
        <v>24</v>
      </c>
      <c r="B2125" s="4" t="s">
        <v>48</v>
      </c>
      <c r="C2125" t="s">
        <v>121</v>
      </c>
      <c r="D2125" s="29">
        <v>45169</v>
      </c>
      <c r="E2125" s="29">
        <v>45189</v>
      </c>
      <c r="F2125" s="22">
        <v>3</v>
      </c>
      <c r="G2125" s="3">
        <v>40000</v>
      </c>
      <c r="H2125" s="4" t="s">
        <v>169</v>
      </c>
      <c r="I2125" t="s">
        <v>173</v>
      </c>
      <c r="J2125" s="19">
        <v>31748</v>
      </c>
      <c r="K2125" s="18">
        <v>-7.34</v>
      </c>
      <c r="L2125" s="19">
        <v>33589</v>
      </c>
      <c r="M2125" s="18">
        <v>-5.66</v>
      </c>
      <c r="N2125" s="19">
        <v>42667</v>
      </c>
      <c r="O2125" s="18">
        <v>2.1800000000000002</v>
      </c>
      <c r="P2125" s="19">
        <v>47640</v>
      </c>
      <c r="Q2125" s="18">
        <v>6</v>
      </c>
    </row>
    <row r="2126" spans="1:17" x14ac:dyDescent="0.25">
      <c r="A2126" t="s">
        <v>24</v>
      </c>
      <c r="B2126" s="4" t="s">
        <v>49</v>
      </c>
      <c r="C2126" t="s">
        <v>122</v>
      </c>
      <c r="D2126" s="29">
        <v>45169</v>
      </c>
      <c r="E2126" s="29">
        <v>45189</v>
      </c>
      <c r="F2126" s="22">
        <v>1</v>
      </c>
      <c r="G2126" s="3">
        <v>40000</v>
      </c>
      <c r="H2126" s="4" t="s">
        <v>169</v>
      </c>
      <c r="I2126" t="s">
        <v>173</v>
      </c>
      <c r="J2126" s="19">
        <v>25045</v>
      </c>
      <c r="K2126" s="18">
        <v>-37.39</v>
      </c>
      <c r="L2126" s="19">
        <v>32983</v>
      </c>
      <c r="M2126" s="18">
        <v>-17.54</v>
      </c>
      <c r="N2126" s="19">
        <v>40443</v>
      </c>
      <c r="O2126" s="18">
        <v>1.1100000000000001</v>
      </c>
      <c r="P2126" s="19">
        <v>49076</v>
      </c>
      <c r="Q2126" s="18">
        <v>22.69</v>
      </c>
    </row>
    <row r="2127" spans="1:17" x14ac:dyDescent="0.25">
      <c r="A2127" t="s">
        <v>24</v>
      </c>
      <c r="B2127" s="4" t="s">
        <v>49</v>
      </c>
      <c r="C2127" t="s">
        <v>122</v>
      </c>
      <c r="D2127" s="29">
        <v>45169</v>
      </c>
      <c r="E2127" s="29">
        <v>45189</v>
      </c>
      <c r="F2127" s="22">
        <v>3</v>
      </c>
      <c r="G2127" s="3">
        <v>40000</v>
      </c>
      <c r="H2127" s="4" t="s">
        <v>169</v>
      </c>
      <c r="I2127" t="s">
        <v>173</v>
      </c>
      <c r="J2127" s="19">
        <v>31822</v>
      </c>
      <c r="K2127" s="18">
        <v>-7.27</v>
      </c>
      <c r="L2127" s="19">
        <v>33589</v>
      </c>
      <c r="M2127" s="18">
        <v>-5.66</v>
      </c>
      <c r="N2127" s="19">
        <v>42676</v>
      </c>
      <c r="O2127" s="18">
        <v>2.1800000000000002</v>
      </c>
      <c r="P2127" s="19">
        <v>47593</v>
      </c>
      <c r="Q2127" s="18">
        <v>5.96</v>
      </c>
    </row>
    <row r="2128" spans="1:17" x14ac:dyDescent="0.25">
      <c r="A2128" t="s">
        <v>24</v>
      </c>
      <c r="B2128" s="4" t="s">
        <v>226</v>
      </c>
      <c r="C2128" t="s">
        <v>228</v>
      </c>
      <c r="D2128" s="29">
        <v>45169</v>
      </c>
      <c r="E2128" s="29">
        <v>45189</v>
      </c>
      <c r="F2128" s="22">
        <v>1</v>
      </c>
      <c r="G2128" s="3">
        <v>40000</v>
      </c>
      <c r="H2128" s="4" t="s">
        <v>169</v>
      </c>
      <c r="I2128" t="s">
        <v>173</v>
      </c>
      <c r="J2128" s="19">
        <v>25435</v>
      </c>
      <c r="K2128" s="18">
        <v>-36.409999999999997</v>
      </c>
      <c r="L2128" s="19">
        <v>34035</v>
      </c>
      <c r="M2128" s="18">
        <v>-14.91</v>
      </c>
      <c r="N2128" s="19">
        <v>41683</v>
      </c>
      <c r="O2128" s="18">
        <v>4.21</v>
      </c>
      <c r="P2128" s="19">
        <v>50645</v>
      </c>
      <c r="Q2128" s="18">
        <v>26.61</v>
      </c>
    </row>
    <row r="2129" spans="1:17" x14ac:dyDescent="0.25">
      <c r="A2129" t="s">
        <v>24</v>
      </c>
      <c r="B2129" s="4" t="s">
        <v>226</v>
      </c>
      <c r="C2129" t="s">
        <v>228</v>
      </c>
      <c r="D2129" s="29">
        <v>45169</v>
      </c>
      <c r="E2129" s="29">
        <v>45189</v>
      </c>
      <c r="F2129" s="22">
        <v>3</v>
      </c>
      <c r="G2129" s="3">
        <v>40000</v>
      </c>
      <c r="H2129" s="4" t="s">
        <v>169</v>
      </c>
      <c r="I2129" t="s">
        <v>173</v>
      </c>
      <c r="J2129" s="19">
        <v>32250</v>
      </c>
      <c r="K2129" s="18">
        <v>-6.86</v>
      </c>
      <c r="L2129" s="19">
        <v>35786</v>
      </c>
      <c r="M2129" s="18">
        <v>-3.64</v>
      </c>
      <c r="N2129" s="19">
        <v>45462</v>
      </c>
      <c r="O2129" s="18">
        <v>4.3600000000000003</v>
      </c>
      <c r="P2129" s="19">
        <v>50286</v>
      </c>
      <c r="Q2129" s="18">
        <v>7.93</v>
      </c>
    </row>
    <row r="2130" spans="1:17" x14ac:dyDescent="0.25">
      <c r="A2130" t="s">
        <v>25</v>
      </c>
      <c r="B2130" s="4" t="s">
        <v>48</v>
      </c>
      <c r="C2130" t="s">
        <v>123</v>
      </c>
      <c r="D2130" s="29">
        <v>45169</v>
      </c>
      <c r="E2130" s="29">
        <v>45189</v>
      </c>
      <c r="F2130" s="22">
        <v>1</v>
      </c>
      <c r="G2130" s="3">
        <v>40000</v>
      </c>
      <c r="H2130" s="4" t="s">
        <v>169</v>
      </c>
      <c r="I2130" t="s">
        <v>173</v>
      </c>
      <c r="J2130" s="19">
        <v>33459</v>
      </c>
      <c r="K2130" s="18">
        <v>-16.350000000000001</v>
      </c>
      <c r="L2130" s="19">
        <v>33661</v>
      </c>
      <c r="M2130" s="18">
        <v>-15.85</v>
      </c>
      <c r="N2130" s="19">
        <v>40233</v>
      </c>
      <c r="O2130" s="18">
        <v>0.57999999999999996</v>
      </c>
      <c r="P2130" s="19">
        <v>45048</v>
      </c>
      <c r="Q2130" s="18">
        <v>12.62</v>
      </c>
    </row>
    <row r="2131" spans="1:17" x14ac:dyDescent="0.25">
      <c r="A2131" t="s">
        <v>25</v>
      </c>
      <c r="B2131" s="4" t="s">
        <v>48</v>
      </c>
      <c r="C2131" t="s">
        <v>123</v>
      </c>
      <c r="D2131" s="29">
        <v>45169</v>
      </c>
      <c r="E2131" s="29">
        <v>45189</v>
      </c>
      <c r="F2131" s="22">
        <v>2</v>
      </c>
      <c r="G2131" s="3">
        <v>40000</v>
      </c>
      <c r="H2131" s="4" t="s">
        <v>169</v>
      </c>
      <c r="I2131" t="s">
        <v>173</v>
      </c>
      <c r="J2131" s="19">
        <v>33735</v>
      </c>
      <c r="K2131" s="18">
        <v>-8.17</v>
      </c>
      <c r="L2131" s="19">
        <v>33735</v>
      </c>
      <c r="M2131" s="18">
        <v>-8.17</v>
      </c>
      <c r="N2131" s="19">
        <v>40955</v>
      </c>
      <c r="O2131" s="18">
        <v>1.19</v>
      </c>
      <c r="P2131" s="19">
        <v>42813</v>
      </c>
      <c r="Q2131" s="18">
        <v>3.46</v>
      </c>
    </row>
    <row r="2132" spans="1:17" x14ac:dyDescent="0.25">
      <c r="A2132" t="s">
        <v>25</v>
      </c>
      <c r="B2132" s="4" t="s">
        <v>50</v>
      </c>
      <c r="C2132" t="s">
        <v>124</v>
      </c>
      <c r="D2132" s="29">
        <v>45169</v>
      </c>
      <c r="E2132" s="29">
        <v>45189</v>
      </c>
      <c r="F2132" s="22">
        <v>1</v>
      </c>
      <c r="G2132" s="3">
        <v>40000</v>
      </c>
      <c r="H2132" s="4" t="s">
        <v>169</v>
      </c>
      <c r="I2132" t="s">
        <v>173</v>
      </c>
      <c r="J2132" s="19">
        <v>33851</v>
      </c>
      <c r="K2132" s="18">
        <v>-15.37</v>
      </c>
      <c r="L2132" s="19">
        <v>34056</v>
      </c>
      <c r="M2132" s="18">
        <v>-14.86</v>
      </c>
      <c r="N2132" s="19">
        <v>40704</v>
      </c>
      <c r="O2132" s="18">
        <v>1.76</v>
      </c>
      <c r="P2132" s="19">
        <v>45576</v>
      </c>
      <c r="Q2132" s="18">
        <v>13.94</v>
      </c>
    </row>
    <row r="2133" spans="1:17" x14ac:dyDescent="0.25">
      <c r="A2133" t="s">
        <v>25</v>
      </c>
      <c r="B2133" s="4" t="s">
        <v>50</v>
      </c>
      <c r="C2133" t="s">
        <v>124</v>
      </c>
      <c r="D2133" s="29">
        <v>45169</v>
      </c>
      <c r="E2133" s="29">
        <v>45189</v>
      </c>
      <c r="F2133" s="22">
        <v>2</v>
      </c>
      <c r="G2133" s="3">
        <v>40000</v>
      </c>
      <c r="H2133" s="4" t="s">
        <v>169</v>
      </c>
      <c r="I2133" t="s">
        <v>173</v>
      </c>
      <c r="J2133" s="19">
        <v>34130</v>
      </c>
      <c r="K2133" s="18">
        <v>-7.63</v>
      </c>
      <c r="L2133" s="19">
        <v>34130</v>
      </c>
      <c r="M2133" s="18">
        <v>-7.63</v>
      </c>
      <c r="N2133" s="19">
        <v>41434</v>
      </c>
      <c r="O2133" s="18">
        <v>1.78</v>
      </c>
      <c r="P2133" s="19">
        <v>43315</v>
      </c>
      <c r="Q2133" s="18">
        <v>4.0599999999999996</v>
      </c>
    </row>
    <row r="2134" spans="1:17" x14ac:dyDescent="0.25">
      <c r="A2134" t="s">
        <v>25</v>
      </c>
      <c r="B2134" s="4" t="s">
        <v>49</v>
      </c>
      <c r="C2134" t="s">
        <v>125</v>
      </c>
      <c r="D2134" s="29">
        <v>45169</v>
      </c>
      <c r="E2134" s="29">
        <v>45189</v>
      </c>
      <c r="F2134" s="22">
        <v>1</v>
      </c>
      <c r="G2134" s="3">
        <v>40000</v>
      </c>
      <c r="H2134" s="4" t="s">
        <v>169</v>
      </c>
      <c r="I2134" t="s">
        <v>173</v>
      </c>
      <c r="J2134" s="19">
        <v>33459</v>
      </c>
      <c r="K2134" s="18">
        <v>-16.350000000000001</v>
      </c>
      <c r="L2134" s="19">
        <v>33661</v>
      </c>
      <c r="M2134" s="18">
        <v>-15.85</v>
      </c>
      <c r="N2134" s="19">
        <v>40233</v>
      </c>
      <c r="O2134" s="18">
        <v>0.57999999999999996</v>
      </c>
      <c r="P2134" s="19">
        <v>45048</v>
      </c>
      <c r="Q2134" s="18">
        <v>12.62</v>
      </c>
    </row>
    <row r="2135" spans="1:17" x14ac:dyDescent="0.25">
      <c r="A2135" t="s">
        <v>25</v>
      </c>
      <c r="B2135" s="4" t="s">
        <v>49</v>
      </c>
      <c r="C2135" t="s">
        <v>125</v>
      </c>
      <c r="D2135" s="29">
        <v>45169</v>
      </c>
      <c r="E2135" s="29">
        <v>45189</v>
      </c>
      <c r="F2135" s="22">
        <v>2</v>
      </c>
      <c r="G2135" s="3">
        <v>40000</v>
      </c>
      <c r="H2135" s="4" t="s">
        <v>169</v>
      </c>
      <c r="I2135" t="s">
        <v>173</v>
      </c>
      <c r="J2135" s="19">
        <v>33735</v>
      </c>
      <c r="K2135" s="18">
        <v>-8.17</v>
      </c>
      <c r="L2135" s="19">
        <v>33735</v>
      </c>
      <c r="M2135" s="18">
        <v>-8.17</v>
      </c>
      <c r="N2135" s="19">
        <v>40955</v>
      </c>
      <c r="O2135" s="18">
        <v>1.19</v>
      </c>
      <c r="P2135" s="19">
        <v>42813</v>
      </c>
      <c r="Q2135" s="18">
        <v>3.46</v>
      </c>
    </row>
    <row r="2136" spans="1:17" x14ac:dyDescent="0.25">
      <c r="A2136" t="s">
        <v>25</v>
      </c>
      <c r="B2136" s="4" t="s">
        <v>47</v>
      </c>
      <c r="C2136" t="s">
        <v>126</v>
      </c>
      <c r="D2136" s="29">
        <v>45169</v>
      </c>
      <c r="E2136" s="29">
        <v>45189</v>
      </c>
      <c r="F2136" s="22">
        <v>1</v>
      </c>
      <c r="G2136" s="3">
        <v>40000</v>
      </c>
      <c r="H2136" s="4" t="s">
        <v>169</v>
      </c>
      <c r="I2136" t="s">
        <v>173</v>
      </c>
      <c r="J2136" s="19">
        <v>33936</v>
      </c>
      <c r="K2136" s="18">
        <v>-15.16</v>
      </c>
      <c r="L2136" s="19">
        <v>34168</v>
      </c>
      <c r="M2136" s="18">
        <v>-14.58</v>
      </c>
      <c r="N2136" s="19">
        <v>41490</v>
      </c>
      <c r="O2136" s="18">
        <v>3.72</v>
      </c>
      <c r="P2136" s="19">
        <v>46329</v>
      </c>
      <c r="Q2136" s="18">
        <v>15.82</v>
      </c>
    </row>
    <row r="2137" spans="1:17" x14ac:dyDescent="0.25">
      <c r="A2137" t="s">
        <v>25</v>
      </c>
      <c r="B2137" s="4" t="s">
        <v>47</v>
      </c>
      <c r="C2137" t="s">
        <v>126</v>
      </c>
      <c r="D2137" s="29">
        <v>45169</v>
      </c>
      <c r="E2137" s="29">
        <v>45189</v>
      </c>
      <c r="F2137" s="22">
        <v>2</v>
      </c>
      <c r="G2137" s="3">
        <v>40000</v>
      </c>
      <c r="H2137" s="4" t="s">
        <v>169</v>
      </c>
      <c r="I2137" t="s">
        <v>173</v>
      </c>
      <c r="J2137" s="19">
        <v>34584</v>
      </c>
      <c r="K2137" s="18">
        <v>-7.02</v>
      </c>
      <c r="L2137" s="19">
        <v>34584</v>
      </c>
      <c r="M2137" s="18">
        <v>-7.02</v>
      </c>
      <c r="N2137" s="19">
        <v>42789</v>
      </c>
      <c r="O2137" s="18">
        <v>3.43</v>
      </c>
      <c r="P2137" s="19">
        <v>44747</v>
      </c>
      <c r="Q2137" s="18">
        <v>5.77</v>
      </c>
    </row>
    <row r="2138" spans="1:17" x14ac:dyDescent="0.25">
      <c r="A2138" t="s">
        <v>26</v>
      </c>
      <c r="B2138" s="4" t="s">
        <v>48</v>
      </c>
      <c r="C2138" t="s">
        <v>128</v>
      </c>
      <c r="D2138" s="29">
        <v>45169</v>
      </c>
      <c r="E2138" s="29">
        <v>45189</v>
      </c>
      <c r="F2138" s="22">
        <v>1</v>
      </c>
      <c r="G2138" s="3">
        <v>40000</v>
      </c>
      <c r="H2138" s="4" t="s">
        <v>169</v>
      </c>
      <c r="I2138" t="s">
        <v>173</v>
      </c>
      <c r="J2138" s="19">
        <v>37418</v>
      </c>
      <c r="K2138" s="18">
        <v>-6.46</v>
      </c>
      <c r="L2138" s="19">
        <v>39431</v>
      </c>
      <c r="M2138" s="18">
        <v>-1.42</v>
      </c>
      <c r="N2138" s="19">
        <v>40780</v>
      </c>
      <c r="O2138" s="18">
        <v>1.95</v>
      </c>
      <c r="P2138" s="19">
        <v>43369</v>
      </c>
      <c r="Q2138" s="18">
        <v>8.42</v>
      </c>
    </row>
    <row r="2139" spans="1:17" x14ac:dyDescent="0.25">
      <c r="A2139" t="s">
        <v>26</v>
      </c>
      <c r="B2139" s="4" t="s">
        <v>49</v>
      </c>
      <c r="C2139" t="s">
        <v>129</v>
      </c>
      <c r="D2139" s="29">
        <v>45169</v>
      </c>
      <c r="E2139" s="29">
        <v>45189</v>
      </c>
      <c r="F2139" s="22">
        <v>1</v>
      </c>
      <c r="G2139" s="3">
        <v>40000</v>
      </c>
      <c r="H2139" s="4" t="s">
        <v>169</v>
      </c>
      <c r="I2139" t="s">
        <v>173</v>
      </c>
      <c r="J2139" s="19">
        <v>37421</v>
      </c>
      <c r="K2139" s="18">
        <v>-6.45</v>
      </c>
      <c r="L2139" s="19">
        <v>39436</v>
      </c>
      <c r="M2139" s="18">
        <v>-1.41</v>
      </c>
      <c r="N2139" s="19">
        <v>40780</v>
      </c>
      <c r="O2139" s="18">
        <v>1.95</v>
      </c>
      <c r="P2139" s="19">
        <v>43370</v>
      </c>
      <c r="Q2139" s="18">
        <v>8.43</v>
      </c>
    </row>
    <row r="2140" spans="1:17" x14ac:dyDescent="0.25">
      <c r="A2140" t="s">
        <v>26</v>
      </c>
      <c r="B2140" s="4" t="s">
        <v>47</v>
      </c>
      <c r="C2140" t="s">
        <v>127</v>
      </c>
      <c r="D2140" s="29">
        <v>45169</v>
      </c>
      <c r="E2140" s="29">
        <v>45189</v>
      </c>
      <c r="F2140" s="22">
        <v>1</v>
      </c>
      <c r="G2140" s="3">
        <v>40000</v>
      </c>
      <c r="H2140" s="4" t="s">
        <v>169</v>
      </c>
      <c r="I2140" t="s">
        <v>173</v>
      </c>
      <c r="J2140" s="19">
        <v>37612</v>
      </c>
      <c r="K2140" s="18">
        <v>-5.97</v>
      </c>
      <c r="L2140" s="19">
        <v>39633</v>
      </c>
      <c r="M2140" s="18">
        <v>-0.92</v>
      </c>
      <c r="N2140" s="19">
        <v>40986</v>
      </c>
      <c r="O2140" s="18">
        <v>2.46</v>
      </c>
      <c r="P2140" s="19">
        <v>43807</v>
      </c>
      <c r="Q2140" s="18">
        <v>9.52</v>
      </c>
    </row>
    <row r="2141" spans="1:17" x14ac:dyDescent="0.25">
      <c r="A2141" t="s">
        <v>27</v>
      </c>
      <c r="B2141" s="4" t="s">
        <v>48</v>
      </c>
      <c r="C2141" t="s">
        <v>130</v>
      </c>
      <c r="D2141" s="29">
        <v>45169</v>
      </c>
      <c r="E2141" s="29">
        <v>45189</v>
      </c>
      <c r="F2141" s="22">
        <v>1</v>
      </c>
      <c r="G2141" s="3">
        <v>40000</v>
      </c>
      <c r="H2141" s="4" t="s">
        <v>169</v>
      </c>
      <c r="I2141" t="s">
        <v>173</v>
      </c>
      <c r="J2141" s="19">
        <v>28586</v>
      </c>
      <c r="K2141" s="18">
        <v>-28.53</v>
      </c>
      <c r="L2141" s="19">
        <v>34003</v>
      </c>
      <c r="M2141" s="18">
        <v>-14.99</v>
      </c>
      <c r="N2141" s="19">
        <v>39987</v>
      </c>
      <c r="O2141" s="18">
        <v>-0.04</v>
      </c>
      <c r="P2141" s="19">
        <v>46843</v>
      </c>
      <c r="Q2141" s="18">
        <v>17.11</v>
      </c>
    </row>
    <row r="2142" spans="1:17" x14ac:dyDescent="0.25">
      <c r="A2142" t="s">
        <v>27</v>
      </c>
      <c r="B2142" s="4" t="s">
        <v>48</v>
      </c>
      <c r="C2142" t="s">
        <v>130</v>
      </c>
      <c r="D2142" s="29">
        <v>45169</v>
      </c>
      <c r="E2142" s="29">
        <v>45189</v>
      </c>
      <c r="F2142" s="22">
        <v>3</v>
      </c>
      <c r="G2142" s="3">
        <v>40000</v>
      </c>
      <c r="H2142" s="4" t="s">
        <v>169</v>
      </c>
      <c r="I2142" t="s">
        <v>173</v>
      </c>
      <c r="J2142" s="19">
        <v>33249</v>
      </c>
      <c r="K2142" s="18">
        <v>-5.92</v>
      </c>
      <c r="L2142" s="19">
        <v>35498</v>
      </c>
      <c r="M2142" s="18">
        <v>-3.9</v>
      </c>
      <c r="N2142" s="19">
        <v>41641</v>
      </c>
      <c r="O2142" s="18">
        <v>1.35</v>
      </c>
      <c r="P2142" s="19">
        <v>44217</v>
      </c>
      <c r="Q2142" s="18">
        <v>3.4</v>
      </c>
    </row>
    <row r="2143" spans="1:17" x14ac:dyDescent="0.25">
      <c r="A2143" t="s">
        <v>27</v>
      </c>
      <c r="B2143" s="4" t="s">
        <v>49</v>
      </c>
      <c r="C2143" t="s">
        <v>131</v>
      </c>
      <c r="D2143" s="29">
        <v>45169</v>
      </c>
      <c r="E2143" s="29">
        <v>45189</v>
      </c>
      <c r="F2143" s="22">
        <v>1</v>
      </c>
      <c r="G2143" s="3">
        <v>40000</v>
      </c>
      <c r="H2143" s="4" t="s">
        <v>169</v>
      </c>
      <c r="I2143" t="s">
        <v>173</v>
      </c>
      <c r="J2143" s="19">
        <v>28586</v>
      </c>
      <c r="K2143" s="18">
        <v>-28.54</v>
      </c>
      <c r="L2143" s="19">
        <v>33993</v>
      </c>
      <c r="M2143" s="18">
        <v>-15.02</v>
      </c>
      <c r="N2143" s="19">
        <v>39988</v>
      </c>
      <c r="O2143" s="18">
        <v>-0.03</v>
      </c>
      <c r="P2143" s="19">
        <v>46841</v>
      </c>
      <c r="Q2143" s="18">
        <v>17.100000000000001</v>
      </c>
    </row>
    <row r="2144" spans="1:17" x14ac:dyDescent="0.25">
      <c r="A2144" t="s">
        <v>27</v>
      </c>
      <c r="B2144" s="4" t="s">
        <v>49</v>
      </c>
      <c r="C2144" t="s">
        <v>131</v>
      </c>
      <c r="D2144" s="29">
        <v>45169</v>
      </c>
      <c r="E2144" s="29">
        <v>45189</v>
      </c>
      <c r="F2144" s="22">
        <v>3</v>
      </c>
      <c r="G2144" s="3">
        <v>40000</v>
      </c>
      <c r="H2144" s="4" t="s">
        <v>169</v>
      </c>
      <c r="I2144" t="s">
        <v>173</v>
      </c>
      <c r="J2144" s="19">
        <v>33260</v>
      </c>
      <c r="K2144" s="18">
        <v>-5.91</v>
      </c>
      <c r="L2144" s="19">
        <v>35493</v>
      </c>
      <c r="M2144" s="18">
        <v>-3.91</v>
      </c>
      <c r="N2144" s="19">
        <v>41641</v>
      </c>
      <c r="O2144" s="18">
        <v>1.35</v>
      </c>
      <c r="P2144" s="19">
        <v>44216</v>
      </c>
      <c r="Q2144" s="18">
        <v>3.4</v>
      </c>
    </row>
    <row r="2145" spans="1:17" x14ac:dyDescent="0.25">
      <c r="A2145" t="s">
        <v>28</v>
      </c>
      <c r="B2145" s="4" t="s">
        <v>48</v>
      </c>
      <c r="C2145" t="s">
        <v>132</v>
      </c>
      <c r="D2145" s="29">
        <v>45169</v>
      </c>
      <c r="E2145" s="29">
        <v>45189</v>
      </c>
      <c r="F2145" s="22">
        <v>1</v>
      </c>
      <c r="G2145" s="3">
        <v>40000</v>
      </c>
      <c r="H2145" s="4" t="s">
        <v>169</v>
      </c>
      <c r="I2145" t="s">
        <v>173</v>
      </c>
      <c r="J2145" s="19">
        <v>37009</v>
      </c>
      <c r="K2145" s="18">
        <v>-7.48</v>
      </c>
      <c r="L2145" s="19">
        <v>39652</v>
      </c>
      <c r="M2145" s="18">
        <v>-0.87</v>
      </c>
      <c r="N2145" s="19">
        <v>40593</v>
      </c>
      <c r="O2145" s="18">
        <v>1.48</v>
      </c>
      <c r="P2145" s="19">
        <v>44134</v>
      </c>
      <c r="Q2145" s="18">
        <v>10.33</v>
      </c>
    </row>
    <row r="2146" spans="1:17" x14ac:dyDescent="0.25">
      <c r="A2146" t="s">
        <v>29</v>
      </c>
      <c r="B2146" s="4" t="s">
        <v>48</v>
      </c>
      <c r="C2146" t="s">
        <v>133</v>
      </c>
      <c r="D2146" s="29">
        <v>45169</v>
      </c>
      <c r="E2146" s="29">
        <v>45189</v>
      </c>
      <c r="F2146" s="22">
        <v>1</v>
      </c>
      <c r="G2146" s="3">
        <v>40000</v>
      </c>
      <c r="H2146" s="4" t="s">
        <v>169</v>
      </c>
      <c r="I2146" t="s">
        <v>173</v>
      </c>
      <c r="J2146" s="19">
        <v>29485</v>
      </c>
      <c r="K2146" s="18">
        <v>-26.29</v>
      </c>
      <c r="L2146" s="19">
        <v>34291</v>
      </c>
      <c r="M2146" s="18">
        <v>-14.27</v>
      </c>
      <c r="N2146" s="19">
        <v>42004</v>
      </c>
      <c r="O2146" s="18">
        <v>5.01</v>
      </c>
      <c r="P2146" s="19">
        <v>48686</v>
      </c>
      <c r="Q2146" s="18">
        <v>21.72</v>
      </c>
    </row>
    <row r="2147" spans="1:17" x14ac:dyDescent="0.25">
      <c r="A2147" t="s">
        <v>29</v>
      </c>
      <c r="B2147" s="4" t="s">
        <v>48</v>
      </c>
      <c r="C2147" t="s">
        <v>133</v>
      </c>
      <c r="D2147" s="29">
        <v>45169</v>
      </c>
      <c r="E2147" s="29">
        <v>45189</v>
      </c>
      <c r="F2147" s="22">
        <v>2</v>
      </c>
      <c r="G2147" s="3">
        <v>40000</v>
      </c>
      <c r="H2147" s="4" t="s">
        <v>169</v>
      </c>
      <c r="I2147" t="s">
        <v>173</v>
      </c>
      <c r="J2147" s="19">
        <v>32925</v>
      </c>
      <c r="K2147" s="18">
        <v>-9.27</v>
      </c>
      <c r="L2147" s="19">
        <v>37275</v>
      </c>
      <c r="M2147" s="18">
        <v>-3.47</v>
      </c>
      <c r="N2147" s="19">
        <v>43472</v>
      </c>
      <c r="O2147" s="18">
        <v>4.25</v>
      </c>
      <c r="P2147" s="19">
        <v>47574</v>
      </c>
      <c r="Q2147" s="18">
        <v>9.06</v>
      </c>
    </row>
    <row r="2148" spans="1:17" x14ac:dyDescent="0.25">
      <c r="A2148" t="s">
        <v>30</v>
      </c>
      <c r="B2148" s="4" t="s">
        <v>48</v>
      </c>
      <c r="C2148" t="s">
        <v>134</v>
      </c>
      <c r="D2148" s="29">
        <v>45169</v>
      </c>
      <c r="E2148" s="29">
        <v>45189</v>
      </c>
      <c r="F2148" s="22">
        <v>1</v>
      </c>
      <c r="G2148" s="3">
        <v>40000</v>
      </c>
      <c r="H2148" s="4" t="s">
        <v>169</v>
      </c>
      <c r="I2148" t="s">
        <v>173</v>
      </c>
      <c r="J2148" s="19">
        <v>24743</v>
      </c>
      <c r="K2148" s="18">
        <v>-38.14</v>
      </c>
      <c r="L2148" s="19">
        <v>31824</v>
      </c>
      <c r="M2148" s="18">
        <v>-20.440000000000001</v>
      </c>
      <c r="N2148" s="19">
        <v>41787</v>
      </c>
      <c r="O2148" s="18">
        <v>4.46</v>
      </c>
      <c r="P2148" s="19">
        <v>53026</v>
      </c>
      <c r="Q2148" s="18">
        <v>32.57</v>
      </c>
    </row>
    <row r="2149" spans="1:17" x14ac:dyDescent="0.25">
      <c r="A2149" t="s">
        <v>30</v>
      </c>
      <c r="B2149" s="4" t="s">
        <v>48</v>
      </c>
      <c r="C2149" t="s">
        <v>134</v>
      </c>
      <c r="D2149" s="29">
        <v>45169</v>
      </c>
      <c r="E2149" s="29">
        <v>45189</v>
      </c>
      <c r="F2149" s="22">
        <v>7</v>
      </c>
      <c r="G2149" s="3">
        <v>40000</v>
      </c>
      <c r="H2149" s="4" t="s">
        <v>169</v>
      </c>
      <c r="I2149" t="s">
        <v>173</v>
      </c>
      <c r="J2149" s="19">
        <v>22315</v>
      </c>
      <c r="K2149" s="18">
        <v>-7.85</v>
      </c>
      <c r="L2149" s="19">
        <v>41066</v>
      </c>
      <c r="M2149" s="18">
        <v>0.38</v>
      </c>
      <c r="N2149" s="19">
        <v>57395</v>
      </c>
      <c r="O2149" s="18">
        <v>5.29</v>
      </c>
      <c r="P2149" s="19">
        <v>64270</v>
      </c>
      <c r="Q2149" s="18">
        <v>7.01</v>
      </c>
    </row>
    <row r="2150" spans="1:17" x14ac:dyDescent="0.25">
      <c r="A2150" t="s">
        <v>31</v>
      </c>
      <c r="B2150" s="4" t="s">
        <v>48</v>
      </c>
      <c r="C2150" t="s">
        <v>135</v>
      </c>
      <c r="D2150" s="29">
        <v>45169</v>
      </c>
      <c r="E2150" s="29">
        <v>45189</v>
      </c>
      <c r="F2150" s="22">
        <v>1</v>
      </c>
      <c r="G2150" s="3">
        <v>40000</v>
      </c>
      <c r="H2150" s="4" t="s">
        <v>169</v>
      </c>
      <c r="I2150" t="s">
        <v>173</v>
      </c>
      <c r="J2150" s="19">
        <v>21057</v>
      </c>
      <c r="K2150" s="18">
        <v>-47.36</v>
      </c>
      <c r="L2150" s="19">
        <v>31006</v>
      </c>
      <c r="M2150" s="18">
        <v>-22.48</v>
      </c>
      <c r="N2150" s="19">
        <v>41821</v>
      </c>
      <c r="O2150" s="18">
        <v>4.5599999999999996</v>
      </c>
      <c r="P2150" s="19">
        <v>56212</v>
      </c>
      <c r="Q2150" s="18">
        <v>40.53</v>
      </c>
    </row>
    <row r="2151" spans="1:17" x14ac:dyDescent="0.25">
      <c r="A2151" t="s">
        <v>31</v>
      </c>
      <c r="B2151" s="4" t="s">
        <v>48</v>
      </c>
      <c r="C2151" t="s">
        <v>135</v>
      </c>
      <c r="D2151" s="29">
        <v>45169</v>
      </c>
      <c r="E2151" s="29">
        <v>45189</v>
      </c>
      <c r="F2151" s="22">
        <v>5</v>
      </c>
      <c r="G2151" s="3">
        <v>40000</v>
      </c>
      <c r="H2151" s="4" t="s">
        <v>169</v>
      </c>
      <c r="I2151" t="s">
        <v>173</v>
      </c>
      <c r="J2151" s="19">
        <v>20978</v>
      </c>
      <c r="K2151" s="18">
        <v>-12.11</v>
      </c>
      <c r="L2151" s="19">
        <v>39298</v>
      </c>
      <c r="M2151" s="18">
        <v>-0.35</v>
      </c>
      <c r="N2151" s="19">
        <v>49918</v>
      </c>
      <c r="O2151" s="18">
        <v>4.53</v>
      </c>
      <c r="P2151" s="19">
        <v>65390</v>
      </c>
      <c r="Q2151" s="18">
        <v>10.33</v>
      </c>
    </row>
    <row r="2152" spans="1:17" x14ac:dyDescent="0.25">
      <c r="A2152" t="s">
        <v>31</v>
      </c>
      <c r="B2152" s="4" t="s">
        <v>48</v>
      </c>
      <c r="C2152" t="s">
        <v>135</v>
      </c>
      <c r="D2152" s="29">
        <v>45169</v>
      </c>
      <c r="E2152" s="29">
        <v>45189</v>
      </c>
      <c r="F2152" s="22">
        <v>10</v>
      </c>
      <c r="G2152" s="3">
        <v>40000</v>
      </c>
      <c r="H2152" s="4" t="s">
        <v>169</v>
      </c>
      <c r="I2152" t="s">
        <v>173</v>
      </c>
      <c r="J2152" s="19">
        <v>15501</v>
      </c>
      <c r="K2152" s="18">
        <v>-9.0399999999999991</v>
      </c>
      <c r="L2152" s="19">
        <v>41655</v>
      </c>
      <c r="M2152" s="18">
        <v>0.41</v>
      </c>
      <c r="N2152" s="19">
        <v>70527</v>
      </c>
      <c r="O2152" s="18">
        <v>5.84</v>
      </c>
      <c r="P2152" s="19">
        <v>95109</v>
      </c>
      <c r="Q2152" s="18">
        <v>9.0500000000000007</v>
      </c>
    </row>
    <row r="2153" spans="1:17" x14ac:dyDescent="0.25">
      <c r="A2153" t="s">
        <v>32</v>
      </c>
      <c r="B2153" s="4" t="s">
        <v>48</v>
      </c>
      <c r="C2153" t="s">
        <v>136</v>
      </c>
      <c r="D2153" s="29">
        <v>45169</v>
      </c>
      <c r="E2153" s="29">
        <v>45189</v>
      </c>
      <c r="F2153" s="22">
        <v>1</v>
      </c>
      <c r="G2153" s="3">
        <v>40000</v>
      </c>
      <c r="H2153" s="4" t="s">
        <v>169</v>
      </c>
      <c r="I2153" t="s">
        <v>173</v>
      </c>
      <c r="J2153" s="19">
        <v>19570</v>
      </c>
      <c r="K2153" s="18">
        <v>-51.07</v>
      </c>
      <c r="L2153" s="19">
        <v>30586</v>
      </c>
      <c r="M2153" s="18">
        <v>-23.53</v>
      </c>
      <c r="N2153" s="19">
        <v>41805</v>
      </c>
      <c r="O2153" s="18">
        <v>4.5199999999999996</v>
      </c>
      <c r="P2153" s="19">
        <v>58344</v>
      </c>
      <c r="Q2153" s="18">
        <v>45.86</v>
      </c>
    </row>
    <row r="2154" spans="1:17" x14ac:dyDescent="0.25">
      <c r="A2154" t="s">
        <v>32</v>
      </c>
      <c r="B2154" s="4" t="s">
        <v>48</v>
      </c>
      <c r="C2154" t="s">
        <v>136</v>
      </c>
      <c r="D2154" s="29">
        <v>45169</v>
      </c>
      <c r="E2154" s="29">
        <v>45189</v>
      </c>
      <c r="F2154" s="22">
        <v>5</v>
      </c>
      <c r="G2154" s="3">
        <v>40000</v>
      </c>
      <c r="H2154" s="4" t="s">
        <v>169</v>
      </c>
      <c r="I2154" t="s">
        <v>173</v>
      </c>
      <c r="J2154" s="19">
        <v>19818</v>
      </c>
      <c r="K2154" s="18">
        <v>-13.1</v>
      </c>
      <c r="L2154" s="19">
        <v>38456</v>
      </c>
      <c r="M2154" s="18">
        <v>-0.78</v>
      </c>
      <c r="N2154" s="19">
        <v>50169</v>
      </c>
      <c r="O2154" s="18">
        <v>4.63</v>
      </c>
      <c r="P2154" s="19">
        <v>68944</v>
      </c>
      <c r="Q2154" s="18">
        <v>11.5</v>
      </c>
    </row>
    <row r="2155" spans="1:17" x14ac:dyDescent="0.25">
      <c r="A2155" t="s">
        <v>32</v>
      </c>
      <c r="B2155" s="4" t="s">
        <v>48</v>
      </c>
      <c r="C2155" t="s">
        <v>136</v>
      </c>
      <c r="D2155" s="29">
        <v>45169</v>
      </c>
      <c r="E2155" s="29">
        <v>45189</v>
      </c>
      <c r="F2155" s="22">
        <v>10</v>
      </c>
      <c r="G2155" s="3">
        <v>40000</v>
      </c>
      <c r="H2155" s="4" t="s">
        <v>169</v>
      </c>
      <c r="I2155" t="s">
        <v>173</v>
      </c>
      <c r="J2155" s="19">
        <v>14167</v>
      </c>
      <c r="K2155" s="18">
        <v>-9.86</v>
      </c>
      <c r="L2155" s="19">
        <v>41722</v>
      </c>
      <c r="M2155" s="18">
        <v>0.42</v>
      </c>
      <c r="N2155" s="19">
        <v>71249</v>
      </c>
      <c r="O2155" s="18">
        <v>5.94</v>
      </c>
      <c r="P2155" s="19">
        <v>100356</v>
      </c>
      <c r="Q2155" s="18">
        <v>9.6300000000000008</v>
      </c>
    </row>
    <row r="2156" spans="1:17" x14ac:dyDescent="0.25">
      <c r="A2156" t="s">
        <v>33</v>
      </c>
      <c r="B2156" s="4" t="s">
        <v>48</v>
      </c>
      <c r="C2156" t="s">
        <v>137</v>
      </c>
      <c r="D2156" s="29">
        <v>45169</v>
      </c>
      <c r="E2156" s="29">
        <v>45189</v>
      </c>
      <c r="F2156" s="22">
        <v>1</v>
      </c>
      <c r="G2156" s="3">
        <v>40000</v>
      </c>
      <c r="H2156" s="4" t="s">
        <v>169</v>
      </c>
      <c r="I2156" t="s">
        <v>173</v>
      </c>
      <c r="J2156" s="19">
        <v>18298</v>
      </c>
      <c r="K2156" s="18">
        <v>-54.25</v>
      </c>
      <c r="L2156" s="19">
        <v>29948</v>
      </c>
      <c r="M2156" s="18">
        <v>-25.13</v>
      </c>
      <c r="N2156" s="19">
        <v>41793</v>
      </c>
      <c r="O2156" s="18">
        <v>4.4800000000000004</v>
      </c>
      <c r="P2156" s="19">
        <v>60126</v>
      </c>
      <c r="Q2156" s="18">
        <v>50.32</v>
      </c>
    </row>
    <row r="2157" spans="1:17" x14ac:dyDescent="0.25">
      <c r="A2157" t="s">
        <v>33</v>
      </c>
      <c r="B2157" s="4" t="s">
        <v>48</v>
      </c>
      <c r="C2157" t="s">
        <v>137</v>
      </c>
      <c r="D2157" s="29">
        <v>45169</v>
      </c>
      <c r="E2157" s="29">
        <v>45189</v>
      </c>
      <c r="F2157" s="22">
        <v>5</v>
      </c>
      <c r="G2157" s="3">
        <v>40000</v>
      </c>
      <c r="H2157" s="4" t="s">
        <v>169</v>
      </c>
      <c r="I2157" t="s">
        <v>173</v>
      </c>
      <c r="J2157" s="19">
        <v>17639</v>
      </c>
      <c r="K2157" s="18">
        <v>-15.1</v>
      </c>
      <c r="L2157" s="19">
        <v>37752</v>
      </c>
      <c r="M2157" s="18">
        <v>-1.1499999999999999</v>
      </c>
      <c r="N2157" s="19">
        <v>50535</v>
      </c>
      <c r="O2157" s="18">
        <v>4.79</v>
      </c>
      <c r="P2157" s="19">
        <v>71623</v>
      </c>
      <c r="Q2157" s="18">
        <v>12.36</v>
      </c>
    </row>
    <row r="2158" spans="1:17" x14ac:dyDescent="0.25">
      <c r="A2158" t="s">
        <v>33</v>
      </c>
      <c r="B2158" s="4" t="s">
        <v>48</v>
      </c>
      <c r="C2158" t="s">
        <v>137</v>
      </c>
      <c r="D2158" s="29">
        <v>45169</v>
      </c>
      <c r="E2158" s="29">
        <v>45189</v>
      </c>
      <c r="F2158" s="22">
        <v>10</v>
      </c>
      <c r="G2158" s="3">
        <v>40000</v>
      </c>
      <c r="H2158" s="4" t="s">
        <v>169</v>
      </c>
      <c r="I2158" t="s">
        <v>173</v>
      </c>
      <c r="J2158" s="19">
        <v>11732</v>
      </c>
      <c r="K2158" s="18">
        <v>-11.54</v>
      </c>
      <c r="L2158" s="19">
        <v>41754</v>
      </c>
      <c r="M2158" s="18">
        <v>0.43</v>
      </c>
      <c r="N2158" s="19">
        <v>72246</v>
      </c>
      <c r="O2158" s="18">
        <v>6.09</v>
      </c>
      <c r="P2158" s="19">
        <v>102280</v>
      </c>
      <c r="Q2158" s="18">
        <v>9.84</v>
      </c>
    </row>
    <row r="2159" spans="1:17" x14ac:dyDescent="0.25">
      <c r="A2159" t="s">
        <v>34</v>
      </c>
      <c r="B2159" s="4" t="s">
        <v>48</v>
      </c>
      <c r="C2159" t="s">
        <v>138</v>
      </c>
      <c r="D2159" s="29">
        <v>45169</v>
      </c>
      <c r="E2159" s="29">
        <v>45189</v>
      </c>
      <c r="F2159" s="22">
        <v>1</v>
      </c>
      <c r="G2159" s="3">
        <v>40000</v>
      </c>
      <c r="H2159" s="4" t="s">
        <v>169</v>
      </c>
      <c r="I2159" t="s">
        <v>173</v>
      </c>
      <c r="J2159" s="19">
        <v>17800</v>
      </c>
      <c r="K2159" s="18">
        <v>-55.5</v>
      </c>
      <c r="L2159" s="19">
        <v>30097</v>
      </c>
      <c r="M2159" s="18">
        <v>-24.76</v>
      </c>
      <c r="N2159" s="19">
        <v>41707</v>
      </c>
      <c r="O2159" s="18">
        <v>4.26</v>
      </c>
      <c r="P2159" s="19">
        <v>60230</v>
      </c>
      <c r="Q2159" s="18">
        <v>50.58</v>
      </c>
    </row>
    <row r="2160" spans="1:17" x14ac:dyDescent="0.25">
      <c r="A2160" t="s">
        <v>34</v>
      </c>
      <c r="B2160" s="4" t="s">
        <v>48</v>
      </c>
      <c r="C2160" t="s">
        <v>138</v>
      </c>
      <c r="D2160" s="29">
        <v>45169</v>
      </c>
      <c r="E2160" s="29">
        <v>45189</v>
      </c>
      <c r="F2160" s="22">
        <v>5</v>
      </c>
      <c r="G2160" s="3">
        <v>40000</v>
      </c>
      <c r="H2160" s="4" t="s">
        <v>169</v>
      </c>
      <c r="I2160" t="s">
        <v>173</v>
      </c>
      <c r="J2160" s="19">
        <v>17534</v>
      </c>
      <c r="K2160" s="18">
        <v>-15.21</v>
      </c>
      <c r="L2160" s="19">
        <v>37193</v>
      </c>
      <c r="M2160" s="18">
        <v>-1.44</v>
      </c>
      <c r="N2160" s="19">
        <v>50172</v>
      </c>
      <c r="O2160" s="18">
        <v>4.6399999999999997</v>
      </c>
      <c r="P2160" s="19">
        <v>70988</v>
      </c>
      <c r="Q2160" s="18">
        <v>12.16</v>
      </c>
    </row>
    <row r="2161" spans="1:17" x14ac:dyDescent="0.25">
      <c r="A2161" t="s">
        <v>34</v>
      </c>
      <c r="B2161" s="4" t="s">
        <v>48</v>
      </c>
      <c r="C2161" t="s">
        <v>138</v>
      </c>
      <c r="D2161" s="29">
        <v>45169</v>
      </c>
      <c r="E2161" s="29">
        <v>45189</v>
      </c>
      <c r="F2161" s="22">
        <v>10</v>
      </c>
      <c r="G2161" s="3">
        <v>40000</v>
      </c>
      <c r="H2161" s="4" t="s">
        <v>169</v>
      </c>
      <c r="I2161" t="s">
        <v>173</v>
      </c>
      <c r="J2161" s="19">
        <v>11620</v>
      </c>
      <c r="K2161" s="18">
        <v>-11.63</v>
      </c>
      <c r="L2161" s="19">
        <v>41863</v>
      </c>
      <c r="M2161" s="18">
        <v>0.46</v>
      </c>
      <c r="N2161" s="19">
        <v>71641</v>
      </c>
      <c r="O2161" s="18">
        <v>6</v>
      </c>
      <c r="P2161" s="19">
        <v>102917</v>
      </c>
      <c r="Q2161" s="18">
        <v>9.91</v>
      </c>
    </row>
    <row r="2162" spans="1:17" x14ac:dyDescent="0.25">
      <c r="A2162" t="s">
        <v>35</v>
      </c>
      <c r="B2162" s="4" t="s">
        <v>48</v>
      </c>
      <c r="C2162" t="s">
        <v>139</v>
      </c>
      <c r="D2162" s="29">
        <v>45169</v>
      </c>
      <c r="E2162" s="29">
        <v>45189</v>
      </c>
      <c r="F2162" s="22">
        <v>1</v>
      </c>
      <c r="G2162" s="3">
        <v>40000</v>
      </c>
      <c r="H2162" s="4" t="s">
        <v>169</v>
      </c>
      <c r="I2162" t="s">
        <v>173</v>
      </c>
      <c r="J2162" s="19">
        <v>17676</v>
      </c>
      <c r="K2162" s="18">
        <v>-55.81</v>
      </c>
      <c r="L2162" s="19">
        <v>29955</v>
      </c>
      <c r="M2162" s="18">
        <v>-25.11</v>
      </c>
      <c r="N2162" s="19">
        <v>41707</v>
      </c>
      <c r="O2162" s="18">
        <v>4.26</v>
      </c>
      <c r="P2162" s="19">
        <v>60720</v>
      </c>
      <c r="Q2162" s="18">
        <v>51.8</v>
      </c>
    </row>
    <row r="2163" spans="1:17" x14ac:dyDescent="0.25">
      <c r="A2163" t="s">
        <v>35</v>
      </c>
      <c r="B2163" s="4" t="s">
        <v>48</v>
      </c>
      <c r="C2163" t="s">
        <v>139</v>
      </c>
      <c r="D2163" s="29">
        <v>45169</v>
      </c>
      <c r="E2163" s="29">
        <v>45189</v>
      </c>
      <c r="F2163" s="22">
        <v>5</v>
      </c>
      <c r="G2163" s="3">
        <v>40000</v>
      </c>
      <c r="H2163" s="4" t="s">
        <v>169</v>
      </c>
      <c r="I2163" t="s">
        <v>173</v>
      </c>
      <c r="J2163" s="19">
        <v>17436</v>
      </c>
      <c r="K2163" s="18">
        <v>-15.3</v>
      </c>
      <c r="L2163" s="19">
        <v>37099</v>
      </c>
      <c r="M2163" s="18">
        <v>-1.49</v>
      </c>
      <c r="N2163" s="19">
        <v>50279</v>
      </c>
      <c r="O2163" s="18">
        <v>4.68</v>
      </c>
      <c r="P2163" s="19">
        <v>71643</v>
      </c>
      <c r="Q2163" s="18">
        <v>12.36</v>
      </c>
    </row>
    <row r="2164" spans="1:17" x14ac:dyDescent="0.25">
      <c r="A2164" t="s">
        <v>35</v>
      </c>
      <c r="B2164" s="4" t="s">
        <v>48</v>
      </c>
      <c r="C2164" t="s">
        <v>139</v>
      </c>
      <c r="D2164" s="29">
        <v>45169</v>
      </c>
      <c r="E2164" s="29">
        <v>45189</v>
      </c>
      <c r="F2164" s="22">
        <v>10</v>
      </c>
      <c r="G2164" s="3">
        <v>40000</v>
      </c>
      <c r="H2164" s="4" t="s">
        <v>169</v>
      </c>
      <c r="I2164" t="s">
        <v>173</v>
      </c>
      <c r="J2164" s="19">
        <v>11514</v>
      </c>
      <c r="K2164" s="18">
        <v>-11.71</v>
      </c>
      <c r="L2164" s="19">
        <v>41761</v>
      </c>
      <c r="M2164" s="18">
        <v>0.43</v>
      </c>
      <c r="N2164" s="19">
        <v>71829</v>
      </c>
      <c r="O2164" s="18">
        <v>6.03</v>
      </c>
      <c r="P2164" s="19">
        <v>103455</v>
      </c>
      <c r="Q2164" s="18">
        <v>9.9700000000000006</v>
      </c>
    </row>
    <row r="2165" spans="1:17" x14ac:dyDescent="0.25">
      <c r="A2165" t="s">
        <v>36</v>
      </c>
      <c r="B2165" s="4" t="s">
        <v>48</v>
      </c>
      <c r="C2165" t="s">
        <v>140</v>
      </c>
      <c r="D2165" s="29">
        <v>45169</v>
      </c>
      <c r="E2165" s="29">
        <v>45189</v>
      </c>
      <c r="F2165" s="22">
        <v>1</v>
      </c>
      <c r="G2165" s="3">
        <v>40000</v>
      </c>
      <c r="H2165" s="4" t="s">
        <v>169</v>
      </c>
      <c r="I2165" t="s">
        <v>173</v>
      </c>
      <c r="J2165" s="19">
        <v>18770</v>
      </c>
      <c r="K2165" s="18">
        <v>-53.08</v>
      </c>
      <c r="L2165" s="19">
        <v>30069</v>
      </c>
      <c r="M2165" s="18">
        <v>-24.83</v>
      </c>
      <c r="N2165" s="19">
        <v>41470</v>
      </c>
      <c r="O2165" s="18">
        <v>3.68</v>
      </c>
      <c r="P2165" s="19">
        <v>59353</v>
      </c>
      <c r="Q2165" s="18">
        <v>48.38</v>
      </c>
    </row>
    <row r="2166" spans="1:17" x14ac:dyDescent="0.25">
      <c r="A2166" t="s">
        <v>36</v>
      </c>
      <c r="B2166" s="4" t="s">
        <v>48</v>
      </c>
      <c r="C2166" t="s">
        <v>140</v>
      </c>
      <c r="D2166" s="29">
        <v>45169</v>
      </c>
      <c r="E2166" s="29">
        <v>45189</v>
      </c>
      <c r="F2166" s="22">
        <v>5</v>
      </c>
      <c r="G2166" s="3">
        <v>40000</v>
      </c>
      <c r="H2166" s="4" t="s">
        <v>169</v>
      </c>
      <c r="I2166" t="s">
        <v>173</v>
      </c>
      <c r="J2166" s="19">
        <v>17595</v>
      </c>
      <c r="K2166" s="18">
        <v>-15.15</v>
      </c>
      <c r="L2166" s="19">
        <v>35917</v>
      </c>
      <c r="M2166" s="18">
        <v>-2.13</v>
      </c>
      <c r="N2166" s="19">
        <v>49613</v>
      </c>
      <c r="O2166" s="18">
        <v>4.4000000000000004</v>
      </c>
      <c r="P2166" s="19">
        <v>68697</v>
      </c>
      <c r="Q2166" s="18">
        <v>11.42</v>
      </c>
    </row>
    <row r="2167" spans="1:17" x14ac:dyDescent="0.25">
      <c r="A2167" t="s">
        <v>36</v>
      </c>
      <c r="B2167" s="4" t="s">
        <v>48</v>
      </c>
      <c r="C2167" t="s">
        <v>140</v>
      </c>
      <c r="D2167" s="29">
        <v>45169</v>
      </c>
      <c r="E2167" s="29">
        <v>45189</v>
      </c>
      <c r="F2167" s="22">
        <v>10</v>
      </c>
      <c r="G2167" s="3">
        <v>40000</v>
      </c>
      <c r="H2167" s="4" t="s">
        <v>169</v>
      </c>
      <c r="I2167" t="s">
        <v>173</v>
      </c>
      <c r="J2167" s="19">
        <v>11680</v>
      </c>
      <c r="K2167" s="18">
        <v>-11.58</v>
      </c>
      <c r="L2167" s="19">
        <v>41863</v>
      </c>
      <c r="M2167" s="18">
        <v>0.46</v>
      </c>
      <c r="N2167" s="19">
        <v>70010</v>
      </c>
      <c r="O2167" s="18">
        <v>5.76</v>
      </c>
      <c r="P2167" s="19">
        <v>103918</v>
      </c>
      <c r="Q2167" s="18">
        <v>10.02</v>
      </c>
    </row>
    <row r="2168" spans="1:17" x14ac:dyDescent="0.25">
      <c r="A2168" t="s">
        <v>37</v>
      </c>
      <c r="B2168" s="4" t="s">
        <v>48</v>
      </c>
      <c r="C2168" t="s">
        <v>141</v>
      </c>
      <c r="D2168" s="29">
        <v>45169</v>
      </c>
      <c r="E2168" s="29">
        <v>45189</v>
      </c>
      <c r="F2168" s="22">
        <v>1</v>
      </c>
      <c r="G2168" s="3">
        <v>40000</v>
      </c>
      <c r="H2168" s="4" t="s">
        <v>169</v>
      </c>
      <c r="I2168" t="s">
        <v>173</v>
      </c>
      <c r="J2168" s="19">
        <v>16691</v>
      </c>
      <c r="K2168" s="18">
        <v>-58.27</v>
      </c>
      <c r="L2168" s="19">
        <v>30204</v>
      </c>
      <c r="M2168" s="18">
        <v>-24.49</v>
      </c>
      <c r="N2168" s="19">
        <v>41272</v>
      </c>
      <c r="O2168" s="18">
        <v>3.18</v>
      </c>
      <c r="P2168" s="19">
        <v>56491</v>
      </c>
      <c r="Q2168" s="18">
        <v>41.23</v>
      </c>
    </row>
    <row r="2169" spans="1:17" x14ac:dyDescent="0.25">
      <c r="A2169" t="s">
        <v>37</v>
      </c>
      <c r="B2169" s="4" t="s">
        <v>48</v>
      </c>
      <c r="C2169" t="s">
        <v>141</v>
      </c>
      <c r="D2169" s="29">
        <v>45169</v>
      </c>
      <c r="E2169" s="29">
        <v>45189</v>
      </c>
      <c r="F2169" s="22">
        <v>5</v>
      </c>
      <c r="G2169" s="3">
        <v>40000</v>
      </c>
      <c r="H2169" s="4" t="s">
        <v>169</v>
      </c>
      <c r="I2169" t="s">
        <v>173</v>
      </c>
      <c r="J2169" s="19">
        <v>16877</v>
      </c>
      <c r="K2169" s="18">
        <v>-15.85</v>
      </c>
      <c r="L2169" s="19">
        <v>35163</v>
      </c>
      <c r="M2169" s="18">
        <v>-2.54</v>
      </c>
      <c r="N2169" s="19">
        <v>48323</v>
      </c>
      <c r="O2169" s="18">
        <v>3.85</v>
      </c>
      <c r="P2169" s="19">
        <v>59610</v>
      </c>
      <c r="Q2169" s="18">
        <v>8.31</v>
      </c>
    </row>
    <row r="2170" spans="1:17" x14ac:dyDescent="0.25">
      <c r="A2170" t="s">
        <v>37</v>
      </c>
      <c r="B2170" s="4" t="s">
        <v>48</v>
      </c>
      <c r="C2170" t="s">
        <v>141</v>
      </c>
      <c r="D2170" s="29">
        <v>45169</v>
      </c>
      <c r="E2170" s="29">
        <v>45189</v>
      </c>
      <c r="F2170" s="22">
        <v>10</v>
      </c>
      <c r="G2170" s="3">
        <v>40000</v>
      </c>
      <c r="H2170" s="4" t="s">
        <v>169</v>
      </c>
      <c r="I2170" t="s">
        <v>173</v>
      </c>
      <c r="J2170" s="19">
        <v>10898</v>
      </c>
      <c r="K2170" s="18">
        <v>-12.19</v>
      </c>
      <c r="L2170" s="19">
        <v>42766</v>
      </c>
      <c r="M2170" s="18">
        <v>0.67</v>
      </c>
      <c r="N2170" s="19">
        <v>64021</v>
      </c>
      <c r="O2170" s="18">
        <v>4.82</v>
      </c>
      <c r="P2170" s="19">
        <v>103778</v>
      </c>
      <c r="Q2170" s="18">
        <v>10</v>
      </c>
    </row>
    <row r="2171" spans="1:17" x14ac:dyDescent="0.25">
      <c r="A2171" t="s">
        <v>38</v>
      </c>
      <c r="B2171" s="4" t="s">
        <v>48</v>
      </c>
      <c r="C2171" t="s">
        <v>143</v>
      </c>
      <c r="D2171" s="29">
        <v>45169</v>
      </c>
      <c r="E2171" s="29">
        <v>45189</v>
      </c>
      <c r="F2171" s="22">
        <v>1</v>
      </c>
      <c r="G2171" s="3">
        <v>40000</v>
      </c>
      <c r="H2171" s="4" t="s">
        <v>169</v>
      </c>
      <c r="I2171" t="s">
        <v>173</v>
      </c>
      <c r="J2171" s="19">
        <v>37388</v>
      </c>
      <c r="K2171" s="18">
        <v>-6.53</v>
      </c>
      <c r="L2171" s="19">
        <v>39218</v>
      </c>
      <c r="M2171" s="18">
        <v>-1.95</v>
      </c>
      <c r="N2171" s="19">
        <v>40437</v>
      </c>
      <c r="O2171" s="18">
        <v>1.0900000000000001</v>
      </c>
      <c r="P2171" s="19">
        <v>43869</v>
      </c>
      <c r="Q2171" s="18">
        <v>9.67</v>
      </c>
    </row>
    <row r="2172" spans="1:17" x14ac:dyDescent="0.25">
      <c r="A2172" t="s">
        <v>38</v>
      </c>
      <c r="B2172" s="4" t="s">
        <v>49</v>
      </c>
      <c r="C2172" t="s">
        <v>144</v>
      </c>
      <c r="D2172" s="29">
        <v>45169</v>
      </c>
      <c r="E2172" s="29">
        <v>45189</v>
      </c>
      <c r="F2172" s="22">
        <v>1</v>
      </c>
      <c r="G2172" s="3">
        <v>40000</v>
      </c>
      <c r="H2172" s="4" t="s">
        <v>169</v>
      </c>
      <c r="I2172" t="s">
        <v>173</v>
      </c>
      <c r="J2172" s="19">
        <v>37362</v>
      </c>
      <c r="K2172" s="18">
        <v>-6.59</v>
      </c>
      <c r="L2172" s="19">
        <v>39204</v>
      </c>
      <c r="M2172" s="18">
        <v>-1.99</v>
      </c>
      <c r="N2172" s="19">
        <v>40437</v>
      </c>
      <c r="O2172" s="18">
        <v>1.0900000000000001</v>
      </c>
      <c r="P2172" s="19">
        <v>43844</v>
      </c>
      <c r="Q2172" s="18">
        <v>9.61</v>
      </c>
    </row>
    <row r="2173" spans="1:17" x14ac:dyDescent="0.25">
      <c r="A2173" t="s">
        <v>38</v>
      </c>
      <c r="B2173" s="4" t="s">
        <v>47</v>
      </c>
      <c r="C2173" t="s">
        <v>142</v>
      </c>
      <c r="D2173" s="29">
        <v>45169</v>
      </c>
      <c r="E2173" s="29">
        <v>45189</v>
      </c>
      <c r="F2173" s="22">
        <v>1</v>
      </c>
      <c r="G2173" s="3">
        <v>40000</v>
      </c>
      <c r="H2173" s="4" t="s">
        <v>169</v>
      </c>
      <c r="I2173" t="s">
        <v>173</v>
      </c>
      <c r="J2173" s="19">
        <v>37629</v>
      </c>
      <c r="K2173" s="18">
        <v>-5.93</v>
      </c>
      <c r="L2173" s="19">
        <v>39460</v>
      </c>
      <c r="M2173" s="18">
        <v>-1.35</v>
      </c>
      <c r="N2173" s="19">
        <v>40811</v>
      </c>
      <c r="O2173" s="18">
        <v>2.0299999999999998</v>
      </c>
      <c r="P2173" s="19">
        <v>44240</v>
      </c>
      <c r="Q2173" s="18">
        <v>10.6</v>
      </c>
    </row>
    <row r="2174" spans="1:17" x14ac:dyDescent="0.25">
      <c r="A2174" t="s">
        <v>38</v>
      </c>
      <c r="B2174" s="4" t="s">
        <v>226</v>
      </c>
      <c r="C2174" t="s">
        <v>229</v>
      </c>
      <c r="D2174" s="29">
        <v>45169</v>
      </c>
      <c r="E2174" s="29">
        <v>45189</v>
      </c>
      <c r="F2174" s="22">
        <v>1</v>
      </c>
      <c r="G2174" s="3">
        <v>40000</v>
      </c>
      <c r="H2174" s="4" t="s">
        <v>169</v>
      </c>
      <c r="I2174" t="s">
        <v>173</v>
      </c>
      <c r="J2174" s="19">
        <v>37632</v>
      </c>
      <c r="K2174" s="18">
        <v>-5.92</v>
      </c>
      <c r="L2174" s="19">
        <v>39499</v>
      </c>
      <c r="M2174" s="18">
        <v>-1.25</v>
      </c>
      <c r="N2174" s="19">
        <v>40851</v>
      </c>
      <c r="O2174" s="18">
        <v>2.13</v>
      </c>
      <c r="P2174" s="19">
        <v>44283</v>
      </c>
      <c r="Q2174" s="18">
        <v>10.71</v>
      </c>
    </row>
    <row r="2175" spans="1:17" x14ac:dyDescent="0.25">
      <c r="A2175" t="s">
        <v>39</v>
      </c>
      <c r="B2175" s="4" t="s">
        <v>48</v>
      </c>
      <c r="C2175" t="s">
        <v>145</v>
      </c>
      <c r="D2175" s="29">
        <v>45169</v>
      </c>
      <c r="E2175" s="29">
        <v>45189</v>
      </c>
      <c r="F2175" s="22">
        <v>1</v>
      </c>
      <c r="G2175" s="3">
        <v>40000</v>
      </c>
      <c r="H2175" s="4" t="s">
        <v>169</v>
      </c>
      <c r="I2175" t="s">
        <v>173</v>
      </c>
      <c r="J2175" s="19">
        <v>26364</v>
      </c>
      <c r="K2175" s="18">
        <v>-34.090000000000003</v>
      </c>
      <c r="L2175" s="19">
        <v>31017</v>
      </c>
      <c r="M2175" s="18">
        <v>-22.46</v>
      </c>
      <c r="N2175" s="19">
        <v>38874</v>
      </c>
      <c r="O2175" s="18">
        <v>-2.82</v>
      </c>
      <c r="P2175" s="19">
        <v>48124</v>
      </c>
      <c r="Q2175" s="18">
        <v>20.309999999999999</v>
      </c>
    </row>
    <row r="2176" spans="1:17" x14ac:dyDescent="0.25">
      <c r="A2176" t="s">
        <v>39</v>
      </c>
      <c r="B2176" s="4" t="s">
        <v>48</v>
      </c>
      <c r="C2176" t="s">
        <v>145</v>
      </c>
      <c r="D2176" s="29">
        <v>45169</v>
      </c>
      <c r="E2176" s="29">
        <v>45189</v>
      </c>
      <c r="F2176" s="22">
        <v>3</v>
      </c>
      <c r="G2176" s="3">
        <v>40000</v>
      </c>
      <c r="H2176" s="4" t="s">
        <v>169</v>
      </c>
      <c r="I2176" t="s">
        <v>173</v>
      </c>
      <c r="J2176" s="19">
        <v>27054</v>
      </c>
      <c r="K2176" s="18">
        <v>-12.11</v>
      </c>
      <c r="L2176" s="19">
        <v>34358</v>
      </c>
      <c r="M2176" s="18">
        <v>-4.9400000000000004</v>
      </c>
      <c r="N2176" s="19">
        <v>39910</v>
      </c>
      <c r="O2176" s="18">
        <v>-7.0000000000000007E-2</v>
      </c>
      <c r="P2176" s="19">
        <v>46250</v>
      </c>
      <c r="Q2176" s="18">
        <v>4.96</v>
      </c>
    </row>
    <row r="2177" spans="1:17" x14ac:dyDescent="0.25">
      <c r="A2177" t="s">
        <v>39</v>
      </c>
      <c r="B2177" s="4" t="s">
        <v>50</v>
      </c>
      <c r="C2177" t="s">
        <v>146</v>
      </c>
      <c r="D2177" s="29">
        <v>45169</v>
      </c>
      <c r="E2177" s="29">
        <v>45189</v>
      </c>
      <c r="F2177" s="22">
        <v>1</v>
      </c>
      <c r="G2177" s="3">
        <v>40000</v>
      </c>
      <c r="H2177" s="4" t="s">
        <v>169</v>
      </c>
      <c r="I2177" t="s">
        <v>173</v>
      </c>
      <c r="J2177" s="19">
        <v>27250</v>
      </c>
      <c r="K2177" s="18">
        <v>-31.87</v>
      </c>
      <c r="L2177" s="19">
        <v>32059</v>
      </c>
      <c r="M2177" s="18">
        <v>-19.850000000000001</v>
      </c>
      <c r="N2177" s="19">
        <v>40180</v>
      </c>
      <c r="O2177" s="18">
        <v>0.45</v>
      </c>
      <c r="P2177" s="19">
        <v>49741</v>
      </c>
      <c r="Q2177" s="18">
        <v>24.35</v>
      </c>
    </row>
    <row r="2178" spans="1:17" x14ac:dyDescent="0.25">
      <c r="A2178" t="s">
        <v>39</v>
      </c>
      <c r="B2178" s="4" t="s">
        <v>50</v>
      </c>
      <c r="C2178" t="s">
        <v>146</v>
      </c>
      <c r="D2178" s="29">
        <v>45169</v>
      </c>
      <c r="E2178" s="29">
        <v>45189</v>
      </c>
      <c r="F2178" s="22">
        <v>3</v>
      </c>
      <c r="G2178" s="3">
        <v>40000</v>
      </c>
      <c r="H2178" s="4" t="s">
        <v>169</v>
      </c>
      <c r="I2178" t="s">
        <v>173</v>
      </c>
      <c r="J2178" s="19">
        <v>27963</v>
      </c>
      <c r="K2178" s="18">
        <v>-11.14</v>
      </c>
      <c r="L2178" s="19">
        <v>35512</v>
      </c>
      <c r="M2178" s="18">
        <v>-3.89</v>
      </c>
      <c r="N2178" s="19">
        <v>41251</v>
      </c>
      <c r="O2178" s="18">
        <v>1.03</v>
      </c>
      <c r="P2178" s="19">
        <v>47804</v>
      </c>
      <c r="Q2178" s="18">
        <v>6.12</v>
      </c>
    </row>
    <row r="2179" spans="1:17" x14ac:dyDescent="0.25">
      <c r="A2179" t="s">
        <v>39</v>
      </c>
      <c r="B2179" s="4" t="s">
        <v>49</v>
      </c>
      <c r="C2179" t="s">
        <v>147</v>
      </c>
      <c r="D2179" s="29">
        <v>45169</v>
      </c>
      <c r="E2179" s="29">
        <v>45189</v>
      </c>
      <c r="F2179" s="22">
        <v>1</v>
      </c>
      <c r="G2179" s="3">
        <v>40000</v>
      </c>
      <c r="H2179" s="4" t="s">
        <v>169</v>
      </c>
      <c r="I2179" t="s">
        <v>173</v>
      </c>
      <c r="J2179" s="19">
        <v>26362</v>
      </c>
      <c r="K2179" s="18">
        <v>-34.090000000000003</v>
      </c>
      <c r="L2179" s="19">
        <v>31017</v>
      </c>
      <c r="M2179" s="18">
        <v>-22.46</v>
      </c>
      <c r="N2179" s="19">
        <v>39126</v>
      </c>
      <c r="O2179" s="18">
        <v>-2.1800000000000002</v>
      </c>
      <c r="P2179" s="19">
        <v>48124</v>
      </c>
      <c r="Q2179" s="18">
        <v>20.309999999999999</v>
      </c>
    </row>
    <row r="2180" spans="1:17" x14ac:dyDescent="0.25">
      <c r="A2180" t="s">
        <v>39</v>
      </c>
      <c r="B2180" s="4" t="s">
        <v>49</v>
      </c>
      <c r="C2180" t="s">
        <v>147</v>
      </c>
      <c r="D2180" s="29">
        <v>45169</v>
      </c>
      <c r="E2180" s="29">
        <v>45189</v>
      </c>
      <c r="F2180" s="22">
        <v>3</v>
      </c>
      <c r="G2180" s="3">
        <v>40000</v>
      </c>
      <c r="H2180" s="4" t="s">
        <v>169</v>
      </c>
      <c r="I2180" t="s">
        <v>173</v>
      </c>
      <c r="J2180" s="19">
        <v>27058</v>
      </c>
      <c r="K2180" s="18">
        <v>-12.1</v>
      </c>
      <c r="L2180" s="19">
        <v>35074</v>
      </c>
      <c r="M2180" s="18">
        <v>-4.29</v>
      </c>
      <c r="N2180" s="19">
        <v>40733</v>
      </c>
      <c r="O2180" s="18">
        <v>0.61</v>
      </c>
      <c r="P2180" s="19">
        <v>46241</v>
      </c>
      <c r="Q2180" s="18">
        <v>4.95</v>
      </c>
    </row>
    <row r="2181" spans="1:17" x14ac:dyDescent="0.25">
      <c r="A2181" t="s">
        <v>40</v>
      </c>
      <c r="B2181" s="4" t="s">
        <v>48</v>
      </c>
      <c r="C2181" t="s">
        <v>149</v>
      </c>
      <c r="D2181" s="29">
        <v>45169</v>
      </c>
      <c r="E2181" s="29">
        <v>45189</v>
      </c>
      <c r="F2181" s="22">
        <v>1</v>
      </c>
      <c r="G2181" s="3">
        <v>40000</v>
      </c>
      <c r="H2181" s="4" t="s">
        <v>169</v>
      </c>
      <c r="I2181" t="s">
        <v>173</v>
      </c>
      <c r="J2181" s="19">
        <v>23014</v>
      </c>
      <c r="K2181" s="18">
        <v>-42.47</v>
      </c>
      <c r="L2181" s="19">
        <v>32525</v>
      </c>
      <c r="M2181" s="18">
        <v>-18.690000000000001</v>
      </c>
      <c r="N2181" s="19">
        <v>40048</v>
      </c>
      <c r="O2181" s="18">
        <v>0.12</v>
      </c>
      <c r="P2181" s="19">
        <v>51982</v>
      </c>
      <c r="Q2181" s="18">
        <v>29.96</v>
      </c>
    </row>
    <row r="2182" spans="1:17" x14ac:dyDescent="0.25">
      <c r="A2182" t="s">
        <v>40</v>
      </c>
      <c r="B2182" s="4" t="s">
        <v>48</v>
      </c>
      <c r="C2182" t="s">
        <v>149</v>
      </c>
      <c r="D2182" s="29">
        <v>45169</v>
      </c>
      <c r="E2182" s="29">
        <v>45189</v>
      </c>
      <c r="F2182" s="22">
        <v>3</v>
      </c>
      <c r="G2182" s="3">
        <v>40000</v>
      </c>
      <c r="H2182" s="4" t="s">
        <v>169</v>
      </c>
      <c r="I2182" t="s">
        <v>173</v>
      </c>
      <c r="J2182" s="19">
        <v>26577</v>
      </c>
      <c r="K2182" s="18">
        <v>-12.62</v>
      </c>
      <c r="L2182" s="19">
        <v>34913</v>
      </c>
      <c r="M2182" s="18">
        <v>-4.43</v>
      </c>
      <c r="N2182" s="19">
        <v>43315</v>
      </c>
      <c r="O2182" s="18">
        <v>2.69</v>
      </c>
      <c r="P2182" s="19">
        <v>51631</v>
      </c>
      <c r="Q2182" s="18">
        <v>8.8800000000000008</v>
      </c>
    </row>
    <row r="2183" spans="1:17" x14ac:dyDescent="0.25">
      <c r="A2183" t="s">
        <v>40</v>
      </c>
      <c r="B2183" s="4" t="s">
        <v>49</v>
      </c>
      <c r="C2183" t="s">
        <v>150</v>
      </c>
      <c r="D2183" s="29">
        <v>45169</v>
      </c>
      <c r="E2183" s="29">
        <v>45189</v>
      </c>
      <c r="F2183" s="22">
        <v>1</v>
      </c>
      <c r="G2183" s="3">
        <v>40000</v>
      </c>
      <c r="H2183" s="4" t="s">
        <v>169</v>
      </c>
      <c r="I2183" t="s">
        <v>173</v>
      </c>
      <c r="J2183" s="19">
        <v>23016</v>
      </c>
      <c r="K2183" s="18">
        <v>-42.46</v>
      </c>
      <c r="L2183" s="19">
        <v>32528</v>
      </c>
      <c r="M2183" s="18">
        <v>-18.68</v>
      </c>
      <c r="N2183" s="19">
        <v>40052</v>
      </c>
      <c r="O2183" s="18">
        <v>0.13</v>
      </c>
      <c r="P2183" s="19">
        <v>51988</v>
      </c>
      <c r="Q2183" s="18">
        <v>29.97</v>
      </c>
    </row>
    <row r="2184" spans="1:17" x14ac:dyDescent="0.25">
      <c r="A2184" t="s">
        <v>40</v>
      </c>
      <c r="B2184" s="4" t="s">
        <v>49</v>
      </c>
      <c r="C2184" t="s">
        <v>150</v>
      </c>
      <c r="D2184" s="29">
        <v>45169</v>
      </c>
      <c r="E2184" s="29">
        <v>45189</v>
      </c>
      <c r="F2184" s="22">
        <v>3</v>
      </c>
      <c r="G2184" s="3">
        <v>40000</v>
      </c>
      <c r="H2184" s="4" t="s">
        <v>169</v>
      </c>
      <c r="I2184" t="s">
        <v>173</v>
      </c>
      <c r="J2184" s="19">
        <v>26582</v>
      </c>
      <c r="K2184" s="18">
        <v>-12.62</v>
      </c>
      <c r="L2184" s="19">
        <v>34913</v>
      </c>
      <c r="M2184" s="18">
        <v>-4.43</v>
      </c>
      <c r="N2184" s="19">
        <v>43317</v>
      </c>
      <c r="O2184" s="18">
        <v>2.69</v>
      </c>
      <c r="P2184" s="19">
        <v>51661</v>
      </c>
      <c r="Q2184" s="18">
        <v>8.9</v>
      </c>
    </row>
    <row r="2185" spans="1:17" x14ac:dyDescent="0.25">
      <c r="A2185" t="s">
        <v>40</v>
      </c>
      <c r="B2185" s="4" t="s">
        <v>47</v>
      </c>
      <c r="C2185" t="s">
        <v>148</v>
      </c>
      <c r="D2185" s="29">
        <v>45169</v>
      </c>
      <c r="E2185" s="29">
        <v>45189</v>
      </c>
      <c r="F2185" s="22">
        <v>1</v>
      </c>
      <c r="G2185" s="3">
        <v>40000</v>
      </c>
      <c r="H2185" s="4" t="s">
        <v>169</v>
      </c>
      <c r="I2185" t="s">
        <v>173</v>
      </c>
      <c r="J2185" s="19">
        <v>23982</v>
      </c>
      <c r="K2185" s="18">
        <v>-40.04</v>
      </c>
      <c r="L2185" s="19">
        <v>34450</v>
      </c>
      <c r="M2185" s="18">
        <v>-13.87</v>
      </c>
      <c r="N2185" s="19">
        <v>42621</v>
      </c>
      <c r="O2185" s="18">
        <v>6.56</v>
      </c>
      <c r="P2185" s="19">
        <v>55311</v>
      </c>
      <c r="Q2185" s="18">
        <v>38.28</v>
      </c>
    </row>
    <row r="2186" spans="1:17" x14ac:dyDescent="0.25">
      <c r="A2186" t="s">
        <v>40</v>
      </c>
      <c r="B2186" s="4" t="s">
        <v>47</v>
      </c>
      <c r="C2186" t="s">
        <v>148</v>
      </c>
      <c r="D2186" s="29">
        <v>45169</v>
      </c>
      <c r="E2186" s="29">
        <v>45189</v>
      </c>
      <c r="F2186" s="22">
        <v>3</v>
      </c>
      <c r="G2186" s="3">
        <v>40000</v>
      </c>
      <c r="H2186" s="4" t="s">
        <v>169</v>
      </c>
      <c r="I2186" t="s">
        <v>173</v>
      </c>
      <c r="J2186" s="19">
        <v>27701</v>
      </c>
      <c r="K2186" s="18">
        <v>-11.42</v>
      </c>
      <c r="L2186" s="19">
        <v>38831</v>
      </c>
      <c r="M2186" s="18">
        <v>-0.98</v>
      </c>
      <c r="N2186" s="19">
        <v>48134</v>
      </c>
      <c r="O2186" s="18">
        <v>6.36</v>
      </c>
      <c r="P2186" s="19">
        <v>57303</v>
      </c>
      <c r="Q2186" s="18">
        <v>12.73</v>
      </c>
    </row>
    <row r="2187" spans="1:17" x14ac:dyDescent="0.25">
      <c r="A2187" t="s">
        <v>41</v>
      </c>
      <c r="B2187" s="4" t="s">
        <v>48</v>
      </c>
      <c r="C2187" t="s">
        <v>151</v>
      </c>
      <c r="D2187" s="29">
        <v>45169</v>
      </c>
      <c r="E2187" s="29">
        <v>45189</v>
      </c>
      <c r="F2187" s="22">
        <v>1</v>
      </c>
      <c r="G2187" s="3">
        <v>40000</v>
      </c>
      <c r="H2187" s="4" t="s">
        <v>169</v>
      </c>
      <c r="I2187" t="s">
        <v>173</v>
      </c>
      <c r="J2187" s="19">
        <v>18735</v>
      </c>
      <c r="K2187" s="18">
        <v>-53.16</v>
      </c>
      <c r="L2187" s="19">
        <v>29787</v>
      </c>
      <c r="M2187" s="18">
        <v>-25.53</v>
      </c>
      <c r="N2187" s="19">
        <v>39693</v>
      </c>
      <c r="O2187" s="18">
        <v>-0.76</v>
      </c>
      <c r="P2187" s="19">
        <v>60881</v>
      </c>
      <c r="Q2187" s="18">
        <v>52.2</v>
      </c>
    </row>
    <row r="2188" spans="1:17" x14ac:dyDescent="0.25">
      <c r="A2188" t="s">
        <v>41</v>
      </c>
      <c r="B2188" s="4" t="s">
        <v>48</v>
      </c>
      <c r="C2188" t="s">
        <v>151</v>
      </c>
      <c r="D2188" s="29">
        <v>45169</v>
      </c>
      <c r="E2188" s="29">
        <v>45189</v>
      </c>
      <c r="F2188" s="22">
        <v>5</v>
      </c>
      <c r="G2188" s="3">
        <v>40000</v>
      </c>
      <c r="H2188" s="4" t="s">
        <v>169</v>
      </c>
      <c r="I2188" t="s">
        <v>173</v>
      </c>
      <c r="J2188" s="19">
        <v>18146</v>
      </c>
      <c r="K2188" s="18">
        <v>-14.62</v>
      </c>
      <c r="L2188" s="19">
        <v>31593</v>
      </c>
      <c r="M2188" s="18">
        <v>-4.6100000000000003</v>
      </c>
      <c r="N2188" s="19">
        <v>46258</v>
      </c>
      <c r="O2188" s="18">
        <v>2.95</v>
      </c>
      <c r="P2188" s="19">
        <v>57552</v>
      </c>
      <c r="Q2188" s="18">
        <v>7.55</v>
      </c>
    </row>
    <row r="2189" spans="1:17" x14ac:dyDescent="0.25">
      <c r="A2189" t="s">
        <v>41</v>
      </c>
      <c r="B2189" s="4" t="s">
        <v>49</v>
      </c>
      <c r="C2189" t="s">
        <v>152</v>
      </c>
      <c r="D2189" s="29">
        <v>45169</v>
      </c>
      <c r="E2189" s="29">
        <v>45189</v>
      </c>
      <c r="F2189" s="22">
        <v>1</v>
      </c>
      <c r="G2189" s="3">
        <v>40000</v>
      </c>
      <c r="H2189" s="4" t="s">
        <v>169</v>
      </c>
      <c r="I2189" t="s">
        <v>173</v>
      </c>
      <c r="J2189" s="19">
        <v>18677</v>
      </c>
      <c r="K2189" s="18">
        <v>-53.31</v>
      </c>
      <c r="L2189" s="19">
        <v>29783</v>
      </c>
      <c r="M2189" s="18">
        <v>-25.54</v>
      </c>
      <c r="N2189" s="19">
        <v>39693</v>
      </c>
      <c r="O2189" s="18">
        <v>-0.77</v>
      </c>
      <c r="P2189" s="19">
        <v>60918</v>
      </c>
      <c r="Q2189" s="18">
        <v>52.3</v>
      </c>
    </row>
    <row r="2190" spans="1:17" x14ac:dyDescent="0.25">
      <c r="A2190" t="s">
        <v>41</v>
      </c>
      <c r="B2190" s="4" t="s">
        <v>49</v>
      </c>
      <c r="C2190" t="s">
        <v>152</v>
      </c>
      <c r="D2190" s="29">
        <v>45169</v>
      </c>
      <c r="E2190" s="29">
        <v>45189</v>
      </c>
      <c r="F2190" s="22">
        <v>5</v>
      </c>
      <c r="G2190" s="3">
        <v>40000</v>
      </c>
      <c r="H2190" s="4" t="s">
        <v>169</v>
      </c>
      <c r="I2190" t="s">
        <v>173</v>
      </c>
      <c r="J2190" s="19">
        <v>18153</v>
      </c>
      <c r="K2190" s="18">
        <v>-14.62</v>
      </c>
      <c r="L2190" s="19">
        <v>31580</v>
      </c>
      <c r="M2190" s="18">
        <v>-4.62</v>
      </c>
      <c r="N2190" s="19">
        <v>46256</v>
      </c>
      <c r="O2190" s="18">
        <v>2.95</v>
      </c>
      <c r="P2190" s="19">
        <v>57550</v>
      </c>
      <c r="Q2190" s="18">
        <v>7.55</v>
      </c>
    </row>
    <row r="2191" spans="1:17" x14ac:dyDescent="0.25">
      <c r="A2191" t="s">
        <v>42</v>
      </c>
      <c r="B2191" s="4" t="s">
        <v>48</v>
      </c>
      <c r="C2191" t="s">
        <v>153</v>
      </c>
      <c r="D2191" s="29">
        <v>45169</v>
      </c>
      <c r="E2191" s="29">
        <v>45189</v>
      </c>
      <c r="F2191" s="22">
        <v>1</v>
      </c>
      <c r="G2191" s="3">
        <v>40000</v>
      </c>
      <c r="H2191" s="4" t="s">
        <v>169</v>
      </c>
      <c r="I2191" t="s">
        <v>173</v>
      </c>
      <c r="J2191" s="19">
        <v>27156</v>
      </c>
      <c r="K2191" s="18">
        <v>-32.11</v>
      </c>
      <c r="L2191" s="19">
        <v>33592</v>
      </c>
      <c r="M2191" s="18">
        <v>-16.02</v>
      </c>
      <c r="N2191" s="19">
        <v>40751</v>
      </c>
      <c r="O2191" s="18">
        <v>1.88</v>
      </c>
      <c r="P2191" s="19">
        <v>49124</v>
      </c>
      <c r="Q2191" s="18">
        <v>22.81</v>
      </c>
    </row>
    <row r="2192" spans="1:17" x14ac:dyDescent="0.25">
      <c r="A2192" t="s">
        <v>42</v>
      </c>
      <c r="B2192" s="4" t="s">
        <v>48</v>
      </c>
      <c r="C2192" t="s">
        <v>153</v>
      </c>
      <c r="D2192" s="29">
        <v>45169</v>
      </c>
      <c r="E2192" s="29">
        <v>45189</v>
      </c>
      <c r="F2192" s="22">
        <v>3</v>
      </c>
      <c r="G2192" s="3">
        <v>40000</v>
      </c>
      <c r="H2192" s="4" t="s">
        <v>169</v>
      </c>
      <c r="I2192" t="s">
        <v>173</v>
      </c>
      <c r="J2192" s="19">
        <v>30178</v>
      </c>
      <c r="K2192" s="18">
        <v>-8.8800000000000008</v>
      </c>
      <c r="L2192" s="19">
        <v>37171</v>
      </c>
      <c r="M2192" s="18">
        <v>-2.42</v>
      </c>
      <c r="N2192" s="19">
        <v>44076</v>
      </c>
      <c r="O2192" s="18">
        <v>3.29</v>
      </c>
      <c r="P2192" s="19">
        <v>48621</v>
      </c>
      <c r="Q2192" s="18">
        <v>6.72</v>
      </c>
    </row>
    <row r="2193" spans="1:17" x14ac:dyDescent="0.25">
      <c r="A2193" t="s">
        <v>42</v>
      </c>
      <c r="B2193" s="4" t="s">
        <v>49</v>
      </c>
      <c r="C2193" t="s">
        <v>154</v>
      </c>
      <c r="D2193" s="29">
        <v>45169</v>
      </c>
      <c r="E2193" s="29">
        <v>45189</v>
      </c>
      <c r="F2193" s="22">
        <v>1</v>
      </c>
      <c r="G2193" s="3">
        <v>40000</v>
      </c>
      <c r="H2193" s="4" t="s">
        <v>169</v>
      </c>
      <c r="I2193" t="s">
        <v>173</v>
      </c>
      <c r="J2193" s="19">
        <v>27147</v>
      </c>
      <c r="K2193" s="18">
        <v>-32.130000000000003</v>
      </c>
      <c r="L2193" s="19">
        <v>33592</v>
      </c>
      <c r="M2193" s="18">
        <v>-16.02</v>
      </c>
      <c r="N2193" s="19">
        <v>40743</v>
      </c>
      <c r="O2193" s="18">
        <v>1.86</v>
      </c>
      <c r="P2193" s="19">
        <v>49120</v>
      </c>
      <c r="Q2193" s="18">
        <v>22.8</v>
      </c>
    </row>
    <row r="2194" spans="1:17" x14ac:dyDescent="0.25">
      <c r="A2194" t="s">
        <v>42</v>
      </c>
      <c r="B2194" s="4" t="s">
        <v>49</v>
      </c>
      <c r="C2194" t="s">
        <v>154</v>
      </c>
      <c r="D2194" s="29">
        <v>45169</v>
      </c>
      <c r="E2194" s="29">
        <v>45189</v>
      </c>
      <c r="F2194" s="22">
        <v>3</v>
      </c>
      <c r="G2194" s="3">
        <v>40000</v>
      </c>
      <c r="H2194" s="4" t="s">
        <v>169</v>
      </c>
      <c r="I2194" t="s">
        <v>173</v>
      </c>
      <c r="J2194" s="19">
        <v>30228</v>
      </c>
      <c r="K2194" s="18">
        <v>-8.83</v>
      </c>
      <c r="L2194" s="19">
        <v>37168</v>
      </c>
      <c r="M2194" s="18">
        <v>-2.42</v>
      </c>
      <c r="N2194" s="19">
        <v>44066</v>
      </c>
      <c r="O2194" s="18">
        <v>3.28</v>
      </c>
      <c r="P2194" s="19">
        <v>48627</v>
      </c>
      <c r="Q2194" s="18">
        <v>6.73</v>
      </c>
    </row>
    <row r="2195" spans="1:17" x14ac:dyDescent="0.25">
      <c r="A2195" t="s">
        <v>43</v>
      </c>
      <c r="B2195" s="4" t="s">
        <v>48</v>
      </c>
      <c r="C2195" t="s">
        <v>155</v>
      </c>
      <c r="D2195" s="29">
        <v>45169</v>
      </c>
      <c r="E2195" s="29">
        <v>45189</v>
      </c>
      <c r="F2195" s="22">
        <v>1</v>
      </c>
      <c r="G2195" s="3">
        <v>40000</v>
      </c>
      <c r="H2195" s="4" t="s">
        <v>169</v>
      </c>
      <c r="I2195" t="s">
        <v>173</v>
      </c>
      <c r="J2195" s="19">
        <v>23561</v>
      </c>
      <c r="K2195" s="18">
        <v>-41.1</v>
      </c>
      <c r="L2195" s="19">
        <v>27444</v>
      </c>
      <c r="M2195" s="18">
        <v>-31.39</v>
      </c>
      <c r="N2195" s="19">
        <v>36577</v>
      </c>
      <c r="O2195" s="18">
        <v>-8.56</v>
      </c>
      <c r="P2195" s="19">
        <v>57397</v>
      </c>
      <c r="Q2195" s="18">
        <v>43.49</v>
      </c>
    </row>
    <row r="2196" spans="1:17" x14ac:dyDescent="0.25">
      <c r="A2196" t="s">
        <v>43</v>
      </c>
      <c r="B2196" s="4" t="s">
        <v>48</v>
      </c>
      <c r="C2196" t="s">
        <v>155</v>
      </c>
      <c r="D2196" s="29">
        <v>45169</v>
      </c>
      <c r="E2196" s="29">
        <v>45189</v>
      </c>
      <c r="F2196" s="22">
        <v>5</v>
      </c>
      <c r="G2196" s="3">
        <v>40000</v>
      </c>
      <c r="H2196" s="4" t="s">
        <v>169</v>
      </c>
      <c r="I2196" t="s">
        <v>173</v>
      </c>
      <c r="J2196" s="19">
        <v>19604</v>
      </c>
      <c r="K2196" s="18">
        <v>-13.29</v>
      </c>
      <c r="L2196" s="19">
        <v>23791</v>
      </c>
      <c r="M2196" s="18">
        <v>-9.8699999999999992</v>
      </c>
      <c r="N2196" s="19">
        <v>39522</v>
      </c>
      <c r="O2196" s="18">
        <v>-0.24</v>
      </c>
      <c r="P2196" s="19">
        <v>59668</v>
      </c>
      <c r="Q2196" s="18">
        <v>8.33</v>
      </c>
    </row>
    <row r="2197" spans="1:17" x14ac:dyDescent="0.25">
      <c r="A2197" t="s">
        <v>43</v>
      </c>
      <c r="B2197" s="4" t="s">
        <v>49</v>
      </c>
      <c r="C2197" t="s">
        <v>156</v>
      </c>
      <c r="D2197" s="29">
        <v>45169</v>
      </c>
      <c r="E2197" s="29">
        <v>45189</v>
      </c>
      <c r="F2197" s="22">
        <v>1</v>
      </c>
      <c r="G2197" s="3">
        <v>40000</v>
      </c>
      <c r="H2197" s="4" t="s">
        <v>169</v>
      </c>
      <c r="I2197" t="s">
        <v>173</v>
      </c>
      <c r="J2197" s="19">
        <v>23575</v>
      </c>
      <c r="K2197" s="18">
        <v>-41.06</v>
      </c>
      <c r="L2197" s="19">
        <v>27444</v>
      </c>
      <c r="M2197" s="18">
        <v>-31.39</v>
      </c>
      <c r="N2197" s="19">
        <v>36578</v>
      </c>
      <c r="O2197" s="18">
        <v>-8.56</v>
      </c>
      <c r="P2197" s="19">
        <v>57416</v>
      </c>
      <c r="Q2197" s="18">
        <v>43.54</v>
      </c>
    </row>
    <row r="2198" spans="1:17" x14ac:dyDescent="0.25">
      <c r="A2198" t="s">
        <v>43</v>
      </c>
      <c r="B2198" s="4" t="s">
        <v>49</v>
      </c>
      <c r="C2198" t="s">
        <v>156</v>
      </c>
      <c r="D2198" s="29">
        <v>45169</v>
      </c>
      <c r="E2198" s="29">
        <v>45189</v>
      </c>
      <c r="F2198" s="22">
        <v>5</v>
      </c>
      <c r="G2198" s="3">
        <v>40000</v>
      </c>
      <c r="H2198" s="4" t="s">
        <v>169</v>
      </c>
      <c r="I2198" t="s">
        <v>173</v>
      </c>
      <c r="J2198" s="19">
        <v>19608</v>
      </c>
      <c r="K2198" s="18">
        <v>-13.29</v>
      </c>
      <c r="L2198" s="19">
        <v>23791</v>
      </c>
      <c r="M2198" s="18">
        <v>-9.8699999999999992</v>
      </c>
      <c r="N2198" s="19">
        <v>39530</v>
      </c>
      <c r="O2198" s="18">
        <v>-0.24</v>
      </c>
      <c r="P2198" s="19">
        <v>59690</v>
      </c>
      <c r="Q2198" s="18">
        <v>8.34</v>
      </c>
    </row>
    <row r="2199" spans="1:17" x14ac:dyDescent="0.25">
      <c r="A2199" t="s">
        <v>44</v>
      </c>
      <c r="B2199" s="4" t="s">
        <v>48</v>
      </c>
      <c r="C2199" t="s">
        <v>159</v>
      </c>
      <c r="D2199" s="29">
        <v>45169</v>
      </c>
      <c r="E2199" s="29">
        <v>45189</v>
      </c>
      <c r="F2199" s="22">
        <v>1</v>
      </c>
      <c r="G2199" s="3">
        <v>40000</v>
      </c>
      <c r="H2199" s="4" t="s">
        <v>169</v>
      </c>
      <c r="I2199" t="s">
        <v>173</v>
      </c>
      <c r="J2199" s="19">
        <v>18789</v>
      </c>
      <c r="K2199" s="18">
        <v>-53.03</v>
      </c>
      <c r="L2199" s="19">
        <v>29265</v>
      </c>
      <c r="M2199" s="18">
        <v>-26.84</v>
      </c>
      <c r="N2199" s="19">
        <v>37639</v>
      </c>
      <c r="O2199" s="18">
        <v>-5.9</v>
      </c>
      <c r="P2199" s="19">
        <v>51421</v>
      </c>
      <c r="Q2199" s="18">
        <v>28.55</v>
      </c>
    </row>
    <row r="2200" spans="1:17" x14ac:dyDescent="0.25">
      <c r="A2200" t="s">
        <v>44</v>
      </c>
      <c r="B2200" s="4" t="s">
        <v>48</v>
      </c>
      <c r="C2200" t="s">
        <v>159</v>
      </c>
      <c r="D2200" s="29">
        <v>45169</v>
      </c>
      <c r="E2200" s="29">
        <v>45189</v>
      </c>
      <c r="F2200" s="22">
        <v>3</v>
      </c>
      <c r="G2200" s="3">
        <v>40000</v>
      </c>
      <c r="H2200" s="4" t="s">
        <v>169</v>
      </c>
      <c r="I2200" t="s">
        <v>173</v>
      </c>
      <c r="J2200" s="19">
        <v>22770</v>
      </c>
      <c r="K2200" s="18">
        <v>-16.97</v>
      </c>
      <c r="L2200" s="19">
        <v>29080</v>
      </c>
      <c r="M2200" s="18">
        <v>-10.08</v>
      </c>
      <c r="N2200" s="19">
        <v>38978</v>
      </c>
      <c r="O2200" s="18">
        <v>-0.86</v>
      </c>
      <c r="P2200" s="19">
        <v>51360</v>
      </c>
      <c r="Q2200" s="18">
        <v>8.69</v>
      </c>
    </row>
    <row r="2201" spans="1:17" x14ac:dyDescent="0.25">
      <c r="A2201" t="s">
        <v>44</v>
      </c>
      <c r="B2201" s="4" t="s">
        <v>50</v>
      </c>
      <c r="C2201" t="s">
        <v>157</v>
      </c>
      <c r="D2201" s="29">
        <v>45169</v>
      </c>
      <c r="E2201" s="29">
        <v>45189</v>
      </c>
      <c r="F2201" s="22">
        <v>1</v>
      </c>
      <c r="G2201" s="3">
        <v>40000</v>
      </c>
      <c r="H2201" s="4" t="s">
        <v>169</v>
      </c>
      <c r="I2201" t="s">
        <v>173</v>
      </c>
      <c r="J2201" s="19">
        <v>18786</v>
      </c>
      <c r="K2201" s="18">
        <v>-53.03</v>
      </c>
      <c r="L2201" s="19">
        <v>29264</v>
      </c>
      <c r="M2201" s="18">
        <v>-26.84</v>
      </c>
      <c r="N2201" s="19">
        <v>37918</v>
      </c>
      <c r="O2201" s="18">
        <v>-5.2</v>
      </c>
      <c r="P2201" s="19">
        <v>51419</v>
      </c>
      <c r="Q2201" s="18">
        <v>28.55</v>
      </c>
    </row>
    <row r="2202" spans="1:17" x14ac:dyDescent="0.25">
      <c r="A2202" t="s">
        <v>44</v>
      </c>
      <c r="B2202" s="4" t="s">
        <v>50</v>
      </c>
      <c r="C2202" t="s">
        <v>157</v>
      </c>
      <c r="D2202" s="29">
        <v>45169</v>
      </c>
      <c r="E2202" s="29">
        <v>45189</v>
      </c>
      <c r="F2202" s="22">
        <v>3</v>
      </c>
      <c r="G2202" s="3">
        <v>40000</v>
      </c>
      <c r="H2202" s="4" t="s">
        <v>169</v>
      </c>
      <c r="I2202" t="s">
        <v>173</v>
      </c>
      <c r="J2202" s="19">
        <v>22774</v>
      </c>
      <c r="K2202" s="18">
        <v>-16.96</v>
      </c>
      <c r="L2202" s="19">
        <v>29756</v>
      </c>
      <c r="M2202" s="18">
        <v>-9.39</v>
      </c>
      <c r="N2202" s="19">
        <v>39873</v>
      </c>
      <c r="O2202" s="18">
        <v>-0.11</v>
      </c>
      <c r="P2202" s="19">
        <v>51360</v>
      </c>
      <c r="Q2202" s="18">
        <v>8.69</v>
      </c>
    </row>
    <row r="2203" spans="1:17" x14ac:dyDescent="0.25">
      <c r="A2203" t="s">
        <v>44</v>
      </c>
      <c r="B2203" s="4" t="s">
        <v>49</v>
      </c>
      <c r="C2203" t="s">
        <v>158</v>
      </c>
      <c r="D2203" s="29">
        <v>45169</v>
      </c>
      <c r="E2203" s="29">
        <v>45189</v>
      </c>
      <c r="F2203" s="22">
        <v>1</v>
      </c>
      <c r="G2203" s="3">
        <v>40000</v>
      </c>
      <c r="H2203" s="4" t="s">
        <v>169</v>
      </c>
      <c r="I2203" t="s">
        <v>173</v>
      </c>
      <c r="J2203" s="19">
        <v>18785</v>
      </c>
      <c r="K2203" s="18">
        <v>-53.04</v>
      </c>
      <c r="L2203" s="19">
        <v>29266</v>
      </c>
      <c r="M2203" s="18">
        <v>-26.84</v>
      </c>
      <c r="N2203" s="19">
        <v>38074</v>
      </c>
      <c r="O2203" s="18">
        <v>-4.82</v>
      </c>
      <c r="P2203" s="19">
        <v>51580</v>
      </c>
      <c r="Q2203" s="18">
        <v>28.95</v>
      </c>
    </row>
    <row r="2204" spans="1:17" x14ac:dyDescent="0.25">
      <c r="A2204" t="s">
        <v>44</v>
      </c>
      <c r="B2204" s="4" t="s">
        <v>49</v>
      </c>
      <c r="C2204" t="s">
        <v>158</v>
      </c>
      <c r="D2204" s="29">
        <v>45169</v>
      </c>
      <c r="E2204" s="29">
        <v>45189</v>
      </c>
      <c r="F2204" s="22">
        <v>3</v>
      </c>
      <c r="G2204" s="3">
        <v>40000</v>
      </c>
      <c r="H2204" s="4" t="s">
        <v>169</v>
      </c>
      <c r="I2204" t="s">
        <v>173</v>
      </c>
      <c r="J2204" s="19">
        <v>22773</v>
      </c>
      <c r="K2204" s="18">
        <v>-16.96</v>
      </c>
      <c r="L2204" s="19">
        <v>30200</v>
      </c>
      <c r="M2204" s="18">
        <v>-8.94</v>
      </c>
      <c r="N2204" s="19">
        <v>40439</v>
      </c>
      <c r="O2204" s="18">
        <v>0.36</v>
      </c>
      <c r="P2204" s="19">
        <v>51520</v>
      </c>
      <c r="Q2204" s="18">
        <v>8.8000000000000007</v>
      </c>
    </row>
    <row r="2205" spans="1:17" x14ac:dyDescent="0.25">
      <c r="A2205" t="s">
        <v>45</v>
      </c>
      <c r="B2205" s="4" t="s">
        <v>48</v>
      </c>
      <c r="C2205" t="s">
        <v>160</v>
      </c>
      <c r="D2205" s="29">
        <v>45169</v>
      </c>
      <c r="E2205" s="29">
        <v>45189</v>
      </c>
      <c r="F2205" s="22">
        <v>1</v>
      </c>
      <c r="G2205" s="3">
        <v>40000</v>
      </c>
      <c r="H2205" s="4" t="s">
        <v>169</v>
      </c>
      <c r="I2205" t="s">
        <v>173</v>
      </c>
      <c r="J2205" s="19">
        <v>18247</v>
      </c>
      <c r="K2205" s="18">
        <v>-54.38</v>
      </c>
      <c r="L2205" s="19">
        <v>32993</v>
      </c>
      <c r="M2205" s="18">
        <v>-17.52</v>
      </c>
      <c r="N2205" s="19">
        <v>40296</v>
      </c>
      <c r="O2205" s="18">
        <v>0.74</v>
      </c>
      <c r="P2205" s="19">
        <v>51524</v>
      </c>
      <c r="Q2205" s="18">
        <v>28.81</v>
      </c>
    </row>
    <row r="2206" spans="1:17" x14ac:dyDescent="0.25">
      <c r="A2206" t="s">
        <v>45</v>
      </c>
      <c r="B2206" s="4" t="s">
        <v>48</v>
      </c>
      <c r="C2206" t="s">
        <v>160</v>
      </c>
      <c r="D2206" s="29">
        <v>45169</v>
      </c>
      <c r="E2206" s="29">
        <v>45189</v>
      </c>
      <c r="F2206" s="22">
        <v>4</v>
      </c>
      <c r="G2206" s="3">
        <v>40000</v>
      </c>
      <c r="H2206" s="4" t="s">
        <v>169</v>
      </c>
      <c r="I2206" t="s">
        <v>173</v>
      </c>
      <c r="J2206" s="19">
        <v>19742</v>
      </c>
      <c r="K2206" s="18">
        <v>-16.18</v>
      </c>
      <c r="L2206" s="19">
        <v>33836</v>
      </c>
      <c r="M2206" s="18">
        <v>-4.0999999999999996</v>
      </c>
      <c r="N2206" s="19">
        <v>47567</v>
      </c>
      <c r="O2206" s="18">
        <v>4.43</v>
      </c>
      <c r="P2206" s="19">
        <v>59137</v>
      </c>
      <c r="Q2206" s="18">
        <v>10.27</v>
      </c>
    </row>
    <row r="2207" spans="1:17" x14ac:dyDescent="0.25">
      <c r="A2207" t="s">
        <v>45</v>
      </c>
      <c r="B2207" s="4" t="s">
        <v>48</v>
      </c>
      <c r="C2207" t="s">
        <v>161</v>
      </c>
      <c r="D2207" s="29">
        <v>45169</v>
      </c>
      <c r="E2207" s="29">
        <v>45189</v>
      </c>
      <c r="F2207" s="22">
        <v>1</v>
      </c>
      <c r="G2207" s="3">
        <v>10000</v>
      </c>
      <c r="H2207" s="4" t="s">
        <v>170</v>
      </c>
      <c r="I2207" t="s">
        <v>173</v>
      </c>
      <c r="J2207" s="19">
        <v>4665</v>
      </c>
      <c r="K2207" s="18">
        <v>-53.35</v>
      </c>
      <c r="L2207" s="19">
        <v>7567</v>
      </c>
      <c r="M2207" s="18">
        <v>-24.33</v>
      </c>
      <c r="N2207" s="19">
        <v>9896</v>
      </c>
      <c r="O2207" s="18">
        <v>-1.04</v>
      </c>
      <c r="P2207" s="19">
        <v>13689</v>
      </c>
      <c r="Q2207" s="18">
        <v>36.89</v>
      </c>
    </row>
    <row r="2208" spans="1:17" x14ac:dyDescent="0.25">
      <c r="A2208" t="s">
        <v>45</v>
      </c>
      <c r="B2208" s="4" t="s">
        <v>48</v>
      </c>
      <c r="C2208" t="s">
        <v>161</v>
      </c>
      <c r="D2208" s="29">
        <v>45169</v>
      </c>
      <c r="E2208" s="29">
        <v>45189</v>
      </c>
      <c r="F2208" s="22">
        <v>4</v>
      </c>
      <c r="G2208" s="3">
        <v>10000</v>
      </c>
      <c r="H2208" s="4" t="s">
        <v>170</v>
      </c>
      <c r="I2208" t="s">
        <v>173</v>
      </c>
      <c r="J2208" s="19">
        <v>5846</v>
      </c>
      <c r="K2208" s="18">
        <v>-12.56</v>
      </c>
      <c r="L2208" s="19">
        <v>8552</v>
      </c>
      <c r="M2208" s="18">
        <v>-3.84</v>
      </c>
      <c r="N2208" s="19">
        <v>10857</v>
      </c>
      <c r="O2208" s="18">
        <v>2.08</v>
      </c>
      <c r="P2208" s="19">
        <v>12558</v>
      </c>
      <c r="Q2208" s="18">
        <v>5.86</v>
      </c>
    </row>
    <row r="2209" spans="1:17" x14ac:dyDescent="0.25">
      <c r="A2209" t="s">
        <v>45</v>
      </c>
      <c r="B2209" s="4" t="s">
        <v>50</v>
      </c>
      <c r="C2209" t="s">
        <v>164</v>
      </c>
      <c r="D2209" s="29">
        <v>45169</v>
      </c>
      <c r="E2209" s="29">
        <v>45189</v>
      </c>
      <c r="F2209" s="22">
        <v>1</v>
      </c>
      <c r="G2209" s="3">
        <v>40000</v>
      </c>
      <c r="H2209" s="4" t="s">
        <v>169</v>
      </c>
      <c r="I2209" t="s">
        <v>173</v>
      </c>
      <c r="J2209" s="19">
        <v>19107</v>
      </c>
      <c r="K2209" s="18">
        <v>-52.23</v>
      </c>
      <c r="L2209" s="19">
        <v>34548</v>
      </c>
      <c r="M2209" s="18">
        <v>-13.63</v>
      </c>
      <c r="N2209" s="19">
        <v>42195</v>
      </c>
      <c r="O2209" s="18">
        <v>5.48</v>
      </c>
      <c r="P2209" s="19">
        <v>53951</v>
      </c>
      <c r="Q2209" s="18">
        <v>34.880000000000003</v>
      </c>
    </row>
    <row r="2210" spans="1:17" x14ac:dyDescent="0.25">
      <c r="A2210" t="s">
        <v>45</v>
      </c>
      <c r="B2210" s="4" t="s">
        <v>50</v>
      </c>
      <c r="C2210" t="s">
        <v>164</v>
      </c>
      <c r="D2210" s="29">
        <v>45169</v>
      </c>
      <c r="E2210" s="29">
        <v>45189</v>
      </c>
      <c r="F2210" s="22">
        <v>4</v>
      </c>
      <c r="G2210" s="3">
        <v>40000</v>
      </c>
      <c r="H2210" s="4" t="s">
        <v>169</v>
      </c>
      <c r="I2210" t="s">
        <v>173</v>
      </c>
      <c r="J2210" s="19">
        <v>20672</v>
      </c>
      <c r="K2210" s="18">
        <v>-15.21</v>
      </c>
      <c r="L2210" s="19">
        <v>35431</v>
      </c>
      <c r="M2210" s="18">
        <v>-2.99</v>
      </c>
      <c r="N2210" s="19">
        <v>49809</v>
      </c>
      <c r="O2210" s="18">
        <v>5.64</v>
      </c>
      <c r="P2210" s="19">
        <v>61924</v>
      </c>
      <c r="Q2210" s="18">
        <v>11.54</v>
      </c>
    </row>
    <row r="2211" spans="1:17" x14ac:dyDescent="0.25">
      <c r="A2211" t="s">
        <v>45</v>
      </c>
      <c r="B2211" s="4" t="s">
        <v>49</v>
      </c>
      <c r="C2211" t="s">
        <v>162</v>
      </c>
      <c r="D2211" s="29">
        <v>45169</v>
      </c>
      <c r="E2211" s="29">
        <v>45189</v>
      </c>
      <c r="F2211" s="22">
        <v>1</v>
      </c>
      <c r="G2211" s="3">
        <v>40000</v>
      </c>
      <c r="H2211" s="4" t="s">
        <v>169</v>
      </c>
      <c r="I2211" t="s">
        <v>173</v>
      </c>
      <c r="J2211" s="19">
        <v>18257</v>
      </c>
      <c r="K2211" s="18">
        <v>-54.36</v>
      </c>
      <c r="L2211" s="19">
        <v>32989</v>
      </c>
      <c r="M2211" s="18">
        <v>-17.53</v>
      </c>
      <c r="N2211" s="19">
        <v>40299</v>
      </c>
      <c r="O2211" s="18">
        <v>0.74</v>
      </c>
      <c r="P2211" s="19">
        <v>51530</v>
      </c>
      <c r="Q2211" s="18">
        <v>28.82</v>
      </c>
    </row>
    <row r="2212" spans="1:17" x14ac:dyDescent="0.25">
      <c r="A2212" t="s">
        <v>45</v>
      </c>
      <c r="B2212" s="4" t="s">
        <v>49</v>
      </c>
      <c r="C2212" t="s">
        <v>162</v>
      </c>
      <c r="D2212" s="29">
        <v>45169</v>
      </c>
      <c r="E2212" s="29">
        <v>45189</v>
      </c>
      <c r="F2212" s="22">
        <v>4</v>
      </c>
      <c r="G2212" s="3">
        <v>40000</v>
      </c>
      <c r="H2212" s="4" t="s">
        <v>169</v>
      </c>
      <c r="I2212" t="s">
        <v>173</v>
      </c>
      <c r="J2212" s="19">
        <v>19725</v>
      </c>
      <c r="K2212" s="18">
        <v>-16.2</v>
      </c>
      <c r="L2212" s="19">
        <v>33838</v>
      </c>
      <c r="M2212" s="18">
        <v>-4.0999999999999996</v>
      </c>
      <c r="N2212" s="19">
        <v>47569</v>
      </c>
      <c r="O2212" s="18">
        <v>4.43</v>
      </c>
      <c r="P2212" s="19">
        <v>59136</v>
      </c>
      <c r="Q2212" s="18">
        <v>10.27</v>
      </c>
    </row>
    <row r="2213" spans="1:17" x14ac:dyDescent="0.25">
      <c r="A2213" t="s">
        <v>45</v>
      </c>
      <c r="B2213" s="4" t="s">
        <v>49</v>
      </c>
      <c r="C2213" t="s">
        <v>163</v>
      </c>
      <c r="D2213" s="29">
        <v>45169</v>
      </c>
      <c r="E2213" s="29">
        <v>45189</v>
      </c>
      <c r="F2213" s="22">
        <v>1</v>
      </c>
      <c r="G2213" s="3">
        <v>10000</v>
      </c>
      <c r="H2213" s="4" t="s">
        <v>170</v>
      </c>
      <c r="I2213" t="s">
        <v>173</v>
      </c>
      <c r="J2213" s="19">
        <v>4667</v>
      </c>
      <c r="K2213" s="18">
        <v>-53.33</v>
      </c>
      <c r="L2213" s="19">
        <v>7559</v>
      </c>
      <c r="M2213" s="18">
        <v>-24.41</v>
      </c>
      <c r="N2213" s="19">
        <v>9895</v>
      </c>
      <c r="O2213" s="18">
        <v>-1.05</v>
      </c>
      <c r="P2213" s="19">
        <v>13689</v>
      </c>
      <c r="Q2213" s="18">
        <v>36.89</v>
      </c>
    </row>
    <row r="2214" spans="1:17" x14ac:dyDescent="0.25">
      <c r="A2214" t="s">
        <v>45</v>
      </c>
      <c r="B2214" s="4" t="s">
        <v>49</v>
      </c>
      <c r="C2214" t="s">
        <v>163</v>
      </c>
      <c r="D2214" s="29">
        <v>45169</v>
      </c>
      <c r="E2214" s="29">
        <v>45189</v>
      </c>
      <c r="F2214" s="22">
        <v>4</v>
      </c>
      <c r="G2214" s="3">
        <v>10000</v>
      </c>
      <c r="H2214" s="4" t="s">
        <v>170</v>
      </c>
      <c r="I2214" t="s">
        <v>173</v>
      </c>
      <c r="J2214" s="19">
        <v>5830</v>
      </c>
      <c r="K2214" s="18">
        <v>-12.62</v>
      </c>
      <c r="L2214" s="19">
        <v>8551</v>
      </c>
      <c r="M2214" s="18">
        <v>-3.84</v>
      </c>
      <c r="N2214" s="19">
        <v>10858</v>
      </c>
      <c r="O2214" s="18">
        <v>2.08</v>
      </c>
      <c r="P2214" s="19">
        <v>12558</v>
      </c>
      <c r="Q2214" s="18">
        <v>5.86</v>
      </c>
    </row>
    <row r="2215" spans="1:17" x14ac:dyDescent="0.25">
      <c r="A2215" t="s">
        <v>1</v>
      </c>
      <c r="B2215" s="4" t="s">
        <v>226</v>
      </c>
      <c r="C2215" t="s">
        <v>230</v>
      </c>
      <c r="D2215" s="29">
        <v>45169</v>
      </c>
      <c r="E2215" s="29">
        <v>45183</v>
      </c>
      <c r="F2215" s="22">
        <v>1</v>
      </c>
      <c r="G2215" s="3">
        <v>40000</v>
      </c>
      <c r="H2215" s="4" t="s">
        <v>169</v>
      </c>
      <c r="I2215" t="s">
        <v>173</v>
      </c>
      <c r="J2215" s="19">
        <v>13062</v>
      </c>
      <c r="K2215" s="18">
        <v>-67.34</v>
      </c>
      <c r="L2215" s="19">
        <v>26012</v>
      </c>
      <c r="M2215" s="18">
        <v>-34.97</v>
      </c>
      <c r="N2215" s="19">
        <v>41242</v>
      </c>
      <c r="O2215" s="18">
        <v>3.1</v>
      </c>
      <c r="P2215" s="19">
        <v>72440</v>
      </c>
      <c r="Q2215" s="18">
        <v>81.099999999999994</v>
      </c>
    </row>
    <row r="2216" spans="1:17" x14ac:dyDescent="0.25">
      <c r="A2216" t="s">
        <v>1</v>
      </c>
      <c r="B2216" s="4" t="s">
        <v>226</v>
      </c>
      <c r="C2216" t="s">
        <v>230</v>
      </c>
      <c r="D2216" s="29">
        <v>45169</v>
      </c>
      <c r="E2216" s="29">
        <v>45183</v>
      </c>
      <c r="F2216" s="22">
        <v>5</v>
      </c>
      <c r="G2216" s="3">
        <v>40000</v>
      </c>
      <c r="H2216" s="4" t="s">
        <v>169</v>
      </c>
      <c r="I2216" t="s">
        <v>173</v>
      </c>
      <c r="J2216" s="19">
        <v>10986</v>
      </c>
      <c r="K2216" s="18">
        <v>-22.78</v>
      </c>
      <c r="L2216" s="19">
        <v>33579</v>
      </c>
      <c r="M2216" s="18">
        <v>-3.44</v>
      </c>
      <c r="N2216" s="19">
        <v>52170</v>
      </c>
      <c r="O2216" s="18">
        <v>5.46</v>
      </c>
      <c r="P2216" s="19">
        <v>87663</v>
      </c>
      <c r="Q2216" s="18">
        <v>16.989999999999998</v>
      </c>
    </row>
    <row r="2217" spans="1:17" x14ac:dyDescent="0.25">
      <c r="A2217" t="s">
        <v>2</v>
      </c>
      <c r="B2217" s="4" t="s">
        <v>226</v>
      </c>
      <c r="C2217" t="s">
        <v>231</v>
      </c>
      <c r="D2217" s="29">
        <v>45169</v>
      </c>
      <c r="E2217" s="29">
        <v>45183</v>
      </c>
      <c r="F2217" s="22">
        <v>1</v>
      </c>
      <c r="G2217" s="3">
        <v>40000</v>
      </c>
      <c r="H2217" s="4" t="s">
        <v>169</v>
      </c>
      <c r="I2217" t="s">
        <v>173</v>
      </c>
      <c r="J2217" s="19">
        <v>14772</v>
      </c>
      <c r="K2217" s="18">
        <v>-63.07</v>
      </c>
      <c r="L2217" s="19">
        <v>34323</v>
      </c>
      <c r="M2217" s="18">
        <v>-14.19</v>
      </c>
      <c r="N2217" s="19">
        <v>44458</v>
      </c>
      <c r="O2217" s="18">
        <v>11.14</v>
      </c>
      <c r="P2217" s="19">
        <v>67102</v>
      </c>
      <c r="Q2217" s="18">
        <v>67.75</v>
      </c>
    </row>
    <row r="2218" spans="1:17" x14ac:dyDescent="0.25">
      <c r="A2218" t="s">
        <v>2</v>
      </c>
      <c r="B2218" s="4" t="s">
        <v>226</v>
      </c>
      <c r="C2218" t="s">
        <v>231</v>
      </c>
      <c r="D2218" s="29">
        <v>45169</v>
      </c>
      <c r="E2218" s="29">
        <v>45183</v>
      </c>
      <c r="F2218" s="22">
        <v>5</v>
      </c>
      <c r="G2218" s="3">
        <v>40000</v>
      </c>
      <c r="H2218" s="4" t="s">
        <v>169</v>
      </c>
      <c r="I2218" t="s">
        <v>173</v>
      </c>
      <c r="J2218" s="19">
        <v>16719</v>
      </c>
      <c r="K2218" s="18">
        <v>-16.010000000000002</v>
      </c>
      <c r="L2218" s="19">
        <v>36166</v>
      </c>
      <c r="M2218" s="18">
        <v>-1.99</v>
      </c>
      <c r="N2218" s="19">
        <v>69794</v>
      </c>
      <c r="O2218" s="18">
        <v>11.78</v>
      </c>
      <c r="P2218" s="19">
        <v>91183</v>
      </c>
      <c r="Q2218" s="18">
        <v>17.920000000000002</v>
      </c>
    </row>
    <row r="2219" spans="1:17" x14ac:dyDescent="0.25">
      <c r="A2219" t="s">
        <v>225</v>
      </c>
      <c r="B2219" s="4" t="s">
        <v>226</v>
      </c>
      <c r="C2219" t="s">
        <v>232</v>
      </c>
      <c r="D2219" s="29">
        <v>45169</v>
      </c>
      <c r="E2219" s="29">
        <v>45183</v>
      </c>
      <c r="F2219" s="22">
        <v>1</v>
      </c>
      <c r="G2219" s="3">
        <v>40000</v>
      </c>
      <c r="H2219" s="4" t="s">
        <v>169</v>
      </c>
      <c r="I2219" t="s">
        <v>173</v>
      </c>
      <c r="J2219" s="19">
        <v>14562</v>
      </c>
      <c r="K2219" s="18">
        <v>-63.6</v>
      </c>
      <c r="L2219" s="19">
        <v>31640</v>
      </c>
      <c r="M2219" s="18">
        <v>-20.9</v>
      </c>
      <c r="N2219" s="19">
        <v>42238</v>
      </c>
      <c r="O2219" s="18">
        <v>5.6</v>
      </c>
      <c r="P2219" s="19">
        <v>57475</v>
      </c>
      <c r="Q2219" s="18">
        <v>43.69</v>
      </c>
    </row>
    <row r="2220" spans="1:17" x14ac:dyDescent="0.25">
      <c r="A2220" t="s">
        <v>225</v>
      </c>
      <c r="B2220" s="4" t="s">
        <v>226</v>
      </c>
      <c r="C2220" t="s">
        <v>232</v>
      </c>
      <c r="D2220" s="29">
        <v>45169</v>
      </c>
      <c r="E2220" s="29">
        <v>45183</v>
      </c>
      <c r="F2220" s="22">
        <v>5</v>
      </c>
      <c r="G2220" s="3">
        <v>40000</v>
      </c>
      <c r="H2220" s="4" t="s">
        <v>169</v>
      </c>
      <c r="I2220" t="s">
        <v>173</v>
      </c>
      <c r="J2220" s="19">
        <v>23151</v>
      </c>
      <c r="K2220" s="18">
        <v>-10.36</v>
      </c>
      <c r="L2220" s="19">
        <v>38510</v>
      </c>
      <c r="M2220" s="18">
        <v>-0.76</v>
      </c>
      <c r="N2220" s="19">
        <v>53664</v>
      </c>
      <c r="O2220" s="18">
        <v>6.05</v>
      </c>
      <c r="P2220" s="19">
        <v>60212</v>
      </c>
      <c r="Q2220" s="18">
        <v>8.52</v>
      </c>
    </row>
    <row r="2221" spans="1:17" x14ac:dyDescent="0.25">
      <c r="A2221" t="s">
        <v>4</v>
      </c>
      <c r="B2221" s="4" t="s">
        <v>226</v>
      </c>
      <c r="C2221" t="s">
        <v>233</v>
      </c>
      <c r="D2221" s="29">
        <v>45169</v>
      </c>
      <c r="E2221" s="29">
        <v>45183</v>
      </c>
      <c r="F2221" s="22">
        <v>1</v>
      </c>
      <c r="G2221" s="3">
        <v>40000</v>
      </c>
      <c r="H2221" s="4" t="s">
        <v>169</v>
      </c>
      <c r="I2221" t="s">
        <v>173</v>
      </c>
      <c r="J2221" s="19">
        <v>17006</v>
      </c>
      <c r="K2221" s="18">
        <v>-57.48</v>
      </c>
      <c r="L2221" s="19">
        <v>30426</v>
      </c>
      <c r="M2221" s="18">
        <v>-23.93</v>
      </c>
      <c r="N2221" s="19">
        <v>42781</v>
      </c>
      <c r="O2221" s="18">
        <v>6.96</v>
      </c>
      <c r="P2221" s="19">
        <v>69512</v>
      </c>
      <c r="Q2221" s="18">
        <v>73.78</v>
      </c>
    </row>
    <row r="2222" spans="1:17" x14ac:dyDescent="0.25">
      <c r="A2222" t="s">
        <v>4</v>
      </c>
      <c r="B2222" s="4" t="s">
        <v>226</v>
      </c>
      <c r="C2222" t="s">
        <v>233</v>
      </c>
      <c r="D2222" s="29">
        <v>45169</v>
      </c>
      <c r="E2222" s="29">
        <v>45183</v>
      </c>
      <c r="F2222" s="22">
        <v>5</v>
      </c>
      <c r="G2222" s="3">
        <v>40000</v>
      </c>
      <c r="H2222" s="4" t="s">
        <v>169</v>
      </c>
      <c r="I2222" t="s">
        <v>173</v>
      </c>
      <c r="J2222" s="19">
        <v>19701</v>
      </c>
      <c r="K2222" s="18">
        <v>-13.21</v>
      </c>
      <c r="L2222" s="19">
        <v>33414</v>
      </c>
      <c r="M2222" s="18">
        <v>-3.53</v>
      </c>
      <c r="N2222" s="19">
        <v>53225</v>
      </c>
      <c r="O2222" s="18">
        <v>5.88</v>
      </c>
      <c r="P2222" s="19">
        <v>72241</v>
      </c>
      <c r="Q2222" s="18">
        <v>12.55</v>
      </c>
    </row>
    <row r="2223" spans="1:17" x14ac:dyDescent="0.25">
      <c r="A2223" t="s">
        <v>6</v>
      </c>
      <c r="B2223" s="4" t="s">
        <v>226</v>
      </c>
      <c r="C2223" t="s">
        <v>234</v>
      </c>
      <c r="D2223" s="29">
        <v>45169</v>
      </c>
      <c r="E2223" s="29">
        <v>45183</v>
      </c>
      <c r="F2223" s="22">
        <v>1</v>
      </c>
      <c r="G2223" s="3">
        <v>40000</v>
      </c>
      <c r="H2223" s="4" t="s">
        <v>169</v>
      </c>
      <c r="I2223" t="s">
        <v>173</v>
      </c>
      <c r="J2223" s="19">
        <v>18893</v>
      </c>
      <c r="K2223" s="18">
        <v>-52.77</v>
      </c>
      <c r="L2223" s="19">
        <v>26771</v>
      </c>
      <c r="M2223" s="18">
        <v>-33.07</v>
      </c>
      <c r="N2223" s="19">
        <v>39385</v>
      </c>
      <c r="O2223" s="18">
        <v>-1.54</v>
      </c>
      <c r="P2223" s="19">
        <v>66889</v>
      </c>
      <c r="Q2223" s="18">
        <v>67.22</v>
      </c>
    </row>
    <row r="2224" spans="1:17" x14ac:dyDescent="0.25">
      <c r="A2224" t="s">
        <v>6</v>
      </c>
      <c r="B2224" s="4" t="s">
        <v>226</v>
      </c>
      <c r="C2224" t="s">
        <v>234</v>
      </c>
      <c r="D2224" s="29">
        <v>45169</v>
      </c>
      <c r="E2224" s="29">
        <v>45183</v>
      </c>
      <c r="F2224" s="22">
        <v>5</v>
      </c>
      <c r="G2224" s="3">
        <v>40000</v>
      </c>
      <c r="H2224" s="4" t="s">
        <v>169</v>
      </c>
      <c r="I2224" t="s">
        <v>173</v>
      </c>
      <c r="J2224" s="19">
        <v>18503</v>
      </c>
      <c r="K2224" s="18">
        <v>-14.29</v>
      </c>
      <c r="L2224" s="19">
        <v>28531</v>
      </c>
      <c r="M2224" s="18">
        <v>-6.53</v>
      </c>
      <c r="N2224" s="19">
        <v>42454</v>
      </c>
      <c r="O2224" s="18">
        <v>1.2</v>
      </c>
      <c r="P2224" s="19">
        <v>80815</v>
      </c>
      <c r="Q2224" s="18">
        <v>15.1</v>
      </c>
    </row>
    <row r="2225" spans="1:17" x14ac:dyDescent="0.25">
      <c r="A2225" t="s">
        <v>7</v>
      </c>
      <c r="B2225" s="4" t="s">
        <v>226</v>
      </c>
      <c r="C2225" t="s">
        <v>235</v>
      </c>
      <c r="D2225" s="29">
        <v>45169</v>
      </c>
      <c r="E2225" s="29">
        <v>45183</v>
      </c>
      <c r="F2225" s="22">
        <v>1</v>
      </c>
      <c r="G2225" s="3">
        <v>40000</v>
      </c>
      <c r="H2225" s="4" t="s">
        <v>169</v>
      </c>
      <c r="I2225" t="s">
        <v>173</v>
      </c>
      <c r="J2225" s="19">
        <v>34059</v>
      </c>
      <c r="K2225" s="18">
        <v>-14.85</v>
      </c>
      <c r="L2225" s="19">
        <v>38163</v>
      </c>
      <c r="M2225" s="18">
        <v>-4.59</v>
      </c>
      <c r="N2225" s="19">
        <v>41246</v>
      </c>
      <c r="O2225" s="18">
        <v>3.11</v>
      </c>
      <c r="P2225" s="19">
        <v>45146</v>
      </c>
      <c r="Q2225" s="18">
        <v>12.86</v>
      </c>
    </row>
    <row r="2226" spans="1:17" x14ac:dyDescent="0.25">
      <c r="A2226" t="s">
        <v>7</v>
      </c>
      <c r="B2226" s="4" t="s">
        <v>226</v>
      </c>
      <c r="C2226" t="s">
        <v>235</v>
      </c>
      <c r="D2226" s="29">
        <v>45169</v>
      </c>
      <c r="E2226" s="29">
        <v>45183</v>
      </c>
      <c r="F2226" s="22">
        <v>3</v>
      </c>
      <c r="G2226" s="3">
        <v>40000</v>
      </c>
      <c r="H2226" s="4" t="s">
        <v>169</v>
      </c>
      <c r="I2226" t="s">
        <v>173</v>
      </c>
      <c r="J2226" s="19">
        <v>35313</v>
      </c>
      <c r="K2226" s="18">
        <v>-4.03</v>
      </c>
      <c r="L2226" s="19">
        <v>39187</v>
      </c>
      <c r="M2226" s="18">
        <v>-0.68</v>
      </c>
      <c r="N2226" s="19">
        <v>43023</v>
      </c>
      <c r="O2226" s="18">
        <v>2.46</v>
      </c>
      <c r="P2226" s="19">
        <v>46407</v>
      </c>
      <c r="Q2226" s="18">
        <v>5.08</v>
      </c>
    </row>
    <row r="2227" spans="1:17" x14ac:dyDescent="0.25">
      <c r="A2227" t="s">
        <v>14</v>
      </c>
      <c r="B2227" s="4" t="s">
        <v>226</v>
      </c>
      <c r="C2227" t="s">
        <v>236</v>
      </c>
      <c r="D2227" s="29">
        <v>45169</v>
      </c>
      <c r="E2227" s="29">
        <v>45183</v>
      </c>
      <c r="F2227" s="22">
        <v>1</v>
      </c>
      <c r="G2227" s="3">
        <v>40000</v>
      </c>
      <c r="H2227" s="4" t="s">
        <v>169</v>
      </c>
      <c r="I2227" t="s">
        <v>173</v>
      </c>
      <c r="J2227" s="19">
        <v>13712</v>
      </c>
      <c r="K2227" s="18">
        <v>-65.72</v>
      </c>
      <c r="L2227" s="19">
        <v>28162</v>
      </c>
      <c r="M2227" s="18">
        <v>-29.6</v>
      </c>
      <c r="N2227" s="19">
        <v>43161</v>
      </c>
      <c r="O2227" s="18">
        <v>7.9</v>
      </c>
      <c r="P2227" s="19">
        <v>76496</v>
      </c>
      <c r="Q2227" s="18">
        <v>91.24</v>
      </c>
    </row>
    <row r="2228" spans="1:17" x14ac:dyDescent="0.25">
      <c r="A2228" t="s">
        <v>14</v>
      </c>
      <c r="B2228" s="4" t="s">
        <v>226</v>
      </c>
      <c r="C2228" t="s">
        <v>236</v>
      </c>
      <c r="D2228" s="29">
        <v>45169</v>
      </c>
      <c r="E2228" s="29">
        <v>45183</v>
      </c>
      <c r="F2228" s="22">
        <v>5</v>
      </c>
      <c r="G2228" s="3">
        <v>40000</v>
      </c>
      <c r="H2228" s="4" t="s">
        <v>169</v>
      </c>
      <c r="I2228" t="s">
        <v>173</v>
      </c>
      <c r="J2228" s="19">
        <v>13470</v>
      </c>
      <c r="K2228" s="18">
        <v>-19.559999999999999</v>
      </c>
      <c r="L2228" s="19">
        <v>33012</v>
      </c>
      <c r="M2228" s="18">
        <v>-3.77</v>
      </c>
      <c r="N2228" s="19">
        <v>49534</v>
      </c>
      <c r="O2228" s="18">
        <v>4.37</v>
      </c>
      <c r="P2228" s="19">
        <v>77913</v>
      </c>
      <c r="Q2228" s="18">
        <v>14.26</v>
      </c>
    </row>
    <row r="2229" spans="1:17" x14ac:dyDescent="0.25">
      <c r="A2229" t="s">
        <v>15</v>
      </c>
      <c r="B2229" s="4" t="s">
        <v>226</v>
      </c>
      <c r="C2229" t="s">
        <v>237</v>
      </c>
      <c r="D2229" s="29">
        <v>45169</v>
      </c>
      <c r="E2229" s="29">
        <v>45183</v>
      </c>
      <c r="F2229" s="22">
        <v>1</v>
      </c>
      <c r="G2229" s="3">
        <v>40000</v>
      </c>
      <c r="H2229" s="4" t="s">
        <v>169</v>
      </c>
      <c r="I2229" t="s">
        <v>173</v>
      </c>
      <c r="J2229" s="19">
        <v>12763</v>
      </c>
      <c r="K2229" s="18">
        <v>-68.09</v>
      </c>
      <c r="L2229" s="19">
        <v>31817</v>
      </c>
      <c r="M2229" s="18">
        <v>-20.46</v>
      </c>
      <c r="N2229" s="19">
        <v>43490</v>
      </c>
      <c r="O2229" s="18">
        <v>8.7200000000000006</v>
      </c>
      <c r="P2229" s="19">
        <v>64676</v>
      </c>
      <c r="Q2229" s="18">
        <v>61.69</v>
      </c>
    </row>
    <row r="2230" spans="1:17" x14ac:dyDescent="0.25">
      <c r="A2230" t="s">
        <v>15</v>
      </c>
      <c r="B2230" s="4" t="s">
        <v>226</v>
      </c>
      <c r="C2230" t="s">
        <v>237</v>
      </c>
      <c r="D2230" s="29">
        <v>45169</v>
      </c>
      <c r="E2230" s="29">
        <v>45183</v>
      </c>
      <c r="F2230" s="22">
        <v>5</v>
      </c>
      <c r="G2230" s="3">
        <v>40000</v>
      </c>
      <c r="H2230" s="4" t="s">
        <v>169</v>
      </c>
      <c r="I2230" t="s">
        <v>173</v>
      </c>
      <c r="J2230" s="19">
        <v>13371</v>
      </c>
      <c r="K2230" s="18">
        <v>-19.68</v>
      </c>
      <c r="L2230" s="19">
        <v>36934</v>
      </c>
      <c r="M2230" s="18">
        <v>-1.58</v>
      </c>
      <c r="N2230" s="19">
        <v>58947</v>
      </c>
      <c r="O2230" s="18">
        <v>8.06</v>
      </c>
      <c r="P2230" s="19">
        <v>79101</v>
      </c>
      <c r="Q2230" s="18">
        <v>14.61</v>
      </c>
    </row>
    <row r="2231" spans="1:17" x14ac:dyDescent="0.25">
      <c r="A2231" t="s">
        <v>16</v>
      </c>
      <c r="B2231" s="4" t="s">
        <v>226</v>
      </c>
      <c r="C2231" t="s">
        <v>238</v>
      </c>
      <c r="D2231" s="29">
        <v>45169</v>
      </c>
      <c r="E2231" s="29">
        <v>45183</v>
      </c>
      <c r="F2231" s="22">
        <v>1</v>
      </c>
      <c r="G2231" s="3">
        <v>40000</v>
      </c>
      <c r="H2231" s="4" t="s">
        <v>169</v>
      </c>
      <c r="I2231" t="s">
        <v>173</v>
      </c>
      <c r="J2231" s="19">
        <v>29467</v>
      </c>
      <c r="K2231" s="18">
        <v>-26.33</v>
      </c>
      <c r="L2231" s="19">
        <v>37309</v>
      </c>
      <c r="M2231" s="18">
        <v>-6.73</v>
      </c>
      <c r="N2231" s="19">
        <v>41557</v>
      </c>
      <c r="O2231" s="18">
        <v>3.89</v>
      </c>
      <c r="P2231" s="19">
        <v>49415</v>
      </c>
      <c r="Q2231" s="18">
        <v>23.54</v>
      </c>
    </row>
    <row r="2232" spans="1:17" x14ac:dyDescent="0.25">
      <c r="A2232" t="s">
        <v>16</v>
      </c>
      <c r="B2232" s="4" t="s">
        <v>226</v>
      </c>
      <c r="C2232" t="s">
        <v>238</v>
      </c>
      <c r="D2232" s="29">
        <v>45169</v>
      </c>
      <c r="E2232" s="29">
        <v>45183</v>
      </c>
      <c r="F2232" s="22">
        <v>3</v>
      </c>
      <c r="G2232" s="3">
        <v>40000</v>
      </c>
      <c r="H2232" s="4" t="s">
        <v>169</v>
      </c>
      <c r="I2232" t="s">
        <v>173</v>
      </c>
      <c r="J2232" s="19">
        <v>34591</v>
      </c>
      <c r="K2232" s="18">
        <v>-4.68</v>
      </c>
      <c r="L2232" s="19">
        <v>40642</v>
      </c>
      <c r="M2232" s="18">
        <v>0.53</v>
      </c>
      <c r="N2232" s="19">
        <v>45323</v>
      </c>
      <c r="O2232" s="18">
        <v>4.25</v>
      </c>
      <c r="P2232" s="19">
        <v>51872</v>
      </c>
      <c r="Q2232" s="18">
        <v>9.0500000000000007</v>
      </c>
    </row>
    <row r="2233" spans="1:17" x14ac:dyDescent="0.25">
      <c r="A2233" t="s">
        <v>19</v>
      </c>
      <c r="B2233" s="4" t="s">
        <v>226</v>
      </c>
      <c r="C2233" t="s">
        <v>239</v>
      </c>
      <c r="D2233" s="29">
        <v>45169</v>
      </c>
      <c r="E2233" s="29">
        <v>45183</v>
      </c>
      <c r="F2233" s="22">
        <v>1</v>
      </c>
      <c r="G2233" s="3">
        <v>40000</v>
      </c>
      <c r="H2233" s="4" t="s">
        <v>169</v>
      </c>
      <c r="I2233" t="s">
        <v>173</v>
      </c>
      <c r="J2233" s="19">
        <v>9653</v>
      </c>
      <c r="K2233" s="18">
        <v>-75.87</v>
      </c>
      <c r="L2233" s="19">
        <v>29839</v>
      </c>
      <c r="M2233" s="18">
        <v>-25.4</v>
      </c>
      <c r="N2233" s="19">
        <v>43649</v>
      </c>
      <c r="O2233" s="18">
        <v>9.1199999999999992</v>
      </c>
      <c r="P2233" s="19">
        <v>69748</v>
      </c>
      <c r="Q2233" s="18">
        <v>74.37</v>
      </c>
    </row>
    <row r="2234" spans="1:17" x14ac:dyDescent="0.25">
      <c r="A2234" t="s">
        <v>19</v>
      </c>
      <c r="B2234" s="4" t="s">
        <v>226</v>
      </c>
      <c r="C2234" t="s">
        <v>239</v>
      </c>
      <c r="D2234" s="29">
        <v>45169</v>
      </c>
      <c r="E2234" s="29">
        <v>45183</v>
      </c>
      <c r="F2234" s="22">
        <v>5</v>
      </c>
      <c r="G2234" s="3">
        <v>40000</v>
      </c>
      <c r="H2234" s="4" t="s">
        <v>169</v>
      </c>
      <c r="I2234" t="s">
        <v>173</v>
      </c>
      <c r="J2234" s="19">
        <v>10946</v>
      </c>
      <c r="K2234" s="18">
        <v>-22.83</v>
      </c>
      <c r="L2234" s="19">
        <v>37480</v>
      </c>
      <c r="M2234" s="18">
        <v>-1.29</v>
      </c>
      <c r="N2234" s="19">
        <v>58077</v>
      </c>
      <c r="O2234" s="18">
        <v>7.74</v>
      </c>
      <c r="P2234" s="19">
        <v>80163</v>
      </c>
      <c r="Q2234" s="18">
        <v>14.92</v>
      </c>
    </row>
    <row r="2235" spans="1:17" x14ac:dyDescent="0.25">
      <c r="A2235" t="s">
        <v>25</v>
      </c>
      <c r="B2235" s="4" t="s">
        <v>226</v>
      </c>
      <c r="C2235" t="s">
        <v>240</v>
      </c>
      <c r="D2235" s="29">
        <v>45169</v>
      </c>
      <c r="E2235" s="29">
        <v>45183</v>
      </c>
      <c r="F2235" s="22">
        <v>1</v>
      </c>
      <c r="G2235" s="3">
        <v>40000</v>
      </c>
      <c r="H2235" s="4" t="s">
        <v>169</v>
      </c>
      <c r="I2235" t="s">
        <v>173</v>
      </c>
      <c r="J2235" s="19">
        <v>34067</v>
      </c>
      <c r="K2235" s="18">
        <v>-14.83</v>
      </c>
      <c r="L2235" s="19">
        <v>34557</v>
      </c>
      <c r="M2235" s="18">
        <v>-13.61</v>
      </c>
      <c r="N2235" s="19">
        <v>41534</v>
      </c>
      <c r="O2235" s="18">
        <v>3.84</v>
      </c>
      <c r="P2235" s="19">
        <v>46329</v>
      </c>
      <c r="Q2235" s="18">
        <v>15.82</v>
      </c>
    </row>
    <row r="2236" spans="1:17" x14ac:dyDescent="0.25">
      <c r="A2236" t="s">
        <v>25</v>
      </c>
      <c r="B2236" s="4" t="s">
        <v>226</v>
      </c>
      <c r="C2236" t="s">
        <v>240</v>
      </c>
      <c r="D2236" s="29">
        <v>45169</v>
      </c>
      <c r="E2236" s="29">
        <v>45183</v>
      </c>
      <c r="F2236" s="22">
        <v>2</v>
      </c>
      <c r="G2236" s="3">
        <v>40000</v>
      </c>
      <c r="H2236" s="4" t="s">
        <v>169</v>
      </c>
      <c r="I2236" t="s">
        <v>173</v>
      </c>
      <c r="J2236" s="19">
        <v>34675</v>
      </c>
      <c r="K2236" s="18">
        <v>-6.89</v>
      </c>
      <c r="L2236" s="19">
        <v>34978</v>
      </c>
      <c r="M2236" s="18">
        <v>-6.49</v>
      </c>
      <c r="N2236" s="19">
        <v>42872</v>
      </c>
      <c r="O2236" s="18">
        <v>3.53</v>
      </c>
      <c r="P2236" s="19">
        <v>44838</v>
      </c>
      <c r="Q2236" s="18">
        <v>5.88</v>
      </c>
    </row>
    <row r="2237" spans="1:17" x14ac:dyDescent="0.25">
      <c r="A2237" t="s">
        <v>27</v>
      </c>
      <c r="B2237" s="4" t="s">
        <v>226</v>
      </c>
      <c r="C2237" t="s">
        <v>241</v>
      </c>
      <c r="D2237" s="29">
        <v>45169</v>
      </c>
      <c r="E2237" s="29">
        <v>45183</v>
      </c>
      <c r="F2237" s="22">
        <v>1</v>
      </c>
      <c r="G2237" s="3">
        <v>40000</v>
      </c>
      <c r="H2237" s="4" t="s">
        <v>169</v>
      </c>
      <c r="I2237" t="s">
        <v>173</v>
      </c>
      <c r="J2237" s="19">
        <v>29019</v>
      </c>
      <c r="K2237" s="18">
        <v>-27.45</v>
      </c>
      <c r="L2237" s="19">
        <v>35045</v>
      </c>
      <c r="M2237" s="18">
        <v>-12.39</v>
      </c>
      <c r="N2237" s="19">
        <v>41271</v>
      </c>
      <c r="O2237" s="18">
        <v>3.18</v>
      </c>
      <c r="P2237" s="19">
        <v>48359</v>
      </c>
      <c r="Q2237" s="18">
        <v>20.9</v>
      </c>
    </row>
    <row r="2238" spans="1:17" x14ac:dyDescent="0.25">
      <c r="A2238" t="s">
        <v>27</v>
      </c>
      <c r="B2238" s="4" t="s">
        <v>226</v>
      </c>
      <c r="C2238" t="s">
        <v>241</v>
      </c>
      <c r="D2238" s="29">
        <v>45169</v>
      </c>
      <c r="E2238" s="29">
        <v>45183</v>
      </c>
      <c r="F2238" s="22">
        <v>3</v>
      </c>
      <c r="G2238" s="3">
        <v>40000</v>
      </c>
      <c r="H2238" s="4" t="s">
        <v>169</v>
      </c>
      <c r="I2238" t="s">
        <v>173</v>
      </c>
      <c r="J2238" s="19">
        <v>33757</v>
      </c>
      <c r="K2238" s="18">
        <v>-5.45</v>
      </c>
      <c r="L2238" s="19">
        <v>37798</v>
      </c>
      <c r="M2238" s="18">
        <v>-1.87</v>
      </c>
      <c r="N2238" s="19">
        <v>44484</v>
      </c>
      <c r="O2238" s="18">
        <v>3.61</v>
      </c>
      <c r="P2238" s="19">
        <v>47245</v>
      </c>
      <c r="Q2238" s="18">
        <v>5.71</v>
      </c>
    </row>
    <row r="2239" spans="1:17" x14ac:dyDescent="0.25">
      <c r="A2239" t="s">
        <v>39</v>
      </c>
      <c r="B2239" s="4" t="s">
        <v>226</v>
      </c>
      <c r="C2239" t="s">
        <v>242</v>
      </c>
      <c r="D2239" s="29">
        <v>45169</v>
      </c>
      <c r="E2239" s="29">
        <v>45183</v>
      </c>
      <c r="F2239" s="22">
        <v>1</v>
      </c>
      <c r="G2239" s="3">
        <v>40000</v>
      </c>
      <c r="H2239" s="4" t="s">
        <v>169</v>
      </c>
      <c r="I2239" t="s">
        <v>173</v>
      </c>
      <c r="J2239" s="19">
        <v>27248</v>
      </c>
      <c r="K2239" s="18">
        <v>-31.88</v>
      </c>
      <c r="L2239" s="19">
        <v>32572</v>
      </c>
      <c r="M2239" s="18">
        <v>-18.57</v>
      </c>
      <c r="N2239" s="19">
        <v>41338</v>
      </c>
      <c r="O2239" s="18">
        <v>3.34</v>
      </c>
      <c r="P2239" s="19">
        <v>50493</v>
      </c>
      <c r="Q2239" s="18">
        <v>26.23</v>
      </c>
    </row>
    <row r="2240" spans="1:17" x14ac:dyDescent="0.25">
      <c r="A2240" t="s">
        <v>39</v>
      </c>
      <c r="B2240" s="4" t="s">
        <v>226</v>
      </c>
      <c r="C2240" t="s">
        <v>242</v>
      </c>
      <c r="D2240" s="29">
        <v>45169</v>
      </c>
      <c r="E2240" s="29">
        <v>45183</v>
      </c>
      <c r="F2240" s="22">
        <v>3</v>
      </c>
      <c r="G2240" s="3">
        <v>40000</v>
      </c>
      <c r="H2240" s="4" t="s">
        <v>169</v>
      </c>
      <c r="I2240" t="s">
        <v>173</v>
      </c>
      <c r="J2240" s="19">
        <v>27917</v>
      </c>
      <c r="K2240" s="18">
        <v>-11.19</v>
      </c>
      <c r="L2240" s="19">
        <v>38608</v>
      </c>
      <c r="M2240" s="18">
        <v>-1.17</v>
      </c>
      <c r="N2240" s="19">
        <v>44943</v>
      </c>
      <c r="O2240" s="18">
        <v>3.96</v>
      </c>
      <c r="P2240" s="19">
        <v>50626</v>
      </c>
      <c r="Q2240" s="18">
        <v>8.17</v>
      </c>
    </row>
    <row r="2241" spans="1:17" x14ac:dyDescent="0.25">
      <c r="A2241" t="s">
        <v>40</v>
      </c>
      <c r="B2241" s="4" t="s">
        <v>226</v>
      </c>
      <c r="C2241" t="s">
        <v>243</v>
      </c>
      <c r="D2241" s="29">
        <v>45169</v>
      </c>
      <c r="E2241" s="29">
        <v>45183</v>
      </c>
      <c r="F2241" s="22">
        <v>1</v>
      </c>
      <c r="G2241" s="3">
        <v>40000</v>
      </c>
      <c r="H2241" s="4" t="s">
        <v>169</v>
      </c>
      <c r="I2241" t="s">
        <v>173</v>
      </c>
      <c r="J2241" s="19">
        <v>23972</v>
      </c>
      <c r="K2241" s="18">
        <v>-40.07</v>
      </c>
      <c r="L2241" s="19">
        <v>34439</v>
      </c>
      <c r="M2241" s="18">
        <v>-13.9</v>
      </c>
      <c r="N2241" s="19">
        <v>42604</v>
      </c>
      <c r="O2241" s="18">
        <v>6.51</v>
      </c>
      <c r="P2241" s="19">
        <v>55298</v>
      </c>
      <c r="Q2241" s="18">
        <v>38.24</v>
      </c>
    </row>
    <row r="2242" spans="1:17" x14ac:dyDescent="0.25">
      <c r="A2242" t="s">
        <v>40</v>
      </c>
      <c r="B2242" s="4" t="s">
        <v>226</v>
      </c>
      <c r="C2242" t="s">
        <v>243</v>
      </c>
      <c r="D2242" s="29">
        <v>45169</v>
      </c>
      <c r="E2242" s="29">
        <v>45183</v>
      </c>
      <c r="F2242" s="22">
        <v>3</v>
      </c>
      <c r="G2242" s="3">
        <v>40000</v>
      </c>
      <c r="H2242" s="4" t="s">
        <v>169</v>
      </c>
      <c r="I2242" t="s">
        <v>173</v>
      </c>
      <c r="J2242" s="19">
        <v>27690</v>
      </c>
      <c r="K2242" s="18">
        <v>-11.43</v>
      </c>
      <c r="L2242" s="19">
        <v>38790</v>
      </c>
      <c r="M2242" s="18">
        <v>-1.02</v>
      </c>
      <c r="N2242" s="19">
        <v>48080</v>
      </c>
      <c r="O2242" s="18">
        <v>6.32</v>
      </c>
      <c r="P2242" s="19">
        <v>57255</v>
      </c>
      <c r="Q2242" s="18">
        <v>12.7</v>
      </c>
    </row>
    <row r="2243" spans="1:17" x14ac:dyDescent="0.25">
      <c r="A2243" t="s">
        <v>41</v>
      </c>
      <c r="B2243" s="4" t="s">
        <v>226</v>
      </c>
      <c r="C2243" t="s">
        <v>244</v>
      </c>
      <c r="D2243" s="29">
        <v>45169</v>
      </c>
      <c r="E2243" s="29">
        <v>45183</v>
      </c>
      <c r="F2243" s="22">
        <v>1</v>
      </c>
      <c r="G2243" s="3">
        <v>40000</v>
      </c>
      <c r="H2243" s="4" t="s">
        <v>169</v>
      </c>
      <c r="I2243" t="s">
        <v>173</v>
      </c>
      <c r="J2243" s="19">
        <v>19570</v>
      </c>
      <c r="K2243" s="18">
        <v>-51.08</v>
      </c>
      <c r="L2243" s="19">
        <v>31850</v>
      </c>
      <c r="M2243" s="18">
        <v>-20.38</v>
      </c>
      <c r="N2243" s="19">
        <v>42231</v>
      </c>
      <c r="O2243" s="18">
        <v>5.58</v>
      </c>
      <c r="P2243" s="19">
        <v>65045</v>
      </c>
      <c r="Q2243" s="18">
        <v>62.61</v>
      </c>
    </row>
    <row r="2244" spans="1:17" x14ac:dyDescent="0.25">
      <c r="A2244" t="s">
        <v>41</v>
      </c>
      <c r="B2244" s="4" t="s">
        <v>226</v>
      </c>
      <c r="C2244" t="s">
        <v>244</v>
      </c>
      <c r="D2244" s="29">
        <v>45169</v>
      </c>
      <c r="E2244" s="29">
        <v>45183</v>
      </c>
      <c r="F2244" s="22">
        <v>5</v>
      </c>
      <c r="G2244" s="3">
        <v>40000</v>
      </c>
      <c r="H2244" s="4" t="s">
        <v>169</v>
      </c>
      <c r="I2244" t="s">
        <v>173</v>
      </c>
      <c r="J2244" s="19">
        <v>18976</v>
      </c>
      <c r="K2244" s="18">
        <v>-13.86</v>
      </c>
      <c r="L2244" s="19">
        <v>36013</v>
      </c>
      <c r="M2244" s="18">
        <v>-2.08</v>
      </c>
      <c r="N2244" s="19">
        <v>52957</v>
      </c>
      <c r="O2244" s="18">
        <v>5.77</v>
      </c>
      <c r="P2244" s="19">
        <v>66276</v>
      </c>
      <c r="Q2244" s="18">
        <v>10.63</v>
      </c>
    </row>
    <row r="2245" spans="1:17" x14ac:dyDescent="0.25">
      <c r="A2245" t="s">
        <v>42</v>
      </c>
      <c r="B2245" s="4" t="s">
        <v>226</v>
      </c>
      <c r="C2245" t="s">
        <v>245</v>
      </c>
      <c r="D2245" s="29">
        <v>45169</v>
      </c>
      <c r="E2245" s="29">
        <v>45183</v>
      </c>
      <c r="F2245" s="22">
        <v>1</v>
      </c>
      <c r="G2245" s="3">
        <v>40000</v>
      </c>
      <c r="H2245" s="4" t="s">
        <v>169</v>
      </c>
      <c r="I2245" t="s">
        <v>173</v>
      </c>
      <c r="J2245" s="19">
        <v>27716</v>
      </c>
      <c r="K2245" s="18">
        <v>-30.71</v>
      </c>
      <c r="L2245" s="19">
        <v>34797</v>
      </c>
      <c r="M2245" s="18">
        <v>-13.01</v>
      </c>
      <c r="N2245" s="19">
        <v>42031</v>
      </c>
      <c r="O2245" s="18">
        <v>5.08</v>
      </c>
      <c r="P2245" s="19">
        <v>50965</v>
      </c>
      <c r="Q2245" s="18">
        <v>27.41</v>
      </c>
    </row>
    <row r="2246" spans="1:17" x14ac:dyDescent="0.25">
      <c r="A2246" t="s">
        <v>42</v>
      </c>
      <c r="B2246" s="4" t="s">
        <v>226</v>
      </c>
      <c r="C2246" t="s">
        <v>245</v>
      </c>
      <c r="D2246" s="29">
        <v>45169</v>
      </c>
      <c r="E2246" s="29">
        <v>45183</v>
      </c>
      <c r="F2246" s="22">
        <v>3</v>
      </c>
      <c r="G2246" s="3">
        <v>40000</v>
      </c>
      <c r="H2246" s="4" t="s">
        <v>169</v>
      </c>
      <c r="I2246" t="s">
        <v>173</v>
      </c>
      <c r="J2246" s="19">
        <v>30799</v>
      </c>
      <c r="K2246" s="18">
        <v>-8.26</v>
      </c>
      <c r="L2246" s="19">
        <v>39300</v>
      </c>
      <c r="M2246" s="18">
        <v>-0.59</v>
      </c>
      <c r="N2246" s="19">
        <v>46461</v>
      </c>
      <c r="O2246" s="18">
        <v>5.12</v>
      </c>
      <c r="P2246" s="19">
        <v>52012</v>
      </c>
      <c r="Q2246" s="18">
        <v>9.15</v>
      </c>
    </row>
    <row r="2247" spans="1:17" x14ac:dyDescent="0.25">
      <c r="A2247" t="s">
        <v>43</v>
      </c>
      <c r="B2247" s="4" t="s">
        <v>226</v>
      </c>
      <c r="C2247" t="s">
        <v>246</v>
      </c>
      <c r="D2247" s="29">
        <v>45169</v>
      </c>
      <c r="E2247" s="29">
        <v>45183</v>
      </c>
      <c r="F2247" s="22">
        <v>1</v>
      </c>
      <c r="G2247" s="3">
        <v>40000</v>
      </c>
      <c r="H2247" s="4" t="s">
        <v>169</v>
      </c>
      <c r="I2247" t="s">
        <v>173</v>
      </c>
      <c r="J2247" s="19">
        <v>24806</v>
      </c>
      <c r="K2247" s="18">
        <v>-37.979999999999997</v>
      </c>
      <c r="L2247" s="19">
        <v>29397</v>
      </c>
      <c r="M2247" s="18">
        <v>-26.51</v>
      </c>
      <c r="N2247" s="19">
        <v>39177</v>
      </c>
      <c r="O2247" s="18">
        <v>-2.06</v>
      </c>
      <c r="P2247" s="19">
        <v>61437</v>
      </c>
      <c r="Q2247" s="18">
        <v>53.59</v>
      </c>
    </row>
    <row r="2248" spans="1:17" x14ac:dyDescent="0.25">
      <c r="A2248" t="s">
        <v>43</v>
      </c>
      <c r="B2248" s="4" t="s">
        <v>226</v>
      </c>
      <c r="C2248" t="s">
        <v>246</v>
      </c>
      <c r="D2248" s="29">
        <v>45169</v>
      </c>
      <c r="E2248" s="29">
        <v>45183</v>
      </c>
      <c r="F2248" s="22">
        <v>5</v>
      </c>
      <c r="G2248" s="3">
        <v>40000</v>
      </c>
      <c r="H2248" s="4" t="s">
        <v>169</v>
      </c>
      <c r="I2248" t="s">
        <v>173</v>
      </c>
      <c r="J2248" s="19">
        <v>20649</v>
      </c>
      <c r="K2248" s="18">
        <v>-12.39</v>
      </c>
      <c r="L2248" s="19">
        <v>27337</v>
      </c>
      <c r="M2248" s="18">
        <v>-7.33</v>
      </c>
      <c r="N2248" s="19">
        <v>45427</v>
      </c>
      <c r="O2248" s="18">
        <v>2.58</v>
      </c>
      <c r="P2248" s="19">
        <v>68464</v>
      </c>
      <c r="Q2248" s="18">
        <v>11.35</v>
      </c>
    </row>
    <row r="2249" spans="1:17" x14ac:dyDescent="0.25">
      <c r="A2249" t="s">
        <v>44</v>
      </c>
      <c r="B2249" s="4" t="s">
        <v>226</v>
      </c>
      <c r="C2249" t="s">
        <v>247</v>
      </c>
      <c r="D2249" s="29">
        <v>45169</v>
      </c>
      <c r="E2249" s="29">
        <v>45183</v>
      </c>
      <c r="F2249" s="22">
        <v>1</v>
      </c>
      <c r="G2249" s="3">
        <v>40000</v>
      </c>
      <c r="H2249" s="4" t="s">
        <v>169</v>
      </c>
      <c r="I2249" t="s">
        <v>173</v>
      </c>
      <c r="J2249" s="19">
        <v>19668</v>
      </c>
      <c r="K2249" s="18">
        <v>-50.83</v>
      </c>
      <c r="L2249" s="19">
        <v>31138</v>
      </c>
      <c r="M2249" s="18">
        <v>-22.16</v>
      </c>
      <c r="N2249" s="19">
        <v>40683</v>
      </c>
      <c r="O2249" s="18">
        <v>1.71</v>
      </c>
      <c r="P2249" s="19">
        <v>55141</v>
      </c>
      <c r="Q2249" s="18">
        <v>37.85</v>
      </c>
    </row>
    <row r="2250" spans="1:17" x14ac:dyDescent="0.25">
      <c r="A2250" t="s">
        <v>44</v>
      </c>
      <c r="B2250" s="4" t="s">
        <v>226</v>
      </c>
      <c r="C2250" t="s">
        <v>247</v>
      </c>
      <c r="D2250" s="29">
        <v>45169</v>
      </c>
      <c r="E2250" s="29">
        <v>45183</v>
      </c>
      <c r="F2250" s="22">
        <v>3</v>
      </c>
      <c r="G2250" s="3">
        <v>40000</v>
      </c>
      <c r="H2250" s="4" t="s">
        <v>169</v>
      </c>
      <c r="I2250" t="s">
        <v>173</v>
      </c>
      <c r="J2250" s="19">
        <v>23841</v>
      </c>
      <c r="K2250" s="18">
        <v>-15.7</v>
      </c>
      <c r="L2250" s="19">
        <v>33691</v>
      </c>
      <c r="M2250" s="18">
        <v>-5.56</v>
      </c>
      <c r="N2250" s="19">
        <v>45058</v>
      </c>
      <c r="O2250" s="18">
        <v>4.05</v>
      </c>
      <c r="P2250" s="19">
        <v>57106</v>
      </c>
      <c r="Q2250" s="18">
        <v>12.6</v>
      </c>
    </row>
    <row r="2251" spans="1:17" x14ac:dyDescent="0.25">
      <c r="A2251" t="s">
        <v>1</v>
      </c>
      <c r="B2251" s="4" t="s">
        <v>226</v>
      </c>
      <c r="C2251" t="s">
        <v>230</v>
      </c>
      <c r="D2251" s="29">
        <v>45198</v>
      </c>
      <c r="E2251" s="29">
        <v>45218</v>
      </c>
      <c r="F2251" s="22">
        <v>1</v>
      </c>
      <c r="G2251" s="3">
        <v>40000</v>
      </c>
      <c r="H2251" s="4" t="s">
        <v>169</v>
      </c>
      <c r="I2251" t="s">
        <v>173</v>
      </c>
      <c r="J2251" s="19">
        <v>13058</v>
      </c>
      <c r="K2251" s="18">
        <v>-67.349999999999994</v>
      </c>
      <c r="L2251" s="19">
        <v>26012</v>
      </c>
      <c r="M2251" s="18">
        <v>-34.97</v>
      </c>
      <c r="N2251" s="19">
        <v>41262</v>
      </c>
      <c r="O2251" s="18">
        <v>3.16</v>
      </c>
      <c r="P2251" s="19">
        <v>72440</v>
      </c>
      <c r="Q2251" s="18">
        <v>81.099999999999994</v>
      </c>
    </row>
    <row r="2252" spans="1:17" x14ac:dyDescent="0.25">
      <c r="A2252" t="s">
        <v>1</v>
      </c>
      <c r="B2252" s="4" t="s">
        <v>226</v>
      </c>
      <c r="C2252" t="s">
        <v>230</v>
      </c>
      <c r="D2252" s="29">
        <v>45198</v>
      </c>
      <c r="E2252" s="29">
        <v>45218</v>
      </c>
      <c r="F2252" s="22">
        <v>5</v>
      </c>
      <c r="G2252" s="3">
        <v>40000</v>
      </c>
      <c r="H2252" s="4" t="s">
        <v>169</v>
      </c>
      <c r="I2252" t="s">
        <v>173</v>
      </c>
      <c r="J2252" s="19">
        <v>11026</v>
      </c>
      <c r="K2252" s="18">
        <v>-22.72</v>
      </c>
      <c r="L2252" s="19">
        <v>33579</v>
      </c>
      <c r="M2252" s="18">
        <v>-3.44</v>
      </c>
      <c r="N2252" s="19">
        <v>52619</v>
      </c>
      <c r="O2252" s="18">
        <v>5.64</v>
      </c>
      <c r="P2252" s="19">
        <v>87663</v>
      </c>
      <c r="Q2252" s="18">
        <v>16.989999999999998</v>
      </c>
    </row>
    <row r="2253" spans="1:17" x14ac:dyDescent="0.25">
      <c r="A2253" t="s">
        <v>1</v>
      </c>
      <c r="B2253" s="4" t="s">
        <v>48</v>
      </c>
      <c r="C2253" t="s">
        <v>53</v>
      </c>
      <c r="D2253" s="29">
        <v>45198</v>
      </c>
      <c r="E2253" s="29">
        <v>45218</v>
      </c>
      <c r="F2253" s="22">
        <v>1</v>
      </c>
      <c r="G2253" s="3">
        <v>40000</v>
      </c>
      <c r="H2253" s="4" t="s">
        <v>169</v>
      </c>
      <c r="I2253" t="s">
        <v>173</v>
      </c>
      <c r="J2253" s="19">
        <v>12382</v>
      </c>
      <c r="K2253" s="18">
        <v>-69.040000000000006</v>
      </c>
      <c r="L2253" s="19">
        <v>24301</v>
      </c>
      <c r="M2253" s="18">
        <v>-39.25</v>
      </c>
      <c r="N2253" s="19">
        <v>38109</v>
      </c>
      <c r="O2253" s="18">
        <v>-4.72</v>
      </c>
      <c r="P2253" s="19">
        <v>67171</v>
      </c>
      <c r="Q2253" s="18">
        <v>67.930000000000007</v>
      </c>
    </row>
    <row r="2254" spans="1:17" x14ac:dyDescent="0.25">
      <c r="A2254" t="s">
        <v>1</v>
      </c>
      <c r="B2254" s="4" t="s">
        <v>48</v>
      </c>
      <c r="C2254" t="s">
        <v>53</v>
      </c>
      <c r="D2254" s="29">
        <v>45198</v>
      </c>
      <c r="E2254" s="29">
        <v>45218</v>
      </c>
      <c r="F2254" s="22">
        <v>5</v>
      </c>
      <c r="G2254" s="3">
        <v>40000</v>
      </c>
      <c r="H2254" s="4" t="s">
        <v>169</v>
      </c>
      <c r="I2254" t="s">
        <v>173</v>
      </c>
      <c r="J2254" s="19">
        <v>10418</v>
      </c>
      <c r="K2254" s="18">
        <v>-23.59</v>
      </c>
      <c r="L2254" s="19">
        <v>27283</v>
      </c>
      <c r="M2254" s="18">
        <v>-7.37</v>
      </c>
      <c r="N2254" s="19">
        <v>43745</v>
      </c>
      <c r="O2254" s="18">
        <v>1.81</v>
      </c>
      <c r="P2254" s="19">
        <v>72293</v>
      </c>
      <c r="Q2254" s="18">
        <v>12.57</v>
      </c>
    </row>
    <row r="2255" spans="1:17" x14ac:dyDescent="0.25">
      <c r="A2255" t="s">
        <v>1</v>
      </c>
      <c r="B2255" s="4" t="s">
        <v>50</v>
      </c>
      <c r="C2255" t="s">
        <v>55</v>
      </c>
      <c r="D2255" s="29">
        <v>45198</v>
      </c>
      <c r="E2255" s="29">
        <v>45218</v>
      </c>
      <c r="F2255" s="22">
        <v>1</v>
      </c>
      <c r="G2255" s="3">
        <v>40000</v>
      </c>
      <c r="H2255" s="4" t="s">
        <v>169</v>
      </c>
      <c r="I2255" t="s">
        <v>173</v>
      </c>
      <c r="J2255" s="19">
        <v>12382</v>
      </c>
      <c r="K2255" s="18">
        <v>-69.040000000000006</v>
      </c>
      <c r="L2255" s="19">
        <v>24301</v>
      </c>
      <c r="M2255" s="18">
        <v>-39.25</v>
      </c>
      <c r="N2255" s="19">
        <v>38109</v>
      </c>
      <c r="O2255" s="18">
        <v>-4.72</v>
      </c>
      <c r="P2255" s="19">
        <v>67171</v>
      </c>
      <c r="Q2255" s="18">
        <v>67.930000000000007</v>
      </c>
    </row>
    <row r="2256" spans="1:17" x14ac:dyDescent="0.25">
      <c r="A2256" t="s">
        <v>1</v>
      </c>
      <c r="B2256" s="4" t="s">
        <v>50</v>
      </c>
      <c r="C2256" t="s">
        <v>55</v>
      </c>
      <c r="D2256" s="29">
        <v>45198</v>
      </c>
      <c r="E2256" s="29">
        <v>45218</v>
      </c>
      <c r="F2256" s="22">
        <v>5</v>
      </c>
      <c r="G2256" s="3">
        <v>40000</v>
      </c>
      <c r="H2256" s="4" t="s">
        <v>169</v>
      </c>
      <c r="I2256" t="s">
        <v>173</v>
      </c>
      <c r="J2256" s="19">
        <v>10418</v>
      </c>
      <c r="K2256" s="18">
        <v>-23.59</v>
      </c>
      <c r="L2256" s="19">
        <v>27283</v>
      </c>
      <c r="M2256" s="18">
        <v>-7.37</v>
      </c>
      <c r="N2256" s="19">
        <v>43745</v>
      </c>
      <c r="O2256" s="18">
        <v>1.81</v>
      </c>
      <c r="P2256" s="19">
        <v>72293</v>
      </c>
      <c r="Q2256" s="18">
        <v>12.57</v>
      </c>
    </row>
    <row r="2257" spans="1:17" x14ac:dyDescent="0.25">
      <c r="A2257" t="s">
        <v>1</v>
      </c>
      <c r="B2257" s="4" t="s">
        <v>49</v>
      </c>
      <c r="C2257" t="s">
        <v>54</v>
      </c>
      <c r="D2257" s="29">
        <v>45198</v>
      </c>
      <c r="E2257" s="29">
        <v>45218</v>
      </c>
      <c r="F2257" s="22">
        <v>1</v>
      </c>
      <c r="G2257" s="3">
        <v>40000</v>
      </c>
      <c r="H2257" s="4" t="s">
        <v>169</v>
      </c>
      <c r="I2257" t="s">
        <v>173</v>
      </c>
      <c r="J2257" s="19">
        <v>12377</v>
      </c>
      <c r="K2257" s="18">
        <v>-69.06</v>
      </c>
      <c r="L2257" s="19">
        <v>24297</v>
      </c>
      <c r="M2257" s="18">
        <v>-39.26</v>
      </c>
      <c r="N2257" s="19">
        <v>38284</v>
      </c>
      <c r="O2257" s="18">
        <v>-4.29</v>
      </c>
      <c r="P2257" s="19">
        <v>67413</v>
      </c>
      <c r="Q2257" s="18">
        <v>68.53</v>
      </c>
    </row>
    <row r="2258" spans="1:17" x14ac:dyDescent="0.25">
      <c r="A2258" t="s">
        <v>1</v>
      </c>
      <c r="B2258" s="4" t="s">
        <v>49</v>
      </c>
      <c r="C2258" t="s">
        <v>54</v>
      </c>
      <c r="D2258" s="29">
        <v>45198</v>
      </c>
      <c r="E2258" s="29">
        <v>45218</v>
      </c>
      <c r="F2258" s="22">
        <v>5</v>
      </c>
      <c r="G2258" s="3">
        <v>40000</v>
      </c>
      <c r="H2258" s="4" t="s">
        <v>169</v>
      </c>
      <c r="I2258" t="s">
        <v>173</v>
      </c>
      <c r="J2258" s="19">
        <v>10440</v>
      </c>
      <c r="K2258" s="18">
        <v>-23.56</v>
      </c>
      <c r="L2258" s="19">
        <v>28053</v>
      </c>
      <c r="M2258" s="18">
        <v>-6.85</v>
      </c>
      <c r="N2258" s="19">
        <v>44598</v>
      </c>
      <c r="O2258" s="18">
        <v>2.2000000000000002</v>
      </c>
      <c r="P2258" s="19">
        <v>74652</v>
      </c>
      <c r="Q2258" s="18">
        <v>13.29</v>
      </c>
    </row>
    <row r="2259" spans="1:17" x14ac:dyDescent="0.25">
      <c r="A2259" t="s">
        <v>1</v>
      </c>
      <c r="B2259" s="4" t="s">
        <v>47</v>
      </c>
      <c r="C2259" t="s">
        <v>52</v>
      </c>
      <c r="D2259" s="29">
        <v>45198</v>
      </c>
      <c r="E2259" s="29">
        <v>45218</v>
      </c>
      <c r="F2259" s="22">
        <v>1</v>
      </c>
      <c r="G2259" s="3">
        <v>40000</v>
      </c>
      <c r="H2259" s="4" t="s">
        <v>169</v>
      </c>
      <c r="I2259" t="s">
        <v>173</v>
      </c>
      <c r="J2259" s="19">
        <v>13013</v>
      </c>
      <c r="K2259" s="18">
        <v>-67.47</v>
      </c>
      <c r="L2259" s="19">
        <v>26052</v>
      </c>
      <c r="M2259" s="18">
        <v>-34.869999999999997</v>
      </c>
      <c r="N2259" s="19">
        <v>41347</v>
      </c>
      <c r="O2259" s="18">
        <v>3.37</v>
      </c>
      <c r="P2259" s="19">
        <v>72539</v>
      </c>
      <c r="Q2259" s="18">
        <v>81.349999999999994</v>
      </c>
    </row>
    <row r="2260" spans="1:17" x14ac:dyDescent="0.25">
      <c r="A2260" t="s">
        <v>1</v>
      </c>
      <c r="B2260" s="4" t="s">
        <v>47</v>
      </c>
      <c r="C2260" t="s">
        <v>52</v>
      </c>
      <c r="D2260" s="29">
        <v>45198</v>
      </c>
      <c r="E2260" s="29">
        <v>45218</v>
      </c>
      <c r="F2260" s="22">
        <v>5</v>
      </c>
      <c r="G2260" s="3">
        <v>40000</v>
      </c>
      <c r="H2260" s="4" t="s">
        <v>169</v>
      </c>
      <c r="I2260" t="s">
        <v>173</v>
      </c>
      <c r="J2260" s="19">
        <v>10907</v>
      </c>
      <c r="K2260" s="18">
        <v>-22.89</v>
      </c>
      <c r="L2260" s="19">
        <v>33712</v>
      </c>
      <c r="M2260" s="18">
        <v>-3.36</v>
      </c>
      <c r="N2260" s="19">
        <v>52986</v>
      </c>
      <c r="O2260" s="18">
        <v>5.78</v>
      </c>
      <c r="P2260" s="19">
        <v>88121</v>
      </c>
      <c r="Q2260" s="18">
        <v>17.11</v>
      </c>
    </row>
    <row r="2261" spans="1:17" x14ac:dyDescent="0.25">
      <c r="A2261" t="s">
        <v>2</v>
      </c>
      <c r="B2261" s="4" t="s">
        <v>48</v>
      </c>
      <c r="C2261" t="s">
        <v>56</v>
      </c>
      <c r="D2261" s="29">
        <v>45198</v>
      </c>
      <c r="E2261" s="29">
        <v>45218</v>
      </c>
      <c r="F2261" s="22">
        <v>1</v>
      </c>
      <c r="G2261" s="3">
        <v>40000</v>
      </c>
      <c r="H2261" s="4" t="s">
        <v>169</v>
      </c>
      <c r="I2261" t="s">
        <v>173</v>
      </c>
      <c r="J2261" s="19">
        <v>14034</v>
      </c>
      <c r="K2261" s="18">
        <v>-64.92</v>
      </c>
      <c r="L2261" s="19">
        <v>32117</v>
      </c>
      <c r="M2261" s="18">
        <v>-19.71</v>
      </c>
      <c r="N2261" s="19">
        <v>40964</v>
      </c>
      <c r="O2261" s="18">
        <v>2.41</v>
      </c>
      <c r="P2261" s="19">
        <v>62159</v>
      </c>
      <c r="Q2261" s="18">
        <v>55.4</v>
      </c>
    </row>
    <row r="2262" spans="1:17" x14ac:dyDescent="0.25">
      <c r="A2262" t="s">
        <v>2</v>
      </c>
      <c r="B2262" s="4" t="s">
        <v>48</v>
      </c>
      <c r="C2262" t="s">
        <v>56</v>
      </c>
      <c r="D2262" s="29">
        <v>45198</v>
      </c>
      <c r="E2262" s="29">
        <v>45218</v>
      </c>
      <c r="F2262" s="22">
        <v>5</v>
      </c>
      <c r="G2262" s="3">
        <v>40000</v>
      </c>
      <c r="H2262" s="4" t="s">
        <v>169</v>
      </c>
      <c r="I2262" t="s">
        <v>173</v>
      </c>
      <c r="J2262" s="19">
        <v>15911</v>
      </c>
      <c r="K2262" s="18">
        <v>-16.84</v>
      </c>
      <c r="L2262" s="19">
        <v>33944</v>
      </c>
      <c r="M2262" s="18">
        <v>-3.23</v>
      </c>
      <c r="N2262" s="19">
        <v>57787</v>
      </c>
      <c r="O2262" s="18">
        <v>7.63</v>
      </c>
      <c r="P2262" s="19">
        <v>75326</v>
      </c>
      <c r="Q2262" s="18">
        <v>13.49</v>
      </c>
    </row>
    <row r="2263" spans="1:17" x14ac:dyDescent="0.25">
      <c r="A2263" t="s">
        <v>2</v>
      </c>
      <c r="B2263" s="4" t="s">
        <v>48</v>
      </c>
      <c r="C2263" t="s">
        <v>57</v>
      </c>
      <c r="D2263" s="29">
        <v>45198</v>
      </c>
      <c r="E2263" s="29">
        <v>45218</v>
      </c>
      <c r="F2263" s="22">
        <v>1</v>
      </c>
      <c r="G2263" s="3">
        <v>10000</v>
      </c>
      <c r="H2263" s="4" t="s">
        <v>170</v>
      </c>
      <c r="I2263" t="s">
        <v>173</v>
      </c>
      <c r="J2263" s="19">
        <v>3543</v>
      </c>
      <c r="K2263" s="18">
        <v>-64.569999999999993</v>
      </c>
      <c r="L2263" s="19">
        <v>7304</v>
      </c>
      <c r="M2263" s="18">
        <v>-26.96</v>
      </c>
      <c r="N2263" s="19">
        <v>10126</v>
      </c>
      <c r="O2263" s="18">
        <v>1.26</v>
      </c>
      <c r="P2263" s="19">
        <v>17108</v>
      </c>
      <c r="Q2263" s="18">
        <v>71.08</v>
      </c>
    </row>
    <row r="2264" spans="1:17" x14ac:dyDescent="0.25">
      <c r="A2264" t="s">
        <v>2</v>
      </c>
      <c r="B2264" s="4" t="s">
        <v>48</v>
      </c>
      <c r="C2264" t="s">
        <v>57</v>
      </c>
      <c r="D2264" s="29">
        <v>45198</v>
      </c>
      <c r="E2264" s="29">
        <v>45218</v>
      </c>
      <c r="F2264" s="22">
        <v>5</v>
      </c>
      <c r="G2264" s="3">
        <v>10000</v>
      </c>
      <c r="H2264" s="4" t="s">
        <v>170</v>
      </c>
      <c r="I2264" t="s">
        <v>173</v>
      </c>
      <c r="J2264" s="19">
        <v>4168</v>
      </c>
      <c r="K2264" s="18">
        <v>-16.05</v>
      </c>
      <c r="L2264" s="19">
        <v>7959</v>
      </c>
      <c r="M2264" s="18">
        <v>-4.46</v>
      </c>
      <c r="N2264" s="19">
        <v>12398</v>
      </c>
      <c r="O2264" s="18">
        <v>4.3899999999999997</v>
      </c>
      <c r="P2264" s="19">
        <v>18337</v>
      </c>
      <c r="Q2264" s="18">
        <v>12.89</v>
      </c>
    </row>
    <row r="2265" spans="1:17" x14ac:dyDescent="0.25">
      <c r="A2265" t="s">
        <v>2</v>
      </c>
      <c r="B2265" s="4" t="s">
        <v>50</v>
      </c>
      <c r="C2265" t="s">
        <v>59</v>
      </c>
      <c r="D2265" s="29">
        <v>45198</v>
      </c>
      <c r="E2265" s="29">
        <v>45218</v>
      </c>
      <c r="F2265" s="22">
        <v>1</v>
      </c>
      <c r="G2265" s="3">
        <v>40000</v>
      </c>
      <c r="H2265" s="4" t="s">
        <v>169</v>
      </c>
      <c r="I2265" t="s">
        <v>173</v>
      </c>
      <c r="J2265" s="19">
        <v>14029</v>
      </c>
      <c r="K2265" s="18">
        <v>-64.930000000000007</v>
      </c>
      <c r="L2265" s="19">
        <v>32118</v>
      </c>
      <c r="M2265" s="18">
        <v>-19.71</v>
      </c>
      <c r="N2265" s="19">
        <v>41130</v>
      </c>
      <c r="O2265" s="18">
        <v>2.82</v>
      </c>
      <c r="P2265" s="19">
        <v>62160</v>
      </c>
      <c r="Q2265" s="18">
        <v>55.4</v>
      </c>
    </row>
    <row r="2266" spans="1:17" x14ac:dyDescent="0.25">
      <c r="A2266" t="s">
        <v>2</v>
      </c>
      <c r="B2266" s="4" t="s">
        <v>50</v>
      </c>
      <c r="C2266" t="s">
        <v>59</v>
      </c>
      <c r="D2266" s="29">
        <v>45198</v>
      </c>
      <c r="E2266" s="29">
        <v>45218</v>
      </c>
      <c r="F2266" s="22">
        <v>5</v>
      </c>
      <c r="G2266" s="3">
        <v>40000</v>
      </c>
      <c r="H2266" s="4" t="s">
        <v>169</v>
      </c>
      <c r="I2266" t="s">
        <v>173</v>
      </c>
      <c r="J2266" s="19">
        <v>15913</v>
      </c>
      <c r="K2266" s="18">
        <v>-16.84</v>
      </c>
      <c r="L2266" s="19">
        <v>33942</v>
      </c>
      <c r="M2266" s="18">
        <v>-3.23</v>
      </c>
      <c r="N2266" s="19">
        <v>58669</v>
      </c>
      <c r="O2266" s="18">
        <v>7.96</v>
      </c>
      <c r="P2266" s="19">
        <v>76527</v>
      </c>
      <c r="Q2266" s="18">
        <v>13.85</v>
      </c>
    </row>
    <row r="2267" spans="1:17" x14ac:dyDescent="0.25">
      <c r="A2267" t="s">
        <v>2</v>
      </c>
      <c r="B2267" s="4" t="s">
        <v>49</v>
      </c>
      <c r="C2267" t="s">
        <v>58</v>
      </c>
      <c r="D2267" s="29">
        <v>45198</v>
      </c>
      <c r="E2267" s="29">
        <v>45218</v>
      </c>
      <c r="F2267" s="22">
        <v>1</v>
      </c>
      <c r="G2267" s="3">
        <v>10000</v>
      </c>
      <c r="H2267" s="4" t="s">
        <v>170</v>
      </c>
      <c r="I2267" t="s">
        <v>173</v>
      </c>
      <c r="J2267" s="19">
        <v>3543</v>
      </c>
      <c r="K2267" s="18">
        <v>-64.569999999999993</v>
      </c>
      <c r="L2267" s="19">
        <v>7302</v>
      </c>
      <c r="M2267" s="18">
        <v>-26.98</v>
      </c>
      <c r="N2267" s="19">
        <v>10213</v>
      </c>
      <c r="O2267" s="18">
        <v>2.14</v>
      </c>
      <c r="P2267" s="19">
        <v>17173</v>
      </c>
      <c r="Q2267" s="18">
        <v>71.73</v>
      </c>
    </row>
    <row r="2268" spans="1:17" x14ac:dyDescent="0.25">
      <c r="A2268" t="s">
        <v>2</v>
      </c>
      <c r="B2268" s="4" t="s">
        <v>49</v>
      </c>
      <c r="C2268" t="s">
        <v>58</v>
      </c>
      <c r="D2268" s="29">
        <v>45198</v>
      </c>
      <c r="E2268" s="29">
        <v>45218</v>
      </c>
      <c r="F2268" s="22">
        <v>5</v>
      </c>
      <c r="G2268" s="3">
        <v>10000</v>
      </c>
      <c r="H2268" s="4" t="s">
        <v>170</v>
      </c>
      <c r="I2268" t="s">
        <v>173</v>
      </c>
      <c r="J2268" s="19">
        <v>4170</v>
      </c>
      <c r="K2268" s="18">
        <v>-16.05</v>
      </c>
      <c r="L2268" s="19">
        <v>8077</v>
      </c>
      <c r="M2268" s="18">
        <v>-4.18</v>
      </c>
      <c r="N2268" s="19">
        <v>12738</v>
      </c>
      <c r="O2268" s="18">
        <v>4.96</v>
      </c>
      <c r="P2268" s="19">
        <v>19015</v>
      </c>
      <c r="Q2268" s="18">
        <v>13.72</v>
      </c>
    </row>
    <row r="2269" spans="1:17" x14ac:dyDescent="0.25">
      <c r="A2269" t="s">
        <v>2</v>
      </c>
      <c r="B2269" s="4" t="s">
        <v>49</v>
      </c>
      <c r="C2269" t="s">
        <v>60</v>
      </c>
      <c r="D2269" s="29">
        <v>45198</v>
      </c>
      <c r="E2269" s="29">
        <v>45218</v>
      </c>
      <c r="F2269" s="22">
        <v>1</v>
      </c>
      <c r="G2269" s="3">
        <v>40000</v>
      </c>
      <c r="H2269" s="4" t="s">
        <v>169</v>
      </c>
      <c r="I2269" t="s">
        <v>173</v>
      </c>
      <c r="J2269" s="19">
        <v>14031</v>
      </c>
      <c r="K2269" s="18">
        <v>-64.92</v>
      </c>
      <c r="L2269" s="19">
        <v>32117</v>
      </c>
      <c r="M2269" s="18">
        <v>-19.71</v>
      </c>
      <c r="N2269" s="19">
        <v>41317</v>
      </c>
      <c r="O2269" s="18">
        <v>3.3</v>
      </c>
      <c r="P2269" s="19">
        <v>62397</v>
      </c>
      <c r="Q2269" s="18">
        <v>55.99</v>
      </c>
    </row>
    <row r="2270" spans="1:17" x14ac:dyDescent="0.25">
      <c r="A2270" t="s">
        <v>2</v>
      </c>
      <c r="B2270" s="4" t="s">
        <v>49</v>
      </c>
      <c r="C2270" t="s">
        <v>60</v>
      </c>
      <c r="D2270" s="29">
        <v>45198</v>
      </c>
      <c r="E2270" s="29">
        <v>45218</v>
      </c>
      <c r="F2270" s="22">
        <v>5</v>
      </c>
      <c r="G2270" s="3">
        <v>40000</v>
      </c>
      <c r="H2270" s="4" t="s">
        <v>169</v>
      </c>
      <c r="I2270" t="s">
        <v>173</v>
      </c>
      <c r="J2270" s="19">
        <v>15909</v>
      </c>
      <c r="K2270" s="18">
        <v>-16.84</v>
      </c>
      <c r="L2270" s="19">
        <v>33943</v>
      </c>
      <c r="M2270" s="18">
        <v>-3.23</v>
      </c>
      <c r="N2270" s="19">
        <v>59810</v>
      </c>
      <c r="O2270" s="18">
        <v>8.3800000000000008</v>
      </c>
      <c r="P2270" s="19">
        <v>78123</v>
      </c>
      <c r="Q2270" s="18">
        <v>14.33</v>
      </c>
    </row>
    <row r="2271" spans="1:17" x14ac:dyDescent="0.25">
      <c r="A2271" t="s">
        <v>2</v>
      </c>
      <c r="B2271" s="4" t="s">
        <v>226</v>
      </c>
      <c r="C2271" t="s">
        <v>231</v>
      </c>
      <c r="D2271" s="29">
        <v>45198</v>
      </c>
      <c r="E2271" s="29">
        <v>45218</v>
      </c>
      <c r="F2271" s="22">
        <v>1</v>
      </c>
      <c r="G2271" s="3">
        <v>40000</v>
      </c>
      <c r="H2271" s="4" t="s">
        <v>169</v>
      </c>
      <c r="I2271" t="s">
        <v>173</v>
      </c>
      <c r="J2271" s="19">
        <v>14773</v>
      </c>
      <c r="K2271" s="18">
        <v>-63.07</v>
      </c>
      <c r="L2271" s="19">
        <v>34323</v>
      </c>
      <c r="M2271" s="18">
        <v>-14.19</v>
      </c>
      <c r="N2271" s="19">
        <v>44384</v>
      </c>
      <c r="O2271" s="18">
        <v>10.96</v>
      </c>
      <c r="P2271" s="19">
        <v>67102</v>
      </c>
      <c r="Q2271" s="18">
        <v>67.75</v>
      </c>
    </row>
    <row r="2272" spans="1:17" x14ac:dyDescent="0.25">
      <c r="A2272" t="s">
        <v>2</v>
      </c>
      <c r="B2272" s="4" t="s">
        <v>226</v>
      </c>
      <c r="C2272" t="s">
        <v>231</v>
      </c>
      <c r="D2272" s="29">
        <v>45198</v>
      </c>
      <c r="E2272" s="29">
        <v>45218</v>
      </c>
      <c r="F2272" s="22">
        <v>5</v>
      </c>
      <c r="G2272" s="3">
        <v>40000</v>
      </c>
      <c r="H2272" s="4" t="s">
        <v>169</v>
      </c>
      <c r="I2272" t="s">
        <v>173</v>
      </c>
      <c r="J2272" s="19">
        <v>16719</v>
      </c>
      <c r="K2272" s="18">
        <v>-16.010000000000002</v>
      </c>
      <c r="L2272" s="19">
        <v>35298</v>
      </c>
      <c r="M2272" s="18">
        <v>-2.4700000000000002</v>
      </c>
      <c r="N2272" s="19">
        <v>69401</v>
      </c>
      <c r="O2272" s="18">
        <v>11.65</v>
      </c>
      <c r="P2272" s="19">
        <v>91183</v>
      </c>
      <c r="Q2272" s="18">
        <v>17.920000000000002</v>
      </c>
    </row>
    <row r="2273" spans="1:17" x14ac:dyDescent="0.25">
      <c r="A2273" t="s">
        <v>225</v>
      </c>
      <c r="B2273" s="4" t="s">
        <v>226</v>
      </c>
      <c r="C2273" t="s">
        <v>232</v>
      </c>
      <c r="D2273" s="29">
        <v>45198</v>
      </c>
      <c r="E2273" s="29">
        <v>45218</v>
      </c>
      <c r="F2273" s="22">
        <v>1</v>
      </c>
      <c r="G2273" s="3">
        <v>40000</v>
      </c>
      <c r="H2273" s="4" t="s">
        <v>169</v>
      </c>
      <c r="I2273" t="s">
        <v>173</v>
      </c>
      <c r="J2273" s="19">
        <v>14567</v>
      </c>
      <c r="K2273" s="18">
        <v>-63.58</v>
      </c>
      <c r="L2273" s="19">
        <v>31640</v>
      </c>
      <c r="M2273" s="18">
        <v>-20.9</v>
      </c>
      <c r="N2273" s="19">
        <v>42238</v>
      </c>
      <c r="O2273" s="18">
        <v>5.6</v>
      </c>
      <c r="P2273" s="19">
        <v>57475</v>
      </c>
      <c r="Q2273" s="18">
        <v>43.69</v>
      </c>
    </row>
    <row r="2274" spans="1:17" x14ac:dyDescent="0.25">
      <c r="A2274" t="s">
        <v>225</v>
      </c>
      <c r="B2274" s="4" t="s">
        <v>226</v>
      </c>
      <c r="C2274" t="s">
        <v>232</v>
      </c>
      <c r="D2274" s="29">
        <v>45198</v>
      </c>
      <c r="E2274" s="29">
        <v>45218</v>
      </c>
      <c r="F2274" s="22">
        <v>5</v>
      </c>
      <c r="G2274" s="3">
        <v>40000</v>
      </c>
      <c r="H2274" s="4" t="s">
        <v>169</v>
      </c>
      <c r="I2274" t="s">
        <v>173</v>
      </c>
      <c r="J2274" s="19">
        <v>23153</v>
      </c>
      <c r="K2274" s="18">
        <v>-10.36</v>
      </c>
      <c r="L2274" s="19">
        <v>38342</v>
      </c>
      <c r="M2274" s="18">
        <v>-0.84</v>
      </c>
      <c r="N2274" s="19">
        <v>53573</v>
      </c>
      <c r="O2274" s="18">
        <v>6.02</v>
      </c>
      <c r="P2274" s="19">
        <v>60212</v>
      </c>
      <c r="Q2274" s="18">
        <v>8.52</v>
      </c>
    </row>
    <row r="2275" spans="1:17" x14ac:dyDescent="0.25">
      <c r="A2275" t="s">
        <v>225</v>
      </c>
      <c r="B2275" s="4" t="s">
        <v>48</v>
      </c>
      <c r="C2275" t="s">
        <v>72</v>
      </c>
      <c r="D2275" s="29">
        <v>45198</v>
      </c>
      <c r="E2275" s="29">
        <v>45218</v>
      </c>
      <c r="F2275" s="22">
        <v>1</v>
      </c>
      <c r="G2275" s="3">
        <v>40000</v>
      </c>
      <c r="H2275" s="4" t="s">
        <v>169</v>
      </c>
      <c r="I2275" t="s">
        <v>173</v>
      </c>
      <c r="J2275" s="19">
        <v>14214</v>
      </c>
      <c r="K2275" s="18">
        <v>-64.47</v>
      </c>
      <c r="L2275" s="19">
        <v>30392</v>
      </c>
      <c r="M2275" s="18">
        <v>-24.02</v>
      </c>
      <c r="N2275" s="19">
        <v>40552</v>
      </c>
      <c r="O2275" s="18">
        <v>1.38</v>
      </c>
      <c r="P2275" s="19">
        <v>55181</v>
      </c>
      <c r="Q2275" s="18">
        <v>37.950000000000003</v>
      </c>
    </row>
    <row r="2276" spans="1:17" x14ac:dyDescent="0.25">
      <c r="A2276" t="s">
        <v>225</v>
      </c>
      <c r="B2276" s="4" t="s">
        <v>48</v>
      </c>
      <c r="C2276" t="s">
        <v>72</v>
      </c>
      <c r="D2276" s="29">
        <v>45198</v>
      </c>
      <c r="E2276" s="29">
        <v>45218</v>
      </c>
      <c r="F2276" s="22">
        <v>5</v>
      </c>
      <c r="G2276" s="3">
        <v>40000</v>
      </c>
      <c r="H2276" s="4" t="s">
        <v>169</v>
      </c>
      <c r="I2276" t="s">
        <v>173</v>
      </c>
      <c r="J2276" s="19">
        <v>22588</v>
      </c>
      <c r="K2276" s="18">
        <v>-10.8</v>
      </c>
      <c r="L2276" s="19">
        <v>34749</v>
      </c>
      <c r="M2276" s="18">
        <v>-2.78</v>
      </c>
      <c r="N2276" s="19">
        <v>48345</v>
      </c>
      <c r="O2276" s="18">
        <v>3.86</v>
      </c>
      <c r="P2276" s="19">
        <v>54327</v>
      </c>
      <c r="Q2276" s="18">
        <v>6.31</v>
      </c>
    </row>
    <row r="2277" spans="1:17" x14ac:dyDescent="0.25">
      <c r="A2277" t="s">
        <v>225</v>
      </c>
      <c r="B2277" s="4" t="s">
        <v>49</v>
      </c>
      <c r="C2277" t="s">
        <v>73</v>
      </c>
      <c r="D2277" s="29">
        <v>45198</v>
      </c>
      <c r="E2277" s="29">
        <v>45218</v>
      </c>
      <c r="F2277" s="22">
        <v>1</v>
      </c>
      <c r="G2277" s="3">
        <v>40000</v>
      </c>
      <c r="H2277" s="4" t="s">
        <v>169</v>
      </c>
      <c r="I2277" t="s">
        <v>173</v>
      </c>
      <c r="J2277" s="19">
        <v>14179</v>
      </c>
      <c r="K2277" s="18">
        <v>-64.55</v>
      </c>
      <c r="L2277" s="19">
        <v>30367</v>
      </c>
      <c r="M2277" s="18">
        <v>-24.08</v>
      </c>
      <c r="N2277" s="19">
        <v>40548</v>
      </c>
      <c r="O2277" s="18">
        <v>1.37</v>
      </c>
      <c r="P2277" s="19">
        <v>55188</v>
      </c>
      <c r="Q2277" s="18">
        <v>37.97</v>
      </c>
    </row>
    <row r="2278" spans="1:17" x14ac:dyDescent="0.25">
      <c r="A2278" t="s">
        <v>225</v>
      </c>
      <c r="B2278" s="4" t="s">
        <v>49</v>
      </c>
      <c r="C2278" t="s">
        <v>73</v>
      </c>
      <c r="D2278" s="29">
        <v>45198</v>
      </c>
      <c r="E2278" s="29">
        <v>45218</v>
      </c>
      <c r="F2278" s="22">
        <v>5</v>
      </c>
      <c r="G2278" s="3">
        <v>40000</v>
      </c>
      <c r="H2278" s="4" t="s">
        <v>169</v>
      </c>
      <c r="I2278" t="s">
        <v>173</v>
      </c>
      <c r="J2278" s="19">
        <v>22586</v>
      </c>
      <c r="K2278" s="18">
        <v>-10.8</v>
      </c>
      <c r="L2278" s="19">
        <v>34738</v>
      </c>
      <c r="M2278" s="18">
        <v>-2.78</v>
      </c>
      <c r="N2278" s="19">
        <v>48335</v>
      </c>
      <c r="O2278" s="18">
        <v>3.86</v>
      </c>
      <c r="P2278" s="19">
        <v>54323</v>
      </c>
      <c r="Q2278" s="18">
        <v>6.31</v>
      </c>
    </row>
    <row r="2279" spans="1:17" x14ac:dyDescent="0.25">
      <c r="A2279" t="s">
        <v>3</v>
      </c>
      <c r="B2279" s="4" t="s">
        <v>48</v>
      </c>
      <c r="C2279" t="s">
        <v>61</v>
      </c>
      <c r="D2279" s="29">
        <v>45198</v>
      </c>
      <c r="E2279" s="29">
        <v>45218</v>
      </c>
      <c r="F2279" s="22">
        <v>1</v>
      </c>
      <c r="G2279" s="3">
        <v>40000</v>
      </c>
      <c r="H2279" s="4" t="s">
        <v>169</v>
      </c>
      <c r="I2279" t="s">
        <v>173</v>
      </c>
      <c r="J2279" s="19">
        <v>17323</v>
      </c>
      <c r="K2279" s="18">
        <v>-56.69</v>
      </c>
      <c r="L2279" s="19">
        <v>29634</v>
      </c>
      <c r="M2279" s="18">
        <v>-25.92</v>
      </c>
      <c r="N2279" s="19">
        <v>38784</v>
      </c>
      <c r="O2279" s="18">
        <v>-3.04</v>
      </c>
      <c r="P2279" s="19">
        <v>57497</v>
      </c>
      <c r="Q2279" s="18">
        <v>43.74</v>
      </c>
    </row>
    <row r="2280" spans="1:17" x14ac:dyDescent="0.25">
      <c r="A2280" t="s">
        <v>3</v>
      </c>
      <c r="B2280" s="4" t="s">
        <v>48</v>
      </c>
      <c r="C2280" t="s">
        <v>61</v>
      </c>
      <c r="D2280" s="29">
        <v>45198</v>
      </c>
      <c r="E2280" s="29">
        <v>45218</v>
      </c>
      <c r="F2280" s="22">
        <v>5</v>
      </c>
      <c r="G2280" s="3">
        <v>40000</v>
      </c>
      <c r="H2280" s="4" t="s">
        <v>169</v>
      </c>
      <c r="I2280" t="s">
        <v>173</v>
      </c>
      <c r="J2280" s="19">
        <v>19957</v>
      </c>
      <c r="K2280" s="18">
        <v>-12.98</v>
      </c>
      <c r="L2280" s="19">
        <v>28065</v>
      </c>
      <c r="M2280" s="18">
        <v>-6.84</v>
      </c>
      <c r="N2280" s="19">
        <v>43298</v>
      </c>
      <c r="O2280" s="18">
        <v>1.6</v>
      </c>
      <c r="P2280" s="19">
        <v>55528</v>
      </c>
      <c r="Q2280" s="18">
        <v>6.78</v>
      </c>
    </row>
    <row r="2281" spans="1:17" x14ac:dyDescent="0.25">
      <c r="A2281" t="s">
        <v>3</v>
      </c>
      <c r="B2281" s="4" t="s">
        <v>48</v>
      </c>
      <c r="C2281" t="s">
        <v>62</v>
      </c>
      <c r="D2281" s="29">
        <v>45198</v>
      </c>
      <c r="E2281" s="29">
        <v>45218</v>
      </c>
      <c r="F2281" s="22">
        <v>1</v>
      </c>
      <c r="G2281" s="3">
        <v>10000</v>
      </c>
      <c r="H2281" s="4" t="s">
        <v>171</v>
      </c>
      <c r="I2281" t="s">
        <v>173</v>
      </c>
      <c r="J2281" s="19">
        <v>4334</v>
      </c>
      <c r="K2281" s="18">
        <v>-56.66</v>
      </c>
      <c r="L2281" s="19">
        <v>7108</v>
      </c>
      <c r="M2281" s="18">
        <v>-28.92</v>
      </c>
      <c r="N2281" s="19">
        <v>9621</v>
      </c>
      <c r="O2281" s="18">
        <v>-3.78</v>
      </c>
      <c r="P2281" s="19">
        <v>13935</v>
      </c>
      <c r="Q2281" s="18">
        <v>39.35</v>
      </c>
    </row>
    <row r="2282" spans="1:17" x14ac:dyDescent="0.25">
      <c r="A2282" t="s">
        <v>3</v>
      </c>
      <c r="B2282" s="4" t="s">
        <v>48</v>
      </c>
      <c r="C2282" t="s">
        <v>62</v>
      </c>
      <c r="D2282" s="29">
        <v>45198</v>
      </c>
      <c r="E2282" s="29">
        <v>45218</v>
      </c>
      <c r="F2282" s="22">
        <v>5</v>
      </c>
      <c r="G2282" s="3">
        <v>10000</v>
      </c>
      <c r="H2282" s="4" t="s">
        <v>171</v>
      </c>
      <c r="I2282" t="s">
        <v>173</v>
      </c>
      <c r="J2282" s="19">
        <v>4744</v>
      </c>
      <c r="K2282" s="18">
        <v>-13.85</v>
      </c>
      <c r="L2282" s="19">
        <v>6492</v>
      </c>
      <c r="M2282" s="18">
        <v>-8.2799999999999994</v>
      </c>
      <c r="N2282" s="19">
        <v>10252</v>
      </c>
      <c r="O2282" s="18">
        <v>0.5</v>
      </c>
      <c r="P2282" s="19">
        <v>13006</v>
      </c>
      <c r="Q2282" s="18">
        <v>5.4</v>
      </c>
    </row>
    <row r="2283" spans="1:17" x14ac:dyDescent="0.25">
      <c r="A2283" t="s">
        <v>3</v>
      </c>
      <c r="B2283" s="4" t="s">
        <v>49</v>
      </c>
      <c r="C2283" t="s">
        <v>63</v>
      </c>
      <c r="D2283" s="29">
        <v>45198</v>
      </c>
      <c r="E2283" s="29">
        <v>45218</v>
      </c>
      <c r="F2283" s="22">
        <v>1</v>
      </c>
      <c r="G2283" s="3">
        <v>40000</v>
      </c>
      <c r="H2283" s="4" t="s">
        <v>169</v>
      </c>
      <c r="I2283" t="s">
        <v>173</v>
      </c>
      <c r="J2283" s="19">
        <v>17319</v>
      </c>
      <c r="K2283" s="18">
        <v>-56.7</v>
      </c>
      <c r="L2283" s="19">
        <v>29903</v>
      </c>
      <c r="M2283" s="18">
        <v>-25.24</v>
      </c>
      <c r="N2283" s="19">
        <v>39079</v>
      </c>
      <c r="O2283" s="18">
        <v>-2.2999999999999998</v>
      </c>
      <c r="P2283" s="19">
        <v>57727</v>
      </c>
      <c r="Q2283" s="18">
        <v>44.32</v>
      </c>
    </row>
    <row r="2284" spans="1:17" x14ac:dyDescent="0.25">
      <c r="A2284" t="s">
        <v>3</v>
      </c>
      <c r="B2284" s="4" t="s">
        <v>49</v>
      </c>
      <c r="C2284" t="s">
        <v>63</v>
      </c>
      <c r="D2284" s="29">
        <v>45198</v>
      </c>
      <c r="E2284" s="29">
        <v>45218</v>
      </c>
      <c r="F2284" s="22">
        <v>5</v>
      </c>
      <c r="G2284" s="3">
        <v>40000</v>
      </c>
      <c r="H2284" s="4" t="s">
        <v>169</v>
      </c>
      <c r="I2284" t="s">
        <v>173</v>
      </c>
      <c r="J2284" s="19">
        <v>19924</v>
      </c>
      <c r="K2284" s="18">
        <v>-13.01</v>
      </c>
      <c r="L2284" s="19">
        <v>29472</v>
      </c>
      <c r="M2284" s="18">
        <v>-5.93</v>
      </c>
      <c r="N2284" s="19">
        <v>44680</v>
      </c>
      <c r="O2284" s="18">
        <v>2.2400000000000002</v>
      </c>
      <c r="P2284" s="19">
        <v>57591</v>
      </c>
      <c r="Q2284" s="18">
        <v>7.56</v>
      </c>
    </row>
    <row r="2285" spans="1:17" x14ac:dyDescent="0.25">
      <c r="A2285" t="s">
        <v>3</v>
      </c>
      <c r="B2285" s="4" t="s">
        <v>49</v>
      </c>
      <c r="C2285" t="s">
        <v>64</v>
      </c>
      <c r="D2285" s="29">
        <v>45198</v>
      </c>
      <c r="E2285" s="29">
        <v>45218</v>
      </c>
      <c r="F2285" s="22">
        <v>1</v>
      </c>
      <c r="G2285" s="3">
        <v>10000</v>
      </c>
      <c r="H2285" s="4" t="s">
        <v>171</v>
      </c>
      <c r="I2285" t="s">
        <v>173</v>
      </c>
      <c r="J2285" s="19">
        <v>4321</v>
      </c>
      <c r="K2285" s="18">
        <v>-56.79</v>
      </c>
      <c r="L2285" s="19">
        <v>7171</v>
      </c>
      <c r="M2285" s="18">
        <v>-28.29</v>
      </c>
      <c r="N2285" s="19">
        <v>9693</v>
      </c>
      <c r="O2285" s="18">
        <v>-3.07</v>
      </c>
      <c r="P2285" s="19">
        <v>13985</v>
      </c>
      <c r="Q2285" s="18">
        <v>39.85</v>
      </c>
    </row>
    <row r="2286" spans="1:17" x14ac:dyDescent="0.25">
      <c r="A2286" t="s">
        <v>3</v>
      </c>
      <c r="B2286" s="4" t="s">
        <v>49</v>
      </c>
      <c r="C2286" t="s">
        <v>64</v>
      </c>
      <c r="D2286" s="29">
        <v>45198</v>
      </c>
      <c r="E2286" s="29">
        <v>45218</v>
      </c>
      <c r="F2286" s="22">
        <v>5</v>
      </c>
      <c r="G2286" s="3">
        <v>10000</v>
      </c>
      <c r="H2286" s="4" t="s">
        <v>171</v>
      </c>
      <c r="I2286" t="s">
        <v>173</v>
      </c>
      <c r="J2286" s="19">
        <v>4729</v>
      </c>
      <c r="K2286" s="18">
        <v>-13.91</v>
      </c>
      <c r="L2286" s="19">
        <v>6816</v>
      </c>
      <c r="M2286" s="18">
        <v>-7.38</v>
      </c>
      <c r="N2286" s="19">
        <v>10628</v>
      </c>
      <c r="O2286" s="18">
        <v>1.23</v>
      </c>
      <c r="P2286" s="19">
        <v>13477</v>
      </c>
      <c r="Q2286" s="18">
        <v>6.15</v>
      </c>
    </row>
    <row r="2287" spans="1:17" x14ac:dyDescent="0.25">
      <c r="A2287" t="s">
        <v>4</v>
      </c>
      <c r="B2287" s="4" t="s">
        <v>48</v>
      </c>
      <c r="C2287" t="s">
        <v>65</v>
      </c>
      <c r="D2287" s="29">
        <v>45198</v>
      </c>
      <c r="E2287" s="29">
        <v>45218</v>
      </c>
      <c r="F2287" s="22">
        <v>1</v>
      </c>
      <c r="G2287" s="3">
        <v>40000</v>
      </c>
      <c r="H2287" s="4" t="s">
        <v>169</v>
      </c>
      <c r="I2287" t="s">
        <v>173</v>
      </c>
      <c r="J2287" s="19">
        <v>16282</v>
      </c>
      <c r="K2287" s="18">
        <v>-59.3</v>
      </c>
      <c r="L2287" s="19">
        <v>28065</v>
      </c>
      <c r="M2287" s="18">
        <v>-29.84</v>
      </c>
      <c r="N2287" s="19">
        <v>39546</v>
      </c>
      <c r="O2287" s="18">
        <v>-1.1399999999999999</v>
      </c>
      <c r="P2287" s="19">
        <v>64425</v>
      </c>
      <c r="Q2287" s="18">
        <v>61.06</v>
      </c>
    </row>
    <row r="2288" spans="1:17" x14ac:dyDescent="0.25">
      <c r="A2288" t="s">
        <v>4</v>
      </c>
      <c r="B2288" s="4" t="s">
        <v>48</v>
      </c>
      <c r="C2288" t="s">
        <v>65</v>
      </c>
      <c r="D2288" s="29">
        <v>45198</v>
      </c>
      <c r="E2288" s="29">
        <v>45218</v>
      </c>
      <c r="F2288" s="22">
        <v>5</v>
      </c>
      <c r="G2288" s="3">
        <v>40000</v>
      </c>
      <c r="H2288" s="4" t="s">
        <v>169</v>
      </c>
      <c r="I2288" t="s">
        <v>173</v>
      </c>
      <c r="J2288" s="19">
        <v>18697</v>
      </c>
      <c r="K2288" s="18">
        <v>-14.11</v>
      </c>
      <c r="L2288" s="19">
        <v>27277</v>
      </c>
      <c r="M2288" s="18">
        <v>-7.37</v>
      </c>
      <c r="N2288" s="19">
        <v>43924</v>
      </c>
      <c r="O2288" s="18">
        <v>1.89</v>
      </c>
      <c r="P2288" s="19">
        <v>59756</v>
      </c>
      <c r="Q2288" s="18">
        <v>8.36</v>
      </c>
    </row>
    <row r="2289" spans="1:17" x14ac:dyDescent="0.25">
      <c r="A2289" t="s">
        <v>4</v>
      </c>
      <c r="B2289" s="4" t="s">
        <v>226</v>
      </c>
      <c r="C2289" t="s">
        <v>233</v>
      </c>
      <c r="D2289" s="29">
        <v>45198</v>
      </c>
      <c r="E2289" s="29">
        <v>45218</v>
      </c>
      <c r="F2289" s="22">
        <v>1</v>
      </c>
      <c r="G2289" s="3">
        <v>40000</v>
      </c>
      <c r="H2289" s="4" t="s">
        <v>169</v>
      </c>
      <c r="I2289" t="s">
        <v>173</v>
      </c>
      <c r="J2289" s="19">
        <v>17010</v>
      </c>
      <c r="K2289" s="18">
        <v>-57.48</v>
      </c>
      <c r="L2289" s="19">
        <v>30426</v>
      </c>
      <c r="M2289" s="18">
        <v>-23.93</v>
      </c>
      <c r="N2289" s="19">
        <v>42786</v>
      </c>
      <c r="O2289" s="18">
        <v>6.96</v>
      </c>
      <c r="P2289" s="19">
        <v>69512</v>
      </c>
      <c r="Q2289" s="18">
        <v>73.78</v>
      </c>
    </row>
    <row r="2290" spans="1:17" x14ac:dyDescent="0.25">
      <c r="A2290" t="s">
        <v>4</v>
      </c>
      <c r="B2290" s="4" t="s">
        <v>226</v>
      </c>
      <c r="C2290" t="s">
        <v>233</v>
      </c>
      <c r="D2290" s="29">
        <v>45198</v>
      </c>
      <c r="E2290" s="29">
        <v>45218</v>
      </c>
      <c r="F2290" s="22">
        <v>5</v>
      </c>
      <c r="G2290" s="3">
        <v>40000</v>
      </c>
      <c r="H2290" s="4" t="s">
        <v>169</v>
      </c>
      <c r="I2290" t="s">
        <v>173</v>
      </c>
      <c r="J2290" s="19">
        <v>19702</v>
      </c>
      <c r="K2290" s="18">
        <v>-13.21</v>
      </c>
      <c r="L2290" s="19">
        <v>33414</v>
      </c>
      <c r="M2290" s="18">
        <v>-3.53</v>
      </c>
      <c r="N2290" s="19">
        <v>53174</v>
      </c>
      <c r="O2290" s="18">
        <v>5.86</v>
      </c>
      <c r="P2290" s="19">
        <v>72241</v>
      </c>
      <c r="Q2290" s="18">
        <v>12.55</v>
      </c>
    </row>
    <row r="2291" spans="1:17" x14ac:dyDescent="0.25">
      <c r="A2291" t="s">
        <v>6</v>
      </c>
      <c r="B2291" s="4" t="s">
        <v>226</v>
      </c>
      <c r="C2291" t="s">
        <v>234</v>
      </c>
      <c r="D2291" s="29">
        <v>45198</v>
      </c>
      <c r="E2291" s="29">
        <v>45218</v>
      </c>
      <c r="F2291" s="22">
        <v>1</v>
      </c>
      <c r="G2291" s="3">
        <v>40000</v>
      </c>
      <c r="H2291" s="4" t="s">
        <v>169</v>
      </c>
      <c r="I2291" t="s">
        <v>173</v>
      </c>
      <c r="J2291" s="19">
        <v>18893</v>
      </c>
      <c r="K2291" s="18">
        <v>-52.77</v>
      </c>
      <c r="L2291" s="19">
        <v>26771</v>
      </c>
      <c r="M2291" s="18">
        <v>-33.07</v>
      </c>
      <c r="N2291" s="19">
        <v>39433</v>
      </c>
      <c r="O2291" s="18">
        <v>-1.42</v>
      </c>
      <c r="P2291" s="19">
        <v>66889</v>
      </c>
      <c r="Q2291" s="18">
        <v>67.22</v>
      </c>
    </row>
    <row r="2292" spans="1:17" x14ac:dyDescent="0.25">
      <c r="A2292" t="s">
        <v>6</v>
      </c>
      <c r="B2292" s="4" t="s">
        <v>226</v>
      </c>
      <c r="C2292" t="s">
        <v>234</v>
      </c>
      <c r="D2292" s="29">
        <v>45198</v>
      </c>
      <c r="E2292" s="29">
        <v>45218</v>
      </c>
      <c r="F2292" s="22">
        <v>5</v>
      </c>
      <c r="G2292" s="3">
        <v>40000</v>
      </c>
      <c r="H2292" s="4" t="s">
        <v>169</v>
      </c>
      <c r="I2292" t="s">
        <v>173</v>
      </c>
      <c r="J2292" s="19">
        <v>18504</v>
      </c>
      <c r="K2292" s="18">
        <v>-14.29</v>
      </c>
      <c r="L2292" s="19">
        <v>27989</v>
      </c>
      <c r="M2292" s="18">
        <v>-6.89</v>
      </c>
      <c r="N2292" s="19">
        <v>42210</v>
      </c>
      <c r="O2292" s="18">
        <v>1.08</v>
      </c>
      <c r="P2292" s="19">
        <v>80815</v>
      </c>
      <c r="Q2292" s="18">
        <v>15.1</v>
      </c>
    </row>
    <row r="2293" spans="1:17" x14ac:dyDescent="0.25">
      <c r="A2293" t="s">
        <v>6</v>
      </c>
      <c r="B2293" s="4" t="s">
        <v>48</v>
      </c>
      <c r="C2293" t="s">
        <v>68</v>
      </c>
      <c r="D2293" s="29">
        <v>45198</v>
      </c>
      <c r="E2293" s="29">
        <v>45218</v>
      </c>
      <c r="F2293" s="22">
        <v>1</v>
      </c>
      <c r="G2293" s="3">
        <v>40000</v>
      </c>
      <c r="H2293" s="4" t="s">
        <v>169</v>
      </c>
      <c r="I2293" t="s">
        <v>173</v>
      </c>
      <c r="J2293" s="19">
        <v>17962</v>
      </c>
      <c r="K2293" s="18">
        <v>-55.09</v>
      </c>
      <c r="L2293" s="19">
        <v>25011</v>
      </c>
      <c r="M2293" s="18">
        <v>-37.47</v>
      </c>
      <c r="N2293" s="19">
        <v>36425</v>
      </c>
      <c r="O2293" s="18">
        <v>-8.94</v>
      </c>
      <c r="P2293" s="19">
        <v>62030</v>
      </c>
      <c r="Q2293" s="18">
        <v>55.08</v>
      </c>
    </row>
    <row r="2294" spans="1:17" x14ac:dyDescent="0.25">
      <c r="A2294" t="s">
        <v>6</v>
      </c>
      <c r="B2294" s="4" t="s">
        <v>48</v>
      </c>
      <c r="C2294" t="s">
        <v>68</v>
      </c>
      <c r="D2294" s="29">
        <v>45198</v>
      </c>
      <c r="E2294" s="29">
        <v>45218</v>
      </c>
      <c r="F2294" s="22">
        <v>5</v>
      </c>
      <c r="G2294" s="3">
        <v>40000</v>
      </c>
      <c r="H2294" s="4" t="s">
        <v>169</v>
      </c>
      <c r="I2294" t="s">
        <v>173</v>
      </c>
      <c r="J2294" s="19">
        <v>17587</v>
      </c>
      <c r="K2294" s="18">
        <v>-15.15</v>
      </c>
      <c r="L2294" s="19">
        <v>25251</v>
      </c>
      <c r="M2294" s="18">
        <v>-8.7899999999999991</v>
      </c>
      <c r="N2294" s="19">
        <v>34714</v>
      </c>
      <c r="O2294" s="18">
        <v>-2.8</v>
      </c>
      <c r="P2294" s="19">
        <v>66264</v>
      </c>
      <c r="Q2294" s="18">
        <v>10.62</v>
      </c>
    </row>
    <row r="2295" spans="1:17" x14ac:dyDescent="0.25">
      <c r="A2295" t="s">
        <v>6</v>
      </c>
      <c r="B2295" s="4" t="s">
        <v>49</v>
      </c>
      <c r="C2295" t="s">
        <v>69</v>
      </c>
      <c r="D2295" s="29">
        <v>45198</v>
      </c>
      <c r="E2295" s="29">
        <v>45218</v>
      </c>
      <c r="F2295" s="22">
        <v>1</v>
      </c>
      <c r="G2295" s="3">
        <v>40000</v>
      </c>
      <c r="H2295" s="4" t="s">
        <v>169</v>
      </c>
      <c r="I2295" t="s">
        <v>173</v>
      </c>
      <c r="J2295" s="19">
        <v>18038</v>
      </c>
      <c r="K2295" s="18">
        <v>-54.91</v>
      </c>
      <c r="L2295" s="19">
        <v>24983</v>
      </c>
      <c r="M2295" s="18">
        <v>-37.54</v>
      </c>
      <c r="N2295" s="19">
        <v>36565</v>
      </c>
      <c r="O2295" s="18">
        <v>-8.59</v>
      </c>
      <c r="P2295" s="19">
        <v>62014</v>
      </c>
      <c r="Q2295" s="18">
        <v>55.03</v>
      </c>
    </row>
    <row r="2296" spans="1:17" x14ac:dyDescent="0.25">
      <c r="A2296" t="s">
        <v>6</v>
      </c>
      <c r="B2296" s="4" t="s">
        <v>49</v>
      </c>
      <c r="C2296" t="s">
        <v>69</v>
      </c>
      <c r="D2296" s="29">
        <v>45198</v>
      </c>
      <c r="E2296" s="29">
        <v>45218</v>
      </c>
      <c r="F2296" s="22">
        <v>5</v>
      </c>
      <c r="G2296" s="3">
        <v>40000</v>
      </c>
      <c r="H2296" s="4" t="s">
        <v>169</v>
      </c>
      <c r="I2296" t="s">
        <v>173</v>
      </c>
      <c r="J2296" s="19">
        <v>17525</v>
      </c>
      <c r="K2296" s="18">
        <v>-15.22</v>
      </c>
      <c r="L2296" s="19">
        <v>25271</v>
      </c>
      <c r="M2296" s="18">
        <v>-8.7799999999999994</v>
      </c>
      <c r="N2296" s="19">
        <v>35349</v>
      </c>
      <c r="O2296" s="18">
        <v>-2.44</v>
      </c>
      <c r="P2296" s="19">
        <v>67616</v>
      </c>
      <c r="Q2296" s="18">
        <v>11.07</v>
      </c>
    </row>
    <row r="2297" spans="1:17" x14ac:dyDescent="0.25">
      <c r="A2297" t="s">
        <v>7</v>
      </c>
      <c r="B2297" s="4" t="s">
        <v>226</v>
      </c>
      <c r="C2297" t="s">
        <v>235</v>
      </c>
      <c r="D2297" s="29">
        <v>45198</v>
      </c>
      <c r="E2297" s="29">
        <v>45218</v>
      </c>
      <c r="F2297" s="22">
        <v>1</v>
      </c>
      <c r="G2297" s="3">
        <v>40000</v>
      </c>
      <c r="H2297" s="4" t="s">
        <v>169</v>
      </c>
      <c r="I2297" t="s">
        <v>173</v>
      </c>
      <c r="J2297" s="19">
        <v>34059</v>
      </c>
      <c r="K2297" s="18">
        <v>-14.85</v>
      </c>
      <c r="L2297" s="19">
        <v>38163</v>
      </c>
      <c r="M2297" s="18">
        <v>-4.59</v>
      </c>
      <c r="N2297" s="19">
        <v>41247</v>
      </c>
      <c r="O2297" s="18">
        <v>3.12</v>
      </c>
      <c r="P2297" s="19">
        <v>45146</v>
      </c>
      <c r="Q2297" s="18">
        <v>12.86</v>
      </c>
    </row>
    <row r="2298" spans="1:17" x14ac:dyDescent="0.25">
      <c r="A2298" t="s">
        <v>7</v>
      </c>
      <c r="B2298" s="4" t="s">
        <v>226</v>
      </c>
      <c r="C2298" t="s">
        <v>235</v>
      </c>
      <c r="D2298" s="29">
        <v>45198</v>
      </c>
      <c r="E2298" s="29">
        <v>45218</v>
      </c>
      <c r="F2298" s="22">
        <v>3</v>
      </c>
      <c r="G2298" s="3">
        <v>40000</v>
      </c>
      <c r="H2298" s="4" t="s">
        <v>169</v>
      </c>
      <c r="I2298" t="s">
        <v>173</v>
      </c>
      <c r="J2298" s="19">
        <v>35314</v>
      </c>
      <c r="K2298" s="18">
        <v>-4.03</v>
      </c>
      <c r="L2298" s="19">
        <v>39187</v>
      </c>
      <c r="M2298" s="18">
        <v>-0.68</v>
      </c>
      <c r="N2298" s="19">
        <v>43000</v>
      </c>
      <c r="O2298" s="18">
        <v>2.44</v>
      </c>
      <c r="P2298" s="19">
        <v>46103</v>
      </c>
      <c r="Q2298" s="18">
        <v>4.8499999999999996</v>
      </c>
    </row>
    <row r="2299" spans="1:17" x14ac:dyDescent="0.25">
      <c r="A2299" t="s">
        <v>9</v>
      </c>
      <c r="B2299" s="4" t="s">
        <v>48</v>
      </c>
      <c r="C2299" t="s">
        <v>74</v>
      </c>
      <c r="D2299" s="29">
        <v>45198</v>
      </c>
      <c r="E2299" s="29">
        <v>45218</v>
      </c>
      <c r="F2299" s="22">
        <v>1</v>
      </c>
      <c r="G2299" s="3">
        <v>40000</v>
      </c>
      <c r="H2299" s="4" t="s">
        <v>169</v>
      </c>
      <c r="I2299" t="s">
        <v>173</v>
      </c>
      <c r="J2299" s="19">
        <v>32518</v>
      </c>
      <c r="K2299" s="18">
        <v>-18.71</v>
      </c>
      <c r="L2299" s="19">
        <v>34439</v>
      </c>
      <c r="M2299" s="18">
        <v>-13.9</v>
      </c>
      <c r="N2299" s="19">
        <v>39315</v>
      </c>
      <c r="O2299" s="18">
        <v>-1.71</v>
      </c>
      <c r="P2299" s="19">
        <v>44229</v>
      </c>
      <c r="Q2299" s="18">
        <v>10.57</v>
      </c>
    </row>
    <row r="2300" spans="1:17" x14ac:dyDescent="0.25">
      <c r="A2300" t="s">
        <v>9</v>
      </c>
      <c r="B2300" s="4" t="s">
        <v>48</v>
      </c>
      <c r="C2300" t="s">
        <v>74</v>
      </c>
      <c r="D2300" s="29">
        <v>45198</v>
      </c>
      <c r="E2300" s="29">
        <v>45218</v>
      </c>
      <c r="F2300" s="22">
        <v>3</v>
      </c>
      <c r="G2300" s="3">
        <v>40000</v>
      </c>
      <c r="H2300" s="4" t="s">
        <v>169</v>
      </c>
      <c r="I2300" t="s">
        <v>173</v>
      </c>
      <c r="J2300" s="19">
        <v>32853</v>
      </c>
      <c r="K2300" s="18">
        <v>-6.29</v>
      </c>
      <c r="L2300" s="19">
        <v>36003</v>
      </c>
      <c r="M2300" s="18">
        <v>-3.45</v>
      </c>
      <c r="N2300" s="19">
        <v>40486</v>
      </c>
      <c r="O2300" s="18">
        <v>0.4</v>
      </c>
      <c r="P2300" s="19">
        <v>41799</v>
      </c>
      <c r="Q2300" s="18">
        <v>1.48</v>
      </c>
    </row>
    <row r="2301" spans="1:17" x14ac:dyDescent="0.25">
      <c r="A2301" t="s">
        <v>9</v>
      </c>
      <c r="B2301" s="4" t="s">
        <v>50</v>
      </c>
      <c r="C2301" t="s">
        <v>76</v>
      </c>
      <c r="D2301" s="29">
        <v>45198</v>
      </c>
      <c r="E2301" s="29">
        <v>45218</v>
      </c>
      <c r="F2301" s="22">
        <v>1</v>
      </c>
      <c r="G2301" s="3">
        <v>40000</v>
      </c>
      <c r="H2301" s="4" t="s">
        <v>169</v>
      </c>
      <c r="I2301" t="s">
        <v>173</v>
      </c>
      <c r="J2301" s="19">
        <v>33610</v>
      </c>
      <c r="K2301" s="18">
        <v>-15.98</v>
      </c>
      <c r="L2301" s="19">
        <v>35596</v>
      </c>
      <c r="M2301" s="18">
        <v>-11.01</v>
      </c>
      <c r="N2301" s="19">
        <v>40635</v>
      </c>
      <c r="O2301" s="18">
        <v>1.59</v>
      </c>
      <c r="P2301" s="19">
        <v>45714</v>
      </c>
      <c r="Q2301" s="18">
        <v>14.29</v>
      </c>
    </row>
    <row r="2302" spans="1:17" x14ac:dyDescent="0.25">
      <c r="A2302" t="s">
        <v>9</v>
      </c>
      <c r="B2302" s="4" t="s">
        <v>50</v>
      </c>
      <c r="C2302" t="s">
        <v>76</v>
      </c>
      <c r="D2302" s="29">
        <v>45198</v>
      </c>
      <c r="E2302" s="29">
        <v>45218</v>
      </c>
      <c r="F2302" s="22">
        <v>3</v>
      </c>
      <c r="G2302" s="3">
        <v>40000</v>
      </c>
      <c r="H2302" s="4" t="s">
        <v>169</v>
      </c>
      <c r="I2302" t="s">
        <v>173</v>
      </c>
      <c r="J2302" s="19">
        <v>33956</v>
      </c>
      <c r="K2302" s="18">
        <v>-5.26</v>
      </c>
      <c r="L2302" s="19">
        <v>37213</v>
      </c>
      <c r="M2302" s="18">
        <v>-2.38</v>
      </c>
      <c r="N2302" s="19">
        <v>41846</v>
      </c>
      <c r="O2302" s="18">
        <v>1.52</v>
      </c>
      <c r="P2302" s="19">
        <v>43203</v>
      </c>
      <c r="Q2302" s="18">
        <v>2.6</v>
      </c>
    </row>
    <row r="2303" spans="1:17" x14ac:dyDescent="0.25">
      <c r="A2303" t="s">
        <v>9</v>
      </c>
      <c r="B2303" s="4" t="s">
        <v>49</v>
      </c>
      <c r="C2303" t="s">
        <v>75</v>
      </c>
      <c r="D2303" s="29">
        <v>45198</v>
      </c>
      <c r="E2303" s="29">
        <v>45218</v>
      </c>
      <c r="F2303" s="22">
        <v>1</v>
      </c>
      <c r="G2303" s="3">
        <v>40000</v>
      </c>
      <c r="H2303" s="4" t="s">
        <v>169</v>
      </c>
      <c r="I2303" t="s">
        <v>173</v>
      </c>
      <c r="J2303" s="19">
        <v>32628</v>
      </c>
      <c r="K2303" s="18">
        <v>-18.43</v>
      </c>
      <c r="L2303" s="19">
        <v>34426</v>
      </c>
      <c r="M2303" s="18">
        <v>-13.93</v>
      </c>
      <c r="N2303" s="19">
        <v>39310</v>
      </c>
      <c r="O2303" s="18">
        <v>-1.72</v>
      </c>
      <c r="P2303" s="19">
        <v>44247</v>
      </c>
      <c r="Q2303" s="18">
        <v>10.62</v>
      </c>
    </row>
    <row r="2304" spans="1:17" x14ac:dyDescent="0.25">
      <c r="A2304" t="s">
        <v>9</v>
      </c>
      <c r="B2304" s="4" t="s">
        <v>49</v>
      </c>
      <c r="C2304" t="s">
        <v>75</v>
      </c>
      <c r="D2304" s="29">
        <v>45198</v>
      </c>
      <c r="E2304" s="29">
        <v>45218</v>
      </c>
      <c r="F2304" s="22">
        <v>3</v>
      </c>
      <c r="G2304" s="3">
        <v>40000</v>
      </c>
      <c r="H2304" s="4" t="s">
        <v>169</v>
      </c>
      <c r="I2304" t="s">
        <v>173</v>
      </c>
      <c r="J2304" s="19">
        <v>32966</v>
      </c>
      <c r="K2304" s="18">
        <v>-6.18</v>
      </c>
      <c r="L2304" s="19">
        <v>35973</v>
      </c>
      <c r="M2304" s="18">
        <v>-3.47</v>
      </c>
      <c r="N2304" s="19">
        <v>40486</v>
      </c>
      <c r="O2304" s="18">
        <v>0.4</v>
      </c>
      <c r="P2304" s="19">
        <v>41772</v>
      </c>
      <c r="Q2304" s="18">
        <v>1.46</v>
      </c>
    </row>
    <row r="2305" spans="1:17" x14ac:dyDescent="0.25">
      <c r="A2305" t="s">
        <v>10</v>
      </c>
      <c r="B2305" s="4" t="s">
        <v>48</v>
      </c>
      <c r="C2305" t="s">
        <v>77</v>
      </c>
      <c r="D2305" s="29">
        <v>45198</v>
      </c>
      <c r="E2305" s="29">
        <v>45218</v>
      </c>
      <c r="F2305" s="22">
        <v>1</v>
      </c>
      <c r="G2305" s="3">
        <v>40000</v>
      </c>
      <c r="H2305" s="4" t="s">
        <v>169</v>
      </c>
      <c r="I2305" t="s">
        <v>173</v>
      </c>
      <c r="J2305" s="19">
        <v>34079</v>
      </c>
      <c r="K2305" s="18">
        <v>-14.8</v>
      </c>
      <c r="L2305" s="19">
        <v>34626</v>
      </c>
      <c r="M2305" s="18">
        <v>-13.43</v>
      </c>
      <c r="N2305" s="19">
        <v>40315</v>
      </c>
      <c r="O2305" s="18">
        <v>0.79</v>
      </c>
      <c r="P2305" s="19">
        <v>44263</v>
      </c>
      <c r="Q2305" s="18">
        <v>10.66</v>
      </c>
    </row>
    <row r="2306" spans="1:17" x14ac:dyDescent="0.25">
      <c r="A2306" t="s">
        <v>10</v>
      </c>
      <c r="B2306" s="4" t="s">
        <v>48</v>
      </c>
      <c r="C2306" t="s">
        <v>77</v>
      </c>
      <c r="D2306" s="29">
        <v>45198</v>
      </c>
      <c r="E2306" s="29">
        <v>45218</v>
      </c>
      <c r="F2306" s="22">
        <v>3</v>
      </c>
      <c r="G2306" s="3">
        <v>40000</v>
      </c>
      <c r="H2306" s="4" t="s">
        <v>169</v>
      </c>
      <c r="I2306" t="s">
        <v>173</v>
      </c>
      <c r="J2306" s="19">
        <v>34397</v>
      </c>
      <c r="K2306" s="18">
        <v>-4.8600000000000003</v>
      </c>
      <c r="L2306" s="19">
        <v>35651</v>
      </c>
      <c r="M2306" s="18">
        <v>-3.76</v>
      </c>
      <c r="N2306" s="19">
        <v>42464</v>
      </c>
      <c r="O2306" s="18">
        <v>2.0099999999999998</v>
      </c>
      <c r="P2306" s="19">
        <v>43988</v>
      </c>
      <c r="Q2306" s="18">
        <v>3.22</v>
      </c>
    </row>
    <row r="2307" spans="1:17" x14ac:dyDescent="0.25">
      <c r="A2307" t="s">
        <v>10</v>
      </c>
      <c r="B2307" s="4" t="s">
        <v>49</v>
      </c>
      <c r="C2307" t="s">
        <v>78</v>
      </c>
      <c r="D2307" s="29">
        <v>45198</v>
      </c>
      <c r="E2307" s="29">
        <v>45218</v>
      </c>
      <c r="F2307" s="22">
        <v>1</v>
      </c>
      <c r="G2307" s="3">
        <v>40000</v>
      </c>
      <c r="H2307" s="4" t="s">
        <v>169</v>
      </c>
      <c r="I2307" t="s">
        <v>173</v>
      </c>
      <c r="J2307" s="19">
        <v>34062</v>
      </c>
      <c r="K2307" s="18">
        <v>-14.85</v>
      </c>
      <c r="L2307" s="19">
        <v>34630</v>
      </c>
      <c r="M2307" s="18">
        <v>-13.43</v>
      </c>
      <c r="N2307" s="19">
        <v>40315</v>
      </c>
      <c r="O2307" s="18">
        <v>0.79</v>
      </c>
      <c r="P2307" s="19">
        <v>44262</v>
      </c>
      <c r="Q2307" s="18">
        <v>10.66</v>
      </c>
    </row>
    <row r="2308" spans="1:17" x14ac:dyDescent="0.25">
      <c r="A2308" t="s">
        <v>10</v>
      </c>
      <c r="B2308" s="4" t="s">
        <v>49</v>
      </c>
      <c r="C2308" t="s">
        <v>78</v>
      </c>
      <c r="D2308" s="29">
        <v>45198</v>
      </c>
      <c r="E2308" s="29">
        <v>45218</v>
      </c>
      <c r="F2308" s="22">
        <v>3</v>
      </c>
      <c r="G2308" s="3">
        <v>40000</v>
      </c>
      <c r="H2308" s="4" t="s">
        <v>169</v>
      </c>
      <c r="I2308" t="s">
        <v>173</v>
      </c>
      <c r="J2308" s="19">
        <v>34401</v>
      </c>
      <c r="K2308" s="18">
        <v>-4.8499999999999996</v>
      </c>
      <c r="L2308" s="19">
        <v>35651</v>
      </c>
      <c r="M2308" s="18">
        <v>-3.76</v>
      </c>
      <c r="N2308" s="19">
        <v>42463</v>
      </c>
      <c r="O2308" s="18">
        <v>2.0099999999999998</v>
      </c>
      <c r="P2308" s="19">
        <v>43989</v>
      </c>
      <c r="Q2308" s="18">
        <v>3.22</v>
      </c>
    </row>
    <row r="2309" spans="1:17" x14ac:dyDescent="0.25">
      <c r="A2309" t="s">
        <v>10</v>
      </c>
      <c r="B2309" s="4" t="s">
        <v>47</v>
      </c>
      <c r="C2309" t="s">
        <v>224</v>
      </c>
      <c r="D2309" s="29">
        <v>45198</v>
      </c>
      <c r="E2309" s="29">
        <v>45218</v>
      </c>
      <c r="F2309" s="22">
        <v>1</v>
      </c>
      <c r="G2309" s="3">
        <v>40000</v>
      </c>
      <c r="H2309" s="4" t="s">
        <v>169</v>
      </c>
      <c r="I2309" t="s">
        <v>173</v>
      </c>
      <c r="J2309" s="19">
        <v>34768</v>
      </c>
      <c r="K2309" s="18">
        <v>-13.08</v>
      </c>
      <c r="L2309" s="19">
        <v>35585</v>
      </c>
      <c r="M2309" s="18">
        <v>-11.04</v>
      </c>
      <c r="N2309" s="19">
        <v>41139</v>
      </c>
      <c r="O2309" s="18">
        <v>2.85</v>
      </c>
      <c r="P2309" s="19">
        <v>45602</v>
      </c>
      <c r="Q2309" s="18">
        <v>14</v>
      </c>
    </row>
    <row r="2310" spans="1:17" x14ac:dyDescent="0.25">
      <c r="A2310" t="s">
        <v>10</v>
      </c>
      <c r="B2310" s="4" t="s">
        <v>47</v>
      </c>
      <c r="C2310" t="s">
        <v>224</v>
      </c>
      <c r="D2310" s="29">
        <v>45198</v>
      </c>
      <c r="E2310" s="29">
        <v>45218</v>
      </c>
      <c r="F2310" s="22">
        <v>3</v>
      </c>
      <c r="G2310" s="3">
        <v>40000</v>
      </c>
      <c r="H2310" s="4" t="s">
        <v>169</v>
      </c>
      <c r="I2310" t="s">
        <v>173</v>
      </c>
      <c r="J2310" s="19">
        <v>35100</v>
      </c>
      <c r="K2310" s="18">
        <v>-4.22</v>
      </c>
      <c r="L2310" s="19">
        <v>36842</v>
      </c>
      <c r="M2310" s="18">
        <v>-2.7</v>
      </c>
      <c r="N2310" s="19">
        <v>43334</v>
      </c>
      <c r="O2310" s="18">
        <v>2.7</v>
      </c>
      <c r="P2310" s="19">
        <v>44893</v>
      </c>
      <c r="Q2310" s="18">
        <v>3.92</v>
      </c>
    </row>
    <row r="2311" spans="1:17" x14ac:dyDescent="0.25">
      <c r="A2311" t="s">
        <v>11</v>
      </c>
      <c r="B2311" s="4" t="s">
        <v>48</v>
      </c>
      <c r="C2311" t="s">
        <v>79</v>
      </c>
      <c r="D2311" s="29">
        <v>45198</v>
      </c>
      <c r="E2311" s="29">
        <v>45218</v>
      </c>
      <c r="F2311" s="22">
        <v>1</v>
      </c>
      <c r="G2311" s="3">
        <v>40000</v>
      </c>
      <c r="H2311" s="4" t="s">
        <v>169</v>
      </c>
      <c r="I2311" t="s">
        <v>173</v>
      </c>
      <c r="J2311" s="19">
        <v>29733</v>
      </c>
      <c r="K2311" s="18">
        <v>-25.67</v>
      </c>
      <c r="L2311" s="19">
        <v>33662</v>
      </c>
      <c r="M2311" s="18">
        <v>-15.85</v>
      </c>
      <c r="N2311" s="19">
        <v>40270</v>
      </c>
      <c r="O2311" s="18">
        <v>0.68</v>
      </c>
      <c r="P2311" s="19">
        <v>47461</v>
      </c>
      <c r="Q2311" s="18">
        <v>18.649999999999999</v>
      </c>
    </row>
    <row r="2312" spans="1:17" x14ac:dyDescent="0.25">
      <c r="A2312" t="s">
        <v>11</v>
      </c>
      <c r="B2312" s="4" t="s">
        <v>48</v>
      </c>
      <c r="C2312" t="s">
        <v>79</v>
      </c>
      <c r="D2312" s="29">
        <v>45198</v>
      </c>
      <c r="E2312" s="29">
        <v>45218</v>
      </c>
      <c r="F2312" s="22">
        <v>3</v>
      </c>
      <c r="G2312" s="3">
        <v>40000</v>
      </c>
      <c r="H2312" s="4" t="s">
        <v>169</v>
      </c>
      <c r="I2312" t="s">
        <v>173</v>
      </c>
      <c r="J2312" s="19">
        <v>29257</v>
      </c>
      <c r="K2312" s="18">
        <v>-9.81</v>
      </c>
      <c r="L2312" s="19">
        <v>35861</v>
      </c>
      <c r="M2312" s="18">
        <v>-3.58</v>
      </c>
      <c r="N2312" s="19">
        <v>42944</v>
      </c>
      <c r="O2312" s="18">
        <v>2.4</v>
      </c>
      <c r="P2312" s="19">
        <v>45281</v>
      </c>
      <c r="Q2312" s="18">
        <v>4.22</v>
      </c>
    </row>
    <row r="2313" spans="1:17" x14ac:dyDescent="0.25">
      <c r="A2313" t="s">
        <v>11</v>
      </c>
      <c r="B2313" s="4" t="s">
        <v>49</v>
      </c>
      <c r="C2313" t="s">
        <v>80</v>
      </c>
      <c r="D2313" s="29">
        <v>45198</v>
      </c>
      <c r="E2313" s="29">
        <v>45218</v>
      </c>
      <c r="F2313" s="22">
        <v>1</v>
      </c>
      <c r="G2313" s="3">
        <v>40000</v>
      </c>
      <c r="H2313" s="4" t="s">
        <v>169</v>
      </c>
      <c r="I2313" t="s">
        <v>173</v>
      </c>
      <c r="J2313" s="19">
        <v>29788</v>
      </c>
      <c r="K2313" s="18">
        <v>-25.53</v>
      </c>
      <c r="L2313" s="19">
        <v>33686</v>
      </c>
      <c r="M2313" s="18">
        <v>-15.79</v>
      </c>
      <c r="N2313" s="19">
        <v>40276</v>
      </c>
      <c r="O2313" s="18">
        <v>0.69</v>
      </c>
      <c r="P2313" s="19">
        <v>47429</v>
      </c>
      <c r="Q2313" s="18">
        <v>18.57</v>
      </c>
    </row>
    <row r="2314" spans="1:17" x14ac:dyDescent="0.25">
      <c r="A2314" t="s">
        <v>11</v>
      </c>
      <c r="B2314" s="4" t="s">
        <v>49</v>
      </c>
      <c r="C2314" t="s">
        <v>80</v>
      </c>
      <c r="D2314" s="29">
        <v>45198</v>
      </c>
      <c r="E2314" s="29">
        <v>45218</v>
      </c>
      <c r="F2314" s="22">
        <v>3</v>
      </c>
      <c r="G2314" s="3">
        <v>40000</v>
      </c>
      <c r="H2314" s="4" t="s">
        <v>169</v>
      </c>
      <c r="I2314" t="s">
        <v>173</v>
      </c>
      <c r="J2314" s="19">
        <v>29274</v>
      </c>
      <c r="K2314" s="18">
        <v>-9.7899999999999991</v>
      </c>
      <c r="L2314" s="19">
        <v>35869</v>
      </c>
      <c r="M2314" s="18">
        <v>-3.57</v>
      </c>
      <c r="N2314" s="19">
        <v>42938</v>
      </c>
      <c r="O2314" s="18">
        <v>2.39</v>
      </c>
      <c r="P2314" s="19">
        <v>45249</v>
      </c>
      <c r="Q2314" s="18">
        <v>4.2</v>
      </c>
    </row>
    <row r="2315" spans="1:17" x14ac:dyDescent="0.25">
      <c r="A2315" t="s">
        <v>12</v>
      </c>
      <c r="B2315" s="4" t="s">
        <v>48</v>
      </c>
      <c r="C2315" t="s">
        <v>81</v>
      </c>
      <c r="D2315" s="29">
        <v>45198</v>
      </c>
      <c r="E2315" s="29">
        <v>45218</v>
      </c>
      <c r="F2315" s="22">
        <v>1</v>
      </c>
      <c r="G2315" s="3">
        <v>40000</v>
      </c>
      <c r="H2315" s="4" t="s">
        <v>169</v>
      </c>
      <c r="I2315" t="s">
        <v>173</v>
      </c>
      <c r="J2315" s="19">
        <v>21503</v>
      </c>
      <c r="K2315" s="18">
        <v>-46.24</v>
      </c>
      <c r="L2315" s="19">
        <v>23541</v>
      </c>
      <c r="M2315" s="18">
        <v>-41.15</v>
      </c>
      <c r="N2315" s="19">
        <v>38989</v>
      </c>
      <c r="O2315" s="18">
        <v>-2.5299999999999998</v>
      </c>
      <c r="P2315" s="19">
        <v>52429</v>
      </c>
      <c r="Q2315" s="18">
        <v>31.07</v>
      </c>
    </row>
    <row r="2316" spans="1:17" x14ac:dyDescent="0.25">
      <c r="A2316" t="s">
        <v>12</v>
      </c>
      <c r="B2316" s="4" t="s">
        <v>48</v>
      </c>
      <c r="C2316" t="s">
        <v>81</v>
      </c>
      <c r="D2316" s="29">
        <v>45198</v>
      </c>
      <c r="E2316" s="29">
        <v>45218</v>
      </c>
      <c r="F2316" s="22">
        <v>3</v>
      </c>
      <c r="G2316" s="3">
        <v>40000</v>
      </c>
      <c r="H2316" s="4" t="s">
        <v>169</v>
      </c>
      <c r="I2316" t="s">
        <v>173</v>
      </c>
      <c r="J2316" s="19">
        <v>20616</v>
      </c>
      <c r="K2316" s="18">
        <v>-19.649999999999999</v>
      </c>
      <c r="L2316" s="19">
        <v>22882</v>
      </c>
      <c r="M2316" s="18">
        <v>-16.989999999999998</v>
      </c>
      <c r="N2316" s="19">
        <v>41987</v>
      </c>
      <c r="O2316" s="18">
        <v>1.63</v>
      </c>
      <c r="P2316" s="19">
        <v>48987</v>
      </c>
      <c r="Q2316" s="18">
        <v>6.99</v>
      </c>
    </row>
    <row r="2317" spans="1:17" x14ac:dyDescent="0.25">
      <c r="A2317" t="s">
        <v>12</v>
      </c>
      <c r="B2317" s="4" t="s">
        <v>49</v>
      </c>
      <c r="C2317" t="s">
        <v>82</v>
      </c>
      <c r="D2317" s="29">
        <v>45198</v>
      </c>
      <c r="E2317" s="29">
        <v>45218</v>
      </c>
      <c r="F2317" s="22">
        <v>1</v>
      </c>
      <c r="G2317" s="3">
        <v>40000</v>
      </c>
      <c r="H2317" s="4" t="s">
        <v>169</v>
      </c>
      <c r="I2317" t="s">
        <v>173</v>
      </c>
      <c r="J2317" s="19">
        <v>21522</v>
      </c>
      <c r="K2317" s="18">
        <v>-46.2</v>
      </c>
      <c r="L2317" s="19">
        <v>23545</v>
      </c>
      <c r="M2317" s="18">
        <v>-41.14</v>
      </c>
      <c r="N2317" s="19">
        <v>38987</v>
      </c>
      <c r="O2317" s="18">
        <v>-2.5299999999999998</v>
      </c>
      <c r="P2317" s="19">
        <v>52444</v>
      </c>
      <c r="Q2317" s="18">
        <v>31.11</v>
      </c>
    </row>
    <row r="2318" spans="1:17" x14ac:dyDescent="0.25">
      <c r="A2318" t="s">
        <v>12</v>
      </c>
      <c r="B2318" s="4" t="s">
        <v>49</v>
      </c>
      <c r="C2318" t="s">
        <v>82</v>
      </c>
      <c r="D2318" s="29">
        <v>45198</v>
      </c>
      <c r="E2318" s="29">
        <v>45218</v>
      </c>
      <c r="F2318" s="22">
        <v>3</v>
      </c>
      <c r="G2318" s="3">
        <v>40000</v>
      </c>
      <c r="H2318" s="4" t="s">
        <v>169</v>
      </c>
      <c r="I2318" t="s">
        <v>173</v>
      </c>
      <c r="J2318" s="19">
        <v>20616</v>
      </c>
      <c r="K2318" s="18">
        <v>-19.649999999999999</v>
      </c>
      <c r="L2318" s="19">
        <v>22881</v>
      </c>
      <c r="M2318" s="18">
        <v>-16.989999999999998</v>
      </c>
      <c r="N2318" s="19">
        <v>41989</v>
      </c>
      <c r="O2318" s="18">
        <v>1.63</v>
      </c>
      <c r="P2318" s="19">
        <v>49000</v>
      </c>
      <c r="Q2318" s="18">
        <v>7</v>
      </c>
    </row>
    <row r="2319" spans="1:17" x14ac:dyDescent="0.25">
      <c r="A2319" t="s">
        <v>13</v>
      </c>
      <c r="B2319" s="4" t="s">
        <v>48</v>
      </c>
      <c r="C2319" t="s">
        <v>83</v>
      </c>
      <c r="D2319" s="29">
        <v>45198</v>
      </c>
      <c r="E2319" s="29">
        <v>45218</v>
      </c>
      <c r="F2319" s="22">
        <v>1</v>
      </c>
      <c r="G2319" s="3">
        <v>40000</v>
      </c>
      <c r="H2319" s="4" t="s">
        <v>169</v>
      </c>
      <c r="I2319" t="s">
        <v>173</v>
      </c>
      <c r="J2319" s="19">
        <v>26228</v>
      </c>
      <c r="K2319" s="18">
        <v>-34.43</v>
      </c>
      <c r="L2319" s="19">
        <v>33181</v>
      </c>
      <c r="M2319" s="18">
        <v>-17.05</v>
      </c>
      <c r="N2319" s="19">
        <v>41902</v>
      </c>
      <c r="O2319" s="18">
        <v>4.76</v>
      </c>
      <c r="P2319" s="19">
        <v>52572</v>
      </c>
      <c r="Q2319" s="18">
        <v>31.43</v>
      </c>
    </row>
    <row r="2320" spans="1:17" x14ac:dyDescent="0.25">
      <c r="A2320" t="s">
        <v>13</v>
      </c>
      <c r="B2320" s="4" t="s">
        <v>48</v>
      </c>
      <c r="C2320" t="s">
        <v>83</v>
      </c>
      <c r="D2320" s="29">
        <v>45198</v>
      </c>
      <c r="E2320" s="29">
        <v>45218</v>
      </c>
      <c r="F2320" s="22">
        <v>3</v>
      </c>
      <c r="G2320" s="3">
        <v>40000</v>
      </c>
      <c r="H2320" s="4" t="s">
        <v>169</v>
      </c>
      <c r="I2320" t="s">
        <v>173</v>
      </c>
      <c r="J2320" s="19">
        <v>26128</v>
      </c>
      <c r="K2320" s="18">
        <v>-13.11</v>
      </c>
      <c r="L2320" s="19">
        <v>35802</v>
      </c>
      <c r="M2320" s="18">
        <v>-3.63</v>
      </c>
      <c r="N2320" s="19">
        <v>44635</v>
      </c>
      <c r="O2320" s="18">
        <v>3.72</v>
      </c>
      <c r="P2320" s="19">
        <v>58009</v>
      </c>
      <c r="Q2320" s="18">
        <v>13.19</v>
      </c>
    </row>
    <row r="2321" spans="1:17" x14ac:dyDescent="0.25">
      <c r="A2321" t="s">
        <v>13</v>
      </c>
      <c r="B2321" s="4" t="s">
        <v>48</v>
      </c>
      <c r="C2321" t="s">
        <v>84</v>
      </c>
      <c r="D2321" s="29">
        <v>45198</v>
      </c>
      <c r="E2321" s="29">
        <v>45218</v>
      </c>
      <c r="F2321" s="22">
        <v>1</v>
      </c>
      <c r="G2321" s="3">
        <v>10000</v>
      </c>
      <c r="H2321" s="4" t="s">
        <v>170</v>
      </c>
      <c r="I2321" t="s">
        <v>173</v>
      </c>
      <c r="J2321" s="19">
        <v>8193</v>
      </c>
      <c r="K2321" s="18">
        <v>-18.07</v>
      </c>
      <c r="L2321" s="19">
        <v>8960</v>
      </c>
      <c r="M2321" s="18">
        <v>-10.4</v>
      </c>
      <c r="N2321" s="19">
        <v>10095</v>
      </c>
      <c r="O2321" s="18">
        <v>0.95</v>
      </c>
      <c r="P2321" s="19">
        <v>11080</v>
      </c>
      <c r="Q2321" s="18">
        <v>10.8</v>
      </c>
    </row>
    <row r="2322" spans="1:17" x14ac:dyDescent="0.25">
      <c r="A2322" t="s">
        <v>13</v>
      </c>
      <c r="B2322" s="4" t="s">
        <v>48</v>
      </c>
      <c r="C2322" t="s">
        <v>84</v>
      </c>
      <c r="D2322" s="29">
        <v>45198</v>
      </c>
      <c r="E2322" s="29">
        <v>45218</v>
      </c>
      <c r="F2322" s="22">
        <v>3</v>
      </c>
      <c r="G2322" s="3">
        <v>10000</v>
      </c>
      <c r="H2322" s="4" t="s">
        <v>170</v>
      </c>
      <c r="I2322" t="s">
        <v>173</v>
      </c>
      <c r="J2322" s="19">
        <v>8536</v>
      </c>
      <c r="K2322" s="18">
        <v>-5.09</v>
      </c>
      <c r="L2322" s="19">
        <v>9440</v>
      </c>
      <c r="M2322" s="18">
        <v>-1.9</v>
      </c>
      <c r="N2322" s="19">
        <v>10409</v>
      </c>
      <c r="O2322" s="18">
        <v>1.34</v>
      </c>
      <c r="P2322" s="19">
        <v>11062</v>
      </c>
      <c r="Q2322" s="18">
        <v>3.42</v>
      </c>
    </row>
    <row r="2323" spans="1:17" x14ac:dyDescent="0.25">
      <c r="A2323" t="s">
        <v>13</v>
      </c>
      <c r="B2323" s="4" t="s">
        <v>49</v>
      </c>
      <c r="C2323" t="s">
        <v>85</v>
      </c>
      <c r="D2323" s="29">
        <v>45198</v>
      </c>
      <c r="E2323" s="29">
        <v>45218</v>
      </c>
      <c r="F2323" s="22">
        <v>1</v>
      </c>
      <c r="G2323" s="3">
        <v>40000</v>
      </c>
      <c r="H2323" s="4" t="s">
        <v>169</v>
      </c>
      <c r="I2323" t="s">
        <v>173</v>
      </c>
      <c r="J2323" s="19">
        <v>26225</v>
      </c>
      <c r="K2323" s="18">
        <v>-34.44</v>
      </c>
      <c r="L2323" s="19">
        <v>33180</v>
      </c>
      <c r="M2323" s="18">
        <v>-17.05</v>
      </c>
      <c r="N2323" s="19">
        <v>41890</v>
      </c>
      <c r="O2323" s="18">
        <v>4.72</v>
      </c>
      <c r="P2323" s="19">
        <v>52550</v>
      </c>
      <c r="Q2323" s="18">
        <v>31.38</v>
      </c>
    </row>
    <row r="2324" spans="1:17" x14ac:dyDescent="0.25">
      <c r="A2324" t="s">
        <v>13</v>
      </c>
      <c r="B2324" s="4" t="s">
        <v>49</v>
      </c>
      <c r="C2324" t="s">
        <v>85</v>
      </c>
      <c r="D2324" s="29">
        <v>45198</v>
      </c>
      <c r="E2324" s="29">
        <v>45218</v>
      </c>
      <c r="F2324" s="22">
        <v>3</v>
      </c>
      <c r="G2324" s="3">
        <v>40000</v>
      </c>
      <c r="H2324" s="4" t="s">
        <v>169</v>
      </c>
      <c r="I2324" t="s">
        <v>173</v>
      </c>
      <c r="J2324" s="19">
        <v>26211</v>
      </c>
      <c r="K2324" s="18">
        <v>-13.02</v>
      </c>
      <c r="L2324" s="19">
        <v>35775</v>
      </c>
      <c r="M2324" s="18">
        <v>-3.65</v>
      </c>
      <c r="N2324" s="19">
        <v>44639</v>
      </c>
      <c r="O2324" s="18">
        <v>3.73</v>
      </c>
      <c r="P2324" s="19">
        <v>57936</v>
      </c>
      <c r="Q2324" s="18">
        <v>13.14</v>
      </c>
    </row>
    <row r="2325" spans="1:17" x14ac:dyDescent="0.25">
      <c r="A2325" t="s">
        <v>13</v>
      </c>
      <c r="B2325" s="4" t="s">
        <v>49</v>
      </c>
      <c r="C2325" t="s">
        <v>86</v>
      </c>
      <c r="D2325" s="29">
        <v>45198</v>
      </c>
      <c r="E2325" s="29">
        <v>45218</v>
      </c>
      <c r="F2325" s="22">
        <v>1</v>
      </c>
      <c r="G2325" s="3">
        <v>10000</v>
      </c>
      <c r="H2325" s="4" t="s">
        <v>170</v>
      </c>
      <c r="I2325" t="s">
        <v>173</v>
      </c>
      <c r="J2325" s="19">
        <v>8189</v>
      </c>
      <c r="K2325" s="18">
        <v>-18.11</v>
      </c>
      <c r="L2325" s="19">
        <v>8981</v>
      </c>
      <c r="M2325" s="18">
        <v>-10.19</v>
      </c>
      <c r="N2325" s="19">
        <v>10091</v>
      </c>
      <c r="O2325" s="18">
        <v>0.92</v>
      </c>
      <c r="P2325" s="19">
        <v>11077</v>
      </c>
      <c r="Q2325" s="18">
        <v>10.77</v>
      </c>
    </row>
    <row r="2326" spans="1:17" x14ac:dyDescent="0.25">
      <c r="A2326" t="s">
        <v>13</v>
      </c>
      <c r="B2326" s="4" t="s">
        <v>49</v>
      </c>
      <c r="C2326" t="s">
        <v>86</v>
      </c>
      <c r="D2326" s="29">
        <v>45198</v>
      </c>
      <c r="E2326" s="29">
        <v>45218</v>
      </c>
      <c r="F2326" s="22">
        <v>3</v>
      </c>
      <c r="G2326" s="3">
        <v>10000</v>
      </c>
      <c r="H2326" s="4" t="s">
        <v>170</v>
      </c>
      <c r="I2326" t="s">
        <v>173</v>
      </c>
      <c r="J2326" s="19">
        <v>8701</v>
      </c>
      <c r="K2326" s="18">
        <v>-4.49</v>
      </c>
      <c r="L2326" s="19">
        <v>9453</v>
      </c>
      <c r="M2326" s="18">
        <v>-1.86</v>
      </c>
      <c r="N2326" s="19">
        <v>10392</v>
      </c>
      <c r="O2326" s="18">
        <v>1.29</v>
      </c>
      <c r="P2326" s="19">
        <v>11064</v>
      </c>
      <c r="Q2326" s="18">
        <v>3.43</v>
      </c>
    </row>
    <row r="2327" spans="1:17" x14ac:dyDescent="0.25">
      <c r="A2327" t="s">
        <v>14</v>
      </c>
      <c r="B2327" s="4" t="s">
        <v>48</v>
      </c>
      <c r="C2327" t="s">
        <v>87</v>
      </c>
      <c r="D2327" s="29">
        <v>45198</v>
      </c>
      <c r="E2327" s="29">
        <v>45218</v>
      </c>
      <c r="F2327" s="22">
        <v>1</v>
      </c>
      <c r="G2327" s="3">
        <v>40000</v>
      </c>
      <c r="H2327" s="4" t="s">
        <v>169</v>
      </c>
      <c r="I2327" t="s">
        <v>173</v>
      </c>
      <c r="J2327" s="19">
        <v>13058</v>
      </c>
      <c r="K2327" s="18">
        <v>-67.349999999999994</v>
      </c>
      <c r="L2327" s="19">
        <v>26316</v>
      </c>
      <c r="M2327" s="18">
        <v>-34.21</v>
      </c>
      <c r="N2327" s="19">
        <v>39875</v>
      </c>
      <c r="O2327" s="18">
        <v>-0.31</v>
      </c>
      <c r="P2327" s="19">
        <v>70922</v>
      </c>
      <c r="Q2327" s="18">
        <v>77.3</v>
      </c>
    </row>
    <row r="2328" spans="1:17" x14ac:dyDescent="0.25">
      <c r="A2328" t="s">
        <v>14</v>
      </c>
      <c r="B2328" s="4" t="s">
        <v>48</v>
      </c>
      <c r="C2328" t="s">
        <v>87</v>
      </c>
      <c r="D2328" s="29">
        <v>45198</v>
      </c>
      <c r="E2328" s="29">
        <v>45218</v>
      </c>
      <c r="F2328" s="22">
        <v>5</v>
      </c>
      <c r="G2328" s="3">
        <v>40000</v>
      </c>
      <c r="H2328" s="4" t="s">
        <v>169</v>
      </c>
      <c r="I2328" t="s">
        <v>173</v>
      </c>
      <c r="J2328" s="19">
        <v>12830</v>
      </c>
      <c r="K2328" s="18">
        <v>-20.34</v>
      </c>
      <c r="L2328" s="19">
        <v>26700</v>
      </c>
      <c r="M2328" s="18">
        <v>-7.77</v>
      </c>
      <c r="N2328" s="19">
        <v>40396</v>
      </c>
      <c r="O2328" s="18">
        <v>0.2</v>
      </c>
      <c r="P2328" s="19">
        <v>67019</v>
      </c>
      <c r="Q2328" s="18">
        <v>10.87</v>
      </c>
    </row>
    <row r="2329" spans="1:17" x14ac:dyDescent="0.25">
      <c r="A2329" t="s">
        <v>14</v>
      </c>
      <c r="B2329" s="4" t="s">
        <v>50</v>
      </c>
      <c r="C2329" t="s">
        <v>89</v>
      </c>
      <c r="D2329" s="29">
        <v>45198</v>
      </c>
      <c r="E2329" s="29">
        <v>45218</v>
      </c>
      <c r="F2329" s="22">
        <v>1</v>
      </c>
      <c r="G2329" s="3">
        <v>40000</v>
      </c>
      <c r="H2329" s="4" t="s">
        <v>169</v>
      </c>
      <c r="I2329" t="s">
        <v>173</v>
      </c>
      <c r="J2329" s="19">
        <v>13746</v>
      </c>
      <c r="K2329" s="18">
        <v>-65.64</v>
      </c>
      <c r="L2329" s="19">
        <v>27701</v>
      </c>
      <c r="M2329" s="18">
        <v>-30.75</v>
      </c>
      <c r="N2329" s="19">
        <v>41974</v>
      </c>
      <c r="O2329" s="18">
        <v>4.9400000000000004</v>
      </c>
      <c r="P2329" s="19">
        <v>74654</v>
      </c>
      <c r="Q2329" s="18">
        <v>86.64</v>
      </c>
    </row>
    <row r="2330" spans="1:17" x14ac:dyDescent="0.25">
      <c r="A2330" t="s">
        <v>14</v>
      </c>
      <c r="B2330" s="4" t="s">
        <v>50</v>
      </c>
      <c r="C2330" t="s">
        <v>89</v>
      </c>
      <c r="D2330" s="29">
        <v>45198</v>
      </c>
      <c r="E2330" s="29">
        <v>45218</v>
      </c>
      <c r="F2330" s="22">
        <v>5</v>
      </c>
      <c r="G2330" s="3">
        <v>40000</v>
      </c>
      <c r="H2330" s="4" t="s">
        <v>169</v>
      </c>
      <c r="I2330" t="s">
        <v>173</v>
      </c>
      <c r="J2330" s="19">
        <v>13505</v>
      </c>
      <c r="K2330" s="18">
        <v>-19.52</v>
      </c>
      <c r="L2330" s="19">
        <v>28106</v>
      </c>
      <c r="M2330" s="18">
        <v>-6.81</v>
      </c>
      <c r="N2330" s="19">
        <v>42522</v>
      </c>
      <c r="O2330" s="18">
        <v>1.23</v>
      </c>
      <c r="P2330" s="19">
        <v>70546</v>
      </c>
      <c r="Q2330" s="18">
        <v>12.02</v>
      </c>
    </row>
    <row r="2331" spans="1:17" x14ac:dyDescent="0.25">
      <c r="A2331" t="s">
        <v>14</v>
      </c>
      <c r="B2331" s="4" t="s">
        <v>49</v>
      </c>
      <c r="C2331" t="s">
        <v>88</v>
      </c>
      <c r="D2331" s="29">
        <v>45198</v>
      </c>
      <c r="E2331" s="29">
        <v>45218</v>
      </c>
      <c r="F2331" s="22">
        <v>1</v>
      </c>
      <c r="G2331" s="3">
        <v>40000</v>
      </c>
      <c r="H2331" s="4" t="s">
        <v>169</v>
      </c>
      <c r="I2331" t="s">
        <v>173</v>
      </c>
      <c r="J2331" s="19">
        <v>13033</v>
      </c>
      <c r="K2331" s="18">
        <v>-67.42</v>
      </c>
      <c r="L2331" s="19">
        <v>26311</v>
      </c>
      <c r="M2331" s="18">
        <v>-34.22</v>
      </c>
      <c r="N2331" s="19">
        <v>40263</v>
      </c>
      <c r="O2331" s="18">
        <v>0.66</v>
      </c>
      <c r="P2331" s="19">
        <v>71200</v>
      </c>
      <c r="Q2331" s="18">
        <v>78</v>
      </c>
    </row>
    <row r="2332" spans="1:17" x14ac:dyDescent="0.25">
      <c r="A2332" t="s">
        <v>14</v>
      </c>
      <c r="B2332" s="4" t="s">
        <v>49</v>
      </c>
      <c r="C2332" t="s">
        <v>88</v>
      </c>
      <c r="D2332" s="29">
        <v>45198</v>
      </c>
      <c r="E2332" s="29">
        <v>45218</v>
      </c>
      <c r="F2332" s="22">
        <v>5</v>
      </c>
      <c r="G2332" s="3">
        <v>40000</v>
      </c>
      <c r="H2332" s="4" t="s">
        <v>169</v>
      </c>
      <c r="I2332" t="s">
        <v>173</v>
      </c>
      <c r="J2332" s="19">
        <v>12850</v>
      </c>
      <c r="K2332" s="18">
        <v>-20.32</v>
      </c>
      <c r="L2332" s="19">
        <v>28310</v>
      </c>
      <c r="M2332" s="18">
        <v>-6.68</v>
      </c>
      <c r="N2332" s="19">
        <v>42699</v>
      </c>
      <c r="O2332" s="18">
        <v>1.31</v>
      </c>
      <c r="P2332" s="19">
        <v>68264</v>
      </c>
      <c r="Q2332" s="18">
        <v>11.28</v>
      </c>
    </row>
    <row r="2333" spans="1:17" x14ac:dyDescent="0.25">
      <c r="A2333" t="s">
        <v>14</v>
      </c>
      <c r="B2333" s="4" t="s">
        <v>47</v>
      </c>
      <c r="C2333" t="s">
        <v>90</v>
      </c>
      <c r="D2333" s="29">
        <v>45198</v>
      </c>
      <c r="E2333" s="29">
        <v>45218</v>
      </c>
      <c r="F2333" s="22">
        <v>1</v>
      </c>
      <c r="G2333" s="3">
        <v>40000</v>
      </c>
      <c r="H2333" s="4" t="s">
        <v>169</v>
      </c>
      <c r="I2333" t="s">
        <v>173</v>
      </c>
      <c r="J2333" s="19">
        <v>13702</v>
      </c>
      <c r="K2333" s="18">
        <v>-65.75</v>
      </c>
      <c r="L2333" s="19">
        <v>28173</v>
      </c>
      <c r="M2333" s="18">
        <v>-29.57</v>
      </c>
      <c r="N2333" s="19">
        <v>43277</v>
      </c>
      <c r="O2333" s="18">
        <v>8.1999999999999993</v>
      </c>
      <c r="P2333" s="19">
        <v>76690</v>
      </c>
      <c r="Q2333" s="18">
        <v>91.72</v>
      </c>
    </row>
    <row r="2334" spans="1:17" x14ac:dyDescent="0.25">
      <c r="A2334" t="s">
        <v>14</v>
      </c>
      <c r="B2334" s="4" t="s">
        <v>47</v>
      </c>
      <c r="C2334" t="s">
        <v>90</v>
      </c>
      <c r="D2334" s="29">
        <v>45198</v>
      </c>
      <c r="E2334" s="29">
        <v>45218</v>
      </c>
      <c r="F2334" s="22">
        <v>5</v>
      </c>
      <c r="G2334" s="3">
        <v>40000</v>
      </c>
      <c r="H2334" s="4" t="s">
        <v>169</v>
      </c>
      <c r="I2334" t="s">
        <v>173</v>
      </c>
      <c r="J2334" s="19">
        <v>13417</v>
      </c>
      <c r="K2334" s="18">
        <v>-19.62</v>
      </c>
      <c r="L2334" s="19">
        <v>33143</v>
      </c>
      <c r="M2334" s="18">
        <v>-3.69</v>
      </c>
      <c r="N2334" s="19">
        <v>50021</v>
      </c>
      <c r="O2334" s="18">
        <v>4.57</v>
      </c>
      <c r="P2334" s="19">
        <v>79474</v>
      </c>
      <c r="Q2334" s="18">
        <v>14.72</v>
      </c>
    </row>
    <row r="2335" spans="1:17" x14ac:dyDescent="0.25">
      <c r="A2335" t="s">
        <v>14</v>
      </c>
      <c r="B2335" s="4" t="s">
        <v>226</v>
      </c>
      <c r="C2335" t="s">
        <v>236</v>
      </c>
      <c r="D2335" s="29">
        <v>45198</v>
      </c>
      <c r="E2335" s="29">
        <v>45218</v>
      </c>
      <c r="F2335" s="22">
        <v>1</v>
      </c>
      <c r="G2335" s="3">
        <v>40000</v>
      </c>
      <c r="H2335" s="4" t="s">
        <v>169</v>
      </c>
      <c r="I2335" t="s">
        <v>173</v>
      </c>
      <c r="J2335" s="19">
        <v>13707</v>
      </c>
      <c r="K2335" s="18">
        <v>-65.73</v>
      </c>
      <c r="L2335" s="19">
        <v>28162</v>
      </c>
      <c r="M2335" s="18">
        <v>-29.6</v>
      </c>
      <c r="N2335" s="19">
        <v>43289</v>
      </c>
      <c r="O2335" s="18">
        <v>8.2200000000000006</v>
      </c>
      <c r="P2335" s="19">
        <v>76496</v>
      </c>
      <c r="Q2335" s="18">
        <v>91.24</v>
      </c>
    </row>
    <row r="2336" spans="1:17" x14ac:dyDescent="0.25">
      <c r="A2336" t="s">
        <v>14</v>
      </c>
      <c r="B2336" s="4" t="s">
        <v>226</v>
      </c>
      <c r="C2336" t="s">
        <v>236</v>
      </c>
      <c r="D2336" s="29">
        <v>45198</v>
      </c>
      <c r="E2336" s="29">
        <v>45218</v>
      </c>
      <c r="F2336" s="22">
        <v>5</v>
      </c>
      <c r="G2336" s="3">
        <v>40000</v>
      </c>
      <c r="H2336" s="4" t="s">
        <v>169</v>
      </c>
      <c r="I2336" t="s">
        <v>173</v>
      </c>
      <c r="J2336" s="19">
        <v>13505</v>
      </c>
      <c r="K2336" s="18">
        <v>-19.52</v>
      </c>
      <c r="L2336" s="19">
        <v>33012</v>
      </c>
      <c r="M2336" s="18">
        <v>-3.77</v>
      </c>
      <c r="N2336" s="19">
        <v>49784</v>
      </c>
      <c r="O2336" s="18">
        <v>4.47</v>
      </c>
      <c r="P2336" s="19">
        <v>79840</v>
      </c>
      <c r="Q2336" s="18">
        <v>14.82</v>
      </c>
    </row>
    <row r="2337" spans="1:17" x14ac:dyDescent="0.25">
      <c r="A2337" t="s">
        <v>15</v>
      </c>
      <c r="B2337" s="4" t="s">
        <v>226</v>
      </c>
      <c r="C2337" t="s">
        <v>237</v>
      </c>
      <c r="D2337" s="29">
        <v>45198</v>
      </c>
      <c r="E2337" s="29">
        <v>45218</v>
      </c>
      <c r="F2337" s="22">
        <v>1</v>
      </c>
      <c r="G2337" s="3">
        <v>40000</v>
      </c>
      <c r="H2337" s="4" t="s">
        <v>169</v>
      </c>
      <c r="I2337" t="s">
        <v>173</v>
      </c>
      <c r="J2337" s="19">
        <v>12753</v>
      </c>
      <c r="K2337" s="18">
        <v>-68.12</v>
      </c>
      <c r="L2337" s="19">
        <v>31817</v>
      </c>
      <c r="M2337" s="18">
        <v>-20.46</v>
      </c>
      <c r="N2337" s="19">
        <v>43478</v>
      </c>
      <c r="O2337" s="18">
        <v>8.6999999999999993</v>
      </c>
      <c r="P2337" s="19">
        <v>64676</v>
      </c>
      <c r="Q2337" s="18">
        <v>61.69</v>
      </c>
    </row>
    <row r="2338" spans="1:17" x14ac:dyDescent="0.25">
      <c r="A2338" t="s">
        <v>15</v>
      </c>
      <c r="B2338" s="4" t="s">
        <v>226</v>
      </c>
      <c r="C2338" t="s">
        <v>237</v>
      </c>
      <c r="D2338" s="29">
        <v>45198</v>
      </c>
      <c r="E2338" s="29">
        <v>45218</v>
      </c>
      <c r="F2338" s="22">
        <v>5</v>
      </c>
      <c r="G2338" s="3">
        <v>40000</v>
      </c>
      <c r="H2338" s="4" t="s">
        <v>169</v>
      </c>
      <c r="I2338" t="s">
        <v>173</v>
      </c>
      <c r="J2338" s="19">
        <v>13371</v>
      </c>
      <c r="K2338" s="18">
        <v>-19.68</v>
      </c>
      <c r="L2338" s="19">
        <v>35383</v>
      </c>
      <c r="M2338" s="18">
        <v>-2.42</v>
      </c>
      <c r="N2338" s="19">
        <v>58738</v>
      </c>
      <c r="O2338" s="18">
        <v>7.99</v>
      </c>
      <c r="P2338" s="19">
        <v>79101</v>
      </c>
      <c r="Q2338" s="18">
        <v>14.61</v>
      </c>
    </row>
    <row r="2339" spans="1:17" x14ac:dyDescent="0.25">
      <c r="A2339" t="s">
        <v>15</v>
      </c>
      <c r="B2339" s="4" t="s">
        <v>48</v>
      </c>
      <c r="C2339" t="s">
        <v>91</v>
      </c>
      <c r="D2339" s="29">
        <v>45198</v>
      </c>
      <c r="E2339" s="29">
        <v>45218</v>
      </c>
      <c r="F2339" s="22">
        <v>1</v>
      </c>
      <c r="G2339" s="3">
        <v>40000</v>
      </c>
      <c r="H2339" s="4" t="s">
        <v>169</v>
      </c>
      <c r="I2339" t="s">
        <v>173</v>
      </c>
      <c r="J2339" s="19">
        <v>12267</v>
      </c>
      <c r="K2339" s="18">
        <v>-69.33</v>
      </c>
      <c r="L2339" s="19">
        <v>30071</v>
      </c>
      <c r="M2339" s="18">
        <v>-24.82</v>
      </c>
      <c r="N2339" s="19">
        <v>41610</v>
      </c>
      <c r="O2339" s="18">
        <v>4.0199999999999996</v>
      </c>
      <c r="P2339" s="19">
        <v>62036</v>
      </c>
      <c r="Q2339" s="18">
        <v>55.09</v>
      </c>
    </row>
    <row r="2340" spans="1:17" x14ac:dyDescent="0.25">
      <c r="A2340" t="s">
        <v>15</v>
      </c>
      <c r="B2340" s="4" t="s">
        <v>48</v>
      </c>
      <c r="C2340" t="s">
        <v>91</v>
      </c>
      <c r="D2340" s="29">
        <v>45198</v>
      </c>
      <c r="E2340" s="29">
        <v>45218</v>
      </c>
      <c r="F2340" s="22">
        <v>5</v>
      </c>
      <c r="G2340" s="3">
        <v>40000</v>
      </c>
      <c r="H2340" s="4" t="s">
        <v>169</v>
      </c>
      <c r="I2340" t="s">
        <v>173</v>
      </c>
      <c r="J2340" s="19">
        <v>12837</v>
      </c>
      <c r="K2340" s="18">
        <v>-20.329999999999998</v>
      </c>
      <c r="L2340" s="19">
        <v>32302</v>
      </c>
      <c r="M2340" s="18">
        <v>-4.18</v>
      </c>
      <c r="N2340" s="19">
        <v>55848</v>
      </c>
      <c r="O2340" s="18">
        <v>6.9</v>
      </c>
      <c r="P2340" s="19">
        <v>76093</v>
      </c>
      <c r="Q2340" s="18">
        <v>13.73</v>
      </c>
    </row>
    <row r="2341" spans="1:17" x14ac:dyDescent="0.25">
      <c r="A2341" t="s">
        <v>15</v>
      </c>
      <c r="B2341" s="4" t="s">
        <v>49</v>
      </c>
      <c r="C2341" t="s">
        <v>92</v>
      </c>
      <c r="D2341" s="29">
        <v>45198</v>
      </c>
      <c r="E2341" s="29">
        <v>45218</v>
      </c>
      <c r="F2341" s="22">
        <v>1</v>
      </c>
      <c r="G2341" s="3">
        <v>40000</v>
      </c>
      <c r="H2341" s="4" t="s">
        <v>169</v>
      </c>
      <c r="I2341" t="s">
        <v>173</v>
      </c>
      <c r="J2341" s="19">
        <v>12289</v>
      </c>
      <c r="K2341" s="18">
        <v>-69.28</v>
      </c>
      <c r="L2341" s="19">
        <v>30052</v>
      </c>
      <c r="M2341" s="18">
        <v>-24.87</v>
      </c>
      <c r="N2341" s="19">
        <v>41636</v>
      </c>
      <c r="O2341" s="18">
        <v>4.09</v>
      </c>
      <c r="P2341" s="19">
        <v>62031</v>
      </c>
      <c r="Q2341" s="18">
        <v>55.08</v>
      </c>
    </row>
    <row r="2342" spans="1:17" x14ac:dyDescent="0.25">
      <c r="A2342" t="s">
        <v>15</v>
      </c>
      <c r="B2342" s="4" t="s">
        <v>49</v>
      </c>
      <c r="C2342" t="s">
        <v>92</v>
      </c>
      <c r="D2342" s="29">
        <v>45198</v>
      </c>
      <c r="E2342" s="29">
        <v>45218</v>
      </c>
      <c r="F2342" s="22">
        <v>5</v>
      </c>
      <c r="G2342" s="3">
        <v>40000</v>
      </c>
      <c r="H2342" s="4" t="s">
        <v>169</v>
      </c>
      <c r="I2342" t="s">
        <v>173</v>
      </c>
      <c r="J2342" s="19">
        <v>12848</v>
      </c>
      <c r="K2342" s="18">
        <v>-20.32</v>
      </c>
      <c r="L2342" s="19">
        <v>32283</v>
      </c>
      <c r="M2342" s="18">
        <v>-4.2</v>
      </c>
      <c r="N2342" s="19">
        <v>55855</v>
      </c>
      <c r="O2342" s="18">
        <v>6.91</v>
      </c>
      <c r="P2342" s="19">
        <v>76012</v>
      </c>
      <c r="Q2342" s="18">
        <v>13.7</v>
      </c>
    </row>
    <row r="2343" spans="1:17" x14ac:dyDescent="0.25">
      <c r="A2343" t="s">
        <v>16</v>
      </c>
      <c r="B2343" s="4" t="s">
        <v>48</v>
      </c>
      <c r="C2343" t="s">
        <v>93</v>
      </c>
      <c r="D2343" s="29">
        <v>45198</v>
      </c>
      <c r="E2343" s="29">
        <v>45218</v>
      </c>
      <c r="F2343" s="22">
        <v>1</v>
      </c>
      <c r="G2343" s="3">
        <v>40000</v>
      </c>
      <c r="H2343" s="4" t="s">
        <v>169</v>
      </c>
      <c r="I2343" t="s">
        <v>173</v>
      </c>
      <c r="J2343" s="19">
        <v>28631</v>
      </c>
      <c r="K2343" s="18">
        <v>-28.42</v>
      </c>
      <c r="L2343" s="19">
        <v>35776</v>
      </c>
      <c r="M2343" s="18">
        <v>-10.56</v>
      </c>
      <c r="N2343" s="19">
        <v>39908</v>
      </c>
      <c r="O2343" s="18">
        <v>-0.23</v>
      </c>
      <c r="P2343" s="19">
        <v>47414</v>
      </c>
      <c r="Q2343" s="18">
        <v>18.53</v>
      </c>
    </row>
    <row r="2344" spans="1:17" x14ac:dyDescent="0.25">
      <c r="A2344" t="s">
        <v>16</v>
      </c>
      <c r="B2344" s="4" t="s">
        <v>48</v>
      </c>
      <c r="C2344" t="s">
        <v>93</v>
      </c>
      <c r="D2344" s="29">
        <v>45198</v>
      </c>
      <c r="E2344" s="29">
        <v>45218</v>
      </c>
      <c r="F2344" s="22">
        <v>3</v>
      </c>
      <c r="G2344" s="3">
        <v>40000</v>
      </c>
      <c r="H2344" s="4" t="s">
        <v>169</v>
      </c>
      <c r="I2344" t="s">
        <v>173</v>
      </c>
      <c r="J2344" s="19">
        <v>33659</v>
      </c>
      <c r="K2344" s="18">
        <v>-5.54</v>
      </c>
      <c r="L2344" s="19">
        <v>38057</v>
      </c>
      <c r="M2344" s="18">
        <v>-1.65</v>
      </c>
      <c r="N2344" s="19">
        <v>42367</v>
      </c>
      <c r="O2344" s="18">
        <v>1.93</v>
      </c>
      <c r="P2344" s="19">
        <v>48677</v>
      </c>
      <c r="Q2344" s="18">
        <v>6.76</v>
      </c>
    </row>
    <row r="2345" spans="1:17" x14ac:dyDescent="0.25">
      <c r="A2345" t="s">
        <v>16</v>
      </c>
      <c r="B2345" s="4" t="s">
        <v>49</v>
      </c>
      <c r="C2345" t="s">
        <v>94</v>
      </c>
      <c r="D2345" s="29">
        <v>45198</v>
      </c>
      <c r="E2345" s="29">
        <v>45218</v>
      </c>
      <c r="F2345" s="22">
        <v>1</v>
      </c>
      <c r="G2345" s="3">
        <v>40000</v>
      </c>
      <c r="H2345" s="4" t="s">
        <v>169</v>
      </c>
      <c r="I2345" t="s">
        <v>173</v>
      </c>
      <c r="J2345" s="19">
        <v>28623</v>
      </c>
      <c r="K2345" s="18">
        <v>-28.44</v>
      </c>
      <c r="L2345" s="19">
        <v>35776</v>
      </c>
      <c r="M2345" s="18">
        <v>-10.56</v>
      </c>
      <c r="N2345" s="19">
        <v>39913</v>
      </c>
      <c r="O2345" s="18">
        <v>-0.22</v>
      </c>
      <c r="P2345" s="19">
        <v>47437</v>
      </c>
      <c r="Q2345" s="18">
        <v>18.59</v>
      </c>
    </row>
    <row r="2346" spans="1:17" x14ac:dyDescent="0.25">
      <c r="A2346" t="s">
        <v>16</v>
      </c>
      <c r="B2346" s="4" t="s">
        <v>49</v>
      </c>
      <c r="C2346" t="s">
        <v>94</v>
      </c>
      <c r="D2346" s="29">
        <v>45198</v>
      </c>
      <c r="E2346" s="29">
        <v>45218</v>
      </c>
      <c r="F2346" s="22">
        <v>3</v>
      </c>
      <c r="G2346" s="3">
        <v>40000</v>
      </c>
      <c r="H2346" s="4" t="s">
        <v>169</v>
      </c>
      <c r="I2346" t="s">
        <v>173</v>
      </c>
      <c r="J2346" s="19">
        <v>33588</v>
      </c>
      <c r="K2346" s="18">
        <v>-5.6</v>
      </c>
      <c r="L2346" s="19">
        <v>38059</v>
      </c>
      <c r="M2346" s="18">
        <v>-1.64</v>
      </c>
      <c r="N2346" s="19">
        <v>42367</v>
      </c>
      <c r="O2346" s="18">
        <v>1.93</v>
      </c>
      <c r="P2346" s="19">
        <v>48704</v>
      </c>
      <c r="Q2346" s="18">
        <v>6.78</v>
      </c>
    </row>
    <row r="2347" spans="1:17" x14ac:dyDescent="0.25">
      <c r="A2347" t="s">
        <v>16</v>
      </c>
      <c r="B2347" s="4" t="s">
        <v>226</v>
      </c>
      <c r="C2347" t="s">
        <v>238</v>
      </c>
      <c r="D2347" s="29">
        <v>45198</v>
      </c>
      <c r="E2347" s="29">
        <v>45218</v>
      </c>
      <c r="F2347" s="22">
        <v>1</v>
      </c>
      <c r="G2347" s="3">
        <v>40000</v>
      </c>
      <c r="H2347" s="4" t="s">
        <v>169</v>
      </c>
      <c r="I2347" t="s">
        <v>173</v>
      </c>
      <c r="J2347" s="19">
        <v>29474</v>
      </c>
      <c r="K2347" s="18">
        <v>-26.31</v>
      </c>
      <c r="L2347" s="19">
        <v>37309</v>
      </c>
      <c r="M2347" s="18">
        <v>-6.73</v>
      </c>
      <c r="N2347" s="19">
        <v>41576</v>
      </c>
      <c r="O2347" s="18">
        <v>3.94</v>
      </c>
      <c r="P2347" s="19">
        <v>49415</v>
      </c>
      <c r="Q2347" s="18">
        <v>23.54</v>
      </c>
    </row>
    <row r="2348" spans="1:17" x14ac:dyDescent="0.25">
      <c r="A2348" t="s">
        <v>16</v>
      </c>
      <c r="B2348" s="4" t="s">
        <v>226</v>
      </c>
      <c r="C2348" t="s">
        <v>238</v>
      </c>
      <c r="D2348" s="29">
        <v>45198</v>
      </c>
      <c r="E2348" s="29">
        <v>45218</v>
      </c>
      <c r="F2348" s="22">
        <v>3</v>
      </c>
      <c r="G2348" s="3">
        <v>40000</v>
      </c>
      <c r="H2348" s="4" t="s">
        <v>169</v>
      </c>
      <c r="I2348" t="s">
        <v>173</v>
      </c>
      <c r="J2348" s="19">
        <v>34593</v>
      </c>
      <c r="K2348" s="18">
        <v>-4.68</v>
      </c>
      <c r="L2348" s="19">
        <v>40642</v>
      </c>
      <c r="M2348" s="18">
        <v>0.53</v>
      </c>
      <c r="N2348" s="19">
        <v>45377</v>
      </c>
      <c r="O2348" s="18">
        <v>4.29</v>
      </c>
      <c r="P2348" s="19">
        <v>51872</v>
      </c>
      <c r="Q2348" s="18">
        <v>9.0500000000000007</v>
      </c>
    </row>
    <row r="2349" spans="1:17" x14ac:dyDescent="0.25">
      <c r="A2349" t="s">
        <v>17</v>
      </c>
      <c r="B2349" s="4" t="s">
        <v>48</v>
      </c>
      <c r="C2349" t="s">
        <v>97</v>
      </c>
      <c r="D2349" s="29">
        <v>45198</v>
      </c>
      <c r="E2349" s="29">
        <v>45218</v>
      </c>
      <c r="F2349" s="22">
        <v>1</v>
      </c>
      <c r="G2349" s="3">
        <v>40000</v>
      </c>
      <c r="H2349" s="4" t="s">
        <v>169</v>
      </c>
      <c r="I2349" t="s">
        <v>173</v>
      </c>
      <c r="J2349" s="19">
        <v>36397</v>
      </c>
      <c r="K2349" s="18">
        <v>-9.01</v>
      </c>
      <c r="L2349" s="19">
        <v>38992</v>
      </c>
      <c r="M2349" s="18">
        <v>-2.52</v>
      </c>
      <c r="N2349" s="19">
        <v>40432</v>
      </c>
      <c r="O2349" s="18">
        <v>1.08</v>
      </c>
      <c r="P2349" s="19">
        <v>44358</v>
      </c>
      <c r="Q2349" s="18">
        <v>10.89</v>
      </c>
    </row>
    <row r="2350" spans="1:17" x14ac:dyDescent="0.25">
      <c r="A2350" t="s">
        <v>17</v>
      </c>
      <c r="B2350" s="4" t="s">
        <v>50</v>
      </c>
      <c r="C2350" t="s">
        <v>96</v>
      </c>
      <c r="D2350" s="29">
        <v>45198</v>
      </c>
      <c r="E2350" s="29">
        <v>45218</v>
      </c>
      <c r="F2350" s="22">
        <v>1</v>
      </c>
      <c r="G2350" s="3">
        <v>40000</v>
      </c>
      <c r="H2350" s="4" t="s">
        <v>169</v>
      </c>
      <c r="I2350" t="s">
        <v>173</v>
      </c>
      <c r="J2350" s="19">
        <v>36617</v>
      </c>
      <c r="K2350" s="18">
        <v>-8.4600000000000009</v>
      </c>
      <c r="L2350" s="19">
        <v>39227</v>
      </c>
      <c r="M2350" s="18">
        <v>-1.93</v>
      </c>
      <c r="N2350" s="19">
        <v>40680</v>
      </c>
      <c r="O2350" s="18">
        <v>1.7</v>
      </c>
      <c r="P2350" s="19">
        <v>44626</v>
      </c>
      <c r="Q2350" s="18">
        <v>11.56</v>
      </c>
    </row>
    <row r="2351" spans="1:17" x14ac:dyDescent="0.25">
      <c r="A2351" t="s">
        <v>17</v>
      </c>
      <c r="B2351" s="4" t="s">
        <v>49</v>
      </c>
      <c r="C2351" t="s">
        <v>95</v>
      </c>
      <c r="D2351" s="29">
        <v>45198</v>
      </c>
      <c r="E2351" s="29">
        <v>45218</v>
      </c>
      <c r="F2351" s="22">
        <v>1</v>
      </c>
      <c r="G2351" s="3">
        <v>40000</v>
      </c>
      <c r="H2351" s="4" t="s">
        <v>169</v>
      </c>
      <c r="I2351" t="s">
        <v>173</v>
      </c>
      <c r="J2351" s="19">
        <v>36397</v>
      </c>
      <c r="K2351" s="18">
        <v>-9.01</v>
      </c>
      <c r="L2351" s="19">
        <v>38992</v>
      </c>
      <c r="M2351" s="18">
        <v>-2.52</v>
      </c>
      <c r="N2351" s="19">
        <v>40432</v>
      </c>
      <c r="O2351" s="18">
        <v>1.08</v>
      </c>
      <c r="P2351" s="19">
        <v>44358</v>
      </c>
      <c r="Q2351" s="18">
        <v>10.89</v>
      </c>
    </row>
    <row r="2352" spans="1:17" x14ac:dyDescent="0.25">
      <c r="A2352" t="s">
        <v>18</v>
      </c>
      <c r="B2352" s="4" t="s">
        <v>48</v>
      </c>
      <c r="C2352" t="s">
        <v>98</v>
      </c>
      <c r="D2352" s="29">
        <v>45198</v>
      </c>
      <c r="E2352" s="29">
        <v>45218</v>
      </c>
      <c r="F2352" s="22">
        <v>1</v>
      </c>
      <c r="G2352" s="3">
        <v>40000</v>
      </c>
      <c r="H2352" s="4" t="s">
        <v>169</v>
      </c>
      <c r="I2352" t="s">
        <v>173</v>
      </c>
      <c r="J2352" s="19">
        <v>34531</v>
      </c>
      <c r="K2352" s="18">
        <v>-13.67</v>
      </c>
      <c r="L2352" s="19">
        <v>38553</v>
      </c>
      <c r="M2352" s="18">
        <v>-3.62</v>
      </c>
      <c r="N2352" s="19">
        <v>40424</v>
      </c>
      <c r="O2352" s="18">
        <v>1.06</v>
      </c>
      <c r="P2352" s="19">
        <v>44563</v>
      </c>
      <c r="Q2352" s="18">
        <v>11.41</v>
      </c>
    </row>
    <row r="2353" spans="1:17" x14ac:dyDescent="0.25">
      <c r="A2353" t="s">
        <v>18</v>
      </c>
      <c r="B2353" s="4" t="s">
        <v>50</v>
      </c>
      <c r="C2353" t="s">
        <v>100</v>
      </c>
      <c r="D2353" s="29">
        <v>45198</v>
      </c>
      <c r="E2353" s="29">
        <v>45218</v>
      </c>
      <c r="F2353" s="22">
        <v>1</v>
      </c>
      <c r="G2353" s="3">
        <v>40000</v>
      </c>
      <c r="H2353" s="4" t="s">
        <v>169</v>
      </c>
      <c r="I2353" t="s">
        <v>173</v>
      </c>
      <c r="J2353" s="19">
        <v>34879</v>
      </c>
      <c r="K2353" s="18">
        <v>-12.8</v>
      </c>
      <c r="L2353" s="19">
        <v>38943</v>
      </c>
      <c r="M2353" s="18">
        <v>-2.64</v>
      </c>
      <c r="N2353" s="19">
        <v>40832</v>
      </c>
      <c r="O2353" s="18">
        <v>2.08</v>
      </c>
      <c r="P2353" s="19">
        <v>45013</v>
      </c>
      <c r="Q2353" s="18">
        <v>12.53</v>
      </c>
    </row>
    <row r="2354" spans="1:17" x14ac:dyDescent="0.25">
      <c r="A2354" t="s">
        <v>18</v>
      </c>
      <c r="B2354" s="4" t="s">
        <v>49</v>
      </c>
      <c r="C2354" t="s">
        <v>99</v>
      </c>
      <c r="D2354" s="29">
        <v>45198</v>
      </c>
      <c r="E2354" s="29">
        <v>45218</v>
      </c>
      <c r="F2354" s="22">
        <v>1</v>
      </c>
      <c r="G2354" s="3">
        <v>40000</v>
      </c>
      <c r="H2354" s="4" t="s">
        <v>169</v>
      </c>
      <c r="I2354" t="s">
        <v>173</v>
      </c>
      <c r="J2354" s="19">
        <v>34428</v>
      </c>
      <c r="K2354" s="18">
        <v>-13.93</v>
      </c>
      <c r="L2354" s="19">
        <v>38634</v>
      </c>
      <c r="M2354" s="18">
        <v>-3.41</v>
      </c>
      <c r="N2354" s="19">
        <v>40517</v>
      </c>
      <c r="O2354" s="18">
        <v>1.29</v>
      </c>
      <c r="P2354" s="19">
        <v>44592</v>
      </c>
      <c r="Q2354" s="18">
        <v>11.48</v>
      </c>
    </row>
    <row r="2355" spans="1:17" x14ac:dyDescent="0.25">
      <c r="A2355" t="s">
        <v>18</v>
      </c>
      <c r="B2355" s="4" t="s">
        <v>47</v>
      </c>
      <c r="C2355" t="s">
        <v>101</v>
      </c>
      <c r="D2355" s="29">
        <v>45198</v>
      </c>
      <c r="E2355" s="29">
        <v>45218</v>
      </c>
      <c r="F2355" s="22">
        <v>1</v>
      </c>
      <c r="G2355" s="3">
        <v>40000</v>
      </c>
      <c r="H2355" s="4" t="s">
        <v>169</v>
      </c>
      <c r="I2355" t="s">
        <v>173</v>
      </c>
      <c r="J2355" s="19">
        <v>34848</v>
      </c>
      <c r="K2355" s="18">
        <v>-12.88</v>
      </c>
      <c r="L2355" s="19">
        <v>39537</v>
      </c>
      <c r="M2355" s="18">
        <v>-1.1599999999999999</v>
      </c>
      <c r="N2355" s="19">
        <v>41443</v>
      </c>
      <c r="O2355" s="18">
        <v>3.6</v>
      </c>
      <c r="P2355" s="19">
        <v>45354</v>
      </c>
      <c r="Q2355" s="18">
        <v>13.38</v>
      </c>
    </row>
    <row r="2356" spans="1:17" x14ac:dyDescent="0.25">
      <c r="A2356" t="s">
        <v>18</v>
      </c>
      <c r="B2356" s="4" t="s">
        <v>226</v>
      </c>
      <c r="C2356" t="s">
        <v>227</v>
      </c>
      <c r="D2356" s="29">
        <v>45198</v>
      </c>
      <c r="E2356" s="29">
        <v>45218</v>
      </c>
      <c r="F2356" s="22">
        <v>1</v>
      </c>
      <c r="G2356" s="3">
        <v>40000</v>
      </c>
      <c r="H2356" s="4" t="s">
        <v>169</v>
      </c>
      <c r="I2356" t="s">
        <v>173</v>
      </c>
      <c r="J2356" s="19">
        <v>34844</v>
      </c>
      <c r="K2356" s="18">
        <v>-12.89</v>
      </c>
      <c r="L2356" s="19">
        <v>39339</v>
      </c>
      <c r="M2356" s="18">
        <v>-1.65</v>
      </c>
      <c r="N2356" s="19">
        <v>41238</v>
      </c>
      <c r="O2356" s="18">
        <v>3.1</v>
      </c>
      <c r="P2356" s="19">
        <v>45401</v>
      </c>
      <c r="Q2356" s="18">
        <v>13.5</v>
      </c>
    </row>
    <row r="2357" spans="1:17" x14ac:dyDescent="0.25">
      <c r="A2357" t="s">
        <v>19</v>
      </c>
      <c r="B2357" s="4" t="s">
        <v>226</v>
      </c>
      <c r="C2357" t="s">
        <v>239</v>
      </c>
      <c r="D2357" s="29">
        <v>45198</v>
      </c>
      <c r="E2357" s="29">
        <v>45218</v>
      </c>
      <c r="F2357" s="22">
        <v>1</v>
      </c>
      <c r="G2357" s="3">
        <v>40000</v>
      </c>
      <c r="H2357" s="4" t="s">
        <v>169</v>
      </c>
      <c r="I2357" t="s">
        <v>173</v>
      </c>
      <c r="J2357" s="19">
        <v>9658</v>
      </c>
      <c r="K2357" s="18">
        <v>-75.86</v>
      </c>
      <c r="L2357" s="19">
        <v>29839</v>
      </c>
      <c r="M2357" s="18">
        <v>-25.4</v>
      </c>
      <c r="N2357" s="19">
        <v>43667</v>
      </c>
      <c r="O2357" s="18">
        <v>9.16</v>
      </c>
      <c r="P2357" s="19">
        <v>69748</v>
      </c>
      <c r="Q2357" s="18">
        <v>74.37</v>
      </c>
    </row>
    <row r="2358" spans="1:17" x14ac:dyDescent="0.25">
      <c r="A2358" t="s">
        <v>19</v>
      </c>
      <c r="B2358" s="4" t="s">
        <v>226</v>
      </c>
      <c r="C2358" t="s">
        <v>239</v>
      </c>
      <c r="D2358" s="29">
        <v>45198</v>
      </c>
      <c r="E2358" s="29">
        <v>45218</v>
      </c>
      <c r="F2358" s="22">
        <v>5</v>
      </c>
      <c r="G2358" s="3">
        <v>40000</v>
      </c>
      <c r="H2358" s="4" t="s">
        <v>169</v>
      </c>
      <c r="I2358" t="s">
        <v>173</v>
      </c>
      <c r="J2358" s="19">
        <v>10947</v>
      </c>
      <c r="K2358" s="18">
        <v>-22.83</v>
      </c>
      <c r="L2358" s="19">
        <v>37480</v>
      </c>
      <c r="M2358" s="18">
        <v>-1.29</v>
      </c>
      <c r="N2358" s="19">
        <v>58091</v>
      </c>
      <c r="O2358" s="18">
        <v>7.75</v>
      </c>
      <c r="P2358" s="19">
        <v>80163</v>
      </c>
      <c r="Q2358" s="18">
        <v>14.92</v>
      </c>
    </row>
    <row r="2359" spans="1:17" x14ac:dyDescent="0.25">
      <c r="A2359" t="s">
        <v>19</v>
      </c>
      <c r="B2359" s="4" t="s">
        <v>48</v>
      </c>
      <c r="C2359" t="s">
        <v>103</v>
      </c>
      <c r="D2359" s="29">
        <v>45198</v>
      </c>
      <c r="E2359" s="29">
        <v>45218</v>
      </c>
      <c r="F2359" s="22">
        <v>1</v>
      </c>
      <c r="G2359" s="3">
        <v>40000</v>
      </c>
      <c r="H2359" s="4" t="s">
        <v>169</v>
      </c>
      <c r="I2359" t="s">
        <v>173</v>
      </c>
      <c r="J2359" s="19">
        <v>9263</v>
      </c>
      <c r="K2359" s="18">
        <v>-76.84</v>
      </c>
      <c r="L2359" s="19">
        <v>28156</v>
      </c>
      <c r="M2359" s="18">
        <v>-29.61</v>
      </c>
      <c r="N2359" s="19">
        <v>41671</v>
      </c>
      <c r="O2359" s="18">
        <v>4.18</v>
      </c>
      <c r="P2359" s="19">
        <v>65394</v>
      </c>
      <c r="Q2359" s="18">
        <v>63.48</v>
      </c>
    </row>
    <row r="2360" spans="1:17" x14ac:dyDescent="0.25">
      <c r="A2360" t="s">
        <v>19</v>
      </c>
      <c r="B2360" s="4" t="s">
        <v>48</v>
      </c>
      <c r="C2360" t="s">
        <v>103</v>
      </c>
      <c r="D2360" s="29">
        <v>45198</v>
      </c>
      <c r="E2360" s="29">
        <v>45218</v>
      </c>
      <c r="F2360" s="22">
        <v>5</v>
      </c>
      <c r="G2360" s="3">
        <v>40000</v>
      </c>
      <c r="H2360" s="4" t="s">
        <v>169</v>
      </c>
      <c r="I2360" t="s">
        <v>173</v>
      </c>
      <c r="J2360" s="19">
        <v>10501</v>
      </c>
      <c r="K2360" s="18">
        <v>-23.47</v>
      </c>
      <c r="L2360" s="19">
        <v>35271</v>
      </c>
      <c r="M2360" s="18">
        <v>-2.48</v>
      </c>
      <c r="N2360" s="19">
        <v>53899</v>
      </c>
      <c r="O2360" s="18">
        <v>6.15</v>
      </c>
      <c r="P2360" s="19">
        <v>73183</v>
      </c>
      <c r="Q2360" s="18">
        <v>12.84</v>
      </c>
    </row>
    <row r="2361" spans="1:17" x14ac:dyDescent="0.25">
      <c r="A2361" t="s">
        <v>19</v>
      </c>
      <c r="B2361" s="4" t="s">
        <v>50</v>
      </c>
      <c r="C2361" t="s">
        <v>105</v>
      </c>
      <c r="D2361" s="29">
        <v>45198</v>
      </c>
      <c r="E2361" s="29">
        <v>45218</v>
      </c>
      <c r="F2361" s="22">
        <v>1</v>
      </c>
      <c r="G2361" s="3">
        <v>40000</v>
      </c>
      <c r="H2361" s="4" t="s">
        <v>169</v>
      </c>
      <c r="I2361" t="s">
        <v>173</v>
      </c>
      <c r="J2361" s="19">
        <v>9648</v>
      </c>
      <c r="K2361" s="18">
        <v>-75.88</v>
      </c>
      <c r="L2361" s="19">
        <v>29330</v>
      </c>
      <c r="M2361" s="18">
        <v>-26.68</v>
      </c>
      <c r="N2361" s="19">
        <v>43408</v>
      </c>
      <c r="O2361" s="18">
        <v>8.52</v>
      </c>
      <c r="P2361" s="19">
        <v>68118</v>
      </c>
      <c r="Q2361" s="18">
        <v>70.3</v>
      </c>
    </row>
    <row r="2362" spans="1:17" x14ac:dyDescent="0.25">
      <c r="A2362" t="s">
        <v>19</v>
      </c>
      <c r="B2362" s="4" t="s">
        <v>50</v>
      </c>
      <c r="C2362" t="s">
        <v>105</v>
      </c>
      <c r="D2362" s="29">
        <v>45198</v>
      </c>
      <c r="E2362" s="29">
        <v>45218</v>
      </c>
      <c r="F2362" s="22">
        <v>5</v>
      </c>
      <c r="G2362" s="3">
        <v>40000</v>
      </c>
      <c r="H2362" s="4" t="s">
        <v>169</v>
      </c>
      <c r="I2362" t="s">
        <v>173</v>
      </c>
      <c r="J2362" s="19">
        <v>10938</v>
      </c>
      <c r="K2362" s="18">
        <v>-22.84</v>
      </c>
      <c r="L2362" s="19">
        <v>36741</v>
      </c>
      <c r="M2362" s="18">
        <v>-1.69</v>
      </c>
      <c r="N2362" s="19">
        <v>56117</v>
      </c>
      <c r="O2362" s="18">
        <v>7.01</v>
      </c>
      <c r="P2362" s="19">
        <v>76232</v>
      </c>
      <c r="Q2362" s="18">
        <v>13.77</v>
      </c>
    </row>
    <row r="2363" spans="1:17" x14ac:dyDescent="0.25">
      <c r="A2363" t="s">
        <v>19</v>
      </c>
      <c r="B2363" s="4" t="s">
        <v>49</v>
      </c>
      <c r="C2363" t="s">
        <v>104</v>
      </c>
      <c r="D2363" s="29">
        <v>45198</v>
      </c>
      <c r="E2363" s="29">
        <v>45218</v>
      </c>
      <c r="F2363" s="22">
        <v>1</v>
      </c>
      <c r="G2363" s="3">
        <v>40000</v>
      </c>
      <c r="H2363" s="4" t="s">
        <v>169</v>
      </c>
      <c r="I2363" t="s">
        <v>173</v>
      </c>
      <c r="J2363" s="19">
        <v>10269</v>
      </c>
      <c r="K2363" s="18">
        <v>-74.33</v>
      </c>
      <c r="L2363" s="19">
        <v>28163</v>
      </c>
      <c r="M2363" s="18">
        <v>-29.59</v>
      </c>
      <c r="N2363" s="19">
        <v>41919</v>
      </c>
      <c r="O2363" s="18">
        <v>4.8</v>
      </c>
      <c r="P2363" s="19">
        <v>64868</v>
      </c>
      <c r="Q2363" s="18">
        <v>62.17</v>
      </c>
    </row>
    <row r="2364" spans="1:17" x14ac:dyDescent="0.25">
      <c r="A2364" t="s">
        <v>19</v>
      </c>
      <c r="B2364" s="4" t="s">
        <v>49</v>
      </c>
      <c r="C2364" t="s">
        <v>104</v>
      </c>
      <c r="D2364" s="29">
        <v>45198</v>
      </c>
      <c r="E2364" s="29">
        <v>45218</v>
      </c>
      <c r="F2364" s="22">
        <v>5</v>
      </c>
      <c r="G2364" s="3">
        <v>40000</v>
      </c>
      <c r="H2364" s="4" t="s">
        <v>169</v>
      </c>
      <c r="I2364" t="s">
        <v>173</v>
      </c>
      <c r="J2364" s="19">
        <v>10642</v>
      </c>
      <c r="K2364" s="18">
        <v>-23.27</v>
      </c>
      <c r="L2364" s="19">
        <v>35437</v>
      </c>
      <c r="M2364" s="18">
        <v>-2.39</v>
      </c>
      <c r="N2364" s="19">
        <v>54811</v>
      </c>
      <c r="O2364" s="18">
        <v>6.5</v>
      </c>
      <c r="P2364" s="19">
        <v>76410</v>
      </c>
      <c r="Q2364" s="18">
        <v>13.82</v>
      </c>
    </row>
    <row r="2365" spans="1:17" x14ac:dyDescent="0.25">
      <c r="A2365" t="s">
        <v>19</v>
      </c>
      <c r="B2365" s="4" t="s">
        <v>47</v>
      </c>
      <c r="C2365" t="s">
        <v>102</v>
      </c>
      <c r="D2365" s="29">
        <v>45198</v>
      </c>
      <c r="E2365" s="29">
        <v>45218</v>
      </c>
      <c r="F2365" s="22">
        <v>1</v>
      </c>
      <c r="G2365" s="3">
        <v>40000</v>
      </c>
      <c r="H2365" s="4" t="s">
        <v>169</v>
      </c>
      <c r="I2365" t="s">
        <v>173</v>
      </c>
      <c r="J2365" s="19">
        <v>12811</v>
      </c>
      <c r="K2365" s="18">
        <v>-67.97</v>
      </c>
      <c r="L2365" s="19">
        <v>30741</v>
      </c>
      <c r="M2365" s="18">
        <v>-23.15</v>
      </c>
      <c r="N2365" s="19">
        <v>43723</v>
      </c>
      <c r="O2365" s="18">
        <v>9.31</v>
      </c>
      <c r="P2365" s="19">
        <v>64516</v>
      </c>
      <c r="Q2365" s="18">
        <v>61.29</v>
      </c>
    </row>
    <row r="2366" spans="1:17" x14ac:dyDescent="0.25">
      <c r="A2366" t="s">
        <v>19</v>
      </c>
      <c r="B2366" s="4" t="s">
        <v>47</v>
      </c>
      <c r="C2366" t="s">
        <v>102</v>
      </c>
      <c r="D2366" s="29">
        <v>45198</v>
      </c>
      <c r="E2366" s="29">
        <v>45218</v>
      </c>
      <c r="F2366" s="22">
        <v>5</v>
      </c>
      <c r="G2366" s="3">
        <v>40000</v>
      </c>
      <c r="H2366" s="4" t="s">
        <v>169</v>
      </c>
      <c r="I2366" t="s">
        <v>173</v>
      </c>
      <c r="J2366" s="19">
        <v>11157</v>
      </c>
      <c r="K2366" s="18">
        <v>-22.54</v>
      </c>
      <c r="L2366" s="19">
        <v>40000</v>
      </c>
      <c r="M2366" s="18">
        <v>0</v>
      </c>
      <c r="N2366" s="19">
        <v>58748</v>
      </c>
      <c r="O2366" s="18">
        <v>7.99</v>
      </c>
      <c r="P2366" s="19">
        <v>77398</v>
      </c>
      <c r="Q2366" s="18">
        <v>14.11</v>
      </c>
    </row>
    <row r="2367" spans="1:17" x14ac:dyDescent="0.25">
      <c r="A2367" t="s">
        <v>20</v>
      </c>
      <c r="B2367" s="4" t="s">
        <v>48</v>
      </c>
      <c r="C2367" t="s">
        <v>107</v>
      </c>
      <c r="D2367" s="29">
        <v>45198</v>
      </c>
      <c r="E2367" s="29">
        <v>45218</v>
      </c>
      <c r="F2367" s="22">
        <v>1</v>
      </c>
      <c r="G2367" s="3">
        <v>40000</v>
      </c>
      <c r="H2367" s="4" t="s">
        <v>169</v>
      </c>
      <c r="I2367" t="s">
        <v>173</v>
      </c>
      <c r="J2367" s="19">
        <v>32401</v>
      </c>
      <c r="K2367" s="18">
        <v>-19</v>
      </c>
      <c r="L2367" s="19">
        <v>33512</v>
      </c>
      <c r="M2367" s="18">
        <v>-16.22</v>
      </c>
      <c r="N2367" s="19">
        <v>40317</v>
      </c>
      <c r="O2367" s="18">
        <v>0.79</v>
      </c>
      <c r="P2367" s="19">
        <v>45716</v>
      </c>
      <c r="Q2367" s="18">
        <v>14.29</v>
      </c>
    </row>
    <row r="2368" spans="1:17" x14ac:dyDescent="0.25">
      <c r="A2368" t="s">
        <v>20</v>
      </c>
      <c r="B2368" s="4" t="s">
        <v>48</v>
      </c>
      <c r="C2368" t="s">
        <v>107</v>
      </c>
      <c r="D2368" s="29">
        <v>45198</v>
      </c>
      <c r="E2368" s="29">
        <v>45218</v>
      </c>
      <c r="F2368" s="22">
        <v>2</v>
      </c>
      <c r="G2368" s="3">
        <v>40000</v>
      </c>
      <c r="H2368" s="4" t="s">
        <v>169</v>
      </c>
      <c r="I2368" t="s">
        <v>173</v>
      </c>
      <c r="J2368" s="19">
        <v>33243</v>
      </c>
      <c r="K2368" s="18">
        <v>-8.84</v>
      </c>
      <c r="L2368" s="19">
        <v>33638</v>
      </c>
      <c r="M2368" s="18">
        <v>-8.3000000000000007</v>
      </c>
      <c r="N2368" s="19">
        <v>40988</v>
      </c>
      <c r="O2368" s="18">
        <v>1.23</v>
      </c>
      <c r="P2368" s="19">
        <v>43464</v>
      </c>
      <c r="Q2368" s="18">
        <v>4.24</v>
      </c>
    </row>
    <row r="2369" spans="1:17" x14ac:dyDescent="0.25">
      <c r="A2369" t="s">
        <v>20</v>
      </c>
      <c r="B2369" s="4" t="s">
        <v>50</v>
      </c>
      <c r="C2369" t="s">
        <v>109</v>
      </c>
      <c r="D2369" s="29">
        <v>45198</v>
      </c>
      <c r="E2369" s="29">
        <v>45218</v>
      </c>
      <c r="F2369" s="22">
        <v>1</v>
      </c>
      <c r="G2369" s="3">
        <v>40000</v>
      </c>
      <c r="H2369" s="4" t="s">
        <v>169</v>
      </c>
      <c r="I2369" t="s">
        <v>173</v>
      </c>
      <c r="J2369" s="19">
        <v>33062</v>
      </c>
      <c r="K2369" s="18">
        <v>-17.350000000000001</v>
      </c>
      <c r="L2369" s="19">
        <v>34196</v>
      </c>
      <c r="M2369" s="18">
        <v>-14.51</v>
      </c>
      <c r="N2369" s="19">
        <v>41140</v>
      </c>
      <c r="O2369" s="18">
        <v>2.85</v>
      </c>
      <c r="P2369" s="19">
        <v>46649</v>
      </c>
      <c r="Q2369" s="18">
        <v>16.62</v>
      </c>
    </row>
    <row r="2370" spans="1:17" x14ac:dyDescent="0.25">
      <c r="A2370" t="s">
        <v>20</v>
      </c>
      <c r="B2370" s="4" t="s">
        <v>50</v>
      </c>
      <c r="C2370" t="s">
        <v>109</v>
      </c>
      <c r="D2370" s="29">
        <v>45198</v>
      </c>
      <c r="E2370" s="29">
        <v>45218</v>
      </c>
      <c r="F2370" s="22">
        <v>2</v>
      </c>
      <c r="G2370" s="3">
        <v>40000</v>
      </c>
      <c r="H2370" s="4" t="s">
        <v>169</v>
      </c>
      <c r="I2370" t="s">
        <v>173</v>
      </c>
      <c r="J2370" s="19">
        <v>33921</v>
      </c>
      <c r="K2370" s="18">
        <v>-7.91</v>
      </c>
      <c r="L2370" s="19">
        <v>34324</v>
      </c>
      <c r="M2370" s="18">
        <v>-7.37</v>
      </c>
      <c r="N2370" s="19">
        <v>41824</v>
      </c>
      <c r="O2370" s="18">
        <v>2.2599999999999998</v>
      </c>
      <c r="P2370" s="19">
        <v>44351</v>
      </c>
      <c r="Q2370" s="18">
        <v>5.3</v>
      </c>
    </row>
    <row r="2371" spans="1:17" x14ac:dyDescent="0.25">
      <c r="A2371" t="s">
        <v>20</v>
      </c>
      <c r="B2371" s="4" t="s">
        <v>49</v>
      </c>
      <c r="C2371" t="s">
        <v>108</v>
      </c>
      <c r="D2371" s="29">
        <v>45198</v>
      </c>
      <c r="E2371" s="29">
        <v>45218</v>
      </c>
      <c r="F2371" s="22">
        <v>1</v>
      </c>
      <c r="G2371" s="3">
        <v>40000</v>
      </c>
      <c r="H2371" s="4" t="s">
        <v>169</v>
      </c>
      <c r="I2371" t="s">
        <v>173</v>
      </c>
      <c r="J2371" s="19">
        <v>32375</v>
      </c>
      <c r="K2371" s="18">
        <v>-19.059999999999999</v>
      </c>
      <c r="L2371" s="19">
        <v>33514</v>
      </c>
      <c r="M2371" s="18">
        <v>-16.21</v>
      </c>
      <c r="N2371" s="19">
        <v>40427</v>
      </c>
      <c r="O2371" s="18">
        <v>1.07</v>
      </c>
      <c r="P2371" s="19">
        <v>45683</v>
      </c>
      <c r="Q2371" s="18">
        <v>14.21</v>
      </c>
    </row>
    <row r="2372" spans="1:17" x14ac:dyDescent="0.25">
      <c r="A2372" t="s">
        <v>20</v>
      </c>
      <c r="B2372" s="4" t="s">
        <v>49</v>
      </c>
      <c r="C2372" t="s">
        <v>108</v>
      </c>
      <c r="D2372" s="29">
        <v>45198</v>
      </c>
      <c r="E2372" s="29">
        <v>45218</v>
      </c>
      <c r="F2372" s="22">
        <v>2</v>
      </c>
      <c r="G2372" s="3">
        <v>40000</v>
      </c>
      <c r="H2372" s="4" t="s">
        <v>169</v>
      </c>
      <c r="I2372" t="s">
        <v>173</v>
      </c>
      <c r="J2372" s="19">
        <v>33241</v>
      </c>
      <c r="K2372" s="18">
        <v>-8.84</v>
      </c>
      <c r="L2372" s="19">
        <v>33665</v>
      </c>
      <c r="M2372" s="18">
        <v>-8.26</v>
      </c>
      <c r="N2372" s="19">
        <v>41216</v>
      </c>
      <c r="O2372" s="18">
        <v>1.51</v>
      </c>
      <c r="P2372" s="19">
        <v>43750</v>
      </c>
      <c r="Q2372" s="18">
        <v>4.58</v>
      </c>
    </row>
    <row r="2373" spans="1:17" x14ac:dyDescent="0.25">
      <c r="A2373" t="s">
        <v>20</v>
      </c>
      <c r="B2373" s="4" t="s">
        <v>47</v>
      </c>
      <c r="C2373" t="s">
        <v>106</v>
      </c>
      <c r="D2373" s="29">
        <v>45198</v>
      </c>
      <c r="E2373" s="29">
        <v>45218</v>
      </c>
      <c r="F2373" s="22">
        <v>1</v>
      </c>
      <c r="G2373" s="3">
        <v>40000</v>
      </c>
      <c r="H2373" s="4" t="s">
        <v>169</v>
      </c>
      <c r="I2373" t="s">
        <v>173</v>
      </c>
      <c r="J2373" s="19">
        <v>33045</v>
      </c>
      <c r="K2373" s="18">
        <v>-17.39</v>
      </c>
      <c r="L2373" s="19">
        <v>34514</v>
      </c>
      <c r="M2373" s="18">
        <v>-13.72</v>
      </c>
      <c r="N2373" s="19">
        <v>41677</v>
      </c>
      <c r="O2373" s="18">
        <v>4.2</v>
      </c>
      <c r="P2373" s="19">
        <v>47187</v>
      </c>
      <c r="Q2373" s="18">
        <v>17.97</v>
      </c>
    </row>
    <row r="2374" spans="1:17" x14ac:dyDescent="0.25">
      <c r="A2374" t="s">
        <v>20</v>
      </c>
      <c r="B2374" s="4" t="s">
        <v>47</v>
      </c>
      <c r="C2374" t="s">
        <v>106</v>
      </c>
      <c r="D2374" s="29">
        <v>45198</v>
      </c>
      <c r="E2374" s="29">
        <v>45218</v>
      </c>
      <c r="F2374" s="22">
        <v>2</v>
      </c>
      <c r="G2374" s="3">
        <v>40000</v>
      </c>
      <c r="H2374" s="4" t="s">
        <v>169</v>
      </c>
      <c r="I2374" t="s">
        <v>173</v>
      </c>
      <c r="J2374" s="19">
        <v>33884</v>
      </c>
      <c r="K2374" s="18">
        <v>-7.96</v>
      </c>
      <c r="L2374" s="19">
        <v>34983</v>
      </c>
      <c r="M2374" s="18">
        <v>-6.48</v>
      </c>
      <c r="N2374" s="19">
        <v>42909</v>
      </c>
      <c r="O2374" s="18">
        <v>3.57</v>
      </c>
      <c r="P2374" s="19">
        <v>45521</v>
      </c>
      <c r="Q2374" s="18">
        <v>6.68</v>
      </c>
    </row>
    <row r="2375" spans="1:17" x14ac:dyDescent="0.25">
      <c r="A2375" t="s">
        <v>21</v>
      </c>
      <c r="B2375" s="4" t="s">
        <v>48</v>
      </c>
      <c r="C2375" t="s">
        <v>110</v>
      </c>
      <c r="D2375" s="29">
        <v>45198</v>
      </c>
      <c r="E2375" s="29">
        <v>45218</v>
      </c>
      <c r="F2375" s="22">
        <v>1</v>
      </c>
      <c r="G2375" s="3">
        <v>40000</v>
      </c>
      <c r="H2375" s="4" t="s">
        <v>169</v>
      </c>
      <c r="I2375" t="s">
        <v>173</v>
      </c>
      <c r="J2375" s="19">
        <v>33331</v>
      </c>
      <c r="K2375" s="18">
        <v>-16.670000000000002</v>
      </c>
      <c r="L2375" s="19">
        <v>33925</v>
      </c>
      <c r="M2375" s="18">
        <v>-15.19</v>
      </c>
      <c r="N2375" s="19">
        <v>40325</v>
      </c>
      <c r="O2375" s="18">
        <v>0.81</v>
      </c>
      <c r="P2375" s="19">
        <v>45374</v>
      </c>
      <c r="Q2375" s="18">
        <v>13.43</v>
      </c>
    </row>
    <row r="2376" spans="1:17" x14ac:dyDescent="0.25">
      <c r="A2376" t="s">
        <v>21</v>
      </c>
      <c r="B2376" s="4" t="s">
        <v>48</v>
      </c>
      <c r="C2376" t="s">
        <v>110</v>
      </c>
      <c r="D2376" s="29">
        <v>45198</v>
      </c>
      <c r="E2376" s="29">
        <v>45218</v>
      </c>
      <c r="F2376" s="22">
        <v>2</v>
      </c>
      <c r="G2376" s="3">
        <v>40000</v>
      </c>
      <c r="H2376" s="4" t="s">
        <v>169</v>
      </c>
      <c r="I2376" t="s">
        <v>173</v>
      </c>
      <c r="J2376" s="19">
        <v>34077</v>
      </c>
      <c r="K2376" s="18">
        <v>-7.7</v>
      </c>
      <c r="L2376" s="19">
        <v>34372</v>
      </c>
      <c r="M2376" s="18">
        <v>-7.3</v>
      </c>
      <c r="N2376" s="19">
        <v>40962</v>
      </c>
      <c r="O2376" s="18">
        <v>1.2</v>
      </c>
      <c r="P2376" s="19">
        <v>42934</v>
      </c>
      <c r="Q2376" s="18">
        <v>3.6</v>
      </c>
    </row>
    <row r="2377" spans="1:17" x14ac:dyDescent="0.25">
      <c r="A2377" t="s">
        <v>21</v>
      </c>
      <c r="B2377" s="4" t="s">
        <v>50</v>
      </c>
      <c r="C2377" t="s">
        <v>112</v>
      </c>
      <c r="D2377" s="29">
        <v>45198</v>
      </c>
      <c r="E2377" s="29">
        <v>45218</v>
      </c>
      <c r="F2377" s="22">
        <v>1</v>
      </c>
      <c r="G2377" s="3">
        <v>40000</v>
      </c>
      <c r="H2377" s="4" t="s">
        <v>169</v>
      </c>
      <c r="I2377" t="s">
        <v>173</v>
      </c>
      <c r="J2377" s="19">
        <v>34011</v>
      </c>
      <c r="K2377" s="18">
        <v>-14.97</v>
      </c>
      <c r="L2377" s="19">
        <v>34618</v>
      </c>
      <c r="M2377" s="18">
        <v>-13.46</v>
      </c>
      <c r="N2377" s="19">
        <v>41148</v>
      </c>
      <c r="O2377" s="18">
        <v>2.87</v>
      </c>
      <c r="P2377" s="19">
        <v>46300</v>
      </c>
      <c r="Q2377" s="18">
        <v>15.75</v>
      </c>
    </row>
    <row r="2378" spans="1:17" x14ac:dyDescent="0.25">
      <c r="A2378" t="s">
        <v>21</v>
      </c>
      <c r="B2378" s="4" t="s">
        <v>50</v>
      </c>
      <c r="C2378" t="s">
        <v>112</v>
      </c>
      <c r="D2378" s="29">
        <v>45198</v>
      </c>
      <c r="E2378" s="29">
        <v>45218</v>
      </c>
      <c r="F2378" s="22">
        <v>2</v>
      </c>
      <c r="G2378" s="3">
        <v>40000</v>
      </c>
      <c r="H2378" s="4" t="s">
        <v>169</v>
      </c>
      <c r="I2378" t="s">
        <v>173</v>
      </c>
      <c r="J2378" s="19">
        <v>34773</v>
      </c>
      <c r="K2378" s="18">
        <v>-6.76</v>
      </c>
      <c r="L2378" s="19">
        <v>35073</v>
      </c>
      <c r="M2378" s="18">
        <v>-6.36</v>
      </c>
      <c r="N2378" s="19">
        <v>41798</v>
      </c>
      <c r="O2378" s="18">
        <v>2.2200000000000002</v>
      </c>
      <c r="P2378" s="19">
        <v>43811</v>
      </c>
      <c r="Q2378" s="18">
        <v>4.6500000000000004</v>
      </c>
    </row>
    <row r="2379" spans="1:17" x14ac:dyDescent="0.25">
      <c r="A2379" t="s">
        <v>21</v>
      </c>
      <c r="B2379" s="4" t="s">
        <v>49</v>
      </c>
      <c r="C2379" t="s">
        <v>111</v>
      </c>
      <c r="D2379" s="29">
        <v>45198</v>
      </c>
      <c r="E2379" s="29">
        <v>45218</v>
      </c>
      <c r="F2379" s="22">
        <v>1</v>
      </c>
      <c r="G2379" s="3">
        <v>40000</v>
      </c>
      <c r="H2379" s="4" t="s">
        <v>169</v>
      </c>
      <c r="I2379" t="s">
        <v>173</v>
      </c>
      <c r="J2379" s="19">
        <v>33331</v>
      </c>
      <c r="K2379" s="18">
        <v>-16.670000000000002</v>
      </c>
      <c r="L2379" s="19">
        <v>33925</v>
      </c>
      <c r="M2379" s="18">
        <v>-15.19</v>
      </c>
      <c r="N2379" s="19">
        <v>40325</v>
      </c>
      <c r="O2379" s="18">
        <v>0.81</v>
      </c>
      <c r="P2379" s="19">
        <v>45374</v>
      </c>
      <c r="Q2379" s="18">
        <v>13.43</v>
      </c>
    </row>
    <row r="2380" spans="1:17" x14ac:dyDescent="0.25">
      <c r="A2380" t="s">
        <v>21</v>
      </c>
      <c r="B2380" s="4" t="s">
        <v>49</v>
      </c>
      <c r="C2380" t="s">
        <v>111</v>
      </c>
      <c r="D2380" s="29">
        <v>45198</v>
      </c>
      <c r="E2380" s="29">
        <v>45218</v>
      </c>
      <c r="F2380" s="22">
        <v>2</v>
      </c>
      <c r="G2380" s="3">
        <v>40000</v>
      </c>
      <c r="H2380" s="4" t="s">
        <v>169</v>
      </c>
      <c r="I2380" t="s">
        <v>173</v>
      </c>
      <c r="J2380" s="19">
        <v>34077</v>
      </c>
      <c r="K2380" s="18">
        <v>-7.7</v>
      </c>
      <c r="L2380" s="19">
        <v>34372</v>
      </c>
      <c r="M2380" s="18">
        <v>-7.3</v>
      </c>
      <c r="N2380" s="19">
        <v>40962</v>
      </c>
      <c r="O2380" s="18">
        <v>1.2</v>
      </c>
      <c r="P2380" s="19">
        <v>42934</v>
      </c>
      <c r="Q2380" s="18">
        <v>3.6</v>
      </c>
    </row>
    <row r="2381" spans="1:17" x14ac:dyDescent="0.25">
      <c r="A2381" t="s">
        <v>22</v>
      </c>
      <c r="B2381" s="4" t="s">
        <v>48</v>
      </c>
      <c r="C2381" t="s">
        <v>113</v>
      </c>
      <c r="D2381" s="29">
        <v>45198</v>
      </c>
      <c r="E2381" s="29">
        <v>45218</v>
      </c>
      <c r="F2381" s="22">
        <v>1</v>
      </c>
      <c r="G2381" s="3">
        <v>40000</v>
      </c>
      <c r="H2381" s="4" t="s">
        <v>169</v>
      </c>
      <c r="I2381" t="s">
        <v>173</v>
      </c>
      <c r="J2381" s="19">
        <v>26239</v>
      </c>
      <c r="K2381" s="18">
        <v>-34.4</v>
      </c>
      <c r="L2381" s="19">
        <v>32739</v>
      </c>
      <c r="M2381" s="18">
        <v>-18.149999999999999</v>
      </c>
      <c r="N2381" s="19">
        <v>40585</v>
      </c>
      <c r="O2381" s="18">
        <v>1.46</v>
      </c>
      <c r="P2381" s="19">
        <v>49756</v>
      </c>
      <c r="Q2381" s="18">
        <v>24.39</v>
      </c>
    </row>
    <row r="2382" spans="1:17" x14ac:dyDescent="0.25">
      <c r="A2382" t="s">
        <v>22</v>
      </c>
      <c r="B2382" s="4" t="s">
        <v>48</v>
      </c>
      <c r="C2382" t="s">
        <v>113</v>
      </c>
      <c r="D2382" s="29">
        <v>45198</v>
      </c>
      <c r="E2382" s="29">
        <v>45218</v>
      </c>
      <c r="F2382" s="22">
        <v>3</v>
      </c>
      <c r="G2382" s="3">
        <v>40000</v>
      </c>
      <c r="H2382" s="4" t="s">
        <v>169</v>
      </c>
      <c r="I2382" t="s">
        <v>173</v>
      </c>
      <c r="J2382" s="19">
        <v>26114</v>
      </c>
      <c r="K2382" s="18">
        <v>-13.13</v>
      </c>
      <c r="L2382" s="19">
        <v>34532</v>
      </c>
      <c r="M2382" s="18">
        <v>-4.78</v>
      </c>
      <c r="N2382" s="19">
        <v>42150</v>
      </c>
      <c r="O2382" s="18">
        <v>1.76</v>
      </c>
      <c r="P2382" s="19">
        <v>54829</v>
      </c>
      <c r="Q2382" s="18">
        <v>11.08</v>
      </c>
    </row>
    <row r="2383" spans="1:17" x14ac:dyDescent="0.25">
      <c r="A2383" t="s">
        <v>22</v>
      </c>
      <c r="B2383" s="4" t="s">
        <v>48</v>
      </c>
      <c r="C2383" t="s">
        <v>114</v>
      </c>
      <c r="D2383" s="29">
        <v>45198</v>
      </c>
      <c r="E2383" s="29">
        <v>45218</v>
      </c>
      <c r="F2383" s="22">
        <v>1</v>
      </c>
      <c r="G2383" s="3">
        <v>10000</v>
      </c>
      <c r="H2383" s="4" t="s">
        <v>170</v>
      </c>
      <c r="I2383" t="s">
        <v>173</v>
      </c>
      <c r="J2383" s="19">
        <v>6983</v>
      </c>
      <c r="K2383" s="18">
        <v>-30.17</v>
      </c>
      <c r="L2383" s="19">
        <v>7727</v>
      </c>
      <c r="M2383" s="18">
        <v>-22.73</v>
      </c>
      <c r="N2383" s="19">
        <v>9863</v>
      </c>
      <c r="O2383" s="18">
        <v>-1.37</v>
      </c>
      <c r="P2383" s="19">
        <v>11887</v>
      </c>
      <c r="Q2383" s="18">
        <v>18.87</v>
      </c>
    </row>
    <row r="2384" spans="1:17" x14ac:dyDescent="0.25">
      <c r="A2384" t="s">
        <v>22</v>
      </c>
      <c r="B2384" s="4" t="s">
        <v>48</v>
      </c>
      <c r="C2384" t="s">
        <v>114</v>
      </c>
      <c r="D2384" s="29">
        <v>45198</v>
      </c>
      <c r="E2384" s="29">
        <v>45218</v>
      </c>
      <c r="F2384" s="22">
        <v>3</v>
      </c>
      <c r="G2384" s="3">
        <v>10000</v>
      </c>
      <c r="H2384" s="4" t="s">
        <v>170</v>
      </c>
      <c r="I2384" t="s">
        <v>173</v>
      </c>
      <c r="J2384" s="19">
        <v>8107</v>
      </c>
      <c r="K2384" s="18">
        <v>-6.69</v>
      </c>
      <c r="L2384" s="19">
        <v>8145</v>
      </c>
      <c r="M2384" s="18">
        <v>-6.61</v>
      </c>
      <c r="N2384" s="19">
        <v>10102</v>
      </c>
      <c r="O2384" s="18">
        <v>0.34</v>
      </c>
      <c r="P2384" s="19">
        <v>11110</v>
      </c>
      <c r="Q2384" s="18">
        <v>3.57</v>
      </c>
    </row>
    <row r="2385" spans="1:17" x14ac:dyDescent="0.25">
      <c r="A2385" t="s">
        <v>22</v>
      </c>
      <c r="B2385" s="4" t="s">
        <v>49</v>
      </c>
      <c r="C2385" t="s">
        <v>115</v>
      </c>
      <c r="D2385" s="29">
        <v>45198</v>
      </c>
      <c r="E2385" s="29">
        <v>45218</v>
      </c>
      <c r="F2385" s="22">
        <v>1</v>
      </c>
      <c r="G2385" s="3">
        <v>40000</v>
      </c>
      <c r="H2385" s="4" t="s">
        <v>169</v>
      </c>
      <c r="I2385" t="s">
        <v>173</v>
      </c>
      <c r="J2385" s="19">
        <v>26239</v>
      </c>
      <c r="K2385" s="18">
        <v>-34.4</v>
      </c>
      <c r="L2385" s="19">
        <v>32739</v>
      </c>
      <c r="M2385" s="18">
        <v>-18.149999999999999</v>
      </c>
      <c r="N2385" s="19">
        <v>40585</v>
      </c>
      <c r="O2385" s="18">
        <v>1.46</v>
      </c>
      <c r="P2385" s="19">
        <v>49756</v>
      </c>
      <c r="Q2385" s="18">
        <v>24.39</v>
      </c>
    </row>
    <row r="2386" spans="1:17" x14ac:dyDescent="0.25">
      <c r="A2386" t="s">
        <v>22</v>
      </c>
      <c r="B2386" s="4" t="s">
        <v>49</v>
      </c>
      <c r="C2386" t="s">
        <v>115</v>
      </c>
      <c r="D2386" s="29">
        <v>45198</v>
      </c>
      <c r="E2386" s="29">
        <v>45218</v>
      </c>
      <c r="F2386" s="22">
        <v>3</v>
      </c>
      <c r="G2386" s="3">
        <v>40000</v>
      </c>
      <c r="H2386" s="4" t="s">
        <v>169</v>
      </c>
      <c r="I2386" t="s">
        <v>173</v>
      </c>
      <c r="J2386" s="19">
        <v>26114</v>
      </c>
      <c r="K2386" s="18">
        <v>-13.13</v>
      </c>
      <c r="L2386" s="19">
        <v>34532</v>
      </c>
      <c r="M2386" s="18">
        <v>-4.78</v>
      </c>
      <c r="N2386" s="19">
        <v>42150</v>
      </c>
      <c r="O2386" s="18">
        <v>1.76</v>
      </c>
      <c r="P2386" s="19">
        <v>54829</v>
      </c>
      <c r="Q2386" s="18">
        <v>11.08</v>
      </c>
    </row>
    <row r="2387" spans="1:17" x14ac:dyDescent="0.25">
      <c r="A2387" t="s">
        <v>22</v>
      </c>
      <c r="B2387" s="4" t="s">
        <v>49</v>
      </c>
      <c r="C2387" t="s">
        <v>116</v>
      </c>
      <c r="D2387" s="29">
        <v>45198</v>
      </c>
      <c r="E2387" s="29">
        <v>45218</v>
      </c>
      <c r="F2387" s="22">
        <v>1</v>
      </c>
      <c r="G2387" s="3">
        <v>10000</v>
      </c>
      <c r="H2387" s="4" t="s">
        <v>170</v>
      </c>
      <c r="I2387" t="s">
        <v>173</v>
      </c>
      <c r="J2387" s="19">
        <v>6983</v>
      </c>
      <c r="K2387" s="18">
        <v>-30.17</v>
      </c>
      <c r="L2387" s="19">
        <v>7727</v>
      </c>
      <c r="M2387" s="18">
        <v>-22.73</v>
      </c>
      <c r="N2387" s="19">
        <v>9863</v>
      </c>
      <c r="O2387" s="18">
        <v>-1.37</v>
      </c>
      <c r="P2387" s="19">
        <v>11887</v>
      </c>
      <c r="Q2387" s="18">
        <v>18.87</v>
      </c>
    </row>
    <row r="2388" spans="1:17" x14ac:dyDescent="0.25">
      <c r="A2388" t="s">
        <v>22</v>
      </c>
      <c r="B2388" s="4" t="s">
        <v>49</v>
      </c>
      <c r="C2388" t="s">
        <v>116</v>
      </c>
      <c r="D2388" s="29">
        <v>45198</v>
      </c>
      <c r="E2388" s="29">
        <v>45218</v>
      </c>
      <c r="F2388" s="22">
        <v>3</v>
      </c>
      <c r="G2388" s="3">
        <v>10000</v>
      </c>
      <c r="H2388" s="4" t="s">
        <v>170</v>
      </c>
      <c r="I2388" t="s">
        <v>173</v>
      </c>
      <c r="J2388" s="19">
        <v>8107</v>
      </c>
      <c r="K2388" s="18">
        <v>-6.69</v>
      </c>
      <c r="L2388" s="19">
        <v>8145</v>
      </c>
      <c r="M2388" s="18">
        <v>-6.61</v>
      </c>
      <c r="N2388" s="19">
        <v>10102</v>
      </c>
      <c r="O2388" s="18">
        <v>0.34</v>
      </c>
      <c r="P2388" s="19">
        <v>11110</v>
      </c>
      <c r="Q2388" s="18">
        <v>3.57</v>
      </c>
    </row>
    <row r="2389" spans="1:17" x14ac:dyDescent="0.25">
      <c r="A2389" t="s">
        <v>23</v>
      </c>
      <c r="B2389" s="4" t="s">
        <v>48</v>
      </c>
      <c r="C2389" t="s">
        <v>119</v>
      </c>
      <c r="D2389" s="29">
        <v>45198</v>
      </c>
      <c r="E2389" s="29">
        <v>45218</v>
      </c>
      <c r="F2389" s="22">
        <v>1</v>
      </c>
      <c r="G2389" s="3">
        <v>40000</v>
      </c>
      <c r="H2389" s="4" t="s">
        <v>169</v>
      </c>
      <c r="I2389" t="s">
        <v>173</v>
      </c>
      <c r="J2389" s="19">
        <v>29321</v>
      </c>
      <c r="K2389" s="18">
        <v>-26.7</v>
      </c>
      <c r="L2389" s="19">
        <v>32752</v>
      </c>
      <c r="M2389" s="18">
        <v>-18.12</v>
      </c>
      <c r="N2389" s="19">
        <v>39096</v>
      </c>
      <c r="O2389" s="18">
        <v>-2.2599999999999998</v>
      </c>
      <c r="P2389" s="19">
        <v>44006</v>
      </c>
      <c r="Q2389" s="18">
        <v>10.02</v>
      </c>
    </row>
    <row r="2390" spans="1:17" x14ac:dyDescent="0.25">
      <c r="A2390" t="s">
        <v>23</v>
      </c>
      <c r="B2390" s="4" t="s">
        <v>48</v>
      </c>
      <c r="C2390" t="s">
        <v>119</v>
      </c>
      <c r="D2390" s="29">
        <v>45198</v>
      </c>
      <c r="E2390" s="29">
        <v>45218</v>
      </c>
      <c r="F2390" s="22">
        <v>3</v>
      </c>
      <c r="G2390" s="3">
        <v>40000</v>
      </c>
      <c r="H2390" s="4" t="s">
        <v>169</v>
      </c>
      <c r="I2390" t="s">
        <v>173</v>
      </c>
      <c r="J2390" s="19">
        <v>30374</v>
      </c>
      <c r="K2390" s="18">
        <v>-8.68</v>
      </c>
      <c r="L2390" s="19">
        <v>33058</v>
      </c>
      <c r="M2390" s="18">
        <v>-6.16</v>
      </c>
      <c r="N2390" s="19">
        <v>38757</v>
      </c>
      <c r="O2390" s="18">
        <v>-1.05</v>
      </c>
      <c r="P2390" s="19">
        <v>44694</v>
      </c>
      <c r="Q2390" s="18">
        <v>3.77</v>
      </c>
    </row>
    <row r="2391" spans="1:17" x14ac:dyDescent="0.25">
      <c r="A2391" t="s">
        <v>23</v>
      </c>
      <c r="B2391" s="4" t="s">
        <v>48</v>
      </c>
      <c r="C2391" t="s">
        <v>120</v>
      </c>
      <c r="D2391" s="29">
        <v>45198</v>
      </c>
      <c r="E2391" s="29">
        <v>45218</v>
      </c>
      <c r="F2391" s="22">
        <v>1</v>
      </c>
      <c r="G2391" s="3">
        <v>10000</v>
      </c>
      <c r="H2391" s="4" t="s">
        <v>171</v>
      </c>
      <c r="I2391" t="s">
        <v>173</v>
      </c>
      <c r="J2391" s="19">
        <v>7959</v>
      </c>
      <c r="K2391" s="18">
        <v>-20.41</v>
      </c>
      <c r="L2391" s="19">
        <v>7959</v>
      </c>
      <c r="M2391" s="18">
        <v>-20.41</v>
      </c>
      <c r="N2391" s="19">
        <v>9651</v>
      </c>
      <c r="O2391" s="18">
        <v>-3.48</v>
      </c>
      <c r="P2391" s="19">
        <v>10825</v>
      </c>
      <c r="Q2391" s="18">
        <v>8.25</v>
      </c>
    </row>
    <row r="2392" spans="1:17" x14ac:dyDescent="0.25">
      <c r="A2392" t="s">
        <v>23</v>
      </c>
      <c r="B2392" s="4" t="s">
        <v>48</v>
      </c>
      <c r="C2392" t="s">
        <v>120</v>
      </c>
      <c r="D2392" s="29">
        <v>45198</v>
      </c>
      <c r="E2392" s="29">
        <v>45218</v>
      </c>
      <c r="F2392" s="22">
        <v>3</v>
      </c>
      <c r="G2392" s="3">
        <v>10000</v>
      </c>
      <c r="H2392" s="4" t="s">
        <v>171</v>
      </c>
      <c r="I2392" t="s">
        <v>173</v>
      </c>
      <c r="J2392" s="19">
        <v>7982</v>
      </c>
      <c r="K2392" s="18">
        <v>-7.24</v>
      </c>
      <c r="L2392" s="19">
        <v>7982</v>
      </c>
      <c r="M2392" s="18">
        <v>-7.24</v>
      </c>
      <c r="N2392" s="19">
        <v>9458</v>
      </c>
      <c r="O2392" s="18">
        <v>-1.84</v>
      </c>
      <c r="P2392" s="19">
        <v>10227</v>
      </c>
      <c r="Q2392" s="18">
        <v>0.75</v>
      </c>
    </row>
    <row r="2393" spans="1:17" x14ac:dyDescent="0.25">
      <c r="A2393" t="s">
        <v>23</v>
      </c>
      <c r="B2393" s="4" t="s">
        <v>49</v>
      </c>
      <c r="C2393" t="s">
        <v>117</v>
      </c>
      <c r="D2393" s="29">
        <v>45198</v>
      </c>
      <c r="E2393" s="29">
        <v>45218</v>
      </c>
      <c r="F2393" s="22">
        <v>1</v>
      </c>
      <c r="G2393" s="3">
        <v>40000</v>
      </c>
      <c r="H2393" s="4" t="s">
        <v>169</v>
      </c>
      <c r="I2393" t="s">
        <v>173</v>
      </c>
      <c r="J2393" s="19">
        <v>29321</v>
      </c>
      <c r="K2393" s="18">
        <v>-26.7</v>
      </c>
      <c r="L2393" s="19">
        <v>32752</v>
      </c>
      <c r="M2393" s="18">
        <v>-18.12</v>
      </c>
      <c r="N2393" s="19">
        <v>39096</v>
      </c>
      <c r="O2393" s="18">
        <v>-2.2599999999999998</v>
      </c>
      <c r="P2393" s="19">
        <v>44006</v>
      </c>
      <c r="Q2393" s="18">
        <v>10.02</v>
      </c>
    </row>
    <row r="2394" spans="1:17" x14ac:dyDescent="0.25">
      <c r="A2394" t="s">
        <v>23</v>
      </c>
      <c r="B2394" s="4" t="s">
        <v>49</v>
      </c>
      <c r="C2394" t="s">
        <v>117</v>
      </c>
      <c r="D2394" s="29">
        <v>45198</v>
      </c>
      <c r="E2394" s="29">
        <v>45218</v>
      </c>
      <c r="F2394" s="22">
        <v>3</v>
      </c>
      <c r="G2394" s="3">
        <v>40000</v>
      </c>
      <c r="H2394" s="4" t="s">
        <v>169</v>
      </c>
      <c r="I2394" t="s">
        <v>173</v>
      </c>
      <c r="J2394" s="19">
        <v>30374</v>
      </c>
      <c r="K2394" s="18">
        <v>-8.68</v>
      </c>
      <c r="L2394" s="19">
        <v>33058</v>
      </c>
      <c r="M2394" s="18">
        <v>-6.16</v>
      </c>
      <c r="N2394" s="19">
        <v>38757</v>
      </c>
      <c r="O2394" s="18">
        <v>-1.05</v>
      </c>
      <c r="P2394" s="19">
        <v>44694</v>
      </c>
      <c r="Q2394" s="18">
        <v>3.77</v>
      </c>
    </row>
    <row r="2395" spans="1:17" x14ac:dyDescent="0.25">
      <c r="A2395" t="s">
        <v>23</v>
      </c>
      <c r="B2395" s="4" t="s">
        <v>49</v>
      </c>
      <c r="C2395" t="s">
        <v>118</v>
      </c>
      <c r="D2395" s="29">
        <v>45198</v>
      </c>
      <c r="E2395" s="29">
        <v>45218</v>
      </c>
      <c r="F2395" s="22">
        <v>1</v>
      </c>
      <c r="G2395" s="3">
        <v>10000</v>
      </c>
      <c r="H2395" s="4" t="s">
        <v>171</v>
      </c>
      <c r="I2395" t="s">
        <v>173</v>
      </c>
      <c r="J2395" s="19">
        <v>7959</v>
      </c>
      <c r="K2395" s="18">
        <v>-20.41</v>
      </c>
      <c r="L2395" s="19">
        <v>7959</v>
      </c>
      <c r="M2395" s="18">
        <v>-20.41</v>
      </c>
      <c r="N2395" s="19">
        <v>9651</v>
      </c>
      <c r="O2395" s="18">
        <v>-3.48</v>
      </c>
      <c r="P2395" s="19">
        <v>10825</v>
      </c>
      <c r="Q2395" s="18">
        <v>8.25</v>
      </c>
    </row>
    <row r="2396" spans="1:17" x14ac:dyDescent="0.25">
      <c r="A2396" t="s">
        <v>23</v>
      </c>
      <c r="B2396" s="4" t="s">
        <v>49</v>
      </c>
      <c r="C2396" t="s">
        <v>118</v>
      </c>
      <c r="D2396" s="29">
        <v>45198</v>
      </c>
      <c r="E2396" s="29">
        <v>45218</v>
      </c>
      <c r="F2396" s="22">
        <v>3</v>
      </c>
      <c r="G2396" s="3">
        <v>10000</v>
      </c>
      <c r="H2396" s="4" t="s">
        <v>171</v>
      </c>
      <c r="I2396" t="s">
        <v>173</v>
      </c>
      <c r="J2396" s="19">
        <v>7982</v>
      </c>
      <c r="K2396" s="18">
        <v>-7.24</v>
      </c>
      <c r="L2396" s="19">
        <v>7982</v>
      </c>
      <c r="M2396" s="18">
        <v>-7.24</v>
      </c>
      <c r="N2396" s="19">
        <v>9458</v>
      </c>
      <c r="O2396" s="18">
        <v>-1.84</v>
      </c>
      <c r="P2396" s="19">
        <v>10227</v>
      </c>
      <c r="Q2396" s="18">
        <v>0.75</v>
      </c>
    </row>
    <row r="2397" spans="1:17" x14ac:dyDescent="0.25">
      <c r="A2397" t="s">
        <v>24</v>
      </c>
      <c r="B2397" s="4" t="s">
        <v>48</v>
      </c>
      <c r="C2397" t="s">
        <v>121</v>
      </c>
      <c r="D2397" s="29">
        <v>45198</v>
      </c>
      <c r="E2397" s="29">
        <v>45218</v>
      </c>
      <c r="F2397" s="22">
        <v>1</v>
      </c>
      <c r="G2397" s="3">
        <v>40000</v>
      </c>
      <c r="H2397" s="4" t="s">
        <v>169</v>
      </c>
      <c r="I2397" t="s">
        <v>173</v>
      </c>
      <c r="J2397" s="19">
        <v>25054</v>
      </c>
      <c r="K2397" s="18">
        <v>-37.369999999999997</v>
      </c>
      <c r="L2397" s="19">
        <v>32981</v>
      </c>
      <c r="M2397" s="18">
        <v>-17.55</v>
      </c>
      <c r="N2397" s="19">
        <v>40455</v>
      </c>
      <c r="O2397" s="18">
        <v>1.1399999999999999</v>
      </c>
      <c r="P2397" s="19">
        <v>49057</v>
      </c>
      <c r="Q2397" s="18">
        <v>22.64</v>
      </c>
    </row>
    <row r="2398" spans="1:17" x14ac:dyDescent="0.25">
      <c r="A2398" t="s">
        <v>24</v>
      </c>
      <c r="B2398" s="4" t="s">
        <v>48</v>
      </c>
      <c r="C2398" t="s">
        <v>121</v>
      </c>
      <c r="D2398" s="29">
        <v>45198</v>
      </c>
      <c r="E2398" s="29">
        <v>45218</v>
      </c>
      <c r="F2398" s="22">
        <v>3</v>
      </c>
      <c r="G2398" s="3">
        <v>40000</v>
      </c>
      <c r="H2398" s="4" t="s">
        <v>169</v>
      </c>
      <c r="I2398" t="s">
        <v>173</v>
      </c>
      <c r="J2398" s="19">
        <v>31757</v>
      </c>
      <c r="K2398" s="18">
        <v>-7.33</v>
      </c>
      <c r="L2398" s="19">
        <v>33589</v>
      </c>
      <c r="M2398" s="18">
        <v>-5.66</v>
      </c>
      <c r="N2398" s="19">
        <v>42619</v>
      </c>
      <c r="O2398" s="18">
        <v>2.14</v>
      </c>
      <c r="P2398" s="19">
        <v>47640</v>
      </c>
      <c r="Q2398" s="18">
        <v>6</v>
      </c>
    </row>
    <row r="2399" spans="1:17" x14ac:dyDescent="0.25">
      <c r="A2399" t="s">
        <v>24</v>
      </c>
      <c r="B2399" s="4" t="s">
        <v>49</v>
      </c>
      <c r="C2399" t="s">
        <v>122</v>
      </c>
      <c r="D2399" s="29">
        <v>45198</v>
      </c>
      <c r="E2399" s="29">
        <v>45218</v>
      </c>
      <c r="F2399" s="22">
        <v>1</v>
      </c>
      <c r="G2399" s="3">
        <v>40000</v>
      </c>
      <c r="H2399" s="4" t="s">
        <v>169</v>
      </c>
      <c r="I2399" t="s">
        <v>173</v>
      </c>
      <c r="J2399" s="19">
        <v>25047</v>
      </c>
      <c r="K2399" s="18">
        <v>-37.380000000000003</v>
      </c>
      <c r="L2399" s="19">
        <v>32983</v>
      </c>
      <c r="M2399" s="18">
        <v>-17.54</v>
      </c>
      <c r="N2399" s="19">
        <v>40456</v>
      </c>
      <c r="O2399" s="18">
        <v>1.1399999999999999</v>
      </c>
      <c r="P2399" s="19">
        <v>49076</v>
      </c>
      <c r="Q2399" s="18">
        <v>22.69</v>
      </c>
    </row>
    <row r="2400" spans="1:17" x14ac:dyDescent="0.25">
      <c r="A2400" t="s">
        <v>24</v>
      </c>
      <c r="B2400" s="4" t="s">
        <v>49</v>
      </c>
      <c r="C2400" t="s">
        <v>122</v>
      </c>
      <c r="D2400" s="29">
        <v>45198</v>
      </c>
      <c r="E2400" s="29">
        <v>45218</v>
      </c>
      <c r="F2400" s="22">
        <v>3</v>
      </c>
      <c r="G2400" s="3">
        <v>40000</v>
      </c>
      <c r="H2400" s="4" t="s">
        <v>169</v>
      </c>
      <c r="I2400" t="s">
        <v>173</v>
      </c>
      <c r="J2400" s="19">
        <v>31824</v>
      </c>
      <c r="K2400" s="18">
        <v>-7.27</v>
      </c>
      <c r="L2400" s="19">
        <v>33589</v>
      </c>
      <c r="M2400" s="18">
        <v>-5.66</v>
      </c>
      <c r="N2400" s="19">
        <v>42616</v>
      </c>
      <c r="O2400" s="18">
        <v>2.13</v>
      </c>
      <c r="P2400" s="19">
        <v>47593</v>
      </c>
      <c r="Q2400" s="18">
        <v>5.96</v>
      </c>
    </row>
    <row r="2401" spans="1:17" x14ac:dyDescent="0.25">
      <c r="A2401" t="s">
        <v>24</v>
      </c>
      <c r="B2401" s="4" t="s">
        <v>226</v>
      </c>
      <c r="C2401" t="s">
        <v>228</v>
      </c>
      <c r="D2401" s="29">
        <v>45198</v>
      </c>
      <c r="E2401" s="29">
        <v>45218</v>
      </c>
      <c r="F2401" s="22">
        <v>1</v>
      </c>
      <c r="G2401" s="3">
        <v>40000</v>
      </c>
      <c r="H2401" s="4" t="s">
        <v>169</v>
      </c>
      <c r="I2401" t="s">
        <v>173</v>
      </c>
      <c r="J2401" s="19">
        <v>25437</v>
      </c>
      <c r="K2401" s="18">
        <v>-36.409999999999997</v>
      </c>
      <c r="L2401" s="19">
        <v>34035</v>
      </c>
      <c r="M2401" s="18">
        <v>-14.91</v>
      </c>
      <c r="N2401" s="19">
        <v>41695</v>
      </c>
      <c r="O2401" s="18">
        <v>4.24</v>
      </c>
      <c r="P2401" s="19">
        <v>50645</v>
      </c>
      <c r="Q2401" s="18">
        <v>26.61</v>
      </c>
    </row>
    <row r="2402" spans="1:17" x14ac:dyDescent="0.25">
      <c r="A2402" t="s">
        <v>24</v>
      </c>
      <c r="B2402" s="4" t="s">
        <v>226</v>
      </c>
      <c r="C2402" t="s">
        <v>228</v>
      </c>
      <c r="D2402" s="29">
        <v>45198</v>
      </c>
      <c r="E2402" s="29">
        <v>45218</v>
      </c>
      <c r="F2402" s="22">
        <v>3</v>
      </c>
      <c r="G2402" s="3">
        <v>40000</v>
      </c>
      <c r="H2402" s="4" t="s">
        <v>169</v>
      </c>
      <c r="I2402" t="s">
        <v>173</v>
      </c>
      <c r="J2402" s="19">
        <v>32259</v>
      </c>
      <c r="K2402" s="18">
        <v>-6.85</v>
      </c>
      <c r="L2402" s="19">
        <v>35786</v>
      </c>
      <c r="M2402" s="18">
        <v>-3.64</v>
      </c>
      <c r="N2402" s="19">
        <v>45387</v>
      </c>
      <c r="O2402" s="18">
        <v>4.3</v>
      </c>
      <c r="P2402" s="19">
        <v>50286</v>
      </c>
      <c r="Q2402" s="18">
        <v>7.93</v>
      </c>
    </row>
    <row r="2403" spans="1:17" x14ac:dyDescent="0.25">
      <c r="A2403" t="s">
        <v>25</v>
      </c>
      <c r="B2403" s="4" t="s">
        <v>226</v>
      </c>
      <c r="C2403" t="s">
        <v>240</v>
      </c>
      <c r="D2403" s="29">
        <v>45198</v>
      </c>
      <c r="E2403" s="29">
        <v>45218</v>
      </c>
      <c r="F2403" s="22">
        <v>1</v>
      </c>
      <c r="G2403" s="3">
        <v>40000</v>
      </c>
      <c r="H2403" s="4" t="s">
        <v>169</v>
      </c>
      <c r="I2403" t="s">
        <v>173</v>
      </c>
      <c r="J2403" s="19">
        <v>34069</v>
      </c>
      <c r="K2403" s="18">
        <v>-14.83</v>
      </c>
      <c r="L2403" s="19">
        <v>34557</v>
      </c>
      <c r="M2403" s="18">
        <v>-13.61</v>
      </c>
      <c r="N2403" s="19">
        <v>41538</v>
      </c>
      <c r="O2403" s="18">
        <v>3.84</v>
      </c>
      <c r="P2403" s="19">
        <v>46329</v>
      </c>
      <c r="Q2403" s="18">
        <v>15.82</v>
      </c>
    </row>
    <row r="2404" spans="1:17" x14ac:dyDescent="0.25">
      <c r="A2404" t="s">
        <v>25</v>
      </c>
      <c r="B2404" s="4" t="s">
        <v>226</v>
      </c>
      <c r="C2404" t="s">
        <v>240</v>
      </c>
      <c r="D2404" s="29">
        <v>45198</v>
      </c>
      <c r="E2404" s="29">
        <v>45218</v>
      </c>
      <c r="F2404" s="22">
        <v>2</v>
      </c>
      <c r="G2404" s="3">
        <v>40000</v>
      </c>
      <c r="H2404" s="4" t="s">
        <v>169</v>
      </c>
      <c r="I2404" t="s">
        <v>173</v>
      </c>
      <c r="J2404" s="19">
        <v>34676</v>
      </c>
      <c r="K2404" s="18">
        <v>-6.89</v>
      </c>
      <c r="L2404" s="19">
        <v>34978</v>
      </c>
      <c r="M2404" s="18">
        <v>-6.49</v>
      </c>
      <c r="N2404" s="19">
        <v>42861</v>
      </c>
      <c r="O2404" s="18">
        <v>3.51</v>
      </c>
      <c r="P2404" s="19">
        <v>44838</v>
      </c>
      <c r="Q2404" s="18">
        <v>5.88</v>
      </c>
    </row>
    <row r="2405" spans="1:17" x14ac:dyDescent="0.25">
      <c r="A2405" t="s">
        <v>25</v>
      </c>
      <c r="B2405" s="4" t="s">
        <v>48</v>
      </c>
      <c r="C2405" t="s">
        <v>123</v>
      </c>
      <c r="D2405" s="29">
        <v>45198</v>
      </c>
      <c r="E2405" s="29">
        <v>45218</v>
      </c>
      <c r="F2405" s="22">
        <v>1</v>
      </c>
      <c r="G2405" s="3">
        <v>40000</v>
      </c>
      <c r="H2405" s="4" t="s">
        <v>169</v>
      </c>
      <c r="I2405" t="s">
        <v>173</v>
      </c>
      <c r="J2405" s="19">
        <v>33467</v>
      </c>
      <c r="K2405" s="18">
        <v>-16.329999999999998</v>
      </c>
      <c r="L2405" s="19">
        <v>33661</v>
      </c>
      <c r="M2405" s="18">
        <v>-15.85</v>
      </c>
      <c r="N2405" s="19">
        <v>40233</v>
      </c>
      <c r="O2405" s="18">
        <v>0.57999999999999996</v>
      </c>
      <c r="P2405" s="19">
        <v>45048</v>
      </c>
      <c r="Q2405" s="18">
        <v>12.62</v>
      </c>
    </row>
    <row r="2406" spans="1:17" x14ac:dyDescent="0.25">
      <c r="A2406" t="s">
        <v>25</v>
      </c>
      <c r="B2406" s="4" t="s">
        <v>48</v>
      </c>
      <c r="C2406" t="s">
        <v>123</v>
      </c>
      <c r="D2406" s="29">
        <v>45198</v>
      </c>
      <c r="E2406" s="29">
        <v>45218</v>
      </c>
      <c r="F2406" s="22">
        <v>2</v>
      </c>
      <c r="G2406" s="3">
        <v>40000</v>
      </c>
      <c r="H2406" s="4" t="s">
        <v>169</v>
      </c>
      <c r="I2406" t="s">
        <v>173</v>
      </c>
      <c r="J2406" s="19">
        <v>33735</v>
      </c>
      <c r="K2406" s="18">
        <v>-8.17</v>
      </c>
      <c r="L2406" s="19">
        <v>33735</v>
      </c>
      <c r="M2406" s="18">
        <v>-8.17</v>
      </c>
      <c r="N2406" s="19">
        <v>40932</v>
      </c>
      <c r="O2406" s="18">
        <v>1.1599999999999999</v>
      </c>
      <c r="P2406" s="19">
        <v>42813</v>
      </c>
      <c r="Q2406" s="18">
        <v>3.46</v>
      </c>
    </row>
    <row r="2407" spans="1:17" x14ac:dyDescent="0.25">
      <c r="A2407" t="s">
        <v>25</v>
      </c>
      <c r="B2407" s="4" t="s">
        <v>50</v>
      </c>
      <c r="C2407" t="s">
        <v>124</v>
      </c>
      <c r="D2407" s="29">
        <v>45198</v>
      </c>
      <c r="E2407" s="29">
        <v>45218</v>
      </c>
      <c r="F2407" s="22">
        <v>1</v>
      </c>
      <c r="G2407" s="3">
        <v>40000</v>
      </c>
      <c r="H2407" s="4" t="s">
        <v>169</v>
      </c>
      <c r="I2407" t="s">
        <v>173</v>
      </c>
      <c r="J2407" s="19">
        <v>33858</v>
      </c>
      <c r="K2407" s="18">
        <v>-15.35</v>
      </c>
      <c r="L2407" s="19">
        <v>34056</v>
      </c>
      <c r="M2407" s="18">
        <v>-14.86</v>
      </c>
      <c r="N2407" s="19">
        <v>40704</v>
      </c>
      <c r="O2407" s="18">
        <v>1.76</v>
      </c>
      <c r="P2407" s="19">
        <v>45576</v>
      </c>
      <c r="Q2407" s="18">
        <v>13.94</v>
      </c>
    </row>
    <row r="2408" spans="1:17" x14ac:dyDescent="0.25">
      <c r="A2408" t="s">
        <v>25</v>
      </c>
      <c r="B2408" s="4" t="s">
        <v>50</v>
      </c>
      <c r="C2408" t="s">
        <v>124</v>
      </c>
      <c r="D2408" s="29">
        <v>45198</v>
      </c>
      <c r="E2408" s="29">
        <v>45218</v>
      </c>
      <c r="F2408" s="22">
        <v>2</v>
      </c>
      <c r="G2408" s="3">
        <v>40000</v>
      </c>
      <c r="H2408" s="4" t="s">
        <v>169</v>
      </c>
      <c r="I2408" t="s">
        <v>173</v>
      </c>
      <c r="J2408" s="19">
        <v>34130</v>
      </c>
      <c r="K2408" s="18">
        <v>-7.63</v>
      </c>
      <c r="L2408" s="19">
        <v>34130</v>
      </c>
      <c r="M2408" s="18">
        <v>-7.63</v>
      </c>
      <c r="N2408" s="19">
        <v>41411</v>
      </c>
      <c r="O2408" s="18">
        <v>1.75</v>
      </c>
      <c r="P2408" s="19">
        <v>43315</v>
      </c>
      <c r="Q2408" s="18">
        <v>4.0599999999999996</v>
      </c>
    </row>
    <row r="2409" spans="1:17" x14ac:dyDescent="0.25">
      <c r="A2409" t="s">
        <v>25</v>
      </c>
      <c r="B2409" s="4" t="s">
        <v>49</v>
      </c>
      <c r="C2409" t="s">
        <v>125</v>
      </c>
      <c r="D2409" s="29">
        <v>45198</v>
      </c>
      <c r="E2409" s="29">
        <v>45218</v>
      </c>
      <c r="F2409" s="22">
        <v>1</v>
      </c>
      <c r="G2409" s="3">
        <v>40000</v>
      </c>
      <c r="H2409" s="4" t="s">
        <v>169</v>
      </c>
      <c r="I2409" t="s">
        <v>173</v>
      </c>
      <c r="J2409" s="19">
        <v>33467</v>
      </c>
      <c r="K2409" s="18">
        <v>-16.329999999999998</v>
      </c>
      <c r="L2409" s="19">
        <v>33661</v>
      </c>
      <c r="M2409" s="18">
        <v>-15.85</v>
      </c>
      <c r="N2409" s="19">
        <v>40233</v>
      </c>
      <c r="O2409" s="18">
        <v>0.57999999999999996</v>
      </c>
      <c r="P2409" s="19">
        <v>45048</v>
      </c>
      <c r="Q2409" s="18">
        <v>12.62</v>
      </c>
    </row>
    <row r="2410" spans="1:17" x14ac:dyDescent="0.25">
      <c r="A2410" t="s">
        <v>25</v>
      </c>
      <c r="B2410" s="4" t="s">
        <v>49</v>
      </c>
      <c r="C2410" t="s">
        <v>125</v>
      </c>
      <c r="D2410" s="29">
        <v>45198</v>
      </c>
      <c r="E2410" s="29">
        <v>45218</v>
      </c>
      <c r="F2410" s="22">
        <v>2</v>
      </c>
      <c r="G2410" s="3">
        <v>40000</v>
      </c>
      <c r="H2410" s="4" t="s">
        <v>169</v>
      </c>
      <c r="I2410" t="s">
        <v>173</v>
      </c>
      <c r="J2410" s="19">
        <v>33735</v>
      </c>
      <c r="K2410" s="18">
        <v>-8.17</v>
      </c>
      <c r="L2410" s="19">
        <v>33735</v>
      </c>
      <c r="M2410" s="18">
        <v>-8.17</v>
      </c>
      <c r="N2410" s="19">
        <v>40932</v>
      </c>
      <c r="O2410" s="18">
        <v>1.1599999999999999</v>
      </c>
      <c r="P2410" s="19">
        <v>42813</v>
      </c>
      <c r="Q2410" s="18">
        <v>3.46</v>
      </c>
    </row>
    <row r="2411" spans="1:17" x14ac:dyDescent="0.25">
      <c r="A2411" t="s">
        <v>25</v>
      </c>
      <c r="B2411" s="4" t="s">
        <v>47</v>
      </c>
      <c r="C2411" t="s">
        <v>126</v>
      </c>
      <c r="D2411" s="29">
        <v>45198</v>
      </c>
      <c r="E2411" s="29">
        <v>45218</v>
      </c>
      <c r="F2411" s="22">
        <v>1</v>
      </c>
      <c r="G2411" s="3">
        <v>40000</v>
      </c>
      <c r="H2411" s="4" t="s">
        <v>169</v>
      </c>
      <c r="I2411" t="s">
        <v>173</v>
      </c>
      <c r="J2411" s="19">
        <v>33936</v>
      </c>
      <c r="K2411" s="18">
        <v>-15.16</v>
      </c>
      <c r="L2411" s="19">
        <v>34168</v>
      </c>
      <c r="M2411" s="18">
        <v>-14.58</v>
      </c>
      <c r="N2411" s="19">
        <v>41490</v>
      </c>
      <c r="O2411" s="18">
        <v>3.72</v>
      </c>
      <c r="P2411" s="19">
        <v>46329</v>
      </c>
      <c r="Q2411" s="18">
        <v>15.82</v>
      </c>
    </row>
    <row r="2412" spans="1:17" x14ac:dyDescent="0.25">
      <c r="A2412" t="s">
        <v>25</v>
      </c>
      <c r="B2412" s="4" t="s">
        <v>47</v>
      </c>
      <c r="C2412" t="s">
        <v>126</v>
      </c>
      <c r="D2412" s="29">
        <v>45198</v>
      </c>
      <c r="E2412" s="29">
        <v>45218</v>
      </c>
      <c r="F2412" s="22">
        <v>2</v>
      </c>
      <c r="G2412" s="3">
        <v>40000</v>
      </c>
      <c r="H2412" s="4" t="s">
        <v>169</v>
      </c>
      <c r="I2412" t="s">
        <v>173</v>
      </c>
      <c r="J2412" s="19">
        <v>34584</v>
      </c>
      <c r="K2412" s="18">
        <v>-7.02</v>
      </c>
      <c r="L2412" s="19">
        <v>34584</v>
      </c>
      <c r="M2412" s="18">
        <v>-7.02</v>
      </c>
      <c r="N2412" s="19">
        <v>42776</v>
      </c>
      <c r="O2412" s="18">
        <v>3.41</v>
      </c>
      <c r="P2412" s="19">
        <v>44747</v>
      </c>
      <c r="Q2412" s="18">
        <v>5.77</v>
      </c>
    </row>
    <row r="2413" spans="1:17" x14ac:dyDescent="0.25">
      <c r="A2413" t="s">
        <v>26</v>
      </c>
      <c r="B2413" s="4" t="s">
        <v>48</v>
      </c>
      <c r="C2413" t="s">
        <v>128</v>
      </c>
      <c r="D2413" s="29">
        <v>45198</v>
      </c>
      <c r="E2413" s="29">
        <v>45218</v>
      </c>
      <c r="F2413" s="22">
        <v>1</v>
      </c>
      <c r="G2413" s="3">
        <v>40000</v>
      </c>
      <c r="H2413" s="4" t="s">
        <v>169</v>
      </c>
      <c r="I2413" t="s">
        <v>173</v>
      </c>
      <c r="J2413" s="19">
        <v>37418</v>
      </c>
      <c r="K2413" s="18">
        <v>-6.46</v>
      </c>
      <c r="L2413" s="19">
        <v>39431</v>
      </c>
      <c r="M2413" s="18">
        <v>-1.42</v>
      </c>
      <c r="N2413" s="19">
        <v>40780</v>
      </c>
      <c r="O2413" s="18">
        <v>1.95</v>
      </c>
      <c r="P2413" s="19">
        <v>43369</v>
      </c>
      <c r="Q2413" s="18">
        <v>8.42</v>
      </c>
    </row>
    <row r="2414" spans="1:17" x14ac:dyDescent="0.25">
      <c r="A2414" t="s">
        <v>26</v>
      </c>
      <c r="B2414" s="4" t="s">
        <v>49</v>
      </c>
      <c r="C2414" t="s">
        <v>129</v>
      </c>
      <c r="D2414" s="29">
        <v>45198</v>
      </c>
      <c r="E2414" s="29">
        <v>45218</v>
      </c>
      <c r="F2414" s="22">
        <v>1</v>
      </c>
      <c r="G2414" s="3">
        <v>40000</v>
      </c>
      <c r="H2414" s="4" t="s">
        <v>169</v>
      </c>
      <c r="I2414" t="s">
        <v>173</v>
      </c>
      <c r="J2414" s="19">
        <v>37421</v>
      </c>
      <c r="K2414" s="18">
        <v>-6.45</v>
      </c>
      <c r="L2414" s="19">
        <v>39436</v>
      </c>
      <c r="M2414" s="18">
        <v>-1.41</v>
      </c>
      <c r="N2414" s="19">
        <v>40780</v>
      </c>
      <c r="O2414" s="18">
        <v>1.95</v>
      </c>
      <c r="P2414" s="19">
        <v>43370</v>
      </c>
      <c r="Q2414" s="18">
        <v>8.43</v>
      </c>
    </row>
    <row r="2415" spans="1:17" x14ac:dyDescent="0.25">
      <c r="A2415" t="s">
        <v>26</v>
      </c>
      <c r="B2415" s="4" t="s">
        <v>47</v>
      </c>
      <c r="C2415" t="s">
        <v>127</v>
      </c>
      <c r="D2415" s="29">
        <v>45198</v>
      </c>
      <c r="E2415" s="29">
        <v>45218</v>
      </c>
      <c r="F2415" s="22">
        <v>1</v>
      </c>
      <c r="G2415" s="3">
        <v>40000</v>
      </c>
      <c r="H2415" s="4" t="s">
        <v>169</v>
      </c>
      <c r="I2415" t="s">
        <v>173</v>
      </c>
      <c r="J2415" s="19">
        <v>37612</v>
      </c>
      <c r="K2415" s="18">
        <v>-5.97</v>
      </c>
      <c r="L2415" s="19">
        <v>39633</v>
      </c>
      <c r="M2415" s="18">
        <v>-0.92</v>
      </c>
      <c r="N2415" s="19">
        <v>40986</v>
      </c>
      <c r="O2415" s="18">
        <v>2.46</v>
      </c>
      <c r="P2415" s="19">
        <v>43807</v>
      </c>
      <c r="Q2415" s="18">
        <v>9.52</v>
      </c>
    </row>
    <row r="2416" spans="1:17" x14ac:dyDescent="0.25">
      <c r="A2416" t="s">
        <v>27</v>
      </c>
      <c r="B2416" s="4" t="s">
        <v>48</v>
      </c>
      <c r="C2416" t="s">
        <v>130</v>
      </c>
      <c r="D2416" s="29">
        <v>45198</v>
      </c>
      <c r="E2416" s="29">
        <v>45218</v>
      </c>
      <c r="F2416" s="22">
        <v>1</v>
      </c>
      <c r="G2416" s="3">
        <v>40000</v>
      </c>
      <c r="H2416" s="4" t="s">
        <v>169</v>
      </c>
      <c r="I2416" t="s">
        <v>173</v>
      </c>
      <c r="J2416" s="19">
        <v>28596</v>
      </c>
      <c r="K2416" s="18">
        <v>-28.51</v>
      </c>
      <c r="L2416" s="19">
        <v>34003</v>
      </c>
      <c r="M2416" s="18">
        <v>-14.99</v>
      </c>
      <c r="N2416" s="19">
        <v>39987</v>
      </c>
      <c r="O2416" s="18">
        <v>-0.04</v>
      </c>
      <c r="P2416" s="19">
        <v>46843</v>
      </c>
      <c r="Q2416" s="18">
        <v>17.11</v>
      </c>
    </row>
    <row r="2417" spans="1:17" x14ac:dyDescent="0.25">
      <c r="A2417" t="s">
        <v>27</v>
      </c>
      <c r="B2417" s="4" t="s">
        <v>48</v>
      </c>
      <c r="C2417" t="s">
        <v>130</v>
      </c>
      <c r="D2417" s="29">
        <v>45198</v>
      </c>
      <c r="E2417" s="29">
        <v>45218</v>
      </c>
      <c r="F2417" s="22">
        <v>3</v>
      </c>
      <c r="G2417" s="3">
        <v>40000</v>
      </c>
      <c r="H2417" s="4" t="s">
        <v>169</v>
      </c>
      <c r="I2417" t="s">
        <v>173</v>
      </c>
      <c r="J2417" s="19">
        <v>33251</v>
      </c>
      <c r="K2417" s="18">
        <v>-5.92</v>
      </c>
      <c r="L2417" s="19">
        <v>35498</v>
      </c>
      <c r="M2417" s="18">
        <v>-3.9</v>
      </c>
      <c r="N2417" s="19">
        <v>41599</v>
      </c>
      <c r="O2417" s="18">
        <v>1.32</v>
      </c>
      <c r="P2417" s="19">
        <v>44189</v>
      </c>
      <c r="Q2417" s="18">
        <v>3.38</v>
      </c>
    </row>
    <row r="2418" spans="1:17" x14ac:dyDescent="0.25">
      <c r="A2418" t="s">
        <v>27</v>
      </c>
      <c r="B2418" s="4" t="s">
        <v>49</v>
      </c>
      <c r="C2418" t="s">
        <v>131</v>
      </c>
      <c r="D2418" s="29">
        <v>45198</v>
      </c>
      <c r="E2418" s="29">
        <v>45218</v>
      </c>
      <c r="F2418" s="22">
        <v>1</v>
      </c>
      <c r="G2418" s="3">
        <v>40000</v>
      </c>
      <c r="H2418" s="4" t="s">
        <v>169</v>
      </c>
      <c r="I2418" t="s">
        <v>173</v>
      </c>
      <c r="J2418" s="19">
        <v>28595</v>
      </c>
      <c r="K2418" s="18">
        <v>-28.51</v>
      </c>
      <c r="L2418" s="19">
        <v>33993</v>
      </c>
      <c r="M2418" s="18">
        <v>-15.02</v>
      </c>
      <c r="N2418" s="19">
        <v>39988</v>
      </c>
      <c r="O2418" s="18">
        <v>-0.03</v>
      </c>
      <c r="P2418" s="19">
        <v>46841</v>
      </c>
      <c r="Q2418" s="18">
        <v>17.100000000000001</v>
      </c>
    </row>
    <row r="2419" spans="1:17" x14ac:dyDescent="0.25">
      <c r="A2419" t="s">
        <v>27</v>
      </c>
      <c r="B2419" s="4" t="s">
        <v>49</v>
      </c>
      <c r="C2419" t="s">
        <v>131</v>
      </c>
      <c r="D2419" s="29">
        <v>45198</v>
      </c>
      <c r="E2419" s="29">
        <v>45218</v>
      </c>
      <c r="F2419" s="22">
        <v>3</v>
      </c>
      <c r="G2419" s="3">
        <v>40000</v>
      </c>
      <c r="H2419" s="4" t="s">
        <v>169</v>
      </c>
      <c r="I2419" t="s">
        <v>173</v>
      </c>
      <c r="J2419" s="19">
        <v>33262</v>
      </c>
      <c r="K2419" s="18">
        <v>-5.91</v>
      </c>
      <c r="L2419" s="19">
        <v>35493</v>
      </c>
      <c r="M2419" s="18">
        <v>-3.91</v>
      </c>
      <c r="N2419" s="19">
        <v>41598</v>
      </c>
      <c r="O2419" s="18">
        <v>1.31</v>
      </c>
      <c r="P2419" s="19">
        <v>44196</v>
      </c>
      <c r="Q2419" s="18">
        <v>3.38</v>
      </c>
    </row>
    <row r="2420" spans="1:17" x14ac:dyDescent="0.25">
      <c r="A2420" t="s">
        <v>27</v>
      </c>
      <c r="B2420" s="4" t="s">
        <v>226</v>
      </c>
      <c r="C2420" t="s">
        <v>241</v>
      </c>
      <c r="D2420" s="29">
        <v>45198</v>
      </c>
      <c r="E2420" s="29">
        <v>45218</v>
      </c>
      <c r="F2420" s="22">
        <v>1</v>
      </c>
      <c r="G2420" s="3">
        <v>40000</v>
      </c>
      <c r="H2420" s="4" t="s">
        <v>169</v>
      </c>
      <c r="I2420" t="s">
        <v>173</v>
      </c>
      <c r="J2420" s="19">
        <v>29027</v>
      </c>
      <c r="K2420" s="18">
        <v>-27.43</v>
      </c>
      <c r="L2420" s="19">
        <v>35045</v>
      </c>
      <c r="M2420" s="18">
        <v>-12.39</v>
      </c>
      <c r="N2420" s="19">
        <v>41273</v>
      </c>
      <c r="O2420" s="18">
        <v>3.18</v>
      </c>
      <c r="P2420" s="19">
        <v>48359</v>
      </c>
      <c r="Q2420" s="18">
        <v>20.9</v>
      </c>
    </row>
    <row r="2421" spans="1:17" x14ac:dyDescent="0.25">
      <c r="A2421" t="s">
        <v>27</v>
      </c>
      <c r="B2421" s="4" t="s">
        <v>226</v>
      </c>
      <c r="C2421" t="s">
        <v>241</v>
      </c>
      <c r="D2421" s="29">
        <v>45198</v>
      </c>
      <c r="E2421" s="29">
        <v>45218</v>
      </c>
      <c r="F2421" s="22">
        <v>3</v>
      </c>
      <c r="G2421" s="3">
        <v>40000</v>
      </c>
      <c r="H2421" s="4" t="s">
        <v>169</v>
      </c>
      <c r="I2421" t="s">
        <v>173</v>
      </c>
      <c r="J2421" s="19">
        <v>33759</v>
      </c>
      <c r="K2421" s="18">
        <v>-5.44</v>
      </c>
      <c r="L2421" s="19">
        <v>37604</v>
      </c>
      <c r="M2421" s="18">
        <v>-2.04</v>
      </c>
      <c r="N2421" s="19">
        <v>44442</v>
      </c>
      <c r="O2421" s="18">
        <v>3.57</v>
      </c>
      <c r="P2421" s="19">
        <v>47161</v>
      </c>
      <c r="Q2421" s="18">
        <v>5.64</v>
      </c>
    </row>
    <row r="2422" spans="1:17" x14ac:dyDescent="0.25">
      <c r="A2422" t="s">
        <v>28</v>
      </c>
      <c r="B2422" s="4" t="s">
        <v>48</v>
      </c>
      <c r="C2422" t="s">
        <v>132</v>
      </c>
      <c r="D2422" s="29">
        <v>45198</v>
      </c>
      <c r="E2422" s="29">
        <v>45218</v>
      </c>
      <c r="F2422" s="22">
        <v>1</v>
      </c>
      <c r="G2422" s="3">
        <v>40000</v>
      </c>
      <c r="H2422" s="4" t="s">
        <v>169</v>
      </c>
      <c r="I2422" t="s">
        <v>173</v>
      </c>
      <c r="J2422" s="19">
        <v>37008</v>
      </c>
      <c r="K2422" s="18">
        <v>-7.48</v>
      </c>
      <c r="L2422" s="19">
        <v>39652</v>
      </c>
      <c r="M2422" s="18">
        <v>-0.87</v>
      </c>
      <c r="N2422" s="19">
        <v>40593</v>
      </c>
      <c r="O2422" s="18">
        <v>1.48</v>
      </c>
      <c r="P2422" s="19">
        <v>44134</v>
      </c>
      <c r="Q2422" s="18">
        <v>10.33</v>
      </c>
    </row>
    <row r="2423" spans="1:17" x14ac:dyDescent="0.25">
      <c r="A2423" t="s">
        <v>29</v>
      </c>
      <c r="B2423" s="4" t="s">
        <v>48</v>
      </c>
      <c r="C2423" t="s">
        <v>133</v>
      </c>
      <c r="D2423" s="29">
        <v>45198</v>
      </c>
      <c r="E2423" s="29">
        <v>45218</v>
      </c>
      <c r="F2423" s="22">
        <v>1</v>
      </c>
      <c r="G2423" s="3">
        <v>40000</v>
      </c>
      <c r="H2423" s="4" t="s">
        <v>169</v>
      </c>
      <c r="I2423" t="s">
        <v>173</v>
      </c>
      <c r="J2423" s="19">
        <v>29486</v>
      </c>
      <c r="K2423" s="18">
        <v>-26.29</v>
      </c>
      <c r="L2423" s="19">
        <v>34291</v>
      </c>
      <c r="M2423" s="18">
        <v>-14.27</v>
      </c>
      <c r="N2423" s="19">
        <v>42004</v>
      </c>
      <c r="O2423" s="18">
        <v>5.01</v>
      </c>
      <c r="P2423" s="19">
        <v>48686</v>
      </c>
      <c r="Q2423" s="18">
        <v>21.72</v>
      </c>
    </row>
    <row r="2424" spans="1:17" x14ac:dyDescent="0.25">
      <c r="A2424" t="s">
        <v>29</v>
      </c>
      <c r="B2424" s="4" t="s">
        <v>48</v>
      </c>
      <c r="C2424" t="s">
        <v>133</v>
      </c>
      <c r="D2424" s="29">
        <v>45198</v>
      </c>
      <c r="E2424" s="29">
        <v>45218</v>
      </c>
      <c r="F2424" s="22">
        <v>2</v>
      </c>
      <c r="G2424" s="3">
        <v>40000</v>
      </c>
      <c r="H2424" s="4" t="s">
        <v>169</v>
      </c>
      <c r="I2424" t="s">
        <v>173</v>
      </c>
      <c r="J2424" s="19">
        <v>32925</v>
      </c>
      <c r="K2424" s="18">
        <v>-9.27</v>
      </c>
      <c r="L2424" s="19">
        <v>37275</v>
      </c>
      <c r="M2424" s="18">
        <v>-3.47</v>
      </c>
      <c r="N2424" s="19">
        <v>43402</v>
      </c>
      <c r="O2424" s="18">
        <v>4.17</v>
      </c>
      <c r="P2424" s="19">
        <v>47574</v>
      </c>
      <c r="Q2424" s="18">
        <v>9.06</v>
      </c>
    </row>
    <row r="2425" spans="1:17" x14ac:dyDescent="0.25">
      <c r="A2425" t="s">
        <v>30</v>
      </c>
      <c r="B2425" s="4" t="s">
        <v>48</v>
      </c>
      <c r="C2425" t="s">
        <v>134</v>
      </c>
      <c r="D2425" s="29">
        <v>45198</v>
      </c>
      <c r="E2425" s="29">
        <v>45218</v>
      </c>
      <c r="F2425" s="22">
        <v>1</v>
      </c>
      <c r="G2425" s="3">
        <v>40000</v>
      </c>
      <c r="H2425" s="4" t="s">
        <v>169</v>
      </c>
      <c r="I2425" t="s">
        <v>173</v>
      </c>
      <c r="J2425" s="19">
        <v>24743</v>
      </c>
      <c r="K2425" s="18">
        <v>-38.14</v>
      </c>
      <c r="L2425" s="19">
        <v>31824</v>
      </c>
      <c r="M2425" s="18">
        <v>-20.440000000000001</v>
      </c>
      <c r="N2425" s="19">
        <v>41787</v>
      </c>
      <c r="O2425" s="18">
        <v>4.46</v>
      </c>
      <c r="P2425" s="19">
        <v>53026</v>
      </c>
      <c r="Q2425" s="18">
        <v>32.57</v>
      </c>
    </row>
    <row r="2426" spans="1:17" x14ac:dyDescent="0.25">
      <c r="A2426" t="s">
        <v>30</v>
      </c>
      <c r="B2426" s="4" t="s">
        <v>48</v>
      </c>
      <c r="C2426" t="s">
        <v>134</v>
      </c>
      <c r="D2426" s="29">
        <v>45198</v>
      </c>
      <c r="E2426" s="29">
        <v>45218</v>
      </c>
      <c r="F2426" s="22">
        <v>7</v>
      </c>
      <c r="G2426" s="3">
        <v>40000</v>
      </c>
      <c r="H2426" s="4" t="s">
        <v>169</v>
      </c>
      <c r="I2426" t="s">
        <v>173</v>
      </c>
      <c r="J2426" s="19">
        <v>22315</v>
      </c>
      <c r="K2426" s="18">
        <v>-7.85</v>
      </c>
      <c r="L2426" s="19">
        <v>40614</v>
      </c>
      <c r="M2426" s="18">
        <v>0.22</v>
      </c>
      <c r="N2426" s="19">
        <v>57396</v>
      </c>
      <c r="O2426" s="18">
        <v>5.29</v>
      </c>
      <c r="P2426" s="19">
        <v>64270</v>
      </c>
      <c r="Q2426" s="18">
        <v>7.01</v>
      </c>
    </row>
    <row r="2427" spans="1:17" x14ac:dyDescent="0.25">
      <c r="A2427" t="s">
        <v>31</v>
      </c>
      <c r="B2427" s="4" t="s">
        <v>48</v>
      </c>
      <c r="C2427" t="s">
        <v>135</v>
      </c>
      <c r="D2427" s="29">
        <v>45198</v>
      </c>
      <c r="E2427" s="29">
        <v>45218</v>
      </c>
      <c r="F2427" s="22">
        <v>1</v>
      </c>
      <c r="G2427" s="3">
        <v>40000</v>
      </c>
      <c r="H2427" s="4" t="s">
        <v>169</v>
      </c>
      <c r="I2427" t="s">
        <v>173</v>
      </c>
      <c r="J2427" s="19">
        <v>21058</v>
      </c>
      <c r="K2427" s="18">
        <v>-47.36</v>
      </c>
      <c r="L2427" s="19">
        <v>31006</v>
      </c>
      <c r="M2427" s="18">
        <v>-22.48</v>
      </c>
      <c r="N2427" s="19">
        <v>41821</v>
      </c>
      <c r="O2427" s="18">
        <v>4.5599999999999996</v>
      </c>
      <c r="P2427" s="19">
        <v>56212</v>
      </c>
      <c r="Q2427" s="18">
        <v>40.53</v>
      </c>
    </row>
    <row r="2428" spans="1:17" x14ac:dyDescent="0.25">
      <c r="A2428" t="s">
        <v>31</v>
      </c>
      <c r="B2428" s="4" t="s">
        <v>48</v>
      </c>
      <c r="C2428" t="s">
        <v>135</v>
      </c>
      <c r="D2428" s="29">
        <v>45198</v>
      </c>
      <c r="E2428" s="29">
        <v>45218</v>
      </c>
      <c r="F2428" s="22">
        <v>5</v>
      </c>
      <c r="G2428" s="3">
        <v>40000</v>
      </c>
      <c r="H2428" s="4" t="s">
        <v>169</v>
      </c>
      <c r="I2428" t="s">
        <v>173</v>
      </c>
      <c r="J2428" s="19">
        <v>20978</v>
      </c>
      <c r="K2428" s="18">
        <v>-12.11</v>
      </c>
      <c r="L2428" s="19">
        <v>39298</v>
      </c>
      <c r="M2428" s="18">
        <v>-0.35</v>
      </c>
      <c r="N2428" s="19">
        <v>49937</v>
      </c>
      <c r="O2428" s="18">
        <v>4.54</v>
      </c>
      <c r="P2428" s="19">
        <v>65390</v>
      </c>
      <c r="Q2428" s="18">
        <v>10.33</v>
      </c>
    </row>
    <row r="2429" spans="1:17" x14ac:dyDescent="0.25">
      <c r="A2429" t="s">
        <v>31</v>
      </c>
      <c r="B2429" s="4" t="s">
        <v>48</v>
      </c>
      <c r="C2429" t="s">
        <v>135</v>
      </c>
      <c r="D2429" s="29">
        <v>45198</v>
      </c>
      <c r="E2429" s="29">
        <v>45218</v>
      </c>
      <c r="F2429" s="22">
        <v>10</v>
      </c>
      <c r="G2429" s="3">
        <v>40000</v>
      </c>
      <c r="H2429" s="4" t="s">
        <v>169</v>
      </c>
      <c r="I2429" t="s">
        <v>173</v>
      </c>
      <c r="J2429" s="19">
        <v>15501</v>
      </c>
      <c r="K2429" s="18">
        <v>-9.0399999999999991</v>
      </c>
      <c r="L2429" s="19">
        <v>40906</v>
      </c>
      <c r="M2429" s="18">
        <v>0.22</v>
      </c>
      <c r="N2429" s="19">
        <v>70547</v>
      </c>
      <c r="O2429" s="18">
        <v>5.84</v>
      </c>
      <c r="P2429" s="19">
        <v>95109</v>
      </c>
      <c r="Q2429" s="18">
        <v>9.0500000000000007</v>
      </c>
    </row>
    <row r="2430" spans="1:17" x14ac:dyDescent="0.25">
      <c r="A2430" t="s">
        <v>32</v>
      </c>
      <c r="B2430" s="4" t="s">
        <v>48</v>
      </c>
      <c r="C2430" t="s">
        <v>136</v>
      </c>
      <c r="D2430" s="29">
        <v>45198</v>
      </c>
      <c r="E2430" s="29">
        <v>45218</v>
      </c>
      <c r="F2430" s="22">
        <v>1</v>
      </c>
      <c r="G2430" s="3">
        <v>40000</v>
      </c>
      <c r="H2430" s="4" t="s">
        <v>169</v>
      </c>
      <c r="I2430" t="s">
        <v>173</v>
      </c>
      <c r="J2430" s="19">
        <v>19570</v>
      </c>
      <c r="K2430" s="18">
        <v>-51.08</v>
      </c>
      <c r="L2430" s="19">
        <v>30586</v>
      </c>
      <c r="M2430" s="18">
        <v>-23.53</v>
      </c>
      <c r="N2430" s="19">
        <v>41805</v>
      </c>
      <c r="O2430" s="18">
        <v>4.5199999999999996</v>
      </c>
      <c r="P2430" s="19">
        <v>58344</v>
      </c>
      <c r="Q2430" s="18">
        <v>45.86</v>
      </c>
    </row>
    <row r="2431" spans="1:17" x14ac:dyDescent="0.25">
      <c r="A2431" t="s">
        <v>32</v>
      </c>
      <c r="B2431" s="4" t="s">
        <v>48</v>
      </c>
      <c r="C2431" t="s">
        <v>136</v>
      </c>
      <c r="D2431" s="29">
        <v>45198</v>
      </c>
      <c r="E2431" s="29">
        <v>45218</v>
      </c>
      <c r="F2431" s="22">
        <v>5</v>
      </c>
      <c r="G2431" s="3">
        <v>40000</v>
      </c>
      <c r="H2431" s="4" t="s">
        <v>169</v>
      </c>
      <c r="I2431" t="s">
        <v>173</v>
      </c>
      <c r="J2431" s="19">
        <v>19818</v>
      </c>
      <c r="K2431" s="18">
        <v>-13.1</v>
      </c>
      <c r="L2431" s="19">
        <v>38456</v>
      </c>
      <c r="M2431" s="18">
        <v>-0.78</v>
      </c>
      <c r="N2431" s="19">
        <v>50169</v>
      </c>
      <c r="O2431" s="18">
        <v>4.63</v>
      </c>
      <c r="P2431" s="19">
        <v>68944</v>
      </c>
      <c r="Q2431" s="18">
        <v>11.5</v>
      </c>
    </row>
    <row r="2432" spans="1:17" x14ac:dyDescent="0.25">
      <c r="A2432" t="s">
        <v>32</v>
      </c>
      <c r="B2432" s="4" t="s">
        <v>48</v>
      </c>
      <c r="C2432" t="s">
        <v>136</v>
      </c>
      <c r="D2432" s="29">
        <v>45198</v>
      </c>
      <c r="E2432" s="29">
        <v>45218</v>
      </c>
      <c r="F2432" s="22">
        <v>10</v>
      </c>
      <c r="G2432" s="3">
        <v>40000</v>
      </c>
      <c r="H2432" s="4" t="s">
        <v>169</v>
      </c>
      <c r="I2432" t="s">
        <v>173</v>
      </c>
      <c r="J2432" s="19">
        <v>14167</v>
      </c>
      <c r="K2432" s="18">
        <v>-9.86</v>
      </c>
      <c r="L2432" s="19">
        <v>40846</v>
      </c>
      <c r="M2432" s="18">
        <v>0.21</v>
      </c>
      <c r="N2432" s="19">
        <v>71429</v>
      </c>
      <c r="O2432" s="18">
        <v>5.97</v>
      </c>
      <c r="P2432" s="19">
        <v>100356</v>
      </c>
      <c r="Q2432" s="18">
        <v>9.6300000000000008</v>
      </c>
    </row>
    <row r="2433" spans="1:17" x14ac:dyDescent="0.25">
      <c r="A2433" t="s">
        <v>33</v>
      </c>
      <c r="B2433" s="4" t="s">
        <v>48</v>
      </c>
      <c r="C2433" t="s">
        <v>137</v>
      </c>
      <c r="D2433" s="29">
        <v>45198</v>
      </c>
      <c r="E2433" s="29">
        <v>45218</v>
      </c>
      <c r="F2433" s="22">
        <v>1</v>
      </c>
      <c r="G2433" s="3">
        <v>40000</v>
      </c>
      <c r="H2433" s="4" t="s">
        <v>169</v>
      </c>
      <c r="I2433" t="s">
        <v>173</v>
      </c>
      <c r="J2433" s="19">
        <v>18299</v>
      </c>
      <c r="K2433" s="18">
        <v>-54.25</v>
      </c>
      <c r="L2433" s="19">
        <v>29948</v>
      </c>
      <c r="M2433" s="18">
        <v>-25.13</v>
      </c>
      <c r="N2433" s="19">
        <v>41793</v>
      </c>
      <c r="O2433" s="18">
        <v>4.4800000000000004</v>
      </c>
      <c r="P2433" s="19">
        <v>60126</v>
      </c>
      <c r="Q2433" s="18">
        <v>50.32</v>
      </c>
    </row>
    <row r="2434" spans="1:17" x14ac:dyDescent="0.25">
      <c r="A2434" t="s">
        <v>33</v>
      </c>
      <c r="B2434" s="4" t="s">
        <v>48</v>
      </c>
      <c r="C2434" t="s">
        <v>137</v>
      </c>
      <c r="D2434" s="29">
        <v>45198</v>
      </c>
      <c r="E2434" s="29">
        <v>45218</v>
      </c>
      <c r="F2434" s="22">
        <v>5</v>
      </c>
      <c r="G2434" s="3">
        <v>40000</v>
      </c>
      <c r="H2434" s="4" t="s">
        <v>169</v>
      </c>
      <c r="I2434" t="s">
        <v>173</v>
      </c>
      <c r="J2434" s="19">
        <v>17639</v>
      </c>
      <c r="K2434" s="18">
        <v>-15.1</v>
      </c>
      <c r="L2434" s="19">
        <v>37752</v>
      </c>
      <c r="M2434" s="18">
        <v>-1.1499999999999999</v>
      </c>
      <c r="N2434" s="19">
        <v>50545</v>
      </c>
      <c r="O2434" s="18">
        <v>4.79</v>
      </c>
      <c r="P2434" s="19">
        <v>71623</v>
      </c>
      <c r="Q2434" s="18">
        <v>12.36</v>
      </c>
    </row>
    <row r="2435" spans="1:17" x14ac:dyDescent="0.25">
      <c r="A2435" t="s">
        <v>33</v>
      </c>
      <c r="B2435" s="4" t="s">
        <v>48</v>
      </c>
      <c r="C2435" t="s">
        <v>137</v>
      </c>
      <c r="D2435" s="29">
        <v>45198</v>
      </c>
      <c r="E2435" s="29">
        <v>45218</v>
      </c>
      <c r="F2435" s="22">
        <v>10</v>
      </c>
      <c r="G2435" s="3">
        <v>40000</v>
      </c>
      <c r="H2435" s="4" t="s">
        <v>169</v>
      </c>
      <c r="I2435" t="s">
        <v>173</v>
      </c>
      <c r="J2435" s="19">
        <v>11732</v>
      </c>
      <c r="K2435" s="18">
        <v>-11.54</v>
      </c>
      <c r="L2435" s="19">
        <v>40673</v>
      </c>
      <c r="M2435" s="18">
        <v>0.17</v>
      </c>
      <c r="N2435" s="19">
        <v>72505</v>
      </c>
      <c r="O2435" s="18">
        <v>6.13</v>
      </c>
      <c r="P2435" s="19">
        <v>102280</v>
      </c>
      <c r="Q2435" s="18">
        <v>9.84</v>
      </c>
    </row>
    <row r="2436" spans="1:17" x14ac:dyDescent="0.25">
      <c r="A2436" t="s">
        <v>34</v>
      </c>
      <c r="B2436" s="4" t="s">
        <v>48</v>
      </c>
      <c r="C2436" t="s">
        <v>138</v>
      </c>
      <c r="D2436" s="29">
        <v>45198</v>
      </c>
      <c r="E2436" s="29">
        <v>45218</v>
      </c>
      <c r="F2436" s="22">
        <v>1</v>
      </c>
      <c r="G2436" s="3">
        <v>40000</v>
      </c>
      <c r="H2436" s="4" t="s">
        <v>169</v>
      </c>
      <c r="I2436" t="s">
        <v>173</v>
      </c>
      <c r="J2436" s="19">
        <v>17802</v>
      </c>
      <c r="K2436" s="18">
        <v>-55.5</v>
      </c>
      <c r="L2436" s="19">
        <v>30097</v>
      </c>
      <c r="M2436" s="18">
        <v>-24.76</v>
      </c>
      <c r="N2436" s="19">
        <v>41707</v>
      </c>
      <c r="O2436" s="18">
        <v>4.26</v>
      </c>
      <c r="P2436" s="19">
        <v>60230</v>
      </c>
      <c r="Q2436" s="18">
        <v>50.58</v>
      </c>
    </row>
    <row r="2437" spans="1:17" x14ac:dyDescent="0.25">
      <c r="A2437" t="s">
        <v>34</v>
      </c>
      <c r="B2437" s="4" t="s">
        <v>48</v>
      </c>
      <c r="C2437" t="s">
        <v>138</v>
      </c>
      <c r="D2437" s="29">
        <v>45198</v>
      </c>
      <c r="E2437" s="29">
        <v>45218</v>
      </c>
      <c r="F2437" s="22">
        <v>5</v>
      </c>
      <c r="G2437" s="3">
        <v>40000</v>
      </c>
      <c r="H2437" s="4" t="s">
        <v>169</v>
      </c>
      <c r="I2437" t="s">
        <v>173</v>
      </c>
      <c r="J2437" s="19">
        <v>17535</v>
      </c>
      <c r="K2437" s="18">
        <v>-15.21</v>
      </c>
      <c r="L2437" s="19">
        <v>37193</v>
      </c>
      <c r="M2437" s="18">
        <v>-1.44</v>
      </c>
      <c r="N2437" s="19">
        <v>50174</v>
      </c>
      <c r="O2437" s="18">
        <v>4.6399999999999997</v>
      </c>
      <c r="P2437" s="19">
        <v>70988</v>
      </c>
      <c r="Q2437" s="18">
        <v>12.16</v>
      </c>
    </row>
    <row r="2438" spans="1:17" x14ac:dyDescent="0.25">
      <c r="A2438" t="s">
        <v>34</v>
      </c>
      <c r="B2438" s="4" t="s">
        <v>48</v>
      </c>
      <c r="C2438" t="s">
        <v>138</v>
      </c>
      <c r="D2438" s="29">
        <v>45198</v>
      </c>
      <c r="E2438" s="29">
        <v>45218</v>
      </c>
      <c r="F2438" s="22">
        <v>10</v>
      </c>
      <c r="G2438" s="3">
        <v>40000</v>
      </c>
      <c r="H2438" s="4" t="s">
        <v>169</v>
      </c>
      <c r="I2438" t="s">
        <v>173</v>
      </c>
      <c r="J2438" s="19">
        <v>11620</v>
      </c>
      <c r="K2438" s="18">
        <v>-11.63</v>
      </c>
      <c r="L2438" s="19">
        <v>40769</v>
      </c>
      <c r="M2438" s="18">
        <v>0.19</v>
      </c>
      <c r="N2438" s="19">
        <v>71915</v>
      </c>
      <c r="O2438" s="18">
        <v>6.04</v>
      </c>
      <c r="P2438" s="19">
        <v>102917</v>
      </c>
      <c r="Q2438" s="18">
        <v>9.91</v>
      </c>
    </row>
    <row r="2439" spans="1:17" x14ac:dyDescent="0.25">
      <c r="A2439" t="s">
        <v>35</v>
      </c>
      <c r="B2439" s="4" t="s">
        <v>48</v>
      </c>
      <c r="C2439" t="s">
        <v>139</v>
      </c>
      <c r="D2439" s="29">
        <v>45198</v>
      </c>
      <c r="E2439" s="29">
        <v>45218</v>
      </c>
      <c r="F2439" s="22">
        <v>1</v>
      </c>
      <c r="G2439" s="3">
        <v>40000</v>
      </c>
      <c r="H2439" s="4" t="s">
        <v>169</v>
      </c>
      <c r="I2439" t="s">
        <v>173</v>
      </c>
      <c r="J2439" s="19">
        <v>17677</v>
      </c>
      <c r="K2439" s="18">
        <v>-55.81</v>
      </c>
      <c r="L2439" s="19">
        <v>29955</v>
      </c>
      <c r="M2439" s="18">
        <v>-25.11</v>
      </c>
      <c r="N2439" s="19">
        <v>41707</v>
      </c>
      <c r="O2439" s="18">
        <v>4.26</v>
      </c>
      <c r="P2439" s="19">
        <v>60720</v>
      </c>
      <c r="Q2439" s="18">
        <v>51.8</v>
      </c>
    </row>
    <row r="2440" spans="1:17" x14ac:dyDescent="0.25">
      <c r="A2440" t="s">
        <v>35</v>
      </c>
      <c r="B2440" s="4" t="s">
        <v>48</v>
      </c>
      <c r="C2440" t="s">
        <v>139</v>
      </c>
      <c r="D2440" s="29">
        <v>45198</v>
      </c>
      <c r="E2440" s="29">
        <v>45218</v>
      </c>
      <c r="F2440" s="22">
        <v>5</v>
      </c>
      <c r="G2440" s="3">
        <v>40000</v>
      </c>
      <c r="H2440" s="4" t="s">
        <v>169</v>
      </c>
      <c r="I2440" t="s">
        <v>173</v>
      </c>
      <c r="J2440" s="19">
        <v>17436</v>
      </c>
      <c r="K2440" s="18">
        <v>-15.3</v>
      </c>
      <c r="L2440" s="19">
        <v>37099</v>
      </c>
      <c r="M2440" s="18">
        <v>-1.49</v>
      </c>
      <c r="N2440" s="19">
        <v>50286</v>
      </c>
      <c r="O2440" s="18">
        <v>4.68</v>
      </c>
      <c r="P2440" s="19">
        <v>71643</v>
      </c>
      <c r="Q2440" s="18">
        <v>12.36</v>
      </c>
    </row>
    <row r="2441" spans="1:17" x14ac:dyDescent="0.25">
      <c r="A2441" t="s">
        <v>35</v>
      </c>
      <c r="B2441" s="4" t="s">
        <v>48</v>
      </c>
      <c r="C2441" t="s">
        <v>139</v>
      </c>
      <c r="D2441" s="29">
        <v>45198</v>
      </c>
      <c r="E2441" s="29">
        <v>45218</v>
      </c>
      <c r="F2441" s="22">
        <v>10</v>
      </c>
      <c r="G2441" s="3">
        <v>40000</v>
      </c>
      <c r="H2441" s="4" t="s">
        <v>169</v>
      </c>
      <c r="I2441" t="s">
        <v>173</v>
      </c>
      <c r="J2441" s="19">
        <v>11514</v>
      </c>
      <c r="K2441" s="18">
        <v>-11.71</v>
      </c>
      <c r="L2441" s="19">
        <v>40587</v>
      </c>
      <c r="M2441" s="18">
        <v>0.15</v>
      </c>
      <c r="N2441" s="19">
        <v>72167</v>
      </c>
      <c r="O2441" s="18">
        <v>6.08</v>
      </c>
      <c r="P2441" s="19">
        <v>103455</v>
      </c>
      <c r="Q2441" s="18">
        <v>9.9700000000000006</v>
      </c>
    </row>
    <row r="2442" spans="1:17" x14ac:dyDescent="0.25">
      <c r="A2442" t="s">
        <v>36</v>
      </c>
      <c r="B2442" s="4" t="s">
        <v>48</v>
      </c>
      <c r="C2442" t="s">
        <v>140</v>
      </c>
      <c r="D2442" s="29">
        <v>45198</v>
      </c>
      <c r="E2442" s="29">
        <v>45218</v>
      </c>
      <c r="F2442" s="22">
        <v>1</v>
      </c>
      <c r="G2442" s="3">
        <v>40000</v>
      </c>
      <c r="H2442" s="4" t="s">
        <v>169</v>
      </c>
      <c r="I2442" t="s">
        <v>173</v>
      </c>
      <c r="J2442" s="19">
        <v>18771</v>
      </c>
      <c r="K2442" s="18">
        <v>-53.07</v>
      </c>
      <c r="L2442" s="19">
        <v>30069</v>
      </c>
      <c r="M2442" s="18">
        <v>-24.83</v>
      </c>
      <c r="N2442" s="19">
        <v>41470</v>
      </c>
      <c r="O2442" s="18">
        <v>3.68</v>
      </c>
      <c r="P2442" s="19">
        <v>59353</v>
      </c>
      <c r="Q2442" s="18">
        <v>48.38</v>
      </c>
    </row>
    <row r="2443" spans="1:17" x14ac:dyDescent="0.25">
      <c r="A2443" t="s">
        <v>36</v>
      </c>
      <c r="B2443" s="4" t="s">
        <v>48</v>
      </c>
      <c r="C2443" t="s">
        <v>140</v>
      </c>
      <c r="D2443" s="29">
        <v>45198</v>
      </c>
      <c r="E2443" s="29">
        <v>45218</v>
      </c>
      <c r="F2443" s="22">
        <v>5</v>
      </c>
      <c r="G2443" s="3">
        <v>40000</v>
      </c>
      <c r="H2443" s="4" t="s">
        <v>169</v>
      </c>
      <c r="I2443" t="s">
        <v>173</v>
      </c>
      <c r="J2443" s="19">
        <v>17595</v>
      </c>
      <c r="K2443" s="18">
        <v>-15.15</v>
      </c>
      <c r="L2443" s="19">
        <v>35917</v>
      </c>
      <c r="M2443" s="18">
        <v>-2.13</v>
      </c>
      <c r="N2443" s="19">
        <v>49620</v>
      </c>
      <c r="O2443" s="18">
        <v>4.4000000000000004</v>
      </c>
      <c r="P2443" s="19">
        <v>68697</v>
      </c>
      <c r="Q2443" s="18">
        <v>11.42</v>
      </c>
    </row>
    <row r="2444" spans="1:17" x14ac:dyDescent="0.25">
      <c r="A2444" t="s">
        <v>36</v>
      </c>
      <c r="B2444" s="4" t="s">
        <v>48</v>
      </c>
      <c r="C2444" t="s">
        <v>140</v>
      </c>
      <c r="D2444" s="29">
        <v>45198</v>
      </c>
      <c r="E2444" s="29">
        <v>45218</v>
      </c>
      <c r="F2444" s="22">
        <v>10</v>
      </c>
      <c r="G2444" s="3">
        <v>40000</v>
      </c>
      <c r="H2444" s="4" t="s">
        <v>169</v>
      </c>
      <c r="I2444" t="s">
        <v>173</v>
      </c>
      <c r="J2444" s="19">
        <v>11680</v>
      </c>
      <c r="K2444" s="18">
        <v>-11.58</v>
      </c>
      <c r="L2444" s="19">
        <v>40691</v>
      </c>
      <c r="M2444" s="18">
        <v>0.17</v>
      </c>
      <c r="N2444" s="19">
        <v>70289</v>
      </c>
      <c r="O2444" s="18">
        <v>5.8</v>
      </c>
      <c r="P2444" s="19">
        <v>103918</v>
      </c>
      <c r="Q2444" s="18">
        <v>10.02</v>
      </c>
    </row>
    <row r="2445" spans="1:17" x14ac:dyDescent="0.25">
      <c r="A2445" t="s">
        <v>37</v>
      </c>
      <c r="B2445" s="4" t="s">
        <v>48</v>
      </c>
      <c r="C2445" t="s">
        <v>141</v>
      </c>
      <c r="D2445" s="29">
        <v>45198</v>
      </c>
      <c r="E2445" s="29">
        <v>45218</v>
      </c>
      <c r="F2445" s="22">
        <v>1</v>
      </c>
      <c r="G2445" s="3">
        <v>40000</v>
      </c>
      <c r="H2445" s="4" t="s">
        <v>169</v>
      </c>
      <c r="I2445" t="s">
        <v>173</v>
      </c>
      <c r="J2445" s="19">
        <v>16692</v>
      </c>
      <c r="K2445" s="18">
        <v>-58.27</v>
      </c>
      <c r="L2445" s="19">
        <v>30204</v>
      </c>
      <c r="M2445" s="18">
        <v>-24.49</v>
      </c>
      <c r="N2445" s="19">
        <v>41272</v>
      </c>
      <c r="O2445" s="18">
        <v>3.18</v>
      </c>
      <c r="P2445" s="19">
        <v>56491</v>
      </c>
      <c r="Q2445" s="18">
        <v>41.23</v>
      </c>
    </row>
    <row r="2446" spans="1:17" x14ac:dyDescent="0.25">
      <c r="A2446" t="s">
        <v>37</v>
      </c>
      <c r="B2446" s="4" t="s">
        <v>48</v>
      </c>
      <c r="C2446" t="s">
        <v>141</v>
      </c>
      <c r="D2446" s="29">
        <v>45198</v>
      </c>
      <c r="E2446" s="29">
        <v>45218</v>
      </c>
      <c r="F2446" s="22">
        <v>5</v>
      </c>
      <c r="G2446" s="3">
        <v>40000</v>
      </c>
      <c r="H2446" s="4" t="s">
        <v>169</v>
      </c>
      <c r="I2446" t="s">
        <v>173</v>
      </c>
      <c r="J2446" s="19">
        <v>16877</v>
      </c>
      <c r="K2446" s="18">
        <v>-15.85</v>
      </c>
      <c r="L2446" s="19">
        <v>35163</v>
      </c>
      <c r="M2446" s="18">
        <v>-2.54</v>
      </c>
      <c r="N2446" s="19">
        <v>48313</v>
      </c>
      <c r="O2446" s="18">
        <v>3.85</v>
      </c>
      <c r="P2446" s="19">
        <v>59610</v>
      </c>
      <c r="Q2446" s="18">
        <v>8.31</v>
      </c>
    </row>
    <row r="2447" spans="1:17" x14ac:dyDescent="0.25">
      <c r="A2447" t="s">
        <v>37</v>
      </c>
      <c r="B2447" s="4" t="s">
        <v>48</v>
      </c>
      <c r="C2447" t="s">
        <v>141</v>
      </c>
      <c r="D2447" s="29">
        <v>45198</v>
      </c>
      <c r="E2447" s="29">
        <v>45218</v>
      </c>
      <c r="F2447" s="22">
        <v>10</v>
      </c>
      <c r="G2447" s="3">
        <v>40000</v>
      </c>
      <c r="H2447" s="4" t="s">
        <v>169</v>
      </c>
      <c r="I2447" t="s">
        <v>173</v>
      </c>
      <c r="J2447" s="19">
        <v>10898</v>
      </c>
      <c r="K2447" s="18">
        <v>-12.19</v>
      </c>
      <c r="L2447" s="19">
        <v>41720</v>
      </c>
      <c r="M2447" s="18">
        <v>0.42</v>
      </c>
      <c r="N2447" s="19">
        <v>63869</v>
      </c>
      <c r="O2447" s="18">
        <v>4.79</v>
      </c>
      <c r="P2447" s="19">
        <v>103778</v>
      </c>
      <c r="Q2447" s="18">
        <v>10</v>
      </c>
    </row>
    <row r="2448" spans="1:17" x14ac:dyDescent="0.25">
      <c r="A2448" t="s">
        <v>38</v>
      </c>
      <c r="B2448" s="4" t="s">
        <v>48</v>
      </c>
      <c r="C2448" t="s">
        <v>143</v>
      </c>
      <c r="D2448" s="29">
        <v>45198</v>
      </c>
      <c r="E2448" s="29">
        <v>45218</v>
      </c>
      <c r="F2448" s="22">
        <v>1</v>
      </c>
      <c r="G2448" s="3">
        <v>40000</v>
      </c>
      <c r="H2448" s="4" t="s">
        <v>169</v>
      </c>
      <c r="I2448" t="s">
        <v>173</v>
      </c>
      <c r="J2448" s="19">
        <v>37388</v>
      </c>
      <c r="K2448" s="18">
        <v>-6.53</v>
      </c>
      <c r="L2448" s="19">
        <v>39218</v>
      </c>
      <c r="M2448" s="18">
        <v>-1.95</v>
      </c>
      <c r="N2448" s="19">
        <v>40437</v>
      </c>
      <c r="O2448" s="18">
        <v>1.0900000000000001</v>
      </c>
      <c r="P2448" s="19">
        <v>43869</v>
      </c>
      <c r="Q2448" s="18">
        <v>9.67</v>
      </c>
    </row>
    <row r="2449" spans="1:17" x14ac:dyDescent="0.25">
      <c r="A2449" t="s">
        <v>38</v>
      </c>
      <c r="B2449" s="4" t="s">
        <v>49</v>
      </c>
      <c r="C2449" t="s">
        <v>144</v>
      </c>
      <c r="D2449" s="29">
        <v>45198</v>
      </c>
      <c r="E2449" s="29">
        <v>45218</v>
      </c>
      <c r="F2449" s="22">
        <v>1</v>
      </c>
      <c r="G2449" s="3">
        <v>40000</v>
      </c>
      <c r="H2449" s="4" t="s">
        <v>169</v>
      </c>
      <c r="I2449" t="s">
        <v>173</v>
      </c>
      <c r="J2449" s="19">
        <v>37362</v>
      </c>
      <c r="K2449" s="18">
        <v>-6.59</v>
      </c>
      <c r="L2449" s="19">
        <v>39204</v>
      </c>
      <c r="M2449" s="18">
        <v>-1.99</v>
      </c>
      <c r="N2449" s="19">
        <v>40437</v>
      </c>
      <c r="O2449" s="18">
        <v>1.0900000000000001</v>
      </c>
      <c r="P2449" s="19">
        <v>43844</v>
      </c>
      <c r="Q2449" s="18">
        <v>9.61</v>
      </c>
    </row>
    <row r="2450" spans="1:17" x14ac:dyDescent="0.25">
      <c r="A2450" t="s">
        <v>38</v>
      </c>
      <c r="B2450" s="4" t="s">
        <v>47</v>
      </c>
      <c r="C2450" t="s">
        <v>142</v>
      </c>
      <c r="D2450" s="29">
        <v>45198</v>
      </c>
      <c r="E2450" s="29">
        <v>45218</v>
      </c>
      <c r="F2450" s="22">
        <v>1</v>
      </c>
      <c r="G2450" s="3">
        <v>40000</v>
      </c>
      <c r="H2450" s="4" t="s">
        <v>169</v>
      </c>
      <c r="I2450" t="s">
        <v>173</v>
      </c>
      <c r="J2450" s="19">
        <v>37629</v>
      </c>
      <c r="K2450" s="18">
        <v>-5.93</v>
      </c>
      <c r="L2450" s="19">
        <v>39460</v>
      </c>
      <c r="M2450" s="18">
        <v>-1.35</v>
      </c>
      <c r="N2450" s="19">
        <v>40811</v>
      </c>
      <c r="O2450" s="18">
        <v>2.0299999999999998</v>
      </c>
      <c r="P2450" s="19">
        <v>44240</v>
      </c>
      <c r="Q2450" s="18">
        <v>10.6</v>
      </c>
    </row>
    <row r="2451" spans="1:17" x14ac:dyDescent="0.25">
      <c r="A2451" t="s">
        <v>38</v>
      </c>
      <c r="B2451" s="4" t="s">
        <v>226</v>
      </c>
      <c r="C2451" t="s">
        <v>229</v>
      </c>
      <c r="D2451" s="29">
        <v>45198</v>
      </c>
      <c r="E2451" s="29">
        <v>45218</v>
      </c>
      <c r="F2451" s="22">
        <v>1</v>
      </c>
      <c r="G2451" s="3">
        <v>40000</v>
      </c>
      <c r="H2451" s="4" t="s">
        <v>169</v>
      </c>
      <c r="I2451" t="s">
        <v>173</v>
      </c>
      <c r="J2451" s="19">
        <v>37632</v>
      </c>
      <c r="K2451" s="18">
        <v>-5.92</v>
      </c>
      <c r="L2451" s="19">
        <v>39499</v>
      </c>
      <c r="M2451" s="18">
        <v>-1.25</v>
      </c>
      <c r="N2451" s="19">
        <v>40852</v>
      </c>
      <c r="O2451" s="18">
        <v>2.13</v>
      </c>
      <c r="P2451" s="19">
        <v>44283</v>
      </c>
      <c r="Q2451" s="18">
        <v>10.71</v>
      </c>
    </row>
    <row r="2452" spans="1:17" x14ac:dyDescent="0.25">
      <c r="A2452" t="s">
        <v>39</v>
      </c>
      <c r="B2452" s="4" t="s">
        <v>226</v>
      </c>
      <c r="C2452" t="s">
        <v>242</v>
      </c>
      <c r="D2452" s="29">
        <v>45198</v>
      </c>
      <c r="E2452" s="29">
        <v>45218</v>
      </c>
      <c r="F2452" s="22">
        <v>1</v>
      </c>
      <c r="G2452" s="3">
        <v>40000</v>
      </c>
      <c r="H2452" s="4" t="s">
        <v>169</v>
      </c>
      <c r="I2452" t="s">
        <v>173</v>
      </c>
      <c r="J2452" s="19">
        <v>27247</v>
      </c>
      <c r="K2452" s="18">
        <v>-31.88</v>
      </c>
      <c r="L2452" s="19">
        <v>32572</v>
      </c>
      <c r="M2452" s="18">
        <v>-18.57</v>
      </c>
      <c r="N2452" s="19">
        <v>41340</v>
      </c>
      <c r="O2452" s="18">
        <v>3.35</v>
      </c>
      <c r="P2452" s="19">
        <v>50882</v>
      </c>
      <c r="Q2452" s="18">
        <v>27.21</v>
      </c>
    </row>
    <row r="2453" spans="1:17" x14ac:dyDescent="0.25">
      <c r="A2453" t="s">
        <v>39</v>
      </c>
      <c r="B2453" s="4" t="s">
        <v>226</v>
      </c>
      <c r="C2453" t="s">
        <v>242</v>
      </c>
      <c r="D2453" s="29">
        <v>45198</v>
      </c>
      <c r="E2453" s="29">
        <v>45218</v>
      </c>
      <c r="F2453" s="22">
        <v>3</v>
      </c>
      <c r="G2453" s="3">
        <v>40000</v>
      </c>
      <c r="H2453" s="4" t="s">
        <v>169</v>
      </c>
      <c r="I2453" t="s">
        <v>173</v>
      </c>
      <c r="J2453" s="19">
        <v>27962</v>
      </c>
      <c r="K2453" s="18">
        <v>-11.14</v>
      </c>
      <c r="L2453" s="19">
        <v>38608</v>
      </c>
      <c r="M2453" s="18">
        <v>-1.17</v>
      </c>
      <c r="N2453" s="19">
        <v>44973</v>
      </c>
      <c r="O2453" s="18">
        <v>3.98</v>
      </c>
      <c r="P2453" s="19">
        <v>50626</v>
      </c>
      <c r="Q2453" s="18">
        <v>8.17</v>
      </c>
    </row>
    <row r="2454" spans="1:17" x14ac:dyDescent="0.25">
      <c r="A2454" t="s">
        <v>39</v>
      </c>
      <c r="B2454" s="4" t="s">
        <v>48</v>
      </c>
      <c r="C2454" t="s">
        <v>145</v>
      </c>
      <c r="D2454" s="29">
        <v>45198</v>
      </c>
      <c r="E2454" s="29">
        <v>45218</v>
      </c>
      <c r="F2454" s="22">
        <v>1</v>
      </c>
      <c r="G2454" s="3">
        <v>40000</v>
      </c>
      <c r="H2454" s="4" t="s">
        <v>169</v>
      </c>
      <c r="I2454" t="s">
        <v>173</v>
      </c>
      <c r="J2454" s="19">
        <v>26368</v>
      </c>
      <c r="K2454" s="18">
        <v>-34.08</v>
      </c>
      <c r="L2454" s="19">
        <v>31017</v>
      </c>
      <c r="M2454" s="18">
        <v>-22.46</v>
      </c>
      <c r="N2454" s="19">
        <v>38874</v>
      </c>
      <c r="O2454" s="18">
        <v>-2.82</v>
      </c>
      <c r="P2454" s="19">
        <v>48316</v>
      </c>
      <c r="Q2454" s="18">
        <v>20.79</v>
      </c>
    </row>
    <row r="2455" spans="1:17" x14ac:dyDescent="0.25">
      <c r="A2455" t="s">
        <v>39</v>
      </c>
      <c r="B2455" s="4" t="s">
        <v>48</v>
      </c>
      <c r="C2455" t="s">
        <v>145</v>
      </c>
      <c r="D2455" s="29">
        <v>45198</v>
      </c>
      <c r="E2455" s="29">
        <v>45218</v>
      </c>
      <c r="F2455" s="22">
        <v>3</v>
      </c>
      <c r="G2455" s="3">
        <v>40000</v>
      </c>
      <c r="H2455" s="4" t="s">
        <v>169</v>
      </c>
      <c r="I2455" t="s">
        <v>173</v>
      </c>
      <c r="J2455" s="19">
        <v>27055</v>
      </c>
      <c r="K2455" s="18">
        <v>-12.11</v>
      </c>
      <c r="L2455" s="19">
        <v>34358</v>
      </c>
      <c r="M2455" s="18">
        <v>-4.9400000000000004</v>
      </c>
      <c r="N2455" s="19">
        <v>39972</v>
      </c>
      <c r="O2455" s="18">
        <v>-0.02</v>
      </c>
      <c r="P2455" s="19">
        <v>46250</v>
      </c>
      <c r="Q2455" s="18">
        <v>4.96</v>
      </c>
    </row>
    <row r="2456" spans="1:17" x14ac:dyDescent="0.25">
      <c r="A2456" t="s">
        <v>39</v>
      </c>
      <c r="B2456" s="4" t="s">
        <v>50</v>
      </c>
      <c r="C2456" t="s">
        <v>146</v>
      </c>
      <c r="D2456" s="29">
        <v>45198</v>
      </c>
      <c r="E2456" s="29">
        <v>45218</v>
      </c>
      <c r="F2456" s="22">
        <v>1</v>
      </c>
      <c r="G2456" s="3">
        <v>40000</v>
      </c>
      <c r="H2456" s="4" t="s">
        <v>169</v>
      </c>
      <c r="I2456" t="s">
        <v>173</v>
      </c>
      <c r="J2456" s="19">
        <v>27254</v>
      </c>
      <c r="K2456" s="18">
        <v>-31.86</v>
      </c>
      <c r="L2456" s="19">
        <v>32059</v>
      </c>
      <c r="M2456" s="18">
        <v>-19.850000000000001</v>
      </c>
      <c r="N2456" s="19">
        <v>40180</v>
      </c>
      <c r="O2456" s="18">
        <v>0.45</v>
      </c>
      <c r="P2456" s="19">
        <v>49939</v>
      </c>
      <c r="Q2456" s="18">
        <v>24.85</v>
      </c>
    </row>
    <row r="2457" spans="1:17" x14ac:dyDescent="0.25">
      <c r="A2457" t="s">
        <v>39</v>
      </c>
      <c r="B2457" s="4" t="s">
        <v>50</v>
      </c>
      <c r="C2457" t="s">
        <v>146</v>
      </c>
      <c r="D2457" s="29">
        <v>45198</v>
      </c>
      <c r="E2457" s="29">
        <v>45218</v>
      </c>
      <c r="F2457" s="22">
        <v>3</v>
      </c>
      <c r="G2457" s="3">
        <v>40000</v>
      </c>
      <c r="H2457" s="4" t="s">
        <v>169</v>
      </c>
      <c r="I2457" t="s">
        <v>173</v>
      </c>
      <c r="J2457" s="19">
        <v>27964</v>
      </c>
      <c r="K2457" s="18">
        <v>-11.14</v>
      </c>
      <c r="L2457" s="19">
        <v>35512</v>
      </c>
      <c r="M2457" s="18">
        <v>-3.89</v>
      </c>
      <c r="N2457" s="19">
        <v>41315</v>
      </c>
      <c r="O2457" s="18">
        <v>1.08</v>
      </c>
      <c r="P2457" s="19">
        <v>47804</v>
      </c>
      <c r="Q2457" s="18">
        <v>6.12</v>
      </c>
    </row>
    <row r="2458" spans="1:17" x14ac:dyDescent="0.25">
      <c r="A2458" t="s">
        <v>39</v>
      </c>
      <c r="B2458" s="4" t="s">
        <v>49</v>
      </c>
      <c r="C2458" t="s">
        <v>147</v>
      </c>
      <c r="D2458" s="29">
        <v>45198</v>
      </c>
      <c r="E2458" s="29">
        <v>45218</v>
      </c>
      <c r="F2458" s="22">
        <v>1</v>
      </c>
      <c r="G2458" s="3">
        <v>40000</v>
      </c>
      <c r="H2458" s="4" t="s">
        <v>169</v>
      </c>
      <c r="I2458" t="s">
        <v>173</v>
      </c>
      <c r="J2458" s="19">
        <v>26365</v>
      </c>
      <c r="K2458" s="18">
        <v>-34.090000000000003</v>
      </c>
      <c r="L2458" s="19">
        <v>31017</v>
      </c>
      <c r="M2458" s="18">
        <v>-22.46</v>
      </c>
      <c r="N2458" s="19">
        <v>39126</v>
      </c>
      <c r="O2458" s="18">
        <v>-2.1800000000000002</v>
      </c>
      <c r="P2458" s="19">
        <v>48319</v>
      </c>
      <c r="Q2458" s="18">
        <v>20.8</v>
      </c>
    </row>
    <row r="2459" spans="1:17" x14ac:dyDescent="0.25">
      <c r="A2459" t="s">
        <v>39</v>
      </c>
      <c r="B2459" s="4" t="s">
        <v>49</v>
      </c>
      <c r="C2459" t="s">
        <v>147</v>
      </c>
      <c r="D2459" s="29">
        <v>45198</v>
      </c>
      <c r="E2459" s="29">
        <v>45218</v>
      </c>
      <c r="F2459" s="22">
        <v>3</v>
      </c>
      <c r="G2459" s="3">
        <v>40000</v>
      </c>
      <c r="H2459" s="4" t="s">
        <v>169</v>
      </c>
      <c r="I2459" t="s">
        <v>173</v>
      </c>
      <c r="J2459" s="19">
        <v>27059</v>
      </c>
      <c r="K2459" s="18">
        <v>-12.1</v>
      </c>
      <c r="L2459" s="19">
        <v>35074</v>
      </c>
      <c r="M2459" s="18">
        <v>-4.29</v>
      </c>
      <c r="N2459" s="19">
        <v>40795</v>
      </c>
      <c r="O2459" s="18">
        <v>0.66</v>
      </c>
      <c r="P2459" s="19">
        <v>46241</v>
      </c>
      <c r="Q2459" s="18">
        <v>4.95</v>
      </c>
    </row>
    <row r="2460" spans="1:17" x14ac:dyDescent="0.25">
      <c r="A2460" t="s">
        <v>40</v>
      </c>
      <c r="B2460" s="4" t="s">
        <v>48</v>
      </c>
      <c r="C2460" t="s">
        <v>149</v>
      </c>
      <c r="D2460" s="29">
        <v>45198</v>
      </c>
      <c r="E2460" s="29">
        <v>45218</v>
      </c>
      <c r="F2460" s="22">
        <v>1</v>
      </c>
      <c r="G2460" s="3">
        <v>40000</v>
      </c>
      <c r="H2460" s="4" t="s">
        <v>169</v>
      </c>
      <c r="I2460" t="s">
        <v>173</v>
      </c>
      <c r="J2460" s="19">
        <v>23018</v>
      </c>
      <c r="K2460" s="18">
        <v>-42.45</v>
      </c>
      <c r="L2460" s="19">
        <v>32525</v>
      </c>
      <c r="M2460" s="18">
        <v>-18.690000000000001</v>
      </c>
      <c r="N2460" s="19">
        <v>40048</v>
      </c>
      <c r="O2460" s="18">
        <v>0.12</v>
      </c>
      <c r="P2460" s="19">
        <v>51982</v>
      </c>
      <c r="Q2460" s="18">
        <v>29.96</v>
      </c>
    </row>
    <row r="2461" spans="1:17" x14ac:dyDescent="0.25">
      <c r="A2461" t="s">
        <v>40</v>
      </c>
      <c r="B2461" s="4" t="s">
        <v>48</v>
      </c>
      <c r="C2461" t="s">
        <v>149</v>
      </c>
      <c r="D2461" s="29">
        <v>45198</v>
      </c>
      <c r="E2461" s="29">
        <v>45218</v>
      </c>
      <c r="F2461" s="22">
        <v>3</v>
      </c>
      <c r="G2461" s="3">
        <v>40000</v>
      </c>
      <c r="H2461" s="4" t="s">
        <v>169</v>
      </c>
      <c r="I2461" t="s">
        <v>173</v>
      </c>
      <c r="J2461" s="19">
        <v>26578</v>
      </c>
      <c r="K2461" s="18">
        <v>-12.62</v>
      </c>
      <c r="L2461" s="19">
        <v>34913</v>
      </c>
      <c r="M2461" s="18">
        <v>-4.43</v>
      </c>
      <c r="N2461" s="19">
        <v>43264</v>
      </c>
      <c r="O2461" s="18">
        <v>2.65</v>
      </c>
      <c r="P2461" s="19">
        <v>51631</v>
      </c>
      <c r="Q2461" s="18">
        <v>8.8800000000000008</v>
      </c>
    </row>
    <row r="2462" spans="1:17" x14ac:dyDescent="0.25">
      <c r="A2462" t="s">
        <v>40</v>
      </c>
      <c r="B2462" s="4" t="s">
        <v>49</v>
      </c>
      <c r="C2462" t="s">
        <v>150</v>
      </c>
      <c r="D2462" s="29">
        <v>45198</v>
      </c>
      <c r="E2462" s="29">
        <v>45218</v>
      </c>
      <c r="F2462" s="22">
        <v>1</v>
      </c>
      <c r="G2462" s="3">
        <v>40000</v>
      </c>
      <c r="H2462" s="4" t="s">
        <v>169</v>
      </c>
      <c r="I2462" t="s">
        <v>173</v>
      </c>
      <c r="J2462" s="19">
        <v>23020</v>
      </c>
      <c r="K2462" s="18">
        <v>-42.45</v>
      </c>
      <c r="L2462" s="19">
        <v>32528</v>
      </c>
      <c r="M2462" s="18">
        <v>-18.68</v>
      </c>
      <c r="N2462" s="19">
        <v>40052</v>
      </c>
      <c r="O2462" s="18">
        <v>0.13</v>
      </c>
      <c r="P2462" s="19">
        <v>51988</v>
      </c>
      <c r="Q2462" s="18">
        <v>29.97</v>
      </c>
    </row>
    <row r="2463" spans="1:17" x14ac:dyDescent="0.25">
      <c r="A2463" t="s">
        <v>40</v>
      </c>
      <c r="B2463" s="4" t="s">
        <v>49</v>
      </c>
      <c r="C2463" t="s">
        <v>150</v>
      </c>
      <c r="D2463" s="29">
        <v>45198</v>
      </c>
      <c r="E2463" s="29">
        <v>45218</v>
      </c>
      <c r="F2463" s="22">
        <v>3</v>
      </c>
      <c r="G2463" s="3">
        <v>40000</v>
      </c>
      <c r="H2463" s="4" t="s">
        <v>169</v>
      </c>
      <c r="I2463" t="s">
        <v>173</v>
      </c>
      <c r="J2463" s="19">
        <v>26583</v>
      </c>
      <c r="K2463" s="18">
        <v>-12.61</v>
      </c>
      <c r="L2463" s="19">
        <v>34913</v>
      </c>
      <c r="M2463" s="18">
        <v>-4.43</v>
      </c>
      <c r="N2463" s="19">
        <v>43265</v>
      </c>
      <c r="O2463" s="18">
        <v>2.65</v>
      </c>
      <c r="P2463" s="19">
        <v>51661</v>
      </c>
      <c r="Q2463" s="18">
        <v>8.9</v>
      </c>
    </row>
    <row r="2464" spans="1:17" x14ac:dyDescent="0.25">
      <c r="A2464" t="s">
        <v>40</v>
      </c>
      <c r="B2464" s="4" t="s">
        <v>47</v>
      </c>
      <c r="C2464" t="s">
        <v>148</v>
      </c>
      <c r="D2464" s="29">
        <v>45198</v>
      </c>
      <c r="E2464" s="29">
        <v>45218</v>
      </c>
      <c r="F2464" s="22">
        <v>1</v>
      </c>
      <c r="G2464" s="3">
        <v>40000</v>
      </c>
      <c r="H2464" s="4" t="s">
        <v>169</v>
      </c>
      <c r="I2464" t="s">
        <v>173</v>
      </c>
      <c r="J2464" s="19">
        <v>23986</v>
      </c>
      <c r="K2464" s="18">
        <v>-40.04</v>
      </c>
      <c r="L2464" s="19">
        <v>34450</v>
      </c>
      <c r="M2464" s="18">
        <v>-13.87</v>
      </c>
      <c r="N2464" s="19">
        <v>42621</v>
      </c>
      <c r="O2464" s="18">
        <v>6.56</v>
      </c>
      <c r="P2464" s="19">
        <v>55311</v>
      </c>
      <c r="Q2464" s="18">
        <v>38.28</v>
      </c>
    </row>
    <row r="2465" spans="1:17" x14ac:dyDescent="0.25">
      <c r="A2465" t="s">
        <v>40</v>
      </c>
      <c r="B2465" s="4" t="s">
        <v>47</v>
      </c>
      <c r="C2465" t="s">
        <v>148</v>
      </c>
      <c r="D2465" s="29">
        <v>45198</v>
      </c>
      <c r="E2465" s="29">
        <v>45218</v>
      </c>
      <c r="F2465" s="22">
        <v>3</v>
      </c>
      <c r="G2465" s="3">
        <v>40000</v>
      </c>
      <c r="H2465" s="4" t="s">
        <v>169</v>
      </c>
      <c r="I2465" t="s">
        <v>173</v>
      </c>
      <c r="J2465" s="19">
        <v>27701</v>
      </c>
      <c r="K2465" s="18">
        <v>-11.42</v>
      </c>
      <c r="L2465" s="19">
        <v>38545</v>
      </c>
      <c r="M2465" s="18">
        <v>-1.23</v>
      </c>
      <c r="N2465" s="19">
        <v>48078</v>
      </c>
      <c r="O2465" s="18">
        <v>6.32</v>
      </c>
      <c r="P2465" s="19">
        <v>57303</v>
      </c>
      <c r="Q2465" s="18">
        <v>12.73</v>
      </c>
    </row>
    <row r="2466" spans="1:17" x14ac:dyDescent="0.25">
      <c r="A2466" t="s">
        <v>40</v>
      </c>
      <c r="B2466" s="4" t="s">
        <v>226</v>
      </c>
      <c r="C2466" t="s">
        <v>243</v>
      </c>
      <c r="D2466" s="29">
        <v>45198</v>
      </c>
      <c r="E2466" s="29">
        <v>45218</v>
      </c>
      <c r="F2466" s="22">
        <v>1</v>
      </c>
      <c r="G2466" s="3">
        <v>40000</v>
      </c>
      <c r="H2466" s="4" t="s">
        <v>169</v>
      </c>
      <c r="I2466" t="s">
        <v>173</v>
      </c>
      <c r="J2466" s="19">
        <v>23975</v>
      </c>
      <c r="K2466" s="18">
        <v>-40.06</v>
      </c>
      <c r="L2466" s="19">
        <v>34439</v>
      </c>
      <c r="M2466" s="18">
        <v>-13.9</v>
      </c>
      <c r="N2466" s="19">
        <v>42607</v>
      </c>
      <c r="O2466" s="18">
        <v>6.52</v>
      </c>
      <c r="P2466" s="19">
        <v>55298</v>
      </c>
      <c r="Q2466" s="18">
        <v>38.24</v>
      </c>
    </row>
    <row r="2467" spans="1:17" x14ac:dyDescent="0.25">
      <c r="A2467" t="s">
        <v>40</v>
      </c>
      <c r="B2467" s="4" t="s">
        <v>226</v>
      </c>
      <c r="C2467" t="s">
        <v>243</v>
      </c>
      <c r="D2467" s="29">
        <v>45198</v>
      </c>
      <c r="E2467" s="29">
        <v>45218</v>
      </c>
      <c r="F2467" s="22">
        <v>3</v>
      </c>
      <c r="G2467" s="3">
        <v>40000</v>
      </c>
      <c r="H2467" s="4" t="s">
        <v>169</v>
      </c>
      <c r="I2467" t="s">
        <v>173</v>
      </c>
      <c r="J2467" s="19">
        <v>27691</v>
      </c>
      <c r="K2467" s="18">
        <v>-11.43</v>
      </c>
      <c r="L2467" s="19">
        <v>38790</v>
      </c>
      <c r="M2467" s="18">
        <v>-1.02</v>
      </c>
      <c r="N2467" s="19">
        <v>48035</v>
      </c>
      <c r="O2467" s="18">
        <v>6.29</v>
      </c>
      <c r="P2467" s="19">
        <v>57255</v>
      </c>
      <c r="Q2467" s="18">
        <v>12.7</v>
      </c>
    </row>
    <row r="2468" spans="1:17" x14ac:dyDescent="0.25">
      <c r="A2468" t="s">
        <v>41</v>
      </c>
      <c r="B2468" s="4" t="s">
        <v>226</v>
      </c>
      <c r="C2468" t="s">
        <v>244</v>
      </c>
      <c r="D2468" s="29">
        <v>45198</v>
      </c>
      <c r="E2468" s="29">
        <v>45218</v>
      </c>
      <c r="F2468" s="22">
        <v>1</v>
      </c>
      <c r="G2468" s="3">
        <v>40000</v>
      </c>
      <c r="H2468" s="4" t="s">
        <v>169</v>
      </c>
      <c r="I2468" t="s">
        <v>173</v>
      </c>
      <c r="J2468" s="19">
        <v>19573</v>
      </c>
      <c r="K2468" s="18">
        <v>-51.07</v>
      </c>
      <c r="L2468" s="19">
        <v>31850</v>
      </c>
      <c r="M2468" s="18">
        <v>-20.38</v>
      </c>
      <c r="N2468" s="19">
        <v>42235</v>
      </c>
      <c r="O2468" s="18">
        <v>5.58</v>
      </c>
      <c r="P2468" s="19">
        <v>65045</v>
      </c>
      <c r="Q2468" s="18">
        <v>62.61</v>
      </c>
    </row>
    <row r="2469" spans="1:17" x14ac:dyDescent="0.25">
      <c r="A2469" t="s">
        <v>41</v>
      </c>
      <c r="B2469" s="4" t="s">
        <v>226</v>
      </c>
      <c r="C2469" t="s">
        <v>244</v>
      </c>
      <c r="D2469" s="29">
        <v>45198</v>
      </c>
      <c r="E2469" s="29">
        <v>45218</v>
      </c>
      <c r="F2469" s="22">
        <v>5</v>
      </c>
      <c r="G2469" s="3">
        <v>40000</v>
      </c>
      <c r="H2469" s="4" t="s">
        <v>169</v>
      </c>
      <c r="I2469" t="s">
        <v>173</v>
      </c>
      <c r="J2469" s="19">
        <v>18981</v>
      </c>
      <c r="K2469" s="18">
        <v>-13.85</v>
      </c>
      <c r="L2469" s="19">
        <v>36013</v>
      </c>
      <c r="M2469" s="18">
        <v>-2.08</v>
      </c>
      <c r="N2469" s="19">
        <v>52978</v>
      </c>
      <c r="O2469" s="18">
        <v>5.78</v>
      </c>
      <c r="P2469" s="19">
        <v>66276</v>
      </c>
      <c r="Q2469" s="18">
        <v>10.63</v>
      </c>
    </row>
    <row r="2470" spans="1:17" x14ac:dyDescent="0.25">
      <c r="A2470" t="s">
        <v>41</v>
      </c>
      <c r="B2470" s="4" t="s">
        <v>48</v>
      </c>
      <c r="C2470" t="s">
        <v>151</v>
      </c>
      <c r="D2470" s="29">
        <v>45198</v>
      </c>
      <c r="E2470" s="29">
        <v>45218</v>
      </c>
      <c r="F2470" s="22">
        <v>1</v>
      </c>
      <c r="G2470" s="3">
        <v>40000</v>
      </c>
      <c r="H2470" s="4" t="s">
        <v>169</v>
      </c>
      <c r="I2470" t="s">
        <v>173</v>
      </c>
      <c r="J2470" s="19">
        <v>18738</v>
      </c>
      <c r="K2470" s="18">
        <v>-53.15</v>
      </c>
      <c r="L2470" s="19">
        <v>29787</v>
      </c>
      <c r="M2470" s="18">
        <v>-25.53</v>
      </c>
      <c r="N2470" s="19">
        <v>39693</v>
      </c>
      <c r="O2470" s="18">
        <v>-0.76</v>
      </c>
      <c r="P2470" s="19">
        <v>60881</v>
      </c>
      <c r="Q2470" s="18">
        <v>52.2</v>
      </c>
    </row>
    <row r="2471" spans="1:17" x14ac:dyDescent="0.25">
      <c r="A2471" t="s">
        <v>41</v>
      </c>
      <c r="B2471" s="4" t="s">
        <v>48</v>
      </c>
      <c r="C2471" t="s">
        <v>151</v>
      </c>
      <c r="D2471" s="29">
        <v>45198</v>
      </c>
      <c r="E2471" s="29">
        <v>45218</v>
      </c>
      <c r="F2471" s="22">
        <v>5</v>
      </c>
      <c r="G2471" s="3">
        <v>40000</v>
      </c>
      <c r="H2471" s="4" t="s">
        <v>169</v>
      </c>
      <c r="I2471" t="s">
        <v>173</v>
      </c>
      <c r="J2471" s="19">
        <v>18147</v>
      </c>
      <c r="K2471" s="18">
        <v>-14.62</v>
      </c>
      <c r="L2471" s="19">
        <v>31593</v>
      </c>
      <c r="M2471" s="18">
        <v>-4.6100000000000003</v>
      </c>
      <c r="N2471" s="19">
        <v>46259</v>
      </c>
      <c r="O2471" s="18">
        <v>2.95</v>
      </c>
      <c r="P2471" s="19">
        <v>57552</v>
      </c>
      <c r="Q2471" s="18">
        <v>7.55</v>
      </c>
    </row>
    <row r="2472" spans="1:17" x14ac:dyDescent="0.25">
      <c r="A2472" t="s">
        <v>41</v>
      </c>
      <c r="B2472" s="4" t="s">
        <v>49</v>
      </c>
      <c r="C2472" t="s">
        <v>152</v>
      </c>
      <c r="D2472" s="29">
        <v>45198</v>
      </c>
      <c r="E2472" s="29">
        <v>45218</v>
      </c>
      <c r="F2472" s="22">
        <v>1</v>
      </c>
      <c r="G2472" s="3">
        <v>40000</v>
      </c>
      <c r="H2472" s="4" t="s">
        <v>169</v>
      </c>
      <c r="I2472" t="s">
        <v>173</v>
      </c>
      <c r="J2472" s="19">
        <v>18680</v>
      </c>
      <c r="K2472" s="18">
        <v>-53.3</v>
      </c>
      <c r="L2472" s="19">
        <v>29783</v>
      </c>
      <c r="M2472" s="18">
        <v>-25.54</v>
      </c>
      <c r="N2472" s="19">
        <v>39693</v>
      </c>
      <c r="O2472" s="18">
        <v>-0.77</v>
      </c>
      <c r="P2472" s="19">
        <v>60918</v>
      </c>
      <c r="Q2472" s="18">
        <v>52.3</v>
      </c>
    </row>
    <row r="2473" spans="1:17" x14ac:dyDescent="0.25">
      <c r="A2473" t="s">
        <v>41</v>
      </c>
      <c r="B2473" s="4" t="s">
        <v>49</v>
      </c>
      <c r="C2473" t="s">
        <v>152</v>
      </c>
      <c r="D2473" s="29">
        <v>45198</v>
      </c>
      <c r="E2473" s="29">
        <v>45218</v>
      </c>
      <c r="F2473" s="22">
        <v>5</v>
      </c>
      <c r="G2473" s="3">
        <v>40000</v>
      </c>
      <c r="H2473" s="4" t="s">
        <v>169</v>
      </c>
      <c r="I2473" t="s">
        <v>173</v>
      </c>
      <c r="J2473" s="19">
        <v>18154</v>
      </c>
      <c r="K2473" s="18">
        <v>-14.62</v>
      </c>
      <c r="L2473" s="19">
        <v>31580</v>
      </c>
      <c r="M2473" s="18">
        <v>-4.62</v>
      </c>
      <c r="N2473" s="19">
        <v>46258</v>
      </c>
      <c r="O2473" s="18">
        <v>2.95</v>
      </c>
      <c r="P2473" s="19">
        <v>57550</v>
      </c>
      <c r="Q2473" s="18">
        <v>7.55</v>
      </c>
    </row>
    <row r="2474" spans="1:17" x14ac:dyDescent="0.25">
      <c r="A2474" t="s">
        <v>42</v>
      </c>
      <c r="B2474" s="4" t="s">
        <v>48</v>
      </c>
      <c r="C2474" t="s">
        <v>153</v>
      </c>
      <c r="D2474" s="29">
        <v>45198</v>
      </c>
      <c r="E2474" s="29">
        <v>45218</v>
      </c>
      <c r="F2474" s="22">
        <v>1</v>
      </c>
      <c r="G2474" s="3">
        <v>40000</v>
      </c>
      <c r="H2474" s="4" t="s">
        <v>169</v>
      </c>
      <c r="I2474" t="s">
        <v>173</v>
      </c>
      <c r="J2474" s="19">
        <v>27158</v>
      </c>
      <c r="K2474" s="18">
        <v>-32.1</v>
      </c>
      <c r="L2474" s="19">
        <v>33592</v>
      </c>
      <c r="M2474" s="18">
        <v>-16.02</v>
      </c>
      <c r="N2474" s="19">
        <v>40751</v>
      </c>
      <c r="O2474" s="18">
        <v>1.88</v>
      </c>
      <c r="P2474" s="19">
        <v>49124</v>
      </c>
      <c r="Q2474" s="18">
        <v>22.81</v>
      </c>
    </row>
    <row r="2475" spans="1:17" x14ac:dyDescent="0.25">
      <c r="A2475" t="s">
        <v>42</v>
      </c>
      <c r="B2475" s="4" t="s">
        <v>48</v>
      </c>
      <c r="C2475" t="s">
        <v>153</v>
      </c>
      <c r="D2475" s="29">
        <v>45198</v>
      </c>
      <c r="E2475" s="29">
        <v>45218</v>
      </c>
      <c r="F2475" s="22">
        <v>3</v>
      </c>
      <c r="G2475" s="3">
        <v>40000</v>
      </c>
      <c r="H2475" s="4" t="s">
        <v>169</v>
      </c>
      <c r="I2475" t="s">
        <v>173</v>
      </c>
      <c r="J2475" s="19">
        <v>30179</v>
      </c>
      <c r="K2475" s="18">
        <v>-8.8800000000000008</v>
      </c>
      <c r="L2475" s="19">
        <v>36705</v>
      </c>
      <c r="M2475" s="18">
        <v>-2.83</v>
      </c>
      <c r="N2475" s="19">
        <v>44043</v>
      </c>
      <c r="O2475" s="18">
        <v>3.26</v>
      </c>
      <c r="P2475" s="19">
        <v>48621</v>
      </c>
      <c r="Q2475" s="18">
        <v>6.72</v>
      </c>
    </row>
    <row r="2476" spans="1:17" x14ac:dyDescent="0.25">
      <c r="A2476" t="s">
        <v>42</v>
      </c>
      <c r="B2476" s="4" t="s">
        <v>49</v>
      </c>
      <c r="C2476" t="s">
        <v>154</v>
      </c>
      <c r="D2476" s="29">
        <v>45198</v>
      </c>
      <c r="E2476" s="29">
        <v>45218</v>
      </c>
      <c r="F2476" s="22">
        <v>1</v>
      </c>
      <c r="G2476" s="3">
        <v>40000</v>
      </c>
      <c r="H2476" s="4" t="s">
        <v>169</v>
      </c>
      <c r="I2476" t="s">
        <v>173</v>
      </c>
      <c r="J2476" s="19">
        <v>27152</v>
      </c>
      <c r="K2476" s="18">
        <v>-32.119999999999997</v>
      </c>
      <c r="L2476" s="19">
        <v>33592</v>
      </c>
      <c r="M2476" s="18">
        <v>-16.02</v>
      </c>
      <c r="N2476" s="19">
        <v>40743</v>
      </c>
      <c r="O2476" s="18">
        <v>1.86</v>
      </c>
      <c r="P2476" s="19">
        <v>49120</v>
      </c>
      <c r="Q2476" s="18">
        <v>22.8</v>
      </c>
    </row>
    <row r="2477" spans="1:17" x14ac:dyDescent="0.25">
      <c r="A2477" t="s">
        <v>42</v>
      </c>
      <c r="B2477" s="4" t="s">
        <v>49</v>
      </c>
      <c r="C2477" t="s">
        <v>154</v>
      </c>
      <c r="D2477" s="29">
        <v>45198</v>
      </c>
      <c r="E2477" s="29">
        <v>45218</v>
      </c>
      <c r="F2477" s="22">
        <v>3</v>
      </c>
      <c r="G2477" s="3">
        <v>40000</v>
      </c>
      <c r="H2477" s="4" t="s">
        <v>169</v>
      </c>
      <c r="I2477" t="s">
        <v>173</v>
      </c>
      <c r="J2477" s="19">
        <v>30229</v>
      </c>
      <c r="K2477" s="18">
        <v>-8.83</v>
      </c>
      <c r="L2477" s="19">
        <v>36705</v>
      </c>
      <c r="M2477" s="18">
        <v>-2.83</v>
      </c>
      <c r="N2477" s="19">
        <v>44032</v>
      </c>
      <c r="O2477" s="18">
        <v>3.25</v>
      </c>
      <c r="P2477" s="19">
        <v>48627</v>
      </c>
      <c r="Q2477" s="18">
        <v>6.73</v>
      </c>
    </row>
    <row r="2478" spans="1:17" x14ac:dyDescent="0.25">
      <c r="A2478" t="s">
        <v>42</v>
      </c>
      <c r="B2478" s="4" t="s">
        <v>226</v>
      </c>
      <c r="C2478" t="s">
        <v>245</v>
      </c>
      <c r="D2478" s="29">
        <v>45198</v>
      </c>
      <c r="E2478" s="29">
        <v>45218</v>
      </c>
      <c r="F2478" s="22">
        <v>1</v>
      </c>
      <c r="G2478" s="3">
        <v>40000</v>
      </c>
      <c r="H2478" s="4" t="s">
        <v>169</v>
      </c>
      <c r="I2478" t="s">
        <v>173</v>
      </c>
      <c r="J2478" s="19">
        <v>27718</v>
      </c>
      <c r="K2478" s="18">
        <v>-30.7</v>
      </c>
      <c r="L2478" s="19">
        <v>34797</v>
      </c>
      <c r="M2478" s="18">
        <v>-13.01</v>
      </c>
      <c r="N2478" s="19">
        <v>42033</v>
      </c>
      <c r="O2478" s="18">
        <v>5.08</v>
      </c>
      <c r="P2478" s="19">
        <v>50965</v>
      </c>
      <c r="Q2478" s="18">
        <v>27.41</v>
      </c>
    </row>
    <row r="2479" spans="1:17" x14ac:dyDescent="0.25">
      <c r="A2479" t="s">
        <v>42</v>
      </c>
      <c r="B2479" s="4" t="s">
        <v>226</v>
      </c>
      <c r="C2479" t="s">
        <v>245</v>
      </c>
      <c r="D2479" s="29">
        <v>45198</v>
      </c>
      <c r="E2479" s="29">
        <v>45218</v>
      </c>
      <c r="F2479" s="22">
        <v>3</v>
      </c>
      <c r="G2479" s="3">
        <v>40000</v>
      </c>
      <c r="H2479" s="4" t="s">
        <v>169</v>
      </c>
      <c r="I2479" t="s">
        <v>173</v>
      </c>
      <c r="J2479" s="19">
        <v>30799</v>
      </c>
      <c r="K2479" s="18">
        <v>-8.26</v>
      </c>
      <c r="L2479" s="19">
        <v>38742</v>
      </c>
      <c r="M2479" s="18">
        <v>-1.06</v>
      </c>
      <c r="N2479" s="19">
        <v>46377</v>
      </c>
      <c r="O2479" s="18">
        <v>5.05</v>
      </c>
      <c r="P2479" s="19">
        <v>52012</v>
      </c>
      <c r="Q2479" s="18">
        <v>9.15</v>
      </c>
    </row>
    <row r="2480" spans="1:17" x14ac:dyDescent="0.25">
      <c r="A2480" t="s">
        <v>43</v>
      </c>
      <c r="B2480" s="4" t="s">
        <v>226</v>
      </c>
      <c r="C2480" t="s">
        <v>246</v>
      </c>
      <c r="D2480" s="29">
        <v>45198</v>
      </c>
      <c r="E2480" s="29">
        <v>45218</v>
      </c>
      <c r="F2480" s="22">
        <v>1</v>
      </c>
      <c r="G2480" s="3">
        <v>40000</v>
      </c>
      <c r="H2480" s="4" t="s">
        <v>169</v>
      </c>
      <c r="I2480" t="s">
        <v>173</v>
      </c>
      <c r="J2480" s="19">
        <v>24807</v>
      </c>
      <c r="K2480" s="18">
        <v>-37.979999999999997</v>
      </c>
      <c r="L2480" s="19">
        <v>29397</v>
      </c>
      <c r="M2480" s="18">
        <v>-26.51</v>
      </c>
      <c r="N2480" s="19">
        <v>39154</v>
      </c>
      <c r="O2480" s="18">
        <v>-2.12</v>
      </c>
      <c r="P2480" s="19">
        <v>61437</v>
      </c>
      <c r="Q2480" s="18">
        <v>53.59</v>
      </c>
    </row>
    <row r="2481" spans="1:17" x14ac:dyDescent="0.25">
      <c r="A2481" t="s">
        <v>43</v>
      </c>
      <c r="B2481" s="4" t="s">
        <v>226</v>
      </c>
      <c r="C2481" t="s">
        <v>246</v>
      </c>
      <c r="D2481" s="29">
        <v>45198</v>
      </c>
      <c r="E2481" s="29">
        <v>45218</v>
      </c>
      <c r="F2481" s="22">
        <v>5</v>
      </c>
      <c r="G2481" s="3">
        <v>40000</v>
      </c>
      <c r="H2481" s="4" t="s">
        <v>169</v>
      </c>
      <c r="I2481" t="s">
        <v>173</v>
      </c>
      <c r="J2481" s="19">
        <v>20650</v>
      </c>
      <c r="K2481" s="18">
        <v>-12.39</v>
      </c>
      <c r="L2481" s="19">
        <v>27337</v>
      </c>
      <c r="M2481" s="18">
        <v>-7.33</v>
      </c>
      <c r="N2481" s="19">
        <v>45900</v>
      </c>
      <c r="O2481" s="18">
        <v>2.79</v>
      </c>
      <c r="P2481" s="19">
        <v>68464</v>
      </c>
      <c r="Q2481" s="18">
        <v>11.35</v>
      </c>
    </row>
    <row r="2482" spans="1:17" x14ac:dyDescent="0.25">
      <c r="A2482" t="s">
        <v>43</v>
      </c>
      <c r="B2482" s="4" t="s">
        <v>48</v>
      </c>
      <c r="C2482" t="s">
        <v>155</v>
      </c>
      <c r="D2482" s="29">
        <v>45198</v>
      </c>
      <c r="E2482" s="29">
        <v>45218</v>
      </c>
      <c r="F2482" s="22">
        <v>1</v>
      </c>
      <c r="G2482" s="3">
        <v>40000</v>
      </c>
      <c r="H2482" s="4" t="s">
        <v>169</v>
      </c>
      <c r="I2482" t="s">
        <v>173</v>
      </c>
      <c r="J2482" s="19">
        <v>23561</v>
      </c>
      <c r="K2482" s="18">
        <v>-41.1</v>
      </c>
      <c r="L2482" s="19">
        <v>27444</v>
      </c>
      <c r="M2482" s="18">
        <v>-31.39</v>
      </c>
      <c r="N2482" s="19">
        <v>36555</v>
      </c>
      <c r="O2482" s="18">
        <v>-8.6199999999999992</v>
      </c>
      <c r="P2482" s="19">
        <v>57397</v>
      </c>
      <c r="Q2482" s="18">
        <v>43.49</v>
      </c>
    </row>
    <row r="2483" spans="1:17" x14ac:dyDescent="0.25">
      <c r="A2483" t="s">
        <v>43</v>
      </c>
      <c r="B2483" s="4" t="s">
        <v>48</v>
      </c>
      <c r="C2483" t="s">
        <v>155</v>
      </c>
      <c r="D2483" s="29">
        <v>45198</v>
      </c>
      <c r="E2483" s="29">
        <v>45218</v>
      </c>
      <c r="F2483" s="22">
        <v>5</v>
      </c>
      <c r="G2483" s="3">
        <v>40000</v>
      </c>
      <c r="H2483" s="4" t="s">
        <v>169</v>
      </c>
      <c r="I2483" t="s">
        <v>173</v>
      </c>
      <c r="J2483" s="19">
        <v>19604</v>
      </c>
      <c r="K2483" s="18">
        <v>-13.29</v>
      </c>
      <c r="L2483" s="19">
        <v>23791</v>
      </c>
      <c r="M2483" s="18">
        <v>-9.8699999999999992</v>
      </c>
      <c r="N2483" s="19">
        <v>39945</v>
      </c>
      <c r="O2483" s="18">
        <v>-0.03</v>
      </c>
      <c r="P2483" s="19">
        <v>59668</v>
      </c>
      <c r="Q2483" s="18">
        <v>8.33</v>
      </c>
    </row>
    <row r="2484" spans="1:17" x14ac:dyDescent="0.25">
      <c r="A2484" t="s">
        <v>43</v>
      </c>
      <c r="B2484" s="4" t="s">
        <v>49</v>
      </c>
      <c r="C2484" t="s">
        <v>156</v>
      </c>
      <c r="D2484" s="29">
        <v>45198</v>
      </c>
      <c r="E2484" s="29">
        <v>45218</v>
      </c>
      <c r="F2484" s="22">
        <v>1</v>
      </c>
      <c r="G2484" s="3">
        <v>40000</v>
      </c>
      <c r="H2484" s="4" t="s">
        <v>169</v>
      </c>
      <c r="I2484" t="s">
        <v>173</v>
      </c>
      <c r="J2484" s="19">
        <v>23575</v>
      </c>
      <c r="K2484" s="18">
        <v>-41.06</v>
      </c>
      <c r="L2484" s="19">
        <v>27444</v>
      </c>
      <c r="M2484" s="18">
        <v>-31.39</v>
      </c>
      <c r="N2484" s="19">
        <v>36554</v>
      </c>
      <c r="O2484" s="18">
        <v>-8.6199999999999992</v>
      </c>
      <c r="P2484" s="19">
        <v>57416</v>
      </c>
      <c r="Q2484" s="18">
        <v>43.54</v>
      </c>
    </row>
    <row r="2485" spans="1:17" x14ac:dyDescent="0.25">
      <c r="A2485" t="s">
        <v>43</v>
      </c>
      <c r="B2485" s="4" t="s">
        <v>49</v>
      </c>
      <c r="C2485" t="s">
        <v>156</v>
      </c>
      <c r="D2485" s="29">
        <v>45198</v>
      </c>
      <c r="E2485" s="29">
        <v>45218</v>
      </c>
      <c r="F2485" s="22">
        <v>5</v>
      </c>
      <c r="G2485" s="3">
        <v>40000</v>
      </c>
      <c r="H2485" s="4" t="s">
        <v>169</v>
      </c>
      <c r="I2485" t="s">
        <v>173</v>
      </c>
      <c r="J2485" s="19">
        <v>19608</v>
      </c>
      <c r="K2485" s="18">
        <v>-13.29</v>
      </c>
      <c r="L2485" s="19">
        <v>23791</v>
      </c>
      <c r="M2485" s="18">
        <v>-9.8699999999999992</v>
      </c>
      <c r="N2485" s="19">
        <v>39949</v>
      </c>
      <c r="O2485" s="18">
        <v>-0.03</v>
      </c>
      <c r="P2485" s="19">
        <v>59690</v>
      </c>
      <c r="Q2485" s="18">
        <v>8.34</v>
      </c>
    </row>
    <row r="2486" spans="1:17" x14ac:dyDescent="0.25">
      <c r="A2486" t="s">
        <v>44</v>
      </c>
      <c r="B2486" s="4" t="s">
        <v>48</v>
      </c>
      <c r="C2486" t="s">
        <v>159</v>
      </c>
      <c r="D2486" s="29">
        <v>45198</v>
      </c>
      <c r="E2486" s="29">
        <v>45218</v>
      </c>
      <c r="F2486" s="22">
        <v>1</v>
      </c>
      <c r="G2486" s="3">
        <v>40000</v>
      </c>
      <c r="H2486" s="4" t="s">
        <v>169</v>
      </c>
      <c r="I2486" t="s">
        <v>173</v>
      </c>
      <c r="J2486" s="19">
        <v>18786</v>
      </c>
      <c r="K2486" s="18">
        <v>-53.04</v>
      </c>
      <c r="L2486" s="19">
        <v>29265</v>
      </c>
      <c r="M2486" s="18">
        <v>-26.84</v>
      </c>
      <c r="N2486" s="19">
        <v>37639</v>
      </c>
      <c r="O2486" s="18">
        <v>-5.9</v>
      </c>
      <c r="P2486" s="19">
        <v>51421</v>
      </c>
      <c r="Q2486" s="18">
        <v>28.55</v>
      </c>
    </row>
    <row r="2487" spans="1:17" x14ac:dyDescent="0.25">
      <c r="A2487" t="s">
        <v>44</v>
      </c>
      <c r="B2487" s="4" t="s">
        <v>48</v>
      </c>
      <c r="C2487" t="s">
        <v>159</v>
      </c>
      <c r="D2487" s="29">
        <v>45198</v>
      </c>
      <c r="E2487" s="29">
        <v>45218</v>
      </c>
      <c r="F2487" s="22">
        <v>3</v>
      </c>
      <c r="G2487" s="3">
        <v>40000</v>
      </c>
      <c r="H2487" s="4" t="s">
        <v>169</v>
      </c>
      <c r="I2487" t="s">
        <v>173</v>
      </c>
      <c r="J2487" s="19">
        <v>22770</v>
      </c>
      <c r="K2487" s="18">
        <v>-16.97</v>
      </c>
      <c r="L2487" s="19">
        <v>29080</v>
      </c>
      <c r="M2487" s="18">
        <v>-10.08</v>
      </c>
      <c r="N2487" s="19">
        <v>39062</v>
      </c>
      <c r="O2487" s="18">
        <v>-0.79</v>
      </c>
      <c r="P2487" s="19">
        <v>51360</v>
      </c>
      <c r="Q2487" s="18">
        <v>8.69</v>
      </c>
    </row>
    <row r="2488" spans="1:17" x14ac:dyDescent="0.25">
      <c r="A2488" t="s">
        <v>44</v>
      </c>
      <c r="B2488" s="4" t="s">
        <v>50</v>
      </c>
      <c r="C2488" t="s">
        <v>157</v>
      </c>
      <c r="D2488" s="29">
        <v>45198</v>
      </c>
      <c r="E2488" s="29">
        <v>45218</v>
      </c>
      <c r="F2488" s="22">
        <v>1</v>
      </c>
      <c r="G2488" s="3">
        <v>40000</v>
      </c>
      <c r="H2488" s="4" t="s">
        <v>169</v>
      </c>
      <c r="I2488" t="s">
        <v>173</v>
      </c>
      <c r="J2488" s="19">
        <v>18783</v>
      </c>
      <c r="K2488" s="18">
        <v>-53.04</v>
      </c>
      <c r="L2488" s="19">
        <v>29264</v>
      </c>
      <c r="M2488" s="18">
        <v>-26.84</v>
      </c>
      <c r="N2488" s="19">
        <v>37918</v>
      </c>
      <c r="O2488" s="18">
        <v>-5.2</v>
      </c>
      <c r="P2488" s="19">
        <v>51419</v>
      </c>
      <c r="Q2488" s="18">
        <v>28.55</v>
      </c>
    </row>
    <row r="2489" spans="1:17" x14ac:dyDescent="0.25">
      <c r="A2489" t="s">
        <v>44</v>
      </c>
      <c r="B2489" s="4" t="s">
        <v>50</v>
      </c>
      <c r="C2489" t="s">
        <v>157</v>
      </c>
      <c r="D2489" s="29">
        <v>45198</v>
      </c>
      <c r="E2489" s="29">
        <v>45218</v>
      </c>
      <c r="F2489" s="22">
        <v>3</v>
      </c>
      <c r="G2489" s="3">
        <v>40000</v>
      </c>
      <c r="H2489" s="4" t="s">
        <v>169</v>
      </c>
      <c r="I2489" t="s">
        <v>173</v>
      </c>
      <c r="J2489" s="19">
        <v>22773</v>
      </c>
      <c r="K2489" s="18">
        <v>-16.96</v>
      </c>
      <c r="L2489" s="19">
        <v>29756</v>
      </c>
      <c r="M2489" s="18">
        <v>-9.39</v>
      </c>
      <c r="N2489" s="19">
        <v>39951</v>
      </c>
      <c r="O2489" s="18">
        <v>-0.04</v>
      </c>
      <c r="P2489" s="19">
        <v>51360</v>
      </c>
      <c r="Q2489" s="18">
        <v>8.69</v>
      </c>
    </row>
    <row r="2490" spans="1:17" x14ac:dyDescent="0.25">
      <c r="A2490" t="s">
        <v>44</v>
      </c>
      <c r="B2490" s="4" t="s">
        <v>49</v>
      </c>
      <c r="C2490" t="s">
        <v>158</v>
      </c>
      <c r="D2490" s="29">
        <v>45198</v>
      </c>
      <c r="E2490" s="29">
        <v>45218</v>
      </c>
      <c r="F2490" s="22">
        <v>1</v>
      </c>
      <c r="G2490" s="3">
        <v>40000</v>
      </c>
      <c r="H2490" s="4" t="s">
        <v>169</v>
      </c>
      <c r="I2490" t="s">
        <v>173</v>
      </c>
      <c r="J2490" s="19">
        <v>18783</v>
      </c>
      <c r="K2490" s="18">
        <v>-53.04</v>
      </c>
      <c r="L2490" s="19">
        <v>29266</v>
      </c>
      <c r="M2490" s="18">
        <v>-26.84</v>
      </c>
      <c r="N2490" s="19">
        <v>38074</v>
      </c>
      <c r="O2490" s="18">
        <v>-4.82</v>
      </c>
      <c r="P2490" s="19">
        <v>51580</v>
      </c>
      <c r="Q2490" s="18">
        <v>28.95</v>
      </c>
    </row>
    <row r="2491" spans="1:17" x14ac:dyDescent="0.25">
      <c r="A2491" t="s">
        <v>44</v>
      </c>
      <c r="B2491" s="4" t="s">
        <v>49</v>
      </c>
      <c r="C2491" t="s">
        <v>158</v>
      </c>
      <c r="D2491" s="29">
        <v>45198</v>
      </c>
      <c r="E2491" s="29">
        <v>45218</v>
      </c>
      <c r="F2491" s="22">
        <v>3</v>
      </c>
      <c r="G2491" s="3">
        <v>40000</v>
      </c>
      <c r="H2491" s="4" t="s">
        <v>169</v>
      </c>
      <c r="I2491" t="s">
        <v>173</v>
      </c>
      <c r="J2491" s="19">
        <v>22772</v>
      </c>
      <c r="K2491" s="18">
        <v>-16.96</v>
      </c>
      <c r="L2491" s="19">
        <v>30200</v>
      </c>
      <c r="M2491" s="18">
        <v>-8.94</v>
      </c>
      <c r="N2491" s="19">
        <v>40531</v>
      </c>
      <c r="O2491" s="18">
        <v>0.44</v>
      </c>
      <c r="P2491" s="19">
        <v>51520</v>
      </c>
      <c r="Q2491" s="18">
        <v>8.8000000000000007</v>
      </c>
    </row>
    <row r="2492" spans="1:17" x14ac:dyDescent="0.25">
      <c r="A2492" t="s">
        <v>44</v>
      </c>
      <c r="B2492" s="4" t="s">
        <v>226</v>
      </c>
      <c r="C2492" t="s">
        <v>247</v>
      </c>
      <c r="D2492" s="29">
        <v>45198</v>
      </c>
      <c r="E2492" s="29">
        <v>45218</v>
      </c>
      <c r="F2492" s="22">
        <v>1</v>
      </c>
      <c r="G2492" s="3">
        <v>40000</v>
      </c>
      <c r="H2492" s="4" t="s">
        <v>169</v>
      </c>
      <c r="I2492" t="s">
        <v>173</v>
      </c>
      <c r="J2492" s="19">
        <v>19664</v>
      </c>
      <c r="K2492" s="18">
        <v>-50.84</v>
      </c>
      <c r="L2492" s="19">
        <v>31138</v>
      </c>
      <c r="M2492" s="18">
        <v>-22.16</v>
      </c>
      <c r="N2492" s="19">
        <v>40701</v>
      </c>
      <c r="O2492" s="18">
        <v>1.76</v>
      </c>
      <c r="P2492" s="19">
        <v>55141</v>
      </c>
      <c r="Q2492" s="18">
        <v>37.85</v>
      </c>
    </row>
    <row r="2493" spans="1:17" x14ac:dyDescent="0.25">
      <c r="A2493" t="s">
        <v>44</v>
      </c>
      <c r="B2493" s="4" t="s">
        <v>226</v>
      </c>
      <c r="C2493" t="s">
        <v>247</v>
      </c>
      <c r="D2493" s="29">
        <v>45198</v>
      </c>
      <c r="E2493" s="29">
        <v>45218</v>
      </c>
      <c r="F2493" s="22">
        <v>3</v>
      </c>
      <c r="G2493" s="3">
        <v>40000</v>
      </c>
      <c r="H2493" s="4" t="s">
        <v>169</v>
      </c>
      <c r="I2493" t="s">
        <v>173</v>
      </c>
      <c r="J2493" s="19">
        <v>23841</v>
      </c>
      <c r="K2493" s="18">
        <v>-15.7</v>
      </c>
      <c r="L2493" s="19">
        <v>33691</v>
      </c>
      <c r="M2493" s="18">
        <v>-5.56</v>
      </c>
      <c r="N2493" s="19">
        <v>45136</v>
      </c>
      <c r="O2493" s="18">
        <v>4.1100000000000003</v>
      </c>
      <c r="P2493" s="19">
        <v>57106</v>
      </c>
      <c r="Q2493" s="18">
        <v>12.6</v>
      </c>
    </row>
    <row r="2494" spans="1:17" x14ac:dyDescent="0.25">
      <c r="A2494" t="s">
        <v>45</v>
      </c>
      <c r="B2494" s="4" t="s">
        <v>48</v>
      </c>
      <c r="C2494" t="s">
        <v>160</v>
      </c>
      <c r="D2494" s="29">
        <v>45198</v>
      </c>
      <c r="E2494" s="29">
        <v>45218</v>
      </c>
      <c r="F2494" s="22">
        <v>1</v>
      </c>
      <c r="G2494" s="3">
        <v>40000</v>
      </c>
      <c r="H2494" s="4" t="s">
        <v>169</v>
      </c>
      <c r="I2494" t="s">
        <v>173</v>
      </c>
      <c r="J2494" s="19">
        <v>18247</v>
      </c>
      <c r="K2494" s="18">
        <v>-54.38</v>
      </c>
      <c r="L2494" s="19">
        <v>32993</v>
      </c>
      <c r="M2494" s="18">
        <v>-17.52</v>
      </c>
      <c r="N2494" s="19">
        <v>40252</v>
      </c>
      <c r="O2494" s="18">
        <v>0.63</v>
      </c>
      <c r="P2494" s="19">
        <v>51524</v>
      </c>
      <c r="Q2494" s="18">
        <v>28.81</v>
      </c>
    </row>
    <row r="2495" spans="1:17" x14ac:dyDescent="0.25">
      <c r="A2495" t="s">
        <v>45</v>
      </c>
      <c r="B2495" s="4" t="s">
        <v>48</v>
      </c>
      <c r="C2495" t="s">
        <v>160</v>
      </c>
      <c r="D2495" s="29">
        <v>45198</v>
      </c>
      <c r="E2495" s="29">
        <v>45218</v>
      </c>
      <c r="F2495" s="22">
        <v>4</v>
      </c>
      <c r="G2495" s="3">
        <v>40000</v>
      </c>
      <c r="H2495" s="4" t="s">
        <v>169</v>
      </c>
      <c r="I2495" t="s">
        <v>173</v>
      </c>
      <c r="J2495" s="19">
        <v>19741</v>
      </c>
      <c r="K2495" s="18">
        <v>-16.18</v>
      </c>
      <c r="L2495" s="19">
        <v>34716</v>
      </c>
      <c r="M2495" s="18">
        <v>-3.48</v>
      </c>
      <c r="N2495" s="19">
        <v>47425</v>
      </c>
      <c r="O2495" s="18">
        <v>4.3499999999999996</v>
      </c>
      <c r="P2495" s="19">
        <v>59137</v>
      </c>
      <c r="Q2495" s="18">
        <v>10.27</v>
      </c>
    </row>
    <row r="2496" spans="1:17" x14ac:dyDescent="0.25">
      <c r="A2496" t="s">
        <v>45</v>
      </c>
      <c r="B2496" s="4" t="s">
        <v>48</v>
      </c>
      <c r="C2496" t="s">
        <v>161</v>
      </c>
      <c r="D2496" s="29">
        <v>45198</v>
      </c>
      <c r="E2496" s="29">
        <v>45218</v>
      </c>
      <c r="F2496" s="22">
        <v>1</v>
      </c>
      <c r="G2496" s="3">
        <v>10000</v>
      </c>
      <c r="H2496" s="4" t="s">
        <v>170</v>
      </c>
      <c r="I2496" t="s">
        <v>173</v>
      </c>
      <c r="J2496" s="19">
        <v>4666</v>
      </c>
      <c r="K2496" s="18">
        <v>-53.34</v>
      </c>
      <c r="L2496" s="19">
        <v>7567</v>
      </c>
      <c r="M2496" s="18">
        <v>-24.33</v>
      </c>
      <c r="N2496" s="19">
        <v>9896</v>
      </c>
      <c r="O2496" s="18">
        <v>-1.04</v>
      </c>
      <c r="P2496" s="19">
        <v>13689</v>
      </c>
      <c r="Q2496" s="18">
        <v>36.89</v>
      </c>
    </row>
    <row r="2497" spans="1:17" x14ac:dyDescent="0.25">
      <c r="A2497" t="s">
        <v>45</v>
      </c>
      <c r="B2497" s="4" t="s">
        <v>48</v>
      </c>
      <c r="C2497" t="s">
        <v>161</v>
      </c>
      <c r="D2497" s="29">
        <v>45198</v>
      </c>
      <c r="E2497" s="29">
        <v>45218</v>
      </c>
      <c r="F2497" s="22">
        <v>4</v>
      </c>
      <c r="G2497" s="3">
        <v>10000</v>
      </c>
      <c r="H2497" s="4" t="s">
        <v>170</v>
      </c>
      <c r="I2497" t="s">
        <v>173</v>
      </c>
      <c r="J2497" s="19">
        <v>5846</v>
      </c>
      <c r="K2497" s="18">
        <v>-12.56</v>
      </c>
      <c r="L2497" s="19">
        <v>8246</v>
      </c>
      <c r="M2497" s="18">
        <v>-4.71</v>
      </c>
      <c r="N2497" s="19">
        <v>10837</v>
      </c>
      <c r="O2497" s="18">
        <v>2.0299999999999998</v>
      </c>
      <c r="P2497" s="19">
        <v>12558</v>
      </c>
      <c r="Q2497" s="18">
        <v>5.86</v>
      </c>
    </row>
    <row r="2498" spans="1:17" x14ac:dyDescent="0.25">
      <c r="A2498" t="s">
        <v>45</v>
      </c>
      <c r="B2498" s="4" t="s">
        <v>50</v>
      </c>
      <c r="C2498" t="s">
        <v>164</v>
      </c>
      <c r="D2498" s="29">
        <v>45198</v>
      </c>
      <c r="E2498" s="29">
        <v>45218</v>
      </c>
      <c r="F2498" s="22">
        <v>1</v>
      </c>
      <c r="G2498" s="3">
        <v>40000</v>
      </c>
      <c r="H2498" s="4" t="s">
        <v>169</v>
      </c>
      <c r="I2498" t="s">
        <v>173</v>
      </c>
      <c r="J2498" s="19">
        <v>19107</v>
      </c>
      <c r="K2498" s="18">
        <v>-52.23</v>
      </c>
      <c r="L2498" s="19">
        <v>34548</v>
      </c>
      <c r="M2498" s="18">
        <v>-13.63</v>
      </c>
      <c r="N2498" s="19">
        <v>42148</v>
      </c>
      <c r="O2498" s="18">
        <v>5.37</v>
      </c>
      <c r="P2498" s="19">
        <v>53951</v>
      </c>
      <c r="Q2498" s="18">
        <v>34.880000000000003</v>
      </c>
    </row>
    <row r="2499" spans="1:17" x14ac:dyDescent="0.25">
      <c r="A2499" t="s">
        <v>45</v>
      </c>
      <c r="B2499" s="4" t="s">
        <v>50</v>
      </c>
      <c r="C2499" t="s">
        <v>164</v>
      </c>
      <c r="D2499" s="29">
        <v>45198</v>
      </c>
      <c r="E2499" s="29">
        <v>45218</v>
      </c>
      <c r="F2499" s="22">
        <v>4</v>
      </c>
      <c r="G2499" s="3">
        <v>40000</v>
      </c>
      <c r="H2499" s="4" t="s">
        <v>169</v>
      </c>
      <c r="I2499" t="s">
        <v>173</v>
      </c>
      <c r="J2499" s="19">
        <v>20672</v>
      </c>
      <c r="K2499" s="18">
        <v>-15.21</v>
      </c>
      <c r="L2499" s="19">
        <v>36352</v>
      </c>
      <c r="M2499" s="18">
        <v>-2.36</v>
      </c>
      <c r="N2499" s="19">
        <v>49660</v>
      </c>
      <c r="O2499" s="18">
        <v>5.56</v>
      </c>
      <c r="P2499" s="19">
        <v>61924</v>
      </c>
      <c r="Q2499" s="18">
        <v>11.54</v>
      </c>
    </row>
    <row r="2500" spans="1:17" x14ac:dyDescent="0.25">
      <c r="A2500" t="s">
        <v>45</v>
      </c>
      <c r="B2500" s="4" t="s">
        <v>49</v>
      </c>
      <c r="C2500" t="s">
        <v>162</v>
      </c>
      <c r="D2500" s="29">
        <v>45198</v>
      </c>
      <c r="E2500" s="29">
        <v>45218</v>
      </c>
      <c r="F2500" s="22">
        <v>1</v>
      </c>
      <c r="G2500" s="3">
        <v>40000</v>
      </c>
      <c r="H2500" s="4" t="s">
        <v>169</v>
      </c>
      <c r="I2500" t="s">
        <v>173</v>
      </c>
      <c r="J2500" s="19">
        <v>18257</v>
      </c>
      <c r="K2500" s="18">
        <v>-54.36</v>
      </c>
      <c r="L2500" s="19">
        <v>32989</v>
      </c>
      <c r="M2500" s="18">
        <v>-17.53</v>
      </c>
      <c r="N2500" s="19">
        <v>40248</v>
      </c>
      <c r="O2500" s="18">
        <v>0.62</v>
      </c>
      <c r="P2500" s="19">
        <v>51530</v>
      </c>
      <c r="Q2500" s="18">
        <v>28.82</v>
      </c>
    </row>
    <row r="2501" spans="1:17" x14ac:dyDescent="0.25">
      <c r="A2501" t="s">
        <v>45</v>
      </c>
      <c r="B2501" s="4" t="s">
        <v>49</v>
      </c>
      <c r="C2501" t="s">
        <v>162</v>
      </c>
      <c r="D2501" s="29">
        <v>45198</v>
      </c>
      <c r="E2501" s="29">
        <v>45218</v>
      </c>
      <c r="F2501" s="22">
        <v>4</v>
      </c>
      <c r="G2501" s="3">
        <v>40000</v>
      </c>
      <c r="H2501" s="4" t="s">
        <v>169</v>
      </c>
      <c r="I2501" t="s">
        <v>173</v>
      </c>
      <c r="J2501" s="19">
        <v>19725</v>
      </c>
      <c r="K2501" s="18">
        <v>-16.2</v>
      </c>
      <c r="L2501" s="19">
        <v>34718</v>
      </c>
      <c r="M2501" s="18">
        <v>-3.48</v>
      </c>
      <c r="N2501" s="19">
        <v>47430</v>
      </c>
      <c r="O2501" s="18">
        <v>4.3499999999999996</v>
      </c>
      <c r="P2501" s="19">
        <v>59136</v>
      </c>
      <c r="Q2501" s="18">
        <v>10.27</v>
      </c>
    </row>
    <row r="2502" spans="1:17" x14ac:dyDescent="0.25">
      <c r="A2502" t="s">
        <v>45</v>
      </c>
      <c r="B2502" s="4" t="s">
        <v>49</v>
      </c>
      <c r="C2502" t="s">
        <v>163</v>
      </c>
      <c r="D2502" s="29">
        <v>45198</v>
      </c>
      <c r="E2502" s="29">
        <v>45218</v>
      </c>
      <c r="F2502" s="22">
        <v>1</v>
      </c>
      <c r="G2502" s="3">
        <v>10000</v>
      </c>
      <c r="H2502" s="4" t="s">
        <v>170</v>
      </c>
      <c r="I2502" t="s">
        <v>173</v>
      </c>
      <c r="J2502" s="19">
        <v>4668</v>
      </c>
      <c r="K2502" s="18">
        <v>-53.32</v>
      </c>
      <c r="L2502" s="19">
        <v>7559</v>
      </c>
      <c r="M2502" s="18">
        <v>-24.41</v>
      </c>
      <c r="N2502" s="19">
        <v>9895</v>
      </c>
      <c r="O2502" s="18">
        <v>-1.05</v>
      </c>
      <c r="P2502" s="19">
        <v>13689</v>
      </c>
      <c r="Q2502" s="18">
        <v>36.89</v>
      </c>
    </row>
    <row r="2503" spans="1:17" x14ac:dyDescent="0.25">
      <c r="A2503" t="s">
        <v>45</v>
      </c>
      <c r="B2503" s="4" t="s">
        <v>49</v>
      </c>
      <c r="C2503" t="s">
        <v>163</v>
      </c>
      <c r="D2503" s="29">
        <v>45198</v>
      </c>
      <c r="E2503" s="29">
        <v>45218</v>
      </c>
      <c r="F2503" s="22">
        <v>4</v>
      </c>
      <c r="G2503" s="3">
        <v>10000</v>
      </c>
      <c r="H2503" s="4" t="s">
        <v>170</v>
      </c>
      <c r="I2503" t="s">
        <v>173</v>
      </c>
      <c r="J2503" s="19">
        <v>5831</v>
      </c>
      <c r="K2503" s="18">
        <v>-12.62</v>
      </c>
      <c r="L2503" s="19">
        <v>8243</v>
      </c>
      <c r="M2503" s="18">
        <v>-4.71</v>
      </c>
      <c r="N2503" s="19">
        <v>10837</v>
      </c>
      <c r="O2503" s="18">
        <v>2.0299999999999998</v>
      </c>
      <c r="P2503" s="19">
        <v>12558</v>
      </c>
      <c r="Q2503" s="18">
        <v>5.86</v>
      </c>
    </row>
    <row r="2504" spans="1:17" x14ac:dyDescent="0.25">
      <c r="A2504" t="s">
        <v>7</v>
      </c>
      <c r="B2504" s="4" t="s">
        <v>48</v>
      </c>
      <c r="C2504" t="s">
        <v>70</v>
      </c>
      <c r="D2504" s="29">
        <v>45198</v>
      </c>
      <c r="E2504" s="29">
        <v>45233</v>
      </c>
      <c r="F2504" s="22">
        <v>1</v>
      </c>
      <c r="G2504" s="3">
        <v>40000</v>
      </c>
      <c r="H2504" s="4" t="s">
        <v>169</v>
      </c>
      <c r="I2504" t="s">
        <v>173</v>
      </c>
      <c r="J2504" s="19">
        <v>33200</v>
      </c>
      <c r="K2504" s="18">
        <v>-17</v>
      </c>
      <c r="L2504" s="19">
        <v>37011</v>
      </c>
      <c r="M2504" s="18">
        <v>-7.47</v>
      </c>
      <c r="N2504" s="19">
        <v>40189</v>
      </c>
      <c r="O2504" s="18">
        <v>0.47</v>
      </c>
      <c r="P2504" s="19">
        <v>44059</v>
      </c>
      <c r="Q2504" s="18">
        <v>10.15</v>
      </c>
    </row>
    <row r="2505" spans="1:17" x14ac:dyDescent="0.25">
      <c r="A2505" t="s">
        <v>7</v>
      </c>
      <c r="B2505" s="4" t="s">
        <v>48</v>
      </c>
      <c r="C2505" t="s">
        <v>70</v>
      </c>
      <c r="D2505" s="29">
        <v>45198</v>
      </c>
      <c r="E2505" s="29">
        <v>45233</v>
      </c>
      <c r="F2505" s="22">
        <v>3</v>
      </c>
      <c r="G2505" s="3">
        <v>40000</v>
      </c>
      <c r="H2505" s="4" t="s">
        <v>169</v>
      </c>
      <c r="I2505" t="s">
        <v>173</v>
      </c>
      <c r="J2505" s="19">
        <v>34417</v>
      </c>
      <c r="K2505" s="18">
        <v>-4.84</v>
      </c>
      <c r="L2505" s="19">
        <v>37601</v>
      </c>
      <c r="M2505" s="18">
        <v>-2.04</v>
      </c>
      <c r="N2505" s="19">
        <v>41886</v>
      </c>
      <c r="O2505" s="18">
        <v>1.55</v>
      </c>
      <c r="P2505" s="19">
        <v>45242</v>
      </c>
      <c r="Q2505" s="18">
        <v>4.1900000000000004</v>
      </c>
    </row>
    <row r="2506" spans="1:17" x14ac:dyDescent="0.25">
      <c r="A2506" t="s">
        <v>7</v>
      </c>
      <c r="B2506" s="4" t="s">
        <v>49</v>
      </c>
      <c r="C2506" t="s">
        <v>71</v>
      </c>
      <c r="D2506" s="29">
        <v>45198</v>
      </c>
      <c r="E2506" s="29">
        <v>45233</v>
      </c>
      <c r="F2506" s="22">
        <v>1</v>
      </c>
      <c r="G2506" s="3">
        <v>40000</v>
      </c>
      <c r="H2506" s="4" t="s">
        <v>169</v>
      </c>
      <c r="I2506" t="s">
        <v>173</v>
      </c>
      <c r="J2506" s="19">
        <v>33202</v>
      </c>
      <c r="K2506" s="18">
        <v>-17</v>
      </c>
      <c r="L2506" s="19">
        <v>36950</v>
      </c>
      <c r="M2506" s="18">
        <v>-7.63</v>
      </c>
      <c r="N2506" s="19">
        <v>40191</v>
      </c>
      <c r="O2506" s="18">
        <v>0.48</v>
      </c>
      <c r="P2506" s="19">
        <v>44049</v>
      </c>
      <c r="Q2506" s="18">
        <v>10.119999999999999</v>
      </c>
    </row>
    <row r="2507" spans="1:17" x14ac:dyDescent="0.25">
      <c r="A2507" t="s">
        <v>7</v>
      </c>
      <c r="B2507" s="4" t="s">
        <v>49</v>
      </c>
      <c r="C2507" t="s">
        <v>71</v>
      </c>
      <c r="D2507" s="29">
        <v>45198</v>
      </c>
      <c r="E2507" s="29">
        <v>45233</v>
      </c>
      <c r="F2507" s="22">
        <v>3</v>
      </c>
      <c r="G2507" s="3">
        <v>40000</v>
      </c>
      <c r="H2507" s="4" t="s">
        <v>169</v>
      </c>
      <c r="I2507" t="s">
        <v>173</v>
      </c>
      <c r="J2507" s="19">
        <v>34424</v>
      </c>
      <c r="K2507" s="18">
        <v>-4.83</v>
      </c>
      <c r="L2507" s="19">
        <v>37540</v>
      </c>
      <c r="M2507" s="18">
        <v>-2.09</v>
      </c>
      <c r="N2507" s="19">
        <v>41884</v>
      </c>
      <c r="O2507" s="18">
        <v>1.55</v>
      </c>
      <c r="P2507" s="19">
        <v>45205</v>
      </c>
      <c r="Q2507" s="18">
        <v>4.16</v>
      </c>
    </row>
    <row r="2508" spans="1:17" x14ac:dyDescent="0.25">
      <c r="A2508" t="s">
        <v>1</v>
      </c>
      <c r="B2508" s="4" t="s">
        <v>48</v>
      </c>
      <c r="C2508" t="s">
        <v>53</v>
      </c>
      <c r="D2508" s="29">
        <v>45230</v>
      </c>
      <c r="E2508" s="29">
        <v>45251</v>
      </c>
      <c r="F2508" s="22">
        <v>1</v>
      </c>
      <c r="G2508" s="3">
        <v>40000</v>
      </c>
      <c r="H2508" s="4" t="s">
        <v>169</v>
      </c>
      <c r="I2508" t="s">
        <v>173</v>
      </c>
      <c r="J2508" s="19">
        <v>12394</v>
      </c>
      <c r="K2508" s="18">
        <v>-69.010000000000005</v>
      </c>
      <c r="L2508" s="19">
        <v>24301</v>
      </c>
      <c r="M2508" s="18">
        <v>-39.25</v>
      </c>
      <c r="N2508" s="19">
        <v>38301</v>
      </c>
      <c r="O2508" s="18">
        <v>-4.25</v>
      </c>
      <c r="P2508" s="19">
        <v>67171</v>
      </c>
      <c r="Q2508" s="18">
        <v>67.930000000000007</v>
      </c>
    </row>
    <row r="2509" spans="1:17" x14ac:dyDescent="0.25">
      <c r="A2509" t="s">
        <v>1</v>
      </c>
      <c r="B2509" s="4" t="s">
        <v>48</v>
      </c>
      <c r="C2509" t="s">
        <v>53</v>
      </c>
      <c r="D2509" s="29">
        <v>45230</v>
      </c>
      <c r="E2509" s="29">
        <v>45251</v>
      </c>
      <c r="F2509" s="22">
        <v>5</v>
      </c>
      <c r="G2509" s="3">
        <v>40000</v>
      </c>
      <c r="H2509" s="4" t="s">
        <v>169</v>
      </c>
      <c r="I2509" t="s">
        <v>173</v>
      </c>
      <c r="J2509" s="19">
        <v>10420</v>
      </c>
      <c r="K2509" s="18">
        <v>-23.59</v>
      </c>
      <c r="L2509" s="19">
        <v>27283</v>
      </c>
      <c r="M2509" s="18">
        <v>-7.37</v>
      </c>
      <c r="N2509" s="19">
        <v>44064</v>
      </c>
      <c r="O2509" s="18">
        <v>1.95</v>
      </c>
      <c r="P2509" s="19">
        <v>72293</v>
      </c>
      <c r="Q2509" s="18">
        <v>12.57</v>
      </c>
    </row>
    <row r="2510" spans="1:17" x14ac:dyDescent="0.25">
      <c r="A2510" t="s">
        <v>1</v>
      </c>
      <c r="B2510" s="4" t="s">
        <v>50</v>
      </c>
      <c r="C2510" t="s">
        <v>55</v>
      </c>
      <c r="D2510" s="29">
        <v>45230</v>
      </c>
      <c r="E2510" s="29">
        <v>45251</v>
      </c>
      <c r="F2510" s="22">
        <v>1</v>
      </c>
      <c r="G2510" s="3">
        <v>40000</v>
      </c>
      <c r="H2510" s="4" t="s">
        <v>169</v>
      </c>
      <c r="I2510" t="s">
        <v>173</v>
      </c>
      <c r="J2510" s="19">
        <v>12394</v>
      </c>
      <c r="K2510" s="18">
        <v>-69.010000000000005</v>
      </c>
      <c r="L2510" s="19">
        <v>24301</v>
      </c>
      <c r="M2510" s="18">
        <v>-39.25</v>
      </c>
      <c r="N2510" s="19">
        <v>38301</v>
      </c>
      <c r="O2510" s="18">
        <v>-4.25</v>
      </c>
      <c r="P2510" s="19">
        <v>67171</v>
      </c>
      <c r="Q2510" s="18">
        <v>67.930000000000007</v>
      </c>
    </row>
    <row r="2511" spans="1:17" x14ac:dyDescent="0.25">
      <c r="A2511" t="s">
        <v>1</v>
      </c>
      <c r="B2511" s="4" t="s">
        <v>50</v>
      </c>
      <c r="C2511" t="s">
        <v>55</v>
      </c>
      <c r="D2511" s="29">
        <v>45230</v>
      </c>
      <c r="E2511" s="29">
        <v>45251</v>
      </c>
      <c r="F2511" s="22">
        <v>5</v>
      </c>
      <c r="G2511" s="3">
        <v>40000</v>
      </c>
      <c r="H2511" s="4" t="s">
        <v>169</v>
      </c>
      <c r="I2511" t="s">
        <v>173</v>
      </c>
      <c r="J2511" s="19">
        <v>10420</v>
      </c>
      <c r="K2511" s="18">
        <v>-23.59</v>
      </c>
      <c r="L2511" s="19">
        <v>27283</v>
      </c>
      <c r="M2511" s="18">
        <v>-7.37</v>
      </c>
      <c r="N2511" s="19">
        <v>44064</v>
      </c>
      <c r="O2511" s="18">
        <v>1.95</v>
      </c>
      <c r="P2511" s="19">
        <v>72293</v>
      </c>
      <c r="Q2511" s="18">
        <v>12.57</v>
      </c>
    </row>
    <row r="2512" spans="1:17" x14ac:dyDescent="0.25">
      <c r="A2512" t="s">
        <v>1</v>
      </c>
      <c r="B2512" s="4" t="s">
        <v>49</v>
      </c>
      <c r="C2512" t="s">
        <v>54</v>
      </c>
      <c r="D2512" s="29">
        <v>45230</v>
      </c>
      <c r="E2512" s="29">
        <v>45251</v>
      </c>
      <c r="F2512" s="22">
        <v>1</v>
      </c>
      <c r="G2512" s="3">
        <v>40000</v>
      </c>
      <c r="H2512" s="4" t="s">
        <v>169</v>
      </c>
      <c r="I2512" t="s">
        <v>173</v>
      </c>
      <c r="J2512" s="19">
        <v>12388</v>
      </c>
      <c r="K2512" s="18">
        <v>-69.03</v>
      </c>
      <c r="L2512" s="19">
        <v>24297</v>
      </c>
      <c r="M2512" s="18">
        <v>-39.26</v>
      </c>
      <c r="N2512" s="19">
        <v>38467</v>
      </c>
      <c r="O2512" s="18">
        <v>-3.84</v>
      </c>
      <c r="P2512" s="19">
        <v>67413</v>
      </c>
      <c r="Q2512" s="18">
        <v>68.53</v>
      </c>
    </row>
    <row r="2513" spans="1:17" x14ac:dyDescent="0.25">
      <c r="A2513" t="s">
        <v>1</v>
      </c>
      <c r="B2513" s="4" t="s">
        <v>49</v>
      </c>
      <c r="C2513" t="s">
        <v>54</v>
      </c>
      <c r="D2513" s="29">
        <v>45230</v>
      </c>
      <c r="E2513" s="29">
        <v>45251</v>
      </c>
      <c r="F2513" s="22">
        <v>5</v>
      </c>
      <c r="G2513" s="3">
        <v>40000</v>
      </c>
      <c r="H2513" s="4" t="s">
        <v>169</v>
      </c>
      <c r="I2513" t="s">
        <v>173</v>
      </c>
      <c r="J2513" s="19">
        <v>10442</v>
      </c>
      <c r="K2513" s="18">
        <v>-23.56</v>
      </c>
      <c r="L2513" s="19">
        <v>28053</v>
      </c>
      <c r="M2513" s="18">
        <v>-6.85</v>
      </c>
      <c r="N2513" s="19">
        <v>45226</v>
      </c>
      <c r="O2513" s="18">
        <v>2.4900000000000002</v>
      </c>
      <c r="P2513" s="19">
        <v>74652</v>
      </c>
      <c r="Q2513" s="18">
        <v>13.29</v>
      </c>
    </row>
    <row r="2514" spans="1:17" x14ac:dyDescent="0.25">
      <c r="A2514" t="s">
        <v>1</v>
      </c>
      <c r="B2514" s="4" t="s">
        <v>47</v>
      </c>
      <c r="C2514" t="s">
        <v>52</v>
      </c>
      <c r="D2514" s="29">
        <v>45230</v>
      </c>
      <c r="E2514" s="29">
        <v>45251</v>
      </c>
      <c r="F2514" s="22">
        <v>1</v>
      </c>
      <c r="G2514" s="3">
        <v>40000</v>
      </c>
      <c r="H2514" s="4" t="s">
        <v>169</v>
      </c>
      <c r="I2514" t="s">
        <v>173</v>
      </c>
      <c r="J2514" s="19">
        <v>13025</v>
      </c>
      <c r="K2514" s="18">
        <v>-67.44</v>
      </c>
      <c r="L2514" s="19">
        <v>26052</v>
      </c>
      <c r="M2514" s="18">
        <v>-34.869999999999997</v>
      </c>
      <c r="N2514" s="19">
        <v>41571</v>
      </c>
      <c r="O2514" s="18">
        <v>3.93</v>
      </c>
      <c r="P2514" s="19">
        <v>72539</v>
      </c>
      <c r="Q2514" s="18">
        <v>81.349999999999994</v>
      </c>
    </row>
    <row r="2515" spans="1:17" x14ac:dyDescent="0.25">
      <c r="A2515" t="s">
        <v>1</v>
      </c>
      <c r="B2515" s="4" t="s">
        <v>47</v>
      </c>
      <c r="C2515" t="s">
        <v>52</v>
      </c>
      <c r="D2515" s="29">
        <v>45230</v>
      </c>
      <c r="E2515" s="29">
        <v>45251</v>
      </c>
      <c r="F2515" s="22">
        <v>5</v>
      </c>
      <c r="G2515" s="3">
        <v>40000</v>
      </c>
      <c r="H2515" s="4" t="s">
        <v>169</v>
      </c>
      <c r="I2515" t="s">
        <v>173</v>
      </c>
      <c r="J2515" s="19">
        <v>10909</v>
      </c>
      <c r="K2515" s="18">
        <v>-22.88</v>
      </c>
      <c r="L2515" s="19">
        <v>33712</v>
      </c>
      <c r="M2515" s="18">
        <v>-3.36</v>
      </c>
      <c r="N2515" s="19">
        <v>53576</v>
      </c>
      <c r="O2515" s="18">
        <v>6.02</v>
      </c>
      <c r="P2515" s="19">
        <v>88121</v>
      </c>
      <c r="Q2515" s="18">
        <v>17.11</v>
      </c>
    </row>
    <row r="2516" spans="1:17" x14ac:dyDescent="0.25">
      <c r="A2516" t="s">
        <v>1</v>
      </c>
      <c r="B2516" s="4" t="s">
        <v>226</v>
      </c>
      <c r="C2516" t="s">
        <v>230</v>
      </c>
      <c r="D2516" s="29">
        <v>45230</v>
      </c>
      <c r="E2516" s="29">
        <v>45251</v>
      </c>
      <c r="F2516" s="22">
        <v>1</v>
      </c>
      <c r="G2516" s="3">
        <v>40000</v>
      </c>
      <c r="H2516" s="4" t="s">
        <v>169</v>
      </c>
      <c r="I2516" t="s">
        <v>173</v>
      </c>
      <c r="J2516" s="19">
        <v>13071</v>
      </c>
      <c r="K2516" s="18">
        <v>-67.319999999999993</v>
      </c>
      <c r="L2516" s="19">
        <v>26012</v>
      </c>
      <c r="M2516" s="18">
        <v>-34.97</v>
      </c>
      <c r="N2516" s="19">
        <v>41501</v>
      </c>
      <c r="O2516" s="18">
        <v>3.75</v>
      </c>
      <c r="P2516" s="19">
        <v>72440</v>
      </c>
      <c r="Q2516" s="18">
        <v>81.099999999999994</v>
      </c>
    </row>
    <row r="2517" spans="1:17" x14ac:dyDescent="0.25">
      <c r="A2517" t="s">
        <v>1</v>
      </c>
      <c r="B2517" s="4" t="s">
        <v>226</v>
      </c>
      <c r="C2517" t="s">
        <v>230</v>
      </c>
      <c r="D2517" s="29">
        <v>45230</v>
      </c>
      <c r="E2517" s="29">
        <v>45251</v>
      </c>
      <c r="F2517" s="22">
        <v>5</v>
      </c>
      <c r="G2517" s="3">
        <v>40000</v>
      </c>
      <c r="H2517" s="4" t="s">
        <v>169</v>
      </c>
      <c r="I2517" t="s">
        <v>173</v>
      </c>
      <c r="J2517" s="19">
        <v>11028</v>
      </c>
      <c r="K2517" s="18">
        <v>-22.72</v>
      </c>
      <c r="L2517" s="19">
        <v>33579</v>
      </c>
      <c r="M2517" s="18">
        <v>-3.44</v>
      </c>
      <c r="N2517" s="19">
        <v>53284</v>
      </c>
      <c r="O2517" s="18">
        <v>5.9</v>
      </c>
      <c r="P2517" s="19">
        <v>87663</v>
      </c>
      <c r="Q2517" s="18">
        <v>16.989999999999998</v>
      </c>
    </row>
    <row r="2518" spans="1:17" x14ac:dyDescent="0.25">
      <c r="A2518" t="s">
        <v>2</v>
      </c>
      <c r="B2518" s="4" t="s">
        <v>226</v>
      </c>
      <c r="C2518" t="s">
        <v>231</v>
      </c>
      <c r="D2518" s="29">
        <v>45230</v>
      </c>
      <c r="E2518" s="29">
        <v>45251</v>
      </c>
      <c r="F2518" s="22">
        <v>1</v>
      </c>
      <c r="G2518" s="3">
        <v>40000</v>
      </c>
      <c r="H2518" s="4" t="s">
        <v>169</v>
      </c>
      <c r="I2518" t="s">
        <v>173</v>
      </c>
      <c r="J2518" s="19">
        <v>14778</v>
      </c>
      <c r="K2518" s="18">
        <v>-63.05</v>
      </c>
      <c r="L2518" s="19">
        <v>34323</v>
      </c>
      <c r="M2518" s="18">
        <v>-14.19</v>
      </c>
      <c r="N2518" s="19">
        <v>44215</v>
      </c>
      <c r="O2518" s="18">
        <v>10.54</v>
      </c>
      <c r="P2518" s="19">
        <v>67102</v>
      </c>
      <c r="Q2518" s="18">
        <v>67.75</v>
      </c>
    </row>
    <row r="2519" spans="1:17" x14ac:dyDescent="0.25">
      <c r="A2519" t="s">
        <v>2</v>
      </c>
      <c r="B2519" s="4" t="s">
        <v>226</v>
      </c>
      <c r="C2519" t="s">
        <v>231</v>
      </c>
      <c r="D2519" s="29">
        <v>45230</v>
      </c>
      <c r="E2519" s="29">
        <v>45251</v>
      </c>
      <c r="F2519" s="22">
        <v>5</v>
      </c>
      <c r="G2519" s="3">
        <v>40000</v>
      </c>
      <c r="H2519" s="4" t="s">
        <v>169</v>
      </c>
      <c r="I2519" t="s">
        <v>173</v>
      </c>
      <c r="J2519" s="19">
        <v>16720</v>
      </c>
      <c r="K2519" s="18">
        <v>-16.010000000000002</v>
      </c>
      <c r="L2519" s="19">
        <v>32622</v>
      </c>
      <c r="M2519" s="18">
        <v>-4</v>
      </c>
      <c r="N2519" s="19">
        <v>69091</v>
      </c>
      <c r="O2519" s="18">
        <v>11.55</v>
      </c>
      <c r="P2519" s="19">
        <v>91183</v>
      </c>
      <c r="Q2519" s="18">
        <v>17.920000000000002</v>
      </c>
    </row>
    <row r="2520" spans="1:17" x14ac:dyDescent="0.25">
      <c r="A2520" t="s">
        <v>2</v>
      </c>
      <c r="B2520" s="4" t="s">
        <v>48</v>
      </c>
      <c r="C2520" t="s">
        <v>56</v>
      </c>
      <c r="D2520" s="29">
        <v>45230</v>
      </c>
      <c r="E2520" s="29">
        <v>45251</v>
      </c>
      <c r="F2520" s="22">
        <v>1</v>
      </c>
      <c r="G2520" s="3">
        <v>40000</v>
      </c>
      <c r="H2520" s="4" t="s">
        <v>169</v>
      </c>
      <c r="I2520" t="s">
        <v>173</v>
      </c>
      <c r="J2520" s="19">
        <v>14038</v>
      </c>
      <c r="K2520" s="18">
        <v>-64.900000000000006</v>
      </c>
      <c r="L2520" s="19">
        <v>32117</v>
      </c>
      <c r="M2520" s="18">
        <v>-19.71</v>
      </c>
      <c r="N2520" s="19">
        <v>40856</v>
      </c>
      <c r="O2520" s="18">
        <v>2.14</v>
      </c>
      <c r="P2520" s="19">
        <v>62159</v>
      </c>
      <c r="Q2520" s="18">
        <v>55.4</v>
      </c>
    </row>
    <row r="2521" spans="1:17" x14ac:dyDescent="0.25">
      <c r="A2521" t="s">
        <v>2</v>
      </c>
      <c r="B2521" s="4" t="s">
        <v>48</v>
      </c>
      <c r="C2521" t="s">
        <v>56</v>
      </c>
      <c r="D2521" s="29">
        <v>45230</v>
      </c>
      <c r="E2521" s="29">
        <v>45251</v>
      </c>
      <c r="F2521" s="22">
        <v>5</v>
      </c>
      <c r="G2521" s="3">
        <v>40000</v>
      </c>
      <c r="H2521" s="4" t="s">
        <v>169</v>
      </c>
      <c r="I2521" t="s">
        <v>173</v>
      </c>
      <c r="J2521" s="19">
        <v>15912</v>
      </c>
      <c r="K2521" s="18">
        <v>-16.84</v>
      </c>
      <c r="L2521" s="19">
        <v>31332</v>
      </c>
      <c r="M2521" s="18">
        <v>-4.7699999999999996</v>
      </c>
      <c r="N2521" s="19">
        <v>57760</v>
      </c>
      <c r="O2521" s="18">
        <v>7.63</v>
      </c>
      <c r="P2521" s="19">
        <v>75326</v>
      </c>
      <c r="Q2521" s="18">
        <v>13.49</v>
      </c>
    </row>
    <row r="2522" spans="1:17" x14ac:dyDescent="0.25">
      <c r="A2522" t="s">
        <v>2</v>
      </c>
      <c r="B2522" s="4" t="s">
        <v>48</v>
      </c>
      <c r="C2522" t="s">
        <v>57</v>
      </c>
      <c r="D2522" s="29">
        <v>45230</v>
      </c>
      <c r="E2522" s="29">
        <v>45251</v>
      </c>
      <c r="F2522" s="22">
        <v>1</v>
      </c>
      <c r="G2522" s="3">
        <v>10000</v>
      </c>
      <c r="H2522" s="4" t="s">
        <v>170</v>
      </c>
      <c r="I2522" t="s">
        <v>173</v>
      </c>
      <c r="J2522" s="19">
        <v>3543</v>
      </c>
      <c r="K2522" s="18">
        <v>-64.569999999999993</v>
      </c>
      <c r="L2522" s="19">
        <v>7304</v>
      </c>
      <c r="M2522" s="18">
        <v>-26.96</v>
      </c>
      <c r="N2522" s="19">
        <v>10130</v>
      </c>
      <c r="O2522" s="18">
        <v>1.3</v>
      </c>
      <c r="P2522" s="19">
        <v>17108</v>
      </c>
      <c r="Q2522" s="18">
        <v>71.08</v>
      </c>
    </row>
    <row r="2523" spans="1:17" x14ac:dyDescent="0.25">
      <c r="A2523" t="s">
        <v>2</v>
      </c>
      <c r="B2523" s="4" t="s">
        <v>48</v>
      </c>
      <c r="C2523" t="s">
        <v>57</v>
      </c>
      <c r="D2523" s="29">
        <v>45230</v>
      </c>
      <c r="E2523" s="29">
        <v>45251</v>
      </c>
      <c r="F2523" s="22">
        <v>5</v>
      </c>
      <c r="G2523" s="3">
        <v>10000</v>
      </c>
      <c r="H2523" s="4" t="s">
        <v>170</v>
      </c>
      <c r="I2523" t="s">
        <v>173</v>
      </c>
      <c r="J2523" s="19">
        <v>4169</v>
      </c>
      <c r="K2523" s="18">
        <v>-16.05</v>
      </c>
      <c r="L2523" s="19">
        <v>7816</v>
      </c>
      <c r="M2523" s="18">
        <v>-4.8099999999999996</v>
      </c>
      <c r="N2523" s="19">
        <v>12417</v>
      </c>
      <c r="O2523" s="18">
        <v>4.42</v>
      </c>
      <c r="P2523" s="19">
        <v>18337</v>
      </c>
      <c r="Q2523" s="18">
        <v>12.89</v>
      </c>
    </row>
    <row r="2524" spans="1:17" x14ac:dyDescent="0.25">
      <c r="A2524" t="s">
        <v>2</v>
      </c>
      <c r="B2524" s="4" t="s">
        <v>50</v>
      </c>
      <c r="C2524" t="s">
        <v>59</v>
      </c>
      <c r="D2524" s="29">
        <v>45230</v>
      </c>
      <c r="E2524" s="29">
        <v>45251</v>
      </c>
      <c r="F2524" s="22">
        <v>1</v>
      </c>
      <c r="G2524" s="3">
        <v>40000</v>
      </c>
      <c r="H2524" s="4" t="s">
        <v>169</v>
      </c>
      <c r="I2524" t="s">
        <v>173</v>
      </c>
      <c r="J2524" s="19">
        <v>14034</v>
      </c>
      <c r="K2524" s="18">
        <v>-64.92</v>
      </c>
      <c r="L2524" s="19">
        <v>32118</v>
      </c>
      <c r="M2524" s="18">
        <v>-19.71</v>
      </c>
      <c r="N2524" s="19">
        <v>41002</v>
      </c>
      <c r="O2524" s="18">
        <v>2.5</v>
      </c>
      <c r="P2524" s="19">
        <v>62160</v>
      </c>
      <c r="Q2524" s="18">
        <v>55.4</v>
      </c>
    </row>
    <row r="2525" spans="1:17" x14ac:dyDescent="0.25">
      <c r="A2525" t="s">
        <v>2</v>
      </c>
      <c r="B2525" s="4" t="s">
        <v>50</v>
      </c>
      <c r="C2525" t="s">
        <v>59</v>
      </c>
      <c r="D2525" s="29">
        <v>45230</v>
      </c>
      <c r="E2525" s="29">
        <v>45251</v>
      </c>
      <c r="F2525" s="22">
        <v>5</v>
      </c>
      <c r="G2525" s="3">
        <v>40000</v>
      </c>
      <c r="H2525" s="4" t="s">
        <v>169</v>
      </c>
      <c r="I2525" t="s">
        <v>173</v>
      </c>
      <c r="J2525" s="19">
        <v>15914</v>
      </c>
      <c r="K2525" s="18">
        <v>-16.829999999999998</v>
      </c>
      <c r="L2525" s="19">
        <v>31331</v>
      </c>
      <c r="M2525" s="18">
        <v>-4.7699999999999996</v>
      </c>
      <c r="N2525" s="19">
        <v>58556</v>
      </c>
      <c r="O2525" s="18">
        <v>7.92</v>
      </c>
      <c r="P2525" s="19">
        <v>76527</v>
      </c>
      <c r="Q2525" s="18">
        <v>13.85</v>
      </c>
    </row>
    <row r="2526" spans="1:17" x14ac:dyDescent="0.25">
      <c r="A2526" t="s">
        <v>2</v>
      </c>
      <c r="B2526" s="4" t="s">
        <v>49</v>
      </c>
      <c r="C2526" t="s">
        <v>58</v>
      </c>
      <c r="D2526" s="29">
        <v>45230</v>
      </c>
      <c r="E2526" s="29">
        <v>45251</v>
      </c>
      <c r="F2526" s="22">
        <v>1</v>
      </c>
      <c r="G2526" s="3">
        <v>10000</v>
      </c>
      <c r="H2526" s="4" t="s">
        <v>170</v>
      </c>
      <c r="I2526" t="s">
        <v>173</v>
      </c>
      <c r="J2526" s="19">
        <v>3543</v>
      </c>
      <c r="K2526" s="18">
        <v>-64.569999999999993</v>
      </c>
      <c r="L2526" s="19">
        <v>7302</v>
      </c>
      <c r="M2526" s="18">
        <v>-26.98</v>
      </c>
      <c r="N2526" s="19">
        <v>10214</v>
      </c>
      <c r="O2526" s="18">
        <v>2.14</v>
      </c>
      <c r="P2526" s="19">
        <v>17173</v>
      </c>
      <c r="Q2526" s="18">
        <v>71.73</v>
      </c>
    </row>
    <row r="2527" spans="1:17" x14ac:dyDescent="0.25">
      <c r="A2527" t="s">
        <v>2</v>
      </c>
      <c r="B2527" s="4" t="s">
        <v>49</v>
      </c>
      <c r="C2527" t="s">
        <v>58</v>
      </c>
      <c r="D2527" s="29">
        <v>45230</v>
      </c>
      <c r="E2527" s="29">
        <v>45251</v>
      </c>
      <c r="F2527" s="22">
        <v>5</v>
      </c>
      <c r="G2527" s="3">
        <v>10000</v>
      </c>
      <c r="H2527" s="4" t="s">
        <v>170</v>
      </c>
      <c r="I2527" t="s">
        <v>173</v>
      </c>
      <c r="J2527" s="19">
        <v>4170</v>
      </c>
      <c r="K2527" s="18">
        <v>-16.05</v>
      </c>
      <c r="L2527" s="19">
        <v>7816</v>
      </c>
      <c r="M2527" s="18">
        <v>-4.8099999999999996</v>
      </c>
      <c r="N2527" s="19">
        <v>12761</v>
      </c>
      <c r="O2527" s="18">
        <v>5</v>
      </c>
      <c r="P2527" s="19">
        <v>19015</v>
      </c>
      <c r="Q2527" s="18">
        <v>13.72</v>
      </c>
    </row>
    <row r="2528" spans="1:17" x14ac:dyDescent="0.25">
      <c r="A2528" t="s">
        <v>2</v>
      </c>
      <c r="B2528" s="4" t="s">
        <v>49</v>
      </c>
      <c r="C2528" t="s">
        <v>60</v>
      </c>
      <c r="D2528" s="29">
        <v>45230</v>
      </c>
      <c r="E2528" s="29">
        <v>45251</v>
      </c>
      <c r="F2528" s="22">
        <v>1</v>
      </c>
      <c r="G2528" s="3">
        <v>40000</v>
      </c>
      <c r="H2528" s="4" t="s">
        <v>169</v>
      </c>
      <c r="I2528" t="s">
        <v>173</v>
      </c>
      <c r="J2528" s="19">
        <v>14036</v>
      </c>
      <c r="K2528" s="18">
        <v>-64.91</v>
      </c>
      <c r="L2528" s="19">
        <v>32117</v>
      </c>
      <c r="M2528" s="18">
        <v>-19.71</v>
      </c>
      <c r="N2528" s="19">
        <v>41165</v>
      </c>
      <c r="O2528" s="18">
        <v>2.91</v>
      </c>
      <c r="P2528" s="19">
        <v>62397</v>
      </c>
      <c r="Q2528" s="18">
        <v>55.99</v>
      </c>
    </row>
    <row r="2529" spans="1:17" x14ac:dyDescent="0.25">
      <c r="A2529" t="s">
        <v>2</v>
      </c>
      <c r="B2529" s="4" t="s">
        <v>49</v>
      </c>
      <c r="C2529" t="s">
        <v>60</v>
      </c>
      <c r="D2529" s="29">
        <v>45230</v>
      </c>
      <c r="E2529" s="29">
        <v>45251</v>
      </c>
      <c r="F2529" s="22">
        <v>5</v>
      </c>
      <c r="G2529" s="3">
        <v>40000</v>
      </c>
      <c r="H2529" s="4" t="s">
        <v>169</v>
      </c>
      <c r="I2529" t="s">
        <v>173</v>
      </c>
      <c r="J2529" s="19">
        <v>15911</v>
      </c>
      <c r="K2529" s="18">
        <v>-16.84</v>
      </c>
      <c r="L2529" s="19">
        <v>31332</v>
      </c>
      <c r="M2529" s="18">
        <v>-4.7699999999999996</v>
      </c>
      <c r="N2529" s="19">
        <v>59666</v>
      </c>
      <c r="O2529" s="18">
        <v>8.33</v>
      </c>
      <c r="P2529" s="19">
        <v>78123</v>
      </c>
      <c r="Q2529" s="18">
        <v>14.33</v>
      </c>
    </row>
    <row r="2530" spans="1:17" x14ac:dyDescent="0.25">
      <c r="A2530" t="s">
        <v>225</v>
      </c>
      <c r="B2530" s="4" t="s">
        <v>226</v>
      </c>
      <c r="C2530" t="s">
        <v>232</v>
      </c>
      <c r="D2530" s="29">
        <v>45230</v>
      </c>
      <c r="E2530" s="29">
        <v>45251</v>
      </c>
      <c r="F2530" s="22">
        <v>1</v>
      </c>
      <c r="G2530" s="3">
        <v>40000</v>
      </c>
      <c r="H2530" s="4" t="s">
        <v>169</v>
      </c>
      <c r="I2530" t="s">
        <v>173</v>
      </c>
      <c r="J2530" s="19">
        <v>14572</v>
      </c>
      <c r="K2530" s="18">
        <v>-63.57</v>
      </c>
      <c r="L2530" s="19">
        <v>31640</v>
      </c>
      <c r="M2530" s="18">
        <v>-20.9</v>
      </c>
      <c r="N2530" s="19">
        <v>42213</v>
      </c>
      <c r="O2530" s="18">
        <v>5.54</v>
      </c>
      <c r="P2530" s="19">
        <v>57475</v>
      </c>
      <c r="Q2530" s="18">
        <v>43.69</v>
      </c>
    </row>
    <row r="2531" spans="1:17" x14ac:dyDescent="0.25">
      <c r="A2531" t="s">
        <v>225</v>
      </c>
      <c r="B2531" s="4" t="s">
        <v>226</v>
      </c>
      <c r="C2531" t="s">
        <v>232</v>
      </c>
      <c r="D2531" s="29">
        <v>45230</v>
      </c>
      <c r="E2531" s="29">
        <v>45251</v>
      </c>
      <c r="F2531" s="22">
        <v>5</v>
      </c>
      <c r="G2531" s="3">
        <v>40000</v>
      </c>
      <c r="H2531" s="4" t="s">
        <v>169</v>
      </c>
      <c r="I2531" t="s">
        <v>173</v>
      </c>
      <c r="J2531" s="19">
        <v>23154</v>
      </c>
      <c r="K2531" s="18">
        <v>-10.36</v>
      </c>
      <c r="L2531" s="19">
        <v>37273</v>
      </c>
      <c r="M2531" s="18">
        <v>-1.4</v>
      </c>
      <c r="N2531" s="19">
        <v>53484</v>
      </c>
      <c r="O2531" s="18">
        <v>5.98</v>
      </c>
      <c r="P2531" s="19">
        <v>60212</v>
      </c>
      <c r="Q2531" s="18">
        <v>8.52</v>
      </c>
    </row>
    <row r="2532" spans="1:17" x14ac:dyDescent="0.25">
      <c r="A2532" t="s">
        <v>225</v>
      </c>
      <c r="B2532" s="4" t="s">
        <v>48</v>
      </c>
      <c r="C2532" t="s">
        <v>72</v>
      </c>
      <c r="D2532" s="29">
        <v>45230</v>
      </c>
      <c r="E2532" s="29">
        <v>45251</v>
      </c>
      <c r="F2532" s="22">
        <v>1</v>
      </c>
      <c r="G2532" s="3">
        <v>40000</v>
      </c>
      <c r="H2532" s="4" t="s">
        <v>169</v>
      </c>
      <c r="I2532" t="s">
        <v>173</v>
      </c>
      <c r="J2532" s="19">
        <v>14217</v>
      </c>
      <c r="K2532" s="18">
        <v>-64.459999999999994</v>
      </c>
      <c r="L2532" s="19">
        <v>30392</v>
      </c>
      <c r="M2532" s="18">
        <v>-24.02</v>
      </c>
      <c r="N2532" s="19">
        <v>40516</v>
      </c>
      <c r="O2532" s="18">
        <v>1.29</v>
      </c>
      <c r="P2532" s="19">
        <v>55181</v>
      </c>
      <c r="Q2532" s="18">
        <v>37.950000000000003</v>
      </c>
    </row>
    <row r="2533" spans="1:17" x14ac:dyDescent="0.25">
      <c r="A2533" t="s">
        <v>225</v>
      </c>
      <c r="B2533" s="4" t="s">
        <v>48</v>
      </c>
      <c r="C2533" t="s">
        <v>72</v>
      </c>
      <c r="D2533" s="29">
        <v>45230</v>
      </c>
      <c r="E2533" s="29">
        <v>45251</v>
      </c>
      <c r="F2533" s="22">
        <v>5</v>
      </c>
      <c r="G2533" s="3">
        <v>40000</v>
      </c>
      <c r="H2533" s="4" t="s">
        <v>169</v>
      </c>
      <c r="I2533" t="s">
        <v>173</v>
      </c>
      <c r="J2533" s="19">
        <v>22589</v>
      </c>
      <c r="K2533" s="18">
        <v>-10.8</v>
      </c>
      <c r="L2533" s="19">
        <v>34749</v>
      </c>
      <c r="M2533" s="18">
        <v>-2.78</v>
      </c>
      <c r="N2533" s="19">
        <v>48254</v>
      </c>
      <c r="O2533" s="18">
        <v>3.82</v>
      </c>
      <c r="P2533" s="19">
        <v>54327</v>
      </c>
      <c r="Q2533" s="18">
        <v>6.31</v>
      </c>
    </row>
    <row r="2534" spans="1:17" x14ac:dyDescent="0.25">
      <c r="A2534" t="s">
        <v>225</v>
      </c>
      <c r="B2534" s="4" t="s">
        <v>49</v>
      </c>
      <c r="C2534" t="s">
        <v>73</v>
      </c>
      <c r="D2534" s="29">
        <v>45230</v>
      </c>
      <c r="E2534" s="29">
        <v>45251</v>
      </c>
      <c r="F2534" s="22">
        <v>1</v>
      </c>
      <c r="G2534" s="3">
        <v>40000</v>
      </c>
      <c r="H2534" s="4" t="s">
        <v>169</v>
      </c>
      <c r="I2534" t="s">
        <v>173</v>
      </c>
      <c r="J2534" s="19">
        <v>14183</v>
      </c>
      <c r="K2534" s="18">
        <v>-64.540000000000006</v>
      </c>
      <c r="L2534" s="19">
        <v>30367</v>
      </c>
      <c r="M2534" s="18">
        <v>-24.08</v>
      </c>
      <c r="N2534" s="19">
        <v>40520</v>
      </c>
      <c r="O2534" s="18">
        <v>1.3</v>
      </c>
      <c r="P2534" s="19">
        <v>55188</v>
      </c>
      <c r="Q2534" s="18">
        <v>37.97</v>
      </c>
    </row>
    <row r="2535" spans="1:17" x14ac:dyDescent="0.25">
      <c r="A2535" t="s">
        <v>225</v>
      </c>
      <c r="B2535" s="4" t="s">
        <v>49</v>
      </c>
      <c r="C2535" t="s">
        <v>73</v>
      </c>
      <c r="D2535" s="29">
        <v>45230</v>
      </c>
      <c r="E2535" s="29">
        <v>45251</v>
      </c>
      <c r="F2535" s="22">
        <v>5</v>
      </c>
      <c r="G2535" s="3">
        <v>40000</v>
      </c>
      <c r="H2535" s="4" t="s">
        <v>169</v>
      </c>
      <c r="I2535" t="s">
        <v>173</v>
      </c>
      <c r="J2535" s="19">
        <v>22587</v>
      </c>
      <c r="K2535" s="18">
        <v>-10.8</v>
      </c>
      <c r="L2535" s="19">
        <v>34738</v>
      </c>
      <c r="M2535" s="18">
        <v>-2.78</v>
      </c>
      <c r="N2535" s="19">
        <v>48256</v>
      </c>
      <c r="O2535" s="18">
        <v>3.82</v>
      </c>
      <c r="P2535" s="19">
        <v>54323</v>
      </c>
      <c r="Q2535" s="18">
        <v>6.31</v>
      </c>
    </row>
    <row r="2536" spans="1:17" x14ac:dyDescent="0.25">
      <c r="A2536" t="s">
        <v>3</v>
      </c>
      <c r="B2536" s="4" t="s">
        <v>48</v>
      </c>
      <c r="C2536" t="s">
        <v>61</v>
      </c>
      <c r="D2536" s="29">
        <v>45230</v>
      </c>
      <c r="E2536" s="29">
        <v>45251</v>
      </c>
      <c r="F2536" s="22">
        <v>1</v>
      </c>
      <c r="G2536" s="3">
        <v>40000</v>
      </c>
      <c r="H2536" s="4" t="s">
        <v>169</v>
      </c>
      <c r="I2536" t="s">
        <v>173</v>
      </c>
      <c r="J2536" s="19">
        <v>17325</v>
      </c>
      <c r="K2536" s="18">
        <v>-56.69</v>
      </c>
      <c r="L2536" s="19">
        <v>29634</v>
      </c>
      <c r="M2536" s="18">
        <v>-25.92</v>
      </c>
      <c r="N2536" s="19">
        <v>38791</v>
      </c>
      <c r="O2536" s="18">
        <v>-3.02</v>
      </c>
      <c r="P2536" s="19">
        <v>57497</v>
      </c>
      <c r="Q2536" s="18">
        <v>43.74</v>
      </c>
    </row>
    <row r="2537" spans="1:17" x14ac:dyDescent="0.25">
      <c r="A2537" t="s">
        <v>3</v>
      </c>
      <c r="B2537" s="4" t="s">
        <v>48</v>
      </c>
      <c r="C2537" t="s">
        <v>61</v>
      </c>
      <c r="D2537" s="29">
        <v>45230</v>
      </c>
      <c r="E2537" s="29">
        <v>45251</v>
      </c>
      <c r="F2537" s="22">
        <v>5</v>
      </c>
      <c r="G2537" s="3">
        <v>40000</v>
      </c>
      <c r="H2537" s="4" t="s">
        <v>169</v>
      </c>
      <c r="I2537" t="s">
        <v>173</v>
      </c>
      <c r="J2537" s="19">
        <v>19958</v>
      </c>
      <c r="K2537" s="18">
        <v>-12.98</v>
      </c>
      <c r="L2537" s="19">
        <v>28065</v>
      </c>
      <c r="M2537" s="18">
        <v>-6.84</v>
      </c>
      <c r="N2537" s="19">
        <v>43342</v>
      </c>
      <c r="O2537" s="18">
        <v>1.62</v>
      </c>
      <c r="P2537" s="19">
        <v>55528</v>
      </c>
      <c r="Q2537" s="18">
        <v>6.78</v>
      </c>
    </row>
    <row r="2538" spans="1:17" x14ac:dyDescent="0.25">
      <c r="A2538" t="s">
        <v>3</v>
      </c>
      <c r="B2538" s="4" t="s">
        <v>48</v>
      </c>
      <c r="C2538" t="s">
        <v>62</v>
      </c>
      <c r="D2538" s="29">
        <v>45230</v>
      </c>
      <c r="E2538" s="29">
        <v>45251</v>
      </c>
      <c r="F2538" s="22">
        <v>1</v>
      </c>
      <c r="G2538" s="3">
        <v>10000</v>
      </c>
      <c r="H2538" s="4" t="s">
        <v>171</v>
      </c>
      <c r="I2538" t="s">
        <v>173</v>
      </c>
      <c r="J2538" s="19">
        <v>4334</v>
      </c>
      <c r="K2538" s="18">
        <v>-56.66</v>
      </c>
      <c r="L2538" s="19">
        <v>7108</v>
      </c>
      <c r="M2538" s="18">
        <v>-28.92</v>
      </c>
      <c r="N2538" s="19">
        <v>9631</v>
      </c>
      <c r="O2538" s="18">
        <v>-3.7</v>
      </c>
      <c r="P2538" s="19">
        <v>13935</v>
      </c>
      <c r="Q2538" s="18">
        <v>39.35</v>
      </c>
    </row>
    <row r="2539" spans="1:17" x14ac:dyDescent="0.25">
      <c r="A2539" t="s">
        <v>3</v>
      </c>
      <c r="B2539" s="4" t="s">
        <v>48</v>
      </c>
      <c r="C2539" t="s">
        <v>62</v>
      </c>
      <c r="D2539" s="29">
        <v>45230</v>
      </c>
      <c r="E2539" s="29">
        <v>45251</v>
      </c>
      <c r="F2539" s="22">
        <v>5</v>
      </c>
      <c r="G2539" s="3">
        <v>10000</v>
      </c>
      <c r="H2539" s="4" t="s">
        <v>171</v>
      </c>
      <c r="I2539" t="s">
        <v>173</v>
      </c>
      <c r="J2539" s="19">
        <v>4744</v>
      </c>
      <c r="K2539" s="18">
        <v>-13.85</v>
      </c>
      <c r="L2539" s="19">
        <v>6492</v>
      </c>
      <c r="M2539" s="18">
        <v>-8.2799999999999994</v>
      </c>
      <c r="N2539" s="19">
        <v>10266</v>
      </c>
      <c r="O2539" s="18">
        <v>0.53</v>
      </c>
      <c r="P2539" s="19">
        <v>13006</v>
      </c>
      <c r="Q2539" s="18">
        <v>5.4</v>
      </c>
    </row>
    <row r="2540" spans="1:17" x14ac:dyDescent="0.25">
      <c r="A2540" t="s">
        <v>3</v>
      </c>
      <c r="B2540" s="4" t="s">
        <v>49</v>
      </c>
      <c r="C2540" t="s">
        <v>63</v>
      </c>
      <c r="D2540" s="29">
        <v>45230</v>
      </c>
      <c r="E2540" s="29">
        <v>45251</v>
      </c>
      <c r="F2540" s="22">
        <v>1</v>
      </c>
      <c r="G2540" s="3">
        <v>40000</v>
      </c>
      <c r="H2540" s="4" t="s">
        <v>169</v>
      </c>
      <c r="I2540" t="s">
        <v>173</v>
      </c>
      <c r="J2540" s="19">
        <v>17321</v>
      </c>
      <c r="K2540" s="18">
        <v>-56.7</v>
      </c>
      <c r="L2540" s="19">
        <v>29903</v>
      </c>
      <c r="M2540" s="18">
        <v>-25.24</v>
      </c>
      <c r="N2540" s="19">
        <v>39085</v>
      </c>
      <c r="O2540" s="18">
        <v>-2.29</v>
      </c>
      <c r="P2540" s="19">
        <v>57727</v>
      </c>
      <c r="Q2540" s="18">
        <v>44.32</v>
      </c>
    </row>
    <row r="2541" spans="1:17" x14ac:dyDescent="0.25">
      <c r="A2541" t="s">
        <v>3</v>
      </c>
      <c r="B2541" s="4" t="s">
        <v>49</v>
      </c>
      <c r="C2541" t="s">
        <v>63</v>
      </c>
      <c r="D2541" s="29">
        <v>45230</v>
      </c>
      <c r="E2541" s="29">
        <v>45251</v>
      </c>
      <c r="F2541" s="22">
        <v>5</v>
      </c>
      <c r="G2541" s="3">
        <v>40000</v>
      </c>
      <c r="H2541" s="4" t="s">
        <v>169</v>
      </c>
      <c r="I2541" t="s">
        <v>173</v>
      </c>
      <c r="J2541" s="19">
        <v>19924</v>
      </c>
      <c r="K2541" s="18">
        <v>-13.01</v>
      </c>
      <c r="L2541" s="19">
        <v>29472</v>
      </c>
      <c r="M2541" s="18">
        <v>-5.93</v>
      </c>
      <c r="N2541" s="19">
        <v>44690</v>
      </c>
      <c r="O2541" s="18">
        <v>2.2400000000000002</v>
      </c>
      <c r="P2541" s="19">
        <v>57591</v>
      </c>
      <c r="Q2541" s="18">
        <v>7.56</v>
      </c>
    </row>
    <row r="2542" spans="1:17" x14ac:dyDescent="0.25">
      <c r="A2542" t="s">
        <v>3</v>
      </c>
      <c r="B2542" s="4" t="s">
        <v>49</v>
      </c>
      <c r="C2542" t="s">
        <v>64</v>
      </c>
      <c r="D2542" s="29">
        <v>45230</v>
      </c>
      <c r="E2542" s="29">
        <v>45251</v>
      </c>
      <c r="F2542" s="22">
        <v>1</v>
      </c>
      <c r="G2542" s="3">
        <v>10000</v>
      </c>
      <c r="H2542" s="4" t="s">
        <v>171</v>
      </c>
      <c r="I2542" t="s">
        <v>173</v>
      </c>
      <c r="J2542" s="19">
        <v>4321</v>
      </c>
      <c r="K2542" s="18">
        <v>-56.79</v>
      </c>
      <c r="L2542" s="19">
        <v>7171</v>
      </c>
      <c r="M2542" s="18">
        <v>-28.29</v>
      </c>
      <c r="N2542" s="19">
        <v>9711</v>
      </c>
      <c r="O2542" s="18">
        <v>-2.89</v>
      </c>
      <c r="P2542" s="19">
        <v>13985</v>
      </c>
      <c r="Q2542" s="18">
        <v>39.85</v>
      </c>
    </row>
    <row r="2543" spans="1:17" x14ac:dyDescent="0.25">
      <c r="A2543" t="s">
        <v>3</v>
      </c>
      <c r="B2543" s="4" t="s">
        <v>49</v>
      </c>
      <c r="C2543" t="s">
        <v>64</v>
      </c>
      <c r="D2543" s="29">
        <v>45230</v>
      </c>
      <c r="E2543" s="29">
        <v>45251</v>
      </c>
      <c r="F2543" s="22">
        <v>5</v>
      </c>
      <c r="G2543" s="3">
        <v>10000</v>
      </c>
      <c r="H2543" s="4" t="s">
        <v>171</v>
      </c>
      <c r="I2543" t="s">
        <v>173</v>
      </c>
      <c r="J2543" s="19">
        <v>4729</v>
      </c>
      <c r="K2543" s="18">
        <v>-13.91</v>
      </c>
      <c r="L2543" s="19">
        <v>6816</v>
      </c>
      <c r="M2543" s="18">
        <v>-7.38</v>
      </c>
      <c r="N2543" s="19">
        <v>10628</v>
      </c>
      <c r="O2543" s="18">
        <v>1.23</v>
      </c>
      <c r="P2543" s="19">
        <v>13477</v>
      </c>
      <c r="Q2543" s="18">
        <v>6.15</v>
      </c>
    </row>
    <row r="2544" spans="1:17" x14ac:dyDescent="0.25">
      <c r="A2544" t="s">
        <v>4</v>
      </c>
      <c r="B2544" s="4" t="s">
        <v>48</v>
      </c>
      <c r="C2544" t="s">
        <v>65</v>
      </c>
      <c r="D2544" s="29">
        <v>45230</v>
      </c>
      <c r="E2544" s="29">
        <v>45251</v>
      </c>
      <c r="F2544" s="22">
        <v>1</v>
      </c>
      <c r="G2544" s="3">
        <v>40000</v>
      </c>
      <c r="H2544" s="4" t="s">
        <v>169</v>
      </c>
      <c r="I2544" t="s">
        <v>173</v>
      </c>
      <c r="J2544" s="19">
        <v>16284</v>
      </c>
      <c r="K2544" s="18">
        <v>-59.29</v>
      </c>
      <c r="L2544" s="19">
        <v>28065</v>
      </c>
      <c r="M2544" s="18">
        <v>-29.84</v>
      </c>
      <c r="N2544" s="19">
        <v>39577</v>
      </c>
      <c r="O2544" s="18">
        <v>-1.06</v>
      </c>
      <c r="P2544" s="19">
        <v>64425</v>
      </c>
      <c r="Q2544" s="18">
        <v>61.06</v>
      </c>
    </row>
    <row r="2545" spans="1:17" x14ac:dyDescent="0.25">
      <c r="A2545" t="s">
        <v>4</v>
      </c>
      <c r="B2545" s="4" t="s">
        <v>48</v>
      </c>
      <c r="C2545" t="s">
        <v>65</v>
      </c>
      <c r="D2545" s="29">
        <v>45230</v>
      </c>
      <c r="E2545" s="29">
        <v>45251</v>
      </c>
      <c r="F2545" s="22">
        <v>5</v>
      </c>
      <c r="G2545" s="3">
        <v>40000</v>
      </c>
      <c r="H2545" s="4" t="s">
        <v>169</v>
      </c>
      <c r="I2545" t="s">
        <v>173</v>
      </c>
      <c r="J2545" s="19">
        <v>18698</v>
      </c>
      <c r="K2545" s="18">
        <v>-14.11</v>
      </c>
      <c r="L2545" s="19">
        <v>27277</v>
      </c>
      <c r="M2545" s="18">
        <v>-7.37</v>
      </c>
      <c r="N2545" s="19">
        <v>43902</v>
      </c>
      <c r="O2545" s="18">
        <v>1.88</v>
      </c>
      <c r="P2545" s="19">
        <v>59756</v>
      </c>
      <c r="Q2545" s="18">
        <v>8.36</v>
      </c>
    </row>
    <row r="2546" spans="1:17" x14ac:dyDescent="0.25">
      <c r="A2546" t="s">
        <v>4</v>
      </c>
      <c r="B2546" s="4" t="s">
        <v>226</v>
      </c>
      <c r="C2546" t="s">
        <v>233</v>
      </c>
      <c r="D2546" s="29">
        <v>45230</v>
      </c>
      <c r="E2546" s="29">
        <v>45251</v>
      </c>
      <c r="F2546" s="22">
        <v>1</v>
      </c>
      <c r="G2546" s="3">
        <v>40000</v>
      </c>
      <c r="H2546" s="4" t="s">
        <v>169</v>
      </c>
      <c r="I2546" t="s">
        <v>173</v>
      </c>
      <c r="J2546" s="19">
        <v>17012</v>
      </c>
      <c r="K2546" s="18">
        <v>-57.47</v>
      </c>
      <c r="L2546" s="19">
        <v>30426</v>
      </c>
      <c r="M2546" s="18">
        <v>-23.93</v>
      </c>
      <c r="N2546" s="19">
        <v>42799</v>
      </c>
      <c r="O2546" s="18">
        <v>7</v>
      </c>
      <c r="P2546" s="19">
        <v>69512</v>
      </c>
      <c r="Q2546" s="18">
        <v>73.78</v>
      </c>
    </row>
    <row r="2547" spans="1:17" x14ac:dyDescent="0.25">
      <c r="A2547" t="s">
        <v>4</v>
      </c>
      <c r="B2547" s="4" t="s">
        <v>226</v>
      </c>
      <c r="C2547" t="s">
        <v>233</v>
      </c>
      <c r="D2547" s="29">
        <v>45230</v>
      </c>
      <c r="E2547" s="29">
        <v>45251</v>
      </c>
      <c r="F2547" s="22">
        <v>5</v>
      </c>
      <c r="G2547" s="3">
        <v>40000</v>
      </c>
      <c r="H2547" s="4" t="s">
        <v>169</v>
      </c>
      <c r="I2547" t="s">
        <v>173</v>
      </c>
      <c r="J2547" s="19">
        <v>19702</v>
      </c>
      <c r="K2547" s="18">
        <v>-13.21</v>
      </c>
      <c r="L2547" s="19">
        <v>33414</v>
      </c>
      <c r="M2547" s="18">
        <v>-3.53</v>
      </c>
      <c r="N2547" s="19">
        <v>53117</v>
      </c>
      <c r="O2547" s="18">
        <v>5.84</v>
      </c>
      <c r="P2547" s="19">
        <v>72241</v>
      </c>
      <c r="Q2547" s="18">
        <v>12.55</v>
      </c>
    </row>
    <row r="2548" spans="1:17" x14ac:dyDescent="0.25">
      <c r="A2548" t="s">
        <v>6</v>
      </c>
      <c r="B2548" s="4" t="s">
        <v>226</v>
      </c>
      <c r="C2548" t="s">
        <v>234</v>
      </c>
      <c r="D2548" s="29">
        <v>45230</v>
      </c>
      <c r="E2548" s="29">
        <v>45251</v>
      </c>
      <c r="F2548" s="22">
        <v>1</v>
      </c>
      <c r="G2548" s="3">
        <v>40000</v>
      </c>
      <c r="H2548" s="4" t="s">
        <v>169</v>
      </c>
      <c r="I2548" t="s">
        <v>173</v>
      </c>
      <c r="J2548" s="19">
        <v>18895</v>
      </c>
      <c r="K2548" s="18">
        <v>-52.76</v>
      </c>
      <c r="L2548" s="19">
        <v>26771</v>
      </c>
      <c r="M2548" s="18">
        <v>-33.07</v>
      </c>
      <c r="N2548" s="19">
        <v>39610</v>
      </c>
      <c r="O2548" s="18">
        <v>-0.98</v>
      </c>
      <c r="P2548" s="19">
        <v>66889</v>
      </c>
      <c r="Q2548" s="18">
        <v>67.22</v>
      </c>
    </row>
    <row r="2549" spans="1:17" x14ac:dyDescent="0.25">
      <c r="A2549" t="s">
        <v>6</v>
      </c>
      <c r="B2549" s="4" t="s">
        <v>226</v>
      </c>
      <c r="C2549" t="s">
        <v>234</v>
      </c>
      <c r="D2549" s="29">
        <v>45230</v>
      </c>
      <c r="E2549" s="29">
        <v>45251</v>
      </c>
      <c r="F2549" s="22">
        <v>5</v>
      </c>
      <c r="G2549" s="3">
        <v>40000</v>
      </c>
      <c r="H2549" s="4" t="s">
        <v>169</v>
      </c>
      <c r="I2549" t="s">
        <v>173</v>
      </c>
      <c r="J2549" s="19">
        <v>18504</v>
      </c>
      <c r="K2549" s="18">
        <v>-14.29</v>
      </c>
      <c r="L2549" s="19">
        <v>27019</v>
      </c>
      <c r="M2549" s="18">
        <v>-7.55</v>
      </c>
      <c r="N2549" s="19">
        <v>42244</v>
      </c>
      <c r="O2549" s="18">
        <v>1.1000000000000001</v>
      </c>
      <c r="P2549" s="19">
        <v>80815</v>
      </c>
      <c r="Q2549" s="18">
        <v>15.1</v>
      </c>
    </row>
    <row r="2550" spans="1:17" x14ac:dyDescent="0.25">
      <c r="A2550" t="s">
        <v>6</v>
      </c>
      <c r="B2550" s="4" t="s">
        <v>48</v>
      </c>
      <c r="C2550" t="s">
        <v>68</v>
      </c>
      <c r="D2550" s="29">
        <v>45230</v>
      </c>
      <c r="E2550" s="29">
        <v>45251</v>
      </c>
      <c r="F2550" s="22">
        <v>1</v>
      </c>
      <c r="G2550" s="3">
        <v>40000</v>
      </c>
      <c r="H2550" s="4" t="s">
        <v>169</v>
      </c>
      <c r="I2550" t="s">
        <v>173</v>
      </c>
      <c r="J2550" s="19">
        <v>17964</v>
      </c>
      <c r="K2550" s="18">
        <v>-55.09</v>
      </c>
      <c r="L2550" s="19">
        <v>25011</v>
      </c>
      <c r="M2550" s="18">
        <v>-37.47</v>
      </c>
      <c r="N2550" s="19">
        <v>36607</v>
      </c>
      <c r="O2550" s="18">
        <v>-8.48</v>
      </c>
      <c r="P2550" s="19">
        <v>62030</v>
      </c>
      <c r="Q2550" s="18">
        <v>55.08</v>
      </c>
    </row>
    <row r="2551" spans="1:17" x14ac:dyDescent="0.25">
      <c r="A2551" t="s">
        <v>6</v>
      </c>
      <c r="B2551" s="4" t="s">
        <v>48</v>
      </c>
      <c r="C2551" t="s">
        <v>68</v>
      </c>
      <c r="D2551" s="29">
        <v>45230</v>
      </c>
      <c r="E2551" s="29">
        <v>45251</v>
      </c>
      <c r="F2551" s="22">
        <v>5</v>
      </c>
      <c r="G2551" s="3">
        <v>40000</v>
      </c>
      <c r="H2551" s="4" t="s">
        <v>169</v>
      </c>
      <c r="I2551" t="s">
        <v>173</v>
      </c>
      <c r="J2551" s="19">
        <v>17588</v>
      </c>
      <c r="K2551" s="18">
        <v>-15.15</v>
      </c>
      <c r="L2551" s="19">
        <v>24343</v>
      </c>
      <c r="M2551" s="18">
        <v>-9.4600000000000009</v>
      </c>
      <c r="N2551" s="19">
        <v>34794</v>
      </c>
      <c r="O2551" s="18">
        <v>-2.75</v>
      </c>
      <c r="P2551" s="19">
        <v>66264</v>
      </c>
      <c r="Q2551" s="18">
        <v>10.62</v>
      </c>
    </row>
    <row r="2552" spans="1:17" x14ac:dyDescent="0.25">
      <c r="A2552" t="s">
        <v>6</v>
      </c>
      <c r="B2552" s="4" t="s">
        <v>49</v>
      </c>
      <c r="C2552" t="s">
        <v>69</v>
      </c>
      <c r="D2552" s="29">
        <v>45230</v>
      </c>
      <c r="E2552" s="29">
        <v>45251</v>
      </c>
      <c r="F2552" s="22">
        <v>1</v>
      </c>
      <c r="G2552" s="3">
        <v>40000</v>
      </c>
      <c r="H2552" s="4" t="s">
        <v>169</v>
      </c>
      <c r="I2552" t="s">
        <v>173</v>
      </c>
      <c r="J2552" s="19">
        <v>18039</v>
      </c>
      <c r="K2552" s="18">
        <v>-54.9</v>
      </c>
      <c r="L2552" s="19">
        <v>24983</v>
      </c>
      <c r="M2552" s="18">
        <v>-37.54</v>
      </c>
      <c r="N2552" s="19">
        <v>36733</v>
      </c>
      <c r="O2552" s="18">
        <v>-8.17</v>
      </c>
      <c r="P2552" s="19">
        <v>62014</v>
      </c>
      <c r="Q2552" s="18">
        <v>55.03</v>
      </c>
    </row>
    <row r="2553" spans="1:17" x14ac:dyDescent="0.25">
      <c r="A2553" t="s">
        <v>6</v>
      </c>
      <c r="B2553" s="4" t="s">
        <v>49</v>
      </c>
      <c r="C2553" t="s">
        <v>69</v>
      </c>
      <c r="D2553" s="29">
        <v>45230</v>
      </c>
      <c r="E2553" s="29">
        <v>45251</v>
      </c>
      <c r="F2553" s="22">
        <v>5</v>
      </c>
      <c r="G2553" s="3">
        <v>40000</v>
      </c>
      <c r="H2553" s="4" t="s">
        <v>169</v>
      </c>
      <c r="I2553" t="s">
        <v>173</v>
      </c>
      <c r="J2553" s="19">
        <v>17525</v>
      </c>
      <c r="K2553" s="18">
        <v>-15.21</v>
      </c>
      <c r="L2553" s="19">
        <v>24367</v>
      </c>
      <c r="M2553" s="18">
        <v>-9.44</v>
      </c>
      <c r="N2553" s="19">
        <v>35496</v>
      </c>
      <c r="O2553" s="18">
        <v>-2.36</v>
      </c>
      <c r="P2553" s="19">
        <v>67616</v>
      </c>
      <c r="Q2553" s="18">
        <v>11.07</v>
      </c>
    </row>
    <row r="2554" spans="1:17" x14ac:dyDescent="0.25">
      <c r="A2554" t="s">
        <v>7</v>
      </c>
      <c r="B2554" s="4" t="s">
        <v>48</v>
      </c>
      <c r="C2554" t="s">
        <v>70</v>
      </c>
      <c r="D2554" s="29">
        <v>45230</v>
      </c>
      <c r="E2554" s="29">
        <v>45251</v>
      </c>
      <c r="F2554" s="22">
        <v>1</v>
      </c>
      <c r="G2554" s="3">
        <v>40000</v>
      </c>
      <c r="H2554" s="4" t="s">
        <v>169</v>
      </c>
      <c r="I2554" t="s">
        <v>173</v>
      </c>
      <c r="J2554" s="19">
        <v>33200</v>
      </c>
      <c r="K2554" s="18">
        <v>-17</v>
      </c>
      <c r="L2554" s="19">
        <v>37011</v>
      </c>
      <c r="M2554" s="18">
        <v>-7.47</v>
      </c>
      <c r="N2554" s="19">
        <v>40163</v>
      </c>
      <c r="O2554" s="18">
        <v>0.41</v>
      </c>
      <c r="P2554" s="19">
        <v>44059</v>
      </c>
      <c r="Q2554" s="18">
        <v>10.15</v>
      </c>
    </row>
    <row r="2555" spans="1:17" x14ac:dyDescent="0.25">
      <c r="A2555" t="s">
        <v>7</v>
      </c>
      <c r="B2555" s="4" t="s">
        <v>48</v>
      </c>
      <c r="C2555" t="s">
        <v>70</v>
      </c>
      <c r="D2555" s="29">
        <v>45230</v>
      </c>
      <c r="E2555" s="29">
        <v>45251</v>
      </c>
      <c r="F2555" s="22">
        <v>3</v>
      </c>
      <c r="G2555" s="3">
        <v>40000</v>
      </c>
      <c r="H2555" s="4" t="s">
        <v>169</v>
      </c>
      <c r="I2555" t="s">
        <v>173</v>
      </c>
      <c r="J2555" s="19">
        <v>34417</v>
      </c>
      <c r="K2555" s="18">
        <v>-4.84</v>
      </c>
      <c r="L2555" s="19">
        <v>37439</v>
      </c>
      <c r="M2555" s="18">
        <v>-2.1800000000000002</v>
      </c>
      <c r="N2555" s="19">
        <v>41843</v>
      </c>
      <c r="O2555" s="18">
        <v>1.51</v>
      </c>
      <c r="P2555" s="19">
        <v>45149</v>
      </c>
      <c r="Q2555" s="18">
        <v>4.12</v>
      </c>
    </row>
    <row r="2556" spans="1:17" x14ac:dyDescent="0.25">
      <c r="A2556" t="s">
        <v>7</v>
      </c>
      <c r="B2556" s="4" t="s">
        <v>49</v>
      </c>
      <c r="C2556" t="s">
        <v>71</v>
      </c>
      <c r="D2556" s="29">
        <v>45230</v>
      </c>
      <c r="E2556" s="29">
        <v>45251</v>
      </c>
      <c r="F2556" s="22">
        <v>1</v>
      </c>
      <c r="G2556" s="3">
        <v>40000</v>
      </c>
      <c r="H2556" s="4" t="s">
        <v>169</v>
      </c>
      <c r="I2556" t="s">
        <v>173</v>
      </c>
      <c r="J2556" s="19">
        <v>33202</v>
      </c>
      <c r="K2556" s="18">
        <v>-17</v>
      </c>
      <c r="L2556" s="19">
        <v>36950</v>
      </c>
      <c r="M2556" s="18">
        <v>-7.63</v>
      </c>
      <c r="N2556" s="19">
        <v>40160</v>
      </c>
      <c r="O2556" s="18">
        <v>0.4</v>
      </c>
      <c r="P2556" s="19">
        <v>44049</v>
      </c>
      <c r="Q2556" s="18">
        <v>10.119999999999999</v>
      </c>
    </row>
    <row r="2557" spans="1:17" x14ac:dyDescent="0.25">
      <c r="A2557" t="s">
        <v>7</v>
      </c>
      <c r="B2557" s="4" t="s">
        <v>49</v>
      </c>
      <c r="C2557" t="s">
        <v>71</v>
      </c>
      <c r="D2557" s="29">
        <v>45230</v>
      </c>
      <c r="E2557" s="29">
        <v>45251</v>
      </c>
      <c r="F2557" s="22">
        <v>3</v>
      </c>
      <c r="G2557" s="3">
        <v>40000</v>
      </c>
      <c r="H2557" s="4" t="s">
        <v>169</v>
      </c>
      <c r="I2557" t="s">
        <v>173</v>
      </c>
      <c r="J2557" s="19">
        <v>34424</v>
      </c>
      <c r="K2557" s="18">
        <v>-4.83</v>
      </c>
      <c r="L2557" s="19">
        <v>37396</v>
      </c>
      <c r="M2557" s="18">
        <v>-2.2200000000000002</v>
      </c>
      <c r="N2557" s="19">
        <v>41834</v>
      </c>
      <c r="O2557" s="18">
        <v>1.51</v>
      </c>
      <c r="P2557" s="19">
        <v>45138</v>
      </c>
      <c r="Q2557" s="18">
        <v>4.1100000000000003</v>
      </c>
    </row>
    <row r="2558" spans="1:17" x14ac:dyDescent="0.25">
      <c r="A2558" t="s">
        <v>7</v>
      </c>
      <c r="B2558" s="4" t="s">
        <v>226</v>
      </c>
      <c r="C2558" t="s">
        <v>235</v>
      </c>
      <c r="D2558" s="29">
        <v>45230</v>
      </c>
      <c r="E2558" s="29">
        <v>45251</v>
      </c>
      <c r="F2558" s="22">
        <v>1</v>
      </c>
      <c r="G2558" s="3">
        <v>40000</v>
      </c>
      <c r="H2558" s="4" t="s">
        <v>169</v>
      </c>
      <c r="I2558" t="s">
        <v>173</v>
      </c>
      <c r="J2558" s="19">
        <v>34060</v>
      </c>
      <c r="K2558" s="18">
        <v>-14.85</v>
      </c>
      <c r="L2558" s="19">
        <v>38163</v>
      </c>
      <c r="M2558" s="18">
        <v>-4.59</v>
      </c>
      <c r="N2558" s="19">
        <v>41242</v>
      </c>
      <c r="O2558" s="18">
        <v>3.1</v>
      </c>
      <c r="P2558" s="19">
        <v>45146</v>
      </c>
      <c r="Q2558" s="18">
        <v>12.86</v>
      </c>
    </row>
    <row r="2559" spans="1:17" x14ac:dyDescent="0.25">
      <c r="A2559" t="s">
        <v>7</v>
      </c>
      <c r="B2559" s="4" t="s">
        <v>226</v>
      </c>
      <c r="C2559" t="s">
        <v>235</v>
      </c>
      <c r="D2559" s="29">
        <v>45230</v>
      </c>
      <c r="E2559" s="29">
        <v>45251</v>
      </c>
      <c r="F2559" s="22">
        <v>3</v>
      </c>
      <c r="G2559" s="3">
        <v>40000</v>
      </c>
      <c r="H2559" s="4" t="s">
        <v>169</v>
      </c>
      <c r="I2559" t="s">
        <v>173</v>
      </c>
      <c r="J2559" s="19">
        <v>35314</v>
      </c>
      <c r="K2559" s="18">
        <v>-4.03</v>
      </c>
      <c r="L2559" s="19">
        <v>39187</v>
      </c>
      <c r="M2559" s="18">
        <v>-0.68</v>
      </c>
      <c r="N2559" s="19">
        <v>42967</v>
      </c>
      <c r="O2559" s="18">
        <v>2.41</v>
      </c>
      <c r="P2559" s="19">
        <v>45996</v>
      </c>
      <c r="Q2559" s="18">
        <v>4.7699999999999996</v>
      </c>
    </row>
    <row r="2560" spans="1:17" x14ac:dyDescent="0.25">
      <c r="A2560" t="s">
        <v>9</v>
      </c>
      <c r="B2560" s="4" t="s">
        <v>48</v>
      </c>
      <c r="C2560" t="s">
        <v>74</v>
      </c>
      <c r="D2560" s="29">
        <v>45230</v>
      </c>
      <c r="E2560" s="29">
        <v>45251</v>
      </c>
      <c r="F2560" s="22">
        <v>1</v>
      </c>
      <c r="G2560" s="3">
        <v>40000</v>
      </c>
      <c r="H2560" s="4" t="s">
        <v>169</v>
      </c>
      <c r="I2560" t="s">
        <v>173</v>
      </c>
      <c r="J2560" s="19">
        <v>32518</v>
      </c>
      <c r="K2560" s="18">
        <v>-18.71</v>
      </c>
      <c r="L2560" s="19">
        <v>34439</v>
      </c>
      <c r="M2560" s="18">
        <v>-13.9</v>
      </c>
      <c r="N2560" s="19">
        <v>39314</v>
      </c>
      <c r="O2560" s="18">
        <v>-1.72</v>
      </c>
      <c r="P2560" s="19">
        <v>44615</v>
      </c>
      <c r="Q2560" s="18">
        <v>11.54</v>
      </c>
    </row>
    <row r="2561" spans="1:17" x14ac:dyDescent="0.25">
      <c r="A2561" t="s">
        <v>9</v>
      </c>
      <c r="B2561" s="4" t="s">
        <v>48</v>
      </c>
      <c r="C2561" t="s">
        <v>74</v>
      </c>
      <c r="D2561" s="29">
        <v>45230</v>
      </c>
      <c r="E2561" s="29">
        <v>45251</v>
      </c>
      <c r="F2561" s="22">
        <v>3</v>
      </c>
      <c r="G2561" s="3">
        <v>40000</v>
      </c>
      <c r="H2561" s="4" t="s">
        <v>169</v>
      </c>
      <c r="I2561" t="s">
        <v>173</v>
      </c>
      <c r="J2561" s="19">
        <v>32853</v>
      </c>
      <c r="K2561" s="18">
        <v>-6.29</v>
      </c>
      <c r="L2561" s="19">
        <v>36003</v>
      </c>
      <c r="M2561" s="18">
        <v>-3.45</v>
      </c>
      <c r="N2561" s="19">
        <v>40487</v>
      </c>
      <c r="O2561" s="18">
        <v>0.4</v>
      </c>
      <c r="P2561" s="19">
        <v>41799</v>
      </c>
      <c r="Q2561" s="18">
        <v>1.48</v>
      </c>
    </row>
    <row r="2562" spans="1:17" x14ac:dyDescent="0.25">
      <c r="A2562" t="s">
        <v>9</v>
      </c>
      <c r="B2562" s="4" t="s">
        <v>50</v>
      </c>
      <c r="C2562" t="s">
        <v>76</v>
      </c>
      <c r="D2562" s="29">
        <v>45230</v>
      </c>
      <c r="E2562" s="29">
        <v>45251</v>
      </c>
      <c r="F2562" s="22">
        <v>1</v>
      </c>
      <c r="G2562" s="3">
        <v>40000</v>
      </c>
      <c r="H2562" s="4" t="s">
        <v>169</v>
      </c>
      <c r="I2562" t="s">
        <v>173</v>
      </c>
      <c r="J2562" s="19">
        <v>33610</v>
      </c>
      <c r="K2562" s="18">
        <v>-15.97</v>
      </c>
      <c r="L2562" s="19">
        <v>35596</v>
      </c>
      <c r="M2562" s="18">
        <v>-11.01</v>
      </c>
      <c r="N2562" s="19">
        <v>40635</v>
      </c>
      <c r="O2562" s="18">
        <v>1.59</v>
      </c>
      <c r="P2562" s="19">
        <v>46114</v>
      </c>
      <c r="Q2562" s="18">
        <v>15.28</v>
      </c>
    </row>
    <row r="2563" spans="1:17" x14ac:dyDescent="0.25">
      <c r="A2563" t="s">
        <v>9</v>
      </c>
      <c r="B2563" s="4" t="s">
        <v>50</v>
      </c>
      <c r="C2563" t="s">
        <v>76</v>
      </c>
      <c r="D2563" s="29">
        <v>45230</v>
      </c>
      <c r="E2563" s="29">
        <v>45251</v>
      </c>
      <c r="F2563" s="22">
        <v>3</v>
      </c>
      <c r="G2563" s="3">
        <v>40000</v>
      </c>
      <c r="H2563" s="4" t="s">
        <v>169</v>
      </c>
      <c r="I2563" t="s">
        <v>173</v>
      </c>
      <c r="J2563" s="19">
        <v>33956</v>
      </c>
      <c r="K2563" s="18">
        <v>-5.26</v>
      </c>
      <c r="L2563" s="19">
        <v>37213</v>
      </c>
      <c r="M2563" s="18">
        <v>-2.38</v>
      </c>
      <c r="N2563" s="19">
        <v>41847</v>
      </c>
      <c r="O2563" s="18">
        <v>1.52</v>
      </c>
      <c r="P2563" s="19">
        <v>43203</v>
      </c>
      <c r="Q2563" s="18">
        <v>2.6</v>
      </c>
    </row>
    <row r="2564" spans="1:17" x14ac:dyDescent="0.25">
      <c r="A2564" t="s">
        <v>9</v>
      </c>
      <c r="B2564" s="4" t="s">
        <v>49</v>
      </c>
      <c r="C2564" t="s">
        <v>75</v>
      </c>
      <c r="D2564" s="29">
        <v>45230</v>
      </c>
      <c r="E2564" s="29">
        <v>45251</v>
      </c>
      <c r="F2564" s="22">
        <v>1</v>
      </c>
      <c r="G2564" s="3">
        <v>40000</v>
      </c>
      <c r="H2564" s="4" t="s">
        <v>169</v>
      </c>
      <c r="I2564" t="s">
        <v>173</v>
      </c>
      <c r="J2564" s="19">
        <v>32629</v>
      </c>
      <c r="K2564" s="18">
        <v>-18.43</v>
      </c>
      <c r="L2564" s="19">
        <v>34426</v>
      </c>
      <c r="M2564" s="18">
        <v>-13.93</v>
      </c>
      <c r="N2564" s="19">
        <v>39309</v>
      </c>
      <c r="O2564" s="18">
        <v>-1.73</v>
      </c>
      <c r="P2564" s="19">
        <v>44641</v>
      </c>
      <c r="Q2564" s="18">
        <v>11.6</v>
      </c>
    </row>
    <row r="2565" spans="1:17" x14ac:dyDescent="0.25">
      <c r="A2565" t="s">
        <v>9</v>
      </c>
      <c r="B2565" s="4" t="s">
        <v>49</v>
      </c>
      <c r="C2565" t="s">
        <v>75</v>
      </c>
      <c r="D2565" s="29">
        <v>45230</v>
      </c>
      <c r="E2565" s="29">
        <v>45251</v>
      </c>
      <c r="F2565" s="22">
        <v>3</v>
      </c>
      <c r="G2565" s="3">
        <v>40000</v>
      </c>
      <c r="H2565" s="4" t="s">
        <v>169</v>
      </c>
      <c r="I2565" t="s">
        <v>173</v>
      </c>
      <c r="J2565" s="19">
        <v>32966</v>
      </c>
      <c r="K2565" s="18">
        <v>-6.18</v>
      </c>
      <c r="L2565" s="19">
        <v>35973</v>
      </c>
      <c r="M2565" s="18">
        <v>-3.47</v>
      </c>
      <c r="N2565" s="19">
        <v>40486</v>
      </c>
      <c r="O2565" s="18">
        <v>0.4</v>
      </c>
      <c r="P2565" s="19">
        <v>41772</v>
      </c>
      <c r="Q2565" s="18">
        <v>1.46</v>
      </c>
    </row>
    <row r="2566" spans="1:17" x14ac:dyDescent="0.25">
      <c r="A2566" t="s">
        <v>10</v>
      </c>
      <c r="B2566" s="4" t="s">
        <v>48</v>
      </c>
      <c r="C2566" t="s">
        <v>77</v>
      </c>
      <c r="D2566" s="29">
        <v>45230</v>
      </c>
      <c r="E2566" s="29">
        <v>45251</v>
      </c>
      <c r="F2566" s="22">
        <v>1</v>
      </c>
      <c r="G2566" s="3">
        <v>40000</v>
      </c>
      <c r="H2566" s="4" t="s">
        <v>169</v>
      </c>
      <c r="I2566" t="s">
        <v>173</v>
      </c>
      <c r="J2566" s="19">
        <v>34079</v>
      </c>
      <c r="K2566" s="18">
        <v>-14.8</v>
      </c>
      <c r="L2566" s="19">
        <v>34626</v>
      </c>
      <c r="M2566" s="18">
        <v>-13.43</v>
      </c>
      <c r="N2566" s="19">
        <v>40315</v>
      </c>
      <c r="O2566" s="18">
        <v>0.79</v>
      </c>
      <c r="P2566" s="19">
        <v>45444</v>
      </c>
      <c r="Q2566" s="18">
        <v>13.61</v>
      </c>
    </row>
    <row r="2567" spans="1:17" x14ac:dyDescent="0.25">
      <c r="A2567" t="s">
        <v>10</v>
      </c>
      <c r="B2567" s="4" t="s">
        <v>48</v>
      </c>
      <c r="C2567" t="s">
        <v>77</v>
      </c>
      <c r="D2567" s="29">
        <v>45230</v>
      </c>
      <c r="E2567" s="29">
        <v>45251</v>
      </c>
      <c r="F2567" s="22">
        <v>3</v>
      </c>
      <c r="G2567" s="3">
        <v>40000</v>
      </c>
      <c r="H2567" s="4" t="s">
        <v>169</v>
      </c>
      <c r="I2567" t="s">
        <v>173</v>
      </c>
      <c r="J2567" s="19">
        <v>34397</v>
      </c>
      <c r="K2567" s="18">
        <v>-4.8600000000000003</v>
      </c>
      <c r="L2567" s="19">
        <v>35651</v>
      </c>
      <c r="M2567" s="18">
        <v>-3.76</v>
      </c>
      <c r="N2567" s="19">
        <v>42427</v>
      </c>
      <c r="O2567" s="18">
        <v>1.98</v>
      </c>
      <c r="P2567" s="19">
        <v>43988</v>
      </c>
      <c r="Q2567" s="18">
        <v>3.22</v>
      </c>
    </row>
    <row r="2568" spans="1:17" x14ac:dyDescent="0.25">
      <c r="A2568" t="s">
        <v>10</v>
      </c>
      <c r="B2568" s="4" t="s">
        <v>49</v>
      </c>
      <c r="C2568" t="s">
        <v>78</v>
      </c>
      <c r="D2568" s="29">
        <v>45230</v>
      </c>
      <c r="E2568" s="29">
        <v>45251</v>
      </c>
      <c r="F2568" s="22">
        <v>1</v>
      </c>
      <c r="G2568" s="3">
        <v>40000</v>
      </c>
      <c r="H2568" s="4" t="s">
        <v>169</v>
      </c>
      <c r="I2568" t="s">
        <v>173</v>
      </c>
      <c r="J2568" s="19">
        <v>34062</v>
      </c>
      <c r="K2568" s="18">
        <v>-14.85</v>
      </c>
      <c r="L2568" s="19">
        <v>34630</v>
      </c>
      <c r="M2568" s="18">
        <v>-13.43</v>
      </c>
      <c r="N2568" s="19">
        <v>40314</v>
      </c>
      <c r="O2568" s="18">
        <v>0.79</v>
      </c>
      <c r="P2568" s="19">
        <v>45439</v>
      </c>
      <c r="Q2568" s="18">
        <v>13.6</v>
      </c>
    </row>
    <row r="2569" spans="1:17" x14ac:dyDescent="0.25">
      <c r="A2569" t="s">
        <v>10</v>
      </c>
      <c r="B2569" s="4" t="s">
        <v>49</v>
      </c>
      <c r="C2569" t="s">
        <v>78</v>
      </c>
      <c r="D2569" s="29">
        <v>45230</v>
      </c>
      <c r="E2569" s="29">
        <v>45251</v>
      </c>
      <c r="F2569" s="22">
        <v>3</v>
      </c>
      <c r="G2569" s="3">
        <v>40000</v>
      </c>
      <c r="H2569" s="4" t="s">
        <v>169</v>
      </c>
      <c r="I2569" t="s">
        <v>173</v>
      </c>
      <c r="J2569" s="19">
        <v>34401</v>
      </c>
      <c r="K2569" s="18">
        <v>-4.8499999999999996</v>
      </c>
      <c r="L2569" s="19">
        <v>35651</v>
      </c>
      <c r="M2569" s="18">
        <v>-3.76</v>
      </c>
      <c r="N2569" s="19">
        <v>42430</v>
      </c>
      <c r="O2569" s="18">
        <v>1.99</v>
      </c>
      <c r="P2569" s="19">
        <v>43989</v>
      </c>
      <c r="Q2569" s="18">
        <v>3.22</v>
      </c>
    </row>
    <row r="2570" spans="1:17" x14ac:dyDescent="0.25">
      <c r="A2570" t="s">
        <v>10</v>
      </c>
      <c r="B2570" s="4" t="s">
        <v>47</v>
      </c>
      <c r="C2570" t="s">
        <v>224</v>
      </c>
      <c r="D2570" s="29">
        <v>45230</v>
      </c>
      <c r="E2570" s="29">
        <v>45251</v>
      </c>
      <c r="F2570" s="22">
        <v>1</v>
      </c>
      <c r="G2570" s="3">
        <v>40000</v>
      </c>
      <c r="H2570" s="4" t="s">
        <v>169</v>
      </c>
      <c r="I2570" t="s">
        <v>173</v>
      </c>
      <c r="J2570" s="19">
        <v>34768</v>
      </c>
      <c r="K2570" s="18">
        <v>-13.08</v>
      </c>
      <c r="L2570" s="19">
        <v>35585</v>
      </c>
      <c r="M2570" s="18">
        <v>-11.04</v>
      </c>
      <c r="N2570" s="19">
        <v>41148</v>
      </c>
      <c r="O2570" s="18">
        <v>2.87</v>
      </c>
      <c r="P2570" s="19">
        <v>46823</v>
      </c>
      <c r="Q2570" s="18">
        <v>17.059999999999999</v>
      </c>
    </row>
    <row r="2571" spans="1:17" x14ac:dyDescent="0.25">
      <c r="A2571" t="s">
        <v>10</v>
      </c>
      <c r="B2571" s="4" t="s">
        <v>47</v>
      </c>
      <c r="C2571" t="s">
        <v>224</v>
      </c>
      <c r="D2571" s="29">
        <v>45230</v>
      </c>
      <c r="E2571" s="29">
        <v>45251</v>
      </c>
      <c r="F2571" s="22">
        <v>3</v>
      </c>
      <c r="G2571" s="3">
        <v>40000</v>
      </c>
      <c r="H2571" s="4" t="s">
        <v>169</v>
      </c>
      <c r="I2571" t="s">
        <v>173</v>
      </c>
      <c r="J2571" s="19">
        <v>35100</v>
      </c>
      <c r="K2571" s="18">
        <v>-4.22</v>
      </c>
      <c r="L2571" s="19">
        <v>36842</v>
      </c>
      <c r="M2571" s="18">
        <v>-2.7</v>
      </c>
      <c r="N2571" s="19">
        <v>43301</v>
      </c>
      <c r="O2571" s="18">
        <v>2.68</v>
      </c>
      <c r="P2571" s="19">
        <v>44893</v>
      </c>
      <c r="Q2571" s="18">
        <v>3.92</v>
      </c>
    </row>
    <row r="2572" spans="1:17" x14ac:dyDescent="0.25">
      <c r="A2572" t="s">
        <v>11</v>
      </c>
      <c r="B2572" s="4" t="s">
        <v>48</v>
      </c>
      <c r="C2572" t="s">
        <v>79</v>
      </c>
      <c r="D2572" s="29">
        <v>45230</v>
      </c>
      <c r="E2572" s="29">
        <v>45251</v>
      </c>
      <c r="F2572" s="22">
        <v>1</v>
      </c>
      <c r="G2572" s="3">
        <v>40000</v>
      </c>
      <c r="H2572" s="4" t="s">
        <v>169</v>
      </c>
      <c r="I2572" t="s">
        <v>173</v>
      </c>
      <c r="J2572" s="19">
        <v>29733</v>
      </c>
      <c r="K2572" s="18">
        <v>-25.67</v>
      </c>
      <c r="L2572" s="19">
        <v>33662</v>
      </c>
      <c r="M2572" s="18">
        <v>-15.85</v>
      </c>
      <c r="N2572" s="19">
        <v>40269</v>
      </c>
      <c r="O2572" s="18">
        <v>0.67</v>
      </c>
      <c r="P2572" s="19">
        <v>48046</v>
      </c>
      <c r="Q2572" s="18">
        <v>20.11</v>
      </c>
    </row>
    <row r="2573" spans="1:17" x14ac:dyDescent="0.25">
      <c r="A2573" t="s">
        <v>11</v>
      </c>
      <c r="B2573" s="4" t="s">
        <v>48</v>
      </c>
      <c r="C2573" t="s">
        <v>79</v>
      </c>
      <c r="D2573" s="29">
        <v>45230</v>
      </c>
      <c r="E2573" s="29">
        <v>45251</v>
      </c>
      <c r="F2573" s="22">
        <v>3</v>
      </c>
      <c r="G2573" s="3">
        <v>40000</v>
      </c>
      <c r="H2573" s="4" t="s">
        <v>169</v>
      </c>
      <c r="I2573" t="s">
        <v>173</v>
      </c>
      <c r="J2573" s="19">
        <v>29256</v>
      </c>
      <c r="K2573" s="18">
        <v>-9.81</v>
      </c>
      <c r="L2573" s="19">
        <v>35861</v>
      </c>
      <c r="M2573" s="18">
        <v>-3.58</v>
      </c>
      <c r="N2573" s="19">
        <v>42913</v>
      </c>
      <c r="O2573" s="18">
        <v>2.37</v>
      </c>
      <c r="P2573" s="19">
        <v>45281</v>
      </c>
      <c r="Q2573" s="18">
        <v>4.22</v>
      </c>
    </row>
    <row r="2574" spans="1:17" x14ac:dyDescent="0.25">
      <c r="A2574" t="s">
        <v>11</v>
      </c>
      <c r="B2574" s="4" t="s">
        <v>49</v>
      </c>
      <c r="C2574" t="s">
        <v>80</v>
      </c>
      <c r="D2574" s="29">
        <v>45230</v>
      </c>
      <c r="E2574" s="29">
        <v>45251</v>
      </c>
      <c r="F2574" s="22">
        <v>1</v>
      </c>
      <c r="G2574" s="3">
        <v>40000</v>
      </c>
      <c r="H2574" s="4" t="s">
        <v>169</v>
      </c>
      <c r="I2574" t="s">
        <v>173</v>
      </c>
      <c r="J2574" s="19">
        <v>29791</v>
      </c>
      <c r="K2574" s="18">
        <v>-25.52</v>
      </c>
      <c r="L2574" s="19">
        <v>33686</v>
      </c>
      <c r="M2574" s="18">
        <v>-15.79</v>
      </c>
      <c r="N2574" s="19">
        <v>40274</v>
      </c>
      <c r="O2574" s="18">
        <v>0.68</v>
      </c>
      <c r="P2574" s="19">
        <v>48038</v>
      </c>
      <c r="Q2574" s="18">
        <v>20.09</v>
      </c>
    </row>
    <row r="2575" spans="1:17" x14ac:dyDescent="0.25">
      <c r="A2575" t="s">
        <v>11</v>
      </c>
      <c r="B2575" s="4" t="s">
        <v>49</v>
      </c>
      <c r="C2575" t="s">
        <v>80</v>
      </c>
      <c r="D2575" s="29">
        <v>45230</v>
      </c>
      <c r="E2575" s="29">
        <v>45251</v>
      </c>
      <c r="F2575" s="22">
        <v>3</v>
      </c>
      <c r="G2575" s="3">
        <v>40000</v>
      </c>
      <c r="H2575" s="4" t="s">
        <v>169</v>
      </c>
      <c r="I2575" t="s">
        <v>173</v>
      </c>
      <c r="J2575" s="19">
        <v>29274</v>
      </c>
      <c r="K2575" s="18">
        <v>-9.7899999999999991</v>
      </c>
      <c r="L2575" s="19">
        <v>35869</v>
      </c>
      <c r="M2575" s="18">
        <v>-3.57</v>
      </c>
      <c r="N2575" s="19">
        <v>42906</v>
      </c>
      <c r="O2575" s="18">
        <v>2.37</v>
      </c>
      <c r="P2575" s="19">
        <v>45249</v>
      </c>
      <c r="Q2575" s="18">
        <v>4.2</v>
      </c>
    </row>
    <row r="2576" spans="1:17" x14ac:dyDescent="0.25">
      <c r="A2576" t="s">
        <v>12</v>
      </c>
      <c r="B2576" s="4" t="s">
        <v>48</v>
      </c>
      <c r="C2576" t="s">
        <v>81</v>
      </c>
      <c r="D2576" s="29">
        <v>45230</v>
      </c>
      <c r="E2576" s="29">
        <v>45251</v>
      </c>
      <c r="F2576" s="22">
        <v>1</v>
      </c>
      <c r="G2576" s="3">
        <v>40000</v>
      </c>
      <c r="H2576" s="4" t="s">
        <v>169</v>
      </c>
      <c r="I2576" t="s">
        <v>173</v>
      </c>
      <c r="J2576" s="19">
        <v>21502</v>
      </c>
      <c r="K2576" s="18">
        <v>-46.24</v>
      </c>
      <c r="L2576" s="19">
        <v>23541</v>
      </c>
      <c r="M2576" s="18">
        <v>-41.15</v>
      </c>
      <c r="N2576" s="19">
        <v>38984</v>
      </c>
      <c r="O2576" s="18">
        <v>-2.54</v>
      </c>
      <c r="P2576" s="19">
        <v>52429</v>
      </c>
      <c r="Q2576" s="18">
        <v>31.07</v>
      </c>
    </row>
    <row r="2577" spans="1:17" x14ac:dyDescent="0.25">
      <c r="A2577" t="s">
        <v>12</v>
      </c>
      <c r="B2577" s="4" t="s">
        <v>48</v>
      </c>
      <c r="C2577" t="s">
        <v>81</v>
      </c>
      <c r="D2577" s="29">
        <v>45230</v>
      </c>
      <c r="E2577" s="29">
        <v>45251</v>
      </c>
      <c r="F2577" s="22">
        <v>3</v>
      </c>
      <c r="G2577" s="3">
        <v>40000</v>
      </c>
      <c r="H2577" s="4" t="s">
        <v>169</v>
      </c>
      <c r="I2577" t="s">
        <v>173</v>
      </c>
      <c r="J2577" s="19">
        <v>20616</v>
      </c>
      <c r="K2577" s="18">
        <v>-19.649999999999999</v>
      </c>
      <c r="L2577" s="19">
        <v>22290</v>
      </c>
      <c r="M2577" s="18">
        <v>-17.71</v>
      </c>
      <c r="N2577" s="19">
        <v>41926</v>
      </c>
      <c r="O2577" s="18">
        <v>1.58</v>
      </c>
      <c r="P2577" s="19">
        <v>48987</v>
      </c>
      <c r="Q2577" s="18">
        <v>6.99</v>
      </c>
    </row>
    <row r="2578" spans="1:17" x14ac:dyDescent="0.25">
      <c r="A2578" t="s">
        <v>12</v>
      </c>
      <c r="B2578" s="4" t="s">
        <v>49</v>
      </c>
      <c r="C2578" t="s">
        <v>82</v>
      </c>
      <c r="D2578" s="29">
        <v>45230</v>
      </c>
      <c r="E2578" s="29">
        <v>45251</v>
      </c>
      <c r="F2578" s="22">
        <v>1</v>
      </c>
      <c r="G2578" s="3">
        <v>40000</v>
      </c>
      <c r="H2578" s="4" t="s">
        <v>169</v>
      </c>
      <c r="I2578" t="s">
        <v>173</v>
      </c>
      <c r="J2578" s="19">
        <v>21521</v>
      </c>
      <c r="K2578" s="18">
        <v>-46.2</v>
      </c>
      <c r="L2578" s="19">
        <v>23545</v>
      </c>
      <c r="M2578" s="18">
        <v>-41.14</v>
      </c>
      <c r="N2578" s="19">
        <v>38979</v>
      </c>
      <c r="O2578" s="18">
        <v>-2.5499999999999998</v>
      </c>
      <c r="P2578" s="19">
        <v>52444</v>
      </c>
      <c r="Q2578" s="18">
        <v>31.11</v>
      </c>
    </row>
    <row r="2579" spans="1:17" x14ac:dyDescent="0.25">
      <c r="A2579" t="s">
        <v>12</v>
      </c>
      <c r="B2579" s="4" t="s">
        <v>49</v>
      </c>
      <c r="C2579" t="s">
        <v>82</v>
      </c>
      <c r="D2579" s="29">
        <v>45230</v>
      </c>
      <c r="E2579" s="29">
        <v>45251</v>
      </c>
      <c r="F2579" s="22">
        <v>3</v>
      </c>
      <c r="G2579" s="3">
        <v>40000</v>
      </c>
      <c r="H2579" s="4" t="s">
        <v>169</v>
      </c>
      <c r="I2579" t="s">
        <v>173</v>
      </c>
      <c r="J2579" s="19">
        <v>20616</v>
      </c>
      <c r="K2579" s="18">
        <v>-19.649999999999999</v>
      </c>
      <c r="L2579" s="19">
        <v>22291</v>
      </c>
      <c r="M2579" s="18">
        <v>-17.71</v>
      </c>
      <c r="N2579" s="19">
        <v>41931</v>
      </c>
      <c r="O2579" s="18">
        <v>1.58</v>
      </c>
      <c r="P2579" s="19">
        <v>49000</v>
      </c>
      <c r="Q2579" s="18">
        <v>7</v>
      </c>
    </row>
    <row r="2580" spans="1:17" x14ac:dyDescent="0.25">
      <c r="A2580" t="s">
        <v>13</v>
      </c>
      <c r="B2580" s="4" t="s">
        <v>48</v>
      </c>
      <c r="C2580" t="s">
        <v>83</v>
      </c>
      <c r="D2580" s="29">
        <v>45230</v>
      </c>
      <c r="E2580" s="29">
        <v>45251</v>
      </c>
      <c r="F2580" s="22">
        <v>1</v>
      </c>
      <c r="G2580" s="3">
        <v>40000</v>
      </c>
      <c r="H2580" s="4" t="s">
        <v>169</v>
      </c>
      <c r="I2580" t="s">
        <v>173</v>
      </c>
      <c r="J2580" s="19">
        <v>26228</v>
      </c>
      <c r="K2580" s="18">
        <v>-34.43</v>
      </c>
      <c r="L2580" s="19">
        <v>33181</v>
      </c>
      <c r="M2580" s="18">
        <v>-17.05</v>
      </c>
      <c r="N2580" s="19">
        <v>41844</v>
      </c>
      <c r="O2580" s="18">
        <v>4.6100000000000003</v>
      </c>
      <c r="P2580" s="19">
        <v>52572</v>
      </c>
      <c r="Q2580" s="18">
        <v>31.43</v>
      </c>
    </row>
    <row r="2581" spans="1:17" x14ac:dyDescent="0.25">
      <c r="A2581" t="s">
        <v>13</v>
      </c>
      <c r="B2581" s="4" t="s">
        <v>48</v>
      </c>
      <c r="C2581" t="s">
        <v>83</v>
      </c>
      <c r="D2581" s="29">
        <v>45230</v>
      </c>
      <c r="E2581" s="29">
        <v>45251</v>
      </c>
      <c r="F2581" s="22">
        <v>3</v>
      </c>
      <c r="G2581" s="3">
        <v>40000</v>
      </c>
      <c r="H2581" s="4" t="s">
        <v>169</v>
      </c>
      <c r="I2581" t="s">
        <v>173</v>
      </c>
      <c r="J2581" s="19">
        <v>26128</v>
      </c>
      <c r="K2581" s="18">
        <v>-13.11</v>
      </c>
      <c r="L2581" s="19">
        <v>34603</v>
      </c>
      <c r="M2581" s="18">
        <v>-4.72</v>
      </c>
      <c r="N2581" s="19">
        <v>44577</v>
      </c>
      <c r="O2581" s="18">
        <v>3.68</v>
      </c>
      <c r="P2581" s="19">
        <v>58009</v>
      </c>
      <c r="Q2581" s="18">
        <v>13.19</v>
      </c>
    </row>
    <row r="2582" spans="1:17" x14ac:dyDescent="0.25">
      <c r="A2582" t="s">
        <v>13</v>
      </c>
      <c r="B2582" s="4" t="s">
        <v>48</v>
      </c>
      <c r="C2582" t="s">
        <v>84</v>
      </c>
      <c r="D2582" s="29">
        <v>45230</v>
      </c>
      <c r="E2582" s="29">
        <v>45251</v>
      </c>
      <c r="F2582" s="22">
        <v>1</v>
      </c>
      <c r="G2582" s="3">
        <v>10000</v>
      </c>
      <c r="H2582" s="4" t="s">
        <v>170</v>
      </c>
      <c r="I2582" t="s">
        <v>173</v>
      </c>
      <c r="J2582" s="19">
        <v>8193</v>
      </c>
      <c r="K2582" s="18">
        <v>-18.07</v>
      </c>
      <c r="L2582" s="19">
        <v>8960</v>
      </c>
      <c r="M2582" s="18">
        <v>-10.4</v>
      </c>
      <c r="N2582" s="19">
        <v>10095</v>
      </c>
      <c r="O2582" s="18">
        <v>0.95</v>
      </c>
      <c r="P2582" s="19">
        <v>11080</v>
      </c>
      <c r="Q2582" s="18">
        <v>10.8</v>
      </c>
    </row>
    <row r="2583" spans="1:17" x14ac:dyDescent="0.25">
      <c r="A2583" t="s">
        <v>13</v>
      </c>
      <c r="B2583" s="4" t="s">
        <v>48</v>
      </c>
      <c r="C2583" t="s">
        <v>84</v>
      </c>
      <c r="D2583" s="29">
        <v>45230</v>
      </c>
      <c r="E2583" s="29">
        <v>45251</v>
      </c>
      <c r="F2583" s="22">
        <v>3</v>
      </c>
      <c r="G2583" s="3">
        <v>10000</v>
      </c>
      <c r="H2583" s="4" t="s">
        <v>170</v>
      </c>
      <c r="I2583" t="s">
        <v>173</v>
      </c>
      <c r="J2583" s="19">
        <v>8536</v>
      </c>
      <c r="K2583" s="18">
        <v>-5.09</v>
      </c>
      <c r="L2583" s="19">
        <v>9440</v>
      </c>
      <c r="M2583" s="18">
        <v>-1.9</v>
      </c>
      <c r="N2583" s="19">
        <v>10407</v>
      </c>
      <c r="O2583" s="18">
        <v>1.34</v>
      </c>
      <c r="P2583" s="19">
        <v>11062</v>
      </c>
      <c r="Q2583" s="18">
        <v>3.42</v>
      </c>
    </row>
    <row r="2584" spans="1:17" x14ac:dyDescent="0.25">
      <c r="A2584" t="s">
        <v>13</v>
      </c>
      <c r="B2584" s="4" t="s">
        <v>49</v>
      </c>
      <c r="C2584" t="s">
        <v>85</v>
      </c>
      <c r="D2584" s="29">
        <v>45230</v>
      </c>
      <c r="E2584" s="29">
        <v>45251</v>
      </c>
      <c r="F2584" s="22">
        <v>1</v>
      </c>
      <c r="G2584" s="3">
        <v>40000</v>
      </c>
      <c r="H2584" s="4" t="s">
        <v>169</v>
      </c>
      <c r="I2584" t="s">
        <v>173</v>
      </c>
      <c r="J2584" s="19">
        <v>26226</v>
      </c>
      <c r="K2584" s="18">
        <v>-34.44</v>
      </c>
      <c r="L2584" s="19">
        <v>33180</v>
      </c>
      <c r="M2584" s="18">
        <v>-17.05</v>
      </c>
      <c r="N2584" s="19">
        <v>41832</v>
      </c>
      <c r="O2584" s="18">
        <v>4.58</v>
      </c>
      <c r="P2584" s="19">
        <v>52550</v>
      </c>
      <c r="Q2584" s="18">
        <v>31.38</v>
      </c>
    </row>
    <row r="2585" spans="1:17" x14ac:dyDescent="0.25">
      <c r="A2585" t="s">
        <v>13</v>
      </c>
      <c r="B2585" s="4" t="s">
        <v>49</v>
      </c>
      <c r="C2585" t="s">
        <v>85</v>
      </c>
      <c r="D2585" s="29">
        <v>45230</v>
      </c>
      <c r="E2585" s="29">
        <v>45251</v>
      </c>
      <c r="F2585" s="22">
        <v>3</v>
      </c>
      <c r="G2585" s="3">
        <v>40000</v>
      </c>
      <c r="H2585" s="4" t="s">
        <v>169</v>
      </c>
      <c r="I2585" t="s">
        <v>173</v>
      </c>
      <c r="J2585" s="19">
        <v>26212</v>
      </c>
      <c r="K2585" s="18">
        <v>-13.02</v>
      </c>
      <c r="L2585" s="19">
        <v>34610</v>
      </c>
      <c r="M2585" s="18">
        <v>-4.71</v>
      </c>
      <c r="N2585" s="19">
        <v>44572</v>
      </c>
      <c r="O2585" s="18">
        <v>3.67</v>
      </c>
      <c r="P2585" s="19">
        <v>57936</v>
      </c>
      <c r="Q2585" s="18">
        <v>13.14</v>
      </c>
    </row>
    <row r="2586" spans="1:17" x14ac:dyDescent="0.25">
      <c r="A2586" t="s">
        <v>13</v>
      </c>
      <c r="B2586" s="4" t="s">
        <v>49</v>
      </c>
      <c r="C2586" t="s">
        <v>86</v>
      </c>
      <c r="D2586" s="29">
        <v>45230</v>
      </c>
      <c r="E2586" s="29">
        <v>45251</v>
      </c>
      <c r="F2586" s="22">
        <v>1</v>
      </c>
      <c r="G2586" s="3">
        <v>10000</v>
      </c>
      <c r="H2586" s="4" t="s">
        <v>170</v>
      </c>
      <c r="I2586" t="s">
        <v>173</v>
      </c>
      <c r="J2586" s="19">
        <v>8189</v>
      </c>
      <c r="K2586" s="18">
        <v>-18.11</v>
      </c>
      <c r="L2586" s="19">
        <v>8981</v>
      </c>
      <c r="M2586" s="18">
        <v>-10.19</v>
      </c>
      <c r="N2586" s="19">
        <v>10091</v>
      </c>
      <c r="O2586" s="18">
        <v>0.91</v>
      </c>
      <c r="P2586" s="19">
        <v>11077</v>
      </c>
      <c r="Q2586" s="18">
        <v>10.77</v>
      </c>
    </row>
    <row r="2587" spans="1:17" x14ac:dyDescent="0.25">
      <c r="A2587" t="s">
        <v>13</v>
      </c>
      <c r="B2587" s="4" t="s">
        <v>49</v>
      </c>
      <c r="C2587" t="s">
        <v>86</v>
      </c>
      <c r="D2587" s="29">
        <v>45230</v>
      </c>
      <c r="E2587" s="29">
        <v>45251</v>
      </c>
      <c r="F2587" s="22">
        <v>3</v>
      </c>
      <c r="G2587" s="3">
        <v>10000</v>
      </c>
      <c r="H2587" s="4" t="s">
        <v>170</v>
      </c>
      <c r="I2587" t="s">
        <v>173</v>
      </c>
      <c r="J2587" s="19">
        <v>8701</v>
      </c>
      <c r="K2587" s="18">
        <v>-4.49</v>
      </c>
      <c r="L2587" s="19">
        <v>9453</v>
      </c>
      <c r="M2587" s="18">
        <v>-1.86</v>
      </c>
      <c r="N2587" s="19">
        <v>10379</v>
      </c>
      <c r="O2587" s="18">
        <v>1.25</v>
      </c>
      <c r="P2587" s="19">
        <v>11064</v>
      </c>
      <c r="Q2587" s="18">
        <v>3.43</v>
      </c>
    </row>
    <row r="2588" spans="1:17" x14ac:dyDescent="0.25">
      <c r="A2588" t="s">
        <v>14</v>
      </c>
      <c r="B2588" s="4" t="s">
        <v>48</v>
      </c>
      <c r="C2588" t="s">
        <v>87</v>
      </c>
      <c r="D2588" s="29">
        <v>45230</v>
      </c>
      <c r="E2588" s="29">
        <v>45251</v>
      </c>
      <c r="F2588" s="22">
        <v>1</v>
      </c>
      <c r="G2588" s="3">
        <v>40000</v>
      </c>
      <c r="H2588" s="4" t="s">
        <v>169</v>
      </c>
      <c r="I2588" t="s">
        <v>173</v>
      </c>
      <c r="J2588" s="19">
        <v>13069</v>
      </c>
      <c r="K2588" s="18">
        <v>-67.33</v>
      </c>
      <c r="L2588" s="19">
        <v>26316</v>
      </c>
      <c r="M2588" s="18">
        <v>-34.21</v>
      </c>
      <c r="N2588" s="19">
        <v>40059</v>
      </c>
      <c r="O2588" s="18">
        <v>0.14000000000000001</v>
      </c>
      <c r="P2588" s="19">
        <v>70922</v>
      </c>
      <c r="Q2588" s="18">
        <v>77.3</v>
      </c>
    </row>
    <row r="2589" spans="1:17" x14ac:dyDescent="0.25">
      <c r="A2589" t="s">
        <v>14</v>
      </c>
      <c r="B2589" s="4" t="s">
        <v>48</v>
      </c>
      <c r="C2589" t="s">
        <v>87</v>
      </c>
      <c r="D2589" s="29">
        <v>45230</v>
      </c>
      <c r="E2589" s="29">
        <v>45251</v>
      </c>
      <c r="F2589" s="22">
        <v>5</v>
      </c>
      <c r="G2589" s="3">
        <v>40000</v>
      </c>
      <c r="H2589" s="4" t="s">
        <v>169</v>
      </c>
      <c r="I2589" t="s">
        <v>173</v>
      </c>
      <c r="J2589" s="19">
        <v>12832</v>
      </c>
      <c r="K2589" s="18">
        <v>-20.34</v>
      </c>
      <c r="L2589" s="19">
        <v>26700</v>
      </c>
      <c r="M2589" s="18">
        <v>-7.77</v>
      </c>
      <c r="N2589" s="19">
        <v>40959</v>
      </c>
      <c r="O2589" s="18">
        <v>0.47</v>
      </c>
      <c r="P2589" s="19">
        <v>71581</v>
      </c>
      <c r="Q2589" s="18">
        <v>12.34</v>
      </c>
    </row>
    <row r="2590" spans="1:17" x14ac:dyDescent="0.25">
      <c r="A2590" t="s">
        <v>14</v>
      </c>
      <c r="B2590" s="4" t="s">
        <v>50</v>
      </c>
      <c r="C2590" t="s">
        <v>89</v>
      </c>
      <c r="D2590" s="29">
        <v>45230</v>
      </c>
      <c r="E2590" s="29">
        <v>45251</v>
      </c>
      <c r="F2590" s="22">
        <v>1</v>
      </c>
      <c r="G2590" s="3">
        <v>40000</v>
      </c>
      <c r="H2590" s="4" t="s">
        <v>169</v>
      </c>
      <c r="I2590" t="s">
        <v>173</v>
      </c>
      <c r="J2590" s="19">
        <v>13756</v>
      </c>
      <c r="K2590" s="18">
        <v>-65.61</v>
      </c>
      <c r="L2590" s="19">
        <v>27701</v>
      </c>
      <c r="M2590" s="18">
        <v>-30.75</v>
      </c>
      <c r="N2590" s="19">
        <v>42167</v>
      </c>
      <c r="O2590" s="18">
        <v>5.42</v>
      </c>
      <c r="P2590" s="19">
        <v>74654</v>
      </c>
      <c r="Q2590" s="18">
        <v>86.64</v>
      </c>
    </row>
    <row r="2591" spans="1:17" x14ac:dyDescent="0.25">
      <c r="A2591" t="s">
        <v>14</v>
      </c>
      <c r="B2591" s="4" t="s">
        <v>50</v>
      </c>
      <c r="C2591" t="s">
        <v>89</v>
      </c>
      <c r="D2591" s="29">
        <v>45230</v>
      </c>
      <c r="E2591" s="29">
        <v>45251</v>
      </c>
      <c r="F2591" s="22">
        <v>5</v>
      </c>
      <c r="G2591" s="3">
        <v>40000</v>
      </c>
      <c r="H2591" s="4" t="s">
        <v>169</v>
      </c>
      <c r="I2591" t="s">
        <v>173</v>
      </c>
      <c r="J2591" s="19">
        <v>13507</v>
      </c>
      <c r="K2591" s="18">
        <v>-19.52</v>
      </c>
      <c r="L2591" s="19">
        <v>28106</v>
      </c>
      <c r="M2591" s="18">
        <v>-6.81</v>
      </c>
      <c r="N2591" s="19">
        <v>43114</v>
      </c>
      <c r="O2591" s="18">
        <v>1.51</v>
      </c>
      <c r="P2591" s="19">
        <v>75348</v>
      </c>
      <c r="Q2591" s="18">
        <v>13.5</v>
      </c>
    </row>
    <row r="2592" spans="1:17" x14ac:dyDescent="0.25">
      <c r="A2592" t="s">
        <v>14</v>
      </c>
      <c r="B2592" s="4" t="s">
        <v>49</v>
      </c>
      <c r="C2592" t="s">
        <v>88</v>
      </c>
      <c r="D2592" s="29">
        <v>45230</v>
      </c>
      <c r="E2592" s="29">
        <v>45251</v>
      </c>
      <c r="F2592" s="22">
        <v>1</v>
      </c>
      <c r="G2592" s="3">
        <v>40000</v>
      </c>
      <c r="H2592" s="4" t="s">
        <v>169</v>
      </c>
      <c r="I2592" t="s">
        <v>173</v>
      </c>
      <c r="J2592" s="19">
        <v>13043</v>
      </c>
      <c r="K2592" s="18">
        <v>-67.39</v>
      </c>
      <c r="L2592" s="19">
        <v>26311</v>
      </c>
      <c r="M2592" s="18">
        <v>-34.22</v>
      </c>
      <c r="N2592" s="19">
        <v>40455</v>
      </c>
      <c r="O2592" s="18">
        <v>1.1399999999999999</v>
      </c>
      <c r="P2592" s="19">
        <v>71200</v>
      </c>
      <c r="Q2592" s="18">
        <v>78</v>
      </c>
    </row>
    <row r="2593" spans="1:17" x14ac:dyDescent="0.25">
      <c r="A2593" t="s">
        <v>14</v>
      </c>
      <c r="B2593" s="4" t="s">
        <v>49</v>
      </c>
      <c r="C2593" t="s">
        <v>88</v>
      </c>
      <c r="D2593" s="29">
        <v>45230</v>
      </c>
      <c r="E2593" s="29">
        <v>45251</v>
      </c>
      <c r="F2593" s="22">
        <v>5</v>
      </c>
      <c r="G2593" s="3">
        <v>40000</v>
      </c>
      <c r="H2593" s="4" t="s">
        <v>169</v>
      </c>
      <c r="I2593" t="s">
        <v>173</v>
      </c>
      <c r="J2593" s="19">
        <v>12852</v>
      </c>
      <c r="K2593" s="18">
        <v>-20.309999999999999</v>
      </c>
      <c r="L2593" s="19">
        <v>28310</v>
      </c>
      <c r="M2593" s="18">
        <v>-6.68</v>
      </c>
      <c r="N2593" s="19">
        <v>43085</v>
      </c>
      <c r="O2593" s="18">
        <v>1.5</v>
      </c>
      <c r="P2593" s="19">
        <v>72835</v>
      </c>
      <c r="Q2593" s="18">
        <v>12.73</v>
      </c>
    </row>
    <row r="2594" spans="1:17" x14ac:dyDescent="0.25">
      <c r="A2594" t="s">
        <v>14</v>
      </c>
      <c r="B2594" s="4" t="s">
        <v>47</v>
      </c>
      <c r="C2594" t="s">
        <v>90</v>
      </c>
      <c r="D2594" s="29">
        <v>45230</v>
      </c>
      <c r="E2594" s="29">
        <v>45251</v>
      </c>
      <c r="F2594" s="22">
        <v>1</v>
      </c>
      <c r="G2594" s="3">
        <v>40000</v>
      </c>
      <c r="H2594" s="4" t="s">
        <v>169</v>
      </c>
      <c r="I2594" t="s">
        <v>173</v>
      </c>
      <c r="J2594" s="19">
        <v>13713</v>
      </c>
      <c r="K2594" s="18">
        <v>-65.72</v>
      </c>
      <c r="L2594" s="19">
        <v>28173</v>
      </c>
      <c r="M2594" s="18">
        <v>-29.57</v>
      </c>
      <c r="N2594" s="19">
        <v>43497</v>
      </c>
      <c r="O2594" s="18">
        <v>8.74</v>
      </c>
      <c r="P2594" s="19">
        <v>76690</v>
      </c>
      <c r="Q2594" s="18">
        <v>91.72</v>
      </c>
    </row>
    <row r="2595" spans="1:17" x14ac:dyDescent="0.25">
      <c r="A2595" t="s">
        <v>14</v>
      </c>
      <c r="B2595" s="4" t="s">
        <v>47</v>
      </c>
      <c r="C2595" t="s">
        <v>90</v>
      </c>
      <c r="D2595" s="29">
        <v>45230</v>
      </c>
      <c r="E2595" s="29">
        <v>45251</v>
      </c>
      <c r="F2595" s="22">
        <v>5</v>
      </c>
      <c r="G2595" s="3">
        <v>40000</v>
      </c>
      <c r="H2595" s="4" t="s">
        <v>169</v>
      </c>
      <c r="I2595" t="s">
        <v>173</v>
      </c>
      <c r="J2595" s="19">
        <v>13419</v>
      </c>
      <c r="K2595" s="18">
        <v>-19.62</v>
      </c>
      <c r="L2595" s="19">
        <v>33143</v>
      </c>
      <c r="M2595" s="18">
        <v>-3.69</v>
      </c>
      <c r="N2595" s="19">
        <v>50455</v>
      </c>
      <c r="O2595" s="18">
        <v>4.75</v>
      </c>
      <c r="P2595" s="19">
        <v>84622</v>
      </c>
      <c r="Q2595" s="18">
        <v>16.170000000000002</v>
      </c>
    </row>
    <row r="2596" spans="1:17" x14ac:dyDescent="0.25">
      <c r="A2596" t="s">
        <v>14</v>
      </c>
      <c r="B2596" s="4" t="s">
        <v>226</v>
      </c>
      <c r="C2596" t="s">
        <v>236</v>
      </c>
      <c r="D2596" s="29">
        <v>45230</v>
      </c>
      <c r="E2596" s="29">
        <v>45251</v>
      </c>
      <c r="F2596" s="22">
        <v>1</v>
      </c>
      <c r="G2596" s="3">
        <v>40000</v>
      </c>
      <c r="H2596" s="4" t="s">
        <v>169</v>
      </c>
      <c r="I2596" t="s">
        <v>173</v>
      </c>
      <c r="J2596" s="19">
        <v>13717</v>
      </c>
      <c r="K2596" s="18">
        <v>-65.709999999999994</v>
      </c>
      <c r="L2596" s="19">
        <v>28162</v>
      </c>
      <c r="M2596" s="18">
        <v>-29.6</v>
      </c>
      <c r="N2596" s="19">
        <v>43461</v>
      </c>
      <c r="O2596" s="18">
        <v>8.65</v>
      </c>
      <c r="P2596" s="19">
        <v>76496</v>
      </c>
      <c r="Q2596" s="18">
        <v>91.24</v>
      </c>
    </row>
    <row r="2597" spans="1:17" x14ac:dyDescent="0.25">
      <c r="A2597" t="s">
        <v>14</v>
      </c>
      <c r="B2597" s="4" t="s">
        <v>226</v>
      </c>
      <c r="C2597" t="s">
        <v>236</v>
      </c>
      <c r="D2597" s="29">
        <v>45230</v>
      </c>
      <c r="E2597" s="29">
        <v>45251</v>
      </c>
      <c r="F2597" s="22">
        <v>5</v>
      </c>
      <c r="G2597" s="3">
        <v>40000</v>
      </c>
      <c r="H2597" s="4" t="s">
        <v>169</v>
      </c>
      <c r="I2597" t="s">
        <v>173</v>
      </c>
      <c r="J2597" s="19">
        <v>13507</v>
      </c>
      <c r="K2597" s="18">
        <v>-19.52</v>
      </c>
      <c r="L2597" s="19">
        <v>33012</v>
      </c>
      <c r="M2597" s="18">
        <v>-3.77</v>
      </c>
      <c r="N2597" s="19">
        <v>50201</v>
      </c>
      <c r="O2597" s="18">
        <v>4.6500000000000004</v>
      </c>
      <c r="P2597" s="19">
        <v>84810</v>
      </c>
      <c r="Q2597" s="18">
        <v>16.22</v>
      </c>
    </row>
    <row r="2598" spans="1:17" x14ac:dyDescent="0.25">
      <c r="A2598" t="s">
        <v>15</v>
      </c>
      <c r="B2598" s="4" t="s">
        <v>226</v>
      </c>
      <c r="C2598" t="s">
        <v>237</v>
      </c>
      <c r="D2598" s="29">
        <v>45230</v>
      </c>
      <c r="E2598" s="29">
        <v>45251</v>
      </c>
      <c r="F2598" s="22">
        <v>1</v>
      </c>
      <c r="G2598" s="3">
        <v>40000</v>
      </c>
      <c r="H2598" s="4" t="s">
        <v>169</v>
      </c>
      <c r="I2598" t="s">
        <v>173</v>
      </c>
      <c r="J2598" s="19">
        <v>12755</v>
      </c>
      <c r="K2598" s="18">
        <v>-68.11</v>
      </c>
      <c r="L2598" s="19">
        <v>31817</v>
      </c>
      <c r="M2598" s="18">
        <v>-20.46</v>
      </c>
      <c r="N2598" s="19">
        <v>43515</v>
      </c>
      <c r="O2598" s="18">
        <v>8.7799999999999994</v>
      </c>
      <c r="P2598" s="19">
        <v>64676</v>
      </c>
      <c r="Q2598" s="18">
        <v>61.69</v>
      </c>
    </row>
    <row r="2599" spans="1:17" x14ac:dyDescent="0.25">
      <c r="A2599" t="s">
        <v>15</v>
      </c>
      <c r="B2599" s="4" t="s">
        <v>226</v>
      </c>
      <c r="C2599" t="s">
        <v>237</v>
      </c>
      <c r="D2599" s="29">
        <v>45230</v>
      </c>
      <c r="E2599" s="29">
        <v>45251</v>
      </c>
      <c r="F2599" s="22">
        <v>5</v>
      </c>
      <c r="G2599" s="3">
        <v>40000</v>
      </c>
      <c r="H2599" s="4" t="s">
        <v>169</v>
      </c>
      <c r="I2599" t="s">
        <v>173</v>
      </c>
      <c r="J2599" s="19">
        <v>13371</v>
      </c>
      <c r="K2599" s="18">
        <v>-19.68</v>
      </c>
      <c r="L2599" s="19">
        <v>34054</v>
      </c>
      <c r="M2599" s="18">
        <v>-3.17</v>
      </c>
      <c r="N2599" s="19">
        <v>58646</v>
      </c>
      <c r="O2599" s="18">
        <v>7.95</v>
      </c>
      <c r="P2599" s="19">
        <v>79101</v>
      </c>
      <c r="Q2599" s="18">
        <v>14.61</v>
      </c>
    </row>
    <row r="2600" spans="1:17" x14ac:dyDescent="0.25">
      <c r="A2600" t="s">
        <v>15</v>
      </c>
      <c r="B2600" s="4" t="s">
        <v>48</v>
      </c>
      <c r="C2600" t="s">
        <v>91</v>
      </c>
      <c r="D2600" s="29">
        <v>45230</v>
      </c>
      <c r="E2600" s="29">
        <v>45251</v>
      </c>
      <c r="F2600" s="22">
        <v>1</v>
      </c>
      <c r="G2600" s="3">
        <v>40000</v>
      </c>
      <c r="H2600" s="4" t="s">
        <v>169</v>
      </c>
      <c r="I2600" t="s">
        <v>173</v>
      </c>
      <c r="J2600" s="19">
        <v>12269</v>
      </c>
      <c r="K2600" s="18">
        <v>-69.33</v>
      </c>
      <c r="L2600" s="19">
        <v>30071</v>
      </c>
      <c r="M2600" s="18">
        <v>-24.82</v>
      </c>
      <c r="N2600" s="19">
        <v>41605</v>
      </c>
      <c r="O2600" s="18">
        <v>4.01</v>
      </c>
      <c r="P2600" s="19">
        <v>62036</v>
      </c>
      <c r="Q2600" s="18">
        <v>55.09</v>
      </c>
    </row>
    <row r="2601" spans="1:17" x14ac:dyDescent="0.25">
      <c r="A2601" t="s">
        <v>15</v>
      </c>
      <c r="B2601" s="4" t="s">
        <v>48</v>
      </c>
      <c r="C2601" t="s">
        <v>91</v>
      </c>
      <c r="D2601" s="29">
        <v>45230</v>
      </c>
      <c r="E2601" s="29">
        <v>45251</v>
      </c>
      <c r="F2601" s="22">
        <v>5</v>
      </c>
      <c r="G2601" s="3">
        <v>40000</v>
      </c>
      <c r="H2601" s="4" t="s">
        <v>169</v>
      </c>
      <c r="I2601" t="s">
        <v>173</v>
      </c>
      <c r="J2601" s="19">
        <v>12837</v>
      </c>
      <c r="K2601" s="18">
        <v>-20.329999999999998</v>
      </c>
      <c r="L2601" s="19">
        <v>31013</v>
      </c>
      <c r="M2601" s="18">
        <v>-4.96</v>
      </c>
      <c r="N2601" s="19">
        <v>55703</v>
      </c>
      <c r="O2601" s="18">
        <v>6.85</v>
      </c>
      <c r="P2601" s="19">
        <v>76093</v>
      </c>
      <c r="Q2601" s="18">
        <v>13.73</v>
      </c>
    </row>
    <row r="2602" spans="1:17" x14ac:dyDescent="0.25">
      <c r="A2602" t="s">
        <v>15</v>
      </c>
      <c r="B2602" s="4" t="s">
        <v>49</v>
      </c>
      <c r="C2602" t="s">
        <v>92</v>
      </c>
      <c r="D2602" s="29">
        <v>45230</v>
      </c>
      <c r="E2602" s="29">
        <v>45251</v>
      </c>
      <c r="F2602" s="22">
        <v>1</v>
      </c>
      <c r="G2602" s="3">
        <v>40000</v>
      </c>
      <c r="H2602" s="4" t="s">
        <v>169</v>
      </c>
      <c r="I2602" t="s">
        <v>173</v>
      </c>
      <c r="J2602" s="19">
        <v>12291</v>
      </c>
      <c r="K2602" s="18">
        <v>-69.27</v>
      </c>
      <c r="L2602" s="19">
        <v>30052</v>
      </c>
      <c r="M2602" s="18">
        <v>-24.87</v>
      </c>
      <c r="N2602" s="19">
        <v>41622</v>
      </c>
      <c r="O2602" s="18">
        <v>4.0599999999999996</v>
      </c>
      <c r="P2602" s="19">
        <v>62031</v>
      </c>
      <c r="Q2602" s="18">
        <v>55.08</v>
      </c>
    </row>
    <row r="2603" spans="1:17" x14ac:dyDescent="0.25">
      <c r="A2603" t="s">
        <v>15</v>
      </c>
      <c r="B2603" s="4" t="s">
        <v>49</v>
      </c>
      <c r="C2603" t="s">
        <v>92</v>
      </c>
      <c r="D2603" s="29">
        <v>45230</v>
      </c>
      <c r="E2603" s="29">
        <v>45251</v>
      </c>
      <c r="F2603" s="22">
        <v>5</v>
      </c>
      <c r="G2603" s="3">
        <v>40000</v>
      </c>
      <c r="H2603" s="4" t="s">
        <v>169</v>
      </c>
      <c r="I2603" t="s">
        <v>173</v>
      </c>
      <c r="J2603" s="19">
        <v>12848</v>
      </c>
      <c r="K2603" s="18">
        <v>-20.32</v>
      </c>
      <c r="L2603" s="19">
        <v>31010</v>
      </c>
      <c r="M2603" s="18">
        <v>-4.96</v>
      </c>
      <c r="N2603" s="19">
        <v>55707</v>
      </c>
      <c r="O2603" s="18">
        <v>6.85</v>
      </c>
      <c r="P2603" s="19">
        <v>76012</v>
      </c>
      <c r="Q2603" s="18">
        <v>13.7</v>
      </c>
    </row>
    <row r="2604" spans="1:17" x14ac:dyDescent="0.25">
      <c r="A2604" t="s">
        <v>16</v>
      </c>
      <c r="B2604" s="4" t="s">
        <v>48</v>
      </c>
      <c r="C2604" t="s">
        <v>93</v>
      </c>
      <c r="D2604" s="29">
        <v>45230</v>
      </c>
      <c r="E2604" s="29">
        <v>45251</v>
      </c>
      <c r="F2604" s="22">
        <v>1</v>
      </c>
      <c r="G2604" s="3">
        <v>40000</v>
      </c>
      <c r="H2604" s="4" t="s">
        <v>169</v>
      </c>
      <c r="I2604" t="s">
        <v>173</v>
      </c>
      <c r="J2604" s="19">
        <v>28623</v>
      </c>
      <c r="K2604" s="18">
        <v>-28.44</v>
      </c>
      <c r="L2604" s="19">
        <v>35776</v>
      </c>
      <c r="M2604" s="18">
        <v>-10.56</v>
      </c>
      <c r="N2604" s="19">
        <v>39995</v>
      </c>
      <c r="O2604" s="18">
        <v>-0.01</v>
      </c>
      <c r="P2604" s="19">
        <v>47414</v>
      </c>
      <c r="Q2604" s="18">
        <v>18.53</v>
      </c>
    </row>
    <row r="2605" spans="1:17" x14ac:dyDescent="0.25">
      <c r="A2605" t="s">
        <v>16</v>
      </c>
      <c r="B2605" s="4" t="s">
        <v>48</v>
      </c>
      <c r="C2605" t="s">
        <v>93</v>
      </c>
      <c r="D2605" s="29">
        <v>45230</v>
      </c>
      <c r="E2605" s="29">
        <v>45251</v>
      </c>
      <c r="F2605" s="22">
        <v>3</v>
      </c>
      <c r="G2605" s="3">
        <v>40000</v>
      </c>
      <c r="H2605" s="4" t="s">
        <v>169</v>
      </c>
      <c r="I2605" t="s">
        <v>173</v>
      </c>
      <c r="J2605" s="19">
        <v>33680</v>
      </c>
      <c r="K2605" s="18">
        <v>-5.52</v>
      </c>
      <c r="L2605" s="19">
        <v>38057</v>
      </c>
      <c r="M2605" s="18">
        <v>-1.65</v>
      </c>
      <c r="N2605" s="19">
        <v>42409</v>
      </c>
      <c r="O2605" s="18">
        <v>1.97</v>
      </c>
      <c r="P2605" s="19">
        <v>48677</v>
      </c>
      <c r="Q2605" s="18">
        <v>6.76</v>
      </c>
    </row>
    <row r="2606" spans="1:17" x14ac:dyDescent="0.25">
      <c r="A2606" t="s">
        <v>16</v>
      </c>
      <c r="B2606" s="4" t="s">
        <v>49</v>
      </c>
      <c r="C2606" t="s">
        <v>94</v>
      </c>
      <c r="D2606" s="29">
        <v>45230</v>
      </c>
      <c r="E2606" s="29">
        <v>45251</v>
      </c>
      <c r="F2606" s="22">
        <v>1</v>
      </c>
      <c r="G2606" s="3">
        <v>40000</v>
      </c>
      <c r="H2606" s="4" t="s">
        <v>169</v>
      </c>
      <c r="I2606" t="s">
        <v>173</v>
      </c>
      <c r="J2606" s="19">
        <v>28621</v>
      </c>
      <c r="K2606" s="18">
        <v>-28.45</v>
      </c>
      <c r="L2606" s="19">
        <v>35776</v>
      </c>
      <c r="M2606" s="18">
        <v>-10.56</v>
      </c>
      <c r="N2606" s="19">
        <v>39996</v>
      </c>
      <c r="O2606" s="18">
        <v>-0.01</v>
      </c>
      <c r="P2606" s="19">
        <v>47437</v>
      </c>
      <c r="Q2606" s="18">
        <v>18.59</v>
      </c>
    </row>
    <row r="2607" spans="1:17" x14ac:dyDescent="0.25">
      <c r="A2607" t="s">
        <v>16</v>
      </c>
      <c r="B2607" s="4" t="s">
        <v>49</v>
      </c>
      <c r="C2607" t="s">
        <v>94</v>
      </c>
      <c r="D2607" s="29">
        <v>45230</v>
      </c>
      <c r="E2607" s="29">
        <v>45251</v>
      </c>
      <c r="F2607" s="22">
        <v>3</v>
      </c>
      <c r="G2607" s="3">
        <v>40000</v>
      </c>
      <c r="H2607" s="4" t="s">
        <v>169</v>
      </c>
      <c r="I2607" t="s">
        <v>173</v>
      </c>
      <c r="J2607" s="19">
        <v>33610</v>
      </c>
      <c r="K2607" s="18">
        <v>-5.58</v>
      </c>
      <c r="L2607" s="19">
        <v>38059</v>
      </c>
      <c r="M2607" s="18">
        <v>-1.64</v>
      </c>
      <c r="N2607" s="19">
        <v>42415</v>
      </c>
      <c r="O2607" s="18">
        <v>1.97</v>
      </c>
      <c r="P2607" s="19">
        <v>48704</v>
      </c>
      <c r="Q2607" s="18">
        <v>6.78</v>
      </c>
    </row>
    <row r="2608" spans="1:17" x14ac:dyDescent="0.25">
      <c r="A2608" t="s">
        <v>16</v>
      </c>
      <c r="B2608" s="4" t="s">
        <v>226</v>
      </c>
      <c r="C2608" t="s">
        <v>238</v>
      </c>
      <c r="D2608" s="29">
        <v>45230</v>
      </c>
      <c r="E2608" s="29">
        <v>45251</v>
      </c>
      <c r="F2608" s="22">
        <v>1</v>
      </c>
      <c r="G2608" s="3">
        <v>40000</v>
      </c>
      <c r="H2608" s="4" t="s">
        <v>169</v>
      </c>
      <c r="I2608" t="s">
        <v>173</v>
      </c>
      <c r="J2608" s="19">
        <v>29462</v>
      </c>
      <c r="K2608" s="18">
        <v>-26.35</v>
      </c>
      <c r="L2608" s="19">
        <v>37309</v>
      </c>
      <c r="M2608" s="18">
        <v>-6.73</v>
      </c>
      <c r="N2608" s="19">
        <v>41652</v>
      </c>
      <c r="O2608" s="18">
        <v>4.13</v>
      </c>
      <c r="P2608" s="19">
        <v>49415</v>
      </c>
      <c r="Q2608" s="18">
        <v>23.54</v>
      </c>
    </row>
    <row r="2609" spans="1:17" x14ac:dyDescent="0.25">
      <c r="A2609" t="s">
        <v>16</v>
      </c>
      <c r="B2609" s="4" t="s">
        <v>226</v>
      </c>
      <c r="C2609" t="s">
        <v>238</v>
      </c>
      <c r="D2609" s="29">
        <v>45230</v>
      </c>
      <c r="E2609" s="29">
        <v>45251</v>
      </c>
      <c r="F2609" s="22">
        <v>3</v>
      </c>
      <c r="G2609" s="3">
        <v>40000</v>
      </c>
      <c r="H2609" s="4" t="s">
        <v>169</v>
      </c>
      <c r="I2609" t="s">
        <v>173</v>
      </c>
      <c r="J2609" s="19">
        <v>34614</v>
      </c>
      <c r="K2609" s="18">
        <v>-4.66</v>
      </c>
      <c r="L2609" s="19">
        <v>40642</v>
      </c>
      <c r="M2609" s="18">
        <v>0.53</v>
      </c>
      <c r="N2609" s="19">
        <v>45428</v>
      </c>
      <c r="O2609" s="18">
        <v>4.33</v>
      </c>
      <c r="P2609" s="19">
        <v>51872</v>
      </c>
      <c r="Q2609" s="18">
        <v>9.0500000000000007</v>
      </c>
    </row>
    <row r="2610" spans="1:17" x14ac:dyDescent="0.25">
      <c r="A2610" t="s">
        <v>17</v>
      </c>
      <c r="B2610" s="4" t="s">
        <v>48</v>
      </c>
      <c r="C2610" t="s">
        <v>97</v>
      </c>
      <c r="D2610" s="29">
        <v>45230</v>
      </c>
      <c r="E2610" s="29">
        <v>45251</v>
      </c>
      <c r="F2610" s="22">
        <v>1</v>
      </c>
      <c r="G2610" s="3">
        <v>40000</v>
      </c>
      <c r="H2610" s="4" t="s">
        <v>169</v>
      </c>
      <c r="I2610" t="s">
        <v>173</v>
      </c>
      <c r="J2610" s="19">
        <v>36397</v>
      </c>
      <c r="K2610" s="18">
        <v>-9.01</v>
      </c>
      <c r="L2610" s="19">
        <v>38992</v>
      </c>
      <c r="M2610" s="18">
        <v>-2.52</v>
      </c>
      <c r="N2610" s="19">
        <v>40432</v>
      </c>
      <c r="O2610" s="18">
        <v>1.08</v>
      </c>
      <c r="P2610" s="19">
        <v>44478</v>
      </c>
      <c r="Q2610" s="18">
        <v>11.19</v>
      </c>
    </row>
    <row r="2611" spans="1:17" x14ac:dyDescent="0.25">
      <c r="A2611" t="s">
        <v>17</v>
      </c>
      <c r="B2611" s="4" t="s">
        <v>50</v>
      </c>
      <c r="C2611" t="s">
        <v>96</v>
      </c>
      <c r="D2611" s="29">
        <v>45230</v>
      </c>
      <c r="E2611" s="29">
        <v>45251</v>
      </c>
      <c r="F2611" s="22">
        <v>1</v>
      </c>
      <c r="G2611" s="3">
        <v>40000</v>
      </c>
      <c r="H2611" s="4" t="s">
        <v>169</v>
      </c>
      <c r="I2611" t="s">
        <v>173</v>
      </c>
      <c r="J2611" s="19">
        <v>36617</v>
      </c>
      <c r="K2611" s="18">
        <v>-8.4600000000000009</v>
      </c>
      <c r="L2611" s="19">
        <v>39227</v>
      </c>
      <c r="M2611" s="18">
        <v>-1.93</v>
      </c>
      <c r="N2611" s="19">
        <v>40680</v>
      </c>
      <c r="O2611" s="18">
        <v>1.7</v>
      </c>
      <c r="P2611" s="19">
        <v>44746</v>
      </c>
      <c r="Q2611" s="18">
        <v>11.87</v>
      </c>
    </row>
    <row r="2612" spans="1:17" x14ac:dyDescent="0.25">
      <c r="A2612" t="s">
        <v>17</v>
      </c>
      <c r="B2612" s="4" t="s">
        <v>49</v>
      </c>
      <c r="C2612" t="s">
        <v>95</v>
      </c>
      <c r="D2612" s="29">
        <v>45230</v>
      </c>
      <c r="E2612" s="29">
        <v>45251</v>
      </c>
      <c r="F2612" s="22">
        <v>1</v>
      </c>
      <c r="G2612" s="3">
        <v>40000</v>
      </c>
      <c r="H2612" s="4" t="s">
        <v>169</v>
      </c>
      <c r="I2612" t="s">
        <v>173</v>
      </c>
      <c r="J2612" s="19">
        <v>36397</v>
      </c>
      <c r="K2612" s="18">
        <v>-9.01</v>
      </c>
      <c r="L2612" s="19">
        <v>38992</v>
      </c>
      <c r="M2612" s="18">
        <v>-2.52</v>
      </c>
      <c r="N2612" s="19">
        <v>40432</v>
      </c>
      <c r="O2612" s="18">
        <v>1.08</v>
      </c>
      <c r="P2612" s="19">
        <v>44478</v>
      </c>
      <c r="Q2612" s="18">
        <v>11.19</v>
      </c>
    </row>
    <row r="2613" spans="1:17" x14ac:dyDescent="0.25">
      <c r="A2613" t="s">
        <v>18</v>
      </c>
      <c r="B2613" s="4" t="s">
        <v>48</v>
      </c>
      <c r="C2613" t="s">
        <v>98</v>
      </c>
      <c r="D2613" s="29">
        <v>45230</v>
      </c>
      <c r="E2613" s="29">
        <v>45251</v>
      </c>
      <c r="F2613" s="22">
        <v>1</v>
      </c>
      <c r="G2613" s="3">
        <v>40000</v>
      </c>
      <c r="H2613" s="4" t="s">
        <v>169</v>
      </c>
      <c r="I2613" t="s">
        <v>173</v>
      </c>
      <c r="J2613" s="19">
        <v>34533</v>
      </c>
      <c r="K2613" s="18">
        <v>-13.67</v>
      </c>
      <c r="L2613" s="19">
        <v>38553</v>
      </c>
      <c r="M2613" s="18">
        <v>-3.62</v>
      </c>
      <c r="N2613" s="19">
        <v>40424</v>
      </c>
      <c r="O2613" s="18">
        <v>1.06</v>
      </c>
      <c r="P2613" s="19">
        <v>44797</v>
      </c>
      <c r="Q2613" s="18">
        <v>11.99</v>
      </c>
    </row>
    <row r="2614" spans="1:17" x14ac:dyDescent="0.25">
      <c r="A2614" t="s">
        <v>18</v>
      </c>
      <c r="B2614" s="4" t="s">
        <v>50</v>
      </c>
      <c r="C2614" t="s">
        <v>100</v>
      </c>
      <c r="D2614" s="29">
        <v>45230</v>
      </c>
      <c r="E2614" s="29">
        <v>45251</v>
      </c>
      <c r="F2614" s="22">
        <v>1</v>
      </c>
      <c r="G2614" s="3">
        <v>40000</v>
      </c>
      <c r="H2614" s="4" t="s">
        <v>169</v>
      </c>
      <c r="I2614" t="s">
        <v>173</v>
      </c>
      <c r="J2614" s="19">
        <v>34882</v>
      </c>
      <c r="K2614" s="18">
        <v>-12.8</v>
      </c>
      <c r="L2614" s="19">
        <v>38943</v>
      </c>
      <c r="M2614" s="18">
        <v>-2.64</v>
      </c>
      <c r="N2614" s="19">
        <v>40832</v>
      </c>
      <c r="O2614" s="18">
        <v>2.08</v>
      </c>
      <c r="P2614" s="19">
        <v>45250</v>
      </c>
      <c r="Q2614" s="18">
        <v>13.12</v>
      </c>
    </row>
    <row r="2615" spans="1:17" x14ac:dyDescent="0.25">
      <c r="A2615" t="s">
        <v>18</v>
      </c>
      <c r="B2615" s="4" t="s">
        <v>49</v>
      </c>
      <c r="C2615" t="s">
        <v>99</v>
      </c>
      <c r="D2615" s="29">
        <v>45230</v>
      </c>
      <c r="E2615" s="29">
        <v>45251</v>
      </c>
      <c r="F2615" s="22">
        <v>1</v>
      </c>
      <c r="G2615" s="3">
        <v>40000</v>
      </c>
      <c r="H2615" s="4" t="s">
        <v>169</v>
      </c>
      <c r="I2615" t="s">
        <v>173</v>
      </c>
      <c r="J2615" s="19">
        <v>34430</v>
      </c>
      <c r="K2615" s="18">
        <v>-13.92</v>
      </c>
      <c r="L2615" s="19">
        <v>38634</v>
      </c>
      <c r="M2615" s="18">
        <v>-3.41</v>
      </c>
      <c r="N2615" s="19">
        <v>40516</v>
      </c>
      <c r="O2615" s="18">
        <v>1.29</v>
      </c>
      <c r="P2615" s="19">
        <v>44818</v>
      </c>
      <c r="Q2615" s="18">
        <v>12.05</v>
      </c>
    </row>
    <row r="2616" spans="1:17" x14ac:dyDescent="0.25">
      <c r="A2616" t="s">
        <v>18</v>
      </c>
      <c r="B2616" s="4" t="s">
        <v>47</v>
      </c>
      <c r="C2616" t="s">
        <v>101</v>
      </c>
      <c r="D2616" s="29">
        <v>45230</v>
      </c>
      <c r="E2616" s="29">
        <v>45251</v>
      </c>
      <c r="F2616" s="22">
        <v>1</v>
      </c>
      <c r="G2616" s="3">
        <v>40000</v>
      </c>
      <c r="H2616" s="4" t="s">
        <v>169</v>
      </c>
      <c r="I2616" t="s">
        <v>173</v>
      </c>
      <c r="J2616" s="19">
        <v>34851</v>
      </c>
      <c r="K2616" s="18">
        <v>-12.87</v>
      </c>
      <c r="L2616" s="19">
        <v>39537</v>
      </c>
      <c r="M2616" s="18">
        <v>-1.1599999999999999</v>
      </c>
      <c r="N2616" s="19">
        <v>41441</v>
      </c>
      <c r="O2616" s="18">
        <v>3.6</v>
      </c>
      <c r="P2616" s="19">
        <v>45601</v>
      </c>
      <c r="Q2616" s="18">
        <v>14</v>
      </c>
    </row>
    <row r="2617" spans="1:17" x14ac:dyDescent="0.25">
      <c r="A2617" t="s">
        <v>18</v>
      </c>
      <c r="B2617" s="4" t="s">
        <v>226</v>
      </c>
      <c r="C2617" t="s">
        <v>227</v>
      </c>
      <c r="D2617" s="29">
        <v>45230</v>
      </c>
      <c r="E2617" s="29">
        <v>45251</v>
      </c>
      <c r="F2617" s="22">
        <v>1</v>
      </c>
      <c r="G2617" s="3">
        <v>40000</v>
      </c>
      <c r="H2617" s="4" t="s">
        <v>169</v>
      </c>
      <c r="I2617" t="s">
        <v>173</v>
      </c>
      <c r="J2617" s="19">
        <v>34847</v>
      </c>
      <c r="K2617" s="18">
        <v>-12.88</v>
      </c>
      <c r="L2617" s="19">
        <v>39339</v>
      </c>
      <c r="M2617" s="18">
        <v>-1.65</v>
      </c>
      <c r="N2617" s="19">
        <v>41238</v>
      </c>
      <c r="O2617" s="18">
        <v>3.1</v>
      </c>
      <c r="P2617" s="19">
        <v>45524</v>
      </c>
      <c r="Q2617" s="18">
        <v>13.81</v>
      </c>
    </row>
    <row r="2618" spans="1:17" x14ac:dyDescent="0.25">
      <c r="A2618" t="s">
        <v>19</v>
      </c>
      <c r="B2618" s="4" t="s">
        <v>226</v>
      </c>
      <c r="C2618" t="s">
        <v>239</v>
      </c>
      <c r="D2618" s="29">
        <v>45230</v>
      </c>
      <c r="E2618" s="29">
        <v>45251</v>
      </c>
      <c r="F2618" s="22">
        <v>1</v>
      </c>
      <c r="G2618" s="3">
        <v>40000</v>
      </c>
      <c r="H2618" s="4" t="s">
        <v>169</v>
      </c>
      <c r="I2618" t="s">
        <v>173</v>
      </c>
      <c r="J2618" s="19">
        <v>9663</v>
      </c>
      <c r="K2618" s="18">
        <v>-75.84</v>
      </c>
      <c r="L2618" s="19">
        <v>29839</v>
      </c>
      <c r="M2618" s="18">
        <v>-25.4</v>
      </c>
      <c r="N2618" s="19">
        <v>43709</v>
      </c>
      <c r="O2618" s="18">
        <v>9.27</v>
      </c>
      <c r="P2618" s="19">
        <v>69748</v>
      </c>
      <c r="Q2618" s="18">
        <v>74.37</v>
      </c>
    </row>
    <row r="2619" spans="1:17" x14ac:dyDescent="0.25">
      <c r="A2619" t="s">
        <v>19</v>
      </c>
      <c r="B2619" s="4" t="s">
        <v>226</v>
      </c>
      <c r="C2619" t="s">
        <v>239</v>
      </c>
      <c r="D2619" s="29">
        <v>45230</v>
      </c>
      <c r="E2619" s="29">
        <v>45251</v>
      </c>
      <c r="F2619" s="22">
        <v>5</v>
      </c>
      <c r="G2619" s="3">
        <v>40000</v>
      </c>
      <c r="H2619" s="4" t="s">
        <v>169</v>
      </c>
      <c r="I2619" t="s">
        <v>173</v>
      </c>
      <c r="J2619" s="19">
        <v>10947</v>
      </c>
      <c r="K2619" s="18">
        <v>-22.83</v>
      </c>
      <c r="L2619" s="19">
        <v>37480</v>
      </c>
      <c r="M2619" s="18">
        <v>-1.29</v>
      </c>
      <c r="N2619" s="19">
        <v>58166</v>
      </c>
      <c r="O2619" s="18">
        <v>7.78</v>
      </c>
      <c r="P2619" s="19">
        <v>80163</v>
      </c>
      <c r="Q2619" s="18">
        <v>14.92</v>
      </c>
    </row>
    <row r="2620" spans="1:17" x14ac:dyDescent="0.25">
      <c r="A2620" t="s">
        <v>19</v>
      </c>
      <c r="B2620" s="4" t="s">
        <v>48</v>
      </c>
      <c r="C2620" t="s">
        <v>103</v>
      </c>
      <c r="D2620" s="29">
        <v>45230</v>
      </c>
      <c r="E2620" s="29">
        <v>45251</v>
      </c>
      <c r="F2620" s="22">
        <v>1</v>
      </c>
      <c r="G2620" s="3">
        <v>40000</v>
      </c>
      <c r="H2620" s="4" t="s">
        <v>169</v>
      </c>
      <c r="I2620" t="s">
        <v>173</v>
      </c>
      <c r="J2620" s="19">
        <v>9264</v>
      </c>
      <c r="K2620" s="18">
        <v>-76.84</v>
      </c>
      <c r="L2620" s="19">
        <v>28156</v>
      </c>
      <c r="M2620" s="18">
        <v>-29.61</v>
      </c>
      <c r="N2620" s="19">
        <v>41756</v>
      </c>
      <c r="O2620" s="18">
        <v>4.3899999999999997</v>
      </c>
      <c r="P2620" s="19">
        <v>65394</v>
      </c>
      <c r="Q2620" s="18">
        <v>63.48</v>
      </c>
    </row>
    <row r="2621" spans="1:17" x14ac:dyDescent="0.25">
      <c r="A2621" t="s">
        <v>19</v>
      </c>
      <c r="B2621" s="4" t="s">
        <v>48</v>
      </c>
      <c r="C2621" t="s">
        <v>103</v>
      </c>
      <c r="D2621" s="29">
        <v>45230</v>
      </c>
      <c r="E2621" s="29">
        <v>45251</v>
      </c>
      <c r="F2621" s="22">
        <v>5</v>
      </c>
      <c r="G2621" s="3">
        <v>40000</v>
      </c>
      <c r="H2621" s="4" t="s">
        <v>169</v>
      </c>
      <c r="I2621" t="s">
        <v>173</v>
      </c>
      <c r="J2621" s="19">
        <v>10501</v>
      </c>
      <c r="K2621" s="18">
        <v>-23.47</v>
      </c>
      <c r="L2621" s="19">
        <v>34389</v>
      </c>
      <c r="M2621" s="18">
        <v>-2.98</v>
      </c>
      <c r="N2621" s="19">
        <v>53844</v>
      </c>
      <c r="O2621" s="18">
        <v>6.12</v>
      </c>
      <c r="P2621" s="19">
        <v>73183</v>
      </c>
      <c r="Q2621" s="18">
        <v>12.84</v>
      </c>
    </row>
    <row r="2622" spans="1:17" x14ac:dyDescent="0.25">
      <c r="A2622" t="s">
        <v>19</v>
      </c>
      <c r="B2622" s="4" t="s">
        <v>50</v>
      </c>
      <c r="C2622" t="s">
        <v>105</v>
      </c>
      <c r="D2622" s="29">
        <v>45230</v>
      </c>
      <c r="E2622" s="29">
        <v>45251</v>
      </c>
      <c r="F2622" s="22">
        <v>1</v>
      </c>
      <c r="G2622" s="3">
        <v>40000</v>
      </c>
      <c r="H2622" s="4" t="s">
        <v>169</v>
      </c>
      <c r="I2622" t="s">
        <v>173</v>
      </c>
      <c r="J2622" s="19">
        <v>9650</v>
      </c>
      <c r="K2622" s="18">
        <v>-75.88</v>
      </c>
      <c r="L2622" s="19">
        <v>29330</v>
      </c>
      <c r="M2622" s="18">
        <v>-26.68</v>
      </c>
      <c r="N2622" s="19">
        <v>43488</v>
      </c>
      <c r="O2622" s="18">
        <v>8.7200000000000006</v>
      </c>
      <c r="P2622" s="19">
        <v>68118</v>
      </c>
      <c r="Q2622" s="18">
        <v>70.3</v>
      </c>
    </row>
    <row r="2623" spans="1:17" x14ac:dyDescent="0.25">
      <c r="A2623" t="s">
        <v>19</v>
      </c>
      <c r="B2623" s="4" t="s">
        <v>50</v>
      </c>
      <c r="C2623" t="s">
        <v>105</v>
      </c>
      <c r="D2623" s="29">
        <v>45230</v>
      </c>
      <c r="E2623" s="29">
        <v>45251</v>
      </c>
      <c r="F2623" s="22">
        <v>5</v>
      </c>
      <c r="G2623" s="3">
        <v>40000</v>
      </c>
      <c r="H2623" s="4" t="s">
        <v>169</v>
      </c>
      <c r="I2623" t="s">
        <v>173</v>
      </c>
      <c r="J2623" s="19">
        <v>10938</v>
      </c>
      <c r="K2623" s="18">
        <v>-22.84</v>
      </c>
      <c r="L2623" s="19">
        <v>35822</v>
      </c>
      <c r="M2623" s="18">
        <v>-2.1800000000000002</v>
      </c>
      <c r="N2623" s="19">
        <v>56082</v>
      </c>
      <c r="O2623" s="18">
        <v>6.99</v>
      </c>
      <c r="P2623" s="19">
        <v>76232</v>
      </c>
      <c r="Q2623" s="18">
        <v>13.77</v>
      </c>
    </row>
    <row r="2624" spans="1:17" x14ac:dyDescent="0.25">
      <c r="A2624" t="s">
        <v>19</v>
      </c>
      <c r="B2624" s="4" t="s">
        <v>49</v>
      </c>
      <c r="C2624" t="s">
        <v>104</v>
      </c>
      <c r="D2624" s="29">
        <v>45230</v>
      </c>
      <c r="E2624" s="29">
        <v>45251</v>
      </c>
      <c r="F2624" s="22">
        <v>1</v>
      </c>
      <c r="G2624" s="3">
        <v>40000</v>
      </c>
      <c r="H2624" s="4" t="s">
        <v>169</v>
      </c>
      <c r="I2624" t="s">
        <v>173</v>
      </c>
      <c r="J2624" s="19">
        <v>10270</v>
      </c>
      <c r="K2624" s="18">
        <v>-74.33</v>
      </c>
      <c r="L2624" s="19">
        <v>28163</v>
      </c>
      <c r="M2624" s="18">
        <v>-29.59</v>
      </c>
      <c r="N2624" s="19">
        <v>41951</v>
      </c>
      <c r="O2624" s="18">
        <v>4.88</v>
      </c>
      <c r="P2624" s="19">
        <v>64868</v>
      </c>
      <c r="Q2624" s="18">
        <v>62.17</v>
      </c>
    </row>
    <row r="2625" spans="1:17" x14ac:dyDescent="0.25">
      <c r="A2625" t="s">
        <v>19</v>
      </c>
      <c r="B2625" s="4" t="s">
        <v>49</v>
      </c>
      <c r="C2625" t="s">
        <v>104</v>
      </c>
      <c r="D2625" s="29">
        <v>45230</v>
      </c>
      <c r="E2625" s="29">
        <v>45251</v>
      </c>
      <c r="F2625" s="22">
        <v>5</v>
      </c>
      <c r="G2625" s="3">
        <v>40000</v>
      </c>
      <c r="H2625" s="4" t="s">
        <v>169</v>
      </c>
      <c r="I2625" t="s">
        <v>173</v>
      </c>
      <c r="J2625" s="19">
        <v>10642</v>
      </c>
      <c r="K2625" s="18">
        <v>-23.27</v>
      </c>
      <c r="L2625" s="19">
        <v>34408</v>
      </c>
      <c r="M2625" s="18">
        <v>-2.97</v>
      </c>
      <c r="N2625" s="19">
        <v>54813</v>
      </c>
      <c r="O2625" s="18">
        <v>6.5</v>
      </c>
      <c r="P2625" s="19">
        <v>76410</v>
      </c>
      <c r="Q2625" s="18">
        <v>13.82</v>
      </c>
    </row>
    <row r="2626" spans="1:17" x14ac:dyDescent="0.25">
      <c r="A2626" t="s">
        <v>19</v>
      </c>
      <c r="B2626" s="4" t="s">
        <v>47</v>
      </c>
      <c r="C2626" t="s">
        <v>102</v>
      </c>
      <c r="D2626" s="29">
        <v>45230</v>
      </c>
      <c r="E2626" s="29">
        <v>45251</v>
      </c>
      <c r="F2626" s="22">
        <v>1</v>
      </c>
      <c r="G2626" s="3">
        <v>40000</v>
      </c>
      <c r="H2626" s="4" t="s">
        <v>169</v>
      </c>
      <c r="I2626" t="s">
        <v>173</v>
      </c>
      <c r="J2626" s="19">
        <v>12814</v>
      </c>
      <c r="K2626" s="18">
        <v>-67.97</v>
      </c>
      <c r="L2626" s="19">
        <v>30741</v>
      </c>
      <c r="M2626" s="18">
        <v>-23.15</v>
      </c>
      <c r="N2626" s="19">
        <v>43787</v>
      </c>
      <c r="O2626" s="18">
        <v>9.4700000000000006</v>
      </c>
      <c r="P2626" s="19">
        <v>64516</v>
      </c>
      <c r="Q2626" s="18">
        <v>61.29</v>
      </c>
    </row>
    <row r="2627" spans="1:17" x14ac:dyDescent="0.25">
      <c r="A2627" t="s">
        <v>19</v>
      </c>
      <c r="B2627" s="4" t="s">
        <v>47</v>
      </c>
      <c r="C2627" t="s">
        <v>102</v>
      </c>
      <c r="D2627" s="29">
        <v>45230</v>
      </c>
      <c r="E2627" s="29">
        <v>45251</v>
      </c>
      <c r="F2627" s="22">
        <v>5</v>
      </c>
      <c r="G2627" s="3">
        <v>40000</v>
      </c>
      <c r="H2627" s="4" t="s">
        <v>169</v>
      </c>
      <c r="I2627" t="s">
        <v>173</v>
      </c>
      <c r="J2627" s="19">
        <v>11157</v>
      </c>
      <c r="K2627" s="18">
        <v>-22.54</v>
      </c>
      <c r="L2627" s="19">
        <v>38859</v>
      </c>
      <c r="M2627" s="18">
        <v>-0.57999999999999996</v>
      </c>
      <c r="N2627" s="19">
        <v>58879</v>
      </c>
      <c r="O2627" s="18">
        <v>8.0399999999999991</v>
      </c>
      <c r="P2627" s="19">
        <v>77398</v>
      </c>
      <c r="Q2627" s="18">
        <v>14.11</v>
      </c>
    </row>
    <row r="2628" spans="1:17" x14ac:dyDescent="0.25">
      <c r="A2628" t="s">
        <v>20</v>
      </c>
      <c r="B2628" s="4" t="s">
        <v>48</v>
      </c>
      <c r="C2628" t="s">
        <v>107</v>
      </c>
      <c r="D2628" s="29">
        <v>45230</v>
      </c>
      <c r="E2628" s="29">
        <v>45251</v>
      </c>
      <c r="F2628" s="22">
        <v>1</v>
      </c>
      <c r="G2628" s="3">
        <v>40000</v>
      </c>
      <c r="H2628" s="4" t="s">
        <v>169</v>
      </c>
      <c r="I2628" t="s">
        <v>173</v>
      </c>
      <c r="J2628" s="19">
        <v>32400</v>
      </c>
      <c r="K2628" s="18">
        <v>-19</v>
      </c>
      <c r="L2628" s="19">
        <v>33512</v>
      </c>
      <c r="M2628" s="18">
        <v>-16.22</v>
      </c>
      <c r="N2628" s="19">
        <v>40316</v>
      </c>
      <c r="O2628" s="18">
        <v>0.79</v>
      </c>
      <c r="P2628" s="19">
        <v>46236</v>
      </c>
      <c r="Q2628" s="18">
        <v>15.59</v>
      </c>
    </row>
    <row r="2629" spans="1:17" x14ac:dyDescent="0.25">
      <c r="A2629" t="s">
        <v>20</v>
      </c>
      <c r="B2629" s="4" t="s">
        <v>48</v>
      </c>
      <c r="C2629" t="s">
        <v>107</v>
      </c>
      <c r="D2629" s="29">
        <v>45230</v>
      </c>
      <c r="E2629" s="29">
        <v>45251</v>
      </c>
      <c r="F2629" s="22">
        <v>2</v>
      </c>
      <c r="G2629" s="3">
        <v>40000</v>
      </c>
      <c r="H2629" s="4" t="s">
        <v>169</v>
      </c>
      <c r="I2629" t="s">
        <v>173</v>
      </c>
      <c r="J2629" s="19">
        <v>33243</v>
      </c>
      <c r="K2629" s="18">
        <v>-8.84</v>
      </c>
      <c r="L2629" s="19">
        <v>33638</v>
      </c>
      <c r="M2629" s="18">
        <v>-8.3000000000000007</v>
      </c>
      <c r="N2629" s="19">
        <v>40971</v>
      </c>
      <c r="O2629" s="18">
        <v>1.21</v>
      </c>
      <c r="P2629" s="19">
        <v>43403</v>
      </c>
      <c r="Q2629" s="18">
        <v>4.17</v>
      </c>
    </row>
    <row r="2630" spans="1:17" x14ac:dyDescent="0.25">
      <c r="A2630" t="s">
        <v>20</v>
      </c>
      <c r="B2630" s="4" t="s">
        <v>50</v>
      </c>
      <c r="C2630" t="s">
        <v>109</v>
      </c>
      <c r="D2630" s="29">
        <v>45230</v>
      </c>
      <c r="E2630" s="29">
        <v>45251</v>
      </c>
      <c r="F2630" s="22">
        <v>1</v>
      </c>
      <c r="G2630" s="3">
        <v>40000</v>
      </c>
      <c r="H2630" s="4" t="s">
        <v>169</v>
      </c>
      <c r="I2630" t="s">
        <v>173</v>
      </c>
      <c r="J2630" s="19">
        <v>33061</v>
      </c>
      <c r="K2630" s="18">
        <v>-17.350000000000001</v>
      </c>
      <c r="L2630" s="19">
        <v>34196</v>
      </c>
      <c r="M2630" s="18">
        <v>-14.51</v>
      </c>
      <c r="N2630" s="19">
        <v>41139</v>
      </c>
      <c r="O2630" s="18">
        <v>2.85</v>
      </c>
      <c r="P2630" s="19">
        <v>47179</v>
      </c>
      <c r="Q2630" s="18">
        <v>17.95</v>
      </c>
    </row>
    <row r="2631" spans="1:17" x14ac:dyDescent="0.25">
      <c r="A2631" t="s">
        <v>20</v>
      </c>
      <c r="B2631" s="4" t="s">
        <v>50</v>
      </c>
      <c r="C2631" t="s">
        <v>109</v>
      </c>
      <c r="D2631" s="29">
        <v>45230</v>
      </c>
      <c r="E2631" s="29">
        <v>45251</v>
      </c>
      <c r="F2631" s="22">
        <v>2</v>
      </c>
      <c r="G2631" s="3">
        <v>40000</v>
      </c>
      <c r="H2631" s="4" t="s">
        <v>169</v>
      </c>
      <c r="I2631" t="s">
        <v>173</v>
      </c>
      <c r="J2631" s="19">
        <v>33921</v>
      </c>
      <c r="K2631" s="18">
        <v>-7.91</v>
      </c>
      <c r="L2631" s="19">
        <v>34324</v>
      </c>
      <c r="M2631" s="18">
        <v>-7.37</v>
      </c>
      <c r="N2631" s="19">
        <v>41807</v>
      </c>
      <c r="O2631" s="18">
        <v>2.23</v>
      </c>
      <c r="P2631" s="19">
        <v>44288</v>
      </c>
      <c r="Q2631" s="18">
        <v>5.22</v>
      </c>
    </row>
    <row r="2632" spans="1:17" x14ac:dyDescent="0.25">
      <c r="A2632" t="s">
        <v>20</v>
      </c>
      <c r="B2632" s="4" t="s">
        <v>49</v>
      </c>
      <c r="C2632" t="s">
        <v>108</v>
      </c>
      <c r="D2632" s="29">
        <v>45230</v>
      </c>
      <c r="E2632" s="29">
        <v>45251</v>
      </c>
      <c r="F2632" s="22">
        <v>1</v>
      </c>
      <c r="G2632" s="3">
        <v>40000</v>
      </c>
      <c r="H2632" s="4" t="s">
        <v>169</v>
      </c>
      <c r="I2632" t="s">
        <v>173</v>
      </c>
      <c r="J2632" s="19">
        <v>32380</v>
      </c>
      <c r="K2632" s="18">
        <v>-19.05</v>
      </c>
      <c r="L2632" s="19">
        <v>33514</v>
      </c>
      <c r="M2632" s="18">
        <v>-16.21</v>
      </c>
      <c r="N2632" s="19">
        <v>40427</v>
      </c>
      <c r="O2632" s="18">
        <v>1.07</v>
      </c>
      <c r="P2632" s="19">
        <v>46217</v>
      </c>
      <c r="Q2632" s="18">
        <v>15.54</v>
      </c>
    </row>
    <row r="2633" spans="1:17" x14ac:dyDescent="0.25">
      <c r="A2633" t="s">
        <v>20</v>
      </c>
      <c r="B2633" s="4" t="s">
        <v>49</v>
      </c>
      <c r="C2633" t="s">
        <v>108</v>
      </c>
      <c r="D2633" s="29">
        <v>45230</v>
      </c>
      <c r="E2633" s="29">
        <v>45251</v>
      </c>
      <c r="F2633" s="22">
        <v>2</v>
      </c>
      <c r="G2633" s="3">
        <v>40000</v>
      </c>
      <c r="H2633" s="4" t="s">
        <v>169</v>
      </c>
      <c r="I2633" t="s">
        <v>173</v>
      </c>
      <c r="J2633" s="19">
        <v>33243</v>
      </c>
      <c r="K2633" s="18">
        <v>-8.84</v>
      </c>
      <c r="L2633" s="19">
        <v>33665</v>
      </c>
      <c r="M2633" s="18">
        <v>-8.26</v>
      </c>
      <c r="N2633" s="19">
        <v>41196</v>
      </c>
      <c r="O2633" s="18">
        <v>1.48</v>
      </c>
      <c r="P2633" s="19">
        <v>43683</v>
      </c>
      <c r="Q2633" s="18">
        <v>4.5</v>
      </c>
    </row>
    <row r="2634" spans="1:17" x14ac:dyDescent="0.25">
      <c r="A2634" t="s">
        <v>20</v>
      </c>
      <c r="B2634" s="4" t="s">
        <v>47</v>
      </c>
      <c r="C2634" t="s">
        <v>106</v>
      </c>
      <c r="D2634" s="29">
        <v>45230</v>
      </c>
      <c r="E2634" s="29">
        <v>45251</v>
      </c>
      <c r="F2634" s="22">
        <v>1</v>
      </c>
      <c r="G2634" s="3">
        <v>40000</v>
      </c>
      <c r="H2634" s="4" t="s">
        <v>169</v>
      </c>
      <c r="I2634" t="s">
        <v>173</v>
      </c>
      <c r="J2634" s="19">
        <v>33050</v>
      </c>
      <c r="K2634" s="18">
        <v>-17.37</v>
      </c>
      <c r="L2634" s="19">
        <v>34514</v>
      </c>
      <c r="M2634" s="18">
        <v>-13.72</v>
      </c>
      <c r="N2634" s="19">
        <v>41675</v>
      </c>
      <c r="O2634" s="18">
        <v>4.1900000000000004</v>
      </c>
      <c r="P2634" s="19">
        <v>47658</v>
      </c>
      <c r="Q2634" s="18">
        <v>19.149999999999999</v>
      </c>
    </row>
    <row r="2635" spans="1:17" x14ac:dyDescent="0.25">
      <c r="A2635" t="s">
        <v>20</v>
      </c>
      <c r="B2635" s="4" t="s">
        <v>47</v>
      </c>
      <c r="C2635" t="s">
        <v>106</v>
      </c>
      <c r="D2635" s="29">
        <v>45230</v>
      </c>
      <c r="E2635" s="29">
        <v>45251</v>
      </c>
      <c r="F2635" s="22">
        <v>2</v>
      </c>
      <c r="G2635" s="3">
        <v>40000</v>
      </c>
      <c r="H2635" s="4" t="s">
        <v>169</v>
      </c>
      <c r="I2635" t="s">
        <v>173</v>
      </c>
      <c r="J2635" s="19">
        <v>33885</v>
      </c>
      <c r="K2635" s="18">
        <v>-7.96</v>
      </c>
      <c r="L2635" s="19">
        <v>34983</v>
      </c>
      <c r="M2635" s="18">
        <v>-6.48</v>
      </c>
      <c r="N2635" s="19">
        <v>42891</v>
      </c>
      <c r="O2635" s="18">
        <v>3.55</v>
      </c>
      <c r="P2635" s="19">
        <v>45454</v>
      </c>
      <c r="Q2635" s="18">
        <v>6.6</v>
      </c>
    </row>
    <row r="2636" spans="1:17" x14ac:dyDescent="0.25">
      <c r="A2636" t="s">
        <v>21</v>
      </c>
      <c r="B2636" s="4" t="s">
        <v>48</v>
      </c>
      <c r="C2636" t="s">
        <v>110</v>
      </c>
      <c r="D2636" s="29">
        <v>45230</v>
      </c>
      <c r="E2636" s="29">
        <v>45251</v>
      </c>
      <c r="F2636" s="22">
        <v>1</v>
      </c>
      <c r="G2636" s="3">
        <v>40000</v>
      </c>
      <c r="H2636" s="4" t="s">
        <v>169</v>
      </c>
      <c r="I2636" t="s">
        <v>173</v>
      </c>
      <c r="J2636" s="19">
        <v>33330</v>
      </c>
      <c r="K2636" s="18">
        <v>-16.670000000000002</v>
      </c>
      <c r="L2636" s="19">
        <v>33925</v>
      </c>
      <c r="M2636" s="18">
        <v>-15.19</v>
      </c>
      <c r="N2636" s="19">
        <v>40324</v>
      </c>
      <c r="O2636" s="18">
        <v>0.81</v>
      </c>
      <c r="P2636" s="19">
        <v>45772</v>
      </c>
      <c r="Q2636" s="18">
        <v>14.43</v>
      </c>
    </row>
    <row r="2637" spans="1:17" x14ac:dyDescent="0.25">
      <c r="A2637" t="s">
        <v>21</v>
      </c>
      <c r="B2637" s="4" t="s">
        <v>48</v>
      </c>
      <c r="C2637" t="s">
        <v>110</v>
      </c>
      <c r="D2637" s="29">
        <v>45230</v>
      </c>
      <c r="E2637" s="29">
        <v>45251</v>
      </c>
      <c r="F2637" s="22">
        <v>2</v>
      </c>
      <c r="G2637" s="3">
        <v>40000</v>
      </c>
      <c r="H2637" s="4" t="s">
        <v>169</v>
      </c>
      <c r="I2637" t="s">
        <v>173</v>
      </c>
      <c r="J2637" s="19">
        <v>34077</v>
      </c>
      <c r="K2637" s="18">
        <v>-7.7</v>
      </c>
      <c r="L2637" s="19">
        <v>34372</v>
      </c>
      <c r="M2637" s="18">
        <v>-7.3</v>
      </c>
      <c r="N2637" s="19">
        <v>40949</v>
      </c>
      <c r="O2637" s="18">
        <v>1.18</v>
      </c>
      <c r="P2637" s="19">
        <v>42934</v>
      </c>
      <c r="Q2637" s="18">
        <v>3.6</v>
      </c>
    </row>
    <row r="2638" spans="1:17" x14ac:dyDescent="0.25">
      <c r="A2638" t="s">
        <v>21</v>
      </c>
      <c r="B2638" s="4" t="s">
        <v>50</v>
      </c>
      <c r="C2638" t="s">
        <v>112</v>
      </c>
      <c r="D2638" s="29">
        <v>45230</v>
      </c>
      <c r="E2638" s="29">
        <v>45251</v>
      </c>
      <c r="F2638" s="22">
        <v>1</v>
      </c>
      <c r="G2638" s="3">
        <v>40000</v>
      </c>
      <c r="H2638" s="4" t="s">
        <v>169</v>
      </c>
      <c r="I2638" t="s">
        <v>173</v>
      </c>
      <c r="J2638" s="19">
        <v>34011</v>
      </c>
      <c r="K2638" s="18">
        <v>-14.97</v>
      </c>
      <c r="L2638" s="19">
        <v>34618</v>
      </c>
      <c r="M2638" s="18">
        <v>-13.46</v>
      </c>
      <c r="N2638" s="19">
        <v>41147</v>
      </c>
      <c r="O2638" s="18">
        <v>2.87</v>
      </c>
      <c r="P2638" s="19">
        <v>46706</v>
      </c>
      <c r="Q2638" s="18">
        <v>16.77</v>
      </c>
    </row>
    <row r="2639" spans="1:17" x14ac:dyDescent="0.25">
      <c r="A2639" t="s">
        <v>21</v>
      </c>
      <c r="B2639" s="4" t="s">
        <v>50</v>
      </c>
      <c r="C2639" t="s">
        <v>112</v>
      </c>
      <c r="D2639" s="29">
        <v>45230</v>
      </c>
      <c r="E2639" s="29">
        <v>45251</v>
      </c>
      <c r="F2639" s="22">
        <v>2</v>
      </c>
      <c r="G2639" s="3">
        <v>40000</v>
      </c>
      <c r="H2639" s="4" t="s">
        <v>169</v>
      </c>
      <c r="I2639" t="s">
        <v>173</v>
      </c>
      <c r="J2639" s="19">
        <v>34772</v>
      </c>
      <c r="K2639" s="18">
        <v>-6.76</v>
      </c>
      <c r="L2639" s="19">
        <v>35073</v>
      </c>
      <c r="M2639" s="18">
        <v>-6.36</v>
      </c>
      <c r="N2639" s="19">
        <v>41784</v>
      </c>
      <c r="O2639" s="18">
        <v>2.21</v>
      </c>
      <c r="P2639" s="19">
        <v>43811</v>
      </c>
      <c r="Q2639" s="18">
        <v>4.6500000000000004</v>
      </c>
    </row>
    <row r="2640" spans="1:17" x14ac:dyDescent="0.25">
      <c r="A2640" t="s">
        <v>21</v>
      </c>
      <c r="B2640" s="4" t="s">
        <v>49</v>
      </c>
      <c r="C2640" t="s">
        <v>111</v>
      </c>
      <c r="D2640" s="29">
        <v>45230</v>
      </c>
      <c r="E2640" s="29">
        <v>45251</v>
      </c>
      <c r="F2640" s="22">
        <v>1</v>
      </c>
      <c r="G2640" s="3">
        <v>40000</v>
      </c>
      <c r="H2640" s="4" t="s">
        <v>169</v>
      </c>
      <c r="I2640" t="s">
        <v>173</v>
      </c>
      <c r="J2640" s="19">
        <v>33330</v>
      </c>
      <c r="K2640" s="18">
        <v>-16.670000000000002</v>
      </c>
      <c r="L2640" s="19">
        <v>33925</v>
      </c>
      <c r="M2640" s="18">
        <v>-15.19</v>
      </c>
      <c r="N2640" s="19">
        <v>40324</v>
      </c>
      <c r="O2640" s="18">
        <v>0.81</v>
      </c>
      <c r="P2640" s="19">
        <v>45772</v>
      </c>
      <c r="Q2640" s="18">
        <v>14.43</v>
      </c>
    </row>
    <row r="2641" spans="1:17" x14ac:dyDescent="0.25">
      <c r="A2641" t="s">
        <v>21</v>
      </c>
      <c r="B2641" s="4" t="s">
        <v>49</v>
      </c>
      <c r="C2641" t="s">
        <v>111</v>
      </c>
      <c r="D2641" s="29">
        <v>45230</v>
      </c>
      <c r="E2641" s="29">
        <v>45251</v>
      </c>
      <c r="F2641" s="22">
        <v>2</v>
      </c>
      <c r="G2641" s="3">
        <v>40000</v>
      </c>
      <c r="H2641" s="4" t="s">
        <v>169</v>
      </c>
      <c r="I2641" t="s">
        <v>173</v>
      </c>
      <c r="J2641" s="19">
        <v>34077</v>
      </c>
      <c r="K2641" s="18">
        <v>-7.7</v>
      </c>
      <c r="L2641" s="19">
        <v>34372</v>
      </c>
      <c r="M2641" s="18">
        <v>-7.3</v>
      </c>
      <c r="N2641" s="19">
        <v>40949</v>
      </c>
      <c r="O2641" s="18">
        <v>1.18</v>
      </c>
      <c r="P2641" s="19">
        <v>42934</v>
      </c>
      <c r="Q2641" s="18">
        <v>3.6</v>
      </c>
    </row>
    <row r="2642" spans="1:17" x14ac:dyDescent="0.25">
      <c r="A2642" t="s">
        <v>22</v>
      </c>
      <c r="B2642" s="4" t="s">
        <v>48</v>
      </c>
      <c r="C2642" t="s">
        <v>113</v>
      </c>
      <c r="D2642" s="29">
        <v>45230</v>
      </c>
      <c r="E2642" s="29">
        <v>45251</v>
      </c>
      <c r="F2642" s="22">
        <v>1</v>
      </c>
      <c r="G2642" s="3">
        <v>40000</v>
      </c>
      <c r="H2642" s="4" t="s">
        <v>169</v>
      </c>
      <c r="I2642" t="s">
        <v>173</v>
      </c>
      <c r="J2642" s="19">
        <v>26238</v>
      </c>
      <c r="K2642" s="18">
        <v>-34.4</v>
      </c>
      <c r="L2642" s="19">
        <v>32739</v>
      </c>
      <c r="M2642" s="18">
        <v>-18.149999999999999</v>
      </c>
      <c r="N2642" s="19">
        <v>40446</v>
      </c>
      <c r="O2642" s="18">
        <v>1.1200000000000001</v>
      </c>
      <c r="P2642" s="19">
        <v>49756</v>
      </c>
      <c r="Q2642" s="18">
        <v>24.39</v>
      </c>
    </row>
    <row r="2643" spans="1:17" x14ac:dyDescent="0.25">
      <c r="A2643" t="s">
        <v>22</v>
      </c>
      <c r="B2643" s="4" t="s">
        <v>48</v>
      </c>
      <c r="C2643" t="s">
        <v>113</v>
      </c>
      <c r="D2643" s="29">
        <v>45230</v>
      </c>
      <c r="E2643" s="29">
        <v>45251</v>
      </c>
      <c r="F2643" s="22">
        <v>3</v>
      </c>
      <c r="G2643" s="3">
        <v>40000</v>
      </c>
      <c r="H2643" s="4" t="s">
        <v>169</v>
      </c>
      <c r="I2643" t="s">
        <v>173</v>
      </c>
      <c r="J2643" s="19">
        <v>26114</v>
      </c>
      <c r="K2643" s="18">
        <v>-13.13</v>
      </c>
      <c r="L2643" s="19">
        <v>32478</v>
      </c>
      <c r="M2643" s="18">
        <v>-6.71</v>
      </c>
      <c r="N2643" s="19">
        <v>42034</v>
      </c>
      <c r="O2643" s="18">
        <v>1.67</v>
      </c>
      <c r="P2643" s="19">
        <v>54829</v>
      </c>
      <c r="Q2643" s="18">
        <v>11.08</v>
      </c>
    </row>
    <row r="2644" spans="1:17" x14ac:dyDescent="0.25">
      <c r="A2644" t="s">
        <v>22</v>
      </c>
      <c r="B2644" s="4" t="s">
        <v>48</v>
      </c>
      <c r="C2644" t="s">
        <v>114</v>
      </c>
      <c r="D2644" s="29">
        <v>45230</v>
      </c>
      <c r="E2644" s="29">
        <v>45251</v>
      </c>
      <c r="F2644" s="22">
        <v>1</v>
      </c>
      <c r="G2644" s="3">
        <v>10000</v>
      </c>
      <c r="H2644" s="4" t="s">
        <v>170</v>
      </c>
      <c r="I2644" t="s">
        <v>173</v>
      </c>
      <c r="J2644" s="19">
        <v>6984</v>
      </c>
      <c r="K2644" s="18">
        <v>-30.16</v>
      </c>
      <c r="L2644" s="19">
        <v>7727</v>
      </c>
      <c r="M2644" s="18">
        <v>-22.73</v>
      </c>
      <c r="N2644" s="19">
        <v>9863</v>
      </c>
      <c r="O2644" s="18">
        <v>-1.37</v>
      </c>
      <c r="P2644" s="19">
        <v>11887</v>
      </c>
      <c r="Q2644" s="18">
        <v>18.87</v>
      </c>
    </row>
    <row r="2645" spans="1:17" x14ac:dyDescent="0.25">
      <c r="A2645" t="s">
        <v>22</v>
      </c>
      <c r="B2645" s="4" t="s">
        <v>48</v>
      </c>
      <c r="C2645" t="s">
        <v>114</v>
      </c>
      <c r="D2645" s="29">
        <v>45230</v>
      </c>
      <c r="E2645" s="29">
        <v>45251</v>
      </c>
      <c r="F2645" s="22">
        <v>3</v>
      </c>
      <c r="G2645" s="3">
        <v>10000</v>
      </c>
      <c r="H2645" s="4" t="s">
        <v>170</v>
      </c>
      <c r="I2645" t="s">
        <v>173</v>
      </c>
      <c r="J2645" s="19">
        <v>8041</v>
      </c>
      <c r="K2645" s="18">
        <v>-7.01</v>
      </c>
      <c r="L2645" s="19">
        <v>8041</v>
      </c>
      <c r="M2645" s="18">
        <v>-7.01</v>
      </c>
      <c r="N2645" s="19">
        <v>10102</v>
      </c>
      <c r="O2645" s="18">
        <v>0.34</v>
      </c>
      <c r="P2645" s="19">
        <v>11110</v>
      </c>
      <c r="Q2645" s="18">
        <v>3.57</v>
      </c>
    </row>
    <row r="2646" spans="1:17" x14ac:dyDescent="0.25">
      <c r="A2646" t="s">
        <v>22</v>
      </c>
      <c r="B2646" s="4" t="s">
        <v>49</v>
      </c>
      <c r="C2646" t="s">
        <v>115</v>
      </c>
      <c r="D2646" s="29">
        <v>45230</v>
      </c>
      <c r="E2646" s="29">
        <v>45251</v>
      </c>
      <c r="F2646" s="22">
        <v>1</v>
      </c>
      <c r="G2646" s="3">
        <v>40000</v>
      </c>
      <c r="H2646" s="4" t="s">
        <v>169</v>
      </c>
      <c r="I2646" t="s">
        <v>173</v>
      </c>
      <c r="J2646" s="19">
        <v>26238</v>
      </c>
      <c r="K2646" s="18">
        <v>-34.4</v>
      </c>
      <c r="L2646" s="19">
        <v>32739</v>
      </c>
      <c r="M2646" s="18">
        <v>-18.149999999999999</v>
      </c>
      <c r="N2646" s="19">
        <v>40446</v>
      </c>
      <c r="O2646" s="18">
        <v>1.1200000000000001</v>
      </c>
      <c r="P2646" s="19">
        <v>49756</v>
      </c>
      <c r="Q2646" s="18">
        <v>24.39</v>
      </c>
    </row>
    <row r="2647" spans="1:17" x14ac:dyDescent="0.25">
      <c r="A2647" t="s">
        <v>22</v>
      </c>
      <c r="B2647" s="4" t="s">
        <v>49</v>
      </c>
      <c r="C2647" t="s">
        <v>115</v>
      </c>
      <c r="D2647" s="29">
        <v>45230</v>
      </c>
      <c r="E2647" s="29">
        <v>45251</v>
      </c>
      <c r="F2647" s="22">
        <v>3</v>
      </c>
      <c r="G2647" s="3">
        <v>40000</v>
      </c>
      <c r="H2647" s="4" t="s">
        <v>169</v>
      </c>
      <c r="I2647" t="s">
        <v>173</v>
      </c>
      <c r="J2647" s="19">
        <v>26114</v>
      </c>
      <c r="K2647" s="18">
        <v>-13.13</v>
      </c>
      <c r="L2647" s="19">
        <v>32478</v>
      </c>
      <c r="M2647" s="18">
        <v>-6.71</v>
      </c>
      <c r="N2647" s="19">
        <v>42034</v>
      </c>
      <c r="O2647" s="18">
        <v>1.67</v>
      </c>
      <c r="P2647" s="19">
        <v>54829</v>
      </c>
      <c r="Q2647" s="18">
        <v>11.08</v>
      </c>
    </row>
    <row r="2648" spans="1:17" x14ac:dyDescent="0.25">
      <c r="A2648" t="s">
        <v>22</v>
      </c>
      <c r="B2648" s="4" t="s">
        <v>49</v>
      </c>
      <c r="C2648" t="s">
        <v>116</v>
      </c>
      <c r="D2648" s="29">
        <v>45230</v>
      </c>
      <c r="E2648" s="29">
        <v>45251</v>
      </c>
      <c r="F2648" s="22">
        <v>1</v>
      </c>
      <c r="G2648" s="3">
        <v>10000</v>
      </c>
      <c r="H2648" s="4" t="s">
        <v>170</v>
      </c>
      <c r="I2648" t="s">
        <v>173</v>
      </c>
      <c r="J2648" s="19">
        <v>6984</v>
      </c>
      <c r="K2648" s="18">
        <v>-30.16</v>
      </c>
      <c r="L2648" s="19">
        <v>7727</v>
      </c>
      <c r="M2648" s="18">
        <v>-22.73</v>
      </c>
      <c r="N2648" s="19">
        <v>9863</v>
      </c>
      <c r="O2648" s="18">
        <v>-1.37</v>
      </c>
      <c r="P2648" s="19">
        <v>11887</v>
      </c>
      <c r="Q2648" s="18">
        <v>18.87</v>
      </c>
    </row>
    <row r="2649" spans="1:17" x14ac:dyDescent="0.25">
      <c r="A2649" t="s">
        <v>22</v>
      </c>
      <c r="B2649" s="4" t="s">
        <v>49</v>
      </c>
      <c r="C2649" t="s">
        <v>116</v>
      </c>
      <c r="D2649" s="29">
        <v>45230</v>
      </c>
      <c r="E2649" s="29">
        <v>45251</v>
      </c>
      <c r="F2649" s="22">
        <v>3</v>
      </c>
      <c r="G2649" s="3">
        <v>10000</v>
      </c>
      <c r="H2649" s="4" t="s">
        <v>170</v>
      </c>
      <c r="I2649" t="s">
        <v>173</v>
      </c>
      <c r="J2649" s="19">
        <v>8041</v>
      </c>
      <c r="K2649" s="18">
        <v>-7.01</v>
      </c>
      <c r="L2649" s="19">
        <v>8041</v>
      </c>
      <c r="M2649" s="18">
        <v>-7.01</v>
      </c>
      <c r="N2649" s="19">
        <v>10102</v>
      </c>
      <c r="O2649" s="18">
        <v>0.34</v>
      </c>
      <c r="P2649" s="19">
        <v>11110</v>
      </c>
      <c r="Q2649" s="18">
        <v>3.57</v>
      </c>
    </row>
    <row r="2650" spans="1:17" x14ac:dyDescent="0.25">
      <c r="A2650" t="s">
        <v>23</v>
      </c>
      <c r="B2650" s="4" t="s">
        <v>48</v>
      </c>
      <c r="C2650" t="s">
        <v>119</v>
      </c>
      <c r="D2650" s="29">
        <v>45230</v>
      </c>
      <c r="E2650" s="29">
        <v>45251</v>
      </c>
      <c r="F2650" s="22">
        <v>1</v>
      </c>
      <c r="G2650" s="3">
        <v>40000</v>
      </c>
      <c r="H2650" s="4" t="s">
        <v>169</v>
      </c>
      <c r="I2650" t="s">
        <v>173</v>
      </c>
      <c r="J2650" s="19">
        <v>29311</v>
      </c>
      <c r="K2650" s="18">
        <v>-26.72</v>
      </c>
      <c r="L2650" s="19">
        <v>32752</v>
      </c>
      <c r="M2650" s="18">
        <v>-18.12</v>
      </c>
      <c r="N2650" s="19">
        <v>39062</v>
      </c>
      <c r="O2650" s="18">
        <v>-2.34</v>
      </c>
      <c r="P2650" s="19">
        <v>44006</v>
      </c>
      <c r="Q2650" s="18">
        <v>10.02</v>
      </c>
    </row>
    <row r="2651" spans="1:17" x14ac:dyDescent="0.25">
      <c r="A2651" t="s">
        <v>23</v>
      </c>
      <c r="B2651" s="4" t="s">
        <v>48</v>
      </c>
      <c r="C2651" t="s">
        <v>119</v>
      </c>
      <c r="D2651" s="29">
        <v>45230</v>
      </c>
      <c r="E2651" s="29">
        <v>45251</v>
      </c>
      <c r="F2651" s="22">
        <v>3</v>
      </c>
      <c r="G2651" s="3">
        <v>40000</v>
      </c>
      <c r="H2651" s="4" t="s">
        <v>169</v>
      </c>
      <c r="I2651" t="s">
        <v>173</v>
      </c>
      <c r="J2651" s="19">
        <v>30371</v>
      </c>
      <c r="K2651" s="18">
        <v>-8.69</v>
      </c>
      <c r="L2651" s="19">
        <v>31847</v>
      </c>
      <c r="M2651" s="18">
        <v>-7.32</v>
      </c>
      <c r="N2651" s="19">
        <v>38653</v>
      </c>
      <c r="O2651" s="18">
        <v>-1.1399999999999999</v>
      </c>
      <c r="P2651" s="19">
        <v>44694</v>
      </c>
      <c r="Q2651" s="18">
        <v>3.77</v>
      </c>
    </row>
    <row r="2652" spans="1:17" x14ac:dyDescent="0.25">
      <c r="A2652" t="s">
        <v>23</v>
      </c>
      <c r="B2652" s="4" t="s">
        <v>48</v>
      </c>
      <c r="C2652" t="s">
        <v>120</v>
      </c>
      <c r="D2652" s="29">
        <v>45230</v>
      </c>
      <c r="E2652" s="29">
        <v>45251</v>
      </c>
      <c r="F2652" s="22">
        <v>1</v>
      </c>
      <c r="G2652" s="3">
        <v>10000</v>
      </c>
      <c r="H2652" s="4" t="s">
        <v>171</v>
      </c>
      <c r="I2652" t="s">
        <v>173</v>
      </c>
      <c r="J2652" s="19">
        <v>7959</v>
      </c>
      <c r="K2652" s="18">
        <v>-20.41</v>
      </c>
      <c r="L2652" s="19">
        <v>7959</v>
      </c>
      <c r="M2652" s="18">
        <v>-20.41</v>
      </c>
      <c r="N2652" s="19">
        <v>9650</v>
      </c>
      <c r="O2652" s="18">
        <v>-3.5</v>
      </c>
      <c r="P2652" s="19">
        <v>10825</v>
      </c>
      <c r="Q2652" s="18">
        <v>8.25</v>
      </c>
    </row>
    <row r="2653" spans="1:17" x14ac:dyDescent="0.25">
      <c r="A2653" t="s">
        <v>23</v>
      </c>
      <c r="B2653" s="4" t="s">
        <v>48</v>
      </c>
      <c r="C2653" t="s">
        <v>120</v>
      </c>
      <c r="D2653" s="29">
        <v>45230</v>
      </c>
      <c r="E2653" s="29">
        <v>45251</v>
      </c>
      <c r="F2653" s="22">
        <v>3</v>
      </c>
      <c r="G2653" s="3">
        <v>10000</v>
      </c>
      <c r="H2653" s="4" t="s">
        <v>171</v>
      </c>
      <c r="I2653" t="s">
        <v>173</v>
      </c>
      <c r="J2653" s="19">
        <v>7982</v>
      </c>
      <c r="K2653" s="18">
        <v>-7.24</v>
      </c>
      <c r="L2653" s="19">
        <v>7982</v>
      </c>
      <c r="M2653" s="18">
        <v>-7.24</v>
      </c>
      <c r="N2653" s="19">
        <v>9451</v>
      </c>
      <c r="O2653" s="18">
        <v>-1.87</v>
      </c>
      <c r="P2653" s="19">
        <v>10220</v>
      </c>
      <c r="Q2653" s="18">
        <v>0.73</v>
      </c>
    </row>
    <row r="2654" spans="1:17" x14ac:dyDescent="0.25">
      <c r="A2654" t="s">
        <v>23</v>
      </c>
      <c r="B2654" s="4" t="s">
        <v>49</v>
      </c>
      <c r="C2654" t="s">
        <v>117</v>
      </c>
      <c r="D2654" s="29">
        <v>45230</v>
      </c>
      <c r="E2654" s="29">
        <v>45251</v>
      </c>
      <c r="F2654" s="22">
        <v>1</v>
      </c>
      <c r="G2654" s="3">
        <v>40000</v>
      </c>
      <c r="H2654" s="4" t="s">
        <v>169</v>
      </c>
      <c r="I2654" t="s">
        <v>173</v>
      </c>
      <c r="J2654" s="19">
        <v>29311</v>
      </c>
      <c r="K2654" s="18">
        <v>-26.72</v>
      </c>
      <c r="L2654" s="19">
        <v>32752</v>
      </c>
      <c r="M2654" s="18">
        <v>-18.12</v>
      </c>
      <c r="N2654" s="19">
        <v>39062</v>
      </c>
      <c r="O2654" s="18">
        <v>-2.34</v>
      </c>
      <c r="P2654" s="19">
        <v>44006</v>
      </c>
      <c r="Q2654" s="18">
        <v>10.02</v>
      </c>
    </row>
    <row r="2655" spans="1:17" x14ac:dyDescent="0.25">
      <c r="A2655" t="s">
        <v>23</v>
      </c>
      <c r="B2655" s="4" t="s">
        <v>49</v>
      </c>
      <c r="C2655" t="s">
        <v>117</v>
      </c>
      <c r="D2655" s="29">
        <v>45230</v>
      </c>
      <c r="E2655" s="29">
        <v>45251</v>
      </c>
      <c r="F2655" s="22">
        <v>3</v>
      </c>
      <c r="G2655" s="3">
        <v>40000</v>
      </c>
      <c r="H2655" s="4" t="s">
        <v>169</v>
      </c>
      <c r="I2655" t="s">
        <v>173</v>
      </c>
      <c r="J2655" s="19">
        <v>30371</v>
      </c>
      <c r="K2655" s="18">
        <v>-8.69</v>
      </c>
      <c r="L2655" s="19">
        <v>31847</v>
      </c>
      <c r="M2655" s="18">
        <v>-7.32</v>
      </c>
      <c r="N2655" s="19">
        <v>38653</v>
      </c>
      <c r="O2655" s="18">
        <v>-1.1399999999999999</v>
      </c>
      <c r="P2655" s="19">
        <v>44694</v>
      </c>
      <c r="Q2655" s="18">
        <v>3.77</v>
      </c>
    </row>
    <row r="2656" spans="1:17" x14ac:dyDescent="0.25">
      <c r="A2656" t="s">
        <v>23</v>
      </c>
      <c r="B2656" s="4" t="s">
        <v>49</v>
      </c>
      <c r="C2656" t="s">
        <v>118</v>
      </c>
      <c r="D2656" s="29">
        <v>45230</v>
      </c>
      <c r="E2656" s="29">
        <v>45251</v>
      </c>
      <c r="F2656" s="22">
        <v>1</v>
      </c>
      <c r="G2656" s="3">
        <v>10000</v>
      </c>
      <c r="H2656" s="4" t="s">
        <v>171</v>
      </c>
      <c r="I2656" t="s">
        <v>173</v>
      </c>
      <c r="J2656" s="19">
        <v>7959</v>
      </c>
      <c r="K2656" s="18">
        <v>-20.41</v>
      </c>
      <c r="L2656" s="19">
        <v>7959</v>
      </c>
      <c r="M2656" s="18">
        <v>-20.41</v>
      </c>
      <c r="N2656" s="19">
        <v>9650</v>
      </c>
      <c r="O2656" s="18">
        <v>-3.5</v>
      </c>
      <c r="P2656" s="19">
        <v>10825</v>
      </c>
      <c r="Q2656" s="18">
        <v>8.25</v>
      </c>
    </row>
    <row r="2657" spans="1:17" x14ac:dyDescent="0.25">
      <c r="A2657" t="s">
        <v>23</v>
      </c>
      <c r="B2657" s="4" t="s">
        <v>49</v>
      </c>
      <c r="C2657" t="s">
        <v>118</v>
      </c>
      <c r="D2657" s="29">
        <v>45230</v>
      </c>
      <c r="E2657" s="29">
        <v>45251</v>
      </c>
      <c r="F2657" s="22">
        <v>3</v>
      </c>
      <c r="G2657" s="3">
        <v>10000</v>
      </c>
      <c r="H2657" s="4" t="s">
        <v>171</v>
      </c>
      <c r="I2657" t="s">
        <v>173</v>
      </c>
      <c r="J2657" s="19">
        <v>7982</v>
      </c>
      <c r="K2657" s="18">
        <v>-7.24</v>
      </c>
      <c r="L2657" s="19">
        <v>7982</v>
      </c>
      <c r="M2657" s="18">
        <v>-7.24</v>
      </c>
      <c r="N2657" s="19">
        <v>9451</v>
      </c>
      <c r="O2657" s="18">
        <v>-1.87</v>
      </c>
      <c r="P2657" s="19">
        <v>10220</v>
      </c>
      <c r="Q2657" s="18">
        <v>0.73</v>
      </c>
    </row>
    <row r="2658" spans="1:17" x14ac:dyDescent="0.25">
      <c r="A2658" t="s">
        <v>24</v>
      </c>
      <c r="B2658" s="4" t="s">
        <v>48</v>
      </c>
      <c r="C2658" t="s">
        <v>121</v>
      </c>
      <c r="D2658" s="29">
        <v>45230</v>
      </c>
      <c r="E2658" s="29">
        <v>45251</v>
      </c>
      <c r="F2658" s="22">
        <v>1</v>
      </c>
      <c r="G2658" s="3">
        <v>40000</v>
      </c>
      <c r="H2658" s="4" t="s">
        <v>169</v>
      </c>
      <c r="I2658" t="s">
        <v>173</v>
      </c>
      <c r="J2658" s="19">
        <v>25061</v>
      </c>
      <c r="K2658" s="18">
        <v>-37.35</v>
      </c>
      <c r="L2658" s="19">
        <v>32981</v>
      </c>
      <c r="M2658" s="18">
        <v>-17.55</v>
      </c>
      <c r="N2658" s="19">
        <v>40454</v>
      </c>
      <c r="O2658" s="18">
        <v>1.1399999999999999</v>
      </c>
      <c r="P2658" s="19">
        <v>49057</v>
      </c>
      <c r="Q2658" s="18">
        <v>22.64</v>
      </c>
    </row>
    <row r="2659" spans="1:17" x14ac:dyDescent="0.25">
      <c r="A2659" t="s">
        <v>24</v>
      </c>
      <c r="B2659" s="4" t="s">
        <v>48</v>
      </c>
      <c r="C2659" t="s">
        <v>121</v>
      </c>
      <c r="D2659" s="29">
        <v>45230</v>
      </c>
      <c r="E2659" s="29">
        <v>45251</v>
      </c>
      <c r="F2659" s="22">
        <v>3</v>
      </c>
      <c r="G2659" s="3">
        <v>40000</v>
      </c>
      <c r="H2659" s="4" t="s">
        <v>169</v>
      </c>
      <c r="I2659" t="s">
        <v>173</v>
      </c>
      <c r="J2659" s="19">
        <v>31758</v>
      </c>
      <c r="K2659" s="18">
        <v>-7.33</v>
      </c>
      <c r="L2659" s="19">
        <v>33589</v>
      </c>
      <c r="M2659" s="18">
        <v>-5.66</v>
      </c>
      <c r="N2659" s="19">
        <v>42565</v>
      </c>
      <c r="O2659" s="18">
        <v>2.09</v>
      </c>
      <c r="P2659" s="19">
        <v>47640</v>
      </c>
      <c r="Q2659" s="18">
        <v>6</v>
      </c>
    </row>
    <row r="2660" spans="1:17" x14ac:dyDescent="0.25">
      <c r="A2660" t="s">
        <v>24</v>
      </c>
      <c r="B2660" s="4" t="s">
        <v>49</v>
      </c>
      <c r="C2660" t="s">
        <v>122</v>
      </c>
      <c r="D2660" s="29">
        <v>45230</v>
      </c>
      <c r="E2660" s="29">
        <v>45251</v>
      </c>
      <c r="F2660" s="22">
        <v>1</v>
      </c>
      <c r="G2660" s="3">
        <v>40000</v>
      </c>
      <c r="H2660" s="4" t="s">
        <v>169</v>
      </c>
      <c r="I2660" t="s">
        <v>173</v>
      </c>
      <c r="J2660" s="19">
        <v>25055</v>
      </c>
      <c r="K2660" s="18">
        <v>-37.36</v>
      </c>
      <c r="L2660" s="19">
        <v>32983</v>
      </c>
      <c r="M2660" s="18">
        <v>-17.54</v>
      </c>
      <c r="N2660" s="19">
        <v>40454</v>
      </c>
      <c r="O2660" s="18">
        <v>1.1399999999999999</v>
      </c>
      <c r="P2660" s="19">
        <v>49076</v>
      </c>
      <c r="Q2660" s="18">
        <v>22.69</v>
      </c>
    </row>
    <row r="2661" spans="1:17" x14ac:dyDescent="0.25">
      <c r="A2661" t="s">
        <v>24</v>
      </c>
      <c r="B2661" s="4" t="s">
        <v>49</v>
      </c>
      <c r="C2661" t="s">
        <v>122</v>
      </c>
      <c r="D2661" s="29">
        <v>45230</v>
      </c>
      <c r="E2661" s="29">
        <v>45251</v>
      </c>
      <c r="F2661" s="22">
        <v>3</v>
      </c>
      <c r="G2661" s="3">
        <v>40000</v>
      </c>
      <c r="H2661" s="4" t="s">
        <v>169</v>
      </c>
      <c r="I2661" t="s">
        <v>173</v>
      </c>
      <c r="J2661" s="19">
        <v>31825</v>
      </c>
      <c r="K2661" s="18">
        <v>-7.27</v>
      </c>
      <c r="L2661" s="19">
        <v>33589</v>
      </c>
      <c r="M2661" s="18">
        <v>-5.66</v>
      </c>
      <c r="N2661" s="19">
        <v>42566</v>
      </c>
      <c r="O2661" s="18">
        <v>2.09</v>
      </c>
      <c r="P2661" s="19">
        <v>47593</v>
      </c>
      <c r="Q2661" s="18">
        <v>5.96</v>
      </c>
    </row>
    <row r="2662" spans="1:17" x14ac:dyDescent="0.25">
      <c r="A2662" t="s">
        <v>24</v>
      </c>
      <c r="B2662" s="4" t="s">
        <v>226</v>
      </c>
      <c r="C2662" t="s">
        <v>228</v>
      </c>
      <c r="D2662" s="29">
        <v>45230</v>
      </c>
      <c r="E2662" s="29">
        <v>45251</v>
      </c>
      <c r="F2662" s="22">
        <v>1</v>
      </c>
      <c r="G2662" s="3">
        <v>40000</v>
      </c>
      <c r="H2662" s="4" t="s">
        <v>169</v>
      </c>
      <c r="I2662" t="s">
        <v>173</v>
      </c>
      <c r="J2662" s="19">
        <v>25444</v>
      </c>
      <c r="K2662" s="18">
        <v>-36.39</v>
      </c>
      <c r="L2662" s="19">
        <v>34035</v>
      </c>
      <c r="M2662" s="18">
        <v>-14.91</v>
      </c>
      <c r="N2662" s="19">
        <v>41690</v>
      </c>
      <c r="O2662" s="18">
        <v>4.22</v>
      </c>
      <c r="P2662" s="19">
        <v>50645</v>
      </c>
      <c r="Q2662" s="18">
        <v>26.61</v>
      </c>
    </row>
    <row r="2663" spans="1:17" x14ac:dyDescent="0.25">
      <c r="A2663" t="s">
        <v>24</v>
      </c>
      <c r="B2663" s="4" t="s">
        <v>226</v>
      </c>
      <c r="C2663" t="s">
        <v>228</v>
      </c>
      <c r="D2663" s="29">
        <v>45230</v>
      </c>
      <c r="E2663" s="29">
        <v>45251</v>
      </c>
      <c r="F2663" s="22">
        <v>3</v>
      </c>
      <c r="G2663" s="3">
        <v>40000</v>
      </c>
      <c r="H2663" s="4" t="s">
        <v>169</v>
      </c>
      <c r="I2663" t="s">
        <v>173</v>
      </c>
      <c r="J2663" s="19">
        <v>32260</v>
      </c>
      <c r="K2663" s="18">
        <v>-6.85</v>
      </c>
      <c r="L2663" s="19">
        <v>35786</v>
      </c>
      <c r="M2663" s="18">
        <v>-3.64</v>
      </c>
      <c r="N2663" s="19">
        <v>45341</v>
      </c>
      <c r="O2663" s="18">
        <v>4.2699999999999996</v>
      </c>
      <c r="P2663" s="19">
        <v>50286</v>
      </c>
      <c r="Q2663" s="18">
        <v>7.93</v>
      </c>
    </row>
    <row r="2664" spans="1:17" x14ac:dyDescent="0.25">
      <c r="A2664" t="s">
        <v>25</v>
      </c>
      <c r="B2664" s="4" t="s">
        <v>226</v>
      </c>
      <c r="C2664" t="s">
        <v>240</v>
      </c>
      <c r="D2664" s="29">
        <v>45230</v>
      </c>
      <c r="E2664" s="29">
        <v>45251</v>
      </c>
      <c r="F2664" s="22">
        <v>1</v>
      </c>
      <c r="G2664" s="3">
        <v>40000</v>
      </c>
      <c r="H2664" s="4" t="s">
        <v>169</v>
      </c>
      <c r="I2664" t="s">
        <v>173</v>
      </c>
      <c r="J2664" s="19">
        <v>34072</v>
      </c>
      <c r="K2664" s="18">
        <v>-14.82</v>
      </c>
      <c r="L2664" s="19">
        <v>34557</v>
      </c>
      <c r="M2664" s="18">
        <v>-13.61</v>
      </c>
      <c r="N2664" s="19">
        <v>41536</v>
      </c>
      <c r="O2664" s="18">
        <v>3.84</v>
      </c>
      <c r="P2664" s="19">
        <v>46725</v>
      </c>
      <c r="Q2664" s="18">
        <v>16.809999999999999</v>
      </c>
    </row>
    <row r="2665" spans="1:17" x14ac:dyDescent="0.25">
      <c r="A2665" t="s">
        <v>25</v>
      </c>
      <c r="B2665" s="4" t="s">
        <v>226</v>
      </c>
      <c r="C2665" t="s">
        <v>240</v>
      </c>
      <c r="D2665" s="29">
        <v>45230</v>
      </c>
      <c r="E2665" s="29">
        <v>45251</v>
      </c>
      <c r="F2665" s="22">
        <v>2</v>
      </c>
      <c r="G2665" s="3">
        <v>40000</v>
      </c>
      <c r="H2665" s="4" t="s">
        <v>169</v>
      </c>
      <c r="I2665" t="s">
        <v>173</v>
      </c>
      <c r="J2665" s="19">
        <v>34676</v>
      </c>
      <c r="K2665" s="18">
        <v>-6.89</v>
      </c>
      <c r="L2665" s="19">
        <v>34978</v>
      </c>
      <c r="M2665" s="18">
        <v>-6.49</v>
      </c>
      <c r="N2665" s="19">
        <v>42846</v>
      </c>
      <c r="O2665" s="18">
        <v>3.5</v>
      </c>
      <c r="P2665" s="19">
        <v>44838</v>
      </c>
      <c r="Q2665" s="18">
        <v>5.88</v>
      </c>
    </row>
    <row r="2666" spans="1:17" x14ac:dyDescent="0.25">
      <c r="A2666" t="s">
        <v>25</v>
      </c>
      <c r="B2666" s="4" t="s">
        <v>48</v>
      </c>
      <c r="C2666" t="s">
        <v>123</v>
      </c>
      <c r="D2666" s="29">
        <v>45230</v>
      </c>
      <c r="E2666" s="29">
        <v>45251</v>
      </c>
      <c r="F2666" s="22">
        <v>1</v>
      </c>
      <c r="G2666" s="3">
        <v>40000</v>
      </c>
      <c r="H2666" s="4" t="s">
        <v>169</v>
      </c>
      <c r="I2666" t="s">
        <v>173</v>
      </c>
      <c r="J2666" s="19">
        <v>33466</v>
      </c>
      <c r="K2666" s="18">
        <v>-16.329999999999998</v>
      </c>
      <c r="L2666" s="19">
        <v>33661</v>
      </c>
      <c r="M2666" s="18">
        <v>-15.85</v>
      </c>
      <c r="N2666" s="19">
        <v>40233</v>
      </c>
      <c r="O2666" s="18">
        <v>0.57999999999999996</v>
      </c>
      <c r="P2666" s="19">
        <v>45733</v>
      </c>
      <c r="Q2666" s="18">
        <v>14.33</v>
      </c>
    </row>
    <row r="2667" spans="1:17" x14ac:dyDescent="0.25">
      <c r="A2667" t="s">
        <v>25</v>
      </c>
      <c r="B2667" s="4" t="s">
        <v>48</v>
      </c>
      <c r="C2667" t="s">
        <v>123</v>
      </c>
      <c r="D2667" s="29">
        <v>45230</v>
      </c>
      <c r="E2667" s="29">
        <v>45251</v>
      </c>
      <c r="F2667" s="22">
        <v>2</v>
      </c>
      <c r="G2667" s="3">
        <v>40000</v>
      </c>
      <c r="H2667" s="4" t="s">
        <v>169</v>
      </c>
      <c r="I2667" t="s">
        <v>173</v>
      </c>
      <c r="J2667" s="19">
        <v>33735</v>
      </c>
      <c r="K2667" s="18">
        <v>-8.17</v>
      </c>
      <c r="L2667" s="19">
        <v>33735</v>
      </c>
      <c r="M2667" s="18">
        <v>-8.17</v>
      </c>
      <c r="N2667" s="19">
        <v>40920</v>
      </c>
      <c r="O2667" s="18">
        <v>1.1399999999999999</v>
      </c>
      <c r="P2667" s="19">
        <v>42813</v>
      </c>
      <c r="Q2667" s="18">
        <v>3.46</v>
      </c>
    </row>
    <row r="2668" spans="1:17" x14ac:dyDescent="0.25">
      <c r="A2668" t="s">
        <v>25</v>
      </c>
      <c r="B2668" s="4" t="s">
        <v>50</v>
      </c>
      <c r="C2668" t="s">
        <v>124</v>
      </c>
      <c r="D2668" s="29">
        <v>45230</v>
      </c>
      <c r="E2668" s="29">
        <v>45251</v>
      </c>
      <c r="F2668" s="22">
        <v>1</v>
      </c>
      <c r="G2668" s="3">
        <v>40000</v>
      </c>
      <c r="H2668" s="4" t="s">
        <v>169</v>
      </c>
      <c r="I2668" t="s">
        <v>173</v>
      </c>
      <c r="J2668" s="19">
        <v>33858</v>
      </c>
      <c r="K2668" s="18">
        <v>-15.35</v>
      </c>
      <c r="L2668" s="19">
        <v>34056</v>
      </c>
      <c r="M2668" s="18">
        <v>-14.86</v>
      </c>
      <c r="N2668" s="19">
        <v>40704</v>
      </c>
      <c r="O2668" s="18">
        <v>1.76</v>
      </c>
      <c r="P2668" s="19">
        <v>46269</v>
      </c>
      <c r="Q2668" s="18">
        <v>15.67</v>
      </c>
    </row>
    <row r="2669" spans="1:17" x14ac:dyDescent="0.25">
      <c r="A2669" t="s">
        <v>25</v>
      </c>
      <c r="B2669" s="4" t="s">
        <v>50</v>
      </c>
      <c r="C2669" t="s">
        <v>124</v>
      </c>
      <c r="D2669" s="29">
        <v>45230</v>
      </c>
      <c r="E2669" s="29">
        <v>45251</v>
      </c>
      <c r="F2669" s="22">
        <v>2</v>
      </c>
      <c r="G2669" s="3">
        <v>40000</v>
      </c>
      <c r="H2669" s="4" t="s">
        <v>169</v>
      </c>
      <c r="I2669" t="s">
        <v>173</v>
      </c>
      <c r="J2669" s="19">
        <v>34130</v>
      </c>
      <c r="K2669" s="18">
        <v>-7.63</v>
      </c>
      <c r="L2669" s="19">
        <v>34130</v>
      </c>
      <c r="M2669" s="18">
        <v>-7.63</v>
      </c>
      <c r="N2669" s="19">
        <v>41400</v>
      </c>
      <c r="O2669" s="18">
        <v>1.73</v>
      </c>
      <c r="P2669" s="19">
        <v>43315</v>
      </c>
      <c r="Q2669" s="18">
        <v>4.0599999999999996</v>
      </c>
    </row>
    <row r="2670" spans="1:17" x14ac:dyDescent="0.25">
      <c r="A2670" t="s">
        <v>25</v>
      </c>
      <c r="B2670" s="4" t="s">
        <v>49</v>
      </c>
      <c r="C2670" t="s">
        <v>125</v>
      </c>
      <c r="D2670" s="29">
        <v>45230</v>
      </c>
      <c r="E2670" s="29">
        <v>45251</v>
      </c>
      <c r="F2670" s="22">
        <v>1</v>
      </c>
      <c r="G2670" s="3">
        <v>40000</v>
      </c>
      <c r="H2670" s="4" t="s">
        <v>169</v>
      </c>
      <c r="I2670" t="s">
        <v>173</v>
      </c>
      <c r="J2670" s="19">
        <v>33466</v>
      </c>
      <c r="K2670" s="18">
        <v>-16.329999999999998</v>
      </c>
      <c r="L2670" s="19">
        <v>33661</v>
      </c>
      <c r="M2670" s="18">
        <v>-15.85</v>
      </c>
      <c r="N2670" s="19">
        <v>40233</v>
      </c>
      <c r="O2670" s="18">
        <v>0.57999999999999996</v>
      </c>
      <c r="P2670" s="19">
        <v>45733</v>
      </c>
      <c r="Q2670" s="18">
        <v>14.33</v>
      </c>
    </row>
    <row r="2671" spans="1:17" x14ac:dyDescent="0.25">
      <c r="A2671" t="s">
        <v>25</v>
      </c>
      <c r="B2671" s="4" t="s">
        <v>49</v>
      </c>
      <c r="C2671" t="s">
        <v>125</v>
      </c>
      <c r="D2671" s="29">
        <v>45230</v>
      </c>
      <c r="E2671" s="29">
        <v>45251</v>
      </c>
      <c r="F2671" s="22">
        <v>2</v>
      </c>
      <c r="G2671" s="3">
        <v>40000</v>
      </c>
      <c r="H2671" s="4" t="s">
        <v>169</v>
      </c>
      <c r="I2671" t="s">
        <v>173</v>
      </c>
      <c r="J2671" s="19">
        <v>33735</v>
      </c>
      <c r="K2671" s="18">
        <v>-8.17</v>
      </c>
      <c r="L2671" s="19">
        <v>33735</v>
      </c>
      <c r="M2671" s="18">
        <v>-8.17</v>
      </c>
      <c r="N2671" s="19">
        <v>40920</v>
      </c>
      <c r="O2671" s="18">
        <v>1.1399999999999999</v>
      </c>
      <c r="P2671" s="19">
        <v>42813</v>
      </c>
      <c r="Q2671" s="18">
        <v>3.46</v>
      </c>
    </row>
    <row r="2672" spans="1:17" x14ac:dyDescent="0.25">
      <c r="A2672" t="s">
        <v>25</v>
      </c>
      <c r="B2672" s="4" t="s">
        <v>47</v>
      </c>
      <c r="C2672" t="s">
        <v>126</v>
      </c>
      <c r="D2672" s="29">
        <v>45230</v>
      </c>
      <c r="E2672" s="29">
        <v>45251</v>
      </c>
      <c r="F2672" s="22">
        <v>1</v>
      </c>
      <c r="G2672" s="3">
        <v>40000</v>
      </c>
      <c r="H2672" s="4" t="s">
        <v>169</v>
      </c>
      <c r="I2672" t="s">
        <v>173</v>
      </c>
      <c r="J2672" s="19">
        <v>33936</v>
      </c>
      <c r="K2672" s="18">
        <v>-15.16</v>
      </c>
      <c r="L2672" s="19">
        <v>34168</v>
      </c>
      <c r="M2672" s="18">
        <v>-14.58</v>
      </c>
      <c r="N2672" s="19">
        <v>41489</v>
      </c>
      <c r="O2672" s="18">
        <v>3.72</v>
      </c>
      <c r="P2672" s="19">
        <v>46988</v>
      </c>
      <c r="Q2672" s="18">
        <v>17.47</v>
      </c>
    </row>
    <row r="2673" spans="1:17" x14ac:dyDescent="0.25">
      <c r="A2673" t="s">
        <v>25</v>
      </c>
      <c r="B2673" s="4" t="s">
        <v>47</v>
      </c>
      <c r="C2673" t="s">
        <v>126</v>
      </c>
      <c r="D2673" s="29">
        <v>45230</v>
      </c>
      <c r="E2673" s="29">
        <v>45251</v>
      </c>
      <c r="F2673" s="22">
        <v>2</v>
      </c>
      <c r="G2673" s="3">
        <v>40000</v>
      </c>
      <c r="H2673" s="4" t="s">
        <v>169</v>
      </c>
      <c r="I2673" t="s">
        <v>173</v>
      </c>
      <c r="J2673" s="19">
        <v>34584</v>
      </c>
      <c r="K2673" s="18">
        <v>-7.02</v>
      </c>
      <c r="L2673" s="19">
        <v>34584</v>
      </c>
      <c r="M2673" s="18">
        <v>-7.02</v>
      </c>
      <c r="N2673" s="19">
        <v>42759</v>
      </c>
      <c r="O2673" s="18">
        <v>3.39</v>
      </c>
      <c r="P2673" s="19">
        <v>44747</v>
      </c>
      <c r="Q2673" s="18">
        <v>5.77</v>
      </c>
    </row>
    <row r="2674" spans="1:17" x14ac:dyDescent="0.25">
      <c r="A2674" t="s">
        <v>26</v>
      </c>
      <c r="B2674" s="4" t="s">
        <v>48</v>
      </c>
      <c r="C2674" t="s">
        <v>128</v>
      </c>
      <c r="D2674" s="29">
        <v>45230</v>
      </c>
      <c r="E2674" s="29">
        <v>45251</v>
      </c>
      <c r="F2674" s="22">
        <v>1</v>
      </c>
      <c r="G2674" s="3">
        <v>40000</v>
      </c>
      <c r="H2674" s="4" t="s">
        <v>169</v>
      </c>
      <c r="I2674" t="s">
        <v>173</v>
      </c>
      <c r="J2674" s="19">
        <v>37418</v>
      </c>
      <c r="K2674" s="18">
        <v>-6.46</v>
      </c>
      <c r="L2674" s="19">
        <v>39431</v>
      </c>
      <c r="M2674" s="18">
        <v>-1.42</v>
      </c>
      <c r="N2674" s="19">
        <v>40780</v>
      </c>
      <c r="O2674" s="18">
        <v>1.95</v>
      </c>
      <c r="P2674" s="19">
        <v>43650</v>
      </c>
      <c r="Q2674" s="18">
        <v>9.1300000000000008</v>
      </c>
    </row>
    <row r="2675" spans="1:17" x14ac:dyDescent="0.25">
      <c r="A2675" t="s">
        <v>26</v>
      </c>
      <c r="B2675" s="4" t="s">
        <v>49</v>
      </c>
      <c r="C2675" t="s">
        <v>129</v>
      </c>
      <c r="D2675" s="29">
        <v>45230</v>
      </c>
      <c r="E2675" s="29">
        <v>45251</v>
      </c>
      <c r="F2675" s="22">
        <v>1</v>
      </c>
      <c r="G2675" s="3">
        <v>40000</v>
      </c>
      <c r="H2675" s="4" t="s">
        <v>169</v>
      </c>
      <c r="I2675" t="s">
        <v>173</v>
      </c>
      <c r="J2675" s="19">
        <v>37421</v>
      </c>
      <c r="K2675" s="18">
        <v>-6.45</v>
      </c>
      <c r="L2675" s="19">
        <v>39436</v>
      </c>
      <c r="M2675" s="18">
        <v>-1.41</v>
      </c>
      <c r="N2675" s="19">
        <v>40780</v>
      </c>
      <c r="O2675" s="18">
        <v>1.95</v>
      </c>
      <c r="P2675" s="19">
        <v>43651</v>
      </c>
      <c r="Q2675" s="18">
        <v>9.1300000000000008</v>
      </c>
    </row>
    <row r="2676" spans="1:17" x14ac:dyDescent="0.25">
      <c r="A2676" t="s">
        <v>26</v>
      </c>
      <c r="B2676" s="4" t="s">
        <v>47</v>
      </c>
      <c r="C2676" t="s">
        <v>127</v>
      </c>
      <c r="D2676" s="29">
        <v>45230</v>
      </c>
      <c r="E2676" s="29">
        <v>45251</v>
      </c>
      <c r="F2676" s="22">
        <v>1</v>
      </c>
      <c r="G2676" s="3">
        <v>40000</v>
      </c>
      <c r="H2676" s="4" t="s">
        <v>169</v>
      </c>
      <c r="I2676" t="s">
        <v>173</v>
      </c>
      <c r="J2676" s="19">
        <v>37612</v>
      </c>
      <c r="K2676" s="18">
        <v>-5.97</v>
      </c>
      <c r="L2676" s="19">
        <v>39633</v>
      </c>
      <c r="M2676" s="18">
        <v>-0.92</v>
      </c>
      <c r="N2676" s="19">
        <v>40985</v>
      </c>
      <c r="O2676" s="18">
        <v>2.46</v>
      </c>
      <c r="P2676" s="19">
        <v>44090</v>
      </c>
      <c r="Q2676" s="18">
        <v>10.23</v>
      </c>
    </row>
    <row r="2677" spans="1:17" x14ac:dyDescent="0.25">
      <c r="A2677" t="s">
        <v>27</v>
      </c>
      <c r="B2677" s="4" t="s">
        <v>48</v>
      </c>
      <c r="C2677" t="s">
        <v>130</v>
      </c>
      <c r="D2677" s="29">
        <v>45230</v>
      </c>
      <c r="E2677" s="29">
        <v>45251</v>
      </c>
      <c r="F2677" s="22">
        <v>1</v>
      </c>
      <c r="G2677" s="3">
        <v>40000</v>
      </c>
      <c r="H2677" s="4" t="s">
        <v>169</v>
      </c>
      <c r="I2677" t="s">
        <v>173</v>
      </c>
      <c r="J2677" s="19">
        <v>28609</v>
      </c>
      <c r="K2677" s="18">
        <v>-28.48</v>
      </c>
      <c r="L2677" s="19">
        <v>34003</v>
      </c>
      <c r="M2677" s="18">
        <v>-14.99</v>
      </c>
      <c r="N2677" s="19">
        <v>39986</v>
      </c>
      <c r="O2677" s="18">
        <v>-0.04</v>
      </c>
      <c r="P2677" s="19">
        <v>46843</v>
      </c>
      <c r="Q2677" s="18">
        <v>17.11</v>
      </c>
    </row>
    <row r="2678" spans="1:17" x14ac:dyDescent="0.25">
      <c r="A2678" t="s">
        <v>27</v>
      </c>
      <c r="B2678" s="4" t="s">
        <v>48</v>
      </c>
      <c r="C2678" t="s">
        <v>130</v>
      </c>
      <c r="D2678" s="29">
        <v>45230</v>
      </c>
      <c r="E2678" s="29">
        <v>45251</v>
      </c>
      <c r="F2678" s="22">
        <v>3</v>
      </c>
      <c r="G2678" s="3">
        <v>40000</v>
      </c>
      <c r="H2678" s="4" t="s">
        <v>169</v>
      </c>
      <c r="I2678" t="s">
        <v>173</v>
      </c>
      <c r="J2678" s="19">
        <v>33253</v>
      </c>
      <c r="K2678" s="18">
        <v>-5.91</v>
      </c>
      <c r="L2678" s="19">
        <v>35371</v>
      </c>
      <c r="M2678" s="18">
        <v>-4.0199999999999996</v>
      </c>
      <c r="N2678" s="19">
        <v>41554</v>
      </c>
      <c r="O2678" s="18">
        <v>1.28</v>
      </c>
      <c r="P2678" s="19">
        <v>44189</v>
      </c>
      <c r="Q2678" s="18">
        <v>3.38</v>
      </c>
    </row>
    <row r="2679" spans="1:17" x14ac:dyDescent="0.25">
      <c r="A2679" t="s">
        <v>27</v>
      </c>
      <c r="B2679" s="4" t="s">
        <v>49</v>
      </c>
      <c r="C2679" t="s">
        <v>131</v>
      </c>
      <c r="D2679" s="29">
        <v>45230</v>
      </c>
      <c r="E2679" s="29">
        <v>45251</v>
      </c>
      <c r="F2679" s="22">
        <v>1</v>
      </c>
      <c r="G2679" s="3">
        <v>40000</v>
      </c>
      <c r="H2679" s="4" t="s">
        <v>169</v>
      </c>
      <c r="I2679" t="s">
        <v>173</v>
      </c>
      <c r="J2679" s="19">
        <v>28608</v>
      </c>
      <c r="K2679" s="18">
        <v>-28.48</v>
      </c>
      <c r="L2679" s="19">
        <v>33993</v>
      </c>
      <c r="M2679" s="18">
        <v>-15.02</v>
      </c>
      <c r="N2679" s="19">
        <v>39987</v>
      </c>
      <c r="O2679" s="18">
        <v>-0.04</v>
      </c>
      <c r="P2679" s="19">
        <v>46841</v>
      </c>
      <c r="Q2679" s="18">
        <v>17.100000000000001</v>
      </c>
    </row>
    <row r="2680" spans="1:17" x14ac:dyDescent="0.25">
      <c r="A2680" t="s">
        <v>27</v>
      </c>
      <c r="B2680" s="4" t="s">
        <v>49</v>
      </c>
      <c r="C2680" t="s">
        <v>131</v>
      </c>
      <c r="D2680" s="29">
        <v>45230</v>
      </c>
      <c r="E2680" s="29">
        <v>45251</v>
      </c>
      <c r="F2680" s="22">
        <v>3</v>
      </c>
      <c r="G2680" s="3">
        <v>40000</v>
      </c>
      <c r="H2680" s="4" t="s">
        <v>169</v>
      </c>
      <c r="I2680" t="s">
        <v>173</v>
      </c>
      <c r="J2680" s="19">
        <v>33264</v>
      </c>
      <c r="K2680" s="18">
        <v>-5.9</v>
      </c>
      <c r="L2680" s="19">
        <v>35374</v>
      </c>
      <c r="M2680" s="18">
        <v>-4.01</v>
      </c>
      <c r="N2680" s="19">
        <v>41554</v>
      </c>
      <c r="O2680" s="18">
        <v>1.28</v>
      </c>
      <c r="P2680" s="19">
        <v>44196</v>
      </c>
      <c r="Q2680" s="18">
        <v>3.38</v>
      </c>
    </row>
    <row r="2681" spans="1:17" x14ac:dyDescent="0.25">
      <c r="A2681" t="s">
        <v>27</v>
      </c>
      <c r="B2681" s="4" t="s">
        <v>226</v>
      </c>
      <c r="C2681" t="s">
        <v>241</v>
      </c>
      <c r="D2681" s="29">
        <v>45230</v>
      </c>
      <c r="E2681" s="29">
        <v>45251</v>
      </c>
      <c r="F2681" s="22">
        <v>1</v>
      </c>
      <c r="G2681" s="3">
        <v>40000</v>
      </c>
      <c r="H2681" s="4" t="s">
        <v>169</v>
      </c>
      <c r="I2681" t="s">
        <v>173</v>
      </c>
      <c r="J2681" s="19">
        <v>29040</v>
      </c>
      <c r="K2681" s="18">
        <v>-27.4</v>
      </c>
      <c r="L2681" s="19">
        <v>35045</v>
      </c>
      <c r="M2681" s="18">
        <v>-12.39</v>
      </c>
      <c r="N2681" s="19">
        <v>41272</v>
      </c>
      <c r="O2681" s="18">
        <v>3.18</v>
      </c>
      <c r="P2681" s="19">
        <v>48359</v>
      </c>
      <c r="Q2681" s="18">
        <v>20.9</v>
      </c>
    </row>
    <row r="2682" spans="1:17" x14ac:dyDescent="0.25">
      <c r="A2682" t="s">
        <v>27</v>
      </c>
      <c r="B2682" s="4" t="s">
        <v>226</v>
      </c>
      <c r="C2682" t="s">
        <v>241</v>
      </c>
      <c r="D2682" s="29">
        <v>45230</v>
      </c>
      <c r="E2682" s="29">
        <v>45251</v>
      </c>
      <c r="F2682" s="22">
        <v>3</v>
      </c>
      <c r="G2682" s="3">
        <v>40000</v>
      </c>
      <c r="H2682" s="4" t="s">
        <v>169</v>
      </c>
      <c r="I2682" t="s">
        <v>173</v>
      </c>
      <c r="J2682" s="19">
        <v>33761</v>
      </c>
      <c r="K2682" s="18">
        <v>-5.44</v>
      </c>
      <c r="L2682" s="19">
        <v>37178</v>
      </c>
      <c r="M2682" s="18">
        <v>-2.41</v>
      </c>
      <c r="N2682" s="19">
        <v>44393</v>
      </c>
      <c r="O2682" s="18">
        <v>3.53</v>
      </c>
      <c r="P2682" s="19">
        <v>47161</v>
      </c>
      <c r="Q2682" s="18">
        <v>5.64</v>
      </c>
    </row>
    <row r="2683" spans="1:17" x14ac:dyDescent="0.25">
      <c r="A2683" t="s">
        <v>28</v>
      </c>
      <c r="B2683" s="4" t="s">
        <v>48</v>
      </c>
      <c r="C2683" t="s">
        <v>132</v>
      </c>
      <c r="D2683" s="29">
        <v>45230</v>
      </c>
      <c r="E2683" s="29">
        <v>45251</v>
      </c>
      <c r="F2683" s="22">
        <v>1</v>
      </c>
      <c r="G2683" s="3">
        <v>40000</v>
      </c>
      <c r="H2683" s="4" t="s">
        <v>169</v>
      </c>
      <c r="I2683" t="s">
        <v>173</v>
      </c>
      <c r="J2683" s="19">
        <v>37007</v>
      </c>
      <c r="K2683" s="18">
        <v>-7.48</v>
      </c>
      <c r="L2683" s="19">
        <v>39652</v>
      </c>
      <c r="M2683" s="18">
        <v>-0.87</v>
      </c>
      <c r="N2683" s="19">
        <v>40593</v>
      </c>
      <c r="O2683" s="18">
        <v>1.48</v>
      </c>
      <c r="P2683" s="19">
        <v>44643</v>
      </c>
      <c r="Q2683" s="18">
        <v>11.61</v>
      </c>
    </row>
    <row r="2684" spans="1:17" x14ac:dyDescent="0.25">
      <c r="A2684" t="s">
        <v>29</v>
      </c>
      <c r="B2684" s="4" t="s">
        <v>48</v>
      </c>
      <c r="C2684" t="s">
        <v>133</v>
      </c>
      <c r="D2684" s="29">
        <v>45230</v>
      </c>
      <c r="E2684" s="29">
        <v>45251</v>
      </c>
      <c r="F2684" s="22">
        <v>1</v>
      </c>
      <c r="G2684" s="3">
        <v>40000</v>
      </c>
      <c r="H2684" s="4" t="s">
        <v>169</v>
      </c>
      <c r="I2684" t="s">
        <v>173</v>
      </c>
      <c r="J2684" s="19">
        <v>29485</v>
      </c>
      <c r="K2684" s="18">
        <v>-26.29</v>
      </c>
      <c r="L2684" s="19">
        <v>34291</v>
      </c>
      <c r="M2684" s="18">
        <v>-14.27</v>
      </c>
      <c r="N2684" s="19">
        <v>42000</v>
      </c>
      <c r="O2684" s="18">
        <v>5</v>
      </c>
      <c r="P2684" s="19">
        <v>48947</v>
      </c>
      <c r="Q2684" s="18">
        <v>22.37</v>
      </c>
    </row>
    <row r="2685" spans="1:17" x14ac:dyDescent="0.25">
      <c r="A2685" t="s">
        <v>29</v>
      </c>
      <c r="B2685" s="4" t="s">
        <v>48</v>
      </c>
      <c r="C2685" t="s">
        <v>133</v>
      </c>
      <c r="D2685" s="29">
        <v>45230</v>
      </c>
      <c r="E2685" s="29">
        <v>45251</v>
      </c>
      <c r="F2685" s="22">
        <v>2</v>
      </c>
      <c r="G2685" s="3">
        <v>40000</v>
      </c>
      <c r="H2685" s="4" t="s">
        <v>169</v>
      </c>
      <c r="I2685" t="s">
        <v>173</v>
      </c>
      <c r="J2685" s="19">
        <v>32925</v>
      </c>
      <c r="K2685" s="18">
        <v>-9.27</v>
      </c>
      <c r="L2685" s="19">
        <v>37275</v>
      </c>
      <c r="M2685" s="18">
        <v>-3.47</v>
      </c>
      <c r="N2685" s="19">
        <v>43340</v>
      </c>
      <c r="O2685" s="18">
        <v>4.09</v>
      </c>
      <c r="P2685" s="19">
        <v>47574</v>
      </c>
      <c r="Q2685" s="18">
        <v>9.06</v>
      </c>
    </row>
    <row r="2686" spans="1:17" x14ac:dyDescent="0.25">
      <c r="A2686" t="s">
        <v>30</v>
      </c>
      <c r="B2686" s="4" t="s">
        <v>48</v>
      </c>
      <c r="C2686" t="s">
        <v>134</v>
      </c>
      <c r="D2686" s="29">
        <v>45230</v>
      </c>
      <c r="E2686" s="29">
        <v>45251</v>
      </c>
      <c r="F2686" s="22">
        <v>1</v>
      </c>
      <c r="G2686" s="3">
        <v>40000</v>
      </c>
      <c r="H2686" s="4" t="s">
        <v>169</v>
      </c>
      <c r="I2686" t="s">
        <v>173</v>
      </c>
      <c r="J2686" s="19">
        <v>24746</v>
      </c>
      <c r="K2686" s="18">
        <v>-38.130000000000003</v>
      </c>
      <c r="L2686" s="19">
        <v>31824</v>
      </c>
      <c r="M2686" s="18">
        <v>-20.440000000000001</v>
      </c>
      <c r="N2686" s="19">
        <v>41782</v>
      </c>
      <c r="O2686" s="18">
        <v>4.46</v>
      </c>
      <c r="P2686" s="19">
        <v>53026</v>
      </c>
      <c r="Q2686" s="18">
        <v>32.57</v>
      </c>
    </row>
    <row r="2687" spans="1:17" x14ac:dyDescent="0.25">
      <c r="A2687" t="s">
        <v>30</v>
      </c>
      <c r="B2687" s="4" t="s">
        <v>48</v>
      </c>
      <c r="C2687" t="s">
        <v>134</v>
      </c>
      <c r="D2687" s="29">
        <v>45230</v>
      </c>
      <c r="E2687" s="29">
        <v>45251</v>
      </c>
      <c r="F2687" s="22">
        <v>7</v>
      </c>
      <c r="G2687" s="3">
        <v>40000</v>
      </c>
      <c r="H2687" s="4" t="s">
        <v>169</v>
      </c>
      <c r="I2687" t="s">
        <v>173</v>
      </c>
      <c r="J2687" s="19">
        <v>22316</v>
      </c>
      <c r="K2687" s="18">
        <v>-7.85</v>
      </c>
      <c r="L2687" s="19">
        <v>41648</v>
      </c>
      <c r="M2687" s="18">
        <v>0.57999999999999996</v>
      </c>
      <c r="N2687" s="19">
        <v>57408</v>
      </c>
      <c r="O2687" s="18">
        <v>5.3</v>
      </c>
      <c r="P2687" s="19">
        <v>64855</v>
      </c>
      <c r="Q2687" s="18">
        <v>7.15</v>
      </c>
    </row>
    <row r="2688" spans="1:17" x14ac:dyDescent="0.25">
      <c r="A2688" t="s">
        <v>31</v>
      </c>
      <c r="B2688" s="4" t="s">
        <v>48</v>
      </c>
      <c r="C2688" t="s">
        <v>135</v>
      </c>
      <c r="D2688" s="29">
        <v>45230</v>
      </c>
      <c r="E2688" s="29">
        <v>45251</v>
      </c>
      <c r="F2688" s="22">
        <v>1</v>
      </c>
      <c r="G2688" s="3">
        <v>40000</v>
      </c>
      <c r="H2688" s="4" t="s">
        <v>169</v>
      </c>
      <c r="I2688" t="s">
        <v>173</v>
      </c>
      <c r="J2688" s="19">
        <v>21067</v>
      </c>
      <c r="K2688" s="18">
        <v>-47.33</v>
      </c>
      <c r="L2688" s="19">
        <v>31006</v>
      </c>
      <c r="M2688" s="18">
        <v>-22.48</v>
      </c>
      <c r="N2688" s="19">
        <v>41814</v>
      </c>
      <c r="O2688" s="18">
        <v>4.54</v>
      </c>
      <c r="P2688" s="19">
        <v>56212</v>
      </c>
      <c r="Q2688" s="18">
        <v>40.53</v>
      </c>
    </row>
    <row r="2689" spans="1:17" x14ac:dyDescent="0.25">
      <c r="A2689" t="s">
        <v>31</v>
      </c>
      <c r="B2689" s="4" t="s">
        <v>48</v>
      </c>
      <c r="C2689" t="s">
        <v>135</v>
      </c>
      <c r="D2689" s="29">
        <v>45230</v>
      </c>
      <c r="E2689" s="29">
        <v>45251</v>
      </c>
      <c r="F2689" s="22">
        <v>5</v>
      </c>
      <c r="G2689" s="3">
        <v>40000</v>
      </c>
      <c r="H2689" s="4" t="s">
        <v>169</v>
      </c>
      <c r="I2689" t="s">
        <v>173</v>
      </c>
      <c r="J2689" s="19">
        <v>20980</v>
      </c>
      <c r="K2689" s="18">
        <v>-12.11</v>
      </c>
      <c r="L2689" s="19">
        <v>39298</v>
      </c>
      <c r="M2689" s="18">
        <v>-0.35</v>
      </c>
      <c r="N2689" s="19">
        <v>50038</v>
      </c>
      <c r="O2689" s="18">
        <v>4.58</v>
      </c>
      <c r="P2689" s="19">
        <v>65390</v>
      </c>
      <c r="Q2689" s="18">
        <v>10.33</v>
      </c>
    </row>
    <row r="2690" spans="1:17" x14ac:dyDescent="0.25">
      <c r="A2690" t="s">
        <v>31</v>
      </c>
      <c r="B2690" s="4" t="s">
        <v>48</v>
      </c>
      <c r="C2690" t="s">
        <v>135</v>
      </c>
      <c r="D2690" s="29">
        <v>45230</v>
      </c>
      <c r="E2690" s="29">
        <v>45251</v>
      </c>
      <c r="F2690" s="22">
        <v>10</v>
      </c>
      <c r="G2690" s="3">
        <v>40000</v>
      </c>
      <c r="H2690" s="4" t="s">
        <v>169</v>
      </c>
      <c r="I2690" t="s">
        <v>173</v>
      </c>
      <c r="J2690" s="19">
        <v>15502</v>
      </c>
      <c r="K2690" s="18">
        <v>-9.0399999999999991</v>
      </c>
      <c r="L2690" s="19">
        <v>42311</v>
      </c>
      <c r="M2690" s="18">
        <v>0.56000000000000005</v>
      </c>
      <c r="N2690" s="19">
        <v>70421</v>
      </c>
      <c r="O2690" s="18">
        <v>5.82</v>
      </c>
      <c r="P2690" s="19">
        <v>95109</v>
      </c>
      <c r="Q2690" s="18">
        <v>9.0500000000000007</v>
      </c>
    </row>
    <row r="2691" spans="1:17" x14ac:dyDescent="0.25">
      <c r="A2691" t="s">
        <v>32</v>
      </c>
      <c r="B2691" s="4" t="s">
        <v>48</v>
      </c>
      <c r="C2691" t="s">
        <v>136</v>
      </c>
      <c r="D2691" s="29">
        <v>45230</v>
      </c>
      <c r="E2691" s="29">
        <v>45251</v>
      </c>
      <c r="F2691" s="22">
        <v>1</v>
      </c>
      <c r="G2691" s="3">
        <v>40000</v>
      </c>
      <c r="H2691" s="4" t="s">
        <v>169</v>
      </c>
      <c r="I2691" t="s">
        <v>173</v>
      </c>
      <c r="J2691" s="19">
        <v>19578</v>
      </c>
      <c r="K2691" s="18">
        <v>-51.06</v>
      </c>
      <c r="L2691" s="19">
        <v>30586</v>
      </c>
      <c r="M2691" s="18">
        <v>-23.53</v>
      </c>
      <c r="N2691" s="19">
        <v>41804</v>
      </c>
      <c r="O2691" s="18">
        <v>4.51</v>
      </c>
      <c r="P2691" s="19">
        <v>58344</v>
      </c>
      <c r="Q2691" s="18">
        <v>45.86</v>
      </c>
    </row>
    <row r="2692" spans="1:17" x14ac:dyDescent="0.25">
      <c r="A2692" t="s">
        <v>32</v>
      </c>
      <c r="B2692" s="4" t="s">
        <v>48</v>
      </c>
      <c r="C2692" t="s">
        <v>136</v>
      </c>
      <c r="D2692" s="29">
        <v>45230</v>
      </c>
      <c r="E2692" s="29">
        <v>45251</v>
      </c>
      <c r="F2692" s="22">
        <v>5</v>
      </c>
      <c r="G2692" s="3">
        <v>40000</v>
      </c>
      <c r="H2692" s="4" t="s">
        <v>169</v>
      </c>
      <c r="I2692" t="s">
        <v>173</v>
      </c>
      <c r="J2692" s="19">
        <v>19820</v>
      </c>
      <c r="K2692" s="18">
        <v>-13.1</v>
      </c>
      <c r="L2692" s="19">
        <v>38456</v>
      </c>
      <c r="M2692" s="18">
        <v>-0.78</v>
      </c>
      <c r="N2692" s="19">
        <v>50286</v>
      </c>
      <c r="O2692" s="18">
        <v>4.68</v>
      </c>
      <c r="P2692" s="19">
        <v>68944</v>
      </c>
      <c r="Q2692" s="18">
        <v>11.5</v>
      </c>
    </row>
    <row r="2693" spans="1:17" x14ac:dyDescent="0.25">
      <c r="A2693" t="s">
        <v>32</v>
      </c>
      <c r="B2693" s="4" t="s">
        <v>48</v>
      </c>
      <c r="C2693" t="s">
        <v>136</v>
      </c>
      <c r="D2693" s="29">
        <v>45230</v>
      </c>
      <c r="E2693" s="29">
        <v>45251</v>
      </c>
      <c r="F2693" s="22">
        <v>10</v>
      </c>
      <c r="G2693" s="3">
        <v>40000</v>
      </c>
      <c r="H2693" s="4" t="s">
        <v>169</v>
      </c>
      <c r="I2693" t="s">
        <v>173</v>
      </c>
      <c r="J2693" s="19">
        <v>14168</v>
      </c>
      <c r="K2693" s="18">
        <v>-9.86</v>
      </c>
      <c r="L2693" s="19">
        <v>42326</v>
      </c>
      <c r="M2693" s="18">
        <v>0.56999999999999995</v>
      </c>
      <c r="N2693" s="19">
        <v>71218</v>
      </c>
      <c r="O2693" s="18">
        <v>5.94</v>
      </c>
      <c r="P2693" s="19">
        <v>100356</v>
      </c>
      <c r="Q2693" s="18">
        <v>9.6300000000000008</v>
      </c>
    </row>
    <row r="2694" spans="1:17" x14ac:dyDescent="0.25">
      <c r="A2694" t="s">
        <v>33</v>
      </c>
      <c r="B2694" s="4" t="s">
        <v>48</v>
      </c>
      <c r="C2694" t="s">
        <v>137</v>
      </c>
      <c r="D2694" s="29">
        <v>45230</v>
      </c>
      <c r="E2694" s="29">
        <v>45251</v>
      </c>
      <c r="F2694" s="22">
        <v>1</v>
      </c>
      <c r="G2694" s="3">
        <v>40000</v>
      </c>
      <c r="H2694" s="4" t="s">
        <v>169</v>
      </c>
      <c r="I2694" t="s">
        <v>173</v>
      </c>
      <c r="J2694" s="19">
        <v>18311</v>
      </c>
      <c r="K2694" s="18">
        <v>-54.22</v>
      </c>
      <c r="L2694" s="19">
        <v>29948</v>
      </c>
      <c r="M2694" s="18">
        <v>-25.13</v>
      </c>
      <c r="N2694" s="19">
        <v>41793</v>
      </c>
      <c r="O2694" s="18">
        <v>4.4800000000000004</v>
      </c>
      <c r="P2694" s="19">
        <v>60126</v>
      </c>
      <c r="Q2694" s="18">
        <v>50.32</v>
      </c>
    </row>
    <row r="2695" spans="1:17" x14ac:dyDescent="0.25">
      <c r="A2695" t="s">
        <v>33</v>
      </c>
      <c r="B2695" s="4" t="s">
        <v>48</v>
      </c>
      <c r="C2695" t="s">
        <v>137</v>
      </c>
      <c r="D2695" s="29">
        <v>45230</v>
      </c>
      <c r="E2695" s="29">
        <v>45251</v>
      </c>
      <c r="F2695" s="22">
        <v>5</v>
      </c>
      <c r="G2695" s="3">
        <v>40000</v>
      </c>
      <c r="H2695" s="4" t="s">
        <v>169</v>
      </c>
      <c r="I2695" t="s">
        <v>173</v>
      </c>
      <c r="J2695" s="19">
        <v>17642</v>
      </c>
      <c r="K2695" s="18">
        <v>-15.1</v>
      </c>
      <c r="L2695" s="19">
        <v>37752</v>
      </c>
      <c r="M2695" s="18">
        <v>-1.1499999999999999</v>
      </c>
      <c r="N2695" s="19">
        <v>50665</v>
      </c>
      <c r="O2695" s="18">
        <v>4.84</v>
      </c>
      <c r="P2695" s="19">
        <v>71623</v>
      </c>
      <c r="Q2695" s="18">
        <v>12.36</v>
      </c>
    </row>
    <row r="2696" spans="1:17" x14ac:dyDescent="0.25">
      <c r="A2696" t="s">
        <v>33</v>
      </c>
      <c r="B2696" s="4" t="s">
        <v>48</v>
      </c>
      <c r="C2696" t="s">
        <v>137</v>
      </c>
      <c r="D2696" s="29">
        <v>45230</v>
      </c>
      <c r="E2696" s="29">
        <v>45251</v>
      </c>
      <c r="F2696" s="22">
        <v>10</v>
      </c>
      <c r="G2696" s="3">
        <v>40000</v>
      </c>
      <c r="H2696" s="4" t="s">
        <v>169</v>
      </c>
      <c r="I2696" t="s">
        <v>173</v>
      </c>
      <c r="J2696" s="19">
        <v>11733</v>
      </c>
      <c r="K2696" s="18">
        <v>-11.54</v>
      </c>
      <c r="L2696" s="19">
        <v>42398</v>
      </c>
      <c r="M2696" s="18">
        <v>0.57999999999999996</v>
      </c>
      <c r="N2696" s="19">
        <v>72471</v>
      </c>
      <c r="O2696" s="18">
        <v>6.12</v>
      </c>
      <c r="P2696" s="19">
        <v>102280</v>
      </c>
      <c r="Q2696" s="18">
        <v>9.84</v>
      </c>
    </row>
    <row r="2697" spans="1:17" x14ac:dyDescent="0.25">
      <c r="A2697" t="s">
        <v>34</v>
      </c>
      <c r="B2697" s="4" t="s">
        <v>48</v>
      </c>
      <c r="C2697" t="s">
        <v>138</v>
      </c>
      <c r="D2697" s="29">
        <v>45230</v>
      </c>
      <c r="E2697" s="29">
        <v>45251</v>
      </c>
      <c r="F2697" s="22">
        <v>1</v>
      </c>
      <c r="G2697" s="3">
        <v>40000</v>
      </c>
      <c r="H2697" s="4" t="s">
        <v>169</v>
      </c>
      <c r="I2697" t="s">
        <v>173</v>
      </c>
      <c r="J2697" s="19">
        <v>17811</v>
      </c>
      <c r="K2697" s="18">
        <v>-55.47</v>
      </c>
      <c r="L2697" s="19">
        <v>30097</v>
      </c>
      <c r="M2697" s="18">
        <v>-24.76</v>
      </c>
      <c r="N2697" s="19">
        <v>41707</v>
      </c>
      <c r="O2697" s="18">
        <v>4.26</v>
      </c>
      <c r="P2697" s="19">
        <v>60230</v>
      </c>
      <c r="Q2697" s="18">
        <v>50.58</v>
      </c>
    </row>
    <row r="2698" spans="1:17" x14ac:dyDescent="0.25">
      <c r="A2698" t="s">
        <v>34</v>
      </c>
      <c r="B2698" s="4" t="s">
        <v>48</v>
      </c>
      <c r="C2698" t="s">
        <v>138</v>
      </c>
      <c r="D2698" s="29">
        <v>45230</v>
      </c>
      <c r="E2698" s="29">
        <v>45251</v>
      </c>
      <c r="F2698" s="22">
        <v>5</v>
      </c>
      <c r="G2698" s="3">
        <v>40000</v>
      </c>
      <c r="H2698" s="4" t="s">
        <v>169</v>
      </c>
      <c r="I2698" t="s">
        <v>173</v>
      </c>
      <c r="J2698" s="19">
        <v>17537</v>
      </c>
      <c r="K2698" s="18">
        <v>-15.2</v>
      </c>
      <c r="L2698" s="19">
        <v>37193</v>
      </c>
      <c r="M2698" s="18">
        <v>-1.44</v>
      </c>
      <c r="N2698" s="19">
        <v>50310</v>
      </c>
      <c r="O2698" s="18">
        <v>4.6900000000000004</v>
      </c>
      <c r="P2698" s="19">
        <v>70988</v>
      </c>
      <c r="Q2698" s="18">
        <v>12.16</v>
      </c>
    </row>
    <row r="2699" spans="1:17" x14ac:dyDescent="0.25">
      <c r="A2699" t="s">
        <v>34</v>
      </c>
      <c r="B2699" s="4" t="s">
        <v>48</v>
      </c>
      <c r="C2699" t="s">
        <v>138</v>
      </c>
      <c r="D2699" s="29">
        <v>45230</v>
      </c>
      <c r="E2699" s="29">
        <v>45251</v>
      </c>
      <c r="F2699" s="22">
        <v>10</v>
      </c>
      <c r="G2699" s="3">
        <v>40000</v>
      </c>
      <c r="H2699" s="4" t="s">
        <v>169</v>
      </c>
      <c r="I2699" t="s">
        <v>173</v>
      </c>
      <c r="J2699" s="19">
        <v>11622</v>
      </c>
      <c r="K2699" s="18">
        <v>-11.63</v>
      </c>
      <c r="L2699" s="19">
        <v>42483</v>
      </c>
      <c r="M2699" s="18">
        <v>0.6</v>
      </c>
      <c r="N2699" s="19">
        <v>71891</v>
      </c>
      <c r="O2699" s="18">
        <v>6.04</v>
      </c>
      <c r="P2699" s="19">
        <v>102917</v>
      </c>
      <c r="Q2699" s="18">
        <v>9.91</v>
      </c>
    </row>
    <row r="2700" spans="1:17" x14ac:dyDescent="0.25">
      <c r="A2700" t="s">
        <v>35</v>
      </c>
      <c r="B2700" s="4" t="s">
        <v>48</v>
      </c>
      <c r="C2700" t="s">
        <v>139</v>
      </c>
      <c r="D2700" s="29">
        <v>45230</v>
      </c>
      <c r="E2700" s="29">
        <v>45251</v>
      </c>
      <c r="F2700" s="22">
        <v>1</v>
      </c>
      <c r="G2700" s="3">
        <v>40000</v>
      </c>
      <c r="H2700" s="4" t="s">
        <v>169</v>
      </c>
      <c r="I2700" t="s">
        <v>173</v>
      </c>
      <c r="J2700" s="19">
        <v>17689</v>
      </c>
      <c r="K2700" s="18">
        <v>-55.78</v>
      </c>
      <c r="L2700" s="19">
        <v>29955</v>
      </c>
      <c r="M2700" s="18">
        <v>-25.11</v>
      </c>
      <c r="N2700" s="19">
        <v>41707</v>
      </c>
      <c r="O2700" s="18">
        <v>4.26</v>
      </c>
      <c r="P2700" s="19">
        <v>60720</v>
      </c>
      <c r="Q2700" s="18">
        <v>51.8</v>
      </c>
    </row>
    <row r="2701" spans="1:17" x14ac:dyDescent="0.25">
      <c r="A2701" t="s">
        <v>35</v>
      </c>
      <c r="B2701" s="4" t="s">
        <v>48</v>
      </c>
      <c r="C2701" t="s">
        <v>139</v>
      </c>
      <c r="D2701" s="29">
        <v>45230</v>
      </c>
      <c r="E2701" s="29">
        <v>45251</v>
      </c>
      <c r="F2701" s="22">
        <v>5</v>
      </c>
      <c r="G2701" s="3">
        <v>40000</v>
      </c>
      <c r="H2701" s="4" t="s">
        <v>169</v>
      </c>
      <c r="I2701" t="s">
        <v>173</v>
      </c>
      <c r="J2701" s="19">
        <v>17438</v>
      </c>
      <c r="K2701" s="18">
        <v>-15.3</v>
      </c>
      <c r="L2701" s="19">
        <v>37099</v>
      </c>
      <c r="M2701" s="18">
        <v>-1.49</v>
      </c>
      <c r="N2701" s="19">
        <v>50418</v>
      </c>
      <c r="O2701" s="18">
        <v>4.74</v>
      </c>
      <c r="P2701" s="19">
        <v>71643</v>
      </c>
      <c r="Q2701" s="18">
        <v>12.36</v>
      </c>
    </row>
    <row r="2702" spans="1:17" x14ac:dyDescent="0.25">
      <c r="A2702" t="s">
        <v>35</v>
      </c>
      <c r="B2702" s="4" t="s">
        <v>48</v>
      </c>
      <c r="C2702" t="s">
        <v>139</v>
      </c>
      <c r="D2702" s="29">
        <v>45230</v>
      </c>
      <c r="E2702" s="29">
        <v>45251</v>
      </c>
      <c r="F2702" s="22">
        <v>10</v>
      </c>
      <c r="G2702" s="3">
        <v>40000</v>
      </c>
      <c r="H2702" s="4" t="s">
        <v>169</v>
      </c>
      <c r="I2702" t="s">
        <v>173</v>
      </c>
      <c r="J2702" s="19">
        <v>11515</v>
      </c>
      <c r="K2702" s="18">
        <v>-11.71</v>
      </c>
      <c r="L2702" s="19">
        <v>42260</v>
      </c>
      <c r="M2702" s="18">
        <v>0.55000000000000004</v>
      </c>
      <c r="N2702" s="19">
        <v>72103</v>
      </c>
      <c r="O2702" s="18">
        <v>6.07</v>
      </c>
      <c r="P2702" s="19">
        <v>103455</v>
      </c>
      <c r="Q2702" s="18">
        <v>9.9700000000000006</v>
      </c>
    </row>
    <row r="2703" spans="1:17" x14ac:dyDescent="0.25">
      <c r="A2703" t="s">
        <v>36</v>
      </c>
      <c r="B2703" s="4" t="s">
        <v>48</v>
      </c>
      <c r="C2703" t="s">
        <v>140</v>
      </c>
      <c r="D2703" s="29">
        <v>45230</v>
      </c>
      <c r="E2703" s="29">
        <v>45251</v>
      </c>
      <c r="F2703" s="22">
        <v>1</v>
      </c>
      <c r="G2703" s="3">
        <v>40000</v>
      </c>
      <c r="H2703" s="4" t="s">
        <v>169</v>
      </c>
      <c r="I2703" t="s">
        <v>173</v>
      </c>
      <c r="J2703" s="19">
        <v>18781</v>
      </c>
      <c r="K2703" s="18">
        <v>-53.05</v>
      </c>
      <c r="L2703" s="19">
        <v>30069</v>
      </c>
      <c r="M2703" s="18">
        <v>-24.83</v>
      </c>
      <c r="N2703" s="19">
        <v>41468</v>
      </c>
      <c r="O2703" s="18">
        <v>3.67</v>
      </c>
      <c r="P2703" s="19">
        <v>59353</v>
      </c>
      <c r="Q2703" s="18">
        <v>48.38</v>
      </c>
    </row>
    <row r="2704" spans="1:17" x14ac:dyDescent="0.25">
      <c r="A2704" t="s">
        <v>36</v>
      </c>
      <c r="B2704" s="4" t="s">
        <v>48</v>
      </c>
      <c r="C2704" t="s">
        <v>140</v>
      </c>
      <c r="D2704" s="29">
        <v>45230</v>
      </c>
      <c r="E2704" s="29">
        <v>45251</v>
      </c>
      <c r="F2704" s="22">
        <v>5</v>
      </c>
      <c r="G2704" s="3">
        <v>40000</v>
      </c>
      <c r="H2704" s="4" t="s">
        <v>169</v>
      </c>
      <c r="I2704" t="s">
        <v>173</v>
      </c>
      <c r="J2704" s="19">
        <v>17598</v>
      </c>
      <c r="K2704" s="18">
        <v>-15.14</v>
      </c>
      <c r="L2704" s="19">
        <v>35917</v>
      </c>
      <c r="M2704" s="18">
        <v>-2.13</v>
      </c>
      <c r="N2704" s="19">
        <v>49750</v>
      </c>
      <c r="O2704" s="18">
        <v>4.46</v>
      </c>
      <c r="P2704" s="19">
        <v>68697</v>
      </c>
      <c r="Q2704" s="18">
        <v>11.42</v>
      </c>
    </row>
    <row r="2705" spans="1:17" x14ac:dyDescent="0.25">
      <c r="A2705" t="s">
        <v>36</v>
      </c>
      <c r="B2705" s="4" t="s">
        <v>48</v>
      </c>
      <c r="C2705" t="s">
        <v>140</v>
      </c>
      <c r="D2705" s="29">
        <v>45230</v>
      </c>
      <c r="E2705" s="29">
        <v>45251</v>
      </c>
      <c r="F2705" s="22">
        <v>10</v>
      </c>
      <c r="G2705" s="3">
        <v>40000</v>
      </c>
      <c r="H2705" s="4" t="s">
        <v>169</v>
      </c>
      <c r="I2705" t="s">
        <v>173</v>
      </c>
      <c r="J2705" s="19">
        <v>11682</v>
      </c>
      <c r="K2705" s="18">
        <v>-11.58</v>
      </c>
      <c r="L2705" s="19">
        <v>42404</v>
      </c>
      <c r="M2705" s="18">
        <v>0.59</v>
      </c>
      <c r="N2705" s="19">
        <v>69850</v>
      </c>
      <c r="O2705" s="18">
        <v>5.73</v>
      </c>
      <c r="P2705" s="19">
        <v>103918</v>
      </c>
      <c r="Q2705" s="18">
        <v>10.02</v>
      </c>
    </row>
    <row r="2706" spans="1:17" x14ac:dyDescent="0.25">
      <c r="A2706" t="s">
        <v>37</v>
      </c>
      <c r="B2706" s="4" t="s">
        <v>48</v>
      </c>
      <c r="C2706" t="s">
        <v>141</v>
      </c>
      <c r="D2706" s="29">
        <v>45230</v>
      </c>
      <c r="E2706" s="29">
        <v>45251</v>
      </c>
      <c r="F2706" s="22">
        <v>1</v>
      </c>
      <c r="G2706" s="3">
        <v>40000</v>
      </c>
      <c r="H2706" s="4" t="s">
        <v>169</v>
      </c>
      <c r="I2706" t="s">
        <v>173</v>
      </c>
      <c r="J2706" s="19">
        <v>16699</v>
      </c>
      <c r="K2706" s="18">
        <v>-58.25</v>
      </c>
      <c r="L2706" s="19">
        <v>30204</v>
      </c>
      <c r="M2706" s="18">
        <v>-24.49</v>
      </c>
      <c r="N2706" s="19">
        <v>41258</v>
      </c>
      <c r="O2706" s="18">
        <v>3.14</v>
      </c>
      <c r="P2706" s="19">
        <v>56630</v>
      </c>
      <c r="Q2706" s="18">
        <v>41.58</v>
      </c>
    </row>
    <row r="2707" spans="1:17" x14ac:dyDescent="0.25">
      <c r="A2707" t="s">
        <v>37</v>
      </c>
      <c r="B2707" s="4" t="s">
        <v>48</v>
      </c>
      <c r="C2707" t="s">
        <v>141</v>
      </c>
      <c r="D2707" s="29">
        <v>45230</v>
      </c>
      <c r="E2707" s="29">
        <v>45251</v>
      </c>
      <c r="F2707" s="22">
        <v>5</v>
      </c>
      <c r="G2707" s="3">
        <v>40000</v>
      </c>
      <c r="H2707" s="4" t="s">
        <v>169</v>
      </c>
      <c r="I2707" t="s">
        <v>173</v>
      </c>
      <c r="J2707" s="19">
        <v>16878</v>
      </c>
      <c r="K2707" s="18">
        <v>-15.85</v>
      </c>
      <c r="L2707" s="19">
        <v>35163</v>
      </c>
      <c r="M2707" s="18">
        <v>-2.54</v>
      </c>
      <c r="N2707" s="19">
        <v>48352</v>
      </c>
      <c r="O2707" s="18">
        <v>3.87</v>
      </c>
      <c r="P2707" s="19">
        <v>59610</v>
      </c>
      <c r="Q2707" s="18">
        <v>8.31</v>
      </c>
    </row>
    <row r="2708" spans="1:17" x14ac:dyDescent="0.25">
      <c r="A2708" t="s">
        <v>37</v>
      </c>
      <c r="B2708" s="4" t="s">
        <v>48</v>
      </c>
      <c r="C2708" t="s">
        <v>141</v>
      </c>
      <c r="D2708" s="29">
        <v>45230</v>
      </c>
      <c r="E2708" s="29">
        <v>45251</v>
      </c>
      <c r="F2708" s="22">
        <v>10</v>
      </c>
      <c r="G2708" s="3">
        <v>40000</v>
      </c>
      <c r="H2708" s="4" t="s">
        <v>169</v>
      </c>
      <c r="I2708" t="s">
        <v>173</v>
      </c>
      <c r="J2708" s="19">
        <v>10899</v>
      </c>
      <c r="K2708" s="18">
        <v>-12.19</v>
      </c>
      <c r="L2708" s="19">
        <v>43439</v>
      </c>
      <c r="M2708" s="18">
        <v>0.83</v>
      </c>
      <c r="N2708" s="19">
        <v>63585</v>
      </c>
      <c r="O2708" s="18">
        <v>4.74</v>
      </c>
      <c r="P2708" s="19">
        <v>103778</v>
      </c>
      <c r="Q2708" s="18">
        <v>10</v>
      </c>
    </row>
    <row r="2709" spans="1:17" x14ac:dyDescent="0.25">
      <c r="A2709" t="s">
        <v>38</v>
      </c>
      <c r="B2709" s="4" t="s">
        <v>48</v>
      </c>
      <c r="C2709" t="s">
        <v>143</v>
      </c>
      <c r="D2709" s="29">
        <v>45230</v>
      </c>
      <c r="E2709" s="29">
        <v>45251</v>
      </c>
      <c r="F2709" s="22">
        <v>1</v>
      </c>
      <c r="G2709" s="3">
        <v>40000</v>
      </c>
      <c r="H2709" s="4" t="s">
        <v>169</v>
      </c>
      <c r="I2709" t="s">
        <v>173</v>
      </c>
      <c r="J2709" s="19">
        <v>37388</v>
      </c>
      <c r="K2709" s="18">
        <v>-6.53</v>
      </c>
      <c r="L2709" s="19">
        <v>39218</v>
      </c>
      <c r="M2709" s="18">
        <v>-1.95</v>
      </c>
      <c r="N2709" s="19">
        <v>40436</v>
      </c>
      <c r="O2709" s="18">
        <v>1.0900000000000001</v>
      </c>
      <c r="P2709" s="19">
        <v>43869</v>
      </c>
      <c r="Q2709" s="18">
        <v>9.67</v>
      </c>
    </row>
    <row r="2710" spans="1:17" x14ac:dyDescent="0.25">
      <c r="A2710" t="s">
        <v>38</v>
      </c>
      <c r="B2710" s="4" t="s">
        <v>49</v>
      </c>
      <c r="C2710" t="s">
        <v>144</v>
      </c>
      <c r="D2710" s="29">
        <v>45230</v>
      </c>
      <c r="E2710" s="29">
        <v>45251</v>
      </c>
      <c r="F2710" s="22">
        <v>1</v>
      </c>
      <c r="G2710" s="3">
        <v>40000</v>
      </c>
      <c r="H2710" s="4" t="s">
        <v>169</v>
      </c>
      <c r="I2710" t="s">
        <v>173</v>
      </c>
      <c r="J2710" s="19">
        <v>37362</v>
      </c>
      <c r="K2710" s="18">
        <v>-6.59</v>
      </c>
      <c r="L2710" s="19">
        <v>39204</v>
      </c>
      <c r="M2710" s="18">
        <v>-1.99</v>
      </c>
      <c r="N2710" s="19">
        <v>40437</v>
      </c>
      <c r="O2710" s="18">
        <v>1.0900000000000001</v>
      </c>
      <c r="P2710" s="19">
        <v>43852</v>
      </c>
      <c r="Q2710" s="18">
        <v>9.6300000000000008</v>
      </c>
    </row>
    <row r="2711" spans="1:17" x14ac:dyDescent="0.25">
      <c r="A2711" t="s">
        <v>38</v>
      </c>
      <c r="B2711" s="4" t="s">
        <v>47</v>
      </c>
      <c r="C2711" t="s">
        <v>142</v>
      </c>
      <c r="D2711" s="29">
        <v>45230</v>
      </c>
      <c r="E2711" s="29">
        <v>45251</v>
      </c>
      <c r="F2711" s="22">
        <v>1</v>
      </c>
      <c r="G2711" s="3">
        <v>40000</v>
      </c>
      <c r="H2711" s="4" t="s">
        <v>169</v>
      </c>
      <c r="I2711" t="s">
        <v>173</v>
      </c>
      <c r="J2711" s="19">
        <v>37629</v>
      </c>
      <c r="K2711" s="18">
        <v>-5.93</v>
      </c>
      <c r="L2711" s="19">
        <v>39460</v>
      </c>
      <c r="M2711" s="18">
        <v>-1.35</v>
      </c>
      <c r="N2711" s="19">
        <v>40811</v>
      </c>
      <c r="O2711" s="18">
        <v>2.0299999999999998</v>
      </c>
      <c r="P2711" s="19">
        <v>44250</v>
      </c>
      <c r="Q2711" s="18">
        <v>10.62</v>
      </c>
    </row>
    <row r="2712" spans="1:17" x14ac:dyDescent="0.25">
      <c r="A2712" t="s">
        <v>38</v>
      </c>
      <c r="B2712" s="4" t="s">
        <v>226</v>
      </c>
      <c r="C2712" t="s">
        <v>229</v>
      </c>
      <c r="D2712" s="29">
        <v>45230</v>
      </c>
      <c r="E2712" s="29">
        <v>45251</v>
      </c>
      <c r="F2712" s="22">
        <v>1</v>
      </c>
      <c r="G2712" s="3">
        <v>40000</v>
      </c>
      <c r="H2712" s="4" t="s">
        <v>169</v>
      </c>
      <c r="I2712" t="s">
        <v>173</v>
      </c>
      <c r="J2712" s="19">
        <v>37632</v>
      </c>
      <c r="K2712" s="18">
        <v>-5.92</v>
      </c>
      <c r="L2712" s="19">
        <v>39499</v>
      </c>
      <c r="M2712" s="18">
        <v>-1.25</v>
      </c>
      <c r="N2712" s="19">
        <v>40851</v>
      </c>
      <c r="O2712" s="18">
        <v>2.13</v>
      </c>
      <c r="P2712" s="19">
        <v>44283</v>
      </c>
      <c r="Q2712" s="18">
        <v>10.71</v>
      </c>
    </row>
    <row r="2713" spans="1:17" x14ac:dyDescent="0.25">
      <c r="A2713" t="s">
        <v>39</v>
      </c>
      <c r="B2713" s="4" t="s">
        <v>226</v>
      </c>
      <c r="C2713" t="s">
        <v>242</v>
      </c>
      <c r="D2713" s="29">
        <v>45230</v>
      </c>
      <c r="E2713" s="29">
        <v>45251</v>
      </c>
      <c r="F2713" s="22">
        <v>1</v>
      </c>
      <c r="G2713" s="3">
        <v>40000</v>
      </c>
      <c r="H2713" s="4" t="s">
        <v>169</v>
      </c>
      <c r="I2713" t="s">
        <v>173</v>
      </c>
      <c r="J2713" s="19">
        <v>27263</v>
      </c>
      <c r="K2713" s="18">
        <v>-31.84</v>
      </c>
      <c r="L2713" s="19">
        <v>32572</v>
      </c>
      <c r="M2713" s="18">
        <v>-18.57</v>
      </c>
      <c r="N2713" s="19">
        <v>41366</v>
      </c>
      <c r="O2713" s="18">
        <v>3.42</v>
      </c>
      <c r="P2713" s="19">
        <v>52259</v>
      </c>
      <c r="Q2713" s="18">
        <v>30.65</v>
      </c>
    </row>
    <row r="2714" spans="1:17" x14ac:dyDescent="0.25">
      <c r="A2714" t="s">
        <v>39</v>
      </c>
      <c r="B2714" s="4" t="s">
        <v>226</v>
      </c>
      <c r="C2714" t="s">
        <v>242</v>
      </c>
      <c r="D2714" s="29">
        <v>45230</v>
      </c>
      <c r="E2714" s="29">
        <v>45251</v>
      </c>
      <c r="F2714" s="22">
        <v>3</v>
      </c>
      <c r="G2714" s="3">
        <v>40000</v>
      </c>
      <c r="H2714" s="4" t="s">
        <v>169</v>
      </c>
      <c r="I2714" t="s">
        <v>173</v>
      </c>
      <c r="J2714" s="19">
        <v>27966</v>
      </c>
      <c r="K2714" s="18">
        <v>-11.14</v>
      </c>
      <c r="L2714" s="19">
        <v>38608</v>
      </c>
      <c r="M2714" s="18">
        <v>-1.17</v>
      </c>
      <c r="N2714" s="19">
        <v>45046</v>
      </c>
      <c r="O2714" s="18">
        <v>4.04</v>
      </c>
      <c r="P2714" s="19">
        <v>50660</v>
      </c>
      <c r="Q2714" s="18">
        <v>8.19</v>
      </c>
    </row>
    <row r="2715" spans="1:17" x14ac:dyDescent="0.25">
      <c r="A2715" t="s">
        <v>39</v>
      </c>
      <c r="B2715" s="4" t="s">
        <v>48</v>
      </c>
      <c r="C2715" t="s">
        <v>145</v>
      </c>
      <c r="D2715" s="29">
        <v>45230</v>
      </c>
      <c r="E2715" s="29">
        <v>45251</v>
      </c>
      <c r="F2715" s="22">
        <v>1</v>
      </c>
      <c r="G2715" s="3">
        <v>40000</v>
      </c>
      <c r="H2715" s="4" t="s">
        <v>169</v>
      </c>
      <c r="I2715" t="s">
        <v>173</v>
      </c>
      <c r="J2715" s="19">
        <v>26380</v>
      </c>
      <c r="K2715" s="18">
        <v>-34.049999999999997</v>
      </c>
      <c r="L2715" s="19">
        <v>31017</v>
      </c>
      <c r="M2715" s="18">
        <v>-22.46</v>
      </c>
      <c r="N2715" s="19">
        <v>38911</v>
      </c>
      <c r="O2715" s="18">
        <v>-2.72</v>
      </c>
      <c r="P2715" s="19">
        <v>49614</v>
      </c>
      <c r="Q2715" s="18">
        <v>24.03</v>
      </c>
    </row>
    <row r="2716" spans="1:17" x14ac:dyDescent="0.25">
      <c r="A2716" t="s">
        <v>39</v>
      </c>
      <c r="B2716" s="4" t="s">
        <v>48</v>
      </c>
      <c r="C2716" t="s">
        <v>145</v>
      </c>
      <c r="D2716" s="29">
        <v>45230</v>
      </c>
      <c r="E2716" s="29">
        <v>45251</v>
      </c>
      <c r="F2716" s="22">
        <v>3</v>
      </c>
      <c r="G2716" s="3">
        <v>40000</v>
      </c>
      <c r="H2716" s="4" t="s">
        <v>169</v>
      </c>
      <c r="I2716" t="s">
        <v>173</v>
      </c>
      <c r="J2716" s="19">
        <v>27058</v>
      </c>
      <c r="K2716" s="18">
        <v>-12.1</v>
      </c>
      <c r="L2716" s="19">
        <v>34358</v>
      </c>
      <c r="M2716" s="18">
        <v>-4.9400000000000004</v>
      </c>
      <c r="N2716" s="19">
        <v>40032</v>
      </c>
      <c r="O2716" s="18">
        <v>0.03</v>
      </c>
      <c r="P2716" s="19">
        <v>46430</v>
      </c>
      <c r="Q2716" s="18">
        <v>5.09</v>
      </c>
    </row>
    <row r="2717" spans="1:17" x14ac:dyDescent="0.25">
      <c r="A2717" t="s">
        <v>39</v>
      </c>
      <c r="B2717" s="4" t="s">
        <v>50</v>
      </c>
      <c r="C2717" t="s">
        <v>146</v>
      </c>
      <c r="D2717" s="29">
        <v>45230</v>
      </c>
      <c r="E2717" s="29">
        <v>45251</v>
      </c>
      <c r="F2717" s="22">
        <v>1</v>
      </c>
      <c r="G2717" s="3">
        <v>40000</v>
      </c>
      <c r="H2717" s="4" t="s">
        <v>169</v>
      </c>
      <c r="I2717" t="s">
        <v>173</v>
      </c>
      <c r="J2717" s="19">
        <v>27266</v>
      </c>
      <c r="K2717" s="18">
        <v>-31.83</v>
      </c>
      <c r="L2717" s="19">
        <v>32059</v>
      </c>
      <c r="M2717" s="18">
        <v>-19.850000000000001</v>
      </c>
      <c r="N2717" s="19">
        <v>40218</v>
      </c>
      <c r="O2717" s="18">
        <v>0.54</v>
      </c>
      <c r="P2717" s="19">
        <v>51281</v>
      </c>
      <c r="Q2717" s="18">
        <v>28.2</v>
      </c>
    </row>
    <row r="2718" spans="1:17" x14ac:dyDescent="0.25">
      <c r="A2718" t="s">
        <v>39</v>
      </c>
      <c r="B2718" s="4" t="s">
        <v>50</v>
      </c>
      <c r="C2718" t="s">
        <v>146</v>
      </c>
      <c r="D2718" s="29">
        <v>45230</v>
      </c>
      <c r="E2718" s="29">
        <v>45251</v>
      </c>
      <c r="F2718" s="22">
        <v>3</v>
      </c>
      <c r="G2718" s="3">
        <v>40000</v>
      </c>
      <c r="H2718" s="4" t="s">
        <v>169</v>
      </c>
      <c r="I2718" t="s">
        <v>173</v>
      </c>
      <c r="J2718" s="19">
        <v>27967</v>
      </c>
      <c r="K2718" s="18">
        <v>-11.14</v>
      </c>
      <c r="L2718" s="19">
        <v>35512</v>
      </c>
      <c r="M2718" s="18">
        <v>-3.89</v>
      </c>
      <c r="N2718" s="19">
        <v>41377</v>
      </c>
      <c r="O2718" s="18">
        <v>1.1299999999999999</v>
      </c>
      <c r="P2718" s="19">
        <v>47990</v>
      </c>
      <c r="Q2718" s="18">
        <v>6.26</v>
      </c>
    </row>
    <row r="2719" spans="1:17" x14ac:dyDescent="0.25">
      <c r="A2719" t="s">
        <v>39</v>
      </c>
      <c r="B2719" s="4" t="s">
        <v>49</v>
      </c>
      <c r="C2719" t="s">
        <v>147</v>
      </c>
      <c r="D2719" s="29">
        <v>45230</v>
      </c>
      <c r="E2719" s="29">
        <v>45251</v>
      </c>
      <c r="F2719" s="22">
        <v>1</v>
      </c>
      <c r="G2719" s="3">
        <v>40000</v>
      </c>
      <c r="H2719" s="4" t="s">
        <v>169</v>
      </c>
      <c r="I2719" t="s">
        <v>173</v>
      </c>
      <c r="J2719" s="19">
        <v>26378</v>
      </c>
      <c r="K2719" s="18">
        <v>-34.049999999999997</v>
      </c>
      <c r="L2719" s="19">
        <v>31017</v>
      </c>
      <c r="M2719" s="18">
        <v>-22.46</v>
      </c>
      <c r="N2719" s="19">
        <v>39153</v>
      </c>
      <c r="O2719" s="18">
        <v>-2.12</v>
      </c>
      <c r="P2719" s="19">
        <v>49614</v>
      </c>
      <c r="Q2719" s="18">
        <v>24.04</v>
      </c>
    </row>
    <row r="2720" spans="1:17" x14ac:dyDescent="0.25">
      <c r="A2720" t="s">
        <v>39</v>
      </c>
      <c r="B2720" s="4" t="s">
        <v>49</v>
      </c>
      <c r="C2720" t="s">
        <v>147</v>
      </c>
      <c r="D2720" s="29">
        <v>45230</v>
      </c>
      <c r="E2720" s="29">
        <v>45251</v>
      </c>
      <c r="F2720" s="22">
        <v>3</v>
      </c>
      <c r="G2720" s="3">
        <v>40000</v>
      </c>
      <c r="H2720" s="4" t="s">
        <v>169</v>
      </c>
      <c r="I2720" t="s">
        <v>173</v>
      </c>
      <c r="J2720" s="19">
        <v>27062</v>
      </c>
      <c r="K2720" s="18">
        <v>-12.1</v>
      </c>
      <c r="L2720" s="19">
        <v>35074</v>
      </c>
      <c r="M2720" s="18">
        <v>-4.29</v>
      </c>
      <c r="N2720" s="19">
        <v>40849</v>
      </c>
      <c r="O2720" s="18">
        <v>0.7</v>
      </c>
      <c r="P2720" s="19">
        <v>46425</v>
      </c>
      <c r="Q2720" s="18">
        <v>5.09</v>
      </c>
    </row>
    <row r="2721" spans="1:17" x14ac:dyDescent="0.25">
      <c r="A2721" t="s">
        <v>40</v>
      </c>
      <c r="B2721" s="4" t="s">
        <v>48</v>
      </c>
      <c r="C2721" t="s">
        <v>149</v>
      </c>
      <c r="D2721" s="29">
        <v>45230</v>
      </c>
      <c r="E2721" s="29">
        <v>45251</v>
      </c>
      <c r="F2721" s="22">
        <v>1</v>
      </c>
      <c r="G2721" s="3">
        <v>40000</v>
      </c>
      <c r="H2721" s="4" t="s">
        <v>169</v>
      </c>
      <c r="I2721" t="s">
        <v>173</v>
      </c>
      <c r="J2721" s="19">
        <v>23018</v>
      </c>
      <c r="K2721" s="18">
        <v>-42.45</v>
      </c>
      <c r="L2721" s="19">
        <v>32525</v>
      </c>
      <c r="M2721" s="18">
        <v>-18.690000000000001</v>
      </c>
      <c r="N2721" s="19">
        <v>40048</v>
      </c>
      <c r="O2721" s="18">
        <v>0.12</v>
      </c>
      <c r="P2721" s="19">
        <v>51982</v>
      </c>
      <c r="Q2721" s="18">
        <v>29.96</v>
      </c>
    </row>
    <row r="2722" spans="1:17" x14ac:dyDescent="0.25">
      <c r="A2722" t="s">
        <v>40</v>
      </c>
      <c r="B2722" s="4" t="s">
        <v>48</v>
      </c>
      <c r="C2722" t="s">
        <v>149</v>
      </c>
      <c r="D2722" s="29">
        <v>45230</v>
      </c>
      <c r="E2722" s="29">
        <v>45251</v>
      </c>
      <c r="F2722" s="22">
        <v>3</v>
      </c>
      <c r="G2722" s="3">
        <v>40000</v>
      </c>
      <c r="H2722" s="4" t="s">
        <v>169</v>
      </c>
      <c r="I2722" t="s">
        <v>173</v>
      </c>
      <c r="J2722" s="19">
        <v>26578</v>
      </c>
      <c r="K2722" s="18">
        <v>-12.62</v>
      </c>
      <c r="L2722" s="19">
        <v>34913</v>
      </c>
      <c r="M2722" s="18">
        <v>-4.43</v>
      </c>
      <c r="N2722" s="19">
        <v>43215</v>
      </c>
      <c r="O2722" s="18">
        <v>2.61</v>
      </c>
      <c r="P2722" s="19">
        <v>51631</v>
      </c>
      <c r="Q2722" s="18">
        <v>8.8800000000000008</v>
      </c>
    </row>
    <row r="2723" spans="1:17" x14ac:dyDescent="0.25">
      <c r="A2723" t="s">
        <v>40</v>
      </c>
      <c r="B2723" s="4" t="s">
        <v>49</v>
      </c>
      <c r="C2723" t="s">
        <v>150</v>
      </c>
      <c r="D2723" s="29">
        <v>45230</v>
      </c>
      <c r="E2723" s="29">
        <v>45251</v>
      </c>
      <c r="F2723" s="22">
        <v>1</v>
      </c>
      <c r="G2723" s="3">
        <v>40000</v>
      </c>
      <c r="H2723" s="4" t="s">
        <v>169</v>
      </c>
      <c r="I2723" t="s">
        <v>173</v>
      </c>
      <c r="J2723" s="19">
        <v>23021</v>
      </c>
      <c r="K2723" s="18">
        <v>-42.45</v>
      </c>
      <c r="L2723" s="19">
        <v>32528</v>
      </c>
      <c r="M2723" s="18">
        <v>-18.68</v>
      </c>
      <c r="N2723" s="19">
        <v>40052</v>
      </c>
      <c r="O2723" s="18">
        <v>0.13</v>
      </c>
      <c r="P2723" s="19">
        <v>51988</v>
      </c>
      <c r="Q2723" s="18">
        <v>29.97</v>
      </c>
    </row>
    <row r="2724" spans="1:17" x14ac:dyDescent="0.25">
      <c r="A2724" t="s">
        <v>40</v>
      </c>
      <c r="B2724" s="4" t="s">
        <v>49</v>
      </c>
      <c r="C2724" t="s">
        <v>150</v>
      </c>
      <c r="D2724" s="29">
        <v>45230</v>
      </c>
      <c r="E2724" s="29">
        <v>45251</v>
      </c>
      <c r="F2724" s="22">
        <v>3</v>
      </c>
      <c r="G2724" s="3">
        <v>40000</v>
      </c>
      <c r="H2724" s="4" t="s">
        <v>169</v>
      </c>
      <c r="I2724" t="s">
        <v>173</v>
      </c>
      <c r="J2724" s="19">
        <v>26583</v>
      </c>
      <c r="K2724" s="18">
        <v>-12.61</v>
      </c>
      <c r="L2724" s="19">
        <v>34913</v>
      </c>
      <c r="M2724" s="18">
        <v>-4.43</v>
      </c>
      <c r="N2724" s="19">
        <v>43221</v>
      </c>
      <c r="O2724" s="18">
        <v>2.62</v>
      </c>
      <c r="P2724" s="19">
        <v>51661</v>
      </c>
      <c r="Q2724" s="18">
        <v>8.9</v>
      </c>
    </row>
    <row r="2725" spans="1:17" x14ac:dyDescent="0.25">
      <c r="A2725" t="s">
        <v>40</v>
      </c>
      <c r="B2725" s="4" t="s">
        <v>47</v>
      </c>
      <c r="C2725" t="s">
        <v>148</v>
      </c>
      <c r="D2725" s="29">
        <v>45230</v>
      </c>
      <c r="E2725" s="29">
        <v>45251</v>
      </c>
      <c r="F2725" s="22">
        <v>1</v>
      </c>
      <c r="G2725" s="3">
        <v>40000</v>
      </c>
      <c r="H2725" s="4" t="s">
        <v>169</v>
      </c>
      <c r="I2725" t="s">
        <v>173</v>
      </c>
      <c r="J2725" s="19">
        <v>23987</v>
      </c>
      <c r="K2725" s="18">
        <v>-40.03</v>
      </c>
      <c r="L2725" s="19">
        <v>34450</v>
      </c>
      <c r="M2725" s="18">
        <v>-13.87</v>
      </c>
      <c r="N2725" s="19">
        <v>42620</v>
      </c>
      <c r="O2725" s="18">
        <v>6.55</v>
      </c>
      <c r="P2725" s="19">
        <v>55311</v>
      </c>
      <c r="Q2725" s="18">
        <v>38.28</v>
      </c>
    </row>
    <row r="2726" spans="1:17" x14ac:dyDescent="0.25">
      <c r="A2726" t="s">
        <v>40</v>
      </c>
      <c r="B2726" s="4" t="s">
        <v>47</v>
      </c>
      <c r="C2726" t="s">
        <v>148</v>
      </c>
      <c r="D2726" s="29">
        <v>45230</v>
      </c>
      <c r="E2726" s="29">
        <v>45251</v>
      </c>
      <c r="F2726" s="22">
        <v>3</v>
      </c>
      <c r="G2726" s="3">
        <v>40000</v>
      </c>
      <c r="H2726" s="4" t="s">
        <v>169</v>
      </c>
      <c r="I2726" t="s">
        <v>173</v>
      </c>
      <c r="J2726" s="19">
        <v>27702</v>
      </c>
      <c r="K2726" s="18">
        <v>-11.42</v>
      </c>
      <c r="L2726" s="19">
        <v>38067</v>
      </c>
      <c r="M2726" s="18">
        <v>-1.64</v>
      </c>
      <c r="N2726" s="19">
        <v>47989</v>
      </c>
      <c r="O2726" s="18">
        <v>6.26</v>
      </c>
      <c r="P2726" s="19">
        <v>57303</v>
      </c>
      <c r="Q2726" s="18">
        <v>12.73</v>
      </c>
    </row>
    <row r="2727" spans="1:17" x14ac:dyDescent="0.25">
      <c r="A2727" t="s">
        <v>40</v>
      </c>
      <c r="B2727" s="4" t="s">
        <v>226</v>
      </c>
      <c r="C2727" t="s">
        <v>243</v>
      </c>
      <c r="D2727" s="29">
        <v>45230</v>
      </c>
      <c r="E2727" s="29">
        <v>45251</v>
      </c>
      <c r="F2727" s="22">
        <v>1</v>
      </c>
      <c r="G2727" s="3">
        <v>40000</v>
      </c>
      <c r="H2727" s="4" t="s">
        <v>169</v>
      </c>
      <c r="I2727" t="s">
        <v>173</v>
      </c>
      <c r="J2727" s="19">
        <v>23977</v>
      </c>
      <c r="K2727" s="18">
        <v>-40.06</v>
      </c>
      <c r="L2727" s="19">
        <v>34439</v>
      </c>
      <c r="M2727" s="18">
        <v>-13.9</v>
      </c>
      <c r="N2727" s="19">
        <v>42606</v>
      </c>
      <c r="O2727" s="18">
        <v>6.52</v>
      </c>
      <c r="P2727" s="19">
        <v>55298</v>
      </c>
      <c r="Q2727" s="18">
        <v>38.24</v>
      </c>
    </row>
    <row r="2728" spans="1:17" x14ac:dyDescent="0.25">
      <c r="A2728" t="s">
        <v>40</v>
      </c>
      <c r="B2728" s="4" t="s">
        <v>226</v>
      </c>
      <c r="C2728" t="s">
        <v>243</v>
      </c>
      <c r="D2728" s="29">
        <v>45230</v>
      </c>
      <c r="E2728" s="29">
        <v>45251</v>
      </c>
      <c r="F2728" s="22">
        <v>3</v>
      </c>
      <c r="G2728" s="3">
        <v>40000</v>
      </c>
      <c r="H2728" s="4" t="s">
        <v>169</v>
      </c>
      <c r="I2728" t="s">
        <v>173</v>
      </c>
      <c r="J2728" s="19">
        <v>27691</v>
      </c>
      <c r="K2728" s="18">
        <v>-11.43</v>
      </c>
      <c r="L2728" s="19">
        <v>38323</v>
      </c>
      <c r="M2728" s="18">
        <v>-1.42</v>
      </c>
      <c r="N2728" s="19">
        <v>47949</v>
      </c>
      <c r="O2728" s="18">
        <v>6.23</v>
      </c>
      <c r="P2728" s="19">
        <v>57255</v>
      </c>
      <c r="Q2728" s="18">
        <v>12.7</v>
      </c>
    </row>
    <row r="2729" spans="1:17" x14ac:dyDescent="0.25">
      <c r="A2729" t="s">
        <v>41</v>
      </c>
      <c r="B2729" s="4" t="s">
        <v>226</v>
      </c>
      <c r="C2729" t="s">
        <v>244</v>
      </c>
      <c r="D2729" s="29">
        <v>45230</v>
      </c>
      <c r="E2729" s="29">
        <v>45251</v>
      </c>
      <c r="F2729" s="22">
        <v>1</v>
      </c>
      <c r="G2729" s="3">
        <v>40000</v>
      </c>
      <c r="H2729" s="4" t="s">
        <v>169</v>
      </c>
      <c r="I2729" t="s">
        <v>173</v>
      </c>
      <c r="J2729" s="19">
        <v>19575</v>
      </c>
      <c r="K2729" s="18">
        <v>-51.06</v>
      </c>
      <c r="L2729" s="19">
        <v>31850</v>
      </c>
      <c r="M2729" s="18">
        <v>-20.38</v>
      </c>
      <c r="N2729" s="19">
        <v>42233</v>
      </c>
      <c r="O2729" s="18">
        <v>5.58</v>
      </c>
      <c r="P2729" s="19">
        <v>65045</v>
      </c>
      <c r="Q2729" s="18">
        <v>62.61</v>
      </c>
    </row>
    <row r="2730" spans="1:17" x14ac:dyDescent="0.25">
      <c r="A2730" t="s">
        <v>41</v>
      </c>
      <c r="B2730" s="4" t="s">
        <v>226</v>
      </c>
      <c r="C2730" t="s">
        <v>244</v>
      </c>
      <c r="D2730" s="29">
        <v>45230</v>
      </c>
      <c r="E2730" s="29">
        <v>45251</v>
      </c>
      <c r="F2730" s="22">
        <v>5</v>
      </c>
      <c r="G2730" s="3">
        <v>40000</v>
      </c>
      <c r="H2730" s="4" t="s">
        <v>169</v>
      </c>
      <c r="I2730" t="s">
        <v>173</v>
      </c>
      <c r="J2730" s="19">
        <v>18981</v>
      </c>
      <c r="K2730" s="18">
        <v>-13.85</v>
      </c>
      <c r="L2730" s="19">
        <v>36013</v>
      </c>
      <c r="M2730" s="18">
        <v>-2.08</v>
      </c>
      <c r="N2730" s="19">
        <v>53164</v>
      </c>
      <c r="O2730" s="18">
        <v>5.86</v>
      </c>
      <c r="P2730" s="19">
        <v>66276</v>
      </c>
      <c r="Q2730" s="18">
        <v>10.63</v>
      </c>
    </row>
    <row r="2731" spans="1:17" x14ac:dyDescent="0.25">
      <c r="A2731" t="s">
        <v>41</v>
      </c>
      <c r="B2731" s="4" t="s">
        <v>48</v>
      </c>
      <c r="C2731" t="s">
        <v>151</v>
      </c>
      <c r="D2731" s="29">
        <v>45230</v>
      </c>
      <c r="E2731" s="29">
        <v>45251</v>
      </c>
      <c r="F2731" s="22">
        <v>1</v>
      </c>
      <c r="G2731" s="3">
        <v>40000</v>
      </c>
      <c r="H2731" s="4" t="s">
        <v>169</v>
      </c>
      <c r="I2731" t="s">
        <v>173</v>
      </c>
      <c r="J2731" s="19">
        <v>18741</v>
      </c>
      <c r="K2731" s="18">
        <v>-53.15</v>
      </c>
      <c r="L2731" s="19">
        <v>29787</v>
      </c>
      <c r="M2731" s="18">
        <v>-25.53</v>
      </c>
      <c r="N2731" s="19">
        <v>39688</v>
      </c>
      <c r="O2731" s="18">
        <v>-0.78</v>
      </c>
      <c r="P2731" s="19">
        <v>60881</v>
      </c>
      <c r="Q2731" s="18">
        <v>52.2</v>
      </c>
    </row>
    <row r="2732" spans="1:17" x14ac:dyDescent="0.25">
      <c r="A2732" t="s">
        <v>41</v>
      </c>
      <c r="B2732" s="4" t="s">
        <v>48</v>
      </c>
      <c r="C2732" t="s">
        <v>151</v>
      </c>
      <c r="D2732" s="29">
        <v>45230</v>
      </c>
      <c r="E2732" s="29">
        <v>45251</v>
      </c>
      <c r="F2732" s="22">
        <v>5</v>
      </c>
      <c r="G2732" s="3">
        <v>40000</v>
      </c>
      <c r="H2732" s="4" t="s">
        <v>169</v>
      </c>
      <c r="I2732" t="s">
        <v>173</v>
      </c>
      <c r="J2732" s="19">
        <v>18148</v>
      </c>
      <c r="K2732" s="18">
        <v>-14.62</v>
      </c>
      <c r="L2732" s="19">
        <v>31593</v>
      </c>
      <c r="M2732" s="18">
        <v>-4.6100000000000003</v>
      </c>
      <c r="N2732" s="19">
        <v>46404</v>
      </c>
      <c r="O2732" s="18">
        <v>3.01</v>
      </c>
      <c r="P2732" s="19">
        <v>57552</v>
      </c>
      <c r="Q2732" s="18">
        <v>7.55</v>
      </c>
    </row>
    <row r="2733" spans="1:17" x14ac:dyDescent="0.25">
      <c r="A2733" t="s">
        <v>41</v>
      </c>
      <c r="B2733" s="4" t="s">
        <v>49</v>
      </c>
      <c r="C2733" t="s">
        <v>152</v>
      </c>
      <c r="D2733" s="29">
        <v>45230</v>
      </c>
      <c r="E2733" s="29">
        <v>45251</v>
      </c>
      <c r="F2733" s="22">
        <v>1</v>
      </c>
      <c r="G2733" s="3">
        <v>40000</v>
      </c>
      <c r="H2733" s="4" t="s">
        <v>169</v>
      </c>
      <c r="I2733" t="s">
        <v>173</v>
      </c>
      <c r="J2733" s="19">
        <v>18684</v>
      </c>
      <c r="K2733" s="18">
        <v>-53.29</v>
      </c>
      <c r="L2733" s="19">
        <v>29783</v>
      </c>
      <c r="M2733" s="18">
        <v>-25.54</v>
      </c>
      <c r="N2733" s="19">
        <v>39688</v>
      </c>
      <c r="O2733" s="18">
        <v>-0.78</v>
      </c>
      <c r="P2733" s="19">
        <v>60918</v>
      </c>
      <c r="Q2733" s="18">
        <v>52.3</v>
      </c>
    </row>
    <row r="2734" spans="1:17" x14ac:dyDescent="0.25">
      <c r="A2734" t="s">
        <v>41</v>
      </c>
      <c r="B2734" s="4" t="s">
        <v>49</v>
      </c>
      <c r="C2734" t="s">
        <v>152</v>
      </c>
      <c r="D2734" s="29">
        <v>45230</v>
      </c>
      <c r="E2734" s="29">
        <v>45251</v>
      </c>
      <c r="F2734" s="22">
        <v>5</v>
      </c>
      <c r="G2734" s="3">
        <v>40000</v>
      </c>
      <c r="H2734" s="4" t="s">
        <v>169</v>
      </c>
      <c r="I2734" t="s">
        <v>173</v>
      </c>
      <c r="J2734" s="19">
        <v>18154</v>
      </c>
      <c r="K2734" s="18">
        <v>-14.61</v>
      </c>
      <c r="L2734" s="19">
        <v>31580</v>
      </c>
      <c r="M2734" s="18">
        <v>-4.62</v>
      </c>
      <c r="N2734" s="19">
        <v>46403</v>
      </c>
      <c r="O2734" s="18">
        <v>3.01</v>
      </c>
      <c r="P2734" s="19">
        <v>57550</v>
      </c>
      <c r="Q2734" s="18">
        <v>7.55</v>
      </c>
    </row>
    <row r="2735" spans="1:17" x14ac:dyDescent="0.25">
      <c r="A2735" t="s">
        <v>42</v>
      </c>
      <c r="B2735" s="4" t="s">
        <v>48</v>
      </c>
      <c r="C2735" t="s">
        <v>153</v>
      </c>
      <c r="D2735" s="29">
        <v>45230</v>
      </c>
      <c r="E2735" s="29">
        <v>45251</v>
      </c>
      <c r="F2735" s="22">
        <v>1</v>
      </c>
      <c r="G2735" s="3">
        <v>40000</v>
      </c>
      <c r="H2735" s="4" t="s">
        <v>169</v>
      </c>
      <c r="I2735" t="s">
        <v>173</v>
      </c>
      <c r="J2735" s="19">
        <v>27160</v>
      </c>
      <c r="K2735" s="18">
        <v>-32.1</v>
      </c>
      <c r="L2735" s="19">
        <v>33592</v>
      </c>
      <c r="M2735" s="18">
        <v>-16.02</v>
      </c>
      <c r="N2735" s="19">
        <v>40748</v>
      </c>
      <c r="O2735" s="18">
        <v>1.87</v>
      </c>
      <c r="P2735" s="19">
        <v>49124</v>
      </c>
      <c r="Q2735" s="18">
        <v>22.81</v>
      </c>
    </row>
    <row r="2736" spans="1:17" x14ac:dyDescent="0.25">
      <c r="A2736" t="s">
        <v>42</v>
      </c>
      <c r="B2736" s="4" t="s">
        <v>48</v>
      </c>
      <c r="C2736" t="s">
        <v>153</v>
      </c>
      <c r="D2736" s="29">
        <v>45230</v>
      </c>
      <c r="E2736" s="29">
        <v>45251</v>
      </c>
      <c r="F2736" s="22">
        <v>3</v>
      </c>
      <c r="G2736" s="3">
        <v>40000</v>
      </c>
      <c r="H2736" s="4" t="s">
        <v>169</v>
      </c>
      <c r="I2736" t="s">
        <v>173</v>
      </c>
      <c r="J2736" s="19">
        <v>30179</v>
      </c>
      <c r="K2736" s="18">
        <v>-8.8800000000000008</v>
      </c>
      <c r="L2736" s="19">
        <v>36444</v>
      </c>
      <c r="M2736" s="18">
        <v>-3.06</v>
      </c>
      <c r="N2736" s="19">
        <v>44010</v>
      </c>
      <c r="O2736" s="18">
        <v>3.24</v>
      </c>
      <c r="P2736" s="19">
        <v>48621</v>
      </c>
      <c r="Q2736" s="18">
        <v>6.72</v>
      </c>
    </row>
    <row r="2737" spans="1:17" x14ac:dyDescent="0.25">
      <c r="A2737" t="s">
        <v>42</v>
      </c>
      <c r="B2737" s="4" t="s">
        <v>49</v>
      </c>
      <c r="C2737" t="s">
        <v>154</v>
      </c>
      <c r="D2737" s="29">
        <v>45230</v>
      </c>
      <c r="E2737" s="29">
        <v>45251</v>
      </c>
      <c r="F2737" s="22">
        <v>1</v>
      </c>
      <c r="G2737" s="3">
        <v>40000</v>
      </c>
      <c r="H2737" s="4" t="s">
        <v>169</v>
      </c>
      <c r="I2737" t="s">
        <v>173</v>
      </c>
      <c r="J2737" s="19">
        <v>27154</v>
      </c>
      <c r="K2737" s="18">
        <v>-32.119999999999997</v>
      </c>
      <c r="L2737" s="19">
        <v>33592</v>
      </c>
      <c r="M2737" s="18">
        <v>-16.02</v>
      </c>
      <c r="N2737" s="19">
        <v>40743</v>
      </c>
      <c r="O2737" s="18">
        <v>1.86</v>
      </c>
      <c r="P2737" s="19">
        <v>49120</v>
      </c>
      <c r="Q2737" s="18">
        <v>22.8</v>
      </c>
    </row>
    <row r="2738" spans="1:17" x14ac:dyDescent="0.25">
      <c r="A2738" t="s">
        <v>42</v>
      </c>
      <c r="B2738" s="4" t="s">
        <v>49</v>
      </c>
      <c r="C2738" t="s">
        <v>154</v>
      </c>
      <c r="D2738" s="29">
        <v>45230</v>
      </c>
      <c r="E2738" s="29">
        <v>45251</v>
      </c>
      <c r="F2738" s="22">
        <v>3</v>
      </c>
      <c r="G2738" s="3">
        <v>40000</v>
      </c>
      <c r="H2738" s="4" t="s">
        <v>169</v>
      </c>
      <c r="I2738" t="s">
        <v>173</v>
      </c>
      <c r="J2738" s="19">
        <v>30229</v>
      </c>
      <c r="K2738" s="18">
        <v>-8.83</v>
      </c>
      <c r="L2738" s="19">
        <v>36439</v>
      </c>
      <c r="M2738" s="18">
        <v>-3.06</v>
      </c>
      <c r="N2738" s="19">
        <v>43992</v>
      </c>
      <c r="O2738" s="18">
        <v>3.22</v>
      </c>
      <c r="P2738" s="19">
        <v>48627</v>
      </c>
      <c r="Q2738" s="18">
        <v>6.73</v>
      </c>
    </row>
    <row r="2739" spans="1:17" x14ac:dyDescent="0.25">
      <c r="A2739" t="s">
        <v>42</v>
      </c>
      <c r="B2739" s="4" t="s">
        <v>226</v>
      </c>
      <c r="C2739" t="s">
        <v>245</v>
      </c>
      <c r="D2739" s="29">
        <v>45230</v>
      </c>
      <c r="E2739" s="29">
        <v>45251</v>
      </c>
      <c r="F2739" s="22">
        <v>1</v>
      </c>
      <c r="G2739" s="3">
        <v>40000</v>
      </c>
      <c r="H2739" s="4" t="s">
        <v>169</v>
      </c>
      <c r="I2739" t="s">
        <v>173</v>
      </c>
      <c r="J2739" s="19">
        <v>27721</v>
      </c>
      <c r="K2739" s="18">
        <v>-30.7</v>
      </c>
      <c r="L2739" s="19">
        <v>34797</v>
      </c>
      <c r="M2739" s="18">
        <v>-13.01</v>
      </c>
      <c r="N2739" s="19">
        <v>42031</v>
      </c>
      <c r="O2739" s="18">
        <v>5.08</v>
      </c>
      <c r="P2739" s="19">
        <v>50965</v>
      </c>
      <c r="Q2739" s="18">
        <v>27.41</v>
      </c>
    </row>
    <row r="2740" spans="1:17" x14ac:dyDescent="0.25">
      <c r="A2740" t="s">
        <v>42</v>
      </c>
      <c r="B2740" s="4" t="s">
        <v>226</v>
      </c>
      <c r="C2740" t="s">
        <v>245</v>
      </c>
      <c r="D2740" s="29">
        <v>45230</v>
      </c>
      <c r="E2740" s="29">
        <v>45251</v>
      </c>
      <c r="F2740" s="22">
        <v>3</v>
      </c>
      <c r="G2740" s="3">
        <v>40000</v>
      </c>
      <c r="H2740" s="4" t="s">
        <v>169</v>
      </c>
      <c r="I2740" t="s">
        <v>173</v>
      </c>
      <c r="J2740" s="19">
        <v>30800</v>
      </c>
      <c r="K2740" s="18">
        <v>-8.26</v>
      </c>
      <c r="L2740" s="19">
        <v>38518</v>
      </c>
      <c r="M2740" s="18">
        <v>-1.25</v>
      </c>
      <c r="N2740" s="19">
        <v>46297</v>
      </c>
      <c r="O2740" s="18">
        <v>4.99</v>
      </c>
      <c r="P2740" s="19">
        <v>52012</v>
      </c>
      <c r="Q2740" s="18">
        <v>9.15</v>
      </c>
    </row>
    <row r="2741" spans="1:17" x14ac:dyDescent="0.25">
      <c r="A2741" t="s">
        <v>43</v>
      </c>
      <c r="B2741" s="4" t="s">
        <v>226</v>
      </c>
      <c r="C2741" t="s">
        <v>246</v>
      </c>
      <c r="D2741" s="29">
        <v>45230</v>
      </c>
      <c r="E2741" s="29">
        <v>45251</v>
      </c>
      <c r="F2741" s="22">
        <v>1</v>
      </c>
      <c r="G2741" s="3">
        <v>40000</v>
      </c>
      <c r="H2741" s="4" t="s">
        <v>169</v>
      </c>
      <c r="I2741" t="s">
        <v>173</v>
      </c>
      <c r="J2741" s="19">
        <v>24811</v>
      </c>
      <c r="K2741" s="18">
        <v>-37.97</v>
      </c>
      <c r="L2741" s="19">
        <v>29397</v>
      </c>
      <c r="M2741" s="18">
        <v>-26.51</v>
      </c>
      <c r="N2741" s="19">
        <v>39157</v>
      </c>
      <c r="O2741" s="18">
        <v>-2.1</v>
      </c>
      <c r="P2741" s="19">
        <v>61437</v>
      </c>
      <c r="Q2741" s="18">
        <v>53.59</v>
      </c>
    </row>
    <row r="2742" spans="1:17" x14ac:dyDescent="0.25">
      <c r="A2742" t="s">
        <v>43</v>
      </c>
      <c r="B2742" s="4" t="s">
        <v>226</v>
      </c>
      <c r="C2742" t="s">
        <v>246</v>
      </c>
      <c r="D2742" s="29">
        <v>45230</v>
      </c>
      <c r="E2742" s="29">
        <v>45251</v>
      </c>
      <c r="F2742" s="22">
        <v>5</v>
      </c>
      <c r="G2742" s="3">
        <v>40000</v>
      </c>
      <c r="H2742" s="4" t="s">
        <v>169</v>
      </c>
      <c r="I2742" t="s">
        <v>173</v>
      </c>
      <c r="J2742" s="19">
        <v>20651</v>
      </c>
      <c r="K2742" s="18">
        <v>-12.39</v>
      </c>
      <c r="L2742" s="19">
        <v>27337</v>
      </c>
      <c r="M2742" s="18">
        <v>-7.33</v>
      </c>
      <c r="N2742" s="19">
        <v>46274</v>
      </c>
      <c r="O2742" s="18">
        <v>2.96</v>
      </c>
      <c r="P2742" s="19">
        <v>68464</v>
      </c>
      <c r="Q2742" s="18">
        <v>11.35</v>
      </c>
    </row>
    <row r="2743" spans="1:17" x14ac:dyDescent="0.25">
      <c r="A2743" t="s">
        <v>43</v>
      </c>
      <c r="B2743" s="4" t="s">
        <v>48</v>
      </c>
      <c r="C2743" t="s">
        <v>155</v>
      </c>
      <c r="D2743" s="29">
        <v>45230</v>
      </c>
      <c r="E2743" s="29">
        <v>45251</v>
      </c>
      <c r="F2743" s="22">
        <v>1</v>
      </c>
      <c r="G2743" s="3">
        <v>40000</v>
      </c>
      <c r="H2743" s="4" t="s">
        <v>169</v>
      </c>
      <c r="I2743" t="s">
        <v>173</v>
      </c>
      <c r="J2743" s="19">
        <v>23565</v>
      </c>
      <c r="K2743" s="18">
        <v>-41.09</v>
      </c>
      <c r="L2743" s="19">
        <v>27444</v>
      </c>
      <c r="M2743" s="18">
        <v>-31.39</v>
      </c>
      <c r="N2743" s="19">
        <v>36564</v>
      </c>
      <c r="O2743" s="18">
        <v>-8.59</v>
      </c>
      <c r="P2743" s="19">
        <v>57397</v>
      </c>
      <c r="Q2743" s="18">
        <v>43.49</v>
      </c>
    </row>
    <row r="2744" spans="1:17" x14ac:dyDescent="0.25">
      <c r="A2744" t="s">
        <v>43</v>
      </c>
      <c r="B2744" s="4" t="s">
        <v>48</v>
      </c>
      <c r="C2744" t="s">
        <v>155</v>
      </c>
      <c r="D2744" s="29">
        <v>45230</v>
      </c>
      <c r="E2744" s="29">
        <v>45251</v>
      </c>
      <c r="F2744" s="22">
        <v>5</v>
      </c>
      <c r="G2744" s="3">
        <v>40000</v>
      </c>
      <c r="H2744" s="4" t="s">
        <v>169</v>
      </c>
      <c r="I2744" t="s">
        <v>173</v>
      </c>
      <c r="J2744" s="19">
        <v>19604</v>
      </c>
      <c r="K2744" s="18">
        <v>-13.29</v>
      </c>
      <c r="L2744" s="19">
        <v>23791</v>
      </c>
      <c r="M2744" s="18">
        <v>-9.8699999999999992</v>
      </c>
      <c r="N2744" s="19">
        <v>40274</v>
      </c>
      <c r="O2744" s="18">
        <v>0.14000000000000001</v>
      </c>
      <c r="P2744" s="19">
        <v>59668</v>
      </c>
      <c r="Q2744" s="18">
        <v>8.33</v>
      </c>
    </row>
    <row r="2745" spans="1:17" x14ac:dyDescent="0.25">
      <c r="A2745" t="s">
        <v>43</v>
      </c>
      <c r="B2745" s="4" t="s">
        <v>49</v>
      </c>
      <c r="C2745" t="s">
        <v>156</v>
      </c>
      <c r="D2745" s="29">
        <v>45230</v>
      </c>
      <c r="E2745" s="29">
        <v>45251</v>
      </c>
      <c r="F2745" s="22">
        <v>1</v>
      </c>
      <c r="G2745" s="3">
        <v>40000</v>
      </c>
      <c r="H2745" s="4" t="s">
        <v>169</v>
      </c>
      <c r="I2745" t="s">
        <v>173</v>
      </c>
      <c r="J2745" s="19">
        <v>23579</v>
      </c>
      <c r="K2745" s="18">
        <v>-41.05</v>
      </c>
      <c r="L2745" s="19">
        <v>27444</v>
      </c>
      <c r="M2745" s="18">
        <v>-31.39</v>
      </c>
      <c r="N2745" s="19">
        <v>36564</v>
      </c>
      <c r="O2745" s="18">
        <v>-8.6</v>
      </c>
      <c r="P2745" s="19">
        <v>57416</v>
      </c>
      <c r="Q2745" s="18">
        <v>43.54</v>
      </c>
    </row>
    <row r="2746" spans="1:17" x14ac:dyDescent="0.25">
      <c r="A2746" t="s">
        <v>43</v>
      </c>
      <c r="B2746" s="4" t="s">
        <v>49</v>
      </c>
      <c r="C2746" t="s">
        <v>156</v>
      </c>
      <c r="D2746" s="29">
        <v>45230</v>
      </c>
      <c r="E2746" s="29">
        <v>45251</v>
      </c>
      <c r="F2746" s="22">
        <v>5</v>
      </c>
      <c r="G2746" s="3">
        <v>40000</v>
      </c>
      <c r="H2746" s="4" t="s">
        <v>169</v>
      </c>
      <c r="I2746" t="s">
        <v>173</v>
      </c>
      <c r="J2746" s="19">
        <v>19609</v>
      </c>
      <c r="K2746" s="18">
        <v>-13.29</v>
      </c>
      <c r="L2746" s="19">
        <v>23791</v>
      </c>
      <c r="M2746" s="18">
        <v>-9.8699999999999992</v>
      </c>
      <c r="N2746" s="19">
        <v>40293</v>
      </c>
      <c r="O2746" s="18">
        <v>0.15</v>
      </c>
      <c r="P2746" s="19">
        <v>59690</v>
      </c>
      <c r="Q2746" s="18">
        <v>8.34</v>
      </c>
    </row>
    <row r="2747" spans="1:17" x14ac:dyDescent="0.25">
      <c r="A2747" t="s">
        <v>44</v>
      </c>
      <c r="B2747" s="4" t="s">
        <v>48</v>
      </c>
      <c r="C2747" t="s">
        <v>159</v>
      </c>
      <c r="D2747" s="29">
        <v>45230</v>
      </c>
      <c r="E2747" s="29">
        <v>45251</v>
      </c>
      <c r="F2747" s="22">
        <v>1</v>
      </c>
      <c r="G2747" s="3">
        <v>40000</v>
      </c>
      <c r="H2747" s="4" t="s">
        <v>169</v>
      </c>
      <c r="I2747" t="s">
        <v>173</v>
      </c>
      <c r="J2747" s="19">
        <v>18790</v>
      </c>
      <c r="K2747" s="18">
        <v>-53.03</v>
      </c>
      <c r="L2747" s="19">
        <v>29265</v>
      </c>
      <c r="M2747" s="18">
        <v>-26.84</v>
      </c>
      <c r="N2747" s="19">
        <v>37684</v>
      </c>
      <c r="O2747" s="18">
        <v>-5.79</v>
      </c>
      <c r="P2747" s="19">
        <v>51421</v>
      </c>
      <c r="Q2747" s="18">
        <v>28.55</v>
      </c>
    </row>
    <row r="2748" spans="1:17" x14ac:dyDescent="0.25">
      <c r="A2748" t="s">
        <v>44</v>
      </c>
      <c r="B2748" s="4" t="s">
        <v>48</v>
      </c>
      <c r="C2748" t="s">
        <v>159</v>
      </c>
      <c r="D2748" s="29">
        <v>45230</v>
      </c>
      <c r="E2748" s="29">
        <v>45251</v>
      </c>
      <c r="F2748" s="22">
        <v>3</v>
      </c>
      <c r="G2748" s="3">
        <v>40000</v>
      </c>
      <c r="H2748" s="4" t="s">
        <v>169</v>
      </c>
      <c r="I2748" t="s">
        <v>173</v>
      </c>
      <c r="J2748" s="19">
        <v>22770</v>
      </c>
      <c r="K2748" s="18">
        <v>-16.97</v>
      </c>
      <c r="L2748" s="19">
        <v>29080</v>
      </c>
      <c r="M2748" s="18">
        <v>-10.08</v>
      </c>
      <c r="N2748" s="19">
        <v>39151</v>
      </c>
      <c r="O2748" s="18">
        <v>-0.71</v>
      </c>
      <c r="P2748" s="19">
        <v>51360</v>
      </c>
      <c r="Q2748" s="18">
        <v>8.69</v>
      </c>
    </row>
    <row r="2749" spans="1:17" x14ac:dyDescent="0.25">
      <c r="A2749" t="s">
        <v>44</v>
      </c>
      <c r="B2749" s="4" t="s">
        <v>50</v>
      </c>
      <c r="C2749" t="s">
        <v>157</v>
      </c>
      <c r="D2749" s="29">
        <v>45230</v>
      </c>
      <c r="E2749" s="29">
        <v>45251</v>
      </c>
      <c r="F2749" s="22">
        <v>1</v>
      </c>
      <c r="G2749" s="3">
        <v>40000</v>
      </c>
      <c r="H2749" s="4" t="s">
        <v>169</v>
      </c>
      <c r="I2749" t="s">
        <v>173</v>
      </c>
      <c r="J2749" s="19">
        <v>18787</v>
      </c>
      <c r="K2749" s="18">
        <v>-53.03</v>
      </c>
      <c r="L2749" s="19">
        <v>29264</v>
      </c>
      <c r="M2749" s="18">
        <v>-26.84</v>
      </c>
      <c r="N2749" s="19">
        <v>37955</v>
      </c>
      <c r="O2749" s="18">
        <v>-5.1100000000000003</v>
      </c>
      <c r="P2749" s="19">
        <v>51419</v>
      </c>
      <c r="Q2749" s="18">
        <v>28.55</v>
      </c>
    </row>
    <row r="2750" spans="1:17" x14ac:dyDescent="0.25">
      <c r="A2750" t="s">
        <v>44</v>
      </c>
      <c r="B2750" s="4" t="s">
        <v>50</v>
      </c>
      <c r="C2750" t="s">
        <v>157</v>
      </c>
      <c r="D2750" s="29">
        <v>45230</v>
      </c>
      <c r="E2750" s="29">
        <v>45251</v>
      </c>
      <c r="F2750" s="22">
        <v>3</v>
      </c>
      <c r="G2750" s="3">
        <v>40000</v>
      </c>
      <c r="H2750" s="4" t="s">
        <v>169</v>
      </c>
      <c r="I2750" t="s">
        <v>173</v>
      </c>
      <c r="J2750" s="19">
        <v>22774</v>
      </c>
      <c r="K2750" s="18">
        <v>-16.96</v>
      </c>
      <c r="L2750" s="19">
        <v>29756</v>
      </c>
      <c r="M2750" s="18">
        <v>-9.39</v>
      </c>
      <c r="N2750" s="19">
        <v>40045</v>
      </c>
      <c r="O2750" s="18">
        <v>0.04</v>
      </c>
      <c r="P2750" s="19">
        <v>51360</v>
      </c>
      <c r="Q2750" s="18">
        <v>8.69</v>
      </c>
    </row>
    <row r="2751" spans="1:17" x14ac:dyDescent="0.25">
      <c r="A2751" t="s">
        <v>44</v>
      </c>
      <c r="B2751" s="4" t="s">
        <v>49</v>
      </c>
      <c r="C2751" t="s">
        <v>158</v>
      </c>
      <c r="D2751" s="29">
        <v>45230</v>
      </c>
      <c r="E2751" s="29">
        <v>45251</v>
      </c>
      <c r="F2751" s="22">
        <v>1</v>
      </c>
      <c r="G2751" s="3">
        <v>40000</v>
      </c>
      <c r="H2751" s="4" t="s">
        <v>169</v>
      </c>
      <c r="I2751" t="s">
        <v>173</v>
      </c>
      <c r="J2751" s="19">
        <v>18787</v>
      </c>
      <c r="K2751" s="18">
        <v>-53.03</v>
      </c>
      <c r="L2751" s="19">
        <v>29266</v>
      </c>
      <c r="M2751" s="18">
        <v>-26.84</v>
      </c>
      <c r="N2751" s="19">
        <v>38112</v>
      </c>
      <c r="O2751" s="18">
        <v>-4.72</v>
      </c>
      <c r="P2751" s="19">
        <v>51580</v>
      </c>
      <c r="Q2751" s="18">
        <v>28.95</v>
      </c>
    </row>
    <row r="2752" spans="1:17" x14ac:dyDescent="0.25">
      <c r="A2752" t="s">
        <v>44</v>
      </c>
      <c r="B2752" s="4" t="s">
        <v>49</v>
      </c>
      <c r="C2752" t="s">
        <v>158</v>
      </c>
      <c r="D2752" s="29">
        <v>45230</v>
      </c>
      <c r="E2752" s="29">
        <v>45251</v>
      </c>
      <c r="F2752" s="22">
        <v>3</v>
      </c>
      <c r="G2752" s="3">
        <v>40000</v>
      </c>
      <c r="H2752" s="4" t="s">
        <v>169</v>
      </c>
      <c r="I2752" t="s">
        <v>173</v>
      </c>
      <c r="J2752" s="19">
        <v>22773</v>
      </c>
      <c r="K2752" s="18">
        <v>-16.96</v>
      </c>
      <c r="L2752" s="19">
        <v>30200</v>
      </c>
      <c r="M2752" s="18">
        <v>-8.94</v>
      </c>
      <c r="N2752" s="19">
        <v>40609</v>
      </c>
      <c r="O2752" s="18">
        <v>0.51</v>
      </c>
      <c r="P2752" s="19">
        <v>51520</v>
      </c>
      <c r="Q2752" s="18">
        <v>8.8000000000000007</v>
      </c>
    </row>
    <row r="2753" spans="1:17" x14ac:dyDescent="0.25">
      <c r="A2753" t="s">
        <v>44</v>
      </c>
      <c r="B2753" s="4" t="s">
        <v>226</v>
      </c>
      <c r="C2753" t="s">
        <v>247</v>
      </c>
      <c r="D2753" s="29">
        <v>45230</v>
      </c>
      <c r="E2753" s="29">
        <v>45251</v>
      </c>
      <c r="F2753" s="22">
        <v>1</v>
      </c>
      <c r="G2753" s="3">
        <v>40000</v>
      </c>
      <c r="H2753" s="4" t="s">
        <v>169</v>
      </c>
      <c r="I2753" t="s">
        <v>173</v>
      </c>
      <c r="J2753" s="19">
        <v>19669</v>
      </c>
      <c r="K2753" s="18">
        <v>-50.83</v>
      </c>
      <c r="L2753" s="19">
        <v>31138</v>
      </c>
      <c r="M2753" s="18">
        <v>-22.16</v>
      </c>
      <c r="N2753" s="19">
        <v>40746</v>
      </c>
      <c r="O2753" s="18">
        <v>1.86</v>
      </c>
      <c r="P2753" s="19">
        <v>55141</v>
      </c>
      <c r="Q2753" s="18">
        <v>37.85</v>
      </c>
    </row>
    <row r="2754" spans="1:17" x14ac:dyDescent="0.25">
      <c r="A2754" t="s">
        <v>44</v>
      </c>
      <c r="B2754" s="4" t="s">
        <v>226</v>
      </c>
      <c r="C2754" t="s">
        <v>247</v>
      </c>
      <c r="D2754" s="29">
        <v>45230</v>
      </c>
      <c r="E2754" s="29">
        <v>45251</v>
      </c>
      <c r="F2754" s="22">
        <v>3</v>
      </c>
      <c r="G2754" s="3">
        <v>40000</v>
      </c>
      <c r="H2754" s="4" t="s">
        <v>169</v>
      </c>
      <c r="I2754" t="s">
        <v>173</v>
      </c>
      <c r="J2754" s="19">
        <v>23842</v>
      </c>
      <c r="K2754" s="18">
        <v>-15.7</v>
      </c>
      <c r="L2754" s="19">
        <v>33691</v>
      </c>
      <c r="M2754" s="18">
        <v>-5.56</v>
      </c>
      <c r="N2754" s="19">
        <v>45221</v>
      </c>
      <c r="O2754" s="18">
        <v>4.17</v>
      </c>
      <c r="P2754" s="19">
        <v>57106</v>
      </c>
      <c r="Q2754" s="18">
        <v>12.6</v>
      </c>
    </row>
    <row r="2755" spans="1:17" x14ac:dyDescent="0.25">
      <c r="A2755" t="s">
        <v>45</v>
      </c>
      <c r="B2755" s="4" t="s">
        <v>48</v>
      </c>
      <c r="C2755" t="s">
        <v>160</v>
      </c>
      <c r="D2755" s="29">
        <v>45230</v>
      </c>
      <c r="E2755" s="29">
        <v>45251</v>
      </c>
      <c r="F2755" s="22">
        <v>1</v>
      </c>
      <c r="G2755" s="3">
        <v>40000</v>
      </c>
      <c r="H2755" s="4" t="s">
        <v>169</v>
      </c>
      <c r="I2755" t="s">
        <v>173</v>
      </c>
      <c r="J2755" s="19">
        <v>18251</v>
      </c>
      <c r="K2755" s="18">
        <v>-54.37</v>
      </c>
      <c r="L2755" s="19">
        <v>32993</v>
      </c>
      <c r="M2755" s="18">
        <v>-17.52</v>
      </c>
      <c r="N2755" s="19">
        <v>40164</v>
      </c>
      <c r="O2755" s="18">
        <v>0.41</v>
      </c>
      <c r="P2755" s="19">
        <v>51524</v>
      </c>
      <c r="Q2755" s="18">
        <v>28.81</v>
      </c>
    </row>
    <row r="2756" spans="1:17" x14ac:dyDescent="0.25">
      <c r="A2756" t="s">
        <v>45</v>
      </c>
      <c r="B2756" s="4" t="s">
        <v>48</v>
      </c>
      <c r="C2756" t="s">
        <v>160</v>
      </c>
      <c r="D2756" s="29">
        <v>45230</v>
      </c>
      <c r="E2756" s="29">
        <v>45251</v>
      </c>
      <c r="F2756" s="22">
        <v>4</v>
      </c>
      <c r="G2756" s="3">
        <v>40000</v>
      </c>
      <c r="H2756" s="4" t="s">
        <v>169</v>
      </c>
      <c r="I2756" t="s">
        <v>173</v>
      </c>
      <c r="J2756" s="19">
        <v>19742</v>
      </c>
      <c r="K2756" s="18">
        <v>-16.18</v>
      </c>
      <c r="L2756" s="19">
        <v>32338</v>
      </c>
      <c r="M2756" s="18">
        <v>-5.18</v>
      </c>
      <c r="N2756" s="19">
        <v>47210</v>
      </c>
      <c r="O2756" s="18">
        <v>4.2300000000000004</v>
      </c>
      <c r="P2756" s="19">
        <v>59137</v>
      </c>
      <c r="Q2756" s="18">
        <v>10.27</v>
      </c>
    </row>
    <row r="2757" spans="1:17" x14ac:dyDescent="0.25">
      <c r="A2757" t="s">
        <v>45</v>
      </c>
      <c r="B2757" s="4" t="s">
        <v>48</v>
      </c>
      <c r="C2757" t="s">
        <v>161</v>
      </c>
      <c r="D2757" s="29">
        <v>45230</v>
      </c>
      <c r="E2757" s="29">
        <v>45251</v>
      </c>
      <c r="F2757" s="22">
        <v>1</v>
      </c>
      <c r="G2757" s="3">
        <v>10000</v>
      </c>
      <c r="H2757" s="4" t="s">
        <v>170</v>
      </c>
      <c r="I2757" t="s">
        <v>173</v>
      </c>
      <c r="J2757" s="19">
        <v>4667</v>
      </c>
      <c r="K2757" s="18">
        <v>-53.33</v>
      </c>
      <c r="L2757" s="19">
        <v>7567</v>
      </c>
      <c r="M2757" s="18">
        <v>-24.33</v>
      </c>
      <c r="N2757" s="19">
        <v>9901</v>
      </c>
      <c r="O2757" s="18">
        <v>-0.99</v>
      </c>
      <c r="P2757" s="19">
        <v>13689</v>
      </c>
      <c r="Q2757" s="18">
        <v>36.89</v>
      </c>
    </row>
    <row r="2758" spans="1:17" x14ac:dyDescent="0.25">
      <c r="A2758" t="s">
        <v>45</v>
      </c>
      <c r="B2758" s="4" t="s">
        <v>48</v>
      </c>
      <c r="C2758" t="s">
        <v>161</v>
      </c>
      <c r="D2758" s="29">
        <v>45230</v>
      </c>
      <c r="E2758" s="29">
        <v>45251</v>
      </c>
      <c r="F2758" s="22">
        <v>4</v>
      </c>
      <c r="G2758" s="3">
        <v>10000</v>
      </c>
      <c r="H2758" s="4" t="s">
        <v>170</v>
      </c>
      <c r="I2758" t="s">
        <v>173</v>
      </c>
      <c r="J2758" s="19">
        <v>5846</v>
      </c>
      <c r="K2758" s="18">
        <v>-12.56</v>
      </c>
      <c r="L2758" s="19">
        <v>8050</v>
      </c>
      <c r="M2758" s="18">
        <v>-5.28</v>
      </c>
      <c r="N2758" s="19">
        <v>10812</v>
      </c>
      <c r="O2758" s="18">
        <v>1.97</v>
      </c>
      <c r="P2758" s="19">
        <v>12558</v>
      </c>
      <c r="Q2758" s="18">
        <v>5.86</v>
      </c>
    </row>
    <row r="2759" spans="1:17" x14ac:dyDescent="0.25">
      <c r="A2759" t="s">
        <v>45</v>
      </c>
      <c r="B2759" s="4" t="s">
        <v>50</v>
      </c>
      <c r="C2759" t="s">
        <v>164</v>
      </c>
      <c r="D2759" s="29">
        <v>45230</v>
      </c>
      <c r="E2759" s="29">
        <v>45251</v>
      </c>
      <c r="F2759" s="22">
        <v>1</v>
      </c>
      <c r="G2759" s="3">
        <v>40000</v>
      </c>
      <c r="H2759" s="4" t="s">
        <v>169</v>
      </c>
      <c r="I2759" t="s">
        <v>173</v>
      </c>
      <c r="J2759" s="19">
        <v>19111</v>
      </c>
      <c r="K2759" s="18">
        <v>-52.22</v>
      </c>
      <c r="L2759" s="19">
        <v>34548</v>
      </c>
      <c r="M2759" s="18">
        <v>-13.63</v>
      </c>
      <c r="N2759" s="19">
        <v>42057</v>
      </c>
      <c r="O2759" s="18">
        <v>5.14</v>
      </c>
      <c r="P2759" s="19">
        <v>53951</v>
      </c>
      <c r="Q2759" s="18">
        <v>34.880000000000003</v>
      </c>
    </row>
    <row r="2760" spans="1:17" x14ac:dyDescent="0.25">
      <c r="A2760" t="s">
        <v>45</v>
      </c>
      <c r="B2760" s="4" t="s">
        <v>50</v>
      </c>
      <c r="C2760" t="s">
        <v>164</v>
      </c>
      <c r="D2760" s="29">
        <v>45230</v>
      </c>
      <c r="E2760" s="29">
        <v>45251</v>
      </c>
      <c r="F2760" s="22">
        <v>4</v>
      </c>
      <c r="G2760" s="3">
        <v>40000</v>
      </c>
      <c r="H2760" s="4" t="s">
        <v>169</v>
      </c>
      <c r="I2760" t="s">
        <v>173</v>
      </c>
      <c r="J2760" s="19">
        <v>20673</v>
      </c>
      <c r="K2760" s="18">
        <v>-15.21</v>
      </c>
      <c r="L2760" s="19">
        <v>33862</v>
      </c>
      <c r="M2760" s="18">
        <v>-4.08</v>
      </c>
      <c r="N2760" s="19">
        <v>49434</v>
      </c>
      <c r="O2760" s="18">
        <v>5.44</v>
      </c>
      <c r="P2760" s="19">
        <v>61924</v>
      </c>
      <c r="Q2760" s="18">
        <v>11.54</v>
      </c>
    </row>
    <row r="2761" spans="1:17" x14ac:dyDescent="0.25">
      <c r="A2761" t="s">
        <v>45</v>
      </c>
      <c r="B2761" s="4" t="s">
        <v>49</v>
      </c>
      <c r="C2761" t="s">
        <v>162</v>
      </c>
      <c r="D2761" s="29">
        <v>45230</v>
      </c>
      <c r="E2761" s="29">
        <v>45251</v>
      </c>
      <c r="F2761" s="22">
        <v>1</v>
      </c>
      <c r="G2761" s="3">
        <v>40000</v>
      </c>
      <c r="H2761" s="4" t="s">
        <v>169</v>
      </c>
      <c r="I2761" t="s">
        <v>173</v>
      </c>
      <c r="J2761" s="19">
        <v>18261</v>
      </c>
      <c r="K2761" s="18">
        <v>-54.35</v>
      </c>
      <c r="L2761" s="19">
        <v>32989</v>
      </c>
      <c r="M2761" s="18">
        <v>-17.53</v>
      </c>
      <c r="N2761" s="19">
        <v>40162</v>
      </c>
      <c r="O2761" s="18">
        <v>0.4</v>
      </c>
      <c r="P2761" s="19">
        <v>51530</v>
      </c>
      <c r="Q2761" s="18">
        <v>28.82</v>
      </c>
    </row>
    <row r="2762" spans="1:17" x14ac:dyDescent="0.25">
      <c r="A2762" t="s">
        <v>45</v>
      </c>
      <c r="B2762" s="4" t="s">
        <v>49</v>
      </c>
      <c r="C2762" t="s">
        <v>162</v>
      </c>
      <c r="D2762" s="29">
        <v>45230</v>
      </c>
      <c r="E2762" s="29">
        <v>45251</v>
      </c>
      <c r="F2762" s="22">
        <v>4</v>
      </c>
      <c r="G2762" s="3">
        <v>40000</v>
      </c>
      <c r="H2762" s="4" t="s">
        <v>169</v>
      </c>
      <c r="I2762" t="s">
        <v>173</v>
      </c>
      <c r="J2762" s="19">
        <v>19726</v>
      </c>
      <c r="K2762" s="18">
        <v>-16.2</v>
      </c>
      <c r="L2762" s="19">
        <v>32347</v>
      </c>
      <c r="M2762" s="18">
        <v>-5.17</v>
      </c>
      <c r="N2762" s="19">
        <v>47207</v>
      </c>
      <c r="O2762" s="18">
        <v>4.2300000000000004</v>
      </c>
      <c r="P2762" s="19">
        <v>59136</v>
      </c>
      <c r="Q2762" s="18">
        <v>10.27</v>
      </c>
    </row>
    <row r="2763" spans="1:17" x14ac:dyDescent="0.25">
      <c r="A2763" t="s">
        <v>45</v>
      </c>
      <c r="B2763" s="4" t="s">
        <v>49</v>
      </c>
      <c r="C2763" t="s">
        <v>163</v>
      </c>
      <c r="D2763" s="29">
        <v>45230</v>
      </c>
      <c r="E2763" s="29">
        <v>45251</v>
      </c>
      <c r="F2763" s="22">
        <v>1</v>
      </c>
      <c r="G2763" s="3">
        <v>10000</v>
      </c>
      <c r="H2763" s="4" t="s">
        <v>170</v>
      </c>
      <c r="I2763" t="s">
        <v>173</v>
      </c>
      <c r="J2763" s="19">
        <v>4669</v>
      </c>
      <c r="K2763" s="18">
        <v>-53.31</v>
      </c>
      <c r="L2763" s="19">
        <v>7559</v>
      </c>
      <c r="M2763" s="18">
        <v>-24.41</v>
      </c>
      <c r="N2763" s="19">
        <v>9899</v>
      </c>
      <c r="O2763" s="18">
        <v>-1.02</v>
      </c>
      <c r="P2763" s="19">
        <v>13689</v>
      </c>
      <c r="Q2763" s="18">
        <v>36.89</v>
      </c>
    </row>
    <row r="2764" spans="1:17" x14ac:dyDescent="0.25">
      <c r="A2764" t="s">
        <v>45</v>
      </c>
      <c r="B2764" s="4" t="s">
        <v>49</v>
      </c>
      <c r="C2764" t="s">
        <v>163</v>
      </c>
      <c r="D2764" s="29">
        <v>45230</v>
      </c>
      <c r="E2764" s="29">
        <v>45251</v>
      </c>
      <c r="F2764" s="22">
        <v>4</v>
      </c>
      <c r="G2764" s="3">
        <v>10000</v>
      </c>
      <c r="H2764" s="4" t="s">
        <v>170</v>
      </c>
      <c r="I2764" t="s">
        <v>173</v>
      </c>
      <c r="J2764" s="19">
        <v>5831</v>
      </c>
      <c r="K2764" s="18">
        <v>-12.62</v>
      </c>
      <c r="L2764" s="19">
        <v>8051</v>
      </c>
      <c r="M2764" s="18">
        <v>-5.27</v>
      </c>
      <c r="N2764" s="19">
        <v>10814</v>
      </c>
      <c r="O2764" s="18">
        <v>1.97</v>
      </c>
      <c r="P2764" s="19">
        <v>12558</v>
      </c>
      <c r="Q2764" s="18">
        <v>5.86</v>
      </c>
    </row>
    <row r="2765" spans="1:17" x14ac:dyDescent="0.25">
      <c r="A2765" t="s">
        <v>1</v>
      </c>
      <c r="B2765" s="4" t="s">
        <v>226</v>
      </c>
      <c r="C2765" t="s">
        <v>230</v>
      </c>
      <c r="D2765" s="29">
        <v>45260</v>
      </c>
      <c r="E2765" s="29">
        <v>45292</v>
      </c>
      <c r="F2765" s="22">
        <v>1</v>
      </c>
      <c r="G2765" s="3">
        <v>40000</v>
      </c>
      <c r="H2765" s="4" t="s">
        <v>169</v>
      </c>
      <c r="I2765" t="s">
        <v>173</v>
      </c>
      <c r="J2765" s="19">
        <v>13075</v>
      </c>
      <c r="K2765" s="18">
        <v>-67.31</v>
      </c>
      <c r="L2765" s="19">
        <v>26012</v>
      </c>
      <c r="M2765" s="18">
        <v>-34.97</v>
      </c>
      <c r="N2765" s="19">
        <v>41757</v>
      </c>
      <c r="O2765" s="18">
        <v>4.4000000000000004</v>
      </c>
      <c r="P2765" s="19">
        <v>72440</v>
      </c>
      <c r="Q2765" s="18">
        <v>81.099999999999994</v>
      </c>
    </row>
    <row r="2766" spans="1:17" x14ac:dyDescent="0.25">
      <c r="A2766" t="s">
        <v>1</v>
      </c>
      <c r="B2766" s="4" t="s">
        <v>226</v>
      </c>
      <c r="C2766" t="s">
        <v>230</v>
      </c>
      <c r="D2766" s="29">
        <v>45260</v>
      </c>
      <c r="E2766" s="29">
        <v>45292</v>
      </c>
      <c r="F2766" s="22">
        <v>5</v>
      </c>
      <c r="G2766" s="3">
        <v>40000</v>
      </c>
      <c r="H2766" s="4" t="s">
        <v>169</v>
      </c>
      <c r="I2766" t="s">
        <v>173</v>
      </c>
      <c r="J2766" s="19">
        <v>11029</v>
      </c>
      <c r="K2766" s="18">
        <v>-22.71</v>
      </c>
      <c r="L2766" s="19">
        <v>33579</v>
      </c>
      <c r="M2766" s="18">
        <v>-3.44</v>
      </c>
      <c r="N2766" s="19">
        <v>53891</v>
      </c>
      <c r="O2766" s="18">
        <v>6.14</v>
      </c>
      <c r="P2766" s="19">
        <v>87663</v>
      </c>
      <c r="Q2766" s="18">
        <v>16.989999999999998</v>
      </c>
    </row>
    <row r="2767" spans="1:17" x14ac:dyDescent="0.25">
      <c r="A2767" t="s">
        <v>1</v>
      </c>
      <c r="B2767" s="4" t="s">
        <v>48</v>
      </c>
      <c r="C2767" t="s">
        <v>53</v>
      </c>
      <c r="D2767" s="29">
        <v>45260</v>
      </c>
      <c r="E2767" s="29">
        <v>45292</v>
      </c>
      <c r="F2767" s="22">
        <v>1</v>
      </c>
      <c r="G2767" s="3">
        <v>40000</v>
      </c>
      <c r="H2767" s="4" t="s">
        <v>169</v>
      </c>
      <c r="I2767" t="s">
        <v>173</v>
      </c>
      <c r="J2767" s="19">
        <v>12398</v>
      </c>
      <c r="K2767" s="18">
        <v>-69</v>
      </c>
      <c r="L2767" s="19">
        <v>24301</v>
      </c>
      <c r="M2767" s="18">
        <v>-39.25</v>
      </c>
      <c r="N2767" s="19">
        <v>38568</v>
      </c>
      <c r="O2767" s="18">
        <v>-3.58</v>
      </c>
      <c r="P2767" s="19">
        <v>67171</v>
      </c>
      <c r="Q2767" s="18">
        <v>67.930000000000007</v>
      </c>
    </row>
    <row r="2768" spans="1:17" x14ac:dyDescent="0.25">
      <c r="A2768" t="s">
        <v>1</v>
      </c>
      <c r="B2768" s="4" t="s">
        <v>48</v>
      </c>
      <c r="C2768" t="s">
        <v>53</v>
      </c>
      <c r="D2768" s="29">
        <v>45260</v>
      </c>
      <c r="E2768" s="29">
        <v>45292</v>
      </c>
      <c r="F2768" s="22">
        <v>5</v>
      </c>
      <c r="G2768" s="3">
        <v>40000</v>
      </c>
      <c r="H2768" s="4" t="s">
        <v>169</v>
      </c>
      <c r="I2768" t="s">
        <v>173</v>
      </c>
      <c r="J2768" s="19">
        <v>10422</v>
      </c>
      <c r="K2768" s="18">
        <v>-23.59</v>
      </c>
      <c r="L2768" s="19">
        <v>27283</v>
      </c>
      <c r="M2768" s="18">
        <v>-7.37</v>
      </c>
      <c r="N2768" s="19">
        <v>44347</v>
      </c>
      <c r="O2768" s="18">
        <v>2.08</v>
      </c>
      <c r="P2768" s="19">
        <v>72293</v>
      </c>
      <c r="Q2768" s="18">
        <v>12.57</v>
      </c>
    </row>
    <row r="2769" spans="1:17" x14ac:dyDescent="0.25">
      <c r="A2769" t="s">
        <v>1</v>
      </c>
      <c r="B2769" s="4" t="s">
        <v>50</v>
      </c>
      <c r="C2769" t="s">
        <v>55</v>
      </c>
      <c r="D2769" s="29">
        <v>45260</v>
      </c>
      <c r="E2769" s="29">
        <v>45292</v>
      </c>
      <c r="F2769" s="22">
        <v>1</v>
      </c>
      <c r="G2769" s="3">
        <v>40000</v>
      </c>
      <c r="H2769" s="4" t="s">
        <v>169</v>
      </c>
      <c r="I2769" t="s">
        <v>173</v>
      </c>
      <c r="J2769" s="19">
        <v>12398</v>
      </c>
      <c r="K2769" s="18">
        <v>-69.010000000000005</v>
      </c>
      <c r="L2769" s="19">
        <v>24301</v>
      </c>
      <c r="M2769" s="18">
        <v>-39.25</v>
      </c>
      <c r="N2769" s="19">
        <v>38568</v>
      </c>
      <c r="O2769" s="18">
        <v>-3.58</v>
      </c>
      <c r="P2769" s="19">
        <v>67171</v>
      </c>
      <c r="Q2769" s="18">
        <v>67.930000000000007</v>
      </c>
    </row>
    <row r="2770" spans="1:17" x14ac:dyDescent="0.25">
      <c r="A2770" t="s">
        <v>1</v>
      </c>
      <c r="B2770" s="4" t="s">
        <v>50</v>
      </c>
      <c r="C2770" t="s">
        <v>55</v>
      </c>
      <c r="D2770" s="29">
        <v>45260</v>
      </c>
      <c r="E2770" s="29">
        <v>45292</v>
      </c>
      <c r="F2770" s="22">
        <v>5</v>
      </c>
      <c r="G2770" s="3">
        <v>40000</v>
      </c>
      <c r="H2770" s="4" t="s">
        <v>169</v>
      </c>
      <c r="I2770" t="s">
        <v>173</v>
      </c>
      <c r="J2770" s="19">
        <v>10422</v>
      </c>
      <c r="K2770" s="18">
        <v>-23.59</v>
      </c>
      <c r="L2770" s="19">
        <v>27283</v>
      </c>
      <c r="M2770" s="18">
        <v>-7.37</v>
      </c>
      <c r="N2770" s="19">
        <v>44347</v>
      </c>
      <c r="O2770" s="18">
        <v>2.08</v>
      </c>
      <c r="P2770" s="19">
        <v>72293</v>
      </c>
      <c r="Q2770" s="18">
        <v>12.57</v>
      </c>
    </row>
    <row r="2771" spans="1:17" x14ac:dyDescent="0.25">
      <c r="A2771" t="s">
        <v>1</v>
      </c>
      <c r="B2771" s="4" t="s">
        <v>49</v>
      </c>
      <c r="C2771" t="s">
        <v>54</v>
      </c>
      <c r="D2771" s="29">
        <v>45260</v>
      </c>
      <c r="E2771" s="29">
        <v>45292</v>
      </c>
      <c r="F2771" s="22">
        <v>1</v>
      </c>
      <c r="G2771" s="3">
        <v>40000</v>
      </c>
      <c r="H2771" s="4" t="s">
        <v>169</v>
      </c>
      <c r="I2771" t="s">
        <v>173</v>
      </c>
      <c r="J2771" s="19">
        <v>12392</v>
      </c>
      <c r="K2771" s="18">
        <v>-69.02</v>
      </c>
      <c r="L2771" s="19">
        <v>24297</v>
      </c>
      <c r="M2771" s="18">
        <v>-39.26</v>
      </c>
      <c r="N2771" s="19">
        <v>38704</v>
      </c>
      <c r="O2771" s="18">
        <v>-3.24</v>
      </c>
      <c r="P2771" s="19">
        <v>67413</v>
      </c>
      <c r="Q2771" s="18">
        <v>68.53</v>
      </c>
    </row>
    <row r="2772" spans="1:17" x14ac:dyDescent="0.25">
      <c r="A2772" t="s">
        <v>1</v>
      </c>
      <c r="B2772" s="4" t="s">
        <v>49</v>
      </c>
      <c r="C2772" t="s">
        <v>54</v>
      </c>
      <c r="D2772" s="29">
        <v>45260</v>
      </c>
      <c r="E2772" s="29">
        <v>45292</v>
      </c>
      <c r="F2772" s="22">
        <v>5</v>
      </c>
      <c r="G2772" s="3">
        <v>40000</v>
      </c>
      <c r="H2772" s="4" t="s">
        <v>169</v>
      </c>
      <c r="I2772" t="s">
        <v>173</v>
      </c>
      <c r="J2772" s="19">
        <v>10443</v>
      </c>
      <c r="K2772" s="18">
        <v>-23.55</v>
      </c>
      <c r="L2772" s="19">
        <v>28053</v>
      </c>
      <c r="M2772" s="18">
        <v>-6.85</v>
      </c>
      <c r="N2772" s="19">
        <v>45624</v>
      </c>
      <c r="O2772" s="18">
        <v>2.67</v>
      </c>
      <c r="P2772" s="19">
        <v>74652</v>
      </c>
      <c r="Q2772" s="18">
        <v>13.29</v>
      </c>
    </row>
    <row r="2773" spans="1:17" x14ac:dyDescent="0.25">
      <c r="A2773" t="s">
        <v>1</v>
      </c>
      <c r="B2773" s="4" t="s">
        <v>47</v>
      </c>
      <c r="C2773" t="s">
        <v>52</v>
      </c>
      <c r="D2773" s="29">
        <v>45260</v>
      </c>
      <c r="E2773" s="29">
        <v>45292</v>
      </c>
      <c r="F2773" s="22">
        <v>1</v>
      </c>
      <c r="G2773" s="3">
        <v>40000</v>
      </c>
      <c r="H2773" s="4" t="s">
        <v>169</v>
      </c>
      <c r="I2773" t="s">
        <v>173</v>
      </c>
      <c r="J2773" s="19">
        <v>13029</v>
      </c>
      <c r="K2773" s="18">
        <v>-67.430000000000007</v>
      </c>
      <c r="L2773" s="19">
        <v>26052</v>
      </c>
      <c r="M2773" s="18">
        <v>-34.869999999999997</v>
      </c>
      <c r="N2773" s="19">
        <v>41817</v>
      </c>
      <c r="O2773" s="18">
        <v>4.54</v>
      </c>
      <c r="P2773" s="19">
        <v>72539</v>
      </c>
      <c r="Q2773" s="18">
        <v>81.349999999999994</v>
      </c>
    </row>
    <row r="2774" spans="1:17" x14ac:dyDescent="0.25">
      <c r="A2774" t="s">
        <v>1</v>
      </c>
      <c r="B2774" s="4" t="s">
        <v>47</v>
      </c>
      <c r="C2774" t="s">
        <v>52</v>
      </c>
      <c r="D2774" s="29">
        <v>45260</v>
      </c>
      <c r="E2774" s="29">
        <v>45292</v>
      </c>
      <c r="F2774" s="22">
        <v>5</v>
      </c>
      <c r="G2774" s="3">
        <v>40000</v>
      </c>
      <c r="H2774" s="4" t="s">
        <v>169</v>
      </c>
      <c r="I2774" t="s">
        <v>173</v>
      </c>
      <c r="J2774" s="19">
        <v>10911</v>
      </c>
      <c r="K2774" s="18">
        <v>-22.88</v>
      </c>
      <c r="L2774" s="19">
        <v>33712</v>
      </c>
      <c r="M2774" s="18">
        <v>-3.36</v>
      </c>
      <c r="N2774" s="19">
        <v>54207</v>
      </c>
      <c r="O2774" s="18">
        <v>6.27</v>
      </c>
      <c r="P2774" s="19">
        <v>88121</v>
      </c>
      <c r="Q2774" s="18">
        <v>17.11</v>
      </c>
    </row>
    <row r="2775" spans="1:17" x14ac:dyDescent="0.25">
      <c r="A2775" t="s">
        <v>2</v>
      </c>
      <c r="B2775" s="4" t="s">
        <v>48</v>
      </c>
      <c r="C2775" t="s">
        <v>56</v>
      </c>
      <c r="D2775" s="29">
        <v>45260</v>
      </c>
      <c r="E2775" s="29">
        <v>45292</v>
      </c>
      <c r="F2775" s="22">
        <v>1</v>
      </c>
      <c r="G2775" s="3">
        <v>40000</v>
      </c>
      <c r="H2775" s="4" t="s">
        <v>169</v>
      </c>
      <c r="I2775" t="s">
        <v>173</v>
      </c>
      <c r="J2775" s="19">
        <v>14041</v>
      </c>
      <c r="K2775" s="18">
        <v>-64.900000000000006</v>
      </c>
      <c r="L2775" s="19">
        <v>32117</v>
      </c>
      <c r="M2775" s="18">
        <v>-19.71</v>
      </c>
      <c r="N2775" s="19">
        <v>40716</v>
      </c>
      <c r="O2775" s="18">
        <v>1.79</v>
      </c>
      <c r="P2775" s="19">
        <v>62159</v>
      </c>
      <c r="Q2775" s="18">
        <v>55.4</v>
      </c>
    </row>
    <row r="2776" spans="1:17" x14ac:dyDescent="0.25">
      <c r="A2776" t="s">
        <v>2</v>
      </c>
      <c r="B2776" s="4" t="s">
        <v>48</v>
      </c>
      <c r="C2776" t="s">
        <v>56</v>
      </c>
      <c r="D2776" s="29">
        <v>45260</v>
      </c>
      <c r="E2776" s="29">
        <v>45292</v>
      </c>
      <c r="F2776" s="22">
        <v>5</v>
      </c>
      <c r="G2776" s="3">
        <v>40000</v>
      </c>
      <c r="H2776" s="4" t="s">
        <v>169</v>
      </c>
      <c r="I2776" t="s">
        <v>173</v>
      </c>
      <c r="J2776" s="19">
        <v>15912</v>
      </c>
      <c r="K2776" s="18">
        <v>-16.84</v>
      </c>
      <c r="L2776" s="19">
        <v>32496</v>
      </c>
      <c r="M2776" s="18">
        <v>-4.07</v>
      </c>
      <c r="N2776" s="19">
        <v>57908</v>
      </c>
      <c r="O2776" s="18">
        <v>7.68</v>
      </c>
      <c r="P2776" s="19">
        <v>75326</v>
      </c>
      <c r="Q2776" s="18">
        <v>13.49</v>
      </c>
    </row>
    <row r="2777" spans="1:17" x14ac:dyDescent="0.25">
      <c r="A2777" t="s">
        <v>2</v>
      </c>
      <c r="B2777" s="4" t="s">
        <v>48</v>
      </c>
      <c r="C2777" t="s">
        <v>57</v>
      </c>
      <c r="D2777" s="29">
        <v>45260</v>
      </c>
      <c r="E2777" s="29">
        <v>45292</v>
      </c>
      <c r="F2777" s="22">
        <v>1</v>
      </c>
      <c r="G2777" s="3">
        <v>10000</v>
      </c>
      <c r="H2777" s="4" t="s">
        <v>170</v>
      </c>
      <c r="I2777" t="s">
        <v>173</v>
      </c>
      <c r="J2777" s="19">
        <v>3543</v>
      </c>
      <c r="K2777" s="18">
        <v>-64.569999999999993</v>
      </c>
      <c r="L2777" s="19">
        <v>7304</v>
      </c>
      <c r="M2777" s="18">
        <v>-26.96</v>
      </c>
      <c r="N2777" s="19">
        <v>10131</v>
      </c>
      <c r="O2777" s="18">
        <v>1.3</v>
      </c>
      <c r="P2777" s="19">
        <v>17108</v>
      </c>
      <c r="Q2777" s="18">
        <v>71.08</v>
      </c>
    </row>
    <row r="2778" spans="1:17" x14ac:dyDescent="0.25">
      <c r="A2778" t="s">
        <v>2</v>
      </c>
      <c r="B2778" s="4" t="s">
        <v>48</v>
      </c>
      <c r="C2778" t="s">
        <v>57</v>
      </c>
      <c r="D2778" s="29">
        <v>45260</v>
      </c>
      <c r="E2778" s="29">
        <v>45292</v>
      </c>
      <c r="F2778" s="22">
        <v>5</v>
      </c>
      <c r="G2778" s="3">
        <v>10000</v>
      </c>
      <c r="H2778" s="4" t="s">
        <v>170</v>
      </c>
      <c r="I2778" t="s">
        <v>173</v>
      </c>
      <c r="J2778" s="19">
        <v>4169</v>
      </c>
      <c r="K2778" s="18">
        <v>-16.05</v>
      </c>
      <c r="L2778" s="19">
        <v>7959</v>
      </c>
      <c r="M2778" s="18">
        <v>-4.46</v>
      </c>
      <c r="N2778" s="19">
        <v>12471</v>
      </c>
      <c r="O2778" s="18">
        <v>4.5199999999999996</v>
      </c>
      <c r="P2778" s="19">
        <v>18337</v>
      </c>
      <c r="Q2778" s="18">
        <v>12.89</v>
      </c>
    </row>
    <row r="2779" spans="1:17" x14ac:dyDescent="0.25">
      <c r="A2779" t="s">
        <v>2</v>
      </c>
      <c r="B2779" s="4" t="s">
        <v>50</v>
      </c>
      <c r="C2779" t="s">
        <v>59</v>
      </c>
      <c r="D2779" s="29">
        <v>45260</v>
      </c>
      <c r="E2779" s="29">
        <v>45292</v>
      </c>
      <c r="F2779" s="22">
        <v>1</v>
      </c>
      <c r="G2779" s="3">
        <v>40000</v>
      </c>
      <c r="H2779" s="4" t="s">
        <v>169</v>
      </c>
      <c r="I2779" t="s">
        <v>173</v>
      </c>
      <c r="J2779" s="19">
        <v>14036</v>
      </c>
      <c r="K2779" s="18">
        <v>-64.91</v>
      </c>
      <c r="L2779" s="19">
        <v>32118</v>
      </c>
      <c r="M2779" s="18">
        <v>-19.71</v>
      </c>
      <c r="N2779" s="19">
        <v>40905</v>
      </c>
      <c r="O2779" s="18">
        <v>2.2599999999999998</v>
      </c>
      <c r="P2779" s="19">
        <v>62160</v>
      </c>
      <c r="Q2779" s="18">
        <v>55.4</v>
      </c>
    </row>
    <row r="2780" spans="1:17" x14ac:dyDescent="0.25">
      <c r="A2780" t="s">
        <v>2</v>
      </c>
      <c r="B2780" s="4" t="s">
        <v>50</v>
      </c>
      <c r="C2780" t="s">
        <v>59</v>
      </c>
      <c r="D2780" s="29">
        <v>45260</v>
      </c>
      <c r="E2780" s="29">
        <v>45292</v>
      </c>
      <c r="F2780" s="22">
        <v>5</v>
      </c>
      <c r="G2780" s="3">
        <v>40000</v>
      </c>
      <c r="H2780" s="4" t="s">
        <v>169</v>
      </c>
      <c r="I2780" t="s">
        <v>173</v>
      </c>
      <c r="J2780" s="19">
        <v>15915</v>
      </c>
      <c r="K2780" s="18">
        <v>-16.829999999999998</v>
      </c>
      <c r="L2780" s="19">
        <v>32496</v>
      </c>
      <c r="M2780" s="18">
        <v>-4.07</v>
      </c>
      <c r="N2780" s="19">
        <v>58600</v>
      </c>
      <c r="O2780" s="18">
        <v>7.94</v>
      </c>
      <c r="P2780" s="19">
        <v>76527</v>
      </c>
      <c r="Q2780" s="18">
        <v>13.85</v>
      </c>
    </row>
    <row r="2781" spans="1:17" x14ac:dyDescent="0.25">
      <c r="A2781" t="s">
        <v>2</v>
      </c>
      <c r="B2781" s="4" t="s">
        <v>49</v>
      </c>
      <c r="C2781" t="s">
        <v>58</v>
      </c>
      <c r="D2781" s="29">
        <v>45260</v>
      </c>
      <c r="E2781" s="29">
        <v>45292</v>
      </c>
      <c r="F2781" s="22">
        <v>1</v>
      </c>
      <c r="G2781" s="3">
        <v>10000</v>
      </c>
      <c r="H2781" s="4" t="s">
        <v>170</v>
      </c>
      <c r="I2781" t="s">
        <v>173</v>
      </c>
      <c r="J2781" s="19">
        <v>3543</v>
      </c>
      <c r="K2781" s="18">
        <v>-64.569999999999993</v>
      </c>
      <c r="L2781" s="19">
        <v>7302</v>
      </c>
      <c r="M2781" s="18">
        <v>-26.98</v>
      </c>
      <c r="N2781" s="19">
        <v>10213</v>
      </c>
      <c r="O2781" s="18">
        <v>2.14</v>
      </c>
      <c r="P2781" s="19">
        <v>17173</v>
      </c>
      <c r="Q2781" s="18">
        <v>71.73</v>
      </c>
    </row>
    <row r="2782" spans="1:17" x14ac:dyDescent="0.25">
      <c r="A2782" t="s">
        <v>2</v>
      </c>
      <c r="B2782" s="4" t="s">
        <v>49</v>
      </c>
      <c r="C2782" t="s">
        <v>58</v>
      </c>
      <c r="D2782" s="29">
        <v>45260</v>
      </c>
      <c r="E2782" s="29">
        <v>45292</v>
      </c>
      <c r="F2782" s="22">
        <v>5</v>
      </c>
      <c r="G2782" s="3">
        <v>10000</v>
      </c>
      <c r="H2782" s="4" t="s">
        <v>170</v>
      </c>
      <c r="I2782" t="s">
        <v>173</v>
      </c>
      <c r="J2782" s="19">
        <v>4170</v>
      </c>
      <c r="K2782" s="18">
        <v>-16.05</v>
      </c>
      <c r="L2782" s="19">
        <v>8356</v>
      </c>
      <c r="M2782" s="18">
        <v>-3.53</v>
      </c>
      <c r="N2782" s="19">
        <v>12829</v>
      </c>
      <c r="O2782" s="18">
        <v>5.1100000000000003</v>
      </c>
      <c r="P2782" s="19">
        <v>19015</v>
      </c>
      <c r="Q2782" s="18">
        <v>13.72</v>
      </c>
    </row>
    <row r="2783" spans="1:17" x14ac:dyDescent="0.25">
      <c r="A2783" t="s">
        <v>2</v>
      </c>
      <c r="B2783" s="4" t="s">
        <v>49</v>
      </c>
      <c r="C2783" t="s">
        <v>60</v>
      </c>
      <c r="D2783" s="29">
        <v>45260</v>
      </c>
      <c r="E2783" s="29">
        <v>45292</v>
      </c>
      <c r="F2783" s="22">
        <v>1</v>
      </c>
      <c r="G2783" s="3">
        <v>40000</v>
      </c>
      <c r="H2783" s="4" t="s">
        <v>169</v>
      </c>
      <c r="I2783" t="s">
        <v>173</v>
      </c>
      <c r="J2783" s="19">
        <v>14038</v>
      </c>
      <c r="K2783" s="18">
        <v>-64.900000000000006</v>
      </c>
      <c r="L2783" s="19">
        <v>32117</v>
      </c>
      <c r="M2783" s="18">
        <v>-19.71</v>
      </c>
      <c r="N2783" s="19">
        <v>41083</v>
      </c>
      <c r="O2783" s="18">
        <v>2.71</v>
      </c>
      <c r="P2783" s="19">
        <v>62397</v>
      </c>
      <c r="Q2783" s="18">
        <v>55.99</v>
      </c>
    </row>
    <row r="2784" spans="1:17" x14ac:dyDescent="0.25">
      <c r="A2784" t="s">
        <v>2</v>
      </c>
      <c r="B2784" s="4" t="s">
        <v>49</v>
      </c>
      <c r="C2784" t="s">
        <v>60</v>
      </c>
      <c r="D2784" s="29">
        <v>45260</v>
      </c>
      <c r="E2784" s="29">
        <v>45292</v>
      </c>
      <c r="F2784" s="22">
        <v>5</v>
      </c>
      <c r="G2784" s="3">
        <v>40000</v>
      </c>
      <c r="H2784" s="4" t="s">
        <v>169</v>
      </c>
      <c r="I2784" t="s">
        <v>173</v>
      </c>
      <c r="J2784" s="19">
        <v>15911</v>
      </c>
      <c r="K2784" s="18">
        <v>-16.84</v>
      </c>
      <c r="L2784" s="19">
        <v>32495</v>
      </c>
      <c r="M2784" s="18">
        <v>-4.07</v>
      </c>
      <c r="N2784" s="19">
        <v>59663</v>
      </c>
      <c r="O2784" s="18">
        <v>8.32</v>
      </c>
      <c r="P2784" s="19">
        <v>78123</v>
      </c>
      <c r="Q2784" s="18">
        <v>14.33</v>
      </c>
    </row>
    <row r="2785" spans="1:17" x14ac:dyDescent="0.25">
      <c r="A2785" t="s">
        <v>2</v>
      </c>
      <c r="B2785" s="4" t="s">
        <v>226</v>
      </c>
      <c r="C2785" t="s">
        <v>231</v>
      </c>
      <c r="D2785" s="29">
        <v>45260</v>
      </c>
      <c r="E2785" s="29">
        <v>45292</v>
      </c>
      <c r="F2785" s="22">
        <v>1</v>
      </c>
      <c r="G2785" s="3">
        <v>40000</v>
      </c>
      <c r="H2785" s="4" t="s">
        <v>169</v>
      </c>
      <c r="I2785" t="s">
        <v>173</v>
      </c>
      <c r="J2785" s="19">
        <v>14781</v>
      </c>
      <c r="K2785" s="18">
        <v>-63.05</v>
      </c>
      <c r="L2785" s="19">
        <v>34323</v>
      </c>
      <c r="M2785" s="18">
        <v>-14.19</v>
      </c>
      <c r="N2785" s="19">
        <v>44120</v>
      </c>
      <c r="O2785" s="18">
        <v>10.3</v>
      </c>
      <c r="P2785" s="19">
        <v>67102</v>
      </c>
      <c r="Q2785" s="18">
        <v>67.75</v>
      </c>
    </row>
    <row r="2786" spans="1:17" x14ac:dyDescent="0.25">
      <c r="A2786" t="s">
        <v>2</v>
      </c>
      <c r="B2786" s="4" t="s">
        <v>226</v>
      </c>
      <c r="C2786" t="s">
        <v>231</v>
      </c>
      <c r="D2786" s="29">
        <v>45260</v>
      </c>
      <c r="E2786" s="29">
        <v>45292</v>
      </c>
      <c r="F2786" s="22">
        <v>5</v>
      </c>
      <c r="G2786" s="3">
        <v>40000</v>
      </c>
      <c r="H2786" s="4" t="s">
        <v>169</v>
      </c>
      <c r="I2786" t="s">
        <v>173</v>
      </c>
      <c r="J2786" s="19">
        <v>16721</v>
      </c>
      <c r="K2786" s="18">
        <v>-16.010000000000002</v>
      </c>
      <c r="L2786" s="19">
        <v>33888</v>
      </c>
      <c r="M2786" s="18">
        <v>-3.26</v>
      </c>
      <c r="N2786" s="19">
        <v>69051</v>
      </c>
      <c r="O2786" s="18">
        <v>11.54</v>
      </c>
      <c r="P2786" s="19">
        <v>91183</v>
      </c>
      <c r="Q2786" s="18">
        <v>17.920000000000002</v>
      </c>
    </row>
    <row r="2787" spans="1:17" x14ac:dyDescent="0.25">
      <c r="A2787" t="s">
        <v>225</v>
      </c>
      <c r="B2787" s="4" t="s">
        <v>226</v>
      </c>
      <c r="C2787" t="s">
        <v>232</v>
      </c>
      <c r="D2787" s="29">
        <v>45260</v>
      </c>
      <c r="E2787" s="29">
        <v>45292</v>
      </c>
      <c r="F2787" s="22">
        <v>1</v>
      </c>
      <c r="G2787" s="3">
        <v>40000</v>
      </c>
      <c r="H2787" s="4" t="s">
        <v>169</v>
      </c>
      <c r="I2787" t="s">
        <v>173</v>
      </c>
      <c r="J2787" s="19">
        <v>14582</v>
      </c>
      <c r="K2787" s="18">
        <v>-63.54</v>
      </c>
      <c r="L2787" s="19">
        <v>31640</v>
      </c>
      <c r="M2787" s="18">
        <v>-20.9</v>
      </c>
      <c r="N2787" s="19">
        <v>42155</v>
      </c>
      <c r="O2787" s="18">
        <v>5.39</v>
      </c>
      <c r="P2787" s="19">
        <v>57475</v>
      </c>
      <c r="Q2787" s="18">
        <v>43.69</v>
      </c>
    </row>
    <row r="2788" spans="1:17" x14ac:dyDescent="0.25">
      <c r="A2788" t="s">
        <v>225</v>
      </c>
      <c r="B2788" s="4" t="s">
        <v>226</v>
      </c>
      <c r="C2788" t="s">
        <v>232</v>
      </c>
      <c r="D2788" s="29">
        <v>45260</v>
      </c>
      <c r="E2788" s="29">
        <v>45292</v>
      </c>
      <c r="F2788" s="22">
        <v>5</v>
      </c>
      <c r="G2788" s="3">
        <v>40000</v>
      </c>
      <c r="H2788" s="4" t="s">
        <v>169</v>
      </c>
      <c r="I2788" t="s">
        <v>173</v>
      </c>
      <c r="J2788" s="19">
        <v>23156</v>
      </c>
      <c r="K2788" s="18">
        <v>-10.36</v>
      </c>
      <c r="L2788" s="19">
        <v>38510</v>
      </c>
      <c r="M2788" s="18">
        <v>-0.76</v>
      </c>
      <c r="N2788" s="19">
        <v>53349</v>
      </c>
      <c r="O2788" s="18">
        <v>5.93</v>
      </c>
      <c r="P2788" s="19">
        <v>60212</v>
      </c>
      <c r="Q2788" s="18">
        <v>8.52</v>
      </c>
    </row>
    <row r="2789" spans="1:17" x14ac:dyDescent="0.25">
      <c r="A2789" t="s">
        <v>225</v>
      </c>
      <c r="B2789" s="4" t="s">
        <v>48</v>
      </c>
      <c r="C2789" t="s">
        <v>72</v>
      </c>
      <c r="D2789" s="29">
        <v>45260</v>
      </c>
      <c r="E2789" s="29">
        <v>45292</v>
      </c>
      <c r="F2789" s="22">
        <v>1</v>
      </c>
      <c r="G2789" s="3">
        <v>40000</v>
      </c>
      <c r="H2789" s="4" t="s">
        <v>169</v>
      </c>
      <c r="I2789" t="s">
        <v>173</v>
      </c>
      <c r="J2789" s="19">
        <v>14227</v>
      </c>
      <c r="K2789" s="18">
        <v>-64.430000000000007</v>
      </c>
      <c r="L2789" s="19">
        <v>30392</v>
      </c>
      <c r="M2789" s="18">
        <v>-24.02</v>
      </c>
      <c r="N2789" s="19">
        <v>40458</v>
      </c>
      <c r="O2789" s="18">
        <v>1.1399999999999999</v>
      </c>
      <c r="P2789" s="19">
        <v>55181</v>
      </c>
      <c r="Q2789" s="18">
        <v>37.950000000000003</v>
      </c>
    </row>
    <row r="2790" spans="1:17" x14ac:dyDescent="0.25">
      <c r="A2790" t="s">
        <v>225</v>
      </c>
      <c r="B2790" s="4" t="s">
        <v>48</v>
      </c>
      <c r="C2790" t="s">
        <v>72</v>
      </c>
      <c r="D2790" s="29">
        <v>45260</v>
      </c>
      <c r="E2790" s="29">
        <v>45292</v>
      </c>
      <c r="F2790" s="22">
        <v>5</v>
      </c>
      <c r="G2790" s="3">
        <v>40000</v>
      </c>
      <c r="H2790" s="4" t="s">
        <v>169</v>
      </c>
      <c r="I2790" t="s">
        <v>173</v>
      </c>
      <c r="J2790" s="19">
        <v>22591</v>
      </c>
      <c r="K2790" s="18">
        <v>-10.8</v>
      </c>
      <c r="L2790" s="19">
        <v>34749</v>
      </c>
      <c r="M2790" s="18">
        <v>-2.78</v>
      </c>
      <c r="N2790" s="19">
        <v>48171</v>
      </c>
      <c r="O2790" s="18">
        <v>3.79</v>
      </c>
      <c r="P2790" s="19">
        <v>54327</v>
      </c>
      <c r="Q2790" s="18">
        <v>6.31</v>
      </c>
    </row>
    <row r="2791" spans="1:17" x14ac:dyDescent="0.25">
      <c r="A2791" t="s">
        <v>225</v>
      </c>
      <c r="B2791" s="4" t="s">
        <v>49</v>
      </c>
      <c r="C2791" t="s">
        <v>73</v>
      </c>
      <c r="D2791" s="29">
        <v>45260</v>
      </c>
      <c r="E2791" s="29">
        <v>45292</v>
      </c>
      <c r="F2791" s="22">
        <v>1</v>
      </c>
      <c r="G2791" s="3">
        <v>40000</v>
      </c>
      <c r="H2791" s="4" t="s">
        <v>169</v>
      </c>
      <c r="I2791" t="s">
        <v>173</v>
      </c>
      <c r="J2791" s="19">
        <v>14192</v>
      </c>
      <c r="K2791" s="18">
        <v>-64.52</v>
      </c>
      <c r="L2791" s="19">
        <v>30367</v>
      </c>
      <c r="M2791" s="18">
        <v>-24.08</v>
      </c>
      <c r="N2791" s="19">
        <v>40464</v>
      </c>
      <c r="O2791" s="18">
        <v>1.1599999999999999</v>
      </c>
      <c r="P2791" s="19">
        <v>55188</v>
      </c>
      <c r="Q2791" s="18">
        <v>37.97</v>
      </c>
    </row>
    <row r="2792" spans="1:17" x14ac:dyDescent="0.25">
      <c r="A2792" t="s">
        <v>225</v>
      </c>
      <c r="B2792" s="4" t="s">
        <v>49</v>
      </c>
      <c r="C2792" t="s">
        <v>73</v>
      </c>
      <c r="D2792" s="29">
        <v>45260</v>
      </c>
      <c r="E2792" s="29">
        <v>45292</v>
      </c>
      <c r="F2792" s="22">
        <v>5</v>
      </c>
      <c r="G2792" s="3">
        <v>40000</v>
      </c>
      <c r="H2792" s="4" t="s">
        <v>169</v>
      </c>
      <c r="I2792" t="s">
        <v>173</v>
      </c>
      <c r="J2792" s="19">
        <v>22589</v>
      </c>
      <c r="K2792" s="18">
        <v>-10.8</v>
      </c>
      <c r="L2792" s="19">
        <v>34738</v>
      </c>
      <c r="M2792" s="18">
        <v>-2.78</v>
      </c>
      <c r="N2792" s="19">
        <v>48138</v>
      </c>
      <c r="O2792" s="18">
        <v>3.77</v>
      </c>
      <c r="P2792" s="19">
        <v>54323</v>
      </c>
      <c r="Q2792" s="18">
        <v>6.31</v>
      </c>
    </row>
    <row r="2793" spans="1:17" x14ac:dyDescent="0.25">
      <c r="A2793" t="s">
        <v>3</v>
      </c>
      <c r="B2793" s="4" t="s">
        <v>48</v>
      </c>
      <c r="C2793" t="s">
        <v>61</v>
      </c>
      <c r="D2793" s="29">
        <v>45260</v>
      </c>
      <c r="E2793" s="29">
        <v>45292</v>
      </c>
      <c r="F2793" s="22">
        <v>1</v>
      </c>
      <c r="G2793" s="3">
        <v>40000</v>
      </c>
      <c r="H2793" s="4" t="s">
        <v>169</v>
      </c>
      <c r="I2793" t="s">
        <v>173</v>
      </c>
      <c r="J2793" s="19">
        <v>17323</v>
      </c>
      <c r="K2793" s="18">
        <v>-56.69</v>
      </c>
      <c r="L2793" s="19">
        <v>29634</v>
      </c>
      <c r="M2793" s="18">
        <v>-25.92</v>
      </c>
      <c r="N2793" s="19">
        <v>38742</v>
      </c>
      <c r="O2793" s="18">
        <v>-3.14</v>
      </c>
      <c r="P2793" s="19">
        <v>57497</v>
      </c>
      <c r="Q2793" s="18">
        <v>43.74</v>
      </c>
    </row>
    <row r="2794" spans="1:17" x14ac:dyDescent="0.25">
      <c r="A2794" t="s">
        <v>3</v>
      </c>
      <c r="B2794" s="4" t="s">
        <v>48</v>
      </c>
      <c r="C2794" t="s">
        <v>61</v>
      </c>
      <c r="D2794" s="29">
        <v>45260</v>
      </c>
      <c r="E2794" s="29">
        <v>45292</v>
      </c>
      <c r="F2794" s="22">
        <v>5</v>
      </c>
      <c r="G2794" s="3">
        <v>40000</v>
      </c>
      <c r="H2794" s="4" t="s">
        <v>169</v>
      </c>
      <c r="I2794" t="s">
        <v>173</v>
      </c>
      <c r="J2794" s="19">
        <v>19957</v>
      </c>
      <c r="K2794" s="18">
        <v>-12.98</v>
      </c>
      <c r="L2794" s="19">
        <v>28065</v>
      </c>
      <c r="M2794" s="18">
        <v>-6.84</v>
      </c>
      <c r="N2794" s="19">
        <v>43449</v>
      </c>
      <c r="O2794" s="18">
        <v>1.67</v>
      </c>
      <c r="P2794" s="19">
        <v>55528</v>
      </c>
      <c r="Q2794" s="18">
        <v>6.78</v>
      </c>
    </row>
    <row r="2795" spans="1:17" x14ac:dyDescent="0.25">
      <c r="A2795" t="s">
        <v>3</v>
      </c>
      <c r="B2795" s="4" t="s">
        <v>48</v>
      </c>
      <c r="C2795" t="s">
        <v>62</v>
      </c>
      <c r="D2795" s="29">
        <v>45260</v>
      </c>
      <c r="E2795" s="29">
        <v>45292</v>
      </c>
      <c r="F2795" s="22">
        <v>1</v>
      </c>
      <c r="G2795" s="3">
        <v>10000</v>
      </c>
      <c r="H2795" s="4" t="s">
        <v>171</v>
      </c>
      <c r="I2795" t="s">
        <v>173</v>
      </c>
      <c r="J2795" s="19">
        <v>4333</v>
      </c>
      <c r="K2795" s="18">
        <v>-56.67</v>
      </c>
      <c r="L2795" s="19">
        <v>7108</v>
      </c>
      <c r="M2795" s="18">
        <v>-28.92</v>
      </c>
      <c r="N2795" s="19">
        <v>9638</v>
      </c>
      <c r="O2795" s="18">
        <v>-3.62</v>
      </c>
      <c r="P2795" s="19">
        <v>13935</v>
      </c>
      <c r="Q2795" s="18">
        <v>39.35</v>
      </c>
    </row>
    <row r="2796" spans="1:17" x14ac:dyDescent="0.25">
      <c r="A2796" t="s">
        <v>3</v>
      </c>
      <c r="B2796" s="4" t="s">
        <v>48</v>
      </c>
      <c r="C2796" t="s">
        <v>62</v>
      </c>
      <c r="D2796" s="29">
        <v>45260</v>
      </c>
      <c r="E2796" s="29">
        <v>45292</v>
      </c>
      <c r="F2796" s="22">
        <v>5</v>
      </c>
      <c r="G2796" s="3">
        <v>10000</v>
      </c>
      <c r="H2796" s="4" t="s">
        <v>171</v>
      </c>
      <c r="I2796" t="s">
        <v>173</v>
      </c>
      <c r="J2796" s="19">
        <v>4744</v>
      </c>
      <c r="K2796" s="18">
        <v>-13.85</v>
      </c>
      <c r="L2796" s="19">
        <v>6492</v>
      </c>
      <c r="M2796" s="18">
        <v>-8.2799999999999994</v>
      </c>
      <c r="N2796" s="19">
        <v>10294</v>
      </c>
      <c r="O2796" s="18">
        <v>0.57999999999999996</v>
      </c>
      <c r="P2796" s="19">
        <v>13006</v>
      </c>
      <c r="Q2796" s="18">
        <v>5.4</v>
      </c>
    </row>
    <row r="2797" spans="1:17" x14ac:dyDescent="0.25">
      <c r="A2797" t="s">
        <v>3</v>
      </c>
      <c r="B2797" s="4" t="s">
        <v>49</v>
      </c>
      <c r="C2797" t="s">
        <v>63</v>
      </c>
      <c r="D2797" s="29">
        <v>45260</v>
      </c>
      <c r="E2797" s="29">
        <v>45292</v>
      </c>
      <c r="F2797" s="22">
        <v>1</v>
      </c>
      <c r="G2797" s="3">
        <v>40000</v>
      </c>
      <c r="H2797" s="4" t="s">
        <v>169</v>
      </c>
      <c r="I2797" t="s">
        <v>173</v>
      </c>
      <c r="J2797" s="19">
        <v>17319</v>
      </c>
      <c r="K2797" s="18">
        <v>-56.7</v>
      </c>
      <c r="L2797" s="19">
        <v>29903</v>
      </c>
      <c r="M2797" s="18">
        <v>-25.24</v>
      </c>
      <c r="N2797" s="19">
        <v>39013</v>
      </c>
      <c r="O2797" s="18">
        <v>-2.46</v>
      </c>
      <c r="P2797" s="19">
        <v>57727</v>
      </c>
      <c r="Q2797" s="18">
        <v>44.32</v>
      </c>
    </row>
    <row r="2798" spans="1:17" x14ac:dyDescent="0.25">
      <c r="A2798" t="s">
        <v>3</v>
      </c>
      <c r="B2798" s="4" t="s">
        <v>49</v>
      </c>
      <c r="C2798" t="s">
        <v>63</v>
      </c>
      <c r="D2798" s="29">
        <v>45260</v>
      </c>
      <c r="E2798" s="29">
        <v>45292</v>
      </c>
      <c r="F2798" s="22">
        <v>5</v>
      </c>
      <c r="G2798" s="3">
        <v>40000</v>
      </c>
      <c r="H2798" s="4" t="s">
        <v>169</v>
      </c>
      <c r="I2798" t="s">
        <v>173</v>
      </c>
      <c r="J2798" s="19">
        <v>19924</v>
      </c>
      <c r="K2798" s="18">
        <v>-13.01</v>
      </c>
      <c r="L2798" s="19">
        <v>29472</v>
      </c>
      <c r="M2798" s="18">
        <v>-5.93</v>
      </c>
      <c r="N2798" s="19">
        <v>44784</v>
      </c>
      <c r="O2798" s="18">
        <v>2.29</v>
      </c>
      <c r="P2798" s="19">
        <v>57591</v>
      </c>
      <c r="Q2798" s="18">
        <v>7.56</v>
      </c>
    </row>
    <row r="2799" spans="1:17" x14ac:dyDescent="0.25">
      <c r="A2799" t="s">
        <v>3</v>
      </c>
      <c r="B2799" s="4" t="s">
        <v>49</v>
      </c>
      <c r="C2799" t="s">
        <v>64</v>
      </c>
      <c r="D2799" s="29">
        <v>45260</v>
      </c>
      <c r="E2799" s="29">
        <v>45292</v>
      </c>
      <c r="F2799" s="22">
        <v>1</v>
      </c>
      <c r="G2799" s="3">
        <v>10000</v>
      </c>
      <c r="H2799" s="4" t="s">
        <v>171</v>
      </c>
      <c r="I2799" t="s">
        <v>173</v>
      </c>
      <c r="J2799" s="19">
        <v>4320</v>
      </c>
      <c r="K2799" s="18">
        <v>-56.8</v>
      </c>
      <c r="L2799" s="19">
        <v>7171</v>
      </c>
      <c r="M2799" s="18">
        <v>-28.29</v>
      </c>
      <c r="N2799" s="19">
        <v>9711</v>
      </c>
      <c r="O2799" s="18">
        <v>-2.89</v>
      </c>
      <c r="P2799" s="19">
        <v>13985</v>
      </c>
      <c r="Q2799" s="18">
        <v>39.85</v>
      </c>
    </row>
    <row r="2800" spans="1:17" x14ac:dyDescent="0.25">
      <c r="A2800" t="s">
        <v>3</v>
      </c>
      <c r="B2800" s="4" t="s">
        <v>49</v>
      </c>
      <c r="C2800" t="s">
        <v>64</v>
      </c>
      <c r="D2800" s="29">
        <v>45260</v>
      </c>
      <c r="E2800" s="29">
        <v>45292</v>
      </c>
      <c r="F2800" s="22">
        <v>5</v>
      </c>
      <c r="G2800" s="3">
        <v>10000</v>
      </c>
      <c r="H2800" s="4" t="s">
        <v>171</v>
      </c>
      <c r="I2800" t="s">
        <v>173</v>
      </c>
      <c r="J2800" s="19">
        <v>4729</v>
      </c>
      <c r="K2800" s="18">
        <v>-13.91</v>
      </c>
      <c r="L2800" s="19">
        <v>6816</v>
      </c>
      <c r="M2800" s="18">
        <v>-7.38</v>
      </c>
      <c r="N2800" s="19">
        <v>10644</v>
      </c>
      <c r="O2800" s="18">
        <v>1.26</v>
      </c>
      <c r="P2800" s="19">
        <v>13477</v>
      </c>
      <c r="Q2800" s="18">
        <v>6.15</v>
      </c>
    </row>
    <row r="2801" spans="1:17" x14ac:dyDescent="0.25">
      <c r="A2801" t="s">
        <v>4</v>
      </c>
      <c r="B2801" s="4" t="s">
        <v>48</v>
      </c>
      <c r="C2801" t="s">
        <v>65</v>
      </c>
      <c r="D2801" s="29">
        <v>45260</v>
      </c>
      <c r="E2801" s="29">
        <v>45292</v>
      </c>
      <c r="F2801" s="22">
        <v>1</v>
      </c>
      <c r="G2801" s="3">
        <v>40000</v>
      </c>
      <c r="H2801" s="4" t="s">
        <v>169</v>
      </c>
      <c r="I2801" t="s">
        <v>173</v>
      </c>
      <c r="J2801" s="19">
        <v>16283</v>
      </c>
      <c r="K2801" s="18">
        <v>-59.29</v>
      </c>
      <c r="L2801" s="19">
        <v>28065</v>
      </c>
      <c r="M2801" s="18">
        <v>-29.84</v>
      </c>
      <c r="N2801" s="19">
        <v>39551</v>
      </c>
      <c r="O2801" s="18">
        <v>-1.1200000000000001</v>
      </c>
      <c r="P2801" s="19">
        <v>64425</v>
      </c>
      <c r="Q2801" s="18">
        <v>61.06</v>
      </c>
    </row>
    <row r="2802" spans="1:17" x14ac:dyDescent="0.25">
      <c r="A2802" t="s">
        <v>4</v>
      </c>
      <c r="B2802" s="4" t="s">
        <v>48</v>
      </c>
      <c r="C2802" t="s">
        <v>65</v>
      </c>
      <c r="D2802" s="29">
        <v>45260</v>
      </c>
      <c r="E2802" s="29">
        <v>45292</v>
      </c>
      <c r="F2802" s="22">
        <v>5</v>
      </c>
      <c r="G2802" s="3">
        <v>40000</v>
      </c>
      <c r="H2802" s="4" t="s">
        <v>169</v>
      </c>
      <c r="I2802" t="s">
        <v>173</v>
      </c>
      <c r="J2802" s="19">
        <v>18698</v>
      </c>
      <c r="K2802" s="18">
        <v>-14.11</v>
      </c>
      <c r="L2802" s="19">
        <v>27277</v>
      </c>
      <c r="M2802" s="18">
        <v>-7.37</v>
      </c>
      <c r="N2802" s="19">
        <v>43903</v>
      </c>
      <c r="O2802" s="18">
        <v>1.88</v>
      </c>
      <c r="P2802" s="19">
        <v>59756</v>
      </c>
      <c r="Q2802" s="18">
        <v>8.36</v>
      </c>
    </row>
    <row r="2803" spans="1:17" x14ac:dyDescent="0.25">
      <c r="A2803" t="s">
        <v>4</v>
      </c>
      <c r="B2803" s="4" t="s">
        <v>226</v>
      </c>
      <c r="C2803" t="s">
        <v>233</v>
      </c>
      <c r="D2803" s="29">
        <v>45260</v>
      </c>
      <c r="E2803" s="29">
        <v>45292</v>
      </c>
      <c r="F2803" s="22">
        <v>1</v>
      </c>
      <c r="G2803" s="3">
        <v>40000</v>
      </c>
      <c r="H2803" s="4" t="s">
        <v>169</v>
      </c>
      <c r="I2803" t="s">
        <v>173</v>
      </c>
      <c r="J2803" s="19">
        <v>17011</v>
      </c>
      <c r="K2803" s="18">
        <v>-57.47</v>
      </c>
      <c r="L2803" s="19">
        <v>30426</v>
      </c>
      <c r="M2803" s="18">
        <v>-23.93</v>
      </c>
      <c r="N2803" s="19">
        <v>42786</v>
      </c>
      <c r="O2803" s="18">
        <v>6.96</v>
      </c>
      <c r="P2803" s="19">
        <v>69512</v>
      </c>
      <c r="Q2803" s="18">
        <v>73.78</v>
      </c>
    </row>
    <row r="2804" spans="1:17" x14ac:dyDescent="0.25">
      <c r="A2804" t="s">
        <v>4</v>
      </c>
      <c r="B2804" s="4" t="s">
        <v>226</v>
      </c>
      <c r="C2804" t="s">
        <v>233</v>
      </c>
      <c r="D2804" s="29">
        <v>45260</v>
      </c>
      <c r="E2804" s="29">
        <v>45292</v>
      </c>
      <c r="F2804" s="22">
        <v>5</v>
      </c>
      <c r="G2804" s="3">
        <v>40000</v>
      </c>
      <c r="H2804" s="4" t="s">
        <v>169</v>
      </c>
      <c r="I2804" t="s">
        <v>173</v>
      </c>
      <c r="J2804" s="19">
        <v>19702</v>
      </c>
      <c r="K2804" s="18">
        <v>-13.21</v>
      </c>
      <c r="L2804" s="19">
        <v>33414</v>
      </c>
      <c r="M2804" s="18">
        <v>-3.53</v>
      </c>
      <c r="N2804" s="19">
        <v>53119</v>
      </c>
      <c r="O2804" s="18">
        <v>5.84</v>
      </c>
      <c r="P2804" s="19">
        <v>72241</v>
      </c>
      <c r="Q2804" s="18">
        <v>12.55</v>
      </c>
    </row>
    <row r="2805" spans="1:17" x14ac:dyDescent="0.25">
      <c r="A2805" t="s">
        <v>6</v>
      </c>
      <c r="B2805" s="4" t="s">
        <v>226</v>
      </c>
      <c r="C2805" t="s">
        <v>234</v>
      </c>
      <c r="D2805" s="29">
        <v>45260</v>
      </c>
      <c r="E2805" s="29">
        <v>45292</v>
      </c>
      <c r="F2805" s="22">
        <v>1</v>
      </c>
      <c r="G2805" s="3">
        <v>40000</v>
      </c>
      <c r="H2805" s="4" t="s">
        <v>169</v>
      </c>
      <c r="I2805" t="s">
        <v>173</v>
      </c>
      <c r="J2805" s="19">
        <v>18888</v>
      </c>
      <c r="K2805" s="18">
        <v>-52.78</v>
      </c>
      <c r="L2805" s="19">
        <v>26771</v>
      </c>
      <c r="M2805" s="18">
        <v>-33.07</v>
      </c>
      <c r="N2805" s="19">
        <v>39769</v>
      </c>
      <c r="O2805" s="18">
        <v>-0.57999999999999996</v>
      </c>
      <c r="P2805" s="19">
        <v>66889</v>
      </c>
      <c r="Q2805" s="18">
        <v>67.22</v>
      </c>
    </row>
    <row r="2806" spans="1:17" x14ac:dyDescent="0.25">
      <c r="A2806" t="s">
        <v>6</v>
      </c>
      <c r="B2806" s="4" t="s">
        <v>226</v>
      </c>
      <c r="C2806" t="s">
        <v>234</v>
      </c>
      <c r="D2806" s="29">
        <v>45260</v>
      </c>
      <c r="E2806" s="29">
        <v>45292</v>
      </c>
      <c r="F2806" s="22">
        <v>5</v>
      </c>
      <c r="G2806" s="3">
        <v>40000</v>
      </c>
      <c r="H2806" s="4" t="s">
        <v>169</v>
      </c>
      <c r="I2806" t="s">
        <v>173</v>
      </c>
      <c r="J2806" s="19">
        <v>18502</v>
      </c>
      <c r="K2806" s="18">
        <v>-14.29</v>
      </c>
      <c r="L2806" s="19">
        <v>28702</v>
      </c>
      <c r="M2806" s="18">
        <v>-6.42</v>
      </c>
      <c r="N2806" s="19">
        <v>42511</v>
      </c>
      <c r="O2806" s="18">
        <v>1.22</v>
      </c>
      <c r="P2806" s="19">
        <v>80815</v>
      </c>
      <c r="Q2806" s="18">
        <v>15.1</v>
      </c>
    </row>
    <row r="2807" spans="1:17" x14ac:dyDescent="0.25">
      <c r="A2807" t="s">
        <v>6</v>
      </c>
      <c r="B2807" s="4" t="s">
        <v>48</v>
      </c>
      <c r="C2807" t="s">
        <v>68</v>
      </c>
      <c r="D2807" s="29">
        <v>45260</v>
      </c>
      <c r="E2807" s="29">
        <v>45292</v>
      </c>
      <c r="F2807" s="22">
        <v>1</v>
      </c>
      <c r="G2807" s="3">
        <v>40000</v>
      </c>
      <c r="H2807" s="4" t="s">
        <v>169</v>
      </c>
      <c r="I2807" t="s">
        <v>173</v>
      </c>
      <c r="J2807" s="19">
        <v>17957</v>
      </c>
      <c r="K2807" s="18">
        <v>-55.11</v>
      </c>
      <c r="L2807" s="19">
        <v>25011</v>
      </c>
      <c r="M2807" s="18">
        <v>-37.47</v>
      </c>
      <c r="N2807" s="19">
        <v>36763</v>
      </c>
      <c r="O2807" s="18">
        <v>-8.09</v>
      </c>
      <c r="P2807" s="19">
        <v>62030</v>
      </c>
      <c r="Q2807" s="18">
        <v>55.08</v>
      </c>
    </row>
    <row r="2808" spans="1:17" x14ac:dyDescent="0.25">
      <c r="A2808" t="s">
        <v>6</v>
      </c>
      <c r="B2808" s="4" t="s">
        <v>48</v>
      </c>
      <c r="C2808" t="s">
        <v>68</v>
      </c>
      <c r="D2808" s="29">
        <v>45260</v>
      </c>
      <c r="E2808" s="29">
        <v>45292</v>
      </c>
      <c r="F2808" s="22">
        <v>5</v>
      </c>
      <c r="G2808" s="3">
        <v>40000</v>
      </c>
      <c r="H2808" s="4" t="s">
        <v>169</v>
      </c>
      <c r="I2808" t="s">
        <v>173</v>
      </c>
      <c r="J2808" s="19">
        <v>17586</v>
      </c>
      <c r="K2808" s="18">
        <v>-15.16</v>
      </c>
      <c r="L2808" s="19">
        <v>25787</v>
      </c>
      <c r="M2808" s="18">
        <v>-8.41</v>
      </c>
      <c r="N2808" s="19">
        <v>35081</v>
      </c>
      <c r="O2808" s="18">
        <v>-2.59</v>
      </c>
      <c r="P2808" s="19">
        <v>66264</v>
      </c>
      <c r="Q2808" s="18">
        <v>10.62</v>
      </c>
    </row>
    <row r="2809" spans="1:17" x14ac:dyDescent="0.25">
      <c r="A2809" t="s">
        <v>6</v>
      </c>
      <c r="B2809" s="4" t="s">
        <v>49</v>
      </c>
      <c r="C2809" t="s">
        <v>69</v>
      </c>
      <c r="D2809" s="29">
        <v>45260</v>
      </c>
      <c r="E2809" s="29">
        <v>45292</v>
      </c>
      <c r="F2809" s="22">
        <v>1</v>
      </c>
      <c r="G2809" s="3">
        <v>40000</v>
      </c>
      <c r="H2809" s="4" t="s">
        <v>169</v>
      </c>
      <c r="I2809" t="s">
        <v>173</v>
      </c>
      <c r="J2809" s="19">
        <v>18033</v>
      </c>
      <c r="K2809" s="18">
        <v>-54.92</v>
      </c>
      <c r="L2809" s="19">
        <v>24983</v>
      </c>
      <c r="M2809" s="18">
        <v>-37.54</v>
      </c>
      <c r="N2809" s="19">
        <v>36918</v>
      </c>
      <c r="O2809" s="18">
        <v>-7.7</v>
      </c>
      <c r="P2809" s="19">
        <v>62014</v>
      </c>
      <c r="Q2809" s="18">
        <v>55.03</v>
      </c>
    </row>
    <row r="2810" spans="1:17" x14ac:dyDescent="0.25">
      <c r="A2810" t="s">
        <v>6</v>
      </c>
      <c r="B2810" s="4" t="s">
        <v>49</v>
      </c>
      <c r="C2810" t="s">
        <v>69</v>
      </c>
      <c r="D2810" s="29">
        <v>45260</v>
      </c>
      <c r="E2810" s="29">
        <v>45292</v>
      </c>
      <c r="F2810" s="22">
        <v>5</v>
      </c>
      <c r="G2810" s="3">
        <v>40000</v>
      </c>
      <c r="H2810" s="4" t="s">
        <v>169</v>
      </c>
      <c r="I2810" t="s">
        <v>173</v>
      </c>
      <c r="J2810" s="19">
        <v>17524</v>
      </c>
      <c r="K2810" s="18">
        <v>-15.22</v>
      </c>
      <c r="L2810" s="19">
        <v>25835</v>
      </c>
      <c r="M2810" s="18">
        <v>-8.3699999999999992</v>
      </c>
      <c r="N2810" s="19">
        <v>35616</v>
      </c>
      <c r="O2810" s="18">
        <v>-2.29</v>
      </c>
      <c r="P2810" s="19">
        <v>67616</v>
      </c>
      <c r="Q2810" s="18">
        <v>11.07</v>
      </c>
    </row>
    <row r="2811" spans="1:17" x14ac:dyDescent="0.25">
      <c r="A2811" t="s">
        <v>7</v>
      </c>
      <c r="B2811" s="4" t="s">
        <v>48</v>
      </c>
      <c r="C2811" t="s">
        <v>70</v>
      </c>
      <c r="D2811" s="29">
        <v>45260</v>
      </c>
      <c r="E2811" s="29">
        <v>45292</v>
      </c>
      <c r="F2811" s="22">
        <v>1</v>
      </c>
      <c r="G2811" s="3">
        <v>40000</v>
      </c>
      <c r="H2811" s="4" t="s">
        <v>169</v>
      </c>
      <c r="I2811" t="s">
        <v>173</v>
      </c>
      <c r="J2811" s="19">
        <v>33202</v>
      </c>
      <c r="K2811" s="18">
        <v>-17</v>
      </c>
      <c r="L2811" s="19">
        <v>37011</v>
      </c>
      <c r="M2811" s="18">
        <v>-7.47</v>
      </c>
      <c r="N2811" s="19">
        <v>40140</v>
      </c>
      <c r="O2811" s="18">
        <v>0.35</v>
      </c>
      <c r="P2811" s="19">
        <v>44059</v>
      </c>
      <c r="Q2811" s="18">
        <v>10.15</v>
      </c>
    </row>
    <row r="2812" spans="1:17" x14ac:dyDescent="0.25">
      <c r="A2812" t="s">
        <v>7</v>
      </c>
      <c r="B2812" s="4" t="s">
        <v>48</v>
      </c>
      <c r="C2812" t="s">
        <v>70</v>
      </c>
      <c r="D2812" s="29">
        <v>45260</v>
      </c>
      <c r="E2812" s="29">
        <v>45292</v>
      </c>
      <c r="F2812" s="22">
        <v>3</v>
      </c>
      <c r="G2812" s="3">
        <v>40000</v>
      </c>
      <c r="H2812" s="4" t="s">
        <v>169</v>
      </c>
      <c r="I2812" t="s">
        <v>173</v>
      </c>
      <c r="J2812" s="19">
        <v>34417</v>
      </c>
      <c r="K2812" s="18">
        <v>-4.84</v>
      </c>
      <c r="L2812" s="19">
        <v>38089</v>
      </c>
      <c r="M2812" s="18">
        <v>-1.62</v>
      </c>
      <c r="N2812" s="19">
        <v>41809</v>
      </c>
      <c r="O2812" s="18">
        <v>1.48</v>
      </c>
      <c r="P2812" s="19">
        <v>45149</v>
      </c>
      <c r="Q2812" s="18">
        <v>4.12</v>
      </c>
    </row>
    <row r="2813" spans="1:17" x14ac:dyDescent="0.25">
      <c r="A2813" t="s">
        <v>7</v>
      </c>
      <c r="B2813" s="4" t="s">
        <v>49</v>
      </c>
      <c r="C2813" t="s">
        <v>71</v>
      </c>
      <c r="D2813" s="29">
        <v>45260</v>
      </c>
      <c r="E2813" s="29">
        <v>45292</v>
      </c>
      <c r="F2813" s="22">
        <v>1</v>
      </c>
      <c r="G2813" s="3">
        <v>40000</v>
      </c>
      <c r="H2813" s="4" t="s">
        <v>169</v>
      </c>
      <c r="I2813" t="s">
        <v>173</v>
      </c>
      <c r="J2813" s="19">
        <v>33203</v>
      </c>
      <c r="K2813" s="18">
        <v>-16.989999999999998</v>
      </c>
      <c r="L2813" s="19">
        <v>36950</v>
      </c>
      <c r="M2813" s="18">
        <v>-7.63</v>
      </c>
      <c r="N2813" s="19">
        <v>40138</v>
      </c>
      <c r="O2813" s="18">
        <v>0.34</v>
      </c>
      <c r="P2813" s="19">
        <v>44049</v>
      </c>
      <c r="Q2813" s="18">
        <v>10.119999999999999</v>
      </c>
    </row>
    <row r="2814" spans="1:17" x14ac:dyDescent="0.25">
      <c r="A2814" t="s">
        <v>7</v>
      </c>
      <c r="B2814" s="4" t="s">
        <v>49</v>
      </c>
      <c r="C2814" t="s">
        <v>71</v>
      </c>
      <c r="D2814" s="29">
        <v>45260</v>
      </c>
      <c r="E2814" s="29">
        <v>45292</v>
      </c>
      <c r="F2814" s="22">
        <v>3</v>
      </c>
      <c r="G2814" s="3">
        <v>40000</v>
      </c>
      <c r="H2814" s="4" t="s">
        <v>169</v>
      </c>
      <c r="I2814" t="s">
        <v>173</v>
      </c>
      <c r="J2814" s="19">
        <v>34425</v>
      </c>
      <c r="K2814" s="18">
        <v>-4.83</v>
      </c>
      <c r="L2814" s="19">
        <v>38050</v>
      </c>
      <c r="M2814" s="18">
        <v>-1.65</v>
      </c>
      <c r="N2814" s="19">
        <v>41807</v>
      </c>
      <c r="O2814" s="18">
        <v>1.48</v>
      </c>
      <c r="P2814" s="19">
        <v>45138</v>
      </c>
      <c r="Q2814" s="18">
        <v>4.1100000000000003</v>
      </c>
    </row>
    <row r="2815" spans="1:17" x14ac:dyDescent="0.25">
      <c r="A2815" t="s">
        <v>7</v>
      </c>
      <c r="B2815" s="4" t="s">
        <v>226</v>
      </c>
      <c r="C2815" t="s">
        <v>235</v>
      </c>
      <c r="D2815" s="29">
        <v>45260</v>
      </c>
      <c r="E2815" s="29">
        <v>45292</v>
      </c>
      <c r="F2815" s="22">
        <v>1</v>
      </c>
      <c r="G2815" s="3">
        <v>40000</v>
      </c>
      <c r="H2815" s="4" t="s">
        <v>169</v>
      </c>
      <c r="I2815" t="s">
        <v>173</v>
      </c>
      <c r="J2815" s="19">
        <v>34051</v>
      </c>
      <c r="K2815" s="18">
        <v>-14.87</v>
      </c>
      <c r="L2815" s="19">
        <v>38163</v>
      </c>
      <c r="M2815" s="18">
        <v>-4.59</v>
      </c>
      <c r="N2815" s="19">
        <v>41220</v>
      </c>
      <c r="O2815" s="18">
        <v>3.05</v>
      </c>
      <c r="P2815" s="19">
        <v>45146</v>
      </c>
      <c r="Q2815" s="18">
        <v>12.86</v>
      </c>
    </row>
    <row r="2816" spans="1:17" x14ac:dyDescent="0.25">
      <c r="A2816" t="s">
        <v>7</v>
      </c>
      <c r="B2816" s="4" t="s">
        <v>226</v>
      </c>
      <c r="C2816" t="s">
        <v>235</v>
      </c>
      <c r="D2816" s="29">
        <v>45260</v>
      </c>
      <c r="E2816" s="29">
        <v>45292</v>
      </c>
      <c r="F2816" s="22">
        <v>3</v>
      </c>
      <c r="G2816" s="3">
        <v>40000</v>
      </c>
      <c r="H2816" s="4" t="s">
        <v>169</v>
      </c>
      <c r="I2816" t="s">
        <v>173</v>
      </c>
      <c r="J2816" s="19">
        <v>35311</v>
      </c>
      <c r="K2816" s="18">
        <v>-4.03</v>
      </c>
      <c r="L2816" s="19">
        <v>39187</v>
      </c>
      <c r="M2816" s="18">
        <v>-0.68</v>
      </c>
      <c r="N2816" s="19">
        <v>42923</v>
      </c>
      <c r="O2816" s="18">
        <v>2.38</v>
      </c>
      <c r="P2816" s="19">
        <v>45996</v>
      </c>
      <c r="Q2816" s="18">
        <v>4.7699999999999996</v>
      </c>
    </row>
    <row r="2817" spans="1:17" x14ac:dyDescent="0.25">
      <c r="A2817" t="s">
        <v>9</v>
      </c>
      <c r="B2817" s="4" t="s">
        <v>48</v>
      </c>
      <c r="C2817" t="s">
        <v>74</v>
      </c>
      <c r="D2817" s="29">
        <v>45260</v>
      </c>
      <c r="E2817" s="29">
        <v>45292</v>
      </c>
      <c r="F2817" s="22">
        <v>1</v>
      </c>
      <c r="G2817" s="3">
        <v>40000</v>
      </c>
      <c r="H2817" s="4" t="s">
        <v>169</v>
      </c>
      <c r="I2817" t="s">
        <v>173</v>
      </c>
      <c r="J2817" s="19">
        <v>32511</v>
      </c>
      <c r="K2817" s="18">
        <v>-18.72</v>
      </c>
      <c r="L2817" s="19">
        <v>34439</v>
      </c>
      <c r="M2817" s="18">
        <v>-13.9</v>
      </c>
      <c r="N2817" s="19">
        <v>39315</v>
      </c>
      <c r="O2817" s="18">
        <v>-1.71</v>
      </c>
      <c r="P2817" s="19">
        <v>44615</v>
      </c>
      <c r="Q2817" s="18">
        <v>11.54</v>
      </c>
    </row>
    <row r="2818" spans="1:17" x14ac:dyDescent="0.25">
      <c r="A2818" t="s">
        <v>9</v>
      </c>
      <c r="B2818" s="4" t="s">
        <v>48</v>
      </c>
      <c r="C2818" t="s">
        <v>74</v>
      </c>
      <c r="D2818" s="29">
        <v>45260</v>
      </c>
      <c r="E2818" s="29">
        <v>45292</v>
      </c>
      <c r="F2818" s="22">
        <v>3</v>
      </c>
      <c r="G2818" s="3">
        <v>40000</v>
      </c>
      <c r="H2818" s="4" t="s">
        <v>169</v>
      </c>
      <c r="I2818" t="s">
        <v>173</v>
      </c>
      <c r="J2818" s="19">
        <v>32851</v>
      </c>
      <c r="K2818" s="18">
        <v>-6.29</v>
      </c>
      <c r="L2818" s="19">
        <v>36003</v>
      </c>
      <c r="M2818" s="18">
        <v>-3.45</v>
      </c>
      <c r="N2818" s="19">
        <v>40498</v>
      </c>
      <c r="O2818" s="18">
        <v>0.41</v>
      </c>
      <c r="P2818" s="19">
        <v>41799</v>
      </c>
      <c r="Q2818" s="18">
        <v>1.48</v>
      </c>
    </row>
    <row r="2819" spans="1:17" x14ac:dyDescent="0.25">
      <c r="A2819" t="s">
        <v>9</v>
      </c>
      <c r="B2819" s="4" t="s">
        <v>50</v>
      </c>
      <c r="C2819" t="s">
        <v>76</v>
      </c>
      <c r="D2819" s="29">
        <v>45260</v>
      </c>
      <c r="E2819" s="29">
        <v>45292</v>
      </c>
      <c r="F2819" s="22">
        <v>1</v>
      </c>
      <c r="G2819" s="3">
        <v>40000</v>
      </c>
      <c r="H2819" s="4" t="s">
        <v>169</v>
      </c>
      <c r="I2819" t="s">
        <v>173</v>
      </c>
      <c r="J2819" s="19">
        <v>33603</v>
      </c>
      <c r="K2819" s="18">
        <v>-15.99</v>
      </c>
      <c r="L2819" s="19">
        <v>35596</v>
      </c>
      <c r="M2819" s="18">
        <v>-11.01</v>
      </c>
      <c r="N2819" s="19">
        <v>40635</v>
      </c>
      <c r="O2819" s="18">
        <v>1.59</v>
      </c>
      <c r="P2819" s="19">
        <v>46114</v>
      </c>
      <c r="Q2819" s="18">
        <v>15.28</v>
      </c>
    </row>
    <row r="2820" spans="1:17" x14ac:dyDescent="0.25">
      <c r="A2820" t="s">
        <v>9</v>
      </c>
      <c r="B2820" s="4" t="s">
        <v>50</v>
      </c>
      <c r="C2820" t="s">
        <v>76</v>
      </c>
      <c r="D2820" s="29">
        <v>45260</v>
      </c>
      <c r="E2820" s="29">
        <v>45292</v>
      </c>
      <c r="F2820" s="22">
        <v>3</v>
      </c>
      <c r="G2820" s="3">
        <v>40000</v>
      </c>
      <c r="H2820" s="4" t="s">
        <v>169</v>
      </c>
      <c r="I2820" t="s">
        <v>173</v>
      </c>
      <c r="J2820" s="19">
        <v>33954</v>
      </c>
      <c r="K2820" s="18">
        <v>-5.26</v>
      </c>
      <c r="L2820" s="19">
        <v>37213</v>
      </c>
      <c r="M2820" s="18">
        <v>-2.38</v>
      </c>
      <c r="N2820" s="19">
        <v>41859</v>
      </c>
      <c r="O2820" s="18">
        <v>1.53</v>
      </c>
      <c r="P2820" s="19">
        <v>43203</v>
      </c>
      <c r="Q2820" s="18">
        <v>2.6</v>
      </c>
    </row>
    <row r="2821" spans="1:17" x14ac:dyDescent="0.25">
      <c r="A2821" t="s">
        <v>9</v>
      </c>
      <c r="B2821" s="4" t="s">
        <v>49</v>
      </c>
      <c r="C2821" t="s">
        <v>75</v>
      </c>
      <c r="D2821" s="29">
        <v>45260</v>
      </c>
      <c r="E2821" s="29">
        <v>45292</v>
      </c>
      <c r="F2821" s="22">
        <v>1</v>
      </c>
      <c r="G2821" s="3">
        <v>40000</v>
      </c>
      <c r="H2821" s="4" t="s">
        <v>169</v>
      </c>
      <c r="I2821" t="s">
        <v>173</v>
      </c>
      <c r="J2821" s="19">
        <v>32622</v>
      </c>
      <c r="K2821" s="18">
        <v>-18.440000000000001</v>
      </c>
      <c r="L2821" s="19">
        <v>34426</v>
      </c>
      <c r="M2821" s="18">
        <v>-13.93</v>
      </c>
      <c r="N2821" s="19">
        <v>39310</v>
      </c>
      <c r="O2821" s="18">
        <v>-1.72</v>
      </c>
      <c r="P2821" s="19">
        <v>44641</v>
      </c>
      <c r="Q2821" s="18">
        <v>11.6</v>
      </c>
    </row>
    <row r="2822" spans="1:17" x14ac:dyDescent="0.25">
      <c r="A2822" t="s">
        <v>9</v>
      </c>
      <c r="B2822" s="4" t="s">
        <v>49</v>
      </c>
      <c r="C2822" t="s">
        <v>75</v>
      </c>
      <c r="D2822" s="29">
        <v>45260</v>
      </c>
      <c r="E2822" s="29">
        <v>45292</v>
      </c>
      <c r="F2822" s="22">
        <v>3</v>
      </c>
      <c r="G2822" s="3">
        <v>40000</v>
      </c>
      <c r="H2822" s="4" t="s">
        <v>169</v>
      </c>
      <c r="I2822" t="s">
        <v>173</v>
      </c>
      <c r="J2822" s="19">
        <v>32964</v>
      </c>
      <c r="K2822" s="18">
        <v>-6.19</v>
      </c>
      <c r="L2822" s="19">
        <v>35973</v>
      </c>
      <c r="M2822" s="18">
        <v>-3.47</v>
      </c>
      <c r="N2822" s="19">
        <v>40503</v>
      </c>
      <c r="O2822" s="18">
        <v>0.42</v>
      </c>
      <c r="P2822" s="19">
        <v>41772</v>
      </c>
      <c r="Q2822" s="18">
        <v>1.46</v>
      </c>
    </row>
    <row r="2823" spans="1:17" x14ac:dyDescent="0.25">
      <c r="A2823" t="s">
        <v>10</v>
      </c>
      <c r="B2823" s="4" t="s">
        <v>48</v>
      </c>
      <c r="C2823" t="s">
        <v>77</v>
      </c>
      <c r="D2823" s="29">
        <v>45260</v>
      </c>
      <c r="E2823" s="29">
        <v>45292</v>
      </c>
      <c r="F2823" s="22">
        <v>1</v>
      </c>
      <c r="G2823" s="3">
        <v>40000</v>
      </c>
      <c r="H2823" s="4" t="s">
        <v>169</v>
      </c>
      <c r="I2823" t="s">
        <v>173</v>
      </c>
      <c r="J2823" s="19">
        <v>34080</v>
      </c>
      <c r="K2823" s="18">
        <v>-14.8</v>
      </c>
      <c r="L2823" s="19">
        <v>34626</v>
      </c>
      <c r="M2823" s="18">
        <v>-13.43</v>
      </c>
      <c r="N2823" s="19">
        <v>40315</v>
      </c>
      <c r="O2823" s="18">
        <v>0.79</v>
      </c>
      <c r="P2823" s="19">
        <v>45444</v>
      </c>
      <c r="Q2823" s="18">
        <v>13.61</v>
      </c>
    </row>
    <row r="2824" spans="1:17" x14ac:dyDescent="0.25">
      <c r="A2824" t="s">
        <v>10</v>
      </c>
      <c r="B2824" s="4" t="s">
        <v>48</v>
      </c>
      <c r="C2824" t="s">
        <v>77</v>
      </c>
      <c r="D2824" s="29">
        <v>45260</v>
      </c>
      <c r="E2824" s="29">
        <v>45292</v>
      </c>
      <c r="F2824" s="22">
        <v>3</v>
      </c>
      <c r="G2824" s="3">
        <v>40000</v>
      </c>
      <c r="H2824" s="4" t="s">
        <v>169</v>
      </c>
      <c r="I2824" t="s">
        <v>173</v>
      </c>
      <c r="J2824" s="19">
        <v>34397</v>
      </c>
      <c r="K2824" s="18">
        <v>-4.8600000000000003</v>
      </c>
      <c r="L2824" s="19">
        <v>35651</v>
      </c>
      <c r="M2824" s="18">
        <v>-3.76</v>
      </c>
      <c r="N2824" s="19">
        <v>42390</v>
      </c>
      <c r="O2824" s="18">
        <v>1.95</v>
      </c>
      <c r="P2824" s="19">
        <v>43988</v>
      </c>
      <c r="Q2824" s="18">
        <v>3.22</v>
      </c>
    </row>
    <row r="2825" spans="1:17" x14ac:dyDescent="0.25">
      <c r="A2825" t="s">
        <v>10</v>
      </c>
      <c r="B2825" s="4" t="s">
        <v>49</v>
      </c>
      <c r="C2825" t="s">
        <v>78</v>
      </c>
      <c r="D2825" s="29">
        <v>45260</v>
      </c>
      <c r="E2825" s="29">
        <v>45292</v>
      </c>
      <c r="F2825" s="22">
        <v>1</v>
      </c>
      <c r="G2825" s="3">
        <v>40000</v>
      </c>
      <c r="H2825" s="4" t="s">
        <v>169</v>
      </c>
      <c r="I2825" t="s">
        <v>173</v>
      </c>
      <c r="J2825" s="19">
        <v>34075</v>
      </c>
      <c r="K2825" s="18">
        <v>-14.81</v>
      </c>
      <c r="L2825" s="19">
        <v>34630</v>
      </c>
      <c r="M2825" s="18">
        <v>-13.43</v>
      </c>
      <c r="N2825" s="19">
        <v>40315</v>
      </c>
      <c r="O2825" s="18">
        <v>0.79</v>
      </c>
      <c r="P2825" s="19">
        <v>45444</v>
      </c>
      <c r="Q2825" s="18">
        <v>13.61</v>
      </c>
    </row>
    <row r="2826" spans="1:17" x14ac:dyDescent="0.25">
      <c r="A2826" t="s">
        <v>10</v>
      </c>
      <c r="B2826" s="4" t="s">
        <v>49</v>
      </c>
      <c r="C2826" t="s">
        <v>78</v>
      </c>
      <c r="D2826" s="29">
        <v>45260</v>
      </c>
      <c r="E2826" s="29">
        <v>45292</v>
      </c>
      <c r="F2826" s="22">
        <v>3</v>
      </c>
      <c r="G2826" s="3">
        <v>40000</v>
      </c>
      <c r="H2826" s="4" t="s">
        <v>169</v>
      </c>
      <c r="I2826" t="s">
        <v>173</v>
      </c>
      <c r="J2826" s="19">
        <v>34405</v>
      </c>
      <c r="K2826" s="18">
        <v>-4.8499999999999996</v>
      </c>
      <c r="L2826" s="19">
        <v>35651</v>
      </c>
      <c r="M2826" s="18">
        <v>-3.76</v>
      </c>
      <c r="N2826" s="19">
        <v>42390</v>
      </c>
      <c r="O2826" s="18">
        <v>1.95</v>
      </c>
      <c r="P2826" s="19">
        <v>43989</v>
      </c>
      <c r="Q2826" s="18">
        <v>3.22</v>
      </c>
    </row>
    <row r="2827" spans="1:17" x14ac:dyDescent="0.25">
      <c r="A2827" t="s">
        <v>10</v>
      </c>
      <c r="B2827" s="4" t="s">
        <v>47</v>
      </c>
      <c r="C2827" t="s">
        <v>224</v>
      </c>
      <c r="D2827" s="29">
        <v>45260</v>
      </c>
      <c r="E2827" s="29">
        <v>45292</v>
      </c>
      <c r="F2827" s="22">
        <v>1</v>
      </c>
      <c r="G2827" s="3">
        <v>40000</v>
      </c>
      <c r="H2827" s="4" t="s">
        <v>169</v>
      </c>
      <c r="I2827" t="s">
        <v>173</v>
      </c>
      <c r="J2827" s="19">
        <v>34768</v>
      </c>
      <c r="K2827" s="18">
        <v>-13.08</v>
      </c>
      <c r="L2827" s="19">
        <v>35585</v>
      </c>
      <c r="M2827" s="18">
        <v>-11.04</v>
      </c>
      <c r="N2827" s="19">
        <v>41152</v>
      </c>
      <c r="O2827" s="18">
        <v>2.88</v>
      </c>
      <c r="P2827" s="19">
        <v>46823</v>
      </c>
      <c r="Q2827" s="18">
        <v>17.059999999999999</v>
      </c>
    </row>
    <row r="2828" spans="1:17" x14ac:dyDescent="0.25">
      <c r="A2828" t="s">
        <v>10</v>
      </c>
      <c r="B2828" s="4" t="s">
        <v>47</v>
      </c>
      <c r="C2828" t="s">
        <v>224</v>
      </c>
      <c r="D2828" s="29">
        <v>45260</v>
      </c>
      <c r="E2828" s="29">
        <v>45292</v>
      </c>
      <c r="F2828" s="22">
        <v>3</v>
      </c>
      <c r="G2828" s="3">
        <v>40000</v>
      </c>
      <c r="H2828" s="4" t="s">
        <v>169</v>
      </c>
      <c r="I2828" t="s">
        <v>173</v>
      </c>
      <c r="J2828" s="19">
        <v>35100</v>
      </c>
      <c r="K2828" s="18">
        <v>-4.22</v>
      </c>
      <c r="L2828" s="19">
        <v>36842</v>
      </c>
      <c r="M2828" s="18">
        <v>-2.7</v>
      </c>
      <c r="N2828" s="19">
        <v>43262</v>
      </c>
      <c r="O2828" s="18">
        <v>2.65</v>
      </c>
      <c r="P2828" s="19">
        <v>44893</v>
      </c>
      <c r="Q2828" s="18">
        <v>3.92</v>
      </c>
    </row>
    <row r="2829" spans="1:17" x14ac:dyDescent="0.25">
      <c r="A2829" t="s">
        <v>11</v>
      </c>
      <c r="B2829" s="4" t="s">
        <v>48</v>
      </c>
      <c r="C2829" t="s">
        <v>79</v>
      </c>
      <c r="D2829" s="29">
        <v>45260</v>
      </c>
      <c r="E2829" s="29">
        <v>45292</v>
      </c>
      <c r="F2829" s="22">
        <v>1</v>
      </c>
      <c r="G2829" s="3">
        <v>40000</v>
      </c>
      <c r="H2829" s="4" t="s">
        <v>169</v>
      </c>
      <c r="I2829" t="s">
        <v>173</v>
      </c>
      <c r="J2829" s="19">
        <v>29732</v>
      </c>
      <c r="K2829" s="18">
        <v>-25.67</v>
      </c>
      <c r="L2829" s="19">
        <v>33662</v>
      </c>
      <c r="M2829" s="18">
        <v>-15.85</v>
      </c>
      <c r="N2829" s="19">
        <v>40270</v>
      </c>
      <c r="O2829" s="18">
        <v>0.68</v>
      </c>
      <c r="P2829" s="19">
        <v>48252</v>
      </c>
      <c r="Q2829" s="18">
        <v>20.63</v>
      </c>
    </row>
    <row r="2830" spans="1:17" x14ac:dyDescent="0.25">
      <c r="A2830" t="s">
        <v>11</v>
      </c>
      <c r="B2830" s="4" t="s">
        <v>48</v>
      </c>
      <c r="C2830" t="s">
        <v>79</v>
      </c>
      <c r="D2830" s="29">
        <v>45260</v>
      </c>
      <c r="E2830" s="29">
        <v>45292</v>
      </c>
      <c r="F2830" s="22">
        <v>3</v>
      </c>
      <c r="G2830" s="3">
        <v>40000</v>
      </c>
      <c r="H2830" s="4" t="s">
        <v>169</v>
      </c>
      <c r="I2830" t="s">
        <v>173</v>
      </c>
      <c r="J2830" s="19">
        <v>29256</v>
      </c>
      <c r="K2830" s="18">
        <v>-9.81</v>
      </c>
      <c r="L2830" s="19">
        <v>35861</v>
      </c>
      <c r="M2830" s="18">
        <v>-3.58</v>
      </c>
      <c r="N2830" s="19">
        <v>42891</v>
      </c>
      <c r="O2830" s="18">
        <v>2.35</v>
      </c>
      <c r="P2830" s="19">
        <v>45281</v>
      </c>
      <c r="Q2830" s="18">
        <v>4.22</v>
      </c>
    </row>
    <row r="2831" spans="1:17" x14ac:dyDescent="0.25">
      <c r="A2831" t="s">
        <v>11</v>
      </c>
      <c r="B2831" s="4" t="s">
        <v>49</v>
      </c>
      <c r="C2831" t="s">
        <v>80</v>
      </c>
      <c r="D2831" s="29">
        <v>45260</v>
      </c>
      <c r="E2831" s="29">
        <v>45292</v>
      </c>
      <c r="F2831" s="22">
        <v>1</v>
      </c>
      <c r="G2831" s="3">
        <v>40000</v>
      </c>
      <c r="H2831" s="4" t="s">
        <v>169</v>
      </c>
      <c r="I2831" t="s">
        <v>173</v>
      </c>
      <c r="J2831" s="19">
        <v>29791</v>
      </c>
      <c r="K2831" s="18">
        <v>-25.52</v>
      </c>
      <c r="L2831" s="19">
        <v>33686</v>
      </c>
      <c r="M2831" s="18">
        <v>-15.79</v>
      </c>
      <c r="N2831" s="19">
        <v>40276</v>
      </c>
      <c r="O2831" s="18">
        <v>0.69</v>
      </c>
      <c r="P2831" s="19">
        <v>48253</v>
      </c>
      <c r="Q2831" s="18">
        <v>20.63</v>
      </c>
    </row>
    <row r="2832" spans="1:17" x14ac:dyDescent="0.25">
      <c r="A2832" t="s">
        <v>11</v>
      </c>
      <c r="B2832" s="4" t="s">
        <v>49</v>
      </c>
      <c r="C2832" t="s">
        <v>80</v>
      </c>
      <c r="D2832" s="29">
        <v>45260</v>
      </c>
      <c r="E2832" s="29">
        <v>45292</v>
      </c>
      <c r="F2832" s="22">
        <v>3</v>
      </c>
      <c r="G2832" s="3">
        <v>40000</v>
      </c>
      <c r="H2832" s="4" t="s">
        <v>169</v>
      </c>
      <c r="I2832" t="s">
        <v>173</v>
      </c>
      <c r="J2832" s="19">
        <v>29274</v>
      </c>
      <c r="K2832" s="18">
        <v>-9.7899999999999991</v>
      </c>
      <c r="L2832" s="19">
        <v>35869</v>
      </c>
      <c r="M2832" s="18">
        <v>-3.57</v>
      </c>
      <c r="N2832" s="19">
        <v>42883</v>
      </c>
      <c r="O2832" s="18">
        <v>2.35</v>
      </c>
      <c r="P2832" s="19">
        <v>45249</v>
      </c>
      <c r="Q2832" s="18">
        <v>4.2</v>
      </c>
    </row>
    <row r="2833" spans="1:17" x14ac:dyDescent="0.25">
      <c r="A2833" t="s">
        <v>12</v>
      </c>
      <c r="B2833" s="4" t="s">
        <v>48</v>
      </c>
      <c r="C2833" t="s">
        <v>81</v>
      </c>
      <c r="D2833" s="29">
        <v>45260</v>
      </c>
      <c r="E2833" s="29">
        <v>45292</v>
      </c>
      <c r="F2833" s="22">
        <v>1</v>
      </c>
      <c r="G2833" s="3">
        <v>40000</v>
      </c>
      <c r="H2833" s="4" t="s">
        <v>169</v>
      </c>
      <c r="I2833" t="s">
        <v>173</v>
      </c>
      <c r="J2833" s="19">
        <v>21496</v>
      </c>
      <c r="K2833" s="18">
        <v>-46.26</v>
      </c>
      <c r="L2833" s="19">
        <v>23541</v>
      </c>
      <c r="M2833" s="18">
        <v>-41.15</v>
      </c>
      <c r="N2833" s="19">
        <v>38937</v>
      </c>
      <c r="O2833" s="18">
        <v>-2.66</v>
      </c>
      <c r="P2833" s="19">
        <v>52429</v>
      </c>
      <c r="Q2833" s="18">
        <v>31.07</v>
      </c>
    </row>
    <row r="2834" spans="1:17" x14ac:dyDescent="0.25">
      <c r="A2834" t="s">
        <v>12</v>
      </c>
      <c r="B2834" s="4" t="s">
        <v>48</v>
      </c>
      <c r="C2834" t="s">
        <v>81</v>
      </c>
      <c r="D2834" s="29">
        <v>45260</v>
      </c>
      <c r="E2834" s="29">
        <v>45292</v>
      </c>
      <c r="F2834" s="22">
        <v>3</v>
      </c>
      <c r="G2834" s="3">
        <v>40000</v>
      </c>
      <c r="H2834" s="4" t="s">
        <v>169</v>
      </c>
      <c r="I2834" t="s">
        <v>173</v>
      </c>
      <c r="J2834" s="19">
        <v>20614</v>
      </c>
      <c r="K2834" s="18">
        <v>-19.649999999999999</v>
      </c>
      <c r="L2834" s="19">
        <v>23030</v>
      </c>
      <c r="M2834" s="18">
        <v>-16.809999999999999</v>
      </c>
      <c r="N2834" s="19">
        <v>41921</v>
      </c>
      <c r="O2834" s="18">
        <v>1.58</v>
      </c>
      <c r="P2834" s="19">
        <v>48987</v>
      </c>
      <c r="Q2834" s="18">
        <v>6.99</v>
      </c>
    </row>
    <row r="2835" spans="1:17" x14ac:dyDescent="0.25">
      <c r="A2835" t="s">
        <v>12</v>
      </c>
      <c r="B2835" s="4" t="s">
        <v>49</v>
      </c>
      <c r="C2835" t="s">
        <v>82</v>
      </c>
      <c r="D2835" s="29">
        <v>45260</v>
      </c>
      <c r="E2835" s="29">
        <v>45292</v>
      </c>
      <c r="F2835" s="22">
        <v>1</v>
      </c>
      <c r="G2835" s="3">
        <v>40000</v>
      </c>
      <c r="H2835" s="4" t="s">
        <v>169</v>
      </c>
      <c r="I2835" t="s">
        <v>173</v>
      </c>
      <c r="J2835" s="19">
        <v>21516</v>
      </c>
      <c r="K2835" s="18">
        <v>-46.21</v>
      </c>
      <c r="L2835" s="19">
        <v>23545</v>
      </c>
      <c r="M2835" s="18">
        <v>-41.14</v>
      </c>
      <c r="N2835" s="19">
        <v>38939</v>
      </c>
      <c r="O2835" s="18">
        <v>-2.65</v>
      </c>
      <c r="P2835" s="19">
        <v>52444</v>
      </c>
      <c r="Q2835" s="18">
        <v>31.11</v>
      </c>
    </row>
    <row r="2836" spans="1:17" x14ac:dyDescent="0.25">
      <c r="A2836" t="s">
        <v>12</v>
      </c>
      <c r="B2836" s="4" t="s">
        <v>49</v>
      </c>
      <c r="C2836" t="s">
        <v>82</v>
      </c>
      <c r="D2836" s="29">
        <v>45260</v>
      </c>
      <c r="E2836" s="29">
        <v>45292</v>
      </c>
      <c r="F2836" s="22">
        <v>3</v>
      </c>
      <c r="G2836" s="3">
        <v>40000</v>
      </c>
      <c r="H2836" s="4" t="s">
        <v>169</v>
      </c>
      <c r="I2836" t="s">
        <v>173</v>
      </c>
      <c r="J2836" s="19">
        <v>20615</v>
      </c>
      <c r="K2836" s="18">
        <v>-19.649999999999999</v>
      </c>
      <c r="L2836" s="19">
        <v>23027</v>
      </c>
      <c r="M2836" s="18">
        <v>-16.809999999999999</v>
      </c>
      <c r="N2836" s="19">
        <v>41924</v>
      </c>
      <c r="O2836" s="18">
        <v>1.58</v>
      </c>
      <c r="P2836" s="19">
        <v>49000</v>
      </c>
      <c r="Q2836" s="18">
        <v>7</v>
      </c>
    </row>
    <row r="2837" spans="1:17" x14ac:dyDescent="0.25">
      <c r="A2837" t="s">
        <v>13</v>
      </c>
      <c r="B2837" s="4" t="s">
        <v>48</v>
      </c>
      <c r="C2837" t="s">
        <v>83</v>
      </c>
      <c r="D2837" s="29">
        <v>45260</v>
      </c>
      <c r="E2837" s="29">
        <v>45292</v>
      </c>
      <c r="F2837" s="22">
        <v>1</v>
      </c>
      <c r="G2837" s="3">
        <v>40000</v>
      </c>
      <c r="H2837" s="4" t="s">
        <v>169</v>
      </c>
      <c r="I2837" t="s">
        <v>173</v>
      </c>
      <c r="J2837" s="19">
        <v>26230</v>
      </c>
      <c r="K2837" s="18">
        <v>-34.42</v>
      </c>
      <c r="L2837" s="19">
        <v>33181</v>
      </c>
      <c r="M2837" s="18">
        <v>-17.05</v>
      </c>
      <c r="N2837" s="19">
        <v>41778</v>
      </c>
      <c r="O2837" s="18">
        <v>4.4400000000000004</v>
      </c>
      <c r="P2837" s="19">
        <v>52572</v>
      </c>
      <c r="Q2837" s="18">
        <v>31.43</v>
      </c>
    </row>
    <row r="2838" spans="1:17" x14ac:dyDescent="0.25">
      <c r="A2838" t="s">
        <v>13</v>
      </c>
      <c r="B2838" s="4" t="s">
        <v>48</v>
      </c>
      <c r="C2838" t="s">
        <v>83</v>
      </c>
      <c r="D2838" s="29">
        <v>45260</v>
      </c>
      <c r="E2838" s="29">
        <v>45292</v>
      </c>
      <c r="F2838" s="22">
        <v>3</v>
      </c>
      <c r="G2838" s="3">
        <v>40000</v>
      </c>
      <c r="H2838" s="4" t="s">
        <v>169</v>
      </c>
      <c r="I2838" t="s">
        <v>173</v>
      </c>
      <c r="J2838" s="19">
        <v>26128</v>
      </c>
      <c r="K2838" s="18">
        <v>-13.11</v>
      </c>
      <c r="L2838" s="19">
        <v>33901</v>
      </c>
      <c r="M2838" s="18">
        <v>-5.37</v>
      </c>
      <c r="N2838" s="19">
        <v>44494</v>
      </c>
      <c r="O2838" s="18">
        <v>3.61</v>
      </c>
      <c r="P2838" s="19">
        <v>58009</v>
      </c>
      <c r="Q2838" s="18">
        <v>13.19</v>
      </c>
    </row>
    <row r="2839" spans="1:17" x14ac:dyDescent="0.25">
      <c r="A2839" t="s">
        <v>13</v>
      </c>
      <c r="B2839" s="4" t="s">
        <v>48</v>
      </c>
      <c r="C2839" t="s">
        <v>84</v>
      </c>
      <c r="D2839" s="29">
        <v>45260</v>
      </c>
      <c r="E2839" s="29">
        <v>45292</v>
      </c>
      <c r="F2839" s="22">
        <v>1</v>
      </c>
      <c r="G2839" s="3">
        <v>10000</v>
      </c>
      <c r="H2839" s="4" t="s">
        <v>170</v>
      </c>
      <c r="I2839" t="s">
        <v>173</v>
      </c>
      <c r="J2839" s="19">
        <v>8195</v>
      </c>
      <c r="K2839" s="18">
        <v>-18.05</v>
      </c>
      <c r="L2839" s="19">
        <v>8960</v>
      </c>
      <c r="M2839" s="18">
        <v>-10.4</v>
      </c>
      <c r="N2839" s="19">
        <v>10095</v>
      </c>
      <c r="O2839" s="18">
        <v>0.95</v>
      </c>
      <c r="P2839" s="19">
        <v>11080</v>
      </c>
      <c r="Q2839" s="18">
        <v>10.8</v>
      </c>
    </row>
    <row r="2840" spans="1:17" x14ac:dyDescent="0.25">
      <c r="A2840" t="s">
        <v>13</v>
      </c>
      <c r="B2840" s="4" t="s">
        <v>48</v>
      </c>
      <c r="C2840" t="s">
        <v>84</v>
      </c>
      <c r="D2840" s="29">
        <v>45260</v>
      </c>
      <c r="E2840" s="29">
        <v>45292</v>
      </c>
      <c r="F2840" s="22">
        <v>3</v>
      </c>
      <c r="G2840" s="3">
        <v>10000</v>
      </c>
      <c r="H2840" s="4" t="s">
        <v>170</v>
      </c>
      <c r="I2840" t="s">
        <v>173</v>
      </c>
      <c r="J2840" s="19">
        <v>8536</v>
      </c>
      <c r="K2840" s="18">
        <v>-5.09</v>
      </c>
      <c r="L2840" s="19">
        <v>9440</v>
      </c>
      <c r="M2840" s="18">
        <v>-1.9</v>
      </c>
      <c r="N2840" s="19">
        <v>10405</v>
      </c>
      <c r="O2840" s="18">
        <v>1.33</v>
      </c>
      <c r="P2840" s="19">
        <v>11062</v>
      </c>
      <c r="Q2840" s="18">
        <v>3.42</v>
      </c>
    </row>
    <row r="2841" spans="1:17" x14ac:dyDescent="0.25">
      <c r="A2841" t="s">
        <v>13</v>
      </c>
      <c r="B2841" s="4" t="s">
        <v>49</v>
      </c>
      <c r="C2841" t="s">
        <v>85</v>
      </c>
      <c r="D2841" s="29">
        <v>45260</v>
      </c>
      <c r="E2841" s="29">
        <v>45292</v>
      </c>
      <c r="F2841" s="22">
        <v>1</v>
      </c>
      <c r="G2841" s="3">
        <v>40000</v>
      </c>
      <c r="H2841" s="4" t="s">
        <v>169</v>
      </c>
      <c r="I2841" t="s">
        <v>173</v>
      </c>
      <c r="J2841" s="19">
        <v>26226</v>
      </c>
      <c r="K2841" s="18">
        <v>-34.43</v>
      </c>
      <c r="L2841" s="19">
        <v>33180</v>
      </c>
      <c r="M2841" s="18">
        <v>-17.05</v>
      </c>
      <c r="N2841" s="19">
        <v>41771</v>
      </c>
      <c r="O2841" s="18">
        <v>4.43</v>
      </c>
      <c r="P2841" s="19">
        <v>52550</v>
      </c>
      <c r="Q2841" s="18">
        <v>31.38</v>
      </c>
    </row>
    <row r="2842" spans="1:17" x14ac:dyDescent="0.25">
      <c r="A2842" t="s">
        <v>13</v>
      </c>
      <c r="B2842" s="4" t="s">
        <v>49</v>
      </c>
      <c r="C2842" t="s">
        <v>85</v>
      </c>
      <c r="D2842" s="29">
        <v>45260</v>
      </c>
      <c r="E2842" s="29">
        <v>45292</v>
      </c>
      <c r="F2842" s="22">
        <v>3</v>
      </c>
      <c r="G2842" s="3">
        <v>40000</v>
      </c>
      <c r="H2842" s="4" t="s">
        <v>169</v>
      </c>
      <c r="I2842" t="s">
        <v>173</v>
      </c>
      <c r="J2842" s="19">
        <v>26212</v>
      </c>
      <c r="K2842" s="18">
        <v>-13.02</v>
      </c>
      <c r="L2842" s="19">
        <v>33895</v>
      </c>
      <c r="M2842" s="18">
        <v>-5.37</v>
      </c>
      <c r="N2842" s="19">
        <v>44496</v>
      </c>
      <c r="O2842" s="18">
        <v>3.61</v>
      </c>
      <c r="P2842" s="19">
        <v>57936</v>
      </c>
      <c r="Q2842" s="18">
        <v>13.14</v>
      </c>
    </row>
    <row r="2843" spans="1:17" x14ac:dyDescent="0.25">
      <c r="A2843" t="s">
        <v>13</v>
      </c>
      <c r="B2843" s="4" t="s">
        <v>49</v>
      </c>
      <c r="C2843" t="s">
        <v>86</v>
      </c>
      <c r="D2843" s="29">
        <v>45260</v>
      </c>
      <c r="E2843" s="29">
        <v>45292</v>
      </c>
      <c r="F2843" s="22">
        <v>1</v>
      </c>
      <c r="G2843" s="3">
        <v>10000</v>
      </c>
      <c r="H2843" s="4" t="s">
        <v>170</v>
      </c>
      <c r="I2843" t="s">
        <v>173</v>
      </c>
      <c r="J2843" s="19">
        <v>8189</v>
      </c>
      <c r="K2843" s="18">
        <v>-18.11</v>
      </c>
      <c r="L2843" s="19">
        <v>8981</v>
      </c>
      <c r="M2843" s="18">
        <v>-10.19</v>
      </c>
      <c r="N2843" s="19">
        <v>10091</v>
      </c>
      <c r="O2843" s="18">
        <v>0.92</v>
      </c>
      <c r="P2843" s="19">
        <v>11077</v>
      </c>
      <c r="Q2843" s="18">
        <v>10.77</v>
      </c>
    </row>
    <row r="2844" spans="1:17" x14ac:dyDescent="0.25">
      <c r="A2844" t="s">
        <v>13</v>
      </c>
      <c r="B2844" s="4" t="s">
        <v>49</v>
      </c>
      <c r="C2844" t="s">
        <v>86</v>
      </c>
      <c r="D2844" s="29">
        <v>45260</v>
      </c>
      <c r="E2844" s="29">
        <v>45292</v>
      </c>
      <c r="F2844" s="22">
        <v>3</v>
      </c>
      <c r="G2844" s="3">
        <v>10000</v>
      </c>
      <c r="H2844" s="4" t="s">
        <v>170</v>
      </c>
      <c r="I2844" t="s">
        <v>173</v>
      </c>
      <c r="J2844" s="19">
        <v>8701</v>
      </c>
      <c r="K2844" s="18">
        <v>-4.49</v>
      </c>
      <c r="L2844" s="19">
        <v>9453</v>
      </c>
      <c r="M2844" s="18">
        <v>-1.86</v>
      </c>
      <c r="N2844" s="19">
        <v>10376</v>
      </c>
      <c r="O2844" s="18">
        <v>1.24</v>
      </c>
      <c r="P2844" s="19">
        <v>11064</v>
      </c>
      <c r="Q2844" s="18">
        <v>3.43</v>
      </c>
    </row>
    <row r="2845" spans="1:17" x14ac:dyDescent="0.25">
      <c r="A2845" t="s">
        <v>14</v>
      </c>
      <c r="B2845" s="4" t="s">
        <v>48</v>
      </c>
      <c r="C2845" t="s">
        <v>87</v>
      </c>
      <c r="D2845" s="29">
        <v>45260</v>
      </c>
      <c r="E2845" s="29">
        <v>45292</v>
      </c>
      <c r="F2845" s="22">
        <v>1</v>
      </c>
      <c r="G2845" s="3">
        <v>40000</v>
      </c>
      <c r="H2845" s="4" t="s">
        <v>169</v>
      </c>
      <c r="I2845" t="s">
        <v>173</v>
      </c>
      <c r="J2845" s="19">
        <v>13066</v>
      </c>
      <c r="K2845" s="18">
        <v>-67.33</v>
      </c>
      <c r="L2845" s="19">
        <v>26316</v>
      </c>
      <c r="M2845" s="18">
        <v>-34.21</v>
      </c>
      <c r="N2845" s="19">
        <v>40215</v>
      </c>
      <c r="O2845" s="18">
        <v>0.54</v>
      </c>
      <c r="P2845" s="19">
        <v>70922</v>
      </c>
      <c r="Q2845" s="18">
        <v>77.3</v>
      </c>
    </row>
    <row r="2846" spans="1:17" x14ac:dyDescent="0.25">
      <c r="A2846" t="s">
        <v>14</v>
      </c>
      <c r="B2846" s="4" t="s">
        <v>48</v>
      </c>
      <c r="C2846" t="s">
        <v>87</v>
      </c>
      <c r="D2846" s="29">
        <v>45260</v>
      </c>
      <c r="E2846" s="29">
        <v>45292</v>
      </c>
      <c r="F2846" s="22">
        <v>5</v>
      </c>
      <c r="G2846" s="3">
        <v>40000</v>
      </c>
      <c r="H2846" s="4" t="s">
        <v>169</v>
      </c>
      <c r="I2846" t="s">
        <v>173</v>
      </c>
      <c r="J2846" s="19">
        <v>12831</v>
      </c>
      <c r="K2846" s="18">
        <v>-20.34</v>
      </c>
      <c r="L2846" s="19">
        <v>26700</v>
      </c>
      <c r="M2846" s="18">
        <v>-7.77</v>
      </c>
      <c r="N2846" s="19">
        <v>41376</v>
      </c>
      <c r="O2846" s="18">
        <v>0.68</v>
      </c>
      <c r="P2846" s="19">
        <v>74849</v>
      </c>
      <c r="Q2846" s="18">
        <v>13.35</v>
      </c>
    </row>
    <row r="2847" spans="1:17" x14ac:dyDescent="0.25">
      <c r="A2847" t="s">
        <v>14</v>
      </c>
      <c r="B2847" s="4" t="s">
        <v>50</v>
      </c>
      <c r="C2847" t="s">
        <v>89</v>
      </c>
      <c r="D2847" s="29">
        <v>45260</v>
      </c>
      <c r="E2847" s="29">
        <v>45292</v>
      </c>
      <c r="F2847" s="22">
        <v>1</v>
      </c>
      <c r="G2847" s="3">
        <v>40000</v>
      </c>
      <c r="H2847" s="4" t="s">
        <v>169</v>
      </c>
      <c r="I2847" t="s">
        <v>173</v>
      </c>
      <c r="J2847" s="19">
        <v>13754</v>
      </c>
      <c r="K2847" s="18">
        <v>-65.61</v>
      </c>
      <c r="L2847" s="19">
        <v>27701</v>
      </c>
      <c r="M2847" s="18">
        <v>-30.75</v>
      </c>
      <c r="N2847" s="19">
        <v>42332</v>
      </c>
      <c r="O2847" s="18">
        <v>5.83</v>
      </c>
      <c r="P2847" s="19">
        <v>74654</v>
      </c>
      <c r="Q2847" s="18">
        <v>86.64</v>
      </c>
    </row>
    <row r="2848" spans="1:17" x14ac:dyDescent="0.25">
      <c r="A2848" t="s">
        <v>14</v>
      </c>
      <c r="B2848" s="4" t="s">
        <v>50</v>
      </c>
      <c r="C2848" t="s">
        <v>89</v>
      </c>
      <c r="D2848" s="29">
        <v>45260</v>
      </c>
      <c r="E2848" s="29">
        <v>45292</v>
      </c>
      <c r="F2848" s="22">
        <v>5</v>
      </c>
      <c r="G2848" s="3">
        <v>40000</v>
      </c>
      <c r="H2848" s="4" t="s">
        <v>169</v>
      </c>
      <c r="I2848" t="s">
        <v>173</v>
      </c>
      <c r="J2848" s="19">
        <v>13507</v>
      </c>
      <c r="K2848" s="18">
        <v>-19.52</v>
      </c>
      <c r="L2848" s="19">
        <v>28106</v>
      </c>
      <c r="M2848" s="18">
        <v>-6.81</v>
      </c>
      <c r="N2848" s="19">
        <v>43554</v>
      </c>
      <c r="O2848" s="18">
        <v>1.72</v>
      </c>
      <c r="P2848" s="19">
        <v>78789</v>
      </c>
      <c r="Q2848" s="18">
        <v>14.52</v>
      </c>
    </row>
    <row r="2849" spans="1:17" x14ac:dyDescent="0.25">
      <c r="A2849" t="s">
        <v>14</v>
      </c>
      <c r="B2849" s="4" t="s">
        <v>49</v>
      </c>
      <c r="C2849" t="s">
        <v>88</v>
      </c>
      <c r="D2849" s="29">
        <v>45260</v>
      </c>
      <c r="E2849" s="29">
        <v>45292</v>
      </c>
      <c r="F2849" s="22">
        <v>1</v>
      </c>
      <c r="G2849" s="3">
        <v>40000</v>
      </c>
      <c r="H2849" s="4" t="s">
        <v>169</v>
      </c>
      <c r="I2849" t="s">
        <v>173</v>
      </c>
      <c r="J2849" s="19">
        <v>13041</v>
      </c>
      <c r="K2849" s="18">
        <v>-67.400000000000006</v>
      </c>
      <c r="L2849" s="19">
        <v>26311</v>
      </c>
      <c r="M2849" s="18">
        <v>-34.22</v>
      </c>
      <c r="N2849" s="19">
        <v>40639</v>
      </c>
      <c r="O2849" s="18">
        <v>1.6</v>
      </c>
      <c r="P2849" s="19">
        <v>71200</v>
      </c>
      <c r="Q2849" s="18">
        <v>78</v>
      </c>
    </row>
    <row r="2850" spans="1:17" x14ac:dyDescent="0.25">
      <c r="A2850" t="s">
        <v>14</v>
      </c>
      <c r="B2850" s="4" t="s">
        <v>49</v>
      </c>
      <c r="C2850" t="s">
        <v>88</v>
      </c>
      <c r="D2850" s="29">
        <v>45260</v>
      </c>
      <c r="E2850" s="29">
        <v>45292</v>
      </c>
      <c r="F2850" s="22">
        <v>5</v>
      </c>
      <c r="G2850" s="3">
        <v>40000</v>
      </c>
      <c r="H2850" s="4" t="s">
        <v>169</v>
      </c>
      <c r="I2850" t="s">
        <v>173</v>
      </c>
      <c r="J2850" s="19">
        <v>12851</v>
      </c>
      <c r="K2850" s="18">
        <v>-20.32</v>
      </c>
      <c r="L2850" s="19">
        <v>28310</v>
      </c>
      <c r="M2850" s="18">
        <v>-6.68</v>
      </c>
      <c r="N2850" s="19">
        <v>43510</v>
      </c>
      <c r="O2850" s="18">
        <v>1.7</v>
      </c>
      <c r="P2850" s="19">
        <v>76091</v>
      </c>
      <c r="Q2850" s="18">
        <v>13.72</v>
      </c>
    </row>
    <row r="2851" spans="1:17" x14ac:dyDescent="0.25">
      <c r="A2851" t="s">
        <v>14</v>
      </c>
      <c r="B2851" s="4" t="s">
        <v>47</v>
      </c>
      <c r="C2851" t="s">
        <v>90</v>
      </c>
      <c r="D2851" s="29">
        <v>45260</v>
      </c>
      <c r="E2851" s="29">
        <v>45292</v>
      </c>
      <c r="F2851" s="22">
        <v>1</v>
      </c>
      <c r="G2851" s="3">
        <v>40000</v>
      </c>
      <c r="H2851" s="4" t="s">
        <v>169</v>
      </c>
      <c r="I2851" t="s">
        <v>173</v>
      </c>
      <c r="J2851" s="19">
        <v>13710</v>
      </c>
      <c r="K2851" s="18">
        <v>-65.73</v>
      </c>
      <c r="L2851" s="19">
        <v>28173</v>
      </c>
      <c r="M2851" s="18">
        <v>-29.57</v>
      </c>
      <c r="N2851" s="19">
        <v>43702</v>
      </c>
      <c r="O2851" s="18">
        <v>9.26</v>
      </c>
      <c r="P2851" s="19">
        <v>76690</v>
      </c>
      <c r="Q2851" s="18">
        <v>91.72</v>
      </c>
    </row>
    <row r="2852" spans="1:17" x14ac:dyDescent="0.25">
      <c r="A2852" t="s">
        <v>14</v>
      </c>
      <c r="B2852" s="4" t="s">
        <v>47</v>
      </c>
      <c r="C2852" t="s">
        <v>90</v>
      </c>
      <c r="D2852" s="29">
        <v>45260</v>
      </c>
      <c r="E2852" s="29">
        <v>45292</v>
      </c>
      <c r="F2852" s="22">
        <v>5</v>
      </c>
      <c r="G2852" s="3">
        <v>40000</v>
      </c>
      <c r="H2852" s="4" t="s">
        <v>169</v>
      </c>
      <c r="I2852" t="s">
        <v>173</v>
      </c>
      <c r="J2852" s="19">
        <v>13419</v>
      </c>
      <c r="K2852" s="18">
        <v>-19.62</v>
      </c>
      <c r="L2852" s="19">
        <v>33143</v>
      </c>
      <c r="M2852" s="18">
        <v>-3.69</v>
      </c>
      <c r="N2852" s="19">
        <v>50954</v>
      </c>
      <c r="O2852" s="18">
        <v>4.96</v>
      </c>
      <c r="P2852" s="19">
        <v>88417</v>
      </c>
      <c r="Q2852" s="18">
        <v>17.190000000000001</v>
      </c>
    </row>
    <row r="2853" spans="1:17" x14ac:dyDescent="0.25">
      <c r="A2853" t="s">
        <v>14</v>
      </c>
      <c r="B2853" s="4" t="s">
        <v>226</v>
      </c>
      <c r="C2853" t="s">
        <v>236</v>
      </c>
      <c r="D2853" s="29">
        <v>45260</v>
      </c>
      <c r="E2853" s="29">
        <v>45292</v>
      </c>
      <c r="F2853" s="22">
        <v>1</v>
      </c>
      <c r="G2853" s="3">
        <v>40000</v>
      </c>
      <c r="H2853" s="4" t="s">
        <v>169</v>
      </c>
      <c r="I2853" t="s">
        <v>173</v>
      </c>
      <c r="J2853" s="19">
        <v>13715</v>
      </c>
      <c r="K2853" s="18">
        <v>-65.709999999999994</v>
      </c>
      <c r="L2853" s="19">
        <v>28162</v>
      </c>
      <c r="M2853" s="18">
        <v>-29.6</v>
      </c>
      <c r="N2853" s="19">
        <v>43660</v>
      </c>
      <c r="O2853" s="18">
        <v>9.15</v>
      </c>
      <c r="P2853" s="19">
        <v>76496</v>
      </c>
      <c r="Q2853" s="18">
        <v>91.24</v>
      </c>
    </row>
    <row r="2854" spans="1:17" x14ac:dyDescent="0.25">
      <c r="A2854" t="s">
        <v>14</v>
      </c>
      <c r="B2854" s="4" t="s">
        <v>226</v>
      </c>
      <c r="C2854" t="s">
        <v>236</v>
      </c>
      <c r="D2854" s="29">
        <v>45260</v>
      </c>
      <c r="E2854" s="29">
        <v>45292</v>
      </c>
      <c r="F2854" s="22">
        <v>5</v>
      </c>
      <c r="G2854" s="3">
        <v>40000</v>
      </c>
      <c r="H2854" s="4" t="s">
        <v>169</v>
      </c>
      <c r="I2854" t="s">
        <v>173</v>
      </c>
      <c r="J2854" s="19">
        <v>13506</v>
      </c>
      <c r="K2854" s="18">
        <v>-19.52</v>
      </c>
      <c r="L2854" s="19">
        <v>33012</v>
      </c>
      <c r="M2854" s="18">
        <v>-3.77</v>
      </c>
      <c r="N2854" s="19">
        <v>50672</v>
      </c>
      <c r="O2854" s="18">
        <v>4.84</v>
      </c>
      <c r="P2854" s="19">
        <v>88577</v>
      </c>
      <c r="Q2854" s="18">
        <v>17.23</v>
      </c>
    </row>
    <row r="2855" spans="1:17" x14ac:dyDescent="0.25">
      <c r="A2855" t="s">
        <v>15</v>
      </c>
      <c r="B2855" s="4" t="s">
        <v>226</v>
      </c>
      <c r="C2855" t="s">
        <v>237</v>
      </c>
      <c r="D2855" s="29">
        <v>45260</v>
      </c>
      <c r="E2855" s="29">
        <v>45292</v>
      </c>
      <c r="F2855" s="22">
        <v>1</v>
      </c>
      <c r="G2855" s="3">
        <v>40000</v>
      </c>
      <c r="H2855" s="4" t="s">
        <v>169</v>
      </c>
      <c r="I2855" t="s">
        <v>173</v>
      </c>
      <c r="J2855" s="19">
        <v>12758</v>
      </c>
      <c r="K2855" s="18">
        <v>-68.11</v>
      </c>
      <c r="L2855" s="19">
        <v>31817</v>
      </c>
      <c r="M2855" s="18">
        <v>-20.46</v>
      </c>
      <c r="N2855" s="19">
        <v>43433</v>
      </c>
      <c r="O2855" s="18">
        <v>8.58</v>
      </c>
      <c r="P2855" s="19">
        <v>64676</v>
      </c>
      <c r="Q2855" s="18">
        <v>61.69</v>
      </c>
    </row>
    <row r="2856" spans="1:17" x14ac:dyDescent="0.25">
      <c r="A2856" t="s">
        <v>15</v>
      </c>
      <c r="B2856" s="4" t="s">
        <v>226</v>
      </c>
      <c r="C2856" t="s">
        <v>237</v>
      </c>
      <c r="D2856" s="29">
        <v>45260</v>
      </c>
      <c r="E2856" s="29">
        <v>45292</v>
      </c>
      <c r="F2856" s="22">
        <v>5</v>
      </c>
      <c r="G2856" s="3">
        <v>40000</v>
      </c>
      <c r="H2856" s="4" t="s">
        <v>169</v>
      </c>
      <c r="I2856" t="s">
        <v>173</v>
      </c>
      <c r="J2856" s="19">
        <v>13371</v>
      </c>
      <c r="K2856" s="18">
        <v>-19.68</v>
      </c>
      <c r="L2856" s="19">
        <v>37304</v>
      </c>
      <c r="M2856" s="18">
        <v>-1.39</v>
      </c>
      <c r="N2856" s="19">
        <v>58740</v>
      </c>
      <c r="O2856" s="18">
        <v>7.99</v>
      </c>
      <c r="P2856" s="19">
        <v>79101</v>
      </c>
      <c r="Q2856" s="18">
        <v>14.61</v>
      </c>
    </row>
    <row r="2857" spans="1:17" x14ac:dyDescent="0.25">
      <c r="A2857" t="s">
        <v>15</v>
      </c>
      <c r="B2857" s="4" t="s">
        <v>48</v>
      </c>
      <c r="C2857" t="s">
        <v>91</v>
      </c>
      <c r="D2857" s="29">
        <v>45260</v>
      </c>
      <c r="E2857" s="29">
        <v>45292</v>
      </c>
      <c r="F2857" s="22">
        <v>1</v>
      </c>
      <c r="G2857" s="3">
        <v>40000</v>
      </c>
      <c r="H2857" s="4" t="s">
        <v>169</v>
      </c>
      <c r="I2857" t="s">
        <v>173</v>
      </c>
      <c r="J2857" s="19">
        <v>12271</v>
      </c>
      <c r="K2857" s="18">
        <v>-69.319999999999993</v>
      </c>
      <c r="L2857" s="19">
        <v>30071</v>
      </c>
      <c r="M2857" s="18">
        <v>-24.82</v>
      </c>
      <c r="N2857" s="19">
        <v>41530</v>
      </c>
      <c r="O2857" s="18">
        <v>3.82</v>
      </c>
      <c r="P2857" s="19">
        <v>62036</v>
      </c>
      <c r="Q2857" s="18">
        <v>55.09</v>
      </c>
    </row>
    <row r="2858" spans="1:17" x14ac:dyDescent="0.25">
      <c r="A2858" t="s">
        <v>15</v>
      </c>
      <c r="B2858" s="4" t="s">
        <v>48</v>
      </c>
      <c r="C2858" t="s">
        <v>91</v>
      </c>
      <c r="D2858" s="29">
        <v>45260</v>
      </c>
      <c r="E2858" s="29">
        <v>45292</v>
      </c>
      <c r="F2858" s="22">
        <v>5</v>
      </c>
      <c r="G2858" s="3">
        <v>40000</v>
      </c>
      <c r="H2858" s="4" t="s">
        <v>169</v>
      </c>
      <c r="I2858" t="s">
        <v>173</v>
      </c>
      <c r="J2858" s="19">
        <v>12838</v>
      </c>
      <c r="K2858" s="18">
        <v>-20.329999999999998</v>
      </c>
      <c r="L2858" s="19">
        <v>33905</v>
      </c>
      <c r="M2858" s="18">
        <v>-3.25</v>
      </c>
      <c r="N2858" s="19">
        <v>55759</v>
      </c>
      <c r="O2858" s="18">
        <v>6.87</v>
      </c>
      <c r="P2858" s="19">
        <v>76093</v>
      </c>
      <c r="Q2858" s="18">
        <v>13.73</v>
      </c>
    </row>
    <row r="2859" spans="1:17" x14ac:dyDescent="0.25">
      <c r="A2859" t="s">
        <v>15</v>
      </c>
      <c r="B2859" s="4" t="s">
        <v>49</v>
      </c>
      <c r="C2859" t="s">
        <v>92</v>
      </c>
      <c r="D2859" s="29">
        <v>45260</v>
      </c>
      <c r="E2859" s="29">
        <v>45292</v>
      </c>
      <c r="F2859" s="22">
        <v>1</v>
      </c>
      <c r="G2859" s="3">
        <v>40000</v>
      </c>
      <c r="H2859" s="4" t="s">
        <v>169</v>
      </c>
      <c r="I2859" t="s">
        <v>173</v>
      </c>
      <c r="J2859" s="19">
        <v>12294</v>
      </c>
      <c r="K2859" s="18">
        <v>-69.27</v>
      </c>
      <c r="L2859" s="19">
        <v>30052</v>
      </c>
      <c r="M2859" s="18">
        <v>-24.87</v>
      </c>
      <c r="N2859" s="19">
        <v>41518</v>
      </c>
      <c r="O2859" s="18">
        <v>3.79</v>
      </c>
      <c r="P2859" s="19">
        <v>62031</v>
      </c>
      <c r="Q2859" s="18">
        <v>55.08</v>
      </c>
    </row>
    <row r="2860" spans="1:17" x14ac:dyDescent="0.25">
      <c r="A2860" t="s">
        <v>15</v>
      </c>
      <c r="B2860" s="4" t="s">
        <v>49</v>
      </c>
      <c r="C2860" t="s">
        <v>92</v>
      </c>
      <c r="D2860" s="29">
        <v>45260</v>
      </c>
      <c r="E2860" s="29">
        <v>45292</v>
      </c>
      <c r="F2860" s="22">
        <v>5</v>
      </c>
      <c r="G2860" s="3">
        <v>40000</v>
      </c>
      <c r="H2860" s="4" t="s">
        <v>169</v>
      </c>
      <c r="I2860" t="s">
        <v>173</v>
      </c>
      <c r="J2860" s="19">
        <v>12849</v>
      </c>
      <c r="K2860" s="18">
        <v>-20.32</v>
      </c>
      <c r="L2860" s="19">
        <v>33909</v>
      </c>
      <c r="M2860" s="18">
        <v>-3.25</v>
      </c>
      <c r="N2860" s="19">
        <v>55728</v>
      </c>
      <c r="O2860" s="18">
        <v>6.86</v>
      </c>
      <c r="P2860" s="19">
        <v>76012</v>
      </c>
      <c r="Q2860" s="18">
        <v>13.7</v>
      </c>
    </row>
    <row r="2861" spans="1:17" x14ac:dyDescent="0.25">
      <c r="A2861" t="s">
        <v>16</v>
      </c>
      <c r="B2861" s="4" t="s">
        <v>48</v>
      </c>
      <c r="C2861" t="s">
        <v>93</v>
      </c>
      <c r="D2861" s="29">
        <v>45260</v>
      </c>
      <c r="E2861" s="29">
        <v>45292</v>
      </c>
      <c r="F2861" s="22">
        <v>1</v>
      </c>
      <c r="G2861" s="3">
        <v>40000</v>
      </c>
      <c r="H2861" s="4" t="s">
        <v>169</v>
      </c>
      <c r="I2861" t="s">
        <v>173</v>
      </c>
      <c r="J2861" s="19">
        <v>28617</v>
      </c>
      <c r="K2861" s="18">
        <v>-28.46</v>
      </c>
      <c r="L2861" s="19">
        <v>35776</v>
      </c>
      <c r="M2861" s="18">
        <v>-10.56</v>
      </c>
      <c r="N2861" s="19">
        <v>40068</v>
      </c>
      <c r="O2861" s="18">
        <v>0.17</v>
      </c>
      <c r="P2861" s="19">
        <v>47414</v>
      </c>
      <c r="Q2861" s="18">
        <v>18.53</v>
      </c>
    </row>
    <row r="2862" spans="1:17" x14ac:dyDescent="0.25">
      <c r="A2862" t="s">
        <v>16</v>
      </c>
      <c r="B2862" s="4" t="s">
        <v>48</v>
      </c>
      <c r="C2862" t="s">
        <v>93</v>
      </c>
      <c r="D2862" s="29">
        <v>45260</v>
      </c>
      <c r="E2862" s="29">
        <v>45292</v>
      </c>
      <c r="F2862" s="22">
        <v>3</v>
      </c>
      <c r="G2862" s="3">
        <v>40000</v>
      </c>
      <c r="H2862" s="4" t="s">
        <v>169</v>
      </c>
      <c r="I2862" t="s">
        <v>173</v>
      </c>
      <c r="J2862" s="19">
        <v>33679</v>
      </c>
      <c r="K2862" s="18">
        <v>-5.52</v>
      </c>
      <c r="L2862" s="19">
        <v>38126</v>
      </c>
      <c r="M2862" s="18">
        <v>-1.59</v>
      </c>
      <c r="N2862" s="19">
        <v>42459</v>
      </c>
      <c r="O2862" s="18">
        <v>2.0099999999999998</v>
      </c>
      <c r="P2862" s="19">
        <v>48677</v>
      </c>
      <c r="Q2862" s="18">
        <v>6.76</v>
      </c>
    </row>
    <row r="2863" spans="1:17" x14ac:dyDescent="0.25">
      <c r="A2863" t="s">
        <v>16</v>
      </c>
      <c r="B2863" s="4" t="s">
        <v>49</v>
      </c>
      <c r="C2863" t="s">
        <v>94</v>
      </c>
      <c r="D2863" s="29">
        <v>45260</v>
      </c>
      <c r="E2863" s="29">
        <v>45292</v>
      </c>
      <c r="F2863" s="22">
        <v>1</v>
      </c>
      <c r="G2863" s="3">
        <v>40000</v>
      </c>
      <c r="H2863" s="4" t="s">
        <v>169</v>
      </c>
      <c r="I2863" t="s">
        <v>173</v>
      </c>
      <c r="J2863" s="19">
        <v>28608</v>
      </c>
      <c r="K2863" s="18">
        <v>-28.48</v>
      </c>
      <c r="L2863" s="19">
        <v>35776</v>
      </c>
      <c r="M2863" s="18">
        <v>-10.56</v>
      </c>
      <c r="N2863" s="19">
        <v>40073</v>
      </c>
      <c r="O2863" s="18">
        <v>0.18</v>
      </c>
      <c r="P2863" s="19">
        <v>47437</v>
      </c>
      <c r="Q2863" s="18">
        <v>18.59</v>
      </c>
    </row>
    <row r="2864" spans="1:17" x14ac:dyDescent="0.25">
      <c r="A2864" t="s">
        <v>16</v>
      </c>
      <c r="B2864" s="4" t="s">
        <v>49</v>
      </c>
      <c r="C2864" t="s">
        <v>94</v>
      </c>
      <c r="D2864" s="29">
        <v>45260</v>
      </c>
      <c r="E2864" s="29">
        <v>45292</v>
      </c>
      <c r="F2864" s="22">
        <v>3</v>
      </c>
      <c r="G2864" s="3">
        <v>40000</v>
      </c>
      <c r="H2864" s="4" t="s">
        <v>169</v>
      </c>
      <c r="I2864" t="s">
        <v>173</v>
      </c>
      <c r="J2864" s="19">
        <v>33608</v>
      </c>
      <c r="K2864" s="18">
        <v>-5.58</v>
      </c>
      <c r="L2864" s="19">
        <v>38130</v>
      </c>
      <c r="M2864" s="18">
        <v>-1.58</v>
      </c>
      <c r="N2864" s="19">
        <v>42462</v>
      </c>
      <c r="O2864" s="18">
        <v>2.0099999999999998</v>
      </c>
      <c r="P2864" s="19">
        <v>48704</v>
      </c>
      <c r="Q2864" s="18">
        <v>6.78</v>
      </c>
    </row>
    <row r="2865" spans="1:17" x14ac:dyDescent="0.25">
      <c r="A2865" t="s">
        <v>16</v>
      </c>
      <c r="B2865" s="4" t="s">
        <v>226</v>
      </c>
      <c r="C2865" t="s">
        <v>238</v>
      </c>
      <c r="D2865" s="29">
        <v>45260</v>
      </c>
      <c r="E2865" s="29">
        <v>45292</v>
      </c>
      <c r="F2865" s="22">
        <v>1</v>
      </c>
      <c r="G2865" s="3">
        <v>40000</v>
      </c>
      <c r="H2865" s="4" t="s">
        <v>169</v>
      </c>
      <c r="I2865" t="s">
        <v>173</v>
      </c>
      <c r="J2865" s="19">
        <v>29464</v>
      </c>
      <c r="K2865" s="18">
        <v>-26.34</v>
      </c>
      <c r="L2865" s="19">
        <v>37309</v>
      </c>
      <c r="M2865" s="18">
        <v>-6.73</v>
      </c>
      <c r="N2865" s="19">
        <v>41728</v>
      </c>
      <c r="O2865" s="18">
        <v>4.32</v>
      </c>
      <c r="P2865" s="19">
        <v>49415</v>
      </c>
      <c r="Q2865" s="18">
        <v>23.54</v>
      </c>
    </row>
    <row r="2866" spans="1:17" x14ac:dyDescent="0.25">
      <c r="A2866" t="s">
        <v>16</v>
      </c>
      <c r="B2866" s="4" t="s">
        <v>226</v>
      </c>
      <c r="C2866" t="s">
        <v>238</v>
      </c>
      <c r="D2866" s="29">
        <v>45260</v>
      </c>
      <c r="E2866" s="29">
        <v>45292</v>
      </c>
      <c r="F2866" s="22">
        <v>3</v>
      </c>
      <c r="G2866" s="3">
        <v>40000</v>
      </c>
      <c r="H2866" s="4" t="s">
        <v>169</v>
      </c>
      <c r="I2866" t="s">
        <v>173</v>
      </c>
      <c r="J2866" s="19">
        <v>34615</v>
      </c>
      <c r="K2866" s="18">
        <v>-4.66</v>
      </c>
      <c r="L2866" s="19">
        <v>40735</v>
      </c>
      <c r="M2866" s="18">
        <v>0.61</v>
      </c>
      <c r="N2866" s="19">
        <v>45467</v>
      </c>
      <c r="O2866" s="18">
        <v>4.3600000000000003</v>
      </c>
      <c r="P2866" s="19">
        <v>51872</v>
      </c>
      <c r="Q2866" s="18">
        <v>9.0500000000000007</v>
      </c>
    </row>
    <row r="2867" spans="1:17" x14ac:dyDescent="0.25">
      <c r="A2867" t="s">
        <v>17</v>
      </c>
      <c r="B2867" s="4" t="s">
        <v>48</v>
      </c>
      <c r="C2867" t="s">
        <v>97</v>
      </c>
      <c r="D2867" s="29">
        <v>45260</v>
      </c>
      <c r="E2867" s="29">
        <v>45292</v>
      </c>
      <c r="F2867" s="22">
        <v>1</v>
      </c>
      <c r="G2867" s="3">
        <v>40000</v>
      </c>
      <c r="H2867" s="4" t="s">
        <v>169</v>
      </c>
      <c r="I2867" t="s">
        <v>173</v>
      </c>
      <c r="J2867" s="19">
        <v>36397</v>
      </c>
      <c r="K2867" s="18">
        <v>-9.01</v>
      </c>
      <c r="L2867" s="19">
        <v>38992</v>
      </c>
      <c r="M2867" s="18">
        <v>-2.52</v>
      </c>
      <c r="N2867" s="19">
        <v>40432</v>
      </c>
      <c r="O2867" s="18">
        <v>1.08</v>
      </c>
      <c r="P2867" s="19">
        <v>44542</v>
      </c>
      <c r="Q2867" s="18">
        <v>11.35</v>
      </c>
    </row>
    <row r="2868" spans="1:17" x14ac:dyDescent="0.25">
      <c r="A2868" t="s">
        <v>17</v>
      </c>
      <c r="B2868" s="4" t="s">
        <v>50</v>
      </c>
      <c r="C2868" t="s">
        <v>96</v>
      </c>
      <c r="D2868" s="29">
        <v>45260</v>
      </c>
      <c r="E2868" s="29">
        <v>45292</v>
      </c>
      <c r="F2868" s="22">
        <v>1</v>
      </c>
      <c r="G2868" s="3">
        <v>40000</v>
      </c>
      <c r="H2868" s="4" t="s">
        <v>169</v>
      </c>
      <c r="I2868" t="s">
        <v>173</v>
      </c>
      <c r="J2868" s="19">
        <v>36617</v>
      </c>
      <c r="K2868" s="18">
        <v>-8.4600000000000009</v>
      </c>
      <c r="L2868" s="19">
        <v>39227</v>
      </c>
      <c r="M2868" s="18">
        <v>-1.93</v>
      </c>
      <c r="N2868" s="19">
        <v>40680</v>
      </c>
      <c r="O2868" s="18">
        <v>1.7</v>
      </c>
      <c r="P2868" s="19">
        <v>44811</v>
      </c>
      <c r="Q2868" s="18">
        <v>12.03</v>
      </c>
    </row>
    <row r="2869" spans="1:17" x14ac:dyDescent="0.25">
      <c r="A2869" t="s">
        <v>17</v>
      </c>
      <c r="B2869" s="4" t="s">
        <v>49</v>
      </c>
      <c r="C2869" t="s">
        <v>95</v>
      </c>
      <c r="D2869" s="29">
        <v>45260</v>
      </c>
      <c r="E2869" s="29">
        <v>45292</v>
      </c>
      <c r="F2869" s="22">
        <v>1</v>
      </c>
      <c r="G2869" s="3">
        <v>40000</v>
      </c>
      <c r="H2869" s="4" t="s">
        <v>169</v>
      </c>
      <c r="I2869" t="s">
        <v>173</v>
      </c>
      <c r="J2869" s="19">
        <v>36397</v>
      </c>
      <c r="K2869" s="18">
        <v>-9.01</v>
      </c>
      <c r="L2869" s="19">
        <v>38992</v>
      </c>
      <c r="M2869" s="18">
        <v>-2.52</v>
      </c>
      <c r="N2869" s="19">
        <v>40432</v>
      </c>
      <c r="O2869" s="18">
        <v>1.08</v>
      </c>
      <c r="P2869" s="19">
        <v>44542</v>
      </c>
      <c r="Q2869" s="18">
        <v>11.35</v>
      </c>
    </row>
    <row r="2870" spans="1:17" x14ac:dyDescent="0.25">
      <c r="A2870" t="s">
        <v>18</v>
      </c>
      <c r="B2870" s="4" t="s">
        <v>48</v>
      </c>
      <c r="C2870" t="s">
        <v>98</v>
      </c>
      <c r="D2870" s="29">
        <v>45260</v>
      </c>
      <c r="E2870" s="29">
        <v>45292</v>
      </c>
      <c r="F2870" s="22">
        <v>1</v>
      </c>
      <c r="G2870" s="3">
        <v>40000</v>
      </c>
      <c r="H2870" s="4" t="s">
        <v>169</v>
      </c>
      <c r="I2870" t="s">
        <v>173</v>
      </c>
      <c r="J2870" s="19">
        <v>34535</v>
      </c>
      <c r="K2870" s="18">
        <v>-13.66</v>
      </c>
      <c r="L2870" s="19">
        <v>38553</v>
      </c>
      <c r="M2870" s="18">
        <v>-3.62</v>
      </c>
      <c r="N2870" s="19">
        <v>40424</v>
      </c>
      <c r="O2870" s="18">
        <v>1.06</v>
      </c>
      <c r="P2870" s="19">
        <v>44964</v>
      </c>
      <c r="Q2870" s="18">
        <v>12.41</v>
      </c>
    </row>
    <row r="2871" spans="1:17" x14ac:dyDescent="0.25">
      <c r="A2871" t="s">
        <v>18</v>
      </c>
      <c r="B2871" s="4" t="s">
        <v>50</v>
      </c>
      <c r="C2871" t="s">
        <v>100</v>
      </c>
      <c r="D2871" s="29">
        <v>45260</v>
      </c>
      <c r="E2871" s="29">
        <v>45292</v>
      </c>
      <c r="F2871" s="22">
        <v>1</v>
      </c>
      <c r="G2871" s="3">
        <v>40000</v>
      </c>
      <c r="H2871" s="4" t="s">
        <v>169</v>
      </c>
      <c r="I2871" t="s">
        <v>173</v>
      </c>
      <c r="J2871" s="19">
        <v>34884</v>
      </c>
      <c r="K2871" s="18">
        <v>-12.79</v>
      </c>
      <c r="L2871" s="19">
        <v>38943</v>
      </c>
      <c r="M2871" s="18">
        <v>-2.64</v>
      </c>
      <c r="N2871" s="19">
        <v>40832</v>
      </c>
      <c r="O2871" s="18">
        <v>2.08</v>
      </c>
      <c r="P2871" s="19">
        <v>45418</v>
      </c>
      <c r="Q2871" s="18">
        <v>13.55</v>
      </c>
    </row>
    <row r="2872" spans="1:17" x14ac:dyDescent="0.25">
      <c r="A2872" t="s">
        <v>18</v>
      </c>
      <c r="B2872" s="4" t="s">
        <v>49</v>
      </c>
      <c r="C2872" t="s">
        <v>99</v>
      </c>
      <c r="D2872" s="29">
        <v>45260</v>
      </c>
      <c r="E2872" s="29">
        <v>45292</v>
      </c>
      <c r="F2872" s="22">
        <v>1</v>
      </c>
      <c r="G2872" s="3">
        <v>40000</v>
      </c>
      <c r="H2872" s="4" t="s">
        <v>169</v>
      </c>
      <c r="I2872" t="s">
        <v>173</v>
      </c>
      <c r="J2872" s="19">
        <v>34432</v>
      </c>
      <c r="K2872" s="18">
        <v>-13.92</v>
      </c>
      <c r="L2872" s="19">
        <v>38634</v>
      </c>
      <c r="M2872" s="18">
        <v>-3.41</v>
      </c>
      <c r="N2872" s="19">
        <v>40517</v>
      </c>
      <c r="O2872" s="18">
        <v>1.29</v>
      </c>
      <c r="P2872" s="19">
        <v>44982</v>
      </c>
      <c r="Q2872" s="18">
        <v>12.46</v>
      </c>
    </row>
    <row r="2873" spans="1:17" x14ac:dyDescent="0.25">
      <c r="A2873" t="s">
        <v>18</v>
      </c>
      <c r="B2873" s="4" t="s">
        <v>47</v>
      </c>
      <c r="C2873" t="s">
        <v>101</v>
      </c>
      <c r="D2873" s="29">
        <v>45260</v>
      </c>
      <c r="E2873" s="29">
        <v>45292</v>
      </c>
      <c r="F2873" s="22">
        <v>1</v>
      </c>
      <c r="G2873" s="3">
        <v>40000</v>
      </c>
      <c r="H2873" s="4" t="s">
        <v>169</v>
      </c>
      <c r="I2873" t="s">
        <v>173</v>
      </c>
      <c r="J2873" s="19">
        <v>34854</v>
      </c>
      <c r="K2873" s="18">
        <v>-12.87</v>
      </c>
      <c r="L2873" s="19">
        <v>39537</v>
      </c>
      <c r="M2873" s="18">
        <v>-1.1599999999999999</v>
      </c>
      <c r="N2873" s="19">
        <v>41443</v>
      </c>
      <c r="O2873" s="18">
        <v>3.6</v>
      </c>
      <c r="P2873" s="19">
        <v>45759</v>
      </c>
      <c r="Q2873" s="18">
        <v>14.4</v>
      </c>
    </row>
    <row r="2874" spans="1:17" x14ac:dyDescent="0.25">
      <c r="A2874" t="s">
        <v>18</v>
      </c>
      <c r="B2874" s="4" t="s">
        <v>226</v>
      </c>
      <c r="C2874" t="s">
        <v>227</v>
      </c>
      <c r="D2874" s="29">
        <v>45260</v>
      </c>
      <c r="E2874" s="29">
        <v>45292</v>
      </c>
      <c r="F2874" s="22">
        <v>1</v>
      </c>
      <c r="G2874" s="3">
        <v>40000</v>
      </c>
      <c r="H2874" s="4" t="s">
        <v>169</v>
      </c>
      <c r="I2874" t="s">
        <v>173</v>
      </c>
      <c r="J2874" s="19">
        <v>34849</v>
      </c>
      <c r="K2874" s="18">
        <v>-12.88</v>
      </c>
      <c r="L2874" s="19">
        <v>39339</v>
      </c>
      <c r="M2874" s="18">
        <v>-1.65</v>
      </c>
      <c r="N2874" s="19">
        <v>41238</v>
      </c>
      <c r="O2874" s="18">
        <v>3.1</v>
      </c>
      <c r="P2874" s="19">
        <v>45649</v>
      </c>
      <c r="Q2874" s="18">
        <v>14.12</v>
      </c>
    </row>
    <row r="2875" spans="1:17" x14ac:dyDescent="0.25">
      <c r="A2875" t="s">
        <v>19</v>
      </c>
      <c r="B2875" s="4" t="s">
        <v>226</v>
      </c>
      <c r="C2875" t="s">
        <v>239</v>
      </c>
      <c r="D2875" s="29">
        <v>45260</v>
      </c>
      <c r="E2875" s="29">
        <v>45292</v>
      </c>
      <c r="F2875" s="22">
        <v>1</v>
      </c>
      <c r="G2875" s="3">
        <v>40000</v>
      </c>
      <c r="H2875" s="4" t="s">
        <v>169</v>
      </c>
      <c r="I2875" t="s">
        <v>173</v>
      </c>
      <c r="J2875" s="19">
        <v>9663</v>
      </c>
      <c r="K2875" s="18">
        <v>-75.84</v>
      </c>
      <c r="L2875" s="19">
        <v>29839</v>
      </c>
      <c r="M2875" s="18">
        <v>-25.4</v>
      </c>
      <c r="N2875" s="19">
        <v>43710</v>
      </c>
      <c r="O2875" s="18">
        <v>9.2799999999999994</v>
      </c>
      <c r="P2875" s="19">
        <v>69748</v>
      </c>
      <c r="Q2875" s="18">
        <v>74.37</v>
      </c>
    </row>
    <row r="2876" spans="1:17" x14ac:dyDescent="0.25">
      <c r="A2876" t="s">
        <v>19</v>
      </c>
      <c r="B2876" s="4" t="s">
        <v>226</v>
      </c>
      <c r="C2876" t="s">
        <v>239</v>
      </c>
      <c r="D2876" s="29">
        <v>45260</v>
      </c>
      <c r="E2876" s="29">
        <v>45292</v>
      </c>
      <c r="F2876" s="22">
        <v>5</v>
      </c>
      <c r="G2876" s="3">
        <v>40000</v>
      </c>
      <c r="H2876" s="4" t="s">
        <v>169</v>
      </c>
      <c r="I2876" t="s">
        <v>173</v>
      </c>
      <c r="J2876" s="19">
        <v>10947</v>
      </c>
      <c r="K2876" s="18">
        <v>-22.83</v>
      </c>
      <c r="L2876" s="19">
        <v>37480</v>
      </c>
      <c r="M2876" s="18">
        <v>-1.29</v>
      </c>
      <c r="N2876" s="19">
        <v>58549</v>
      </c>
      <c r="O2876" s="18">
        <v>7.92</v>
      </c>
      <c r="P2876" s="19">
        <v>80163</v>
      </c>
      <c r="Q2876" s="18">
        <v>14.92</v>
      </c>
    </row>
    <row r="2877" spans="1:17" x14ac:dyDescent="0.25">
      <c r="A2877" t="s">
        <v>19</v>
      </c>
      <c r="B2877" s="4" t="s">
        <v>48</v>
      </c>
      <c r="C2877" t="s">
        <v>103</v>
      </c>
      <c r="D2877" s="29">
        <v>45260</v>
      </c>
      <c r="E2877" s="29">
        <v>45292</v>
      </c>
      <c r="F2877" s="22">
        <v>1</v>
      </c>
      <c r="G2877" s="3">
        <v>40000</v>
      </c>
      <c r="H2877" s="4" t="s">
        <v>169</v>
      </c>
      <c r="I2877" t="s">
        <v>173</v>
      </c>
      <c r="J2877" s="19">
        <v>9264</v>
      </c>
      <c r="K2877" s="18">
        <v>-76.84</v>
      </c>
      <c r="L2877" s="19">
        <v>28156</v>
      </c>
      <c r="M2877" s="18">
        <v>-29.61</v>
      </c>
      <c r="N2877" s="19">
        <v>41757</v>
      </c>
      <c r="O2877" s="18">
        <v>4.3899999999999997</v>
      </c>
      <c r="P2877" s="19">
        <v>65394</v>
      </c>
      <c r="Q2877" s="18">
        <v>63.48</v>
      </c>
    </row>
    <row r="2878" spans="1:17" x14ac:dyDescent="0.25">
      <c r="A2878" t="s">
        <v>19</v>
      </c>
      <c r="B2878" s="4" t="s">
        <v>48</v>
      </c>
      <c r="C2878" t="s">
        <v>103</v>
      </c>
      <c r="D2878" s="29">
        <v>45260</v>
      </c>
      <c r="E2878" s="29">
        <v>45292</v>
      </c>
      <c r="F2878" s="22">
        <v>5</v>
      </c>
      <c r="G2878" s="3">
        <v>40000</v>
      </c>
      <c r="H2878" s="4" t="s">
        <v>169</v>
      </c>
      <c r="I2878" t="s">
        <v>173</v>
      </c>
      <c r="J2878" s="19">
        <v>10501</v>
      </c>
      <c r="K2878" s="18">
        <v>-23.47</v>
      </c>
      <c r="L2878" s="19">
        <v>35271</v>
      </c>
      <c r="M2878" s="18">
        <v>-2.48</v>
      </c>
      <c r="N2878" s="19">
        <v>53911</v>
      </c>
      <c r="O2878" s="18">
        <v>6.15</v>
      </c>
      <c r="P2878" s="19">
        <v>73183</v>
      </c>
      <c r="Q2878" s="18">
        <v>12.84</v>
      </c>
    </row>
    <row r="2879" spans="1:17" x14ac:dyDescent="0.25">
      <c r="A2879" t="s">
        <v>19</v>
      </c>
      <c r="B2879" s="4" t="s">
        <v>50</v>
      </c>
      <c r="C2879" t="s">
        <v>105</v>
      </c>
      <c r="D2879" s="29">
        <v>45260</v>
      </c>
      <c r="E2879" s="29">
        <v>45292</v>
      </c>
      <c r="F2879" s="22">
        <v>1</v>
      </c>
      <c r="G2879" s="3">
        <v>40000</v>
      </c>
      <c r="H2879" s="4" t="s">
        <v>169</v>
      </c>
      <c r="I2879" t="s">
        <v>173</v>
      </c>
      <c r="J2879" s="19">
        <v>9650</v>
      </c>
      <c r="K2879" s="18">
        <v>-75.87</v>
      </c>
      <c r="L2879" s="19">
        <v>29330</v>
      </c>
      <c r="M2879" s="18">
        <v>-26.68</v>
      </c>
      <c r="N2879" s="19">
        <v>43495</v>
      </c>
      <c r="O2879" s="18">
        <v>8.74</v>
      </c>
      <c r="P2879" s="19">
        <v>68118</v>
      </c>
      <c r="Q2879" s="18">
        <v>70.3</v>
      </c>
    </row>
    <row r="2880" spans="1:17" x14ac:dyDescent="0.25">
      <c r="A2880" t="s">
        <v>19</v>
      </c>
      <c r="B2880" s="4" t="s">
        <v>50</v>
      </c>
      <c r="C2880" t="s">
        <v>105</v>
      </c>
      <c r="D2880" s="29">
        <v>45260</v>
      </c>
      <c r="E2880" s="29">
        <v>45292</v>
      </c>
      <c r="F2880" s="22">
        <v>5</v>
      </c>
      <c r="G2880" s="3">
        <v>40000</v>
      </c>
      <c r="H2880" s="4" t="s">
        <v>169</v>
      </c>
      <c r="I2880" t="s">
        <v>173</v>
      </c>
      <c r="J2880" s="19">
        <v>10938</v>
      </c>
      <c r="K2880" s="18">
        <v>-22.84</v>
      </c>
      <c r="L2880" s="19">
        <v>36741</v>
      </c>
      <c r="M2880" s="18">
        <v>-1.69</v>
      </c>
      <c r="N2880" s="19">
        <v>56158</v>
      </c>
      <c r="O2880" s="18">
        <v>7.02</v>
      </c>
      <c r="P2880" s="19">
        <v>76232</v>
      </c>
      <c r="Q2880" s="18">
        <v>13.77</v>
      </c>
    </row>
    <row r="2881" spans="1:17" x14ac:dyDescent="0.25">
      <c r="A2881" t="s">
        <v>19</v>
      </c>
      <c r="B2881" s="4" t="s">
        <v>49</v>
      </c>
      <c r="C2881" t="s">
        <v>104</v>
      </c>
      <c r="D2881" s="29">
        <v>45260</v>
      </c>
      <c r="E2881" s="29">
        <v>45292</v>
      </c>
      <c r="F2881" s="22">
        <v>1</v>
      </c>
      <c r="G2881" s="3">
        <v>40000</v>
      </c>
      <c r="H2881" s="4" t="s">
        <v>169</v>
      </c>
      <c r="I2881" t="s">
        <v>173</v>
      </c>
      <c r="J2881" s="19">
        <v>10270</v>
      </c>
      <c r="K2881" s="18">
        <v>-74.319999999999993</v>
      </c>
      <c r="L2881" s="19">
        <v>28163</v>
      </c>
      <c r="M2881" s="18">
        <v>-29.59</v>
      </c>
      <c r="N2881" s="19">
        <v>41954</v>
      </c>
      <c r="O2881" s="18">
        <v>4.88</v>
      </c>
      <c r="P2881" s="19">
        <v>64868</v>
      </c>
      <c r="Q2881" s="18">
        <v>62.17</v>
      </c>
    </row>
    <row r="2882" spans="1:17" x14ac:dyDescent="0.25">
      <c r="A2882" t="s">
        <v>19</v>
      </c>
      <c r="B2882" s="4" t="s">
        <v>49</v>
      </c>
      <c r="C2882" t="s">
        <v>104</v>
      </c>
      <c r="D2882" s="29">
        <v>45260</v>
      </c>
      <c r="E2882" s="29">
        <v>45292</v>
      </c>
      <c r="F2882" s="22">
        <v>5</v>
      </c>
      <c r="G2882" s="3">
        <v>40000</v>
      </c>
      <c r="H2882" s="4" t="s">
        <v>169</v>
      </c>
      <c r="I2882" t="s">
        <v>173</v>
      </c>
      <c r="J2882" s="19">
        <v>10642</v>
      </c>
      <c r="K2882" s="18">
        <v>-23.27</v>
      </c>
      <c r="L2882" s="19">
        <v>37073</v>
      </c>
      <c r="M2882" s="18">
        <v>-1.51</v>
      </c>
      <c r="N2882" s="19">
        <v>54954</v>
      </c>
      <c r="O2882" s="18">
        <v>6.56</v>
      </c>
      <c r="P2882" s="19">
        <v>76410</v>
      </c>
      <c r="Q2882" s="18">
        <v>13.82</v>
      </c>
    </row>
    <row r="2883" spans="1:17" x14ac:dyDescent="0.25">
      <c r="A2883" t="s">
        <v>19</v>
      </c>
      <c r="B2883" s="4" t="s">
        <v>47</v>
      </c>
      <c r="C2883" t="s">
        <v>102</v>
      </c>
      <c r="D2883" s="29">
        <v>45260</v>
      </c>
      <c r="E2883" s="29">
        <v>45292</v>
      </c>
      <c r="F2883" s="22">
        <v>1</v>
      </c>
      <c r="G2883" s="3">
        <v>40000</v>
      </c>
      <c r="H2883" s="4" t="s">
        <v>169</v>
      </c>
      <c r="I2883" t="s">
        <v>173</v>
      </c>
      <c r="J2883" s="19">
        <v>12816</v>
      </c>
      <c r="K2883" s="18">
        <v>-67.959999999999994</v>
      </c>
      <c r="L2883" s="19">
        <v>30741</v>
      </c>
      <c r="M2883" s="18">
        <v>-23.15</v>
      </c>
      <c r="N2883" s="19">
        <v>43787</v>
      </c>
      <c r="O2883" s="18">
        <v>9.4700000000000006</v>
      </c>
      <c r="P2883" s="19">
        <v>64516</v>
      </c>
      <c r="Q2883" s="18">
        <v>61.29</v>
      </c>
    </row>
    <row r="2884" spans="1:17" x14ac:dyDescent="0.25">
      <c r="A2884" t="s">
        <v>19</v>
      </c>
      <c r="B2884" s="4" t="s">
        <v>47</v>
      </c>
      <c r="C2884" t="s">
        <v>102</v>
      </c>
      <c r="D2884" s="29">
        <v>45260</v>
      </c>
      <c r="E2884" s="29">
        <v>45292</v>
      </c>
      <c r="F2884" s="22">
        <v>5</v>
      </c>
      <c r="G2884" s="3">
        <v>40000</v>
      </c>
      <c r="H2884" s="4" t="s">
        <v>169</v>
      </c>
      <c r="I2884" t="s">
        <v>173</v>
      </c>
      <c r="J2884" s="19">
        <v>11158</v>
      </c>
      <c r="K2884" s="18">
        <v>-22.54</v>
      </c>
      <c r="L2884" s="19">
        <v>40000</v>
      </c>
      <c r="M2884" s="18">
        <v>0</v>
      </c>
      <c r="N2884" s="19">
        <v>59200</v>
      </c>
      <c r="O2884" s="18">
        <v>8.16</v>
      </c>
      <c r="P2884" s="19">
        <v>77398</v>
      </c>
      <c r="Q2884" s="18">
        <v>14.11</v>
      </c>
    </row>
    <row r="2885" spans="1:17" x14ac:dyDescent="0.25">
      <c r="A2885" t="s">
        <v>20</v>
      </c>
      <c r="B2885" s="4" t="s">
        <v>48</v>
      </c>
      <c r="C2885" t="s">
        <v>107</v>
      </c>
      <c r="D2885" s="29">
        <v>45260</v>
      </c>
      <c r="E2885" s="29">
        <v>45292</v>
      </c>
      <c r="F2885" s="22">
        <v>1</v>
      </c>
      <c r="G2885" s="3">
        <v>40000</v>
      </c>
      <c r="H2885" s="4" t="s">
        <v>169</v>
      </c>
      <c r="I2885" t="s">
        <v>173</v>
      </c>
      <c r="J2885" s="19">
        <v>32405</v>
      </c>
      <c r="K2885" s="18">
        <v>-18.989999999999998</v>
      </c>
      <c r="L2885" s="19">
        <v>33512</v>
      </c>
      <c r="M2885" s="18">
        <v>-16.22</v>
      </c>
      <c r="N2885" s="19">
        <v>40317</v>
      </c>
      <c r="O2885" s="18">
        <v>0.79</v>
      </c>
      <c r="P2885" s="19">
        <v>46467</v>
      </c>
      <c r="Q2885" s="18">
        <v>16.170000000000002</v>
      </c>
    </row>
    <row r="2886" spans="1:17" x14ac:dyDescent="0.25">
      <c r="A2886" t="s">
        <v>20</v>
      </c>
      <c r="B2886" s="4" t="s">
        <v>48</v>
      </c>
      <c r="C2886" t="s">
        <v>107</v>
      </c>
      <c r="D2886" s="29">
        <v>45260</v>
      </c>
      <c r="E2886" s="29">
        <v>45292</v>
      </c>
      <c r="F2886" s="22">
        <v>2</v>
      </c>
      <c r="G2886" s="3">
        <v>40000</v>
      </c>
      <c r="H2886" s="4" t="s">
        <v>169</v>
      </c>
      <c r="I2886" t="s">
        <v>173</v>
      </c>
      <c r="J2886" s="19">
        <v>33244</v>
      </c>
      <c r="K2886" s="18">
        <v>-8.83</v>
      </c>
      <c r="L2886" s="19">
        <v>33638</v>
      </c>
      <c r="M2886" s="18">
        <v>-8.3000000000000007</v>
      </c>
      <c r="N2886" s="19">
        <v>40972</v>
      </c>
      <c r="O2886" s="18">
        <v>1.21</v>
      </c>
      <c r="P2886" s="19">
        <v>43403</v>
      </c>
      <c r="Q2886" s="18">
        <v>4.17</v>
      </c>
    </row>
    <row r="2887" spans="1:17" x14ac:dyDescent="0.25">
      <c r="A2887" t="s">
        <v>20</v>
      </c>
      <c r="B2887" s="4" t="s">
        <v>50</v>
      </c>
      <c r="C2887" t="s">
        <v>109</v>
      </c>
      <c r="D2887" s="29">
        <v>45260</v>
      </c>
      <c r="E2887" s="29">
        <v>45292</v>
      </c>
      <c r="F2887" s="22">
        <v>1</v>
      </c>
      <c r="G2887" s="3">
        <v>40000</v>
      </c>
      <c r="H2887" s="4" t="s">
        <v>169</v>
      </c>
      <c r="I2887" t="s">
        <v>173</v>
      </c>
      <c r="J2887" s="19">
        <v>33066</v>
      </c>
      <c r="K2887" s="18">
        <v>-17.34</v>
      </c>
      <c r="L2887" s="19">
        <v>34196</v>
      </c>
      <c r="M2887" s="18">
        <v>-14.51</v>
      </c>
      <c r="N2887" s="19">
        <v>41140</v>
      </c>
      <c r="O2887" s="18">
        <v>2.85</v>
      </c>
      <c r="P2887" s="19">
        <v>47415</v>
      </c>
      <c r="Q2887" s="18">
        <v>18.54</v>
      </c>
    </row>
    <row r="2888" spans="1:17" x14ac:dyDescent="0.25">
      <c r="A2888" t="s">
        <v>20</v>
      </c>
      <c r="B2888" s="4" t="s">
        <v>50</v>
      </c>
      <c r="C2888" t="s">
        <v>109</v>
      </c>
      <c r="D2888" s="29">
        <v>45260</v>
      </c>
      <c r="E2888" s="29">
        <v>45292</v>
      </c>
      <c r="F2888" s="22">
        <v>2</v>
      </c>
      <c r="G2888" s="3">
        <v>40000</v>
      </c>
      <c r="H2888" s="4" t="s">
        <v>169</v>
      </c>
      <c r="I2888" t="s">
        <v>173</v>
      </c>
      <c r="J2888" s="19">
        <v>33923</v>
      </c>
      <c r="K2888" s="18">
        <v>-7.91</v>
      </c>
      <c r="L2888" s="19">
        <v>34324</v>
      </c>
      <c r="M2888" s="18">
        <v>-7.37</v>
      </c>
      <c r="N2888" s="19">
        <v>41808</v>
      </c>
      <c r="O2888" s="18">
        <v>2.23</v>
      </c>
      <c r="P2888" s="19">
        <v>44288</v>
      </c>
      <c r="Q2888" s="18">
        <v>5.22</v>
      </c>
    </row>
    <row r="2889" spans="1:17" x14ac:dyDescent="0.25">
      <c r="A2889" t="s">
        <v>20</v>
      </c>
      <c r="B2889" s="4" t="s">
        <v>49</v>
      </c>
      <c r="C2889" t="s">
        <v>108</v>
      </c>
      <c r="D2889" s="29">
        <v>45260</v>
      </c>
      <c r="E2889" s="29">
        <v>45292</v>
      </c>
      <c r="F2889" s="22">
        <v>1</v>
      </c>
      <c r="G2889" s="3">
        <v>40000</v>
      </c>
      <c r="H2889" s="4" t="s">
        <v>169</v>
      </c>
      <c r="I2889" t="s">
        <v>173</v>
      </c>
      <c r="J2889" s="19">
        <v>32373</v>
      </c>
      <c r="K2889" s="18">
        <v>-19.07</v>
      </c>
      <c r="L2889" s="19">
        <v>33514</v>
      </c>
      <c r="M2889" s="18">
        <v>-16.21</v>
      </c>
      <c r="N2889" s="19">
        <v>40427</v>
      </c>
      <c r="O2889" s="18">
        <v>1.07</v>
      </c>
      <c r="P2889" s="19">
        <v>46481</v>
      </c>
      <c r="Q2889" s="18">
        <v>16.2</v>
      </c>
    </row>
    <row r="2890" spans="1:17" x14ac:dyDescent="0.25">
      <c r="A2890" t="s">
        <v>20</v>
      </c>
      <c r="B2890" s="4" t="s">
        <v>49</v>
      </c>
      <c r="C2890" t="s">
        <v>108</v>
      </c>
      <c r="D2890" s="29">
        <v>45260</v>
      </c>
      <c r="E2890" s="29">
        <v>45292</v>
      </c>
      <c r="F2890" s="22">
        <v>2</v>
      </c>
      <c r="G2890" s="3">
        <v>40000</v>
      </c>
      <c r="H2890" s="4" t="s">
        <v>169</v>
      </c>
      <c r="I2890" t="s">
        <v>173</v>
      </c>
      <c r="J2890" s="19">
        <v>33241</v>
      </c>
      <c r="K2890" s="18">
        <v>-8.84</v>
      </c>
      <c r="L2890" s="19">
        <v>33665</v>
      </c>
      <c r="M2890" s="18">
        <v>-8.26</v>
      </c>
      <c r="N2890" s="19">
        <v>41197</v>
      </c>
      <c r="O2890" s="18">
        <v>1.49</v>
      </c>
      <c r="P2890" s="19">
        <v>43683</v>
      </c>
      <c r="Q2890" s="18">
        <v>4.5</v>
      </c>
    </row>
    <row r="2891" spans="1:17" x14ac:dyDescent="0.25">
      <c r="A2891" t="s">
        <v>20</v>
      </c>
      <c r="B2891" s="4" t="s">
        <v>47</v>
      </c>
      <c r="C2891" t="s">
        <v>106</v>
      </c>
      <c r="D2891" s="29">
        <v>45260</v>
      </c>
      <c r="E2891" s="29">
        <v>45292</v>
      </c>
      <c r="F2891" s="22">
        <v>1</v>
      </c>
      <c r="G2891" s="3">
        <v>40000</v>
      </c>
      <c r="H2891" s="4" t="s">
        <v>169</v>
      </c>
      <c r="I2891" t="s">
        <v>173</v>
      </c>
      <c r="J2891" s="19">
        <v>33042</v>
      </c>
      <c r="K2891" s="18">
        <v>-17.39</v>
      </c>
      <c r="L2891" s="19">
        <v>34514</v>
      </c>
      <c r="M2891" s="18">
        <v>-13.72</v>
      </c>
      <c r="N2891" s="19">
        <v>41677</v>
      </c>
      <c r="O2891" s="18">
        <v>4.2</v>
      </c>
      <c r="P2891" s="19">
        <v>47931</v>
      </c>
      <c r="Q2891" s="18">
        <v>19.829999999999998</v>
      </c>
    </row>
    <row r="2892" spans="1:17" x14ac:dyDescent="0.25">
      <c r="A2892" t="s">
        <v>20</v>
      </c>
      <c r="B2892" s="4" t="s">
        <v>47</v>
      </c>
      <c r="C2892" t="s">
        <v>106</v>
      </c>
      <c r="D2892" s="29">
        <v>45260</v>
      </c>
      <c r="E2892" s="29">
        <v>45292</v>
      </c>
      <c r="F2892" s="22">
        <v>2</v>
      </c>
      <c r="G2892" s="3">
        <v>40000</v>
      </c>
      <c r="H2892" s="4" t="s">
        <v>169</v>
      </c>
      <c r="I2892" t="s">
        <v>173</v>
      </c>
      <c r="J2892" s="19">
        <v>33883</v>
      </c>
      <c r="K2892" s="18">
        <v>-7.96</v>
      </c>
      <c r="L2892" s="19">
        <v>34983</v>
      </c>
      <c r="M2892" s="18">
        <v>-6.48</v>
      </c>
      <c r="N2892" s="19">
        <v>42893</v>
      </c>
      <c r="O2892" s="18">
        <v>3.55</v>
      </c>
      <c r="P2892" s="19">
        <v>45453</v>
      </c>
      <c r="Q2892" s="18">
        <v>6.6</v>
      </c>
    </row>
    <row r="2893" spans="1:17" x14ac:dyDescent="0.25">
      <c r="A2893" t="s">
        <v>21</v>
      </c>
      <c r="B2893" s="4" t="s">
        <v>48</v>
      </c>
      <c r="C2893" t="s">
        <v>110</v>
      </c>
      <c r="D2893" s="29">
        <v>45260</v>
      </c>
      <c r="E2893" s="29">
        <v>45292</v>
      </c>
      <c r="F2893" s="22">
        <v>1</v>
      </c>
      <c r="G2893" s="3">
        <v>40000</v>
      </c>
      <c r="H2893" s="4" t="s">
        <v>169</v>
      </c>
      <c r="I2893" t="s">
        <v>173</v>
      </c>
      <c r="J2893" s="19">
        <v>33337</v>
      </c>
      <c r="K2893" s="18">
        <v>-16.66</v>
      </c>
      <c r="L2893" s="19">
        <v>33925</v>
      </c>
      <c r="M2893" s="18">
        <v>-15.19</v>
      </c>
      <c r="N2893" s="19">
        <v>40325</v>
      </c>
      <c r="O2893" s="18">
        <v>0.81</v>
      </c>
      <c r="P2893" s="19">
        <v>45958</v>
      </c>
      <c r="Q2893" s="18">
        <v>14.9</v>
      </c>
    </row>
    <row r="2894" spans="1:17" x14ac:dyDescent="0.25">
      <c r="A2894" t="s">
        <v>21</v>
      </c>
      <c r="B2894" s="4" t="s">
        <v>48</v>
      </c>
      <c r="C2894" t="s">
        <v>110</v>
      </c>
      <c r="D2894" s="29">
        <v>45260</v>
      </c>
      <c r="E2894" s="29">
        <v>45292</v>
      </c>
      <c r="F2894" s="22">
        <v>2</v>
      </c>
      <c r="G2894" s="3">
        <v>40000</v>
      </c>
      <c r="H2894" s="4" t="s">
        <v>169</v>
      </c>
      <c r="I2894" t="s">
        <v>173</v>
      </c>
      <c r="J2894" s="19">
        <v>34079</v>
      </c>
      <c r="K2894" s="18">
        <v>-7.7</v>
      </c>
      <c r="L2894" s="19">
        <v>34372</v>
      </c>
      <c r="M2894" s="18">
        <v>-7.3</v>
      </c>
      <c r="N2894" s="19">
        <v>40949</v>
      </c>
      <c r="O2894" s="18">
        <v>1.18</v>
      </c>
      <c r="P2894" s="19">
        <v>43174</v>
      </c>
      <c r="Q2894" s="18">
        <v>3.89</v>
      </c>
    </row>
    <row r="2895" spans="1:17" x14ac:dyDescent="0.25">
      <c r="A2895" t="s">
        <v>21</v>
      </c>
      <c r="B2895" s="4" t="s">
        <v>50</v>
      </c>
      <c r="C2895" t="s">
        <v>112</v>
      </c>
      <c r="D2895" s="29">
        <v>45260</v>
      </c>
      <c r="E2895" s="29">
        <v>45292</v>
      </c>
      <c r="F2895" s="22">
        <v>1</v>
      </c>
      <c r="G2895" s="3">
        <v>40000</v>
      </c>
      <c r="H2895" s="4" t="s">
        <v>169</v>
      </c>
      <c r="I2895" t="s">
        <v>173</v>
      </c>
      <c r="J2895" s="19">
        <v>34018</v>
      </c>
      <c r="K2895" s="18">
        <v>-14.96</v>
      </c>
      <c r="L2895" s="19">
        <v>34618</v>
      </c>
      <c r="M2895" s="18">
        <v>-13.46</v>
      </c>
      <c r="N2895" s="19">
        <v>41148</v>
      </c>
      <c r="O2895" s="18">
        <v>2.87</v>
      </c>
      <c r="P2895" s="19">
        <v>46896</v>
      </c>
      <c r="Q2895" s="18">
        <v>17.239999999999998</v>
      </c>
    </row>
    <row r="2896" spans="1:17" x14ac:dyDescent="0.25">
      <c r="A2896" t="s">
        <v>21</v>
      </c>
      <c r="B2896" s="4" t="s">
        <v>50</v>
      </c>
      <c r="C2896" t="s">
        <v>112</v>
      </c>
      <c r="D2896" s="29">
        <v>45260</v>
      </c>
      <c r="E2896" s="29">
        <v>45292</v>
      </c>
      <c r="F2896" s="22">
        <v>2</v>
      </c>
      <c r="G2896" s="3">
        <v>40000</v>
      </c>
      <c r="H2896" s="4" t="s">
        <v>169</v>
      </c>
      <c r="I2896" t="s">
        <v>173</v>
      </c>
      <c r="J2896" s="19">
        <v>34775</v>
      </c>
      <c r="K2896" s="18">
        <v>-6.76</v>
      </c>
      <c r="L2896" s="19">
        <v>35073</v>
      </c>
      <c r="M2896" s="18">
        <v>-6.36</v>
      </c>
      <c r="N2896" s="19">
        <v>41785</v>
      </c>
      <c r="O2896" s="18">
        <v>2.21</v>
      </c>
      <c r="P2896" s="19">
        <v>44055</v>
      </c>
      <c r="Q2896" s="18">
        <v>4.95</v>
      </c>
    </row>
    <row r="2897" spans="1:17" x14ac:dyDescent="0.25">
      <c r="A2897" t="s">
        <v>21</v>
      </c>
      <c r="B2897" s="4" t="s">
        <v>49</v>
      </c>
      <c r="C2897" t="s">
        <v>111</v>
      </c>
      <c r="D2897" s="29">
        <v>45260</v>
      </c>
      <c r="E2897" s="29">
        <v>45292</v>
      </c>
      <c r="F2897" s="22">
        <v>1</v>
      </c>
      <c r="G2897" s="3">
        <v>40000</v>
      </c>
      <c r="H2897" s="4" t="s">
        <v>169</v>
      </c>
      <c r="I2897" t="s">
        <v>173</v>
      </c>
      <c r="J2897" s="19">
        <v>33337</v>
      </c>
      <c r="K2897" s="18">
        <v>-16.66</v>
      </c>
      <c r="L2897" s="19">
        <v>33925</v>
      </c>
      <c r="M2897" s="18">
        <v>-15.19</v>
      </c>
      <c r="N2897" s="19">
        <v>40325</v>
      </c>
      <c r="O2897" s="18">
        <v>0.81</v>
      </c>
      <c r="P2897" s="19">
        <v>45958</v>
      </c>
      <c r="Q2897" s="18">
        <v>14.9</v>
      </c>
    </row>
    <row r="2898" spans="1:17" x14ac:dyDescent="0.25">
      <c r="A2898" t="s">
        <v>21</v>
      </c>
      <c r="B2898" s="4" t="s">
        <v>49</v>
      </c>
      <c r="C2898" t="s">
        <v>111</v>
      </c>
      <c r="D2898" s="29">
        <v>45260</v>
      </c>
      <c r="E2898" s="29">
        <v>45292</v>
      </c>
      <c r="F2898" s="22">
        <v>2</v>
      </c>
      <c r="G2898" s="3">
        <v>40000</v>
      </c>
      <c r="H2898" s="4" t="s">
        <v>169</v>
      </c>
      <c r="I2898" t="s">
        <v>173</v>
      </c>
      <c r="J2898" s="19">
        <v>34079</v>
      </c>
      <c r="K2898" s="18">
        <v>-7.7</v>
      </c>
      <c r="L2898" s="19">
        <v>34372</v>
      </c>
      <c r="M2898" s="18">
        <v>-7.3</v>
      </c>
      <c r="N2898" s="19">
        <v>40949</v>
      </c>
      <c r="O2898" s="18">
        <v>1.18</v>
      </c>
      <c r="P2898" s="19">
        <v>43174</v>
      </c>
      <c r="Q2898" s="18">
        <v>3.89</v>
      </c>
    </row>
    <row r="2899" spans="1:17" x14ac:dyDescent="0.25">
      <c r="A2899" t="s">
        <v>22</v>
      </c>
      <c r="B2899" s="4" t="s">
        <v>48</v>
      </c>
      <c r="C2899" t="s">
        <v>113</v>
      </c>
      <c r="D2899" s="29">
        <v>45260</v>
      </c>
      <c r="E2899" s="29">
        <v>45292</v>
      </c>
      <c r="F2899" s="22">
        <v>1</v>
      </c>
      <c r="G2899" s="3">
        <v>40000</v>
      </c>
      <c r="H2899" s="4" t="s">
        <v>169</v>
      </c>
      <c r="I2899" t="s">
        <v>173</v>
      </c>
      <c r="J2899" s="19">
        <v>26243</v>
      </c>
      <c r="K2899" s="18">
        <v>-34.39</v>
      </c>
      <c r="L2899" s="19">
        <v>32739</v>
      </c>
      <c r="M2899" s="18">
        <v>-18.149999999999999</v>
      </c>
      <c r="N2899" s="19">
        <v>40352</v>
      </c>
      <c r="O2899" s="18">
        <v>0.88</v>
      </c>
      <c r="P2899" s="19">
        <v>49756</v>
      </c>
      <c r="Q2899" s="18">
        <v>24.39</v>
      </c>
    </row>
    <row r="2900" spans="1:17" x14ac:dyDescent="0.25">
      <c r="A2900" t="s">
        <v>22</v>
      </c>
      <c r="B2900" s="4" t="s">
        <v>48</v>
      </c>
      <c r="C2900" t="s">
        <v>113</v>
      </c>
      <c r="D2900" s="29">
        <v>45260</v>
      </c>
      <c r="E2900" s="29">
        <v>45292</v>
      </c>
      <c r="F2900" s="22">
        <v>3</v>
      </c>
      <c r="G2900" s="3">
        <v>40000</v>
      </c>
      <c r="H2900" s="4" t="s">
        <v>169</v>
      </c>
      <c r="I2900" t="s">
        <v>173</v>
      </c>
      <c r="J2900" s="19">
        <v>26115</v>
      </c>
      <c r="K2900" s="18">
        <v>-13.12</v>
      </c>
      <c r="L2900" s="19">
        <v>32572</v>
      </c>
      <c r="M2900" s="18">
        <v>-6.62</v>
      </c>
      <c r="N2900" s="19">
        <v>41949</v>
      </c>
      <c r="O2900" s="18">
        <v>1.6</v>
      </c>
      <c r="P2900" s="19">
        <v>54829</v>
      </c>
      <c r="Q2900" s="18">
        <v>11.08</v>
      </c>
    </row>
    <row r="2901" spans="1:17" x14ac:dyDescent="0.25">
      <c r="A2901" t="s">
        <v>22</v>
      </c>
      <c r="B2901" s="4" t="s">
        <v>48</v>
      </c>
      <c r="C2901" t="s">
        <v>114</v>
      </c>
      <c r="D2901" s="29">
        <v>45260</v>
      </c>
      <c r="E2901" s="29">
        <v>45292</v>
      </c>
      <c r="F2901" s="22">
        <v>1</v>
      </c>
      <c r="G2901" s="3">
        <v>10000</v>
      </c>
      <c r="H2901" s="4" t="s">
        <v>170</v>
      </c>
      <c r="I2901" t="s">
        <v>173</v>
      </c>
      <c r="J2901" s="19">
        <v>6988</v>
      </c>
      <c r="K2901" s="18">
        <v>-30.12</v>
      </c>
      <c r="L2901" s="19">
        <v>7727</v>
      </c>
      <c r="M2901" s="18">
        <v>-22.73</v>
      </c>
      <c r="N2901" s="19">
        <v>9863</v>
      </c>
      <c r="O2901" s="18">
        <v>-1.37</v>
      </c>
      <c r="P2901" s="19">
        <v>11887</v>
      </c>
      <c r="Q2901" s="18">
        <v>18.87</v>
      </c>
    </row>
    <row r="2902" spans="1:17" x14ac:dyDescent="0.25">
      <c r="A2902" t="s">
        <v>22</v>
      </c>
      <c r="B2902" s="4" t="s">
        <v>48</v>
      </c>
      <c r="C2902" t="s">
        <v>114</v>
      </c>
      <c r="D2902" s="29">
        <v>45260</v>
      </c>
      <c r="E2902" s="29">
        <v>45292</v>
      </c>
      <c r="F2902" s="22">
        <v>3</v>
      </c>
      <c r="G2902" s="3">
        <v>10000</v>
      </c>
      <c r="H2902" s="4" t="s">
        <v>170</v>
      </c>
      <c r="I2902" t="s">
        <v>173</v>
      </c>
      <c r="J2902" s="19">
        <v>8108</v>
      </c>
      <c r="K2902" s="18">
        <v>-6.69</v>
      </c>
      <c r="L2902" s="19">
        <v>8145</v>
      </c>
      <c r="M2902" s="18">
        <v>-6.61</v>
      </c>
      <c r="N2902" s="19">
        <v>10101</v>
      </c>
      <c r="O2902" s="18">
        <v>0.33</v>
      </c>
      <c r="P2902" s="19">
        <v>11110</v>
      </c>
      <c r="Q2902" s="18">
        <v>3.57</v>
      </c>
    </row>
    <row r="2903" spans="1:17" x14ac:dyDescent="0.25">
      <c r="A2903" t="s">
        <v>22</v>
      </c>
      <c r="B2903" s="4" t="s">
        <v>49</v>
      </c>
      <c r="C2903" t="s">
        <v>115</v>
      </c>
      <c r="D2903" s="29">
        <v>45260</v>
      </c>
      <c r="E2903" s="29">
        <v>45292</v>
      </c>
      <c r="F2903" s="22">
        <v>1</v>
      </c>
      <c r="G2903" s="3">
        <v>40000</v>
      </c>
      <c r="H2903" s="4" t="s">
        <v>169</v>
      </c>
      <c r="I2903" t="s">
        <v>173</v>
      </c>
      <c r="J2903" s="19">
        <v>26243</v>
      </c>
      <c r="K2903" s="18">
        <v>-34.39</v>
      </c>
      <c r="L2903" s="19">
        <v>32739</v>
      </c>
      <c r="M2903" s="18">
        <v>-18.149999999999999</v>
      </c>
      <c r="N2903" s="19">
        <v>40352</v>
      </c>
      <c r="O2903" s="18">
        <v>0.88</v>
      </c>
      <c r="P2903" s="19">
        <v>49756</v>
      </c>
      <c r="Q2903" s="18">
        <v>24.39</v>
      </c>
    </row>
    <row r="2904" spans="1:17" x14ac:dyDescent="0.25">
      <c r="A2904" t="s">
        <v>22</v>
      </c>
      <c r="B2904" s="4" t="s">
        <v>49</v>
      </c>
      <c r="C2904" t="s">
        <v>115</v>
      </c>
      <c r="D2904" s="29">
        <v>45260</v>
      </c>
      <c r="E2904" s="29">
        <v>45292</v>
      </c>
      <c r="F2904" s="22">
        <v>3</v>
      </c>
      <c r="G2904" s="3">
        <v>40000</v>
      </c>
      <c r="H2904" s="4" t="s">
        <v>169</v>
      </c>
      <c r="I2904" t="s">
        <v>173</v>
      </c>
      <c r="J2904" s="19">
        <v>26115</v>
      </c>
      <c r="K2904" s="18">
        <v>-13.12</v>
      </c>
      <c r="L2904" s="19">
        <v>32572</v>
      </c>
      <c r="M2904" s="18">
        <v>-6.62</v>
      </c>
      <c r="N2904" s="19">
        <v>41949</v>
      </c>
      <c r="O2904" s="18">
        <v>1.6</v>
      </c>
      <c r="P2904" s="19">
        <v>54829</v>
      </c>
      <c r="Q2904" s="18">
        <v>11.08</v>
      </c>
    </row>
    <row r="2905" spans="1:17" x14ac:dyDescent="0.25">
      <c r="A2905" t="s">
        <v>22</v>
      </c>
      <c r="B2905" s="4" t="s">
        <v>49</v>
      </c>
      <c r="C2905" t="s">
        <v>116</v>
      </c>
      <c r="D2905" s="29">
        <v>45260</v>
      </c>
      <c r="E2905" s="29">
        <v>45292</v>
      </c>
      <c r="F2905" s="22">
        <v>1</v>
      </c>
      <c r="G2905" s="3">
        <v>10000</v>
      </c>
      <c r="H2905" s="4" t="s">
        <v>170</v>
      </c>
      <c r="I2905" t="s">
        <v>173</v>
      </c>
      <c r="J2905" s="19">
        <v>6988</v>
      </c>
      <c r="K2905" s="18">
        <v>-30.12</v>
      </c>
      <c r="L2905" s="19">
        <v>7727</v>
      </c>
      <c r="M2905" s="18">
        <v>-22.73</v>
      </c>
      <c r="N2905" s="19">
        <v>9863</v>
      </c>
      <c r="O2905" s="18">
        <v>-1.37</v>
      </c>
      <c r="P2905" s="19">
        <v>11887</v>
      </c>
      <c r="Q2905" s="18">
        <v>18.87</v>
      </c>
    </row>
    <row r="2906" spans="1:17" x14ac:dyDescent="0.25">
      <c r="A2906" t="s">
        <v>22</v>
      </c>
      <c r="B2906" s="4" t="s">
        <v>49</v>
      </c>
      <c r="C2906" t="s">
        <v>116</v>
      </c>
      <c r="D2906" s="29">
        <v>45260</v>
      </c>
      <c r="E2906" s="29">
        <v>45292</v>
      </c>
      <c r="F2906" s="22">
        <v>3</v>
      </c>
      <c r="G2906" s="3">
        <v>10000</v>
      </c>
      <c r="H2906" s="4" t="s">
        <v>170</v>
      </c>
      <c r="I2906" t="s">
        <v>173</v>
      </c>
      <c r="J2906" s="19">
        <v>8108</v>
      </c>
      <c r="K2906" s="18">
        <v>-6.69</v>
      </c>
      <c r="L2906" s="19">
        <v>8145</v>
      </c>
      <c r="M2906" s="18">
        <v>-6.61</v>
      </c>
      <c r="N2906" s="19">
        <v>10101</v>
      </c>
      <c r="O2906" s="18">
        <v>0.33</v>
      </c>
      <c r="P2906" s="19">
        <v>11110</v>
      </c>
      <c r="Q2906" s="18">
        <v>3.57</v>
      </c>
    </row>
    <row r="2907" spans="1:17" x14ac:dyDescent="0.25">
      <c r="A2907" t="s">
        <v>23</v>
      </c>
      <c r="B2907" s="4" t="s">
        <v>48</v>
      </c>
      <c r="C2907" t="s">
        <v>119</v>
      </c>
      <c r="D2907" s="29">
        <v>45260</v>
      </c>
      <c r="E2907" s="29">
        <v>45292</v>
      </c>
      <c r="F2907" s="22">
        <v>1</v>
      </c>
      <c r="G2907" s="3">
        <v>40000</v>
      </c>
      <c r="H2907" s="4" t="s">
        <v>169</v>
      </c>
      <c r="I2907" t="s">
        <v>173</v>
      </c>
      <c r="J2907" s="19">
        <v>29313</v>
      </c>
      <c r="K2907" s="18">
        <v>-26.72</v>
      </c>
      <c r="L2907" s="19">
        <v>32752</v>
      </c>
      <c r="M2907" s="18">
        <v>-18.12</v>
      </c>
      <c r="N2907" s="19">
        <v>39013</v>
      </c>
      <c r="O2907" s="18">
        <v>-2.4700000000000002</v>
      </c>
      <c r="P2907" s="19">
        <v>44006</v>
      </c>
      <c r="Q2907" s="18">
        <v>10.02</v>
      </c>
    </row>
    <row r="2908" spans="1:17" x14ac:dyDescent="0.25">
      <c r="A2908" t="s">
        <v>23</v>
      </c>
      <c r="B2908" s="4" t="s">
        <v>48</v>
      </c>
      <c r="C2908" t="s">
        <v>119</v>
      </c>
      <c r="D2908" s="29">
        <v>45260</v>
      </c>
      <c r="E2908" s="29">
        <v>45292</v>
      </c>
      <c r="F2908" s="22">
        <v>3</v>
      </c>
      <c r="G2908" s="3">
        <v>40000</v>
      </c>
      <c r="H2908" s="4" t="s">
        <v>169</v>
      </c>
      <c r="I2908" t="s">
        <v>173</v>
      </c>
      <c r="J2908" s="19">
        <v>30372</v>
      </c>
      <c r="K2908" s="18">
        <v>-8.69</v>
      </c>
      <c r="L2908" s="19">
        <v>31911</v>
      </c>
      <c r="M2908" s="18">
        <v>-7.25</v>
      </c>
      <c r="N2908" s="19">
        <v>38581</v>
      </c>
      <c r="O2908" s="18">
        <v>-1.2</v>
      </c>
      <c r="P2908" s="19">
        <v>44694</v>
      </c>
      <c r="Q2908" s="18">
        <v>3.77</v>
      </c>
    </row>
    <row r="2909" spans="1:17" x14ac:dyDescent="0.25">
      <c r="A2909" t="s">
        <v>23</v>
      </c>
      <c r="B2909" s="4" t="s">
        <v>48</v>
      </c>
      <c r="C2909" t="s">
        <v>120</v>
      </c>
      <c r="D2909" s="29">
        <v>45260</v>
      </c>
      <c r="E2909" s="29">
        <v>45292</v>
      </c>
      <c r="F2909" s="22">
        <v>1</v>
      </c>
      <c r="G2909" s="3">
        <v>10000</v>
      </c>
      <c r="H2909" s="4" t="s">
        <v>171</v>
      </c>
      <c r="I2909" t="s">
        <v>173</v>
      </c>
      <c r="J2909" s="19">
        <v>7959</v>
      </c>
      <c r="K2909" s="18">
        <v>-20.41</v>
      </c>
      <c r="L2909" s="19">
        <v>7959</v>
      </c>
      <c r="M2909" s="18">
        <v>-20.41</v>
      </c>
      <c r="N2909" s="19">
        <v>9651</v>
      </c>
      <c r="O2909" s="18">
        <v>-3.48</v>
      </c>
      <c r="P2909" s="19">
        <v>10825</v>
      </c>
      <c r="Q2909" s="18">
        <v>8.25</v>
      </c>
    </row>
    <row r="2910" spans="1:17" x14ac:dyDescent="0.25">
      <c r="A2910" t="s">
        <v>23</v>
      </c>
      <c r="B2910" s="4" t="s">
        <v>48</v>
      </c>
      <c r="C2910" t="s">
        <v>120</v>
      </c>
      <c r="D2910" s="29">
        <v>45260</v>
      </c>
      <c r="E2910" s="29">
        <v>45292</v>
      </c>
      <c r="F2910" s="22">
        <v>3</v>
      </c>
      <c r="G2910" s="3">
        <v>10000</v>
      </c>
      <c r="H2910" s="4" t="s">
        <v>171</v>
      </c>
      <c r="I2910" t="s">
        <v>173</v>
      </c>
      <c r="J2910" s="19">
        <v>7982</v>
      </c>
      <c r="K2910" s="18">
        <v>-7.24</v>
      </c>
      <c r="L2910" s="19">
        <v>7982</v>
      </c>
      <c r="M2910" s="18">
        <v>-7.24</v>
      </c>
      <c r="N2910" s="19">
        <v>9448</v>
      </c>
      <c r="O2910" s="18">
        <v>-1.87</v>
      </c>
      <c r="P2910" s="19">
        <v>10220</v>
      </c>
      <c r="Q2910" s="18">
        <v>0.73</v>
      </c>
    </row>
    <row r="2911" spans="1:17" x14ac:dyDescent="0.25">
      <c r="A2911" t="s">
        <v>23</v>
      </c>
      <c r="B2911" s="4" t="s">
        <v>49</v>
      </c>
      <c r="C2911" t="s">
        <v>117</v>
      </c>
      <c r="D2911" s="29">
        <v>45260</v>
      </c>
      <c r="E2911" s="29">
        <v>45292</v>
      </c>
      <c r="F2911" s="22">
        <v>1</v>
      </c>
      <c r="G2911" s="3">
        <v>40000</v>
      </c>
      <c r="H2911" s="4" t="s">
        <v>169</v>
      </c>
      <c r="I2911" t="s">
        <v>173</v>
      </c>
      <c r="J2911" s="19">
        <v>29313</v>
      </c>
      <c r="K2911" s="18">
        <v>-26.72</v>
      </c>
      <c r="L2911" s="19">
        <v>32752</v>
      </c>
      <c r="M2911" s="18">
        <v>-18.12</v>
      </c>
      <c r="N2911" s="19">
        <v>39013</v>
      </c>
      <c r="O2911" s="18">
        <v>-2.4700000000000002</v>
      </c>
      <c r="P2911" s="19">
        <v>44006</v>
      </c>
      <c r="Q2911" s="18">
        <v>10.02</v>
      </c>
    </row>
    <row r="2912" spans="1:17" x14ac:dyDescent="0.25">
      <c r="A2912" t="s">
        <v>23</v>
      </c>
      <c r="B2912" s="4" t="s">
        <v>49</v>
      </c>
      <c r="C2912" t="s">
        <v>117</v>
      </c>
      <c r="D2912" s="29">
        <v>45260</v>
      </c>
      <c r="E2912" s="29">
        <v>45292</v>
      </c>
      <c r="F2912" s="22">
        <v>3</v>
      </c>
      <c r="G2912" s="3">
        <v>40000</v>
      </c>
      <c r="H2912" s="4" t="s">
        <v>169</v>
      </c>
      <c r="I2912" t="s">
        <v>173</v>
      </c>
      <c r="J2912" s="19">
        <v>30372</v>
      </c>
      <c r="K2912" s="18">
        <v>-8.69</v>
      </c>
      <c r="L2912" s="19">
        <v>31911</v>
      </c>
      <c r="M2912" s="18">
        <v>-7.25</v>
      </c>
      <c r="N2912" s="19">
        <v>38581</v>
      </c>
      <c r="O2912" s="18">
        <v>-1.2</v>
      </c>
      <c r="P2912" s="19">
        <v>44694</v>
      </c>
      <c r="Q2912" s="18">
        <v>3.77</v>
      </c>
    </row>
    <row r="2913" spans="1:17" x14ac:dyDescent="0.25">
      <c r="A2913" t="s">
        <v>23</v>
      </c>
      <c r="B2913" s="4" t="s">
        <v>49</v>
      </c>
      <c r="C2913" t="s">
        <v>118</v>
      </c>
      <c r="D2913" s="29">
        <v>45260</v>
      </c>
      <c r="E2913" s="29">
        <v>45292</v>
      </c>
      <c r="F2913" s="22">
        <v>1</v>
      </c>
      <c r="G2913" s="3">
        <v>10000</v>
      </c>
      <c r="H2913" s="4" t="s">
        <v>171</v>
      </c>
      <c r="I2913" t="s">
        <v>173</v>
      </c>
      <c r="J2913" s="19">
        <v>7959</v>
      </c>
      <c r="K2913" s="18">
        <v>-20.41</v>
      </c>
      <c r="L2913" s="19">
        <v>7959</v>
      </c>
      <c r="M2913" s="18">
        <v>-20.41</v>
      </c>
      <c r="N2913" s="19">
        <v>9651</v>
      </c>
      <c r="O2913" s="18">
        <v>-3.48</v>
      </c>
      <c r="P2913" s="19">
        <v>10825</v>
      </c>
      <c r="Q2913" s="18">
        <v>8.25</v>
      </c>
    </row>
    <row r="2914" spans="1:17" x14ac:dyDescent="0.25">
      <c r="A2914" t="s">
        <v>23</v>
      </c>
      <c r="B2914" s="4" t="s">
        <v>49</v>
      </c>
      <c r="C2914" t="s">
        <v>118</v>
      </c>
      <c r="D2914" s="29">
        <v>45260</v>
      </c>
      <c r="E2914" s="29">
        <v>45292</v>
      </c>
      <c r="F2914" s="22">
        <v>3</v>
      </c>
      <c r="G2914" s="3">
        <v>10000</v>
      </c>
      <c r="H2914" s="4" t="s">
        <v>171</v>
      </c>
      <c r="I2914" t="s">
        <v>173</v>
      </c>
      <c r="J2914" s="19">
        <v>7982</v>
      </c>
      <c r="K2914" s="18">
        <v>-7.24</v>
      </c>
      <c r="L2914" s="19">
        <v>7982</v>
      </c>
      <c r="M2914" s="18">
        <v>-7.24</v>
      </c>
      <c r="N2914" s="19">
        <v>9448</v>
      </c>
      <c r="O2914" s="18">
        <v>-1.87</v>
      </c>
      <c r="P2914" s="19">
        <v>10220</v>
      </c>
      <c r="Q2914" s="18">
        <v>0.73</v>
      </c>
    </row>
    <row r="2915" spans="1:17" x14ac:dyDescent="0.25">
      <c r="A2915" t="s">
        <v>24</v>
      </c>
      <c r="B2915" s="4" t="s">
        <v>48</v>
      </c>
      <c r="C2915" t="s">
        <v>121</v>
      </c>
      <c r="D2915" s="29">
        <v>45260</v>
      </c>
      <c r="E2915" s="29">
        <v>45292</v>
      </c>
      <c r="F2915" s="22">
        <v>1</v>
      </c>
      <c r="G2915" s="3">
        <v>40000</v>
      </c>
      <c r="H2915" s="4" t="s">
        <v>169</v>
      </c>
      <c r="I2915" t="s">
        <v>173</v>
      </c>
      <c r="J2915" s="19">
        <v>25071</v>
      </c>
      <c r="K2915" s="18">
        <v>-37.32</v>
      </c>
      <c r="L2915" s="19">
        <v>32981</v>
      </c>
      <c r="M2915" s="18">
        <v>-17.55</v>
      </c>
      <c r="N2915" s="19">
        <v>40455</v>
      </c>
      <c r="O2915" s="18">
        <v>1.1399999999999999</v>
      </c>
      <c r="P2915" s="19">
        <v>49057</v>
      </c>
      <c r="Q2915" s="18">
        <v>22.64</v>
      </c>
    </row>
    <row r="2916" spans="1:17" x14ac:dyDescent="0.25">
      <c r="A2916" t="s">
        <v>24</v>
      </c>
      <c r="B2916" s="4" t="s">
        <v>48</v>
      </c>
      <c r="C2916" t="s">
        <v>121</v>
      </c>
      <c r="D2916" s="29">
        <v>45260</v>
      </c>
      <c r="E2916" s="29">
        <v>45292</v>
      </c>
      <c r="F2916" s="22">
        <v>3</v>
      </c>
      <c r="G2916" s="3">
        <v>40000</v>
      </c>
      <c r="H2916" s="4" t="s">
        <v>169</v>
      </c>
      <c r="I2916" t="s">
        <v>173</v>
      </c>
      <c r="J2916" s="19">
        <v>31759</v>
      </c>
      <c r="K2916" s="18">
        <v>-7.33</v>
      </c>
      <c r="L2916" s="19">
        <v>33589</v>
      </c>
      <c r="M2916" s="18">
        <v>-5.66</v>
      </c>
      <c r="N2916" s="19">
        <v>42522</v>
      </c>
      <c r="O2916" s="18">
        <v>2.06</v>
      </c>
      <c r="P2916" s="19">
        <v>47640</v>
      </c>
      <c r="Q2916" s="18">
        <v>6</v>
      </c>
    </row>
    <row r="2917" spans="1:17" x14ac:dyDescent="0.25">
      <c r="A2917" t="s">
        <v>24</v>
      </c>
      <c r="B2917" s="4" t="s">
        <v>49</v>
      </c>
      <c r="C2917" t="s">
        <v>122</v>
      </c>
      <c r="D2917" s="29">
        <v>45260</v>
      </c>
      <c r="E2917" s="29">
        <v>45292</v>
      </c>
      <c r="F2917" s="22">
        <v>1</v>
      </c>
      <c r="G2917" s="3">
        <v>40000</v>
      </c>
      <c r="H2917" s="4" t="s">
        <v>169</v>
      </c>
      <c r="I2917" t="s">
        <v>173</v>
      </c>
      <c r="J2917" s="19">
        <v>25064</v>
      </c>
      <c r="K2917" s="18">
        <v>-37.340000000000003</v>
      </c>
      <c r="L2917" s="19">
        <v>32983</v>
      </c>
      <c r="M2917" s="18">
        <v>-17.54</v>
      </c>
      <c r="N2917" s="19">
        <v>40456</v>
      </c>
      <c r="O2917" s="18">
        <v>1.1399999999999999</v>
      </c>
      <c r="P2917" s="19">
        <v>49076</v>
      </c>
      <c r="Q2917" s="18">
        <v>22.69</v>
      </c>
    </row>
    <row r="2918" spans="1:17" x14ac:dyDescent="0.25">
      <c r="A2918" t="s">
        <v>24</v>
      </c>
      <c r="B2918" s="4" t="s">
        <v>49</v>
      </c>
      <c r="C2918" t="s">
        <v>122</v>
      </c>
      <c r="D2918" s="29">
        <v>45260</v>
      </c>
      <c r="E2918" s="29">
        <v>45292</v>
      </c>
      <c r="F2918" s="22">
        <v>3</v>
      </c>
      <c r="G2918" s="3">
        <v>40000</v>
      </c>
      <c r="H2918" s="4" t="s">
        <v>169</v>
      </c>
      <c r="I2918" t="s">
        <v>173</v>
      </c>
      <c r="J2918" s="19">
        <v>31826</v>
      </c>
      <c r="K2918" s="18">
        <v>-7.27</v>
      </c>
      <c r="L2918" s="19">
        <v>33589</v>
      </c>
      <c r="M2918" s="18">
        <v>-5.66</v>
      </c>
      <c r="N2918" s="19">
        <v>42522</v>
      </c>
      <c r="O2918" s="18">
        <v>2.06</v>
      </c>
      <c r="P2918" s="19">
        <v>47593</v>
      </c>
      <c r="Q2918" s="18">
        <v>5.96</v>
      </c>
    </row>
    <row r="2919" spans="1:17" x14ac:dyDescent="0.25">
      <c r="A2919" t="s">
        <v>24</v>
      </c>
      <c r="B2919" s="4" t="s">
        <v>226</v>
      </c>
      <c r="C2919" t="s">
        <v>228</v>
      </c>
      <c r="D2919" s="29">
        <v>45260</v>
      </c>
      <c r="E2919" s="29">
        <v>45292</v>
      </c>
      <c r="F2919" s="22">
        <v>1</v>
      </c>
      <c r="G2919" s="3">
        <v>40000</v>
      </c>
      <c r="H2919" s="4" t="s">
        <v>169</v>
      </c>
      <c r="I2919" t="s">
        <v>173</v>
      </c>
      <c r="J2919" s="19">
        <v>25453</v>
      </c>
      <c r="K2919" s="18">
        <v>-36.369999999999997</v>
      </c>
      <c r="L2919" s="19">
        <v>34035</v>
      </c>
      <c r="M2919" s="18">
        <v>-14.91</v>
      </c>
      <c r="N2919" s="19">
        <v>41695</v>
      </c>
      <c r="O2919" s="18">
        <v>4.24</v>
      </c>
      <c r="P2919" s="19">
        <v>50645</v>
      </c>
      <c r="Q2919" s="18">
        <v>26.61</v>
      </c>
    </row>
    <row r="2920" spans="1:17" x14ac:dyDescent="0.25">
      <c r="A2920" t="s">
        <v>24</v>
      </c>
      <c r="B2920" s="4" t="s">
        <v>226</v>
      </c>
      <c r="C2920" t="s">
        <v>228</v>
      </c>
      <c r="D2920" s="29">
        <v>45260</v>
      </c>
      <c r="E2920" s="29">
        <v>45292</v>
      </c>
      <c r="F2920" s="22">
        <v>3</v>
      </c>
      <c r="G2920" s="3">
        <v>40000</v>
      </c>
      <c r="H2920" s="4" t="s">
        <v>169</v>
      </c>
      <c r="I2920" t="s">
        <v>173</v>
      </c>
      <c r="J2920" s="19">
        <v>32261</v>
      </c>
      <c r="K2920" s="18">
        <v>-6.85</v>
      </c>
      <c r="L2920" s="19">
        <v>35786</v>
      </c>
      <c r="M2920" s="18">
        <v>-3.64</v>
      </c>
      <c r="N2920" s="19">
        <v>45296</v>
      </c>
      <c r="O2920" s="18">
        <v>4.2300000000000004</v>
      </c>
      <c r="P2920" s="19">
        <v>50286</v>
      </c>
      <c r="Q2920" s="18">
        <v>7.93</v>
      </c>
    </row>
    <row r="2921" spans="1:17" x14ac:dyDescent="0.25">
      <c r="A2921" t="s">
        <v>25</v>
      </c>
      <c r="B2921" s="4" t="s">
        <v>226</v>
      </c>
      <c r="C2921" t="s">
        <v>240</v>
      </c>
      <c r="D2921" s="29">
        <v>45260</v>
      </c>
      <c r="E2921" s="29">
        <v>45292</v>
      </c>
      <c r="F2921" s="22">
        <v>1</v>
      </c>
      <c r="G2921" s="3">
        <v>40000</v>
      </c>
      <c r="H2921" s="4" t="s">
        <v>169</v>
      </c>
      <c r="I2921" t="s">
        <v>173</v>
      </c>
      <c r="J2921" s="19">
        <v>34071</v>
      </c>
      <c r="K2921" s="18">
        <v>-14.82</v>
      </c>
      <c r="L2921" s="19">
        <v>34557</v>
      </c>
      <c r="M2921" s="18">
        <v>-13.61</v>
      </c>
      <c r="N2921" s="19">
        <v>41538</v>
      </c>
      <c r="O2921" s="18">
        <v>3.84</v>
      </c>
      <c r="P2921" s="19">
        <v>46832</v>
      </c>
      <c r="Q2921" s="18">
        <v>17.079999999999998</v>
      </c>
    </row>
    <row r="2922" spans="1:17" x14ac:dyDescent="0.25">
      <c r="A2922" t="s">
        <v>25</v>
      </c>
      <c r="B2922" s="4" t="s">
        <v>226</v>
      </c>
      <c r="C2922" t="s">
        <v>240</v>
      </c>
      <c r="D2922" s="29">
        <v>45260</v>
      </c>
      <c r="E2922" s="29">
        <v>45292</v>
      </c>
      <c r="F2922" s="22">
        <v>2</v>
      </c>
      <c r="G2922" s="3">
        <v>40000</v>
      </c>
      <c r="H2922" s="4" t="s">
        <v>169</v>
      </c>
      <c r="I2922" t="s">
        <v>173</v>
      </c>
      <c r="J2922" s="19">
        <v>34676</v>
      </c>
      <c r="K2922" s="18">
        <v>-6.89</v>
      </c>
      <c r="L2922" s="19">
        <v>34978</v>
      </c>
      <c r="M2922" s="18">
        <v>-6.49</v>
      </c>
      <c r="N2922" s="19">
        <v>42845</v>
      </c>
      <c r="O2922" s="18">
        <v>3.5</v>
      </c>
      <c r="P2922" s="19">
        <v>44838</v>
      </c>
      <c r="Q2922" s="18">
        <v>5.88</v>
      </c>
    </row>
    <row r="2923" spans="1:17" x14ac:dyDescent="0.25">
      <c r="A2923" t="s">
        <v>25</v>
      </c>
      <c r="B2923" s="4" t="s">
        <v>48</v>
      </c>
      <c r="C2923" t="s">
        <v>123</v>
      </c>
      <c r="D2923" s="29">
        <v>45260</v>
      </c>
      <c r="E2923" s="29">
        <v>45292</v>
      </c>
      <c r="F2923" s="22">
        <v>1</v>
      </c>
      <c r="G2923" s="3">
        <v>40000</v>
      </c>
      <c r="H2923" s="4" t="s">
        <v>169</v>
      </c>
      <c r="I2923" t="s">
        <v>173</v>
      </c>
      <c r="J2923" s="19">
        <v>33458</v>
      </c>
      <c r="K2923" s="18">
        <v>-16.350000000000001</v>
      </c>
      <c r="L2923" s="19">
        <v>33661</v>
      </c>
      <c r="M2923" s="18">
        <v>-15.85</v>
      </c>
      <c r="N2923" s="19">
        <v>40233</v>
      </c>
      <c r="O2923" s="18">
        <v>0.57999999999999996</v>
      </c>
      <c r="P2923" s="19">
        <v>45835</v>
      </c>
      <c r="Q2923" s="18">
        <v>14.59</v>
      </c>
    </row>
    <row r="2924" spans="1:17" x14ac:dyDescent="0.25">
      <c r="A2924" t="s">
        <v>25</v>
      </c>
      <c r="B2924" s="4" t="s">
        <v>48</v>
      </c>
      <c r="C2924" t="s">
        <v>123</v>
      </c>
      <c r="D2924" s="29">
        <v>45260</v>
      </c>
      <c r="E2924" s="29">
        <v>45292</v>
      </c>
      <c r="F2924" s="22">
        <v>2</v>
      </c>
      <c r="G2924" s="3">
        <v>40000</v>
      </c>
      <c r="H2924" s="4" t="s">
        <v>169</v>
      </c>
      <c r="I2924" t="s">
        <v>173</v>
      </c>
      <c r="J2924" s="19">
        <v>33735</v>
      </c>
      <c r="K2924" s="18">
        <v>-8.17</v>
      </c>
      <c r="L2924" s="19">
        <v>33735</v>
      </c>
      <c r="M2924" s="18">
        <v>-8.17</v>
      </c>
      <c r="N2924" s="19">
        <v>40920</v>
      </c>
      <c r="O2924" s="18">
        <v>1.1399999999999999</v>
      </c>
      <c r="P2924" s="19">
        <v>42813</v>
      </c>
      <c r="Q2924" s="18">
        <v>3.46</v>
      </c>
    </row>
    <row r="2925" spans="1:17" x14ac:dyDescent="0.25">
      <c r="A2925" t="s">
        <v>25</v>
      </c>
      <c r="B2925" s="4" t="s">
        <v>50</v>
      </c>
      <c r="C2925" t="s">
        <v>124</v>
      </c>
      <c r="D2925" s="29">
        <v>45260</v>
      </c>
      <c r="E2925" s="29">
        <v>45292</v>
      </c>
      <c r="F2925" s="22">
        <v>1</v>
      </c>
      <c r="G2925" s="3">
        <v>40000</v>
      </c>
      <c r="H2925" s="4" t="s">
        <v>169</v>
      </c>
      <c r="I2925" t="s">
        <v>173</v>
      </c>
      <c r="J2925" s="19">
        <v>33850</v>
      </c>
      <c r="K2925" s="18">
        <v>-15.37</v>
      </c>
      <c r="L2925" s="19">
        <v>34056</v>
      </c>
      <c r="M2925" s="18">
        <v>-14.86</v>
      </c>
      <c r="N2925" s="19">
        <v>40704</v>
      </c>
      <c r="O2925" s="18">
        <v>1.76</v>
      </c>
      <c r="P2925" s="19">
        <v>46372</v>
      </c>
      <c r="Q2925" s="18">
        <v>15.93</v>
      </c>
    </row>
    <row r="2926" spans="1:17" x14ac:dyDescent="0.25">
      <c r="A2926" t="s">
        <v>25</v>
      </c>
      <c r="B2926" s="4" t="s">
        <v>50</v>
      </c>
      <c r="C2926" t="s">
        <v>124</v>
      </c>
      <c r="D2926" s="29">
        <v>45260</v>
      </c>
      <c r="E2926" s="29">
        <v>45292</v>
      </c>
      <c r="F2926" s="22">
        <v>2</v>
      </c>
      <c r="G2926" s="3">
        <v>40000</v>
      </c>
      <c r="H2926" s="4" t="s">
        <v>169</v>
      </c>
      <c r="I2926" t="s">
        <v>173</v>
      </c>
      <c r="J2926" s="19">
        <v>34130</v>
      </c>
      <c r="K2926" s="18">
        <v>-7.63</v>
      </c>
      <c r="L2926" s="19">
        <v>34130</v>
      </c>
      <c r="M2926" s="18">
        <v>-7.63</v>
      </c>
      <c r="N2926" s="19">
        <v>41400</v>
      </c>
      <c r="O2926" s="18">
        <v>1.73</v>
      </c>
      <c r="P2926" s="19">
        <v>43315</v>
      </c>
      <c r="Q2926" s="18">
        <v>4.0599999999999996</v>
      </c>
    </row>
    <row r="2927" spans="1:17" x14ac:dyDescent="0.25">
      <c r="A2927" t="s">
        <v>25</v>
      </c>
      <c r="B2927" s="4" t="s">
        <v>49</v>
      </c>
      <c r="C2927" t="s">
        <v>125</v>
      </c>
      <c r="D2927" s="29">
        <v>45260</v>
      </c>
      <c r="E2927" s="29">
        <v>45292</v>
      </c>
      <c r="F2927" s="22">
        <v>1</v>
      </c>
      <c r="G2927" s="3">
        <v>40000</v>
      </c>
      <c r="H2927" s="4" t="s">
        <v>169</v>
      </c>
      <c r="I2927" t="s">
        <v>173</v>
      </c>
      <c r="J2927" s="19">
        <v>33458</v>
      </c>
      <c r="K2927" s="18">
        <v>-16.350000000000001</v>
      </c>
      <c r="L2927" s="19">
        <v>33661</v>
      </c>
      <c r="M2927" s="18">
        <v>-15.85</v>
      </c>
      <c r="N2927" s="19">
        <v>40233</v>
      </c>
      <c r="O2927" s="18">
        <v>0.57999999999999996</v>
      </c>
      <c r="P2927" s="19">
        <v>45835</v>
      </c>
      <c r="Q2927" s="18">
        <v>14.59</v>
      </c>
    </row>
    <row r="2928" spans="1:17" x14ac:dyDescent="0.25">
      <c r="A2928" t="s">
        <v>25</v>
      </c>
      <c r="B2928" s="4" t="s">
        <v>49</v>
      </c>
      <c r="C2928" t="s">
        <v>125</v>
      </c>
      <c r="D2928" s="29">
        <v>45260</v>
      </c>
      <c r="E2928" s="29">
        <v>45292</v>
      </c>
      <c r="F2928" s="22">
        <v>2</v>
      </c>
      <c r="G2928" s="3">
        <v>40000</v>
      </c>
      <c r="H2928" s="4" t="s">
        <v>169</v>
      </c>
      <c r="I2928" t="s">
        <v>173</v>
      </c>
      <c r="J2928" s="19">
        <v>33735</v>
      </c>
      <c r="K2928" s="18">
        <v>-8.17</v>
      </c>
      <c r="L2928" s="19">
        <v>33735</v>
      </c>
      <c r="M2928" s="18">
        <v>-8.17</v>
      </c>
      <c r="N2928" s="19">
        <v>40920</v>
      </c>
      <c r="O2928" s="18">
        <v>1.1399999999999999</v>
      </c>
      <c r="P2928" s="19">
        <v>42813</v>
      </c>
      <c r="Q2928" s="18">
        <v>3.46</v>
      </c>
    </row>
    <row r="2929" spans="1:17" x14ac:dyDescent="0.25">
      <c r="A2929" t="s">
        <v>25</v>
      </c>
      <c r="B2929" s="4" t="s">
        <v>47</v>
      </c>
      <c r="C2929" t="s">
        <v>126</v>
      </c>
      <c r="D2929" s="29">
        <v>45260</v>
      </c>
      <c r="E2929" s="29">
        <v>45292</v>
      </c>
      <c r="F2929" s="22">
        <v>1</v>
      </c>
      <c r="G2929" s="3">
        <v>40000</v>
      </c>
      <c r="H2929" s="4" t="s">
        <v>169</v>
      </c>
      <c r="I2929" t="s">
        <v>173</v>
      </c>
      <c r="J2929" s="19">
        <v>33944</v>
      </c>
      <c r="K2929" s="18">
        <v>-15.14</v>
      </c>
      <c r="L2929" s="19">
        <v>34168</v>
      </c>
      <c r="M2929" s="18">
        <v>-14.58</v>
      </c>
      <c r="N2929" s="19">
        <v>41490</v>
      </c>
      <c r="O2929" s="18">
        <v>3.72</v>
      </c>
      <c r="P2929" s="19">
        <v>47102</v>
      </c>
      <c r="Q2929" s="18">
        <v>17.760000000000002</v>
      </c>
    </row>
    <row r="2930" spans="1:17" x14ac:dyDescent="0.25">
      <c r="A2930" t="s">
        <v>25</v>
      </c>
      <c r="B2930" s="4" t="s">
        <v>47</v>
      </c>
      <c r="C2930" t="s">
        <v>126</v>
      </c>
      <c r="D2930" s="29">
        <v>45260</v>
      </c>
      <c r="E2930" s="29">
        <v>45292</v>
      </c>
      <c r="F2930" s="22">
        <v>2</v>
      </c>
      <c r="G2930" s="3">
        <v>40000</v>
      </c>
      <c r="H2930" s="4" t="s">
        <v>169</v>
      </c>
      <c r="I2930" t="s">
        <v>173</v>
      </c>
      <c r="J2930" s="19">
        <v>34584</v>
      </c>
      <c r="K2930" s="18">
        <v>-7.02</v>
      </c>
      <c r="L2930" s="19">
        <v>34584</v>
      </c>
      <c r="M2930" s="18">
        <v>-7.02</v>
      </c>
      <c r="N2930" s="19">
        <v>42756</v>
      </c>
      <c r="O2930" s="18">
        <v>3.39</v>
      </c>
      <c r="P2930" s="19">
        <v>44747</v>
      </c>
      <c r="Q2930" s="18">
        <v>5.77</v>
      </c>
    </row>
    <row r="2931" spans="1:17" x14ac:dyDescent="0.25">
      <c r="A2931" t="s">
        <v>26</v>
      </c>
      <c r="B2931" s="4" t="s">
        <v>48</v>
      </c>
      <c r="C2931" t="s">
        <v>128</v>
      </c>
      <c r="D2931" s="29">
        <v>45260</v>
      </c>
      <c r="E2931" s="29">
        <v>45292</v>
      </c>
      <c r="F2931" s="22">
        <v>1</v>
      </c>
      <c r="G2931" s="3">
        <v>40000</v>
      </c>
      <c r="H2931" s="4" t="s">
        <v>169</v>
      </c>
      <c r="I2931" t="s">
        <v>173</v>
      </c>
      <c r="J2931" s="19">
        <v>37418</v>
      </c>
      <c r="K2931" s="18">
        <v>-6.46</v>
      </c>
      <c r="L2931" s="19">
        <v>39431</v>
      </c>
      <c r="M2931" s="18">
        <v>-1.42</v>
      </c>
      <c r="N2931" s="19">
        <v>40780</v>
      </c>
      <c r="O2931" s="18">
        <v>1.95</v>
      </c>
      <c r="P2931" s="19">
        <v>43650</v>
      </c>
      <c r="Q2931" s="18">
        <v>9.1300000000000008</v>
      </c>
    </row>
    <row r="2932" spans="1:17" x14ac:dyDescent="0.25">
      <c r="A2932" t="s">
        <v>26</v>
      </c>
      <c r="B2932" s="4" t="s">
        <v>49</v>
      </c>
      <c r="C2932" t="s">
        <v>129</v>
      </c>
      <c r="D2932" s="29">
        <v>45260</v>
      </c>
      <c r="E2932" s="29">
        <v>45292</v>
      </c>
      <c r="F2932" s="22">
        <v>1</v>
      </c>
      <c r="G2932" s="3">
        <v>40000</v>
      </c>
      <c r="H2932" s="4" t="s">
        <v>169</v>
      </c>
      <c r="I2932" t="s">
        <v>173</v>
      </c>
      <c r="J2932" s="19">
        <v>37421</v>
      </c>
      <c r="K2932" s="18">
        <v>-6.45</v>
      </c>
      <c r="L2932" s="19">
        <v>39436</v>
      </c>
      <c r="M2932" s="18">
        <v>-1.41</v>
      </c>
      <c r="N2932" s="19">
        <v>40780</v>
      </c>
      <c r="O2932" s="18">
        <v>1.95</v>
      </c>
      <c r="P2932" s="19">
        <v>43651</v>
      </c>
      <c r="Q2932" s="18">
        <v>9.1300000000000008</v>
      </c>
    </row>
    <row r="2933" spans="1:17" x14ac:dyDescent="0.25">
      <c r="A2933" t="s">
        <v>26</v>
      </c>
      <c r="B2933" s="4" t="s">
        <v>47</v>
      </c>
      <c r="C2933" t="s">
        <v>127</v>
      </c>
      <c r="D2933" s="29">
        <v>45260</v>
      </c>
      <c r="E2933" s="29">
        <v>45292</v>
      </c>
      <c r="F2933" s="22">
        <v>1</v>
      </c>
      <c r="G2933" s="3">
        <v>40000</v>
      </c>
      <c r="H2933" s="4" t="s">
        <v>169</v>
      </c>
      <c r="I2933" t="s">
        <v>173</v>
      </c>
      <c r="J2933" s="19">
        <v>37612</v>
      </c>
      <c r="K2933" s="18">
        <v>-5.97</v>
      </c>
      <c r="L2933" s="19">
        <v>39633</v>
      </c>
      <c r="M2933" s="18">
        <v>-0.92</v>
      </c>
      <c r="N2933" s="19">
        <v>40986</v>
      </c>
      <c r="O2933" s="18">
        <v>2.46</v>
      </c>
      <c r="P2933" s="19">
        <v>44090</v>
      </c>
      <c r="Q2933" s="18">
        <v>10.23</v>
      </c>
    </row>
    <row r="2934" spans="1:17" x14ac:dyDescent="0.25">
      <c r="A2934" t="s">
        <v>27</v>
      </c>
      <c r="B2934" s="4" t="s">
        <v>48</v>
      </c>
      <c r="C2934" t="s">
        <v>130</v>
      </c>
      <c r="D2934" s="29">
        <v>45260</v>
      </c>
      <c r="E2934" s="29">
        <v>45292</v>
      </c>
      <c r="F2934" s="22">
        <v>1</v>
      </c>
      <c r="G2934" s="3">
        <v>40000</v>
      </c>
      <c r="H2934" s="4" t="s">
        <v>169</v>
      </c>
      <c r="I2934" t="s">
        <v>173</v>
      </c>
      <c r="J2934" s="19">
        <v>28643</v>
      </c>
      <c r="K2934" s="18">
        <v>-28.39</v>
      </c>
      <c r="L2934" s="19">
        <v>34003</v>
      </c>
      <c r="M2934" s="18">
        <v>-14.99</v>
      </c>
      <c r="N2934" s="19">
        <v>39987</v>
      </c>
      <c r="O2934" s="18">
        <v>-0.04</v>
      </c>
      <c r="P2934" s="19">
        <v>46843</v>
      </c>
      <c r="Q2934" s="18">
        <v>17.11</v>
      </c>
    </row>
    <row r="2935" spans="1:17" x14ac:dyDescent="0.25">
      <c r="A2935" t="s">
        <v>27</v>
      </c>
      <c r="B2935" s="4" t="s">
        <v>48</v>
      </c>
      <c r="C2935" t="s">
        <v>130</v>
      </c>
      <c r="D2935" s="29">
        <v>45260</v>
      </c>
      <c r="E2935" s="29">
        <v>45292</v>
      </c>
      <c r="F2935" s="22">
        <v>3</v>
      </c>
      <c r="G2935" s="3">
        <v>40000</v>
      </c>
      <c r="H2935" s="4" t="s">
        <v>169</v>
      </c>
      <c r="I2935" t="s">
        <v>173</v>
      </c>
      <c r="J2935" s="19">
        <v>33259</v>
      </c>
      <c r="K2935" s="18">
        <v>-5.91</v>
      </c>
      <c r="L2935" s="19">
        <v>35498</v>
      </c>
      <c r="M2935" s="18">
        <v>-3.9</v>
      </c>
      <c r="N2935" s="19">
        <v>41505</v>
      </c>
      <c r="O2935" s="18">
        <v>1.24</v>
      </c>
      <c r="P2935" s="19">
        <v>44189</v>
      </c>
      <c r="Q2935" s="18">
        <v>3.38</v>
      </c>
    </row>
    <row r="2936" spans="1:17" x14ac:dyDescent="0.25">
      <c r="A2936" t="s">
        <v>27</v>
      </c>
      <c r="B2936" s="4" t="s">
        <v>49</v>
      </c>
      <c r="C2936" t="s">
        <v>131</v>
      </c>
      <c r="D2936" s="29">
        <v>45260</v>
      </c>
      <c r="E2936" s="29">
        <v>45292</v>
      </c>
      <c r="F2936" s="22">
        <v>1</v>
      </c>
      <c r="G2936" s="3">
        <v>40000</v>
      </c>
      <c r="H2936" s="4" t="s">
        <v>169</v>
      </c>
      <c r="I2936" t="s">
        <v>173</v>
      </c>
      <c r="J2936" s="19">
        <v>28643</v>
      </c>
      <c r="K2936" s="18">
        <v>-28.39</v>
      </c>
      <c r="L2936" s="19">
        <v>33993</v>
      </c>
      <c r="M2936" s="18">
        <v>-15.02</v>
      </c>
      <c r="N2936" s="19">
        <v>39988</v>
      </c>
      <c r="O2936" s="18">
        <v>-0.03</v>
      </c>
      <c r="P2936" s="19">
        <v>46841</v>
      </c>
      <c r="Q2936" s="18">
        <v>17.100000000000001</v>
      </c>
    </row>
    <row r="2937" spans="1:17" x14ac:dyDescent="0.25">
      <c r="A2937" t="s">
        <v>27</v>
      </c>
      <c r="B2937" s="4" t="s">
        <v>49</v>
      </c>
      <c r="C2937" t="s">
        <v>131</v>
      </c>
      <c r="D2937" s="29">
        <v>45260</v>
      </c>
      <c r="E2937" s="29">
        <v>45292</v>
      </c>
      <c r="F2937" s="22">
        <v>3</v>
      </c>
      <c r="G2937" s="3">
        <v>40000</v>
      </c>
      <c r="H2937" s="4" t="s">
        <v>169</v>
      </c>
      <c r="I2937" t="s">
        <v>173</v>
      </c>
      <c r="J2937" s="19">
        <v>33270</v>
      </c>
      <c r="K2937" s="18">
        <v>-5.9</v>
      </c>
      <c r="L2937" s="19">
        <v>35493</v>
      </c>
      <c r="M2937" s="18">
        <v>-3.91</v>
      </c>
      <c r="N2937" s="19">
        <v>41505</v>
      </c>
      <c r="O2937" s="18">
        <v>1.24</v>
      </c>
      <c r="P2937" s="19">
        <v>44196</v>
      </c>
      <c r="Q2937" s="18">
        <v>3.38</v>
      </c>
    </row>
    <row r="2938" spans="1:17" x14ac:dyDescent="0.25">
      <c r="A2938" t="s">
        <v>27</v>
      </c>
      <c r="B2938" s="4" t="s">
        <v>226</v>
      </c>
      <c r="C2938" t="s">
        <v>241</v>
      </c>
      <c r="D2938" s="29">
        <v>45260</v>
      </c>
      <c r="E2938" s="29">
        <v>45292</v>
      </c>
      <c r="F2938" s="22">
        <v>1</v>
      </c>
      <c r="G2938" s="3">
        <v>40000</v>
      </c>
      <c r="H2938" s="4" t="s">
        <v>169</v>
      </c>
      <c r="I2938" t="s">
        <v>173</v>
      </c>
      <c r="J2938" s="19">
        <v>29076</v>
      </c>
      <c r="K2938" s="18">
        <v>-27.31</v>
      </c>
      <c r="L2938" s="19">
        <v>35045</v>
      </c>
      <c r="M2938" s="18">
        <v>-12.39</v>
      </c>
      <c r="N2938" s="19">
        <v>41273</v>
      </c>
      <c r="O2938" s="18">
        <v>3.18</v>
      </c>
      <c r="P2938" s="19">
        <v>48359</v>
      </c>
      <c r="Q2938" s="18">
        <v>20.9</v>
      </c>
    </row>
    <row r="2939" spans="1:17" x14ac:dyDescent="0.25">
      <c r="A2939" t="s">
        <v>27</v>
      </c>
      <c r="B2939" s="4" t="s">
        <v>226</v>
      </c>
      <c r="C2939" t="s">
        <v>241</v>
      </c>
      <c r="D2939" s="29">
        <v>45260</v>
      </c>
      <c r="E2939" s="29">
        <v>45292</v>
      </c>
      <c r="F2939" s="22">
        <v>3</v>
      </c>
      <c r="G2939" s="3">
        <v>40000</v>
      </c>
      <c r="H2939" s="4" t="s">
        <v>169</v>
      </c>
      <c r="I2939" t="s">
        <v>173</v>
      </c>
      <c r="J2939" s="19">
        <v>33768</v>
      </c>
      <c r="K2939" s="18">
        <v>-5.44</v>
      </c>
      <c r="L2939" s="19">
        <v>37798</v>
      </c>
      <c r="M2939" s="18">
        <v>-1.87</v>
      </c>
      <c r="N2939" s="19">
        <v>44338</v>
      </c>
      <c r="O2939" s="18">
        <v>3.49</v>
      </c>
      <c r="P2939" s="19">
        <v>47161</v>
      </c>
      <c r="Q2939" s="18">
        <v>5.64</v>
      </c>
    </row>
    <row r="2940" spans="1:17" x14ac:dyDescent="0.25">
      <c r="A2940" t="s">
        <v>28</v>
      </c>
      <c r="B2940" s="4" t="s">
        <v>48</v>
      </c>
      <c r="C2940" t="s">
        <v>132</v>
      </c>
      <c r="D2940" s="29">
        <v>45260</v>
      </c>
      <c r="E2940" s="29">
        <v>45292</v>
      </c>
      <c r="F2940" s="22">
        <v>1</v>
      </c>
      <c r="G2940" s="3">
        <v>40000</v>
      </c>
      <c r="H2940" s="4" t="s">
        <v>169</v>
      </c>
      <c r="I2940" t="s">
        <v>173</v>
      </c>
      <c r="J2940" s="19">
        <v>37006</v>
      </c>
      <c r="K2940" s="18">
        <v>-7.48</v>
      </c>
      <c r="L2940" s="19">
        <v>39652</v>
      </c>
      <c r="M2940" s="18">
        <v>-0.87</v>
      </c>
      <c r="N2940" s="19">
        <v>40593</v>
      </c>
      <c r="O2940" s="18">
        <v>1.48</v>
      </c>
      <c r="P2940" s="19">
        <v>44643</v>
      </c>
      <c r="Q2940" s="18">
        <v>11.61</v>
      </c>
    </row>
    <row r="2941" spans="1:17" x14ac:dyDescent="0.25">
      <c r="A2941" t="s">
        <v>29</v>
      </c>
      <c r="B2941" s="4" t="s">
        <v>48</v>
      </c>
      <c r="C2941" t="s">
        <v>133</v>
      </c>
      <c r="D2941" s="29">
        <v>45260</v>
      </c>
      <c r="E2941" s="29">
        <v>45292</v>
      </c>
      <c r="F2941" s="22">
        <v>1</v>
      </c>
      <c r="G2941" s="3">
        <v>40000</v>
      </c>
      <c r="H2941" s="4" t="s">
        <v>169</v>
      </c>
      <c r="I2941" t="s">
        <v>173</v>
      </c>
      <c r="J2941" s="19">
        <v>29487</v>
      </c>
      <c r="K2941" s="18">
        <v>-26.28</v>
      </c>
      <c r="L2941" s="19">
        <v>34291</v>
      </c>
      <c r="M2941" s="18">
        <v>-14.27</v>
      </c>
      <c r="N2941" s="19">
        <v>42004</v>
      </c>
      <c r="O2941" s="18">
        <v>5.01</v>
      </c>
      <c r="P2941" s="19">
        <v>48947</v>
      </c>
      <c r="Q2941" s="18">
        <v>22.37</v>
      </c>
    </row>
    <row r="2942" spans="1:17" x14ac:dyDescent="0.25">
      <c r="A2942" t="s">
        <v>29</v>
      </c>
      <c r="B2942" s="4" t="s">
        <v>48</v>
      </c>
      <c r="C2942" t="s">
        <v>133</v>
      </c>
      <c r="D2942" s="29">
        <v>45260</v>
      </c>
      <c r="E2942" s="29">
        <v>45292</v>
      </c>
      <c r="F2942" s="22">
        <v>2</v>
      </c>
      <c r="G2942" s="3">
        <v>40000</v>
      </c>
      <c r="H2942" s="4" t="s">
        <v>169</v>
      </c>
      <c r="I2942" t="s">
        <v>173</v>
      </c>
      <c r="J2942" s="19">
        <v>32926</v>
      </c>
      <c r="K2942" s="18">
        <v>-9.27</v>
      </c>
      <c r="L2942" s="19">
        <v>37275</v>
      </c>
      <c r="M2942" s="18">
        <v>-3.47</v>
      </c>
      <c r="N2942" s="19">
        <v>43337</v>
      </c>
      <c r="O2942" s="18">
        <v>4.09</v>
      </c>
      <c r="P2942" s="19">
        <v>47574</v>
      </c>
      <c r="Q2942" s="18">
        <v>9.06</v>
      </c>
    </row>
    <row r="2943" spans="1:17" x14ac:dyDescent="0.25">
      <c r="A2943" t="s">
        <v>30</v>
      </c>
      <c r="B2943" s="4" t="s">
        <v>48</v>
      </c>
      <c r="C2943" t="s">
        <v>134</v>
      </c>
      <c r="D2943" s="29">
        <v>45260</v>
      </c>
      <c r="E2943" s="29">
        <v>45292</v>
      </c>
      <c r="F2943" s="22">
        <v>1</v>
      </c>
      <c r="G2943" s="3">
        <v>40000</v>
      </c>
      <c r="H2943" s="4" t="s">
        <v>169</v>
      </c>
      <c r="I2943" t="s">
        <v>173</v>
      </c>
      <c r="J2943" s="19">
        <v>24745</v>
      </c>
      <c r="K2943" s="18">
        <v>-38.14</v>
      </c>
      <c r="L2943" s="19">
        <v>31824</v>
      </c>
      <c r="M2943" s="18">
        <v>-20.440000000000001</v>
      </c>
      <c r="N2943" s="19">
        <v>41787</v>
      </c>
      <c r="O2943" s="18">
        <v>4.46</v>
      </c>
      <c r="P2943" s="19">
        <v>53026</v>
      </c>
      <c r="Q2943" s="18">
        <v>32.57</v>
      </c>
    </row>
    <row r="2944" spans="1:17" x14ac:dyDescent="0.25">
      <c r="A2944" t="s">
        <v>30</v>
      </c>
      <c r="B2944" s="4" t="s">
        <v>48</v>
      </c>
      <c r="C2944" t="s">
        <v>134</v>
      </c>
      <c r="D2944" s="29">
        <v>45260</v>
      </c>
      <c r="E2944" s="29">
        <v>45292</v>
      </c>
      <c r="F2944" s="22">
        <v>7</v>
      </c>
      <c r="G2944" s="3">
        <v>40000</v>
      </c>
      <c r="H2944" s="4" t="s">
        <v>169</v>
      </c>
      <c r="I2944" t="s">
        <v>173</v>
      </c>
      <c r="J2944" s="19">
        <v>22316</v>
      </c>
      <c r="K2944" s="18">
        <v>-7.85</v>
      </c>
      <c r="L2944" s="19">
        <v>42649</v>
      </c>
      <c r="M2944" s="18">
        <v>0.92</v>
      </c>
      <c r="N2944" s="19">
        <v>57410</v>
      </c>
      <c r="O2944" s="18">
        <v>5.3</v>
      </c>
      <c r="P2944" s="19">
        <v>66566</v>
      </c>
      <c r="Q2944" s="18">
        <v>7.55</v>
      </c>
    </row>
    <row r="2945" spans="1:17" x14ac:dyDescent="0.25">
      <c r="A2945" t="s">
        <v>31</v>
      </c>
      <c r="B2945" s="4" t="s">
        <v>48</v>
      </c>
      <c r="C2945" t="s">
        <v>135</v>
      </c>
      <c r="D2945" s="29">
        <v>45260</v>
      </c>
      <c r="E2945" s="29">
        <v>45292</v>
      </c>
      <c r="F2945" s="22">
        <v>1</v>
      </c>
      <c r="G2945" s="3">
        <v>40000</v>
      </c>
      <c r="H2945" s="4" t="s">
        <v>169</v>
      </c>
      <c r="I2945" t="s">
        <v>173</v>
      </c>
      <c r="J2945" s="19">
        <v>21069</v>
      </c>
      <c r="K2945" s="18">
        <v>-47.33</v>
      </c>
      <c r="L2945" s="19">
        <v>31006</v>
      </c>
      <c r="M2945" s="18">
        <v>-22.48</v>
      </c>
      <c r="N2945" s="19">
        <v>41821</v>
      </c>
      <c r="O2945" s="18">
        <v>4.5599999999999996</v>
      </c>
      <c r="P2945" s="19">
        <v>56212</v>
      </c>
      <c r="Q2945" s="18">
        <v>40.53</v>
      </c>
    </row>
    <row r="2946" spans="1:17" x14ac:dyDescent="0.25">
      <c r="A2946" t="s">
        <v>31</v>
      </c>
      <c r="B2946" s="4" t="s">
        <v>48</v>
      </c>
      <c r="C2946" t="s">
        <v>135</v>
      </c>
      <c r="D2946" s="29">
        <v>45260</v>
      </c>
      <c r="E2946" s="29">
        <v>45292</v>
      </c>
      <c r="F2946" s="22">
        <v>5</v>
      </c>
      <c r="G2946" s="3">
        <v>40000</v>
      </c>
      <c r="H2946" s="4" t="s">
        <v>169</v>
      </c>
      <c r="I2946" t="s">
        <v>173</v>
      </c>
      <c r="J2946" s="19">
        <v>20981</v>
      </c>
      <c r="K2946" s="18">
        <v>-12.11</v>
      </c>
      <c r="L2946" s="19">
        <v>39298</v>
      </c>
      <c r="M2946" s="18">
        <v>-0.35</v>
      </c>
      <c r="N2946" s="19">
        <v>50133</v>
      </c>
      <c r="O2946" s="18">
        <v>4.62</v>
      </c>
      <c r="P2946" s="19">
        <v>65390</v>
      </c>
      <c r="Q2946" s="18">
        <v>10.33</v>
      </c>
    </row>
    <row r="2947" spans="1:17" x14ac:dyDescent="0.25">
      <c r="A2947" t="s">
        <v>31</v>
      </c>
      <c r="B2947" s="4" t="s">
        <v>48</v>
      </c>
      <c r="C2947" t="s">
        <v>135</v>
      </c>
      <c r="D2947" s="29">
        <v>45260</v>
      </c>
      <c r="E2947" s="29">
        <v>45292</v>
      </c>
      <c r="F2947" s="22">
        <v>10</v>
      </c>
      <c r="G2947" s="3">
        <v>40000</v>
      </c>
      <c r="H2947" s="4" t="s">
        <v>169</v>
      </c>
      <c r="I2947" t="s">
        <v>173</v>
      </c>
      <c r="J2947" s="19">
        <v>15503</v>
      </c>
      <c r="K2947" s="18">
        <v>-9.0399999999999991</v>
      </c>
      <c r="L2947" s="19">
        <v>43653</v>
      </c>
      <c r="M2947" s="18">
        <v>0.88</v>
      </c>
      <c r="N2947" s="19">
        <v>70337</v>
      </c>
      <c r="O2947" s="18">
        <v>5.81</v>
      </c>
      <c r="P2947" s="19">
        <v>95109</v>
      </c>
      <c r="Q2947" s="18">
        <v>9.0500000000000007</v>
      </c>
    </row>
    <row r="2948" spans="1:17" x14ac:dyDescent="0.25">
      <c r="A2948" t="s">
        <v>32</v>
      </c>
      <c r="B2948" s="4" t="s">
        <v>48</v>
      </c>
      <c r="C2948" t="s">
        <v>136</v>
      </c>
      <c r="D2948" s="29">
        <v>45260</v>
      </c>
      <c r="E2948" s="29">
        <v>45292</v>
      </c>
      <c r="F2948" s="22">
        <v>1</v>
      </c>
      <c r="G2948" s="3">
        <v>40000</v>
      </c>
      <c r="H2948" s="4" t="s">
        <v>169</v>
      </c>
      <c r="I2948" t="s">
        <v>173</v>
      </c>
      <c r="J2948" s="19">
        <v>19577</v>
      </c>
      <c r="K2948" s="18">
        <v>-51.06</v>
      </c>
      <c r="L2948" s="19">
        <v>30586</v>
      </c>
      <c r="M2948" s="18">
        <v>-23.53</v>
      </c>
      <c r="N2948" s="19">
        <v>41811</v>
      </c>
      <c r="O2948" s="18">
        <v>4.53</v>
      </c>
      <c r="P2948" s="19">
        <v>58344</v>
      </c>
      <c r="Q2948" s="18">
        <v>45.86</v>
      </c>
    </row>
    <row r="2949" spans="1:17" x14ac:dyDescent="0.25">
      <c r="A2949" t="s">
        <v>32</v>
      </c>
      <c r="B2949" s="4" t="s">
        <v>48</v>
      </c>
      <c r="C2949" t="s">
        <v>136</v>
      </c>
      <c r="D2949" s="29">
        <v>45260</v>
      </c>
      <c r="E2949" s="29">
        <v>45292</v>
      </c>
      <c r="F2949" s="22">
        <v>5</v>
      </c>
      <c r="G2949" s="3">
        <v>40000</v>
      </c>
      <c r="H2949" s="4" t="s">
        <v>169</v>
      </c>
      <c r="I2949" t="s">
        <v>173</v>
      </c>
      <c r="J2949" s="19">
        <v>19820</v>
      </c>
      <c r="K2949" s="18">
        <v>-13.1</v>
      </c>
      <c r="L2949" s="19">
        <v>38456</v>
      </c>
      <c r="M2949" s="18">
        <v>-0.78</v>
      </c>
      <c r="N2949" s="19">
        <v>50477</v>
      </c>
      <c r="O2949" s="18">
        <v>4.76</v>
      </c>
      <c r="P2949" s="19">
        <v>68944</v>
      </c>
      <c r="Q2949" s="18">
        <v>11.5</v>
      </c>
    </row>
    <row r="2950" spans="1:17" x14ac:dyDescent="0.25">
      <c r="A2950" t="s">
        <v>32</v>
      </c>
      <c r="B2950" s="4" t="s">
        <v>48</v>
      </c>
      <c r="C2950" t="s">
        <v>136</v>
      </c>
      <c r="D2950" s="29">
        <v>45260</v>
      </c>
      <c r="E2950" s="29">
        <v>45292</v>
      </c>
      <c r="F2950" s="22">
        <v>10</v>
      </c>
      <c r="G2950" s="3">
        <v>40000</v>
      </c>
      <c r="H2950" s="4" t="s">
        <v>169</v>
      </c>
      <c r="I2950" t="s">
        <v>173</v>
      </c>
      <c r="J2950" s="19">
        <v>14168</v>
      </c>
      <c r="K2950" s="18">
        <v>-9.86</v>
      </c>
      <c r="L2950" s="19">
        <v>43837</v>
      </c>
      <c r="M2950" s="18">
        <v>0.92</v>
      </c>
      <c r="N2950" s="19">
        <v>71222</v>
      </c>
      <c r="O2950" s="18">
        <v>5.94</v>
      </c>
      <c r="P2950" s="19">
        <v>100356</v>
      </c>
      <c r="Q2950" s="18">
        <v>9.6300000000000008</v>
      </c>
    </row>
    <row r="2951" spans="1:17" x14ac:dyDescent="0.25">
      <c r="A2951" t="s">
        <v>33</v>
      </c>
      <c r="B2951" s="4" t="s">
        <v>48</v>
      </c>
      <c r="C2951" t="s">
        <v>137</v>
      </c>
      <c r="D2951" s="29">
        <v>45260</v>
      </c>
      <c r="E2951" s="29">
        <v>45292</v>
      </c>
      <c r="F2951" s="22">
        <v>1</v>
      </c>
      <c r="G2951" s="3">
        <v>40000</v>
      </c>
      <c r="H2951" s="4" t="s">
        <v>169</v>
      </c>
      <c r="I2951" t="s">
        <v>173</v>
      </c>
      <c r="J2951" s="19">
        <v>18313</v>
      </c>
      <c r="K2951" s="18">
        <v>-54.22</v>
      </c>
      <c r="L2951" s="19">
        <v>29948</v>
      </c>
      <c r="M2951" s="18">
        <v>-25.13</v>
      </c>
      <c r="N2951" s="19">
        <v>41814</v>
      </c>
      <c r="O2951" s="18">
        <v>4.54</v>
      </c>
      <c r="P2951" s="19">
        <v>60126</v>
      </c>
      <c r="Q2951" s="18">
        <v>50.32</v>
      </c>
    </row>
    <row r="2952" spans="1:17" x14ac:dyDescent="0.25">
      <c r="A2952" t="s">
        <v>33</v>
      </c>
      <c r="B2952" s="4" t="s">
        <v>48</v>
      </c>
      <c r="C2952" t="s">
        <v>137</v>
      </c>
      <c r="D2952" s="29">
        <v>45260</v>
      </c>
      <c r="E2952" s="29">
        <v>45292</v>
      </c>
      <c r="F2952" s="22">
        <v>5</v>
      </c>
      <c r="G2952" s="3">
        <v>40000</v>
      </c>
      <c r="H2952" s="4" t="s">
        <v>169</v>
      </c>
      <c r="I2952" t="s">
        <v>173</v>
      </c>
      <c r="J2952" s="19">
        <v>17643</v>
      </c>
      <c r="K2952" s="18">
        <v>-15.1</v>
      </c>
      <c r="L2952" s="19">
        <v>37752</v>
      </c>
      <c r="M2952" s="18">
        <v>-1.1499999999999999</v>
      </c>
      <c r="N2952" s="19">
        <v>50871</v>
      </c>
      <c r="O2952" s="18">
        <v>4.93</v>
      </c>
      <c r="P2952" s="19">
        <v>71623</v>
      </c>
      <c r="Q2952" s="18">
        <v>12.36</v>
      </c>
    </row>
    <row r="2953" spans="1:17" x14ac:dyDescent="0.25">
      <c r="A2953" t="s">
        <v>33</v>
      </c>
      <c r="B2953" s="4" t="s">
        <v>48</v>
      </c>
      <c r="C2953" t="s">
        <v>137</v>
      </c>
      <c r="D2953" s="29">
        <v>45260</v>
      </c>
      <c r="E2953" s="29">
        <v>45292</v>
      </c>
      <c r="F2953" s="22">
        <v>10</v>
      </c>
      <c r="G2953" s="3">
        <v>40000</v>
      </c>
      <c r="H2953" s="4" t="s">
        <v>169</v>
      </c>
      <c r="I2953" t="s">
        <v>173</v>
      </c>
      <c r="J2953" s="19">
        <v>11734</v>
      </c>
      <c r="K2953" s="18">
        <v>-11.54</v>
      </c>
      <c r="L2953" s="19">
        <v>44152</v>
      </c>
      <c r="M2953" s="18">
        <v>0.99</v>
      </c>
      <c r="N2953" s="19">
        <v>72482</v>
      </c>
      <c r="O2953" s="18">
        <v>6.12</v>
      </c>
      <c r="P2953" s="19">
        <v>102280</v>
      </c>
      <c r="Q2953" s="18">
        <v>9.84</v>
      </c>
    </row>
    <row r="2954" spans="1:17" x14ac:dyDescent="0.25">
      <c r="A2954" t="s">
        <v>34</v>
      </c>
      <c r="B2954" s="4" t="s">
        <v>48</v>
      </c>
      <c r="C2954" t="s">
        <v>138</v>
      </c>
      <c r="D2954" s="29">
        <v>45260</v>
      </c>
      <c r="E2954" s="29">
        <v>45292</v>
      </c>
      <c r="F2954" s="22">
        <v>1</v>
      </c>
      <c r="G2954" s="3">
        <v>40000</v>
      </c>
      <c r="H2954" s="4" t="s">
        <v>169</v>
      </c>
      <c r="I2954" t="s">
        <v>173</v>
      </c>
      <c r="J2954" s="19">
        <v>17813</v>
      </c>
      <c r="K2954" s="18">
        <v>-55.47</v>
      </c>
      <c r="L2954" s="19">
        <v>30097</v>
      </c>
      <c r="M2954" s="18">
        <v>-24.76</v>
      </c>
      <c r="N2954" s="19">
        <v>41721</v>
      </c>
      <c r="O2954" s="18">
        <v>4.3</v>
      </c>
      <c r="P2954" s="19">
        <v>60230</v>
      </c>
      <c r="Q2954" s="18">
        <v>50.58</v>
      </c>
    </row>
    <row r="2955" spans="1:17" x14ac:dyDescent="0.25">
      <c r="A2955" t="s">
        <v>34</v>
      </c>
      <c r="B2955" s="4" t="s">
        <v>48</v>
      </c>
      <c r="C2955" t="s">
        <v>138</v>
      </c>
      <c r="D2955" s="29">
        <v>45260</v>
      </c>
      <c r="E2955" s="29">
        <v>45292</v>
      </c>
      <c r="F2955" s="22">
        <v>5</v>
      </c>
      <c r="G2955" s="3">
        <v>40000</v>
      </c>
      <c r="H2955" s="4" t="s">
        <v>169</v>
      </c>
      <c r="I2955" t="s">
        <v>173</v>
      </c>
      <c r="J2955" s="19">
        <v>17538</v>
      </c>
      <c r="K2955" s="18">
        <v>-15.2</v>
      </c>
      <c r="L2955" s="19">
        <v>37193</v>
      </c>
      <c r="M2955" s="18">
        <v>-1.44</v>
      </c>
      <c r="N2955" s="19">
        <v>50535</v>
      </c>
      <c r="O2955" s="18">
        <v>4.79</v>
      </c>
      <c r="P2955" s="19">
        <v>70988</v>
      </c>
      <c r="Q2955" s="18">
        <v>12.16</v>
      </c>
    </row>
    <row r="2956" spans="1:17" x14ac:dyDescent="0.25">
      <c r="A2956" t="s">
        <v>34</v>
      </c>
      <c r="B2956" s="4" t="s">
        <v>48</v>
      </c>
      <c r="C2956" t="s">
        <v>138</v>
      </c>
      <c r="D2956" s="29">
        <v>45260</v>
      </c>
      <c r="E2956" s="29">
        <v>45292</v>
      </c>
      <c r="F2956" s="22">
        <v>10</v>
      </c>
      <c r="G2956" s="3">
        <v>40000</v>
      </c>
      <c r="H2956" s="4" t="s">
        <v>169</v>
      </c>
      <c r="I2956" t="s">
        <v>173</v>
      </c>
      <c r="J2956" s="19">
        <v>11622</v>
      </c>
      <c r="K2956" s="18">
        <v>-11.63</v>
      </c>
      <c r="L2956" s="19">
        <v>44228</v>
      </c>
      <c r="M2956" s="18">
        <v>1.01</v>
      </c>
      <c r="N2956" s="19">
        <v>71898</v>
      </c>
      <c r="O2956" s="18">
        <v>6.04</v>
      </c>
      <c r="P2956" s="19">
        <v>102917</v>
      </c>
      <c r="Q2956" s="18">
        <v>9.91</v>
      </c>
    </row>
    <row r="2957" spans="1:17" x14ac:dyDescent="0.25">
      <c r="A2957" t="s">
        <v>35</v>
      </c>
      <c r="B2957" s="4" t="s">
        <v>48</v>
      </c>
      <c r="C2957" t="s">
        <v>139</v>
      </c>
      <c r="D2957" s="29">
        <v>45260</v>
      </c>
      <c r="E2957" s="29">
        <v>45292</v>
      </c>
      <c r="F2957" s="22">
        <v>1</v>
      </c>
      <c r="G2957" s="3">
        <v>40000</v>
      </c>
      <c r="H2957" s="4" t="s">
        <v>169</v>
      </c>
      <c r="I2957" t="s">
        <v>173</v>
      </c>
      <c r="J2957" s="19">
        <v>17690</v>
      </c>
      <c r="K2957" s="18">
        <v>-55.77</v>
      </c>
      <c r="L2957" s="19">
        <v>29955</v>
      </c>
      <c r="M2957" s="18">
        <v>-25.11</v>
      </c>
      <c r="N2957" s="19">
        <v>41722</v>
      </c>
      <c r="O2957" s="18">
        <v>4.3099999999999996</v>
      </c>
      <c r="P2957" s="19">
        <v>60720</v>
      </c>
      <c r="Q2957" s="18">
        <v>51.8</v>
      </c>
    </row>
    <row r="2958" spans="1:17" x14ac:dyDescent="0.25">
      <c r="A2958" t="s">
        <v>35</v>
      </c>
      <c r="B2958" s="4" t="s">
        <v>48</v>
      </c>
      <c r="C2958" t="s">
        <v>139</v>
      </c>
      <c r="D2958" s="29">
        <v>45260</v>
      </c>
      <c r="E2958" s="29">
        <v>45292</v>
      </c>
      <c r="F2958" s="22">
        <v>5</v>
      </c>
      <c r="G2958" s="3">
        <v>40000</v>
      </c>
      <c r="H2958" s="4" t="s">
        <v>169</v>
      </c>
      <c r="I2958" t="s">
        <v>173</v>
      </c>
      <c r="J2958" s="19">
        <v>17439</v>
      </c>
      <c r="K2958" s="18">
        <v>-15.3</v>
      </c>
      <c r="L2958" s="19">
        <v>37099</v>
      </c>
      <c r="M2958" s="18">
        <v>-1.49</v>
      </c>
      <c r="N2958" s="19">
        <v>50593</v>
      </c>
      <c r="O2958" s="18">
        <v>4.8099999999999996</v>
      </c>
      <c r="P2958" s="19">
        <v>71643</v>
      </c>
      <c r="Q2958" s="18">
        <v>12.36</v>
      </c>
    </row>
    <row r="2959" spans="1:17" x14ac:dyDescent="0.25">
      <c r="A2959" t="s">
        <v>35</v>
      </c>
      <c r="B2959" s="4" t="s">
        <v>48</v>
      </c>
      <c r="C2959" t="s">
        <v>139</v>
      </c>
      <c r="D2959" s="29">
        <v>45260</v>
      </c>
      <c r="E2959" s="29">
        <v>45292</v>
      </c>
      <c r="F2959" s="22">
        <v>10</v>
      </c>
      <c r="G2959" s="3">
        <v>40000</v>
      </c>
      <c r="H2959" s="4" t="s">
        <v>169</v>
      </c>
      <c r="I2959" t="s">
        <v>173</v>
      </c>
      <c r="J2959" s="19">
        <v>11516</v>
      </c>
      <c r="K2959" s="18">
        <v>-11.71</v>
      </c>
      <c r="L2959" s="19">
        <v>44109</v>
      </c>
      <c r="M2959" s="18">
        <v>0.98</v>
      </c>
      <c r="N2959" s="19">
        <v>72117</v>
      </c>
      <c r="O2959" s="18">
        <v>6.07</v>
      </c>
      <c r="P2959" s="19">
        <v>103455</v>
      </c>
      <c r="Q2959" s="18">
        <v>9.9700000000000006</v>
      </c>
    </row>
    <row r="2960" spans="1:17" x14ac:dyDescent="0.25">
      <c r="A2960" t="s">
        <v>36</v>
      </c>
      <c r="B2960" s="4" t="s">
        <v>48</v>
      </c>
      <c r="C2960" t="s">
        <v>140</v>
      </c>
      <c r="D2960" s="29">
        <v>45260</v>
      </c>
      <c r="E2960" s="29">
        <v>45292</v>
      </c>
      <c r="F2960" s="22">
        <v>1</v>
      </c>
      <c r="G2960" s="3">
        <v>40000</v>
      </c>
      <c r="H2960" s="4" t="s">
        <v>169</v>
      </c>
      <c r="I2960" t="s">
        <v>173</v>
      </c>
      <c r="J2960" s="19">
        <v>18783</v>
      </c>
      <c r="K2960" s="18">
        <v>-53.04</v>
      </c>
      <c r="L2960" s="19">
        <v>30069</v>
      </c>
      <c r="M2960" s="18">
        <v>-24.83</v>
      </c>
      <c r="N2960" s="19">
        <v>41470</v>
      </c>
      <c r="O2960" s="18">
        <v>3.68</v>
      </c>
      <c r="P2960" s="19">
        <v>59353</v>
      </c>
      <c r="Q2960" s="18">
        <v>48.38</v>
      </c>
    </row>
    <row r="2961" spans="1:17" x14ac:dyDescent="0.25">
      <c r="A2961" t="s">
        <v>36</v>
      </c>
      <c r="B2961" s="4" t="s">
        <v>48</v>
      </c>
      <c r="C2961" t="s">
        <v>140</v>
      </c>
      <c r="D2961" s="29">
        <v>45260</v>
      </c>
      <c r="E2961" s="29">
        <v>45292</v>
      </c>
      <c r="F2961" s="22">
        <v>5</v>
      </c>
      <c r="G2961" s="3">
        <v>40000</v>
      </c>
      <c r="H2961" s="4" t="s">
        <v>169</v>
      </c>
      <c r="I2961" t="s">
        <v>173</v>
      </c>
      <c r="J2961" s="19">
        <v>17598</v>
      </c>
      <c r="K2961" s="18">
        <v>-15.14</v>
      </c>
      <c r="L2961" s="19">
        <v>35917</v>
      </c>
      <c r="M2961" s="18">
        <v>-2.13</v>
      </c>
      <c r="N2961" s="19">
        <v>49903</v>
      </c>
      <c r="O2961" s="18">
        <v>4.5199999999999996</v>
      </c>
      <c r="P2961" s="19">
        <v>68697</v>
      </c>
      <c r="Q2961" s="18">
        <v>11.42</v>
      </c>
    </row>
    <row r="2962" spans="1:17" x14ac:dyDescent="0.25">
      <c r="A2962" t="s">
        <v>36</v>
      </c>
      <c r="B2962" s="4" t="s">
        <v>48</v>
      </c>
      <c r="C2962" t="s">
        <v>140</v>
      </c>
      <c r="D2962" s="29">
        <v>45260</v>
      </c>
      <c r="E2962" s="29">
        <v>45292</v>
      </c>
      <c r="F2962" s="22">
        <v>10</v>
      </c>
      <c r="G2962" s="3">
        <v>40000</v>
      </c>
      <c r="H2962" s="4" t="s">
        <v>169</v>
      </c>
      <c r="I2962" t="s">
        <v>173</v>
      </c>
      <c r="J2962" s="19">
        <v>11682</v>
      </c>
      <c r="K2962" s="18">
        <v>-11.58</v>
      </c>
      <c r="L2962" s="19">
        <v>44267</v>
      </c>
      <c r="M2962" s="18">
        <v>1.02</v>
      </c>
      <c r="N2962" s="19">
        <v>69870</v>
      </c>
      <c r="O2962" s="18">
        <v>5.74</v>
      </c>
      <c r="P2962" s="19">
        <v>103918</v>
      </c>
      <c r="Q2962" s="18">
        <v>10.02</v>
      </c>
    </row>
    <row r="2963" spans="1:17" x14ac:dyDescent="0.25">
      <c r="A2963" t="s">
        <v>37</v>
      </c>
      <c r="B2963" s="4" t="s">
        <v>48</v>
      </c>
      <c r="C2963" t="s">
        <v>141</v>
      </c>
      <c r="D2963" s="29">
        <v>45260</v>
      </c>
      <c r="E2963" s="29">
        <v>45292</v>
      </c>
      <c r="F2963" s="22">
        <v>1</v>
      </c>
      <c r="G2963" s="3">
        <v>40000</v>
      </c>
      <c r="H2963" s="4" t="s">
        <v>169</v>
      </c>
      <c r="I2963" t="s">
        <v>173</v>
      </c>
      <c r="J2963" s="19">
        <v>16700</v>
      </c>
      <c r="K2963" s="18">
        <v>-58.25</v>
      </c>
      <c r="L2963" s="19">
        <v>30204</v>
      </c>
      <c r="M2963" s="18">
        <v>-24.49</v>
      </c>
      <c r="N2963" s="19">
        <v>41272</v>
      </c>
      <c r="O2963" s="18">
        <v>3.18</v>
      </c>
      <c r="P2963" s="19">
        <v>56630</v>
      </c>
      <c r="Q2963" s="18">
        <v>41.58</v>
      </c>
    </row>
    <row r="2964" spans="1:17" x14ac:dyDescent="0.25">
      <c r="A2964" t="s">
        <v>37</v>
      </c>
      <c r="B2964" s="4" t="s">
        <v>48</v>
      </c>
      <c r="C2964" t="s">
        <v>141</v>
      </c>
      <c r="D2964" s="29">
        <v>45260</v>
      </c>
      <c r="E2964" s="29">
        <v>45292</v>
      </c>
      <c r="F2964" s="22">
        <v>5</v>
      </c>
      <c r="G2964" s="3">
        <v>40000</v>
      </c>
      <c r="H2964" s="4" t="s">
        <v>169</v>
      </c>
      <c r="I2964" t="s">
        <v>173</v>
      </c>
      <c r="J2964" s="19">
        <v>16879</v>
      </c>
      <c r="K2964" s="18">
        <v>-15.85</v>
      </c>
      <c r="L2964" s="19">
        <v>35163</v>
      </c>
      <c r="M2964" s="18">
        <v>-2.54</v>
      </c>
      <c r="N2964" s="19">
        <v>48499</v>
      </c>
      <c r="O2964" s="18">
        <v>3.93</v>
      </c>
      <c r="P2964" s="19">
        <v>59610</v>
      </c>
      <c r="Q2964" s="18">
        <v>8.31</v>
      </c>
    </row>
    <row r="2965" spans="1:17" x14ac:dyDescent="0.25">
      <c r="A2965" t="s">
        <v>37</v>
      </c>
      <c r="B2965" s="4" t="s">
        <v>48</v>
      </c>
      <c r="C2965" t="s">
        <v>141</v>
      </c>
      <c r="D2965" s="29">
        <v>45260</v>
      </c>
      <c r="E2965" s="29">
        <v>45292</v>
      </c>
      <c r="F2965" s="22">
        <v>10</v>
      </c>
      <c r="G2965" s="3">
        <v>40000</v>
      </c>
      <c r="H2965" s="4" t="s">
        <v>169</v>
      </c>
      <c r="I2965" t="s">
        <v>173</v>
      </c>
      <c r="J2965" s="19">
        <v>10899</v>
      </c>
      <c r="K2965" s="18">
        <v>-12.19</v>
      </c>
      <c r="L2965" s="19">
        <v>45346</v>
      </c>
      <c r="M2965" s="18">
        <v>1.26</v>
      </c>
      <c r="N2965" s="19">
        <v>63495</v>
      </c>
      <c r="O2965" s="18">
        <v>4.7300000000000004</v>
      </c>
      <c r="P2965" s="19">
        <v>103778</v>
      </c>
      <c r="Q2965" s="18">
        <v>10</v>
      </c>
    </row>
    <row r="2966" spans="1:17" x14ac:dyDescent="0.25">
      <c r="A2966" t="s">
        <v>38</v>
      </c>
      <c r="B2966" s="4" t="s">
        <v>48</v>
      </c>
      <c r="C2966" t="s">
        <v>143</v>
      </c>
      <c r="D2966" s="29">
        <v>45260</v>
      </c>
      <c r="E2966" s="29">
        <v>45292</v>
      </c>
      <c r="F2966" s="22">
        <v>1</v>
      </c>
      <c r="G2966" s="3">
        <v>40000</v>
      </c>
      <c r="H2966" s="4" t="s">
        <v>169</v>
      </c>
      <c r="I2966" t="s">
        <v>173</v>
      </c>
      <c r="J2966" s="19">
        <v>37388</v>
      </c>
      <c r="K2966" s="18">
        <v>-6.53</v>
      </c>
      <c r="L2966" s="19">
        <v>39218</v>
      </c>
      <c r="M2966" s="18">
        <v>-1.95</v>
      </c>
      <c r="N2966" s="19">
        <v>40437</v>
      </c>
      <c r="O2966" s="18">
        <v>1.0900000000000001</v>
      </c>
      <c r="P2966" s="19">
        <v>43869</v>
      </c>
      <c r="Q2966" s="18">
        <v>9.67</v>
      </c>
    </row>
    <row r="2967" spans="1:17" x14ac:dyDescent="0.25">
      <c r="A2967" t="s">
        <v>38</v>
      </c>
      <c r="B2967" s="4" t="s">
        <v>49</v>
      </c>
      <c r="C2967" t="s">
        <v>144</v>
      </c>
      <c r="D2967" s="29">
        <v>45260</v>
      </c>
      <c r="E2967" s="29">
        <v>45292</v>
      </c>
      <c r="F2967" s="22">
        <v>1</v>
      </c>
      <c r="G2967" s="3">
        <v>40000</v>
      </c>
      <c r="H2967" s="4" t="s">
        <v>169</v>
      </c>
      <c r="I2967" t="s">
        <v>173</v>
      </c>
      <c r="J2967" s="19">
        <v>37362</v>
      </c>
      <c r="K2967" s="18">
        <v>-6.59</v>
      </c>
      <c r="L2967" s="19">
        <v>39204</v>
      </c>
      <c r="M2967" s="18">
        <v>-1.99</v>
      </c>
      <c r="N2967" s="19">
        <v>40437</v>
      </c>
      <c r="O2967" s="18">
        <v>1.0900000000000001</v>
      </c>
      <c r="P2967" s="19">
        <v>43852</v>
      </c>
      <c r="Q2967" s="18">
        <v>9.6300000000000008</v>
      </c>
    </row>
    <row r="2968" spans="1:17" x14ac:dyDescent="0.25">
      <c r="A2968" t="s">
        <v>38</v>
      </c>
      <c r="B2968" s="4" t="s">
        <v>47</v>
      </c>
      <c r="C2968" t="s">
        <v>142</v>
      </c>
      <c r="D2968" s="29">
        <v>45260</v>
      </c>
      <c r="E2968" s="29">
        <v>45292</v>
      </c>
      <c r="F2968" s="22">
        <v>1</v>
      </c>
      <c r="G2968" s="3">
        <v>40000</v>
      </c>
      <c r="H2968" s="4" t="s">
        <v>169</v>
      </c>
      <c r="I2968" t="s">
        <v>173</v>
      </c>
      <c r="J2968" s="19">
        <v>37629</v>
      </c>
      <c r="K2968" s="18">
        <v>-5.93</v>
      </c>
      <c r="L2968" s="19">
        <v>39460</v>
      </c>
      <c r="M2968" s="18">
        <v>-1.35</v>
      </c>
      <c r="N2968" s="19">
        <v>40811</v>
      </c>
      <c r="O2968" s="18">
        <v>2.0299999999999998</v>
      </c>
      <c r="P2968" s="19">
        <v>44250</v>
      </c>
      <c r="Q2968" s="18">
        <v>10.62</v>
      </c>
    </row>
    <row r="2969" spans="1:17" x14ac:dyDescent="0.25">
      <c r="A2969" t="s">
        <v>38</v>
      </c>
      <c r="B2969" s="4" t="s">
        <v>226</v>
      </c>
      <c r="C2969" t="s">
        <v>229</v>
      </c>
      <c r="D2969" s="29">
        <v>45260</v>
      </c>
      <c r="E2969" s="29">
        <v>45292</v>
      </c>
      <c r="F2969" s="22">
        <v>1</v>
      </c>
      <c r="G2969" s="3">
        <v>40000</v>
      </c>
      <c r="H2969" s="4" t="s">
        <v>169</v>
      </c>
      <c r="I2969" t="s">
        <v>173</v>
      </c>
      <c r="J2969" s="19">
        <v>37632</v>
      </c>
      <c r="K2969" s="18">
        <v>-5.92</v>
      </c>
      <c r="L2969" s="19">
        <v>39499</v>
      </c>
      <c r="M2969" s="18">
        <v>-1.25</v>
      </c>
      <c r="N2969" s="19">
        <v>40852</v>
      </c>
      <c r="O2969" s="18">
        <v>2.13</v>
      </c>
      <c r="P2969" s="19">
        <v>44283</v>
      </c>
      <c r="Q2969" s="18">
        <v>10.71</v>
      </c>
    </row>
    <row r="2970" spans="1:17" x14ac:dyDescent="0.25">
      <c r="A2970" t="s">
        <v>39</v>
      </c>
      <c r="B2970" s="4" t="s">
        <v>226</v>
      </c>
      <c r="C2970" t="s">
        <v>242</v>
      </c>
      <c r="D2970" s="29">
        <v>45260</v>
      </c>
      <c r="E2970" s="29">
        <v>45292</v>
      </c>
      <c r="F2970" s="22">
        <v>1</v>
      </c>
      <c r="G2970" s="3">
        <v>40000</v>
      </c>
      <c r="H2970" s="4" t="s">
        <v>169</v>
      </c>
      <c r="I2970" t="s">
        <v>173</v>
      </c>
      <c r="J2970" s="19">
        <v>27269</v>
      </c>
      <c r="K2970" s="18">
        <v>-31.83</v>
      </c>
      <c r="L2970" s="19">
        <v>32572</v>
      </c>
      <c r="M2970" s="18">
        <v>-18.57</v>
      </c>
      <c r="N2970" s="19">
        <v>41420</v>
      </c>
      <c r="O2970" s="18">
        <v>3.55</v>
      </c>
      <c r="P2970" s="19">
        <v>52259</v>
      </c>
      <c r="Q2970" s="18">
        <v>30.65</v>
      </c>
    </row>
    <row r="2971" spans="1:17" x14ac:dyDescent="0.25">
      <c r="A2971" t="s">
        <v>39</v>
      </c>
      <c r="B2971" s="4" t="s">
        <v>226</v>
      </c>
      <c r="C2971" t="s">
        <v>242</v>
      </c>
      <c r="D2971" s="29">
        <v>45260</v>
      </c>
      <c r="E2971" s="29">
        <v>45292</v>
      </c>
      <c r="F2971" s="22">
        <v>3</v>
      </c>
      <c r="G2971" s="3">
        <v>40000</v>
      </c>
      <c r="H2971" s="4" t="s">
        <v>169</v>
      </c>
      <c r="I2971" t="s">
        <v>173</v>
      </c>
      <c r="J2971" s="19">
        <v>27967</v>
      </c>
      <c r="K2971" s="18">
        <v>-11.14</v>
      </c>
      <c r="L2971" s="19">
        <v>38608</v>
      </c>
      <c r="M2971" s="18">
        <v>-1.17</v>
      </c>
      <c r="N2971" s="19">
        <v>45131</v>
      </c>
      <c r="O2971" s="18">
        <v>4.0999999999999996</v>
      </c>
      <c r="P2971" s="19">
        <v>50660</v>
      </c>
      <c r="Q2971" s="18">
        <v>8.19</v>
      </c>
    </row>
    <row r="2972" spans="1:17" x14ac:dyDescent="0.25">
      <c r="A2972" t="s">
        <v>39</v>
      </c>
      <c r="B2972" s="4" t="s">
        <v>48</v>
      </c>
      <c r="C2972" t="s">
        <v>145</v>
      </c>
      <c r="D2972" s="29">
        <v>45260</v>
      </c>
      <c r="E2972" s="29">
        <v>45292</v>
      </c>
      <c r="F2972" s="22">
        <v>1</v>
      </c>
      <c r="G2972" s="3">
        <v>40000</v>
      </c>
      <c r="H2972" s="4" t="s">
        <v>169</v>
      </c>
      <c r="I2972" t="s">
        <v>173</v>
      </c>
      <c r="J2972" s="19">
        <v>26387</v>
      </c>
      <c r="K2972" s="18">
        <v>-34.03</v>
      </c>
      <c r="L2972" s="19">
        <v>31017</v>
      </c>
      <c r="M2972" s="18">
        <v>-22.46</v>
      </c>
      <c r="N2972" s="19">
        <v>38964</v>
      </c>
      <c r="O2972" s="18">
        <v>-2.59</v>
      </c>
      <c r="P2972" s="19">
        <v>49614</v>
      </c>
      <c r="Q2972" s="18">
        <v>24.03</v>
      </c>
    </row>
    <row r="2973" spans="1:17" x14ac:dyDescent="0.25">
      <c r="A2973" t="s">
        <v>39</v>
      </c>
      <c r="B2973" s="4" t="s">
        <v>48</v>
      </c>
      <c r="C2973" t="s">
        <v>145</v>
      </c>
      <c r="D2973" s="29">
        <v>45260</v>
      </c>
      <c r="E2973" s="29">
        <v>45292</v>
      </c>
      <c r="F2973" s="22">
        <v>3</v>
      </c>
      <c r="G2973" s="3">
        <v>40000</v>
      </c>
      <c r="H2973" s="4" t="s">
        <v>169</v>
      </c>
      <c r="I2973" t="s">
        <v>173</v>
      </c>
      <c r="J2973" s="19">
        <v>27060</v>
      </c>
      <c r="K2973" s="18">
        <v>-12.1</v>
      </c>
      <c r="L2973" s="19">
        <v>34358</v>
      </c>
      <c r="M2973" s="18">
        <v>-4.9400000000000004</v>
      </c>
      <c r="N2973" s="19">
        <v>40112</v>
      </c>
      <c r="O2973" s="18">
        <v>0.09</v>
      </c>
      <c r="P2973" s="19">
        <v>46430</v>
      </c>
      <c r="Q2973" s="18">
        <v>5.09</v>
      </c>
    </row>
    <row r="2974" spans="1:17" x14ac:dyDescent="0.25">
      <c r="A2974" t="s">
        <v>39</v>
      </c>
      <c r="B2974" s="4" t="s">
        <v>50</v>
      </c>
      <c r="C2974" t="s">
        <v>146</v>
      </c>
      <c r="D2974" s="29">
        <v>45260</v>
      </c>
      <c r="E2974" s="29">
        <v>45292</v>
      </c>
      <c r="F2974" s="22">
        <v>1</v>
      </c>
      <c r="G2974" s="3">
        <v>40000</v>
      </c>
      <c r="H2974" s="4" t="s">
        <v>169</v>
      </c>
      <c r="I2974" t="s">
        <v>173</v>
      </c>
      <c r="J2974" s="19">
        <v>27273</v>
      </c>
      <c r="K2974" s="18">
        <v>-31.82</v>
      </c>
      <c r="L2974" s="19">
        <v>32059</v>
      </c>
      <c r="M2974" s="18">
        <v>-19.850000000000001</v>
      </c>
      <c r="N2974" s="19">
        <v>40273</v>
      </c>
      <c r="O2974" s="18">
        <v>0.68</v>
      </c>
      <c r="P2974" s="19">
        <v>51281</v>
      </c>
      <c r="Q2974" s="18">
        <v>28.2</v>
      </c>
    </row>
    <row r="2975" spans="1:17" x14ac:dyDescent="0.25">
      <c r="A2975" t="s">
        <v>39</v>
      </c>
      <c r="B2975" s="4" t="s">
        <v>50</v>
      </c>
      <c r="C2975" t="s">
        <v>146</v>
      </c>
      <c r="D2975" s="29">
        <v>45260</v>
      </c>
      <c r="E2975" s="29">
        <v>45292</v>
      </c>
      <c r="F2975" s="22">
        <v>3</v>
      </c>
      <c r="G2975" s="3">
        <v>40000</v>
      </c>
      <c r="H2975" s="4" t="s">
        <v>169</v>
      </c>
      <c r="I2975" t="s">
        <v>173</v>
      </c>
      <c r="J2975" s="19">
        <v>27969</v>
      </c>
      <c r="K2975" s="18">
        <v>-11.14</v>
      </c>
      <c r="L2975" s="19">
        <v>35512</v>
      </c>
      <c r="M2975" s="18">
        <v>-3.89</v>
      </c>
      <c r="N2975" s="19">
        <v>41459</v>
      </c>
      <c r="O2975" s="18">
        <v>1.2</v>
      </c>
      <c r="P2975" s="19">
        <v>47990</v>
      </c>
      <c r="Q2975" s="18">
        <v>6.26</v>
      </c>
    </row>
    <row r="2976" spans="1:17" x14ac:dyDescent="0.25">
      <c r="A2976" t="s">
        <v>39</v>
      </c>
      <c r="B2976" s="4" t="s">
        <v>49</v>
      </c>
      <c r="C2976" t="s">
        <v>147</v>
      </c>
      <c r="D2976" s="29">
        <v>45260</v>
      </c>
      <c r="E2976" s="29">
        <v>45292</v>
      </c>
      <c r="F2976" s="22">
        <v>1</v>
      </c>
      <c r="G2976" s="3">
        <v>40000</v>
      </c>
      <c r="H2976" s="4" t="s">
        <v>169</v>
      </c>
      <c r="I2976" t="s">
        <v>173</v>
      </c>
      <c r="J2976" s="19">
        <v>26383</v>
      </c>
      <c r="K2976" s="18">
        <v>-34.04</v>
      </c>
      <c r="L2976" s="19">
        <v>31017</v>
      </c>
      <c r="M2976" s="18">
        <v>-22.46</v>
      </c>
      <c r="N2976" s="19">
        <v>39206</v>
      </c>
      <c r="O2976" s="18">
        <v>-1.98</v>
      </c>
      <c r="P2976" s="19">
        <v>49614</v>
      </c>
      <c r="Q2976" s="18">
        <v>24.04</v>
      </c>
    </row>
    <row r="2977" spans="1:17" x14ac:dyDescent="0.25">
      <c r="A2977" t="s">
        <v>39</v>
      </c>
      <c r="B2977" s="4" t="s">
        <v>49</v>
      </c>
      <c r="C2977" t="s">
        <v>147</v>
      </c>
      <c r="D2977" s="29">
        <v>45260</v>
      </c>
      <c r="E2977" s="29">
        <v>45292</v>
      </c>
      <c r="F2977" s="22">
        <v>3</v>
      </c>
      <c r="G2977" s="3">
        <v>40000</v>
      </c>
      <c r="H2977" s="4" t="s">
        <v>169</v>
      </c>
      <c r="I2977" t="s">
        <v>173</v>
      </c>
      <c r="J2977" s="19">
        <v>27064</v>
      </c>
      <c r="K2977" s="18">
        <v>-12.1</v>
      </c>
      <c r="L2977" s="19">
        <v>35074</v>
      </c>
      <c r="M2977" s="18">
        <v>-4.29</v>
      </c>
      <c r="N2977" s="19">
        <v>40910</v>
      </c>
      <c r="O2977" s="18">
        <v>0.75</v>
      </c>
      <c r="P2977" s="19">
        <v>46425</v>
      </c>
      <c r="Q2977" s="18">
        <v>5.09</v>
      </c>
    </row>
    <row r="2978" spans="1:17" x14ac:dyDescent="0.25">
      <c r="A2978" t="s">
        <v>40</v>
      </c>
      <c r="B2978" s="4" t="s">
        <v>48</v>
      </c>
      <c r="C2978" t="s">
        <v>149</v>
      </c>
      <c r="D2978" s="29">
        <v>45260</v>
      </c>
      <c r="E2978" s="29">
        <v>45292</v>
      </c>
      <c r="F2978" s="22">
        <v>1</v>
      </c>
      <c r="G2978" s="3">
        <v>40000</v>
      </c>
      <c r="H2978" s="4" t="s">
        <v>169</v>
      </c>
      <c r="I2978" t="s">
        <v>173</v>
      </c>
      <c r="J2978" s="19">
        <v>23019</v>
      </c>
      <c r="K2978" s="18">
        <v>-42.45</v>
      </c>
      <c r="L2978" s="19">
        <v>32525</v>
      </c>
      <c r="M2978" s="18">
        <v>-18.690000000000001</v>
      </c>
      <c r="N2978" s="19">
        <v>40050</v>
      </c>
      <c r="O2978" s="18">
        <v>0.12</v>
      </c>
      <c r="P2978" s="19">
        <v>51982</v>
      </c>
      <c r="Q2978" s="18">
        <v>29.96</v>
      </c>
    </row>
    <row r="2979" spans="1:17" x14ac:dyDescent="0.25">
      <c r="A2979" t="s">
        <v>40</v>
      </c>
      <c r="B2979" s="4" t="s">
        <v>48</v>
      </c>
      <c r="C2979" t="s">
        <v>149</v>
      </c>
      <c r="D2979" s="29">
        <v>45260</v>
      </c>
      <c r="E2979" s="29">
        <v>45292</v>
      </c>
      <c r="F2979" s="22">
        <v>3</v>
      </c>
      <c r="G2979" s="3">
        <v>40000</v>
      </c>
      <c r="H2979" s="4" t="s">
        <v>169</v>
      </c>
      <c r="I2979" t="s">
        <v>173</v>
      </c>
      <c r="J2979" s="19">
        <v>26579</v>
      </c>
      <c r="K2979" s="18">
        <v>-12.62</v>
      </c>
      <c r="L2979" s="19">
        <v>34913</v>
      </c>
      <c r="M2979" s="18">
        <v>-4.43</v>
      </c>
      <c r="N2979" s="19">
        <v>43215</v>
      </c>
      <c r="O2979" s="18">
        <v>2.61</v>
      </c>
      <c r="P2979" s="19">
        <v>51631</v>
      </c>
      <c r="Q2979" s="18">
        <v>8.8800000000000008</v>
      </c>
    </row>
    <row r="2980" spans="1:17" x14ac:dyDescent="0.25">
      <c r="A2980" t="s">
        <v>40</v>
      </c>
      <c r="B2980" s="4" t="s">
        <v>49</v>
      </c>
      <c r="C2980" t="s">
        <v>150</v>
      </c>
      <c r="D2980" s="29">
        <v>45260</v>
      </c>
      <c r="E2980" s="29">
        <v>45292</v>
      </c>
      <c r="F2980" s="22">
        <v>1</v>
      </c>
      <c r="G2980" s="3">
        <v>40000</v>
      </c>
      <c r="H2980" s="4" t="s">
        <v>169</v>
      </c>
      <c r="I2980" t="s">
        <v>173</v>
      </c>
      <c r="J2980" s="19">
        <v>23021</v>
      </c>
      <c r="K2980" s="18">
        <v>-42.45</v>
      </c>
      <c r="L2980" s="19">
        <v>32528</v>
      </c>
      <c r="M2980" s="18">
        <v>-18.68</v>
      </c>
      <c r="N2980" s="19">
        <v>40053</v>
      </c>
      <c r="O2980" s="18">
        <v>0.13</v>
      </c>
      <c r="P2980" s="19">
        <v>51988</v>
      </c>
      <c r="Q2980" s="18">
        <v>29.97</v>
      </c>
    </row>
    <row r="2981" spans="1:17" x14ac:dyDescent="0.25">
      <c r="A2981" t="s">
        <v>40</v>
      </c>
      <c r="B2981" s="4" t="s">
        <v>49</v>
      </c>
      <c r="C2981" t="s">
        <v>150</v>
      </c>
      <c r="D2981" s="29">
        <v>45260</v>
      </c>
      <c r="E2981" s="29">
        <v>45292</v>
      </c>
      <c r="F2981" s="22">
        <v>3</v>
      </c>
      <c r="G2981" s="3">
        <v>40000</v>
      </c>
      <c r="H2981" s="4" t="s">
        <v>169</v>
      </c>
      <c r="I2981" t="s">
        <v>173</v>
      </c>
      <c r="J2981" s="19">
        <v>26584</v>
      </c>
      <c r="K2981" s="18">
        <v>-12.61</v>
      </c>
      <c r="L2981" s="19">
        <v>34913</v>
      </c>
      <c r="M2981" s="18">
        <v>-4.43</v>
      </c>
      <c r="N2981" s="19">
        <v>43220</v>
      </c>
      <c r="O2981" s="18">
        <v>2.61</v>
      </c>
      <c r="P2981" s="19">
        <v>51661</v>
      </c>
      <c r="Q2981" s="18">
        <v>8.9</v>
      </c>
    </row>
    <row r="2982" spans="1:17" x14ac:dyDescent="0.25">
      <c r="A2982" t="s">
        <v>40</v>
      </c>
      <c r="B2982" s="4" t="s">
        <v>47</v>
      </c>
      <c r="C2982" t="s">
        <v>148</v>
      </c>
      <c r="D2982" s="29">
        <v>45260</v>
      </c>
      <c r="E2982" s="29">
        <v>45292</v>
      </c>
      <c r="F2982" s="22">
        <v>1</v>
      </c>
      <c r="G2982" s="3">
        <v>40000</v>
      </c>
      <c r="H2982" s="4" t="s">
        <v>169</v>
      </c>
      <c r="I2982" t="s">
        <v>173</v>
      </c>
      <c r="J2982" s="19">
        <v>23990</v>
      </c>
      <c r="K2982" s="18">
        <v>-40.03</v>
      </c>
      <c r="L2982" s="19">
        <v>34450</v>
      </c>
      <c r="M2982" s="18">
        <v>-13.87</v>
      </c>
      <c r="N2982" s="19">
        <v>42621</v>
      </c>
      <c r="O2982" s="18">
        <v>6.56</v>
      </c>
      <c r="P2982" s="19">
        <v>55311</v>
      </c>
      <c r="Q2982" s="18">
        <v>38.28</v>
      </c>
    </row>
    <row r="2983" spans="1:17" x14ac:dyDescent="0.25">
      <c r="A2983" t="s">
        <v>40</v>
      </c>
      <c r="B2983" s="4" t="s">
        <v>47</v>
      </c>
      <c r="C2983" t="s">
        <v>148</v>
      </c>
      <c r="D2983" s="29">
        <v>45260</v>
      </c>
      <c r="E2983" s="29">
        <v>45292</v>
      </c>
      <c r="F2983" s="22">
        <v>3</v>
      </c>
      <c r="G2983" s="3">
        <v>40000</v>
      </c>
      <c r="H2983" s="4" t="s">
        <v>169</v>
      </c>
      <c r="I2983" t="s">
        <v>173</v>
      </c>
      <c r="J2983" s="19">
        <v>27702</v>
      </c>
      <c r="K2983" s="18">
        <v>-11.42</v>
      </c>
      <c r="L2983" s="19">
        <v>38831</v>
      </c>
      <c r="M2983" s="18">
        <v>-0.98</v>
      </c>
      <c r="N2983" s="19">
        <v>47989</v>
      </c>
      <c r="O2983" s="18">
        <v>6.26</v>
      </c>
      <c r="P2983" s="19">
        <v>57303</v>
      </c>
      <c r="Q2983" s="18">
        <v>12.73</v>
      </c>
    </row>
    <row r="2984" spans="1:17" x14ac:dyDescent="0.25">
      <c r="A2984" t="s">
        <v>40</v>
      </c>
      <c r="B2984" s="4" t="s">
        <v>226</v>
      </c>
      <c r="C2984" t="s">
        <v>243</v>
      </c>
      <c r="D2984" s="29">
        <v>45260</v>
      </c>
      <c r="E2984" s="29">
        <v>45292</v>
      </c>
      <c r="F2984" s="22">
        <v>1</v>
      </c>
      <c r="G2984" s="3">
        <v>40000</v>
      </c>
      <c r="H2984" s="4" t="s">
        <v>169</v>
      </c>
      <c r="I2984" t="s">
        <v>173</v>
      </c>
      <c r="J2984" s="19">
        <v>23977</v>
      </c>
      <c r="K2984" s="18">
        <v>-40.06</v>
      </c>
      <c r="L2984" s="19">
        <v>34439</v>
      </c>
      <c r="M2984" s="18">
        <v>-13.9</v>
      </c>
      <c r="N2984" s="19">
        <v>42608</v>
      </c>
      <c r="O2984" s="18">
        <v>6.52</v>
      </c>
      <c r="P2984" s="19">
        <v>55298</v>
      </c>
      <c r="Q2984" s="18">
        <v>38.24</v>
      </c>
    </row>
    <row r="2985" spans="1:17" x14ac:dyDescent="0.25">
      <c r="A2985" t="s">
        <v>40</v>
      </c>
      <c r="B2985" s="4" t="s">
        <v>226</v>
      </c>
      <c r="C2985" t="s">
        <v>243</v>
      </c>
      <c r="D2985" s="29">
        <v>45260</v>
      </c>
      <c r="E2985" s="29">
        <v>45292</v>
      </c>
      <c r="F2985" s="22">
        <v>3</v>
      </c>
      <c r="G2985" s="3">
        <v>40000</v>
      </c>
      <c r="H2985" s="4" t="s">
        <v>169</v>
      </c>
      <c r="I2985" t="s">
        <v>173</v>
      </c>
      <c r="J2985" s="19">
        <v>27692</v>
      </c>
      <c r="K2985" s="18">
        <v>-11.43</v>
      </c>
      <c r="L2985" s="19">
        <v>38790</v>
      </c>
      <c r="M2985" s="18">
        <v>-1.02</v>
      </c>
      <c r="N2985" s="19">
        <v>47945</v>
      </c>
      <c r="O2985" s="18">
        <v>6.23</v>
      </c>
      <c r="P2985" s="19">
        <v>57255</v>
      </c>
      <c r="Q2985" s="18">
        <v>12.7</v>
      </c>
    </row>
    <row r="2986" spans="1:17" x14ac:dyDescent="0.25">
      <c r="A2986" t="s">
        <v>41</v>
      </c>
      <c r="B2986" s="4" t="s">
        <v>226</v>
      </c>
      <c r="C2986" t="s">
        <v>244</v>
      </c>
      <c r="D2986" s="29">
        <v>45260</v>
      </c>
      <c r="E2986" s="29">
        <v>45292</v>
      </c>
      <c r="F2986" s="22">
        <v>1</v>
      </c>
      <c r="G2986" s="3">
        <v>40000</v>
      </c>
      <c r="H2986" s="4" t="s">
        <v>169</v>
      </c>
      <c r="I2986" t="s">
        <v>173</v>
      </c>
      <c r="J2986" s="19">
        <v>19575</v>
      </c>
      <c r="K2986" s="18">
        <v>-51.06</v>
      </c>
      <c r="L2986" s="19">
        <v>31850</v>
      </c>
      <c r="M2986" s="18">
        <v>-20.38</v>
      </c>
      <c r="N2986" s="19">
        <v>42235</v>
      </c>
      <c r="O2986" s="18">
        <v>5.58</v>
      </c>
      <c r="P2986" s="19">
        <v>65045</v>
      </c>
      <c r="Q2986" s="18">
        <v>62.61</v>
      </c>
    </row>
    <row r="2987" spans="1:17" x14ac:dyDescent="0.25">
      <c r="A2987" t="s">
        <v>41</v>
      </c>
      <c r="B2987" s="4" t="s">
        <v>226</v>
      </c>
      <c r="C2987" t="s">
        <v>244</v>
      </c>
      <c r="D2987" s="29">
        <v>45260</v>
      </c>
      <c r="E2987" s="29">
        <v>45292</v>
      </c>
      <c r="F2987" s="22">
        <v>5</v>
      </c>
      <c r="G2987" s="3">
        <v>40000</v>
      </c>
      <c r="H2987" s="4" t="s">
        <v>169</v>
      </c>
      <c r="I2987" t="s">
        <v>173</v>
      </c>
      <c r="J2987" s="19">
        <v>18981</v>
      </c>
      <c r="K2987" s="18">
        <v>-13.85</v>
      </c>
      <c r="L2987" s="19">
        <v>36013</v>
      </c>
      <c r="M2987" s="18">
        <v>-2.08</v>
      </c>
      <c r="N2987" s="19">
        <v>53492</v>
      </c>
      <c r="O2987" s="18">
        <v>5.99</v>
      </c>
      <c r="P2987" s="19">
        <v>66276</v>
      </c>
      <c r="Q2987" s="18">
        <v>10.63</v>
      </c>
    </row>
    <row r="2988" spans="1:17" x14ac:dyDescent="0.25">
      <c r="A2988" t="s">
        <v>41</v>
      </c>
      <c r="B2988" s="4" t="s">
        <v>48</v>
      </c>
      <c r="C2988" t="s">
        <v>151</v>
      </c>
      <c r="D2988" s="29">
        <v>45260</v>
      </c>
      <c r="E2988" s="29">
        <v>45292</v>
      </c>
      <c r="F2988" s="22">
        <v>1</v>
      </c>
      <c r="G2988" s="3">
        <v>40000</v>
      </c>
      <c r="H2988" s="4" t="s">
        <v>169</v>
      </c>
      <c r="I2988" t="s">
        <v>173</v>
      </c>
      <c r="J2988" s="19">
        <v>18741</v>
      </c>
      <c r="K2988" s="18">
        <v>-53.15</v>
      </c>
      <c r="L2988" s="19">
        <v>29787</v>
      </c>
      <c r="M2988" s="18">
        <v>-25.53</v>
      </c>
      <c r="N2988" s="19">
        <v>39693</v>
      </c>
      <c r="O2988" s="18">
        <v>-0.76</v>
      </c>
      <c r="P2988" s="19">
        <v>60881</v>
      </c>
      <c r="Q2988" s="18">
        <v>52.2</v>
      </c>
    </row>
    <row r="2989" spans="1:17" x14ac:dyDescent="0.25">
      <c r="A2989" t="s">
        <v>41</v>
      </c>
      <c r="B2989" s="4" t="s">
        <v>48</v>
      </c>
      <c r="C2989" t="s">
        <v>151</v>
      </c>
      <c r="D2989" s="29">
        <v>45260</v>
      </c>
      <c r="E2989" s="29">
        <v>45292</v>
      </c>
      <c r="F2989" s="22">
        <v>5</v>
      </c>
      <c r="G2989" s="3">
        <v>40000</v>
      </c>
      <c r="H2989" s="4" t="s">
        <v>169</v>
      </c>
      <c r="I2989" t="s">
        <v>173</v>
      </c>
      <c r="J2989" s="19">
        <v>18148</v>
      </c>
      <c r="K2989" s="18">
        <v>-14.62</v>
      </c>
      <c r="L2989" s="19">
        <v>31593</v>
      </c>
      <c r="M2989" s="18">
        <v>-4.6100000000000003</v>
      </c>
      <c r="N2989" s="19">
        <v>46610</v>
      </c>
      <c r="O2989" s="18">
        <v>3.11</v>
      </c>
      <c r="P2989" s="19">
        <v>57552</v>
      </c>
      <c r="Q2989" s="18">
        <v>7.55</v>
      </c>
    </row>
    <row r="2990" spans="1:17" x14ac:dyDescent="0.25">
      <c r="A2990" t="s">
        <v>41</v>
      </c>
      <c r="B2990" s="4" t="s">
        <v>49</v>
      </c>
      <c r="C2990" t="s">
        <v>152</v>
      </c>
      <c r="D2990" s="29">
        <v>45260</v>
      </c>
      <c r="E2990" s="29">
        <v>45292</v>
      </c>
      <c r="F2990" s="22">
        <v>1</v>
      </c>
      <c r="G2990" s="3">
        <v>40000</v>
      </c>
      <c r="H2990" s="4" t="s">
        <v>169</v>
      </c>
      <c r="I2990" t="s">
        <v>173</v>
      </c>
      <c r="J2990" s="19">
        <v>18684</v>
      </c>
      <c r="K2990" s="18">
        <v>-53.29</v>
      </c>
      <c r="L2990" s="19">
        <v>29783</v>
      </c>
      <c r="M2990" s="18">
        <v>-25.54</v>
      </c>
      <c r="N2990" s="19">
        <v>39693</v>
      </c>
      <c r="O2990" s="18">
        <v>-0.77</v>
      </c>
      <c r="P2990" s="19">
        <v>60918</v>
      </c>
      <c r="Q2990" s="18">
        <v>52.3</v>
      </c>
    </row>
    <row r="2991" spans="1:17" x14ac:dyDescent="0.25">
      <c r="A2991" t="s">
        <v>41</v>
      </c>
      <c r="B2991" s="4" t="s">
        <v>49</v>
      </c>
      <c r="C2991" t="s">
        <v>152</v>
      </c>
      <c r="D2991" s="29">
        <v>45260</v>
      </c>
      <c r="E2991" s="29">
        <v>45292</v>
      </c>
      <c r="F2991" s="22">
        <v>5</v>
      </c>
      <c r="G2991" s="3">
        <v>40000</v>
      </c>
      <c r="H2991" s="4" t="s">
        <v>169</v>
      </c>
      <c r="I2991" t="s">
        <v>173</v>
      </c>
      <c r="J2991" s="19">
        <v>18154</v>
      </c>
      <c r="K2991" s="18">
        <v>-14.61</v>
      </c>
      <c r="L2991" s="19">
        <v>31580</v>
      </c>
      <c r="M2991" s="18">
        <v>-4.62</v>
      </c>
      <c r="N2991" s="19">
        <v>46603</v>
      </c>
      <c r="O2991" s="18">
        <v>3.1</v>
      </c>
      <c r="P2991" s="19">
        <v>57550</v>
      </c>
      <c r="Q2991" s="18">
        <v>7.55</v>
      </c>
    </row>
    <row r="2992" spans="1:17" x14ac:dyDescent="0.25">
      <c r="A2992" t="s">
        <v>42</v>
      </c>
      <c r="B2992" s="4" t="s">
        <v>48</v>
      </c>
      <c r="C2992" t="s">
        <v>153</v>
      </c>
      <c r="D2992" s="29">
        <v>45260</v>
      </c>
      <c r="E2992" s="29">
        <v>45292</v>
      </c>
      <c r="F2992" s="22">
        <v>1</v>
      </c>
      <c r="G2992" s="3">
        <v>40000</v>
      </c>
      <c r="H2992" s="4" t="s">
        <v>169</v>
      </c>
      <c r="I2992" t="s">
        <v>173</v>
      </c>
      <c r="J2992" s="19">
        <v>27166</v>
      </c>
      <c r="K2992" s="18">
        <v>-32.090000000000003</v>
      </c>
      <c r="L2992" s="19">
        <v>33592</v>
      </c>
      <c r="M2992" s="18">
        <v>-16.02</v>
      </c>
      <c r="N2992" s="19">
        <v>40751</v>
      </c>
      <c r="O2992" s="18">
        <v>1.88</v>
      </c>
      <c r="P2992" s="19">
        <v>49124</v>
      </c>
      <c r="Q2992" s="18">
        <v>22.81</v>
      </c>
    </row>
    <row r="2993" spans="1:17" x14ac:dyDescent="0.25">
      <c r="A2993" t="s">
        <v>42</v>
      </c>
      <c r="B2993" s="4" t="s">
        <v>48</v>
      </c>
      <c r="C2993" t="s">
        <v>153</v>
      </c>
      <c r="D2993" s="29">
        <v>45260</v>
      </c>
      <c r="E2993" s="29">
        <v>45292</v>
      </c>
      <c r="F2993" s="22">
        <v>3</v>
      </c>
      <c r="G2993" s="3">
        <v>40000</v>
      </c>
      <c r="H2993" s="4" t="s">
        <v>169</v>
      </c>
      <c r="I2993" t="s">
        <v>173</v>
      </c>
      <c r="J2993" s="19">
        <v>30180</v>
      </c>
      <c r="K2993" s="18">
        <v>-8.8800000000000008</v>
      </c>
      <c r="L2993" s="19">
        <v>37171</v>
      </c>
      <c r="M2993" s="18">
        <v>-2.42</v>
      </c>
      <c r="N2993" s="19">
        <v>43966</v>
      </c>
      <c r="O2993" s="18">
        <v>3.2</v>
      </c>
      <c r="P2993" s="19">
        <v>48621</v>
      </c>
      <c r="Q2993" s="18">
        <v>6.72</v>
      </c>
    </row>
    <row r="2994" spans="1:17" x14ac:dyDescent="0.25">
      <c r="A2994" t="s">
        <v>42</v>
      </c>
      <c r="B2994" s="4" t="s">
        <v>49</v>
      </c>
      <c r="C2994" t="s">
        <v>154</v>
      </c>
      <c r="D2994" s="29">
        <v>45260</v>
      </c>
      <c r="E2994" s="29">
        <v>45292</v>
      </c>
      <c r="F2994" s="22">
        <v>1</v>
      </c>
      <c r="G2994" s="3">
        <v>40000</v>
      </c>
      <c r="H2994" s="4" t="s">
        <v>169</v>
      </c>
      <c r="I2994" t="s">
        <v>173</v>
      </c>
      <c r="J2994" s="19">
        <v>27162</v>
      </c>
      <c r="K2994" s="18">
        <v>-32.1</v>
      </c>
      <c r="L2994" s="19">
        <v>33592</v>
      </c>
      <c r="M2994" s="18">
        <v>-16.02</v>
      </c>
      <c r="N2994" s="19">
        <v>40743</v>
      </c>
      <c r="O2994" s="18">
        <v>1.86</v>
      </c>
      <c r="P2994" s="19">
        <v>49120</v>
      </c>
      <c r="Q2994" s="18">
        <v>22.8</v>
      </c>
    </row>
    <row r="2995" spans="1:17" x14ac:dyDescent="0.25">
      <c r="A2995" t="s">
        <v>42</v>
      </c>
      <c r="B2995" s="4" t="s">
        <v>49</v>
      </c>
      <c r="C2995" t="s">
        <v>154</v>
      </c>
      <c r="D2995" s="29">
        <v>45260</v>
      </c>
      <c r="E2995" s="29">
        <v>45292</v>
      </c>
      <c r="F2995" s="22">
        <v>3</v>
      </c>
      <c r="G2995" s="3">
        <v>40000</v>
      </c>
      <c r="H2995" s="4" t="s">
        <v>169</v>
      </c>
      <c r="I2995" t="s">
        <v>173</v>
      </c>
      <c r="J2995" s="19">
        <v>30231</v>
      </c>
      <c r="K2995" s="18">
        <v>-8.83</v>
      </c>
      <c r="L2995" s="19">
        <v>37168</v>
      </c>
      <c r="M2995" s="18">
        <v>-2.42</v>
      </c>
      <c r="N2995" s="19">
        <v>43959</v>
      </c>
      <c r="O2995" s="18">
        <v>3.2</v>
      </c>
      <c r="P2995" s="19">
        <v>48627</v>
      </c>
      <c r="Q2995" s="18">
        <v>6.73</v>
      </c>
    </row>
    <row r="2996" spans="1:17" x14ac:dyDescent="0.25">
      <c r="A2996" t="s">
        <v>42</v>
      </c>
      <c r="B2996" s="4" t="s">
        <v>226</v>
      </c>
      <c r="C2996" t="s">
        <v>245</v>
      </c>
      <c r="D2996" s="29">
        <v>45260</v>
      </c>
      <c r="E2996" s="29">
        <v>45292</v>
      </c>
      <c r="F2996" s="22">
        <v>1</v>
      </c>
      <c r="G2996" s="3">
        <v>40000</v>
      </c>
      <c r="H2996" s="4" t="s">
        <v>169</v>
      </c>
      <c r="I2996" t="s">
        <v>173</v>
      </c>
      <c r="J2996" s="19">
        <v>27729</v>
      </c>
      <c r="K2996" s="18">
        <v>-30.68</v>
      </c>
      <c r="L2996" s="19">
        <v>34797</v>
      </c>
      <c r="M2996" s="18">
        <v>-13.01</v>
      </c>
      <c r="N2996" s="19">
        <v>42033</v>
      </c>
      <c r="O2996" s="18">
        <v>5.08</v>
      </c>
      <c r="P2996" s="19">
        <v>50965</v>
      </c>
      <c r="Q2996" s="18">
        <v>27.41</v>
      </c>
    </row>
    <row r="2997" spans="1:17" x14ac:dyDescent="0.25">
      <c r="A2997" t="s">
        <v>42</v>
      </c>
      <c r="B2997" s="4" t="s">
        <v>226</v>
      </c>
      <c r="C2997" t="s">
        <v>245</v>
      </c>
      <c r="D2997" s="29">
        <v>45260</v>
      </c>
      <c r="E2997" s="29">
        <v>45292</v>
      </c>
      <c r="F2997" s="22">
        <v>3</v>
      </c>
      <c r="G2997" s="3">
        <v>40000</v>
      </c>
      <c r="H2997" s="4" t="s">
        <v>169</v>
      </c>
      <c r="I2997" t="s">
        <v>173</v>
      </c>
      <c r="J2997" s="19">
        <v>30802</v>
      </c>
      <c r="K2997" s="18">
        <v>-8.26</v>
      </c>
      <c r="L2997" s="19">
        <v>39766</v>
      </c>
      <c r="M2997" s="18">
        <v>-0.2</v>
      </c>
      <c r="N2997" s="19">
        <v>46252</v>
      </c>
      <c r="O2997" s="18">
        <v>4.96</v>
      </c>
      <c r="P2997" s="19">
        <v>52012</v>
      </c>
      <c r="Q2997" s="18">
        <v>9.15</v>
      </c>
    </row>
    <row r="2998" spans="1:17" x14ac:dyDescent="0.25">
      <c r="A2998" t="s">
        <v>43</v>
      </c>
      <c r="B2998" s="4" t="s">
        <v>226</v>
      </c>
      <c r="C2998" t="s">
        <v>246</v>
      </c>
      <c r="D2998" s="29">
        <v>45260</v>
      </c>
      <c r="E2998" s="29">
        <v>45292</v>
      </c>
      <c r="F2998" s="22">
        <v>1</v>
      </c>
      <c r="G2998" s="3">
        <v>40000</v>
      </c>
      <c r="H2998" s="4" t="s">
        <v>169</v>
      </c>
      <c r="I2998" t="s">
        <v>173</v>
      </c>
      <c r="J2998" s="19">
        <v>24810</v>
      </c>
      <c r="K2998" s="18">
        <v>-37.979999999999997</v>
      </c>
      <c r="L2998" s="19">
        <v>29397</v>
      </c>
      <c r="M2998" s="18">
        <v>-26.51</v>
      </c>
      <c r="N2998" s="19">
        <v>39086</v>
      </c>
      <c r="O2998" s="18">
        <v>-2.2799999999999998</v>
      </c>
      <c r="P2998" s="19">
        <v>61437</v>
      </c>
      <c r="Q2998" s="18">
        <v>53.59</v>
      </c>
    </row>
    <row r="2999" spans="1:17" x14ac:dyDescent="0.25">
      <c r="A2999" t="s">
        <v>43</v>
      </c>
      <c r="B2999" s="4" t="s">
        <v>226</v>
      </c>
      <c r="C2999" t="s">
        <v>246</v>
      </c>
      <c r="D2999" s="29">
        <v>45260</v>
      </c>
      <c r="E2999" s="29">
        <v>45292</v>
      </c>
      <c r="F2999" s="22">
        <v>5</v>
      </c>
      <c r="G2999" s="3">
        <v>40000</v>
      </c>
      <c r="H2999" s="4" t="s">
        <v>169</v>
      </c>
      <c r="I2999" t="s">
        <v>173</v>
      </c>
      <c r="J2999" s="19">
        <v>20651</v>
      </c>
      <c r="K2999" s="18">
        <v>-12.39</v>
      </c>
      <c r="L2999" s="19">
        <v>27337</v>
      </c>
      <c r="M2999" s="18">
        <v>-7.33</v>
      </c>
      <c r="N2999" s="19">
        <v>46568</v>
      </c>
      <c r="O2999" s="18">
        <v>3.09</v>
      </c>
      <c r="P2999" s="19">
        <v>68464</v>
      </c>
      <c r="Q2999" s="18">
        <v>11.35</v>
      </c>
    </row>
    <row r="3000" spans="1:17" x14ac:dyDescent="0.25">
      <c r="A3000" t="s">
        <v>43</v>
      </c>
      <c r="B3000" s="4" t="s">
        <v>48</v>
      </c>
      <c r="C3000" t="s">
        <v>155</v>
      </c>
      <c r="D3000" s="29">
        <v>45260</v>
      </c>
      <c r="E3000" s="29">
        <v>45292</v>
      </c>
      <c r="F3000" s="22">
        <v>1</v>
      </c>
      <c r="G3000" s="3">
        <v>40000</v>
      </c>
      <c r="H3000" s="4" t="s">
        <v>169</v>
      </c>
      <c r="I3000" t="s">
        <v>173</v>
      </c>
      <c r="J3000" s="19">
        <v>23564</v>
      </c>
      <c r="K3000" s="18">
        <v>-41.09</v>
      </c>
      <c r="L3000" s="19">
        <v>27444</v>
      </c>
      <c r="M3000" s="18">
        <v>-31.39</v>
      </c>
      <c r="N3000" s="19">
        <v>36532</v>
      </c>
      <c r="O3000" s="18">
        <v>-8.67</v>
      </c>
      <c r="P3000" s="19">
        <v>57397</v>
      </c>
      <c r="Q3000" s="18">
        <v>43.49</v>
      </c>
    </row>
    <row r="3001" spans="1:17" x14ac:dyDescent="0.25">
      <c r="A3001" t="s">
        <v>43</v>
      </c>
      <c r="B3001" s="4" t="s">
        <v>48</v>
      </c>
      <c r="C3001" t="s">
        <v>155</v>
      </c>
      <c r="D3001" s="29">
        <v>45260</v>
      </c>
      <c r="E3001" s="29">
        <v>45292</v>
      </c>
      <c r="F3001" s="22">
        <v>5</v>
      </c>
      <c r="G3001" s="3">
        <v>40000</v>
      </c>
      <c r="H3001" s="4" t="s">
        <v>169</v>
      </c>
      <c r="I3001" t="s">
        <v>173</v>
      </c>
      <c r="J3001" s="19">
        <v>19604</v>
      </c>
      <c r="K3001" s="18">
        <v>-13.29</v>
      </c>
      <c r="L3001" s="19">
        <v>23791</v>
      </c>
      <c r="M3001" s="18">
        <v>-9.8699999999999992</v>
      </c>
      <c r="N3001" s="19">
        <v>40533</v>
      </c>
      <c r="O3001" s="18">
        <v>0.27</v>
      </c>
      <c r="P3001" s="19">
        <v>59668</v>
      </c>
      <c r="Q3001" s="18">
        <v>8.33</v>
      </c>
    </row>
    <row r="3002" spans="1:17" x14ac:dyDescent="0.25">
      <c r="A3002" t="s">
        <v>43</v>
      </c>
      <c r="B3002" s="4" t="s">
        <v>49</v>
      </c>
      <c r="C3002" t="s">
        <v>156</v>
      </c>
      <c r="D3002" s="29">
        <v>45260</v>
      </c>
      <c r="E3002" s="29">
        <v>45292</v>
      </c>
      <c r="F3002" s="22">
        <v>1</v>
      </c>
      <c r="G3002" s="3">
        <v>40000</v>
      </c>
      <c r="H3002" s="4" t="s">
        <v>169</v>
      </c>
      <c r="I3002" t="s">
        <v>173</v>
      </c>
      <c r="J3002" s="19">
        <v>23577</v>
      </c>
      <c r="K3002" s="18">
        <v>-41.06</v>
      </c>
      <c r="L3002" s="19">
        <v>27444</v>
      </c>
      <c r="M3002" s="18">
        <v>-31.39</v>
      </c>
      <c r="N3002" s="19">
        <v>36533</v>
      </c>
      <c r="O3002" s="18">
        <v>-8.67</v>
      </c>
      <c r="P3002" s="19">
        <v>57416</v>
      </c>
      <c r="Q3002" s="18">
        <v>43.54</v>
      </c>
    </row>
    <row r="3003" spans="1:17" x14ac:dyDescent="0.25">
      <c r="A3003" t="s">
        <v>43</v>
      </c>
      <c r="B3003" s="4" t="s">
        <v>49</v>
      </c>
      <c r="C3003" t="s">
        <v>156</v>
      </c>
      <c r="D3003" s="29">
        <v>45260</v>
      </c>
      <c r="E3003" s="29">
        <v>45292</v>
      </c>
      <c r="F3003" s="22">
        <v>5</v>
      </c>
      <c r="G3003" s="3">
        <v>40000</v>
      </c>
      <c r="H3003" s="4" t="s">
        <v>169</v>
      </c>
      <c r="I3003" t="s">
        <v>173</v>
      </c>
      <c r="J3003" s="19">
        <v>19609</v>
      </c>
      <c r="K3003" s="18">
        <v>-13.29</v>
      </c>
      <c r="L3003" s="19">
        <v>23791</v>
      </c>
      <c r="M3003" s="18">
        <v>-9.8699999999999992</v>
      </c>
      <c r="N3003" s="19">
        <v>40532</v>
      </c>
      <c r="O3003" s="18">
        <v>0.26</v>
      </c>
      <c r="P3003" s="19">
        <v>59690</v>
      </c>
      <c r="Q3003" s="18">
        <v>8.34</v>
      </c>
    </row>
    <row r="3004" spans="1:17" x14ac:dyDescent="0.25">
      <c r="A3004" t="s">
        <v>44</v>
      </c>
      <c r="B3004" s="4" t="s">
        <v>48</v>
      </c>
      <c r="C3004" t="s">
        <v>159</v>
      </c>
      <c r="D3004" s="29">
        <v>45260</v>
      </c>
      <c r="E3004" s="29">
        <v>45292</v>
      </c>
      <c r="F3004" s="22">
        <v>1</v>
      </c>
      <c r="G3004" s="3">
        <v>40000</v>
      </c>
      <c r="H3004" s="4" t="s">
        <v>169</v>
      </c>
      <c r="I3004" t="s">
        <v>173</v>
      </c>
      <c r="J3004" s="19">
        <v>18798</v>
      </c>
      <c r="K3004" s="18">
        <v>-53</v>
      </c>
      <c r="L3004" s="19">
        <v>29265</v>
      </c>
      <c r="M3004" s="18">
        <v>-26.84</v>
      </c>
      <c r="N3004" s="19">
        <v>37768</v>
      </c>
      <c r="O3004" s="18">
        <v>-5.58</v>
      </c>
      <c r="P3004" s="19">
        <v>51421</v>
      </c>
      <c r="Q3004" s="18">
        <v>28.55</v>
      </c>
    </row>
    <row r="3005" spans="1:17" x14ac:dyDescent="0.25">
      <c r="A3005" t="s">
        <v>44</v>
      </c>
      <c r="B3005" s="4" t="s">
        <v>48</v>
      </c>
      <c r="C3005" t="s">
        <v>159</v>
      </c>
      <c r="D3005" s="29">
        <v>45260</v>
      </c>
      <c r="E3005" s="29">
        <v>45292</v>
      </c>
      <c r="F3005" s="22">
        <v>3</v>
      </c>
      <c r="G3005" s="3">
        <v>40000</v>
      </c>
      <c r="H3005" s="4" t="s">
        <v>169</v>
      </c>
      <c r="I3005" t="s">
        <v>173</v>
      </c>
      <c r="J3005" s="19">
        <v>22773</v>
      </c>
      <c r="K3005" s="18">
        <v>-16.96</v>
      </c>
      <c r="L3005" s="19">
        <v>29080</v>
      </c>
      <c r="M3005" s="18">
        <v>-10.08</v>
      </c>
      <c r="N3005" s="19">
        <v>39225</v>
      </c>
      <c r="O3005" s="18">
        <v>-0.65</v>
      </c>
      <c r="P3005" s="19">
        <v>51360</v>
      </c>
      <c r="Q3005" s="18">
        <v>8.69</v>
      </c>
    </row>
    <row r="3006" spans="1:17" x14ac:dyDescent="0.25">
      <c r="A3006" t="s">
        <v>44</v>
      </c>
      <c r="B3006" s="4" t="s">
        <v>50</v>
      </c>
      <c r="C3006" t="s">
        <v>157</v>
      </c>
      <c r="D3006" s="29">
        <v>45260</v>
      </c>
      <c r="E3006" s="29">
        <v>45292</v>
      </c>
      <c r="F3006" s="22">
        <v>1</v>
      </c>
      <c r="G3006" s="3">
        <v>40000</v>
      </c>
      <c r="H3006" s="4" t="s">
        <v>169</v>
      </c>
      <c r="I3006" t="s">
        <v>173</v>
      </c>
      <c r="J3006" s="19">
        <v>18796</v>
      </c>
      <c r="K3006" s="18">
        <v>-53.01</v>
      </c>
      <c r="L3006" s="19">
        <v>29264</v>
      </c>
      <c r="M3006" s="18">
        <v>-26.84</v>
      </c>
      <c r="N3006" s="19">
        <v>38028</v>
      </c>
      <c r="O3006" s="18">
        <v>-4.93</v>
      </c>
      <c r="P3006" s="19">
        <v>51419</v>
      </c>
      <c r="Q3006" s="18">
        <v>28.55</v>
      </c>
    </row>
    <row r="3007" spans="1:17" x14ac:dyDescent="0.25">
      <c r="A3007" t="s">
        <v>44</v>
      </c>
      <c r="B3007" s="4" t="s">
        <v>50</v>
      </c>
      <c r="C3007" t="s">
        <v>157</v>
      </c>
      <c r="D3007" s="29">
        <v>45260</v>
      </c>
      <c r="E3007" s="29">
        <v>45292</v>
      </c>
      <c r="F3007" s="22">
        <v>3</v>
      </c>
      <c r="G3007" s="3">
        <v>40000</v>
      </c>
      <c r="H3007" s="4" t="s">
        <v>169</v>
      </c>
      <c r="I3007" t="s">
        <v>173</v>
      </c>
      <c r="J3007" s="19">
        <v>22777</v>
      </c>
      <c r="K3007" s="18">
        <v>-16.96</v>
      </c>
      <c r="L3007" s="19">
        <v>29756</v>
      </c>
      <c r="M3007" s="18">
        <v>-9.39</v>
      </c>
      <c r="N3007" s="19">
        <v>40181</v>
      </c>
      <c r="O3007" s="18">
        <v>0.15</v>
      </c>
      <c r="P3007" s="19">
        <v>51360</v>
      </c>
      <c r="Q3007" s="18">
        <v>8.69</v>
      </c>
    </row>
    <row r="3008" spans="1:17" x14ac:dyDescent="0.25">
      <c r="A3008" t="s">
        <v>44</v>
      </c>
      <c r="B3008" s="4" t="s">
        <v>49</v>
      </c>
      <c r="C3008" t="s">
        <v>158</v>
      </c>
      <c r="D3008" s="29">
        <v>45260</v>
      </c>
      <c r="E3008" s="29">
        <v>45292</v>
      </c>
      <c r="F3008" s="22">
        <v>1</v>
      </c>
      <c r="G3008" s="3">
        <v>40000</v>
      </c>
      <c r="H3008" s="4" t="s">
        <v>169</v>
      </c>
      <c r="I3008" t="s">
        <v>173</v>
      </c>
      <c r="J3008" s="19">
        <v>18795</v>
      </c>
      <c r="K3008" s="18">
        <v>-53.01</v>
      </c>
      <c r="L3008" s="19">
        <v>29266</v>
      </c>
      <c r="M3008" s="18">
        <v>-26.84</v>
      </c>
      <c r="N3008" s="19">
        <v>38200</v>
      </c>
      <c r="O3008" s="18">
        <v>-4.5</v>
      </c>
      <c r="P3008" s="19">
        <v>51580</v>
      </c>
      <c r="Q3008" s="18">
        <v>28.95</v>
      </c>
    </row>
    <row r="3009" spans="1:17" x14ac:dyDescent="0.25">
      <c r="A3009" t="s">
        <v>44</v>
      </c>
      <c r="B3009" s="4" t="s">
        <v>49</v>
      </c>
      <c r="C3009" t="s">
        <v>158</v>
      </c>
      <c r="D3009" s="29">
        <v>45260</v>
      </c>
      <c r="E3009" s="29">
        <v>45292</v>
      </c>
      <c r="F3009" s="22">
        <v>3</v>
      </c>
      <c r="G3009" s="3">
        <v>40000</v>
      </c>
      <c r="H3009" s="4" t="s">
        <v>169</v>
      </c>
      <c r="I3009" t="s">
        <v>173</v>
      </c>
      <c r="J3009" s="19">
        <v>22776</v>
      </c>
      <c r="K3009" s="18">
        <v>-16.96</v>
      </c>
      <c r="L3009" s="19">
        <v>30200</v>
      </c>
      <c r="M3009" s="18">
        <v>-8.94</v>
      </c>
      <c r="N3009" s="19">
        <v>40702</v>
      </c>
      <c r="O3009" s="18">
        <v>0.57999999999999996</v>
      </c>
      <c r="P3009" s="19">
        <v>51520</v>
      </c>
      <c r="Q3009" s="18">
        <v>8.8000000000000007</v>
      </c>
    </row>
    <row r="3010" spans="1:17" x14ac:dyDescent="0.25">
      <c r="A3010" t="s">
        <v>44</v>
      </c>
      <c r="B3010" s="4" t="s">
        <v>226</v>
      </c>
      <c r="C3010" t="s">
        <v>247</v>
      </c>
      <c r="D3010" s="29">
        <v>45260</v>
      </c>
      <c r="E3010" s="29">
        <v>45292</v>
      </c>
      <c r="F3010" s="22">
        <v>1</v>
      </c>
      <c r="G3010" s="3">
        <v>40000</v>
      </c>
      <c r="H3010" s="4" t="s">
        <v>169</v>
      </c>
      <c r="I3010" t="s">
        <v>173</v>
      </c>
      <c r="J3010" s="19">
        <v>19679</v>
      </c>
      <c r="K3010" s="18">
        <v>-50.8</v>
      </c>
      <c r="L3010" s="19">
        <v>31138</v>
      </c>
      <c r="M3010" s="18">
        <v>-22.16</v>
      </c>
      <c r="N3010" s="19">
        <v>40820</v>
      </c>
      <c r="O3010" s="18">
        <v>2.0499999999999998</v>
      </c>
      <c r="P3010" s="19">
        <v>55141</v>
      </c>
      <c r="Q3010" s="18">
        <v>37.85</v>
      </c>
    </row>
    <row r="3011" spans="1:17" x14ac:dyDescent="0.25">
      <c r="A3011" t="s">
        <v>44</v>
      </c>
      <c r="B3011" s="4" t="s">
        <v>226</v>
      </c>
      <c r="C3011" t="s">
        <v>247</v>
      </c>
      <c r="D3011" s="29">
        <v>45260</v>
      </c>
      <c r="E3011" s="29">
        <v>45292</v>
      </c>
      <c r="F3011" s="22">
        <v>3</v>
      </c>
      <c r="G3011" s="3">
        <v>40000</v>
      </c>
      <c r="H3011" s="4" t="s">
        <v>169</v>
      </c>
      <c r="I3011" t="s">
        <v>173</v>
      </c>
      <c r="J3011" s="19">
        <v>23845</v>
      </c>
      <c r="K3011" s="18">
        <v>-15.69</v>
      </c>
      <c r="L3011" s="19">
        <v>33691</v>
      </c>
      <c r="M3011" s="18">
        <v>-5.56</v>
      </c>
      <c r="N3011" s="19">
        <v>45306</v>
      </c>
      <c r="O3011" s="18">
        <v>4.24</v>
      </c>
      <c r="P3011" s="19">
        <v>57106</v>
      </c>
      <c r="Q3011" s="18">
        <v>12.6</v>
      </c>
    </row>
    <row r="3012" spans="1:17" x14ac:dyDescent="0.25">
      <c r="A3012" t="s">
        <v>45</v>
      </c>
      <c r="B3012" s="4" t="s">
        <v>48</v>
      </c>
      <c r="C3012" t="s">
        <v>160</v>
      </c>
      <c r="D3012" s="29">
        <v>45260</v>
      </c>
      <c r="E3012" s="29">
        <v>45292</v>
      </c>
      <c r="F3012" s="22">
        <v>1</v>
      </c>
      <c r="G3012" s="3">
        <v>40000</v>
      </c>
      <c r="H3012" s="4" t="s">
        <v>169</v>
      </c>
      <c r="I3012" t="s">
        <v>173</v>
      </c>
      <c r="J3012" s="19">
        <v>18257</v>
      </c>
      <c r="K3012" s="18">
        <v>-54.36</v>
      </c>
      <c r="L3012" s="19">
        <v>32993</v>
      </c>
      <c r="M3012" s="18">
        <v>-17.52</v>
      </c>
      <c r="N3012" s="19">
        <v>40116</v>
      </c>
      <c r="O3012" s="18">
        <v>0.28999999999999998</v>
      </c>
      <c r="P3012" s="19">
        <v>51524</v>
      </c>
      <c r="Q3012" s="18">
        <v>28.81</v>
      </c>
    </row>
    <row r="3013" spans="1:17" x14ac:dyDescent="0.25">
      <c r="A3013" t="s">
        <v>45</v>
      </c>
      <c r="B3013" s="4" t="s">
        <v>48</v>
      </c>
      <c r="C3013" t="s">
        <v>160</v>
      </c>
      <c r="D3013" s="29">
        <v>45260</v>
      </c>
      <c r="E3013" s="29">
        <v>45292</v>
      </c>
      <c r="F3013" s="22">
        <v>4</v>
      </c>
      <c r="G3013" s="3">
        <v>40000</v>
      </c>
      <c r="H3013" s="4" t="s">
        <v>169</v>
      </c>
      <c r="I3013" t="s">
        <v>173</v>
      </c>
      <c r="J3013" s="19">
        <v>19744</v>
      </c>
      <c r="K3013" s="18">
        <v>-16.18</v>
      </c>
      <c r="L3013" s="19">
        <v>33102</v>
      </c>
      <c r="M3013" s="18">
        <v>-4.62</v>
      </c>
      <c r="N3013" s="19">
        <v>46958</v>
      </c>
      <c r="O3013" s="18">
        <v>4.09</v>
      </c>
      <c r="P3013" s="19">
        <v>59137</v>
      </c>
      <c r="Q3013" s="18">
        <v>10.27</v>
      </c>
    </row>
    <row r="3014" spans="1:17" x14ac:dyDescent="0.25">
      <c r="A3014" t="s">
        <v>45</v>
      </c>
      <c r="B3014" s="4" t="s">
        <v>48</v>
      </c>
      <c r="C3014" t="s">
        <v>161</v>
      </c>
      <c r="D3014" s="29">
        <v>45260</v>
      </c>
      <c r="E3014" s="29">
        <v>45292</v>
      </c>
      <c r="F3014" s="22">
        <v>1</v>
      </c>
      <c r="G3014" s="3">
        <v>10000</v>
      </c>
      <c r="H3014" s="4" t="s">
        <v>170</v>
      </c>
      <c r="I3014" t="s">
        <v>173</v>
      </c>
      <c r="J3014" s="19">
        <v>4668</v>
      </c>
      <c r="K3014" s="18">
        <v>-53.32</v>
      </c>
      <c r="L3014" s="19">
        <v>7567</v>
      </c>
      <c r="M3014" s="18">
        <v>-24.33</v>
      </c>
      <c r="N3014" s="19">
        <v>9901</v>
      </c>
      <c r="O3014" s="18">
        <v>-0.98</v>
      </c>
      <c r="P3014" s="19">
        <v>13689</v>
      </c>
      <c r="Q3014" s="18">
        <v>36.89</v>
      </c>
    </row>
    <row r="3015" spans="1:17" x14ac:dyDescent="0.25">
      <c r="A3015" t="s">
        <v>45</v>
      </c>
      <c r="B3015" s="4" t="s">
        <v>48</v>
      </c>
      <c r="C3015" t="s">
        <v>161</v>
      </c>
      <c r="D3015" s="29">
        <v>45260</v>
      </c>
      <c r="E3015" s="29">
        <v>45292</v>
      </c>
      <c r="F3015" s="22">
        <v>4</v>
      </c>
      <c r="G3015" s="3">
        <v>10000</v>
      </c>
      <c r="H3015" s="4" t="s">
        <v>170</v>
      </c>
      <c r="I3015" t="s">
        <v>173</v>
      </c>
      <c r="J3015" s="19">
        <v>5847</v>
      </c>
      <c r="K3015" s="18">
        <v>-12.56</v>
      </c>
      <c r="L3015" s="19">
        <v>8632</v>
      </c>
      <c r="M3015" s="18">
        <v>-3.61</v>
      </c>
      <c r="N3015" s="19">
        <v>10797</v>
      </c>
      <c r="O3015" s="18">
        <v>1.93</v>
      </c>
      <c r="P3015" s="19">
        <v>12558</v>
      </c>
      <c r="Q3015" s="18">
        <v>5.86</v>
      </c>
    </row>
    <row r="3016" spans="1:17" x14ac:dyDescent="0.25">
      <c r="A3016" t="s">
        <v>45</v>
      </c>
      <c r="B3016" s="4" t="s">
        <v>50</v>
      </c>
      <c r="C3016" t="s">
        <v>164</v>
      </c>
      <c r="D3016" s="29">
        <v>45260</v>
      </c>
      <c r="E3016" s="29">
        <v>45292</v>
      </c>
      <c r="F3016" s="22">
        <v>1</v>
      </c>
      <c r="G3016" s="3">
        <v>40000</v>
      </c>
      <c r="H3016" s="4" t="s">
        <v>169</v>
      </c>
      <c r="I3016" t="s">
        <v>173</v>
      </c>
      <c r="J3016" s="19">
        <v>19117</v>
      </c>
      <c r="K3016" s="18">
        <v>-52.21</v>
      </c>
      <c r="L3016" s="19">
        <v>34548</v>
      </c>
      <c r="M3016" s="18">
        <v>-13.63</v>
      </c>
      <c r="N3016" s="19">
        <v>42006</v>
      </c>
      <c r="O3016" s="18">
        <v>5.0199999999999996</v>
      </c>
      <c r="P3016" s="19">
        <v>53951</v>
      </c>
      <c r="Q3016" s="18">
        <v>34.880000000000003</v>
      </c>
    </row>
    <row r="3017" spans="1:17" x14ac:dyDescent="0.25">
      <c r="A3017" t="s">
        <v>45</v>
      </c>
      <c r="B3017" s="4" t="s">
        <v>50</v>
      </c>
      <c r="C3017" t="s">
        <v>164</v>
      </c>
      <c r="D3017" s="29">
        <v>45260</v>
      </c>
      <c r="E3017" s="29">
        <v>45292</v>
      </c>
      <c r="F3017" s="22">
        <v>4</v>
      </c>
      <c r="G3017" s="3">
        <v>40000</v>
      </c>
      <c r="H3017" s="4" t="s">
        <v>169</v>
      </c>
      <c r="I3017" t="s">
        <v>173</v>
      </c>
      <c r="J3017" s="19">
        <v>20674</v>
      </c>
      <c r="K3017" s="18">
        <v>-15.21</v>
      </c>
      <c r="L3017" s="19">
        <v>34662</v>
      </c>
      <c r="M3017" s="18">
        <v>-3.52</v>
      </c>
      <c r="N3017" s="19">
        <v>49171</v>
      </c>
      <c r="O3017" s="18">
        <v>5.3</v>
      </c>
      <c r="P3017" s="19">
        <v>61924</v>
      </c>
      <c r="Q3017" s="18">
        <v>11.54</v>
      </c>
    </row>
    <row r="3018" spans="1:17" x14ac:dyDescent="0.25">
      <c r="A3018" t="s">
        <v>45</v>
      </c>
      <c r="B3018" s="4" t="s">
        <v>49</v>
      </c>
      <c r="C3018" t="s">
        <v>162</v>
      </c>
      <c r="D3018" s="29">
        <v>45260</v>
      </c>
      <c r="E3018" s="29">
        <v>45292</v>
      </c>
      <c r="F3018" s="22">
        <v>1</v>
      </c>
      <c r="G3018" s="3">
        <v>40000</v>
      </c>
      <c r="H3018" s="4" t="s">
        <v>169</v>
      </c>
      <c r="I3018" t="s">
        <v>173</v>
      </c>
      <c r="J3018" s="19">
        <v>18267</v>
      </c>
      <c r="K3018" s="18">
        <v>-54.33</v>
      </c>
      <c r="L3018" s="19">
        <v>32989</v>
      </c>
      <c r="M3018" s="18">
        <v>-17.53</v>
      </c>
      <c r="N3018" s="19">
        <v>40118</v>
      </c>
      <c r="O3018" s="18">
        <v>0.3</v>
      </c>
      <c r="P3018" s="19">
        <v>51530</v>
      </c>
      <c r="Q3018" s="18">
        <v>28.82</v>
      </c>
    </row>
    <row r="3019" spans="1:17" x14ac:dyDescent="0.25">
      <c r="A3019" t="s">
        <v>45</v>
      </c>
      <c r="B3019" s="4" t="s">
        <v>49</v>
      </c>
      <c r="C3019" t="s">
        <v>162</v>
      </c>
      <c r="D3019" s="29">
        <v>45260</v>
      </c>
      <c r="E3019" s="29">
        <v>45292</v>
      </c>
      <c r="F3019" s="22">
        <v>4</v>
      </c>
      <c r="G3019" s="3">
        <v>40000</v>
      </c>
      <c r="H3019" s="4" t="s">
        <v>169</v>
      </c>
      <c r="I3019" t="s">
        <v>173</v>
      </c>
      <c r="J3019" s="19">
        <v>19727</v>
      </c>
      <c r="K3019" s="18">
        <v>-16.2</v>
      </c>
      <c r="L3019" s="19">
        <v>33107</v>
      </c>
      <c r="M3019" s="18">
        <v>-4.62</v>
      </c>
      <c r="N3019" s="19">
        <v>46974</v>
      </c>
      <c r="O3019" s="18">
        <v>4.0999999999999996</v>
      </c>
      <c r="P3019" s="19">
        <v>59136</v>
      </c>
      <c r="Q3019" s="18">
        <v>10.27</v>
      </c>
    </row>
    <row r="3020" spans="1:17" x14ac:dyDescent="0.25">
      <c r="A3020" t="s">
        <v>45</v>
      </c>
      <c r="B3020" s="4" t="s">
        <v>49</v>
      </c>
      <c r="C3020" t="s">
        <v>163</v>
      </c>
      <c r="D3020" s="29">
        <v>45260</v>
      </c>
      <c r="E3020" s="29">
        <v>45292</v>
      </c>
      <c r="F3020" s="22">
        <v>1</v>
      </c>
      <c r="G3020" s="3">
        <v>10000</v>
      </c>
      <c r="H3020" s="4" t="s">
        <v>170</v>
      </c>
      <c r="I3020" t="s">
        <v>173</v>
      </c>
      <c r="J3020" s="19">
        <v>4670</v>
      </c>
      <c r="K3020" s="18">
        <v>-53.3</v>
      </c>
      <c r="L3020" s="19">
        <v>7559</v>
      </c>
      <c r="M3020" s="18">
        <v>-24.41</v>
      </c>
      <c r="N3020" s="19">
        <v>9900</v>
      </c>
      <c r="O3020" s="18">
        <v>-1</v>
      </c>
      <c r="P3020" s="19">
        <v>13689</v>
      </c>
      <c r="Q3020" s="18">
        <v>36.89</v>
      </c>
    </row>
    <row r="3021" spans="1:17" x14ac:dyDescent="0.25">
      <c r="A3021" t="s">
        <v>45</v>
      </c>
      <c r="B3021" s="4" t="s">
        <v>49</v>
      </c>
      <c r="C3021" t="s">
        <v>163</v>
      </c>
      <c r="D3021" s="29">
        <v>45260</v>
      </c>
      <c r="E3021" s="29">
        <v>45292</v>
      </c>
      <c r="F3021" s="22">
        <v>4</v>
      </c>
      <c r="G3021" s="3">
        <v>10000</v>
      </c>
      <c r="H3021" s="4" t="s">
        <v>170</v>
      </c>
      <c r="I3021" t="s">
        <v>173</v>
      </c>
      <c r="J3021" s="19">
        <v>5831</v>
      </c>
      <c r="K3021" s="18">
        <v>-12.61</v>
      </c>
      <c r="L3021" s="19">
        <v>8628</v>
      </c>
      <c r="M3021" s="18">
        <v>-3.62</v>
      </c>
      <c r="N3021" s="19">
        <v>10796</v>
      </c>
      <c r="O3021" s="18">
        <v>1.93</v>
      </c>
      <c r="P3021" s="19">
        <v>12558</v>
      </c>
      <c r="Q3021" s="18">
        <v>5.86</v>
      </c>
    </row>
    <row r="3022" spans="1:17" x14ac:dyDescent="0.25">
      <c r="A3022" t="s">
        <v>1</v>
      </c>
      <c r="B3022" s="4" t="s">
        <v>48</v>
      </c>
      <c r="C3022" t="s">
        <v>53</v>
      </c>
      <c r="D3022" s="1">
        <v>45289</v>
      </c>
      <c r="E3022" s="1">
        <v>45311</v>
      </c>
      <c r="F3022" s="22">
        <v>1</v>
      </c>
      <c r="G3022" s="3">
        <v>40000</v>
      </c>
      <c r="H3022" s="4" t="s">
        <v>169</v>
      </c>
      <c r="I3022" t="s">
        <v>173</v>
      </c>
      <c r="J3022" s="19">
        <v>12390</v>
      </c>
      <c r="K3022" s="18">
        <v>-69.02</v>
      </c>
      <c r="L3022" s="19">
        <v>24301</v>
      </c>
      <c r="M3022" s="18">
        <v>-39.25</v>
      </c>
      <c r="N3022" s="19">
        <v>38749</v>
      </c>
      <c r="O3022" s="18">
        <v>-3.13</v>
      </c>
      <c r="P3022" s="19">
        <v>67171</v>
      </c>
      <c r="Q3022" s="18">
        <v>67.930000000000007</v>
      </c>
    </row>
    <row r="3023" spans="1:17" x14ac:dyDescent="0.25">
      <c r="A3023" t="s">
        <v>1</v>
      </c>
      <c r="B3023" s="4" t="s">
        <v>48</v>
      </c>
      <c r="C3023" t="s">
        <v>53</v>
      </c>
      <c r="D3023" s="1">
        <v>45289</v>
      </c>
      <c r="E3023" s="1">
        <v>45311</v>
      </c>
      <c r="F3023" s="22">
        <v>5</v>
      </c>
      <c r="G3023" s="3">
        <v>40000</v>
      </c>
      <c r="H3023" s="4" t="s">
        <v>169</v>
      </c>
      <c r="I3023" t="s">
        <v>173</v>
      </c>
      <c r="J3023" s="19">
        <v>10420</v>
      </c>
      <c r="K3023" s="18">
        <v>-23.59</v>
      </c>
      <c r="L3023" s="19">
        <v>27283</v>
      </c>
      <c r="M3023" s="18">
        <v>-7.37</v>
      </c>
      <c r="N3023" s="19">
        <v>44820</v>
      </c>
      <c r="O3023" s="18">
        <v>2.2999999999999998</v>
      </c>
      <c r="P3023" s="19">
        <v>72293</v>
      </c>
      <c r="Q3023" s="18">
        <v>12.57</v>
      </c>
    </row>
    <row r="3024" spans="1:17" x14ac:dyDescent="0.25">
      <c r="A3024" t="s">
        <v>1</v>
      </c>
      <c r="B3024" s="4" t="s">
        <v>50</v>
      </c>
      <c r="C3024" t="s">
        <v>55</v>
      </c>
      <c r="D3024" s="1">
        <v>45289</v>
      </c>
      <c r="E3024" s="1">
        <v>45311</v>
      </c>
      <c r="F3024" s="22">
        <v>1</v>
      </c>
      <c r="G3024" s="3">
        <v>40000</v>
      </c>
      <c r="H3024" s="4" t="s">
        <v>169</v>
      </c>
      <c r="I3024" t="s">
        <v>173</v>
      </c>
      <c r="J3024" s="19">
        <v>12390</v>
      </c>
      <c r="K3024" s="18">
        <v>-69.02</v>
      </c>
      <c r="L3024" s="19">
        <v>24301</v>
      </c>
      <c r="M3024" s="18">
        <v>-39.25</v>
      </c>
      <c r="N3024" s="19">
        <v>38749</v>
      </c>
      <c r="O3024" s="18">
        <v>-3.13</v>
      </c>
      <c r="P3024" s="19">
        <v>67171</v>
      </c>
      <c r="Q3024" s="18">
        <v>67.930000000000007</v>
      </c>
    </row>
    <row r="3025" spans="1:17" x14ac:dyDescent="0.25">
      <c r="A3025" t="s">
        <v>1</v>
      </c>
      <c r="B3025" s="4" t="s">
        <v>50</v>
      </c>
      <c r="C3025" t="s">
        <v>55</v>
      </c>
      <c r="D3025" s="1">
        <v>45289</v>
      </c>
      <c r="E3025" s="1">
        <v>45311</v>
      </c>
      <c r="F3025" s="22">
        <v>5</v>
      </c>
      <c r="G3025" s="3">
        <v>40000</v>
      </c>
      <c r="H3025" s="4" t="s">
        <v>169</v>
      </c>
      <c r="I3025" t="s">
        <v>173</v>
      </c>
      <c r="J3025" s="19">
        <v>10420</v>
      </c>
      <c r="K3025" s="18">
        <v>-23.59</v>
      </c>
      <c r="L3025" s="19">
        <v>27283</v>
      </c>
      <c r="M3025" s="18">
        <v>-7.37</v>
      </c>
      <c r="N3025" s="19">
        <v>44820</v>
      </c>
      <c r="O3025" s="18">
        <v>2.2999999999999998</v>
      </c>
      <c r="P3025" s="19">
        <v>72293</v>
      </c>
      <c r="Q3025" s="18">
        <v>12.57</v>
      </c>
    </row>
    <row r="3026" spans="1:17" x14ac:dyDescent="0.25">
      <c r="A3026" t="s">
        <v>1</v>
      </c>
      <c r="B3026" s="4" t="s">
        <v>49</v>
      </c>
      <c r="C3026" t="s">
        <v>54</v>
      </c>
      <c r="D3026" s="1">
        <v>45289</v>
      </c>
      <c r="E3026" s="1">
        <v>45311</v>
      </c>
      <c r="F3026" s="22">
        <v>1</v>
      </c>
      <c r="G3026" s="3">
        <v>40000</v>
      </c>
      <c r="H3026" s="4" t="s">
        <v>169</v>
      </c>
      <c r="I3026" t="s">
        <v>173</v>
      </c>
      <c r="J3026" s="19">
        <v>12384</v>
      </c>
      <c r="K3026" s="18">
        <v>-69.040000000000006</v>
      </c>
      <c r="L3026" s="19">
        <v>24297</v>
      </c>
      <c r="M3026" s="18">
        <v>-39.26</v>
      </c>
      <c r="N3026" s="19">
        <v>38917</v>
      </c>
      <c r="O3026" s="18">
        <v>-2.71</v>
      </c>
      <c r="P3026" s="19">
        <v>67413</v>
      </c>
      <c r="Q3026" s="18">
        <v>68.53</v>
      </c>
    </row>
    <row r="3027" spans="1:17" x14ac:dyDescent="0.25">
      <c r="A3027" t="s">
        <v>1</v>
      </c>
      <c r="B3027" s="4" t="s">
        <v>49</v>
      </c>
      <c r="C3027" t="s">
        <v>54</v>
      </c>
      <c r="D3027" s="1">
        <v>45289</v>
      </c>
      <c r="E3027" s="1">
        <v>45311</v>
      </c>
      <c r="F3027" s="22">
        <v>5</v>
      </c>
      <c r="G3027" s="3">
        <v>40000</v>
      </c>
      <c r="H3027" s="4" t="s">
        <v>169</v>
      </c>
      <c r="I3027" t="s">
        <v>173</v>
      </c>
      <c r="J3027" s="19">
        <v>10442</v>
      </c>
      <c r="K3027" s="18">
        <v>-23.56</v>
      </c>
      <c r="L3027" s="19">
        <v>28053</v>
      </c>
      <c r="M3027" s="18">
        <v>-6.85</v>
      </c>
      <c r="N3027" s="19">
        <v>46006</v>
      </c>
      <c r="O3027" s="18">
        <v>2.84</v>
      </c>
      <c r="P3027" s="19">
        <v>74652</v>
      </c>
      <c r="Q3027" s="18">
        <v>13.29</v>
      </c>
    </row>
    <row r="3028" spans="1:17" x14ac:dyDescent="0.25">
      <c r="A3028" t="s">
        <v>1</v>
      </c>
      <c r="B3028" s="4" t="s">
        <v>47</v>
      </c>
      <c r="C3028" t="s">
        <v>52</v>
      </c>
      <c r="D3028" s="1">
        <v>45289</v>
      </c>
      <c r="E3028" s="1">
        <v>45311</v>
      </c>
      <c r="F3028" s="22">
        <v>1</v>
      </c>
      <c r="G3028" s="3">
        <v>40000</v>
      </c>
      <c r="H3028" s="4" t="s">
        <v>169</v>
      </c>
      <c r="I3028" t="s">
        <v>173</v>
      </c>
      <c r="J3028" s="19">
        <v>13020</v>
      </c>
      <c r="K3028" s="18">
        <v>-67.45</v>
      </c>
      <c r="L3028" s="19">
        <v>26052</v>
      </c>
      <c r="M3028" s="18">
        <v>-34.869999999999997</v>
      </c>
      <c r="N3028" s="19">
        <v>42022</v>
      </c>
      <c r="O3028" s="18">
        <v>5.0599999999999996</v>
      </c>
      <c r="P3028" s="19">
        <v>72539</v>
      </c>
      <c r="Q3028" s="18">
        <v>81.349999999999994</v>
      </c>
    </row>
    <row r="3029" spans="1:17" x14ac:dyDescent="0.25">
      <c r="A3029" t="s">
        <v>1</v>
      </c>
      <c r="B3029" s="4" t="s">
        <v>47</v>
      </c>
      <c r="C3029" t="s">
        <v>52</v>
      </c>
      <c r="D3029" s="1">
        <v>45289</v>
      </c>
      <c r="E3029" s="1">
        <v>45311</v>
      </c>
      <c r="F3029" s="22">
        <v>5</v>
      </c>
      <c r="G3029" s="3">
        <v>40000</v>
      </c>
      <c r="H3029" s="4" t="s">
        <v>169</v>
      </c>
      <c r="I3029" t="s">
        <v>173</v>
      </c>
      <c r="J3029" s="19">
        <v>10909</v>
      </c>
      <c r="K3029" s="18">
        <v>-22.88</v>
      </c>
      <c r="L3029" s="19">
        <v>33712</v>
      </c>
      <c r="M3029" s="18">
        <v>-3.36</v>
      </c>
      <c r="N3029" s="19">
        <v>54423</v>
      </c>
      <c r="O3029" s="18">
        <v>6.35</v>
      </c>
      <c r="P3029" s="19">
        <v>88121</v>
      </c>
      <c r="Q3029" s="18">
        <v>17.11</v>
      </c>
    </row>
    <row r="3030" spans="1:17" x14ac:dyDescent="0.25">
      <c r="A3030" t="s">
        <v>1</v>
      </c>
      <c r="B3030" s="4" t="s">
        <v>226</v>
      </c>
      <c r="C3030" t="s">
        <v>230</v>
      </c>
      <c r="D3030" s="1">
        <v>45289</v>
      </c>
      <c r="E3030" s="1">
        <v>45311</v>
      </c>
      <c r="F3030" s="22">
        <v>1</v>
      </c>
      <c r="G3030" s="3">
        <v>40000</v>
      </c>
      <c r="H3030" s="4" t="s">
        <v>169</v>
      </c>
      <c r="I3030" t="s">
        <v>173</v>
      </c>
      <c r="J3030" s="19">
        <v>13066</v>
      </c>
      <c r="K3030" s="18">
        <v>-67.34</v>
      </c>
      <c r="L3030" s="19">
        <v>26012</v>
      </c>
      <c r="M3030" s="18">
        <v>-34.97</v>
      </c>
      <c r="N3030" s="19">
        <v>42002</v>
      </c>
      <c r="O3030" s="18">
        <v>5.01</v>
      </c>
      <c r="P3030" s="19">
        <v>72440</v>
      </c>
      <c r="Q3030" s="18">
        <v>81.099999999999994</v>
      </c>
    </row>
    <row r="3031" spans="1:17" x14ac:dyDescent="0.25">
      <c r="A3031" t="s">
        <v>1</v>
      </c>
      <c r="B3031" s="4" t="s">
        <v>226</v>
      </c>
      <c r="C3031" t="s">
        <v>230</v>
      </c>
      <c r="D3031" s="1">
        <v>45289</v>
      </c>
      <c r="E3031" s="1">
        <v>45311</v>
      </c>
      <c r="F3031" s="22">
        <v>5</v>
      </c>
      <c r="G3031" s="3">
        <v>40000</v>
      </c>
      <c r="H3031" s="4" t="s">
        <v>169</v>
      </c>
      <c r="I3031" t="s">
        <v>173</v>
      </c>
      <c r="J3031" s="19">
        <v>11028</v>
      </c>
      <c r="K3031" s="18">
        <v>-22.72</v>
      </c>
      <c r="L3031" s="19">
        <v>33579</v>
      </c>
      <c r="M3031" s="18">
        <v>-3.44</v>
      </c>
      <c r="N3031" s="19">
        <v>54150</v>
      </c>
      <c r="O3031" s="18">
        <v>6.24</v>
      </c>
      <c r="P3031" s="19">
        <v>87663</v>
      </c>
      <c r="Q3031" s="18">
        <v>16.989999999999998</v>
      </c>
    </row>
    <row r="3032" spans="1:17" x14ac:dyDescent="0.25">
      <c r="A3032" t="s">
        <v>2</v>
      </c>
      <c r="B3032" s="4" t="s">
        <v>226</v>
      </c>
      <c r="C3032" t="s">
        <v>231</v>
      </c>
      <c r="D3032" s="1">
        <v>45289</v>
      </c>
      <c r="E3032" s="1">
        <v>45311</v>
      </c>
      <c r="F3032" s="22">
        <v>1</v>
      </c>
      <c r="G3032" s="3">
        <v>40000</v>
      </c>
      <c r="H3032" s="4" t="s">
        <v>169</v>
      </c>
      <c r="I3032" t="s">
        <v>173</v>
      </c>
      <c r="J3032" s="19">
        <v>14780</v>
      </c>
      <c r="K3032" s="18">
        <v>-63.05</v>
      </c>
      <c r="L3032" s="19">
        <v>34323</v>
      </c>
      <c r="M3032" s="18">
        <v>-14.19</v>
      </c>
      <c r="N3032" s="19">
        <v>44016</v>
      </c>
      <c r="O3032" s="18">
        <v>10.039999999999999</v>
      </c>
      <c r="P3032" s="19">
        <v>67102</v>
      </c>
      <c r="Q3032" s="18">
        <v>67.75</v>
      </c>
    </row>
    <row r="3033" spans="1:17" x14ac:dyDescent="0.25">
      <c r="A3033" t="s">
        <v>2</v>
      </c>
      <c r="B3033" s="4" t="s">
        <v>226</v>
      </c>
      <c r="C3033" t="s">
        <v>231</v>
      </c>
      <c r="D3033" s="1">
        <v>45289</v>
      </c>
      <c r="E3033" s="1">
        <v>45311</v>
      </c>
      <c r="F3033" s="22">
        <v>5</v>
      </c>
      <c r="G3033" s="3">
        <v>40000</v>
      </c>
      <c r="H3033" s="4" t="s">
        <v>169</v>
      </c>
      <c r="I3033" t="s">
        <v>173</v>
      </c>
      <c r="J3033" s="19">
        <v>16721</v>
      </c>
      <c r="K3033" s="18">
        <v>-16.010000000000002</v>
      </c>
      <c r="L3033" s="19">
        <v>35226</v>
      </c>
      <c r="M3033" s="18">
        <v>-2.5099999999999998</v>
      </c>
      <c r="N3033" s="19">
        <v>69155</v>
      </c>
      <c r="O3033" s="18">
        <v>11.57</v>
      </c>
      <c r="P3033" s="19">
        <v>91183</v>
      </c>
      <c r="Q3033" s="18">
        <v>17.920000000000002</v>
      </c>
    </row>
    <row r="3034" spans="1:17" x14ac:dyDescent="0.25">
      <c r="A3034" t="s">
        <v>2</v>
      </c>
      <c r="B3034" s="4" t="s">
        <v>48</v>
      </c>
      <c r="C3034" t="s">
        <v>56</v>
      </c>
      <c r="D3034" s="1">
        <v>45289</v>
      </c>
      <c r="E3034" s="1">
        <v>45311</v>
      </c>
      <c r="F3034" s="22">
        <v>1</v>
      </c>
      <c r="G3034" s="3">
        <v>40000</v>
      </c>
      <c r="H3034" s="4" t="s">
        <v>169</v>
      </c>
      <c r="I3034" t="s">
        <v>173</v>
      </c>
      <c r="J3034" s="19">
        <v>14040</v>
      </c>
      <c r="K3034" s="18">
        <v>-64.900000000000006</v>
      </c>
      <c r="L3034" s="19">
        <v>32117</v>
      </c>
      <c r="M3034" s="18">
        <v>-19.71</v>
      </c>
      <c r="N3034" s="19">
        <v>40681</v>
      </c>
      <c r="O3034" s="18">
        <v>1.7</v>
      </c>
      <c r="P3034" s="19">
        <v>62159</v>
      </c>
      <c r="Q3034" s="18">
        <v>55.4</v>
      </c>
    </row>
    <row r="3035" spans="1:17" x14ac:dyDescent="0.25">
      <c r="A3035" t="s">
        <v>2</v>
      </c>
      <c r="B3035" s="4" t="s">
        <v>48</v>
      </c>
      <c r="C3035" t="s">
        <v>56</v>
      </c>
      <c r="D3035" s="1">
        <v>45289</v>
      </c>
      <c r="E3035" s="1">
        <v>45311</v>
      </c>
      <c r="F3035" s="22">
        <v>5</v>
      </c>
      <c r="G3035" s="3">
        <v>40000</v>
      </c>
      <c r="H3035" s="4" t="s">
        <v>169</v>
      </c>
      <c r="I3035" t="s">
        <v>173</v>
      </c>
      <c r="J3035" s="19">
        <v>15912</v>
      </c>
      <c r="K3035" s="18">
        <v>-16.84</v>
      </c>
      <c r="L3035" s="19">
        <v>33748</v>
      </c>
      <c r="M3035" s="18">
        <v>-3.34</v>
      </c>
      <c r="N3035" s="19">
        <v>58155</v>
      </c>
      <c r="O3035" s="18">
        <v>7.77</v>
      </c>
      <c r="P3035" s="19">
        <v>75326</v>
      </c>
      <c r="Q3035" s="18">
        <v>13.49</v>
      </c>
    </row>
    <row r="3036" spans="1:17" x14ac:dyDescent="0.25">
      <c r="A3036" t="s">
        <v>2</v>
      </c>
      <c r="B3036" s="4" t="s">
        <v>48</v>
      </c>
      <c r="C3036" t="s">
        <v>57</v>
      </c>
      <c r="D3036" s="1">
        <v>45289</v>
      </c>
      <c r="E3036" s="1">
        <v>45311</v>
      </c>
      <c r="F3036" s="22">
        <v>1</v>
      </c>
      <c r="G3036" s="3">
        <v>10000</v>
      </c>
      <c r="H3036" s="4" t="s">
        <v>170</v>
      </c>
      <c r="I3036" t="s">
        <v>173</v>
      </c>
      <c r="J3036" s="19">
        <v>3542</v>
      </c>
      <c r="K3036" s="18">
        <v>-64.58</v>
      </c>
      <c r="L3036" s="19">
        <v>7304</v>
      </c>
      <c r="M3036" s="18">
        <v>-26.96</v>
      </c>
      <c r="N3036" s="19">
        <v>10131</v>
      </c>
      <c r="O3036" s="18">
        <v>1.31</v>
      </c>
      <c r="P3036" s="19">
        <v>17108</v>
      </c>
      <c r="Q3036" s="18">
        <v>71.08</v>
      </c>
    </row>
    <row r="3037" spans="1:17" x14ac:dyDescent="0.25">
      <c r="A3037" t="s">
        <v>2</v>
      </c>
      <c r="B3037" s="4" t="s">
        <v>48</v>
      </c>
      <c r="C3037" t="s">
        <v>57</v>
      </c>
      <c r="D3037" s="1">
        <v>45289</v>
      </c>
      <c r="E3037" s="1">
        <v>45311</v>
      </c>
      <c r="F3037" s="22">
        <v>5</v>
      </c>
      <c r="G3037" s="3">
        <v>10000</v>
      </c>
      <c r="H3037" s="4" t="s">
        <v>170</v>
      </c>
      <c r="I3037" t="s">
        <v>173</v>
      </c>
      <c r="J3037" s="19">
        <v>4168</v>
      </c>
      <c r="K3037" s="18">
        <v>-16.059999999999999</v>
      </c>
      <c r="L3037" s="19">
        <v>7959</v>
      </c>
      <c r="M3037" s="18">
        <v>-4.46</v>
      </c>
      <c r="N3037" s="19">
        <v>12547</v>
      </c>
      <c r="O3037" s="18">
        <v>4.6399999999999997</v>
      </c>
      <c r="P3037" s="19">
        <v>18337</v>
      </c>
      <c r="Q3037" s="18">
        <v>12.89</v>
      </c>
    </row>
    <row r="3038" spans="1:17" x14ac:dyDescent="0.25">
      <c r="A3038" t="s">
        <v>2</v>
      </c>
      <c r="B3038" s="4" t="s">
        <v>50</v>
      </c>
      <c r="C3038" t="s">
        <v>59</v>
      </c>
      <c r="D3038" s="1">
        <v>45289</v>
      </c>
      <c r="E3038" s="1">
        <v>45311</v>
      </c>
      <c r="F3038" s="22">
        <v>1</v>
      </c>
      <c r="G3038" s="3">
        <v>40000</v>
      </c>
      <c r="H3038" s="4" t="s">
        <v>169</v>
      </c>
      <c r="I3038" t="s">
        <v>173</v>
      </c>
      <c r="J3038" s="19">
        <v>14035</v>
      </c>
      <c r="K3038" s="18">
        <v>-64.91</v>
      </c>
      <c r="L3038" s="19">
        <v>32118</v>
      </c>
      <c r="M3038" s="18">
        <v>-19.71</v>
      </c>
      <c r="N3038" s="19">
        <v>40835</v>
      </c>
      <c r="O3038" s="18">
        <v>2.09</v>
      </c>
      <c r="P3038" s="19">
        <v>62160</v>
      </c>
      <c r="Q3038" s="18">
        <v>55.4</v>
      </c>
    </row>
    <row r="3039" spans="1:17" x14ac:dyDescent="0.25">
      <c r="A3039" t="s">
        <v>2</v>
      </c>
      <c r="B3039" s="4" t="s">
        <v>50</v>
      </c>
      <c r="C3039" t="s">
        <v>59</v>
      </c>
      <c r="D3039" s="1">
        <v>45289</v>
      </c>
      <c r="E3039" s="1">
        <v>45311</v>
      </c>
      <c r="F3039" s="22">
        <v>5</v>
      </c>
      <c r="G3039" s="3">
        <v>40000</v>
      </c>
      <c r="H3039" s="4" t="s">
        <v>169</v>
      </c>
      <c r="I3039" t="s">
        <v>173</v>
      </c>
      <c r="J3039" s="19">
        <v>15915</v>
      </c>
      <c r="K3039" s="18">
        <v>-16.829999999999998</v>
      </c>
      <c r="L3039" s="19">
        <v>33748</v>
      </c>
      <c r="M3039" s="18">
        <v>-3.34</v>
      </c>
      <c r="N3039" s="19">
        <v>58825</v>
      </c>
      <c r="O3039" s="18">
        <v>8.02</v>
      </c>
      <c r="P3039" s="19">
        <v>76527</v>
      </c>
      <c r="Q3039" s="18">
        <v>13.85</v>
      </c>
    </row>
    <row r="3040" spans="1:17" x14ac:dyDescent="0.25">
      <c r="A3040" t="s">
        <v>2</v>
      </c>
      <c r="B3040" s="4" t="s">
        <v>49</v>
      </c>
      <c r="C3040" t="s">
        <v>58</v>
      </c>
      <c r="D3040" s="1">
        <v>45289</v>
      </c>
      <c r="E3040" s="1">
        <v>45311</v>
      </c>
      <c r="F3040" s="22">
        <v>1</v>
      </c>
      <c r="G3040" s="3">
        <v>10000</v>
      </c>
      <c r="H3040" s="4" t="s">
        <v>170</v>
      </c>
      <c r="I3040" t="s">
        <v>173</v>
      </c>
      <c r="J3040" s="19">
        <v>3542</v>
      </c>
      <c r="K3040" s="18">
        <v>-64.58</v>
      </c>
      <c r="L3040" s="19">
        <v>7302</v>
      </c>
      <c r="M3040" s="18">
        <v>-26.98</v>
      </c>
      <c r="N3040" s="19">
        <v>10214</v>
      </c>
      <c r="O3040" s="18">
        <v>2.14</v>
      </c>
      <c r="P3040" s="19">
        <v>17173</v>
      </c>
      <c r="Q3040" s="18">
        <v>71.73</v>
      </c>
    </row>
    <row r="3041" spans="1:17" x14ac:dyDescent="0.25">
      <c r="A3041" t="s">
        <v>2</v>
      </c>
      <c r="B3041" s="4" t="s">
        <v>49</v>
      </c>
      <c r="C3041" t="s">
        <v>58</v>
      </c>
      <c r="D3041" s="1">
        <v>45289</v>
      </c>
      <c r="E3041" s="1">
        <v>45311</v>
      </c>
      <c r="F3041" s="22">
        <v>5</v>
      </c>
      <c r="G3041" s="3">
        <v>10000</v>
      </c>
      <c r="H3041" s="4" t="s">
        <v>170</v>
      </c>
      <c r="I3041" t="s">
        <v>173</v>
      </c>
      <c r="J3041" s="19">
        <v>4170</v>
      </c>
      <c r="K3041" s="18">
        <v>-16.05</v>
      </c>
      <c r="L3041" s="19">
        <v>8356</v>
      </c>
      <c r="M3041" s="18">
        <v>-3.53</v>
      </c>
      <c r="N3041" s="19">
        <v>12892</v>
      </c>
      <c r="O3041" s="18">
        <v>5.21</v>
      </c>
      <c r="P3041" s="19">
        <v>19015</v>
      </c>
      <c r="Q3041" s="18">
        <v>13.72</v>
      </c>
    </row>
    <row r="3042" spans="1:17" x14ac:dyDescent="0.25">
      <c r="A3042" t="s">
        <v>2</v>
      </c>
      <c r="B3042" s="4" t="s">
        <v>49</v>
      </c>
      <c r="C3042" t="s">
        <v>60</v>
      </c>
      <c r="D3042" s="1">
        <v>45289</v>
      </c>
      <c r="E3042" s="1">
        <v>45311</v>
      </c>
      <c r="F3042" s="22">
        <v>1</v>
      </c>
      <c r="G3042" s="3">
        <v>40000</v>
      </c>
      <c r="H3042" s="4" t="s">
        <v>169</v>
      </c>
      <c r="I3042" t="s">
        <v>173</v>
      </c>
      <c r="J3042" s="19">
        <v>14037</v>
      </c>
      <c r="K3042" s="18">
        <v>-64.91</v>
      </c>
      <c r="L3042" s="19">
        <v>32117</v>
      </c>
      <c r="M3042" s="18">
        <v>-19.71</v>
      </c>
      <c r="N3042" s="19">
        <v>40993</v>
      </c>
      <c r="O3042" s="18">
        <v>2.48</v>
      </c>
      <c r="P3042" s="19">
        <v>62397</v>
      </c>
      <c r="Q3042" s="18">
        <v>55.99</v>
      </c>
    </row>
    <row r="3043" spans="1:17" x14ac:dyDescent="0.25">
      <c r="A3043" t="s">
        <v>2</v>
      </c>
      <c r="B3043" s="4" t="s">
        <v>49</v>
      </c>
      <c r="C3043" t="s">
        <v>60</v>
      </c>
      <c r="D3043" s="1">
        <v>45289</v>
      </c>
      <c r="E3043" s="1">
        <v>45311</v>
      </c>
      <c r="F3043" s="22">
        <v>5</v>
      </c>
      <c r="G3043" s="3">
        <v>40000</v>
      </c>
      <c r="H3043" s="4" t="s">
        <v>169</v>
      </c>
      <c r="I3043" t="s">
        <v>173</v>
      </c>
      <c r="J3043" s="19">
        <v>15911</v>
      </c>
      <c r="K3043" s="18">
        <v>-16.84</v>
      </c>
      <c r="L3043" s="19">
        <v>33747</v>
      </c>
      <c r="M3043" s="18">
        <v>-3.34</v>
      </c>
      <c r="N3043" s="19">
        <v>59890</v>
      </c>
      <c r="O3043" s="18">
        <v>8.41</v>
      </c>
      <c r="P3043" s="19">
        <v>78123</v>
      </c>
      <c r="Q3043" s="18">
        <v>14.33</v>
      </c>
    </row>
    <row r="3044" spans="1:17" x14ac:dyDescent="0.25">
      <c r="A3044" t="s">
        <v>225</v>
      </c>
      <c r="B3044" s="4" t="s">
        <v>226</v>
      </c>
      <c r="C3044" t="s">
        <v>232</v>
      </c>
      <c r="D3044" s="1">
        <v>45289</v>
      </c>
      <c r="E3044" s="1">
        <v>45311</v>
      </c>
      <c r="F3044" s="22">
        <v>1</v>
      </c>
      <c r="G3044" s="3">
        <v>40000</v>
      </c>
      <c r="H3044" s="4" t="s">
        <v>169</v>
      </c>
      <c r="I3044" t="s">
        <v>173</v>
      </c>
      <c r="J3044" s="19">
        <v>14579</v>
      </c>
      <c r="K3044" s="18">
        <v>-63.55</v>
      </c>
      <c r="L3044" s="19">
        <v>31640</v>
      </c>
      <c r="M3044" s="18">
        <v>-20.9</v>
      </c>
      <c r="N3044" s="19">
        <v>42116</v>
      </c>
      <c r="O3044" s="18">
        <v>5.29</v>
      </c>
      <c r="P3044" s="19">
        <v>57475</v>
      </c>
      <c r="Q3044" s="18">
        <v>43.69</v>
      </c>
    </row>
    <row r="3045" spans="1:17" x14ac:dyDescent="0.25">
      <c r="A3045" t="s">
        <v>225</v>
      </c>
      <c r="B3045" s="4" t="s">
        <v>226</v>
      </c>
      <c r="C3045" t="s">
        <v>232</v>
      </c>
      <c r="D3045" s="1">
        <v>45289</v>
      </c>
      <c r="E3045" s="1">
        <v>45311</v>
      </c>
      <c r="F3045" s="22">
        <v>5</v>
      </c>
      <c r="G3045" s="3">
        <v>40000</v>
      </c>
      <c r="H3045" s="4" t="s">
        <v>169</v>
      </c>
      <c r="I3045" t="s">
        <v>173</v>
      </c>
      <c r="J3045" s="19">
        <v>23155</v>
      </c>
      <c r="K3045" s="18">
        <v>-10.36</v>
      </c>
      <c r="L3045" s="19">
        <v>38510</v>
      </c>
      <c r="M3045" s="18">
        <v>-0.76</v>
      </c>
      <c r="N3045" s="19">
        <v>53387</v>
      </c>
      <c r="O3045" s="18">
        <v>5.94</v>
      </c>
      <c r="P3045" s="19">
        <v>60212</v>
      </c>
      <c r="Q3045" s="18">
        <v>8.52</v>
      </c>
    </row>
    <row r="3046" spans="1:17" x14ac:dyDescent="0.25">
      <c r="A3046" t="s">
        <v>225</v>
      </c>
      <c r="B3046" s="4" t="s">
        <v>48</v>
      </c>
      <c r="C3046" t="s">
        <v>72</v>
      </c>
      <c r="D3046" s="1">
        <v>45289</v>
      </c>
      <c r="E3046" s="1">
        <v>45311</v>
      </c>
      <c r="F3046" s="22">
        <v>1</v>
      </c>
      <c r="G3046" s="3">
        <v>40000</v>
      </c>
      <c r="H3046" s="4" t="s">
        <v>169</v>
      </c>
      <c r="I3046" t="s">
        <v>173</v>
      </c>
      <c r="J3046" s="19">
        <v>14224</v>
      </c>
      <c r="K3046" s="18">
        <v>-64.44</v>
      </c>
      <c r="L3046" s="19">
        <v>30392</v>
      </c>
      <c r="M3046" s="18">
        <v>-24.02</v>
      </c>
      <c r="N3046" s="19">
        <v>40431</v>
      </c>
      <c r="O3046" s="18">
        <v>1.08</v>
      </c>
      <c r="P3046" s="19">
        <v>55181</v>
      </c>
      <c r="Q3046" s="18">
        <v>37.950000000000003</v>
      </c>
    </row>
    <row r="3047" spans="1:17" x14ac:dyDescent="0.25">
      <c r="A3047" t="s">
        <v>225</v>
      </c>
      <c r="B3047" s="4" t="s">
        <v>48</v>
      </c>
      <c r="C3047" t="s">
        <v>72</v>
      </c>
      <c r="D3047" s="1">
        <v>45289</v>
      </c>
      <c r="E3047" s="1">
        <v>45311</v>
      </c>
      <c r="F3047" s="22">
        <v>5</v>
      </c>
      <c r="G3047" s="3">
        <v>40000</v>
      </c>
      <c r="H3047" s="4" t="s">
        <v>169</v>
      </c>
      <c r="I3047" t="s">
        <v>173</v>
      </c>
      <c r="J3047" s="19">
        <v>22590</v>
      </c>
      <c r="K3047" s="18">
        <v>-10.8</v>
      </c>
      <c r="L3047" s="19">
        <v>34749</v>
      </c>
      <c r="M3047" s="18">
        <v>-2.78</v>
      </c>
      <c r="N3047" s="19">
        <v>48188</v>
      </c>
      <c r="O3047" s="18">
        <v>3.79</v>
      </c>
      <c r="P3047" s="19">
        <v>54327</v>
      </c>
      <c r="Q3047" s="18">
        <v>6.31</v>
      </c>
    </row>
    <row r="3048" spans="1:17" x14ac:dyDescent="0.25">
      <c r="A3048" t="s">
        <v>225</v>
      </c>
      <c r="B3048" s="4" t="s">
        <v>49</v>
      </c>
      <c r="C3048" t="s">
        <v>73</v>
      </c>
      <c r="D3048" s="1">
        <v>45289</v>
      </c>
      <c r="E3048" s="1">
        <v>45311</v>
      </c>
      <c r="F3048" s="22">
        <v>1</v>
      </c>
      <c r="G3048" s="3">
        <v>40000</v>
      </c>
      <c r="H3048" s="4" t="s">
        <v>169</v>
      </c>
      <c r="I3048" t="s">
        <v>173</v>
      </c>
      <c r="J3048" s="19">
        <v>14188</v>
      </c>
      <c r="K3048" s="18">
        <v>-64.53</v>
      </c>
      <c r="L3048" s="19">
        <v>30367</v>
      </c>
      <c r="M3048" s="18">
        <v>-24.08</v>
      </c>
      <c r="N3048" s="19">
        <v>40430</v>
      </c>
      <c r="O3048" s="18">
        <v>1.07</v>
      </c>
      <c r="P3048" s="19">
        <v>55188</v>
      </c>
      <c r="Q3048" s="18">
        <v>37.97</v>
      </c>
    </row>
    <row r="3049" spans="1:17" x14ac:dyDescent="0.25">
      <c r="A3049" t="s">
        <v>225</v>
      </c>
      <c r="B3049" s="4" t="s">
        <v>49</v>
      </c>
      <c r="C3049" t="s">
        <v>73</v>
      </c>
      <c r="D3049" s="1">
        <v>45289</v>
      </c>
      <c r="E3049" s="1">
        <v>45311</v>
      </c>
      <c r="F3049" s="22">
        <v>5</v>
      </c>
      <c r="G3049" s="3">
        <v>40000</v>
      </c>
      <c r="H3049" s="4" t="s">
        <v>169</v>
      </c>
      <c r="I3049" t="s">
        <v>173</v>
      </c>
      <c r="J3049" s="19">
        <v>22588</v>
      </c>
      <c r="K3049" s="18">
        <v>-10.8</v>
      </c>
      <c r="L3049" s="19">
        <v>34738</v>
      </c>
      <c r="M3049" s="18">
        <v>-2.78</v>
      </c>
      <c r="N3049" s="19">
        <v>48161</v>
      </c>
      <c r="O3049" s="18">
        <v>3.78</v>
      </c>
      <c r="P3049" s="19">
        <v>54323</v>
      </c>
      <c r="Q3049" s="18">
        <v>6.31</v>
      </c>
    </row>
    <row r="3050" spans="1:17" x14ac:dyDescent="0.25">
      <c r="A3050" t="s">
        <v>3</v>
      </c>
      <c r="B3050" s="4" t="s">
        <v>48</v>
      </c>
      <c r="C3050" t="s">
        <v>61</v>
      </c>
      <c r="D3050" s="1">
        <v>45289</v>
      </c>
      <c r="E3050" s="1">
        <v>45311</v>
      </c>
      <c r="F3050" s="22">
        <v>1</v>
      </c>
      <c r="G3050" s="3">
        <v>40000</v>
      </c>
      <c r="H3050" s="4" t="s">
        <v>169</v>
      </c>
      <c r="I3050" t="s">
        <v>173</v>
      </c>
      <c r="J3050" s="19">
        <v>17321</v>
      </c>
      <c r="K3050" s="18">
        <v>-56.7</v>
      </c>
      <c r="L3050" s="19">
        <v>29634</v>
      </c>
      <c r="M3050" s="18">
        <v>-25.92</v>
      </c>
      <c r="N3050" s="19">
        <v>38710</v>
      </c>
      <c r="O3050" s="18">
        <v>-3.23</v>
      </c>
      <c r="P3050" s="19">
        <v>57497</v>
      </c>
      <c r="Q3050" s="18">
        <v>43.74</v>
      </c>
    </row>
    <row r="3051" spans="1:17" x14ac:dyDescent="0.25">
      <c r="A3051" t="s">
        <v>3</v>
      </c>
      <c r="B3051" s="4" t="s">
        <v>48</v>
      </c>
      <c r="C3051" t="s">
        <v>61</v>
      </c>
      <c r="D3051" s="1">
        <v>45289</v>
      </c>
      <c r="E3051" s="1">
        <v>45311</v>
      </c>
      <c r="F3051" s="22">
        <v>5</v>
      </c>
      <c r="G3051" s="3">
        <v>40000</v>
      </c>
      <c r="H3051" s="4" t="s">
        <v>169</v>
      </c>
      <c r="I3051" t="s">
        <v>173</v>
      </c>
      <c r="J3051" s="19">
        <v>19957</v>
      </c>
      <c r="K3051" s="18">
        <v>-12.98</v>
      </c>
      <c r="L3051" s="19">
        <v>28065</v>
      </c>
      <c r="M3051" s="18">
        <v>-6.84</v>
      </c>
      <c r="N3051" s="19">
        <v>43564</v>
      </c>
      <c r="O3051" s="18">
        <v>1.72</v>
      </c>
      <c r="P3051" s="19">
        <v>55528</v>
      </c>
      <c r="Q3051" s="18">
        <v>6.78</v>
      </c>
    </row>
    <row r="3052" spans="1:17" x14ac:dyDescent="0.25">
      <c r="A3052" t="s">
        <v>3</v>
      </c>
      <c r="B3052" s="4" t="s">
        <v>48</v>
      </c>
      <c r="C3052" t="s">
        <v>62</v>
      </c>
      <c r="D3052" s="1">
        <v>45289</v>
      </c>
      <c r="E3052" s="1">
        <v>45311</v>
      </c>
      <c r="F3052" s="22">
        <v>1</v>
      </c>
      <c r="G3052" s="3">
        <v>10000</v>
      </c>
      <c r="H3052" s="4" t="s">
        <v>171</v>
      </c>
      <c r="I3052" t="s">
        <v>173</v>
      </c>
      <c r="J3052" s="19">
        <v>4332</v>
      </c>
      <c r="K3052" s="18">
        <v>-56.68</v>
      </c>
      <c r="L3052" s="19">
        <v>7108</v>
      </c>
      <c r="M3052" s="18">
        <v>-28.92</v>
      </c>
      <c r="N3052" s="19">
        <v>9639</v>
      </c>
      <c r="O3052" s="18">
        <v>-3.61</v>
      </c>
      <c r="P3052" s="19">
        <v>13935</v>
      </c>
      <c r="Q3052" s="18">
        <v>39.35</v>
      </c>
    </row>
    <row r="3053" spans="1:17" x14ac:dyDescent="0.25">
      <c r="A3053" t="s">
        <v>3</v>
      </c>
      <c r="B3053" s="4" t="s">
        <v>48</v>
      </c>
      <c r="C3053" t="s">
        <v>62</v>
      </c>
      <c r="D3053" s="1">
        <v>45289</v>
      </c>
      <c r="E3053" s="1">
        <v>45311</v>
      </c>
      <c r="F3053" s="22">
        <v>5</v>
      </c>
      <c r="G3053" s="3">
        <v>10000</v>
      </c>
      <c r="H3053" s="4" t="s">
        <v>171</v>
      </c>
      <c r="I3053" t="s">
        <v>173</v>
      </c>
      <c r="J3053" s="19">
        <v>4744</v>
      </c>
      <c r="K3053" s="18">
        <v>-13.86</v>
      </c>
      <c r="L3053" s="19">
        <v>6492</v>
      </c>
      <c r="M3053" s="18">
        <v>-8.2799999999999994</v>
      </c>
      <c r="N3053" s="19">
        <v>10308</v>
      </c>
      <c r="O3053" s="18">
        <v>0.61</v>
      </c>
      <c r="P3053" s="19">
        <v>13072</v>
      </c>
      <c r="Q3053" s="18">
        <v>5.5</v>
      </c>
    </row>
    <row r="3054" spans="1:17" x14ac:dyDescent="0.25">
      <c r="A3054" t="s">
        <v>3</v>
      </c>
      <c r="B3054" s="4" t="s">
        <v>49</v>
      </c>
      <c r="C3054" t="s">
        <v>63</v>
      </c>
      <c r="D3054" s="1">
        <v>45289</v>
      </c>
      <c r="E3054" s="1">
        <v>45311</v>
      </c>
      <c r="F3054" s="22">
        <v>1</v>
      </c>
      <c r="G3054" s="3">
        <v>40000</v>
      </c>
      <c r="H3054" s="4" t="s">
        <v>169</v>
      </c>
      <c r="I3054" t="s">
        <v>173</v>
      </c>
      <c r="J3054" s="19">
        <v>17317</v>
      </c>
      <c r="K3054" s="18">
        <v>-56.71</v>
      </c>
      <c r="L3054" s="19">
        <v>29903</v>
      </c>
      <c r="M3054" s="18">
        <v>-25.24</v>
      </c>
      <c r="N3054" s="19">
        <v>38946</v>
      </c>
      <c r="O3054" s="18">
        <v>-2.63</v>
      </c>
      <c r="P3054" s="19">
        <v>57727</v>
      </c>
      <c r="Q3054" s="18">
        <v>44.32</v>
      </c>
    </row>
    <row r="3055" spans="1:17" x14ac:dyDescent="0.25">
      <c r="A3055" t="s">
        <v>3</v>
      </c>
      <c r="B3055" s="4" t="s">
        <v>49</v>
      </c>
      <c r="C3055" t="s">
        <v>63</v>
      </c>
      <c r="D3055" s="1">
        <v>45289</v>
      </c>
      <c r="E3055" s="1">
        <v>45311</v>
      </c>
      <c r="F3055" s="22">
        <v>5</v>
      </c>
      <c r="G3055" s="3">
        <v>40000</v>
      </c>
      <c r="H3055" s="4" t="s">
        <v>169</v>
      </c>
      <c r="I3055" t="s">
        <v>173</v>
      </c>
      <c r="J3055" s="19">
        <v>19924</v>
      </c>
      <c r="K3055" s="18">
        <v>-13.01</v>
      </c>
      <c r="L3055" s="19">
        <v>29472</v>
      </c>
      <c r="M3055" s="18">
        <v>-5.93</v>
      </c>
      <c r="N3055" s="19">
        <v>44924</v>
      </c>
      <c r="O3055" s="18">
        <v>2.35</v>
      </c>
      <c r="P3055" s="19">
        <v>57591</v>
      </c>
      <c r="Q3055" s="18">
        <v>7.56</v>
      </c>
    </row>
    <row r="3056" spans="1:17" x14ac:dyDescent="0.25">
      <c r="A3056" t="s">
        <v>3</v>
      </c>
      <c r="B3056" s="4" t="s">
        <v>49</v>
      </c>
      <c r="C3056" t="s">
        <v>64</v>
      </c>
      <c r="D3056" s="1">
        <v>45289</v>
      </c>
      <c r="E3056" s="1">
        <v>45311</v>
      </c>
      <c r="F3056" s="22">
        <v>1</v>
      </c>
      <c r="G3056" s="3">
        <v>10000</v>
      </c>
      <c r="H3056" s="4" t="s">
        <v>171</v>
      </c>
      <c r="I3056" t="s">
        <v>173</v>
      </c>
      <c r="J3056" s="19">
        <v>4319</v>
      </c>
      <c r="K3056" s="18">
        <v>-56.81</v>
      </c>
      <c r="L3056" s="19">
        <v>7171</v>
      </c>
      <c r="M3056" s="18">
        <v>-28.29</v>
      </c>
      <c r="N3056" s="19">
        <v>9712</v>
      </c>
      <c r="O3056" s="18">
        <v>-2.88</v>
      </c>
      <c r="P3056" s="19">
        <v>13985</v>
      </c>
      <c r="Q3056" s="18">
        <v>39.85</v>
      </c>
    </row>
    <row r="3057" spans="1:17" x14ac:dyDescent="0.25">
      <c r="A3057" t="s">
        <v>3</v>
      </c>
      <c r="B3057" s="4" t="s">
        <v>49</v>
      </c>
      <c r="C3057" t="s">
        <v>64</v>
      </c>
      <c r="D3057" s="1">
        <v>45289</v>
      </c>
      <c r="E3057" s="1">
        <v>45311</v>
      </c>
      <c r="F3057" s="22">
        <v>5</v>
      </c>
      <c r="G3057" s="3">
        <v>10000</v>
      </c>
      <c r="H3057" s="4" t="s">
        <v>171</v>
      </c>
      <c r="I3057" t="s">
        <v>173</v>
      </c>
      <c r="J3057" s="19">
        <v>4729</v>
      </c>
      <c r="K3057" s="18">
        <v>-13.91</v>
      </c>
      <c r="L3057" s="19">
        <v>6816</v>
      </c>
      <c r="M3057" s="18">
        <v>-7.38</v>
      </c>
      <c r="N3057" s="19">
        <v>10679</v>
      </c>
      <c r="O3057" s="18">
        <v>1.32</v>
      </c>
      <c r="P3057" s="19">
        <v>13477</v>
      </c>
      <c r="Q3057" s="18">
        <v>6.15</v>
      </c>
    </row>
    <row r="3058" spans="1:17" x14ac:dyDescent="0.25">
      <c r="A3058" t="s">
        <v>4</v>
      </c>
      <c r="B3058" s="4" t="s">
        <v>48</v>
      </c>
      <c r="C3058" t="s">
        <v>65</v>
      </c>
      <c r="D3058" s="1">
        <v>45289</v>
      </c>
      <c r="E3058" s="1">
        <v>45311</v>
      </c>
      <c r="F3058" s="22">
        <v>1</v>
      </c>
      <c r="G3058" s="3">
        <v>40000</v>
      </c>
      <c r="H3058" s="4" t="s">
        <v>169</v>
      </c>
      <c r="I3058" t="s">
        <v>173</v>
      </c>
      <c r="J3058" s="19">
        <v>16278</v>
      </c>
      <c r="K3058" s="18">
        <v>-59.3</v>
      </c>
      <c r="L3058" s="19">
        <v>28065</v>
      </c>
      <c r="M3058" s="18">
        <v>-29.84</v>
      </c>
      <c r="N3058" s="19">
        <v>39556</v>
      </c>
      <c r="O3058" s="18">
        <v>-1.1100000000000001</v>
      </c>
      <c r="P3058" s="19">
        <v>64425</v>
      </c>
      <c r="Q3058" s="18">
        <v>61.06</v>
      </c>
    </row>
    <row r="3059" spans="1:17" x14ac:dyDescent="0.25">
      <c r="A3059" t="s">
        <v>4</v>
      </c>
      <c r="B3059" s="4" t="s">
        <v>48</v>
      </c>
      <c r="C3059" t="s">
        <v>65</v>
      </c>
      <c r="D3059" s="1">
        <v>45289</v>
      </c>
      <c r="E3059" s="1">
        <v>45311</v>
      </c>
      <c r="F3059" s="22">
        <v>5</v>
      </c>
      <c r="G3059" s="3">
        <v>40000</v>
      </c>
      <c r="H3059" s="4" t="s">
        <v>169</v>
      </c>
      <c r="I3059" t="s">
        <v>173</v>
      </c>
      <c r="J3059" s="19">
        <v>18697</v>
      </c>
      <c r="K3059" s="18">
        <v>-14.11</v>
      </c>
      <c r="L3059" s="19">
        <v>27277</v>
      </c>
      <c r="M3059" s="18">
        <v>-7.37</v>
      </c>
      <c r="N3059" s="19">
        <v>43977</v>
      </c>
      <c r="O3059" s="18">
        <v>1.91</v>
      </c>
      <c r="P3059" s="19">
        <v>59756</v>
      </c>
      <c r="Q3059" s="18">
        <v>8.36</v>
      </c>
    </row>
    <row r="3060" spans="1:17" x14ac:dyDescent="0.25">
      <c r="A3060" t="s">
        <v>4</v>
      </c>
      <c r="B3060" s="4" t="s">
        <v>226</v>
      </c>
      <c r="C3060" t="s">
        <v>233</v>
      </c>
      <c r="D3060" s="1">
        <v>45289</v>
      </c>
      <c r="E3060" s="1">
        <v>45311</v>
      </c>
      <c r="F3060" s="22">
        <v>1</v>
      </c>
      <c r="G3060" s="3">
        <v>40000</v>
      </c>
      <c r="H3060" s="4" t="s">
        <v>169</v>
      </c>
      <c r="I3060" t="s">
        <v>173</v>
      </c>
      <c r="J3060" s="19">
        <v>17007</v>
      </c>
      <c r="K3060" s="18">
        <v>-57.48</v>
      </c>
      <c r="L3060" s="19">
        <v>30426</v>
      </c>
      <c r="M3060" s="18">
        <v>-23.93</v>
      </c>
      <c r="N3060" s="19">
        <v>42786</v>
      </c>
      <c r="O3060" s="18">
        <v>6.96</v>
      </c>
      <c r="P3060" s="19">
        <v>69512</v>
      </c>
      <c r="Q3060" s="18">
        <v>73.78</v>
      </c>
    </row>
    <row r="3061" spans="1:17" x14ac:dyDescent="0.25">
      <c r="A3061" t="s">
        <v>4</v>
      </c>
      <c r="B3061" s="4" t="s">
        <v>226</v>
      </c>
      <c r="C3061" t="s">
        <v>233</v>
      </c>
      <c r="D3061" s="1">
        <v>45289</v>
      </c>
      <c r="E3061" s="1">
        <v>45311</v>
      </c>
      <c r="F3061" s="22">
        <v>5</v>
      </c>
      <c r="G3061" s="3">
        <v>40000</v>
      </c>
      <c r="H3061" s="4" t="s">
        <v>169</v>
      </c>
      <c r="I3061" t="s">
        <v>173</v>
      </c>
      <c r="J3061" s="19">
        <v>19701</v>
      </c>
      <c r="K3061" s="18">
        <v>-13.21</v>
      </c>
      <c r="L3061" s="19">
        <v>33414</v>
      </c>
      <c r="M3061" s="18">
        <v>-3.53</v>
      </c>
      <c r="N3061" s="19">
        <v>53211</v>
      </c>
      <c r="O3061" s="18">
        <v>5.87</v>
      </c>
      <c r="P3061" s="19">
        <v>72241</v>
      </c>
      <c r="Q3061" s="18">
        <v>12.55</v>
      </c>
    </row>
    <row r="3062" spans="1:17" x14ac:dyDescent="0.25">
      <c r="A3062" t="s">
        <v>6</v>
      </c>
      <c r="B3062" s="4" t="s">
        <v>226</v>
      </c>
      <c r="C3062" t="s">
        <v>234</v>
      </c>
      <c r="D3062" s="1">
        <v>45289</v>
      </c>
      <c r="E3062" s="1">
        <v>45311</v>
      </c>
      <c r="F3062" s="22">
        <v>1</v>
      </c>
      <c r="G3062" s="3">
        <v>40000</v>
      </c>
      <c r="H3062" s="4" t="s">
        <v>169</v>
      </c>
      <c r="I3062" t="s">
        <v>173</v>
      </c>
      <c r="J3062" s="19">
        <v>18888</v>
      </c>
      <c r="K3062" s="18">
        <v>-52.78</v>
      </c>
      <c r="L3062" s="19">
        <v>26771</v>
      </c>
      <c r="M3062" s="18">
        <v>-33.07</v>
      </c>
      <c r="N3062" s="19">
        <v>39920</v>
      </c>
      <c r="O3062" s="18">
        <v>-0.2</v>
      </c>
      <c r="P3062" s="19">
        <v>66889</v>
      </c>
      <c r="Q3062" s="18">
        <v>67.22</v>
      </c>
    </row>
    <row r="3063" spans="1:17" x14ac:dyDescent="0.25">
      <c r="A3063" t="s">
        <v>6</v>
      </c>
      <c r="B3063" s="4" t="s">
        <v>226</v>
      </c>
      <c r="C3063" t="s">
        <v>234</v>
      </c>
      <c r="D3063" s="1">
        <v>45289</v>
      </c>
      <c r="E3063" s="1">
        <v>45311</v>
      </c>
      <c r="F3063" s="22">
        <v>5</v>
      </c>
      <c r="G3063" s="3">
        <v>40000</v>
      </c>
      <c r="H3063" s="4" t="s">
        <v>169</v>
      </c>
      <c r="I3063" t="s">
        <v>173</v>
      </c>
      <c r="J3063" s="19">
        <v>18502</v>
      </c>
      <c r="K3063" s="18">
        <v>-14.29</v>
      </c>
      <c r="L3063" s="19">
        <v>29643</v>
      </c>
      <c r="M3063" s="18">
        <v>-5.82</v>
      </c>
      <c r="N3063" s="19">
        <v>42707</v>
      </c>
      <c r="O3063" s="18">
        <v>1.32</v>
      </c>
      <c r="P3063" s="19">
        <v>80815</v>
      </c>
      <c r="Q3063" s="18">
        <v>15.1</v>
      </c>
    </row>
    <row r="3064" spans="1:17" x14ac:dyDescent="0.25">
      <c r="A3064" t="s">
        <v>6</v>
      </c>
      <c r="B3064" s="4" t="s">
        <v>48</v>
      </c>
      <c r="C3064" t="s">
        <v>68</v>
      </c>
      <c r="D3064" s="1">
        <v>45289</v>
      </c>
      <c r="E3064" s="1">
        <v>45311</v>
      </c>
      <c r="F3064" s="22">
        <v>1</v>
      </c>
      <c r="G3064" s="3">
        <v>40000</v>
      </c>
      <c r="H3064" s="4" t="s">
        <v>169</v>
      </c>
      <c r="I3064" t="s">
        <v>173</v>
      </c>
      <c r="J3064" s="19">
        <v>17957</v>
      </c>
      <c r="K3064" s="18">
        <v>-55.11</v>
      </c>
      <c r="L3064" s="19">
        <v>25011</v>
      </c>
      <c r="M3064" s="18">
        <v>-37.47</v>
      </c>
      <c r="N3064" s="19">
        <v>36935</v>
      </c>
      <c r="O3064" s="18">
        <v>-7.66</v>
      </c>
      <c r="P3064" s="19">
        <v>62030</v>
      </c>
      <c r="Q3064" s="18">
        <v>55.08</v>
      </c>
    </row>
    <row r="3065" spans="1:17" x14ac:dyDescent="0.25">
      <c r="A3065" t="s">
        <v>6</v>
      </c>
      <c r="B3065" s="4" t="s">
        <v>48</v>
      </c>
      <c r="C3065" t="s">
        <v>68</v>
      </c>
      <c r="D3065" s="1">
        <v>45289</v>
      </c>
      <c r="E3065" s="1">
        <v>45311</v>
      </c>
      <c r="F3065" s="22">
        <v>5</v>
      </c>
      <c r="G3065" s="3">
        <v>40000</v>
      </c>
      <c r="H3065" s="4" t="s">
        <v>169</v>
      </c>
      <c r="I3065" t="s">
        <v>173</v>
      </c>
      <c r="J3065" s="19">
        <v>17586</v>
      </c>
      <c r="K3065" s="18">
        <v>-15.16</v>
      </c>
      <c r="L3065" s="19">
        <v>26297</v>
      </c>
      <c r="M3065" s="18">
        <v>-8.0500000000000007</v>
      </c>
      <c r="N3065" s="19">
        <v>35360</v>
      </c>
      <c r="O3065" s="18">
        <v>-2.44</v>
      </c>
      <c r="P3065" s="19">
        <v>66264</v>
      </c>
      <c r="Q3065" s="18">
        <v>10.62</v>
      </c>
    </row>
    <row r="3066" spans="1:17" x14ac:dyDescent="0.25">
      <c r="A3066" t="s">
        <v>6</v>
      </c>
      <c r="B3066" s="4" t="s">
        <v>49</v>
      </c>
      <c r="C3066" t="s">
        <v>69</v>
      </c>
      <c r="D3066" s="1">
        <v>45289</v>
      </c>
      <c r="E3066" s="1">
        <v>45311</v>
      </c>
      <c r="F3066" s="22">
        <v>1</v>
      </c>
      <c r="G3066" s="3">
        <v>40000</v>
      </c>
      <c r="H3066" s="4" t="s">
        <v>169</v>
      </c>
      <c r="I3066" t="s">
        <v>173</v>
      </c>
      <c r="J3066" s="19">
        <v>18033</v>
      </c>
      <c r="K3066" s="18">
        <v>-54.92</v>
      </c>
      <c r="L3066" s="19">
        <v>24983</v>
      </c>
      <c r="M3066" s="18">
        <v>-37.54</v>
      </c>
      <c r="N3066" s="19">
        <v>37071</v>
      </c>
      <c r="O3066" s="18">
        <v>-7.32</v>
      </c>
      <c r="P3066" s="19">
        <v>62014</v>
      </c>
      <c r="Q3066" s="18">
        <v>55.03</v>
      </c>
    </row>
    <row r="3067" spans="1:17" x14ac:dyDescent="0.25">
      <c r="A3067" t="s">
        <v>6</v>
      </c>
      <c r="B3067" s="4" t="s">
        <v>49</v>
      </c>
      <c r="C3067" t="s">
        <v>69</v>
      </c>
      <c r="D3067" s="1">
        <v>45289</v>
      </c>
      <c r="E3067" s="1">
        <v>45311</v>
      </c>
      <c r="F3067" s="22">
        <v>5</v>
      </c>
      <c r="G3067" s="3">
        <v>40000</v>
      </c>
      <c r="H3067" s="4" t="s">
        <v>169</v>
      </c>
      <c r="I3067" t="s">
        <v>173</v>
      </c>
      <c r="J3067" s="19">
        <v>17524</v>
      </c>
      <c r="K3067" s="18">
        <v>-15.22</v>
      </c>
      <c r="L3067" s="19">
        <v>26591</v>
      </c>
      <c r="M3067" s="18">
        <v>-7.84</v>
      </c>
      <c r="N3067" s="19">
        <v>35918</v>
      </c>
      <c r="O3067" s="18">
        <v>-2.13</v>
      </c>
      <c r="P3067" s="19">
        <v>67616</v>
      </c>
      <c r="Q3067" s="18">
        <v>11.07</v>
      </c>
    </row>
    <row r="3068" spans="1:17" x14ac:dyDescent="0.25">
      <c r="A3068" t="s">
        <v>7</v>
      </c>
      <c r="B3068" s="4" t="s">
        <v>48</v>
      </c>
      <c r="C3068" t="s">
        <v>70</v>
      </c>
      <c r="D3068" s="1">
        <v>45289</v>
      </c>
      <c r="E3068" s="1">
        <v>45311</v>
      </c>
      <c r="F3068" s="22">
        <v>1</v>
      </c>
      <c r="G3068" s="3">
        <v>40000</v>
      </c>
      <c r="H3068" s="4" t="s">
        <v>169</v>
      </c>
      <c r="I3068" t="s">
        <v>173</v>
      </c>
      <c r="J3068" s="19">
        <v>33203</v>
      </c>
      <c r="K3068" s="18">
        <v>-16.989999999999998</v>
      </c>
      <c r="L3068" s="19">
        <v>37011</v>
      </c>
      <c r="M3068" s="18">
        <v>-7.47</v>
      </c>
      <c r="N3068" s="19">
        <v>40126</v>
      </c>
      <c r="O3068" s="18">
        <v>0.31</v>
      </c>
      <c r="P3068" s="19">
        <v>44059</v>
      </c>
      <c r="Q3068" s="18">
        <v>10.15</v>
      </c>
    </row>
    <row r="3069" spans="1:17" x14ac:dyDescent="0.25">
      <c r="A3069" t="s">
        <v>7</v>
      </c>
      <c r="B3069" s="4" t="s">
        <v>48</v>
      </c>
      <c r="C3069" t="s">
        <v>70</v>
      </c>
      <c r="D3069" s="1">
        <v>45289</v>
      </c>
      <c r="E3069" s="1">
        <v>45311</v>
      </c>
      <c r="F3069" s="22">
        <v>3</v>
      </c>
      <c r="G3069" s="3">
        <v>40000</v>
      </c>
      <c r="H3069" s="4" t="s">
        <v>169</v>
      </c>
      <c r="I3069" t="s">
        <v>173</v>
      </c>
      <c r="J3069" s="19">
        <v>34418</v>
      </c>
      <c r="K3069" s="18">
        <v>-4.84</v>
      </c>
      <c r="L3069" s="19">
        <v>38552</v>
      </c>
      <c r="M3069" s="18">
        <v>-1.22</v>
      </c>
      <c r="N3069" s="19">
        <v>41757</v>
      </c>
      <c r="O3069" s="18">
        <v>1.44</v>
      </c>
      <c r="P3069" s="19">
        <v>45149</v>
      </c>
      <c r="Q3069" s="18">
        <v>4.12</v>
      </c>
    </row>
    <row r="3070" spans="1:17" x14ac:dyDescent="0.25">
      <c r="A3070" t="s">
        <v>7</v>
      </c>
      <c r="B3070" s="4" t="s">
        <v>49</v>
      </c>
      <c r="C3070" t="s">
        <v>71</v>
      </c>
      <c r="D3070" s="1">
        <v>45289</v>
      </c>
      <c r="E3070" s="1">
        <v>45311</v>
      </c>
      <c r="F3070" s="22">
        <v>1</v>
      </c>
      <c r="G3070" s="3">
        <v>40000</v>
      </c>
      <c r="H3070" s="4" t="s">
        <v>169</v>
      </c>
      <c r="I3070" t="s">
        <v>173</v>
      </c>
      <c r="J3070" s="19">
        <v>33204</v>
      </c>
      <c r="K3070" s="18">
        <v>-16.989999999999998</v>
      </c>
      <c r="L3070" s="19">
        <v>36950</v>
      </c>
      <c r="M3070" s="18">
        <v>-7.63</v>
      </c>
      <c r="N3070" s="19">
        <v>40122</v>
      </c>
      <c r="O3070" s="18">
        <v>0.31</v>
      </c>
      <c r="P3070" s="19">
        <v>44049</v>
      </c>
      <c r="Q3070" s="18">
        <v>10.119999999999999</v>
      </c>
    </row>
    <row r="3071" spans="1:17" x14ac:dyDescent="0.25">
      <c r="A3071" t="s">
        <v>7</v>
      </c>
      <c r="B3071" s="4" t="s">
        <v>49</v>
      </c>
      <c r="C3071" t="s">
        <v>71</v>
      </c>
      <c r="D3071" s="1">
        <v>45289</v>
      </c>
      <c r="E3071" s="1">
        <v>45311</v>
      </c>
      <c r="F3071" s="22">
        <v>3</v>
      </c>
      <c r="G3071" s="3">
        <v>40000</v>
      </c>
      <c r="H3071" s="4" t="s">
        <v>169</v>
      </c>
      <c r="I3071" t="s">
        <v>173</v>
      </c>
      <c r="J3071" s="19">
        <v>34425</v>
      </c>
      <c r="K3071" s="18">
        <v>-4.83</v>
      </c>
      <c r="L3071" s="19">
        <v>38551</v>
      </c>
      <c r="M3071" s="18">
        <v>-1.22</v>
      </c>
      <c r="N3071" s="19">
        <v>41739</v>
      </c>
      <c r="O3071" s="18">
        <v>1.43</v>
      </c>
      <c r="P3071" s="19">
        <v>45138</v>
      </c>
      <c r="Q3071" s="18">
        <v>4.1100000000000003</v>
      </c>
    </row>
    <row r="3072" spans="1:17" x14ac:dyDescent="0.25">
      <c r="A3072" t="s">
        <v>7</v>
      </c>
      <c r="B3072" s="4" t="s">
        <v>226</v>
      </c>
      <c r="C3072" t="s">
        <v>235</v>
      </c>
      <c r="D3072" s="1">
        <v>45289</v>
      </c>
      <c r="E3072" s="1">
        <v>45311</v>
      </c>
      <c r="F3072" s="22">
        <v>1</v>
      </c>
      <c r="G3072" s="3">
        <v>40000</v>
      </c>
      <c r="H3072" s="4" t="s">
        <v>169</v>
      </c>
      <c r="I3072" t="s">
        <v>173</v>
      </c>
      <c r="J3072" s="19">
        <v>34063</v>
      </c>
      <c r="K3072" s="18">
        <v>-14.84</v>
      </c>
      <c r="L3072" s="19">
        <v>38163</v>
      </c>
      <c r="M3072" s="18">
        <v>-4.59</v>
      </c>
      <c r="N3072" s="19">
        <v>41221</v>
      </c>
      <c r="O3072" s="18">
        <v>3.05</v>
      </c>
      <c r="P3072" s="19">
        <v>45146</v>
      </c>
      <c r="Q3072" s="18">
        <v>12.86</v>
      </c>
    </row>
    <row r="3073" spans="1:17" x14ac:dyDescent="0.25">
      <c r="A3073" t="s">
        <v>7</v>
      </c>
      <c r="B3073" s="4" t="s">
        <v>226</v>
      </c>
      <c r="C3073" t="s">
        <v>235</v>
      </c>
      <c r="D3073" s="1">
        <v>45289</v>
      </c>
      <c r="E3073" s="1">
        <v>45311</v>
      </c>
      <c r="F3073" s="22">
        <v>3</v>
      </c>
      <c r="G3073" s="3">
        <v>40000</v>
      </c>
      <c r="H3073" s="4" t="s">
        <v>169</v>
      </c>
      <c r="I3073" t="s">
        <v>173</v>
      </c>
      <c r="J3073" s="19">
        <v>35314</v>
      </c>
      <c r="K3073" s="18">
        <v>-4.03</v>
      </c>
      <c r="L3073" s="19">
        <v>39187</v>
      </c>
      <c r="M3073" s="18">
        <v>-0.68</v>
      </c>
      <c r="N3073" s="19">
        <v>42900</v>
      </c>
      <c r="O3073" s="18">
        <v>2.36</v>
      </c>
      <c r="P3073" s="19">
        <v>45996</v>
      </c>
      <c r="Q3073" s="18">
        <v>4.7699999999999996</v>
      </c>
    </row>
    <row r="3074" spans="1:17" x14ac:dyDescent="0.25">
      <c r="A3074" t="s">
        <v>9</v>
      </c>
      <c r="B3074" s="4" t="s">
        <v>48</v>
      </c>
      <c r="C3074" t="s">
        <v>74</v>
      </c>
      <c r="D3074" s="1">
        <v>45289</v>
      </c>
      <c r="E3074" s="1">
        <v>45311</v>
      </c>
      <c r="F3074" s="22">
        <v>1</v>
      </c>
      <c r="G3074" s="3">
        <v>40000</v>
      </c>
      <c r="H3074" s="4" t="s">
        <v>169</v>
      </c>
      <c r="I3074" t="s">
        <v>173</v>
      </c>
      <c r="J3074" s="19">
        <v>32511</v>
      </c>
      <c r="K3074" s="18">
        <v>-18.72</v>
      </c>
      <c r="L3074" s="19">
        <v>34439</v>
      </c>
      <c r="M3074" s="18">
        <v>-13.9</v>
      </c>
      <c r="N3074" s="19">
        <v>39315</v>
      </c>
      <c r="O3074" s="18">
        <v>-1.71</v>
      </c>
      <c r="P3074" s="19">
        <v>44615</v>
      </c>
      <c r="Q3074" s="18">
        <v>11.54</v>
      </c>
    </row>
    <row r="3075" spans="1:17" x14ac:dyDescent="0.25">
      <c r="A3075" t="s">
        <v>9</v>
      </c>
      <c r="B3075" s="4" t="s">
        <v>48</v>
      </c>
      <c r="C3075" t="s">
        <v>74</v>
      </c>
      <c r="D3075" s="1">
        <v>45289</v>
      </c>
      <c r="E3075" s="1">
        <v>45311</v>
      </c>
      <c r="F3075" s="22">
        <v>3</v>
      </c>
      <c r="G3075" s="3">
        <v>40000</v>
      </c>
      <c r="H3075" s="4" t="s">
        <v>169</v>
      </c>
      <c r="I3075" t="s">
        <v>173</v>
      </c>
      <c r="J3075" s="19">
        <v>32851</v>
      </c>
      <c r="K3075" s="18">
        <v>-6.29</v>
      </c>
      <c r="L3075" s="19">
        <v>36003</v>
      </c>
      <c r="M3075" s="18">
        <v>-3.45</v>
      </c>
      <c r="N3075" s="19">
        <v>40517</v>
      </c>
      <c r="O3075" s="18">
        <v>0.43</v>
      </c>
      <c r="P3075" s="19">
        <v>41799</v>
      </c>
      <c r="Q3075" s="18">
        <v>1.48</v>
      </c>
    </row>
    <row r="3076" spans="1:17" x14ac:dyDescent="0.25">
      <c r="A3076" t="s">
        <v>9</v>
      </c>
      <c r="B3076" s="4" t="s">
        <v>50</v>
      </c>
      <c r="C3076" t="s">
        <v>76</v>
      </c>
      <c r="D3076" s="1">
        <v>45289</v>
      </c>
      <c r="E3076" s="1">
        <v>45311</v>
      </c>
      <c r="F3076" s="22">
        <v>1</v>
      </c>
      <c r="G3076" s="3">
        <v>40000</v>
      </c>
      <c r="H3076" s="4" t="s">
        <v>169</v>
      </c>
      <c r="I3076" t="s">
        <v>173</v>
      </c>
      <c r="J3076" s="19">
        <v>33603</v>
      </c>
      <c r="K3076" s="18">
        <v>-15.99</v>
      </c>
      <c r="L3076" s="19">
        <v>35596</v>
      </c>
      <c r="M3076" s="18">
        <v>-11.01</v>
      </c>
      <c r="N3076" s="19">
        <v>40635</v>
      </c>
      <c r="O3076" s="18">
        <v>1.59</v>
      </c>
      <c r="P3076" s="19">
        <v>46114</v>
      </c>
      <c r="Q3076" s="18">
        <v>15.28</v>
      </c>
    </row>
    <row r="3077" spans="1:17" x14ac:dyDescent="0.25">
      <c r="A3077" t="s">
        <v>9</v>
      </c>
      <c r="B3077" s="4" t="s">
        <v>50</v>
      </c>
      <c r="C3077" t="s">
        <v>76</v>
      </c>
      <c r="D3077" s="1">
        <v>45289</v>
      </c>
      <c r="E3077" s="1">
        <v>45311</v>
      </c>
      <c r="F3077" s="22">
        <v>3</v>
      </c>
      <c r="G3077" s="3">
        <v>40000</v>
      </c>
      <c r="H3077" s="4" t="s">
        <v>169</v>
      </c>
      <c r="I3077" t="s">
        <v>173</v>
      </c>
      <c r="J3077" s="19">
        <v>33954</v>
      </c>
      <c r="K3077" s="18">
        <v>-5.26</v>
      </c>
      <c r="L3077" s="19">
        <v>37213</v>
      </c>
      <c r="M3077" s="18">
        <v>-2.38</v>
      </c>
      <c r="N3077" s="19">
        <v>41878</v>
      </c>
      <c r="O3077" s="18">
        <v>1.54</v>
      </c>
      <c r="P3077" s="19">
        <v>43203</v>
      </c>
      <c r="Q3077" s="18">
        <v>2.6</v>
      </c>
    </row>
    <row r="3078" spans="1:17" x14ac:dyDescent="0.25">
      <c r="A3078" t="s">
        <v>9</v>
      </c>
      <c r="B3078" s="4" t="s">
        <v>49</v>
      </c>
      <c r="C3078" t="s">
        <v>75</v>
      </c>
      <c r="D3078" s="1">
        <v>45289</v>
      </c>
      <c r="E3078" s="1">
        <v>45311</v>
      </c>
      <c r="F3078" s="22">
        <v>1</v>
      </c>
      <c r="G3078" s="3">
        <v>40000</v>
      </c>
      <c r="H3078" s="4" t="s">
        <v>169</v>
      </c>
      <c r="I3078" t="s">
        <v>173</v>
      </c>
      <c r="J3078" s="19">
        <v>32622</v>
      </c>
      <c r="K3078" s="18">
        <v>-18.440000000000001</v>
      </c>
      <c r="L3078" s="19">
        <v>34426</v>
      </c>
      <c r="M3078" s="18">
        <v>-13.93</v>
      </c>
      <c r="N3078" s="19">
        <v>39310</v>
      </c>
      <c r="O3078" s="18">
        <v>-1.72</v>
      </c>
      <c r="P3078" s="19">
        <v>44641</v>
      </c>
      <c r="Q3078" s="18">
        <v>11.6</v>
      </c>
    </row>
    <row r="3079" spans="1:17" x14ac:dyDescent="0.25">
      <c r="A3079" t="s">
        <v>9</v>
      </c>
      <c r="B3079" s="4" t="s">
        <v>49</v>
      </c>
      <c r="C3079" t="s">
        <v>75</v>
      </c>
      <c r="D3079" s="1">
        <v>45289</v>
      </c>
      <c r="E3079" s="1">
        <v>45311</v>
      </c>
      <c r="F3079" s="22">
        <v>3</v>
      </c>
      <c r="G3079" s="3">
        <v>40000</v>
      </c>
      <c r="H3079" s="4" t="s">
        <v>169</v>
      </c>
      <c r="I3079" t="s">
        <v>173</v>
      </c>
      <c r="J3079" s="19">
        <v>32964</v>
      </c>
      <c r="K3079" s="18">
        <v>-6.19</v>
      </c>
      <c r="L3079" s="19">
        <v>35973</v>
      </c>
      <c r="M3079" s="18">
        <v>-3.47</v>
      </c>
      <c r="N3079" s="19">
        <v>40513</v>
      </c>
      <c r="O3079" s="18">
        <v>0.43</v>
      </c>
      <c r="P3079" s="19">
        <v>41772</v>
      </c>
      <c r="Q3079" s="18">
        <v>1.46</v>
      </c>
    </row>
    <row r="3080" spans="1:17" x14ac:dyDescent="0.25">
      <c r="A3080" t="s">
        <v>10</v>
      </c>
      <c r="B3080" s="4" t="s">
        <v>48</v>
      </c>
      <c r="C3080" t="s">
        <v>77</v>
      </c>
      <c r="D3080" s="1">
        <v>45289</v>
      </c>
      <c r="E3080" s="1">
        <v>45311</v>
      </c>
      <c r="F3080" s="22">
        <v>1</v>
      </c>
      <c r="G3080" s="3">
        <v>40000</v>
      </c>
      <c r="H3080" s="4" t="s">
        <v>169</v>
      </c>
      <c r="I3080" t="s">
        <v>173</v>
      </c>
      <c r="J3080" s="19">
        <v>34080</v>
      </c>
      <c r="K3080" s="18">
        <v>-14.8</v>
      </c>
      <c r="L3080" s="19">
        <v>34626</v>
      </c>
      <c r="M3080" s="18">
        <v>-13.43</v>
      </c>
      <c r="N3080" s="19">
        <v>40316</v>
      </c>
      <c r="O3080" s="18">
        <v>0.79</v>
      </c>
      <c r="P3080" s="19">
        <v>45444</v>
      </c>
      <c r="Q3080" s="18">
        <v>13.61</v>
      </c>
    </row>
    <row r="3081" spans="1:17" x14ac:dyDescent="0.25">
      <c r="A3081" t="s">
        <v>10</v>
      </c>
      <c r="B3081" s="4" t="s">
        <v>48</v>
      </c>
      <c r="C3081" t="s">
        <v>77</v>
      </c>
      <c r="D3081" s="1">
        <v>45289</v>
      </c>
      <c r="E3081" s="1">
        <v>45311</v>
      </c>
      <c r="F3081" s="22">
        <v>3</v>
      </c>
      <c r="G3081" s="3">
        <v>40000</v>
      </c>
      <c r="H3081" s="4" t="s">
        <v>169</v>
      </c>
      <c r="I3081" t="s">
        <v>173</v>
      </c>
      <c r="J3081" s="19">
        <v>34397</v>
      </c>
      <c r="K3081" s="18">
        <v>-4.8600000000000003</v>
      </c>
      <c r="L3081" s="19">
        <v>35651</v>
      </c>
      <c r="M3081" s="18">
        <v>-3.76</v>
      </c>
      <c r="N3081" s="19">
        <v>42342</v>
      </c>
      <c r="O3081" s="18">
        <v>1.91</v>
      </c>
      <c r="P3081" s="19">
        <v>43988</v>
      </c>
      <c r="Q3081" s="18">
        <v>3.22</v>
      </c>
    </row>
    <row r="3082" spans="1:17" x14ac:dyDescent="0.25">
      <c r="A3082" t="s">
        <v>10</v>
      </c>
      <c r="B3082" s="4" t="s">
        <v>49</v>
      </c>
      <c r="C3082" t="s">
        <v>78</v>
      </c>
      <c r="D3082" s="1">
        <v>45289</v>
      </c>
      <c r="E3082" s="1">
        <v>45311</v>
      </c>
      <c r="F3082" s="22">
        <v>1</v>
      </c>
      <c r="G3082" s="3">
        <v>40000</v>
      </c>
      <c r="H3082" s="4" t="s">
        <v>169</v>
      </c>
      <c r="I3082" t="s">
        <v>173</v>
      </c>
      <c r="J3082" s="19">
        <v>34075</v>
      </c>
      <c r="K3082" s="18">
        <v>-14.81</v>
      </c>
      <c r="L3082" s="19">
        <v>34630</v>
      </c>
      <c r="M3082" s="18">
        <v>-13.43</v>
      </c>
      <c r="N3082" s="19">
        <v>40315</v>
      </c>
      <c r="O3082" s="18">
        <v>0.79</v>
      </c>
      <c r="P3082" s="19">
        <v>45444</v>
      </c>
      <c r="Q3082" s="18">
        <v>13.61</v>
      </c>
    </row>
    <row r="3083" spans="1:17" x14ac:dyDescent="0.25">
      <c r="A3083" t="s">
        <v>10</v>
      </c>
      <c r="B3083" s="4" t="s">
        <v>49</v>
      </c>
      <c r="C3083" t="s">
        <v>78</v>
      </c>
      <c r="D3083" s="1">
        <v>45289</v>
      </c>
      <c r="E3083" s="1">
        <v>45311</v>
      </c>
      <c r="F3083" s="22">
        <v>3</v>
      </c>
      <c r="G3083" s="3">
        <v>40000</v>
      </c>
      <c r="H3083" s="4" t="s">
        <v>169</v>
      </c>
      <c r="I3083" t="s">
        <v>173</v>
      </c>
      <c r="J3083" s="19">
        <v>34405</v>
      </c>
      <c r="K3083" s="18">
        <v>-4.8499999999999996</v>
      </c>
      <c r="L3083" s="19">
        <v>35651</v>
      </c>
      <c r="M3083" s="18">
        <v>-3.76</v>
      </c>
      <c r="N3083" s="19">
        <v>42341</v>
      </c>
      <c r="O3083" s="18">
        <v>1.91</v>
      </c>
      <c r="P3083" s="19">
        <v>43989</v>
      </c>
      <c r="Q3083" s="18">
        <v>3.22</v>
      </c>
    </row>
    <row r="3084" spans="1:17" x14ac:dyDescent="0.25">
      <c r="A3084" t="s">
        <v>10</v>
      </c>
      <c r="B3084" s="4" t="s">
        <v>47</v>
      </c>
      <c r="C3084" t="s">
        <v>224</v>
      </c>
      <c r="D3084" s="1">
        <v>45289</v>
      </c>
      <c r="E3084" s="1">
        <v>45311</v>
      </c>
      <c r="F3084" s="22">
        <v>1</v>
      </c>
      <c r="G3084" s="3">
        <v>40000</v>
      </c>
      <c r="H3084" s="4" t="s">
        <v>169</v>
      </c>
      <c r="I3084" t="s">
        <v>173</v>
      </c>
      <c r="J3084" s="19">
        <v>34768</v>
      </c>
      <c r="K3084" s="18">
        <v>-13.08</v>
      </c>
      <c r="L3084" s="19">
        <v>35585</v>
      </c>
      <c r="M3084" s="18">
        <v>-11.04</v>
      </c>
      <c r="N3084" s="19">
        <v>41158</v>
      </c>
      <c r="O3084" s="18">
        <v>2.89</v>
      </c>
      <c r="P3084" s="19">
        <v>46823</v>
      </c>
      <c r="Q3084" s="18">
        <v>17.059999999999999</v>
      </c>
    </row>
    <row r="3085" spans="1:17" x14ac:dyDescent="0.25">
      <c r="A3085" t="s">
        <v>10</v>
      </c>
      <c r="B3085" s="4" t="s">
        <v>47</v>
      </c>
      <c r="C3085" t="s">
        <v>224</v>
      </c>
      <c r="D3085" s="1">
        <v>45289</v>
      </c>
      <c r="E3085" s="1">
        <v>45311</v>
      </c>
      <c r="F3085" s="22">
        <v>3</v>
      </c>
      <c r="G3085" s="3">
        <v>40000</v>
      </c>
      <c r="H3085" s="4" t="s">
        <v>169</v>
      </c>
      <c r="I3085" t="s">
        <v>173</v>
      </c>
      <c r="J3085" s="19">
        <v>35100</v>
      </c>
      <c r="K3085" s="18">
        <v>-4.22</v>
      </c>
      <c r="L3085" s="19">
        <v>36842</v>
      </c>
      <c r="M3085" s="18">
        <v>-2.7</v>
      </c>
      <c r="N3085" s="19">
        <v>43210</v>
      </c>
      <c r="O3085" s="18">
        <v>2.61</v>
      </c>
      <c r="P3085" s="19">
        <v>44893</v>
      </c>
      <c r="Q3085" s="18">
        <v>3.92</v>
      </c>
    </row>
    <row r="3086" spans="1:17" x14ac:dyDescent="0.25">
      <c r="A3086" t="s">
        <v>11</v>
      </c>
      <c r="B3086" s="4" t="s">
        <v>48</v>
      </c>
      <c r="C3086" t="s">
        <v>79</v>
      </c>
      <c r="D3086" s="1">
        <v>45289</v>
      </c>
      <c r="E3086" s="1">
        <v>45311</v>
      </c>
      <c r="F3086" s="22">
        <v>1</v>
      </c>
      <c r="G3086" s="3">
        <v>40000</v>
      </c>
      <c r="H3086" s="4" t="s">
        <v>169</v>
      </c>
      <c r="I3086" t="s">
        <v>173</v>
      </c>
      <c r="J3086" s="19">
        <v>29735</v>
      </c>
      <c r="K3086" s="18">
        <v>-25.66</v>
      </c>
      <c r="L3086" s="19">
        <v>33662</v>
      </c>
      <c r="M3086" s="18">
        <v>-15.85</v>
      </c>
      <c r="N3086" s="19">
        <v>40271</v>
      </c>
      <c r="O3086" s="18">
        <v>0.68</v>
      </c>
      <c r="P3086" s="19">
        <v>48252</v>
      </c>
      <c r="Q3086" s="18">
        <v>20.63</v>
      </c>
    </row>
    <row r="3087" spans="1:17" x14ac:dyDescent="0.25">
      <c r="A3087" t="s">
        <v>11</v>
      </c>
      <c r="B3087" s="4" t="s">
        <v>48</v>
      </c>
      <c r="C3087" t="s">
        <v>79</v>
      </c>
      <c r="D3087" s="1">
        <v>45289</v>
      </c>
      <c r="E3087" s="1">
        <v>45311</v>
      </c>
      <c r="F3087" s="22">
        <v>3</v>
      </c>
      <c r="G3087" s="3">
        <v>40000</v>
      </c>
      <c r="H3087" s="4" t="s">
        <v>169</v>
      </c>
      <c r="I3087" t="s">
        <v>173</v>
      </c>
      <c r="J3087" s="19">
        <v>29256</v>
      </c>
      <c r="K3087" s="18">
        <v>-9.81</v>
      </c>
      <c r="L3087" s="19">
        <v>35861</v>
      </c>
      <c r="M3087" s="18">
        <v>-3.58</v>
      </c>
      <c r="N3087" s="19">
        <v>42891</v>
      </c>
      <c r="O3087" s="18">
        <v>2.35</v>
      </c>
      <c r="P3087" s="19">
        <v>45281</v>
      </c>
      <c r="Q3087" s="18">
        <v>4.22</v>
      </c>
    </row>
    <row r="3088" spans="1:17" x14ac:dyDescent="0.25">
      <c r="A3088" t="s">
        <v>11</v>
      </c>
      <c r="B3088" s="4" t="s">
        <v>49</v>
      </c>
      <c r="C3088" t="s">
        <v>80</v>
      </c>
      <c r="D3088" s="1">
        <v>45289</v>
      </c>
      <c r="E3088" s="1">
        <v>45311</v>
      </c>
      <c r="F3088" s="22">
        <v>1</v>
      </c>
      <c r="G3088" s="3">
        <v>40000</v>
      </c>
      <c r="H3088" s="4" t="s">
        <v>169</v>
      </c>
      <c r="I3088" t="s">
        <v>173</v>
      </c>
      <c r="J3088" s="19">
        <v>29790</v>
      </c>
      <c r="K3088" s="18">
        <v>-25.52</v>
      </c>
      <c r="L3088" s="19">
        <v>33686</v>
      </c>
      <c r="M3088" s="18">
        <v>-15.79</v>
      </c>
      <c r="N3088" s="19">
        <v>40277</v>
      </c>
      <c r="O3088" s="18">
        <v>0.69</v>
      </c>
      <c r="P3088" s="19">
        <v>48253</v>
      </c>
      <c r="Q3088" s="18">
        <v>20.63</v>
      </c>
    </row>
    <row r="3089" spans="1:17" x14ac:dyDescent="0.25">
      <c r="A3089" t="s">
        <v>11</v>
      </c>
      <c r="B3089" s="4" t="s">
        <v>49</v>
      </c>
      <c r="C3089" t="s">
        <v>80</v>
      </c>
      <c r="D3089" s="1">
        <v>45289</v>
      </c>
      <c r="E3089" s="1">
        <v>45311</v>
      </c>
      <c r="F3089" s="22">
        <v>3</v>
      </c>
      <c r="G3089" s="3">
        <v>40000</v>
      </c>
      <c r="H3089" s="4" t="s">
        <v>169</v>
      </c>
      <c r="I3089" t="s">
        <v>173</v>
      </c>
      <c r="J3089" s="19">
        <v>29273</v>
      </c>
      <c r="K3089" s="18">
        <v>-9.7899999999999991</v>
      </c>
      <c r="L3089" s="19">
        <v>35869</v>
      </c>
      <c r="M3089" s="18">
        <v>-3.57</v>
      </c>
      <c r="N3089" s="19">
        <v>42883</v>
      </c>
      <c r="O3089" s="18">
        <v>2.35</v>
      </c>
      <c r="P3089" s="19">
        <v>45249</v>
      </c>
      <c r="Q3089" s="18">
        <v>4.2</v>
      </c>
    </row>
    <row r="3090" spans="1:17" x14ac:dyDescent="0.25">
      <c r="A3090" t="s">
        <v>12</v>
      </c>
      <c r="B3090" s="4" t="s">
        <v>48</v>
      </c>
      <c r="C3090" t="s">
        <v>81</v>
      </c>
      <c r="D3090" s="1">
        <v>45289</v>
      </c>
      <c r="E3090" s="1">
        <v>45311</v>
      </c>
      <c r="F3090" s="22">
        <v>1</v>
      </c>
      <c r="G3090" s="3">
        <v>40000</v>
      </c>
      <c r="H3090" s="4" t="s">
        <v>169</v>
      </c>
      <c r="I3090" t="s">
        <v>173</v>
      </c>
      <c r="J3090" s="19">
        <v>21497</v>
      </c>
      <c r="K3090" s="18">
        <v>-46.26</v>
      </c>
      <c r="L3090" s="19">
        <v>23541</v>
      </c>
      <c r="M3090" s="18">
        <v>-41.15</v>
      </c>
      <c r="N3090" s="19">
        <v>38795</v>
      </c>
      <c r="O3090" s="18">
        <v>-3.01</v>
      </c>
      <c r="P3090" s="19">
        <v>52429</v>
      </c>
      <c r="Q3090" s="18">
        <v>31.07</v>
      </c>
    </row>
    <row r="3091" spans="1:17" x14ac:dyDescent="0.25">
      <c r="A3091" t="s">
        <v>12</v>
      </c>
      <c r="B3091" s="4" t="s">
        <v>48</v>
      </c>
      <c r="C3091" t="s">
        <v>81</v>
      </c>
      <c r="D3091" s="1">
        <v>45289</v>
      </c>
      <c r="E3091" s="1">
        <v>45311</v>
      </c>
      <c r="F3091" s="22">
        <v>3</v>
      </c>
      <c r="G3091" s="3">
        <v>40000</v>
      </c>
      <c r="H3091" s="4" t="s">
        <v>169</v>
      </c>
      <c r="I3091" t="s">
        <v>173</v>
      </c>
      <c r="J3091" s="19">
        <v>20615</v>
      </c>
      <c r="K3091" s="18">
        <v>-19.649999999999999</v>
      </c>
      <c r="L3091" s="19">
        <v>23079</v>
      </c>
      <c r="M3091" s="18">
        <v>-16.75</v>
      </c>
      <c r="N3091" s="19">
        <v>41926</v>
      </c>
      <c r="O3091" s="18">
        <v>1.58</v>
      </c>
      <c r="P3091" s="19">
        <v>48987</v>
      </c>
      <c r="Q3091" s="18">
        <v>6.99</v>
      </c>
    </row>
    <row r="3092" spans="1:17" x14ac:dyDescent="0.25">
      <c r="A3092" t="s">
        <v>12</v>
      </c>
      <c r="B3092" s="4" t="s">
        <v>49</v>
      </c>
      <c r="C3092" t="s">
        <v>82</v>
      </c>
      <c r="D3092" s="1">
        <v>45289</v>
      </c>
      <c r="E3092" s="1">
        <v>45311</v>
      </c>
      <c r="F3092" s="22">
        <v>1</v>
      </c>
      <c r="G3092" s="3">
        <v>40000</v>
      </c>
      <c r="H3092" s="4" t="s">
        <v>169</v>
      </c>
      <c r="I3092" t="s">
        <v>173</v>
      </c>
      <c r="J3092" s="19">
        <v>21517</v>
      </c>
      <c r="K3092" s="18">
        <v>-46.21</v>
      </c>
      <c r="L3092" s="19">
        <v>23545</v>
      </c>
      <c r="M3092" s="18">
        <v>-41.14</v>
      </c>
      <c r="N3092" s="19">
        <v>38799</v>
      </c>
      <c r="O3092" s="18">
        <v>-3</v>
      </c>
      <c r="P3092" s="19">
        <v>52444</v>
      </c>
      <c r="Q3092" s="18">
        <v>31.11</v>
      </c>
    </row>
    <row r="3093" spans="1:17" x14ac:dyDescent="0.25">
      <c r="A3093" t="s">
        <v>12</v>
      </c>
      <c r="B3093" s="4" t="s">
        <v>49</v>
      </c>
      <c r="C3093" t="s">
        <v>82</v>
      </c>
      <c r="D3093" s="1">
        <v>45289</v>
      </c>
      <c r="E3093" s="1">
        <v>45311</v>
      </c>
      <c r="F3093" s="22">
        <v>3</v>
      </c>
      <c r="G3093" s="3">
        <v>40000</v>
      </c>
      <c r="H3093" s="4" t="s">
        <v>169</v>
      </c>
      <c r="I3093" t="s">
        <v>173</v>
      </c>
      <c r="J3093" s="19">
        <v>20615</v>
      </c>
      <c r="K3093" s="18">
        <v>-19.649999999999999</v>
      </c>
      <c r="L3093" s="19">
        <v>23078</v>
      </c>
      <c r="M3093" s="18">
        <v>-16.75</v>
      </c>
      <c r="N3093" s="19">
        <v>41931</v>
      </c>
      <c r="O3093" s="18">
        <v>1.58</v>
      </c>
      <c r="P3093" s="19">
        <v>49000</v>
      </c>
      <c r="Q3093" s="18">
        <v>7</v>
      </c>
    </row>
    <row r="3094" spans="1:17" x14ac:dyDescent="0.25">
      <c r="A3094" t="s">
        <v>13</v>
      </c>
      <c r="B3094" s="4" t="s">
        <v>48</v>
      </c>
      <c r="C3094" t="s">
        <v>83</v>
      </c>
      <c r="D3094" s="1">
        <v>45289</v>
      </c>
      <c r="E3094" s="1">
        <v>45311</v>
      </c>
      <c r="F3094" s="22">
        <v>1</v>
      </c>
      <c r="G3094" s="3">
        <v>40000</v>
      </c>
      <c r="H3094" s="4" t="s">
        <v>169</v>
      </c>
      <c r="I3094" t="s">
        <v>173</v>
      </c>
      <c r="J3094" s="19">
        <v>26229</v>
      </c>
      <c r="K3094" s="18">
        <v>-34.43</v>
      </c>
      <c r="L3094" s="19">
        <v>33181</v>
      </c>
      <c r="M3094" s="18">
        <v>-17.05</v>
      </c>
      <c r="N3094" s="19">
        <v>41721</v>
      </c>
      <c r="O3094" s="18">
        <v>4.3</v>
      </c>
      <c r="P3094" s="19">
        <v>52572</v>
      </c>
      <c r="Q3094" s="18">
        <v>31.43</v>
      </c>
    </row>
    <row r="3095" spans="1:17" x14ac:dyDescent="0.25">
      <c r="A3095" t="s">
        <v>13</v>
      </c>
      <c r="B3095" s="4" t="s">
        <v>48</v>
      </c>
      <c r="C3095" t="s">
        <v>83</v>
      </c>
      <c r="D3095" s="1">
        <v>45289</v>
      </c>
      <c r="E3095" s="1">
        <v>45311</v>
      </c>
      <c r="F3095" s="22">
        <v>3</v>
      </c>
      <c r="G3095" s="3">
        <v>40000</v>
      </c>
      <c r="H3095" s="4" t="s">
        <v>169</v>
      </c>
      <c r="I3095" t="s">
        <v>173</v>
      </c>
      <c r="J3095" s="19">
        <v>26128</v>
      </c>
      <c r="K3095" s="18">
        <v>-13.11</v>
      </c>
      <c r="L3095" s="19">
        <v>34135</v>
      </c>
      <c r="M3095" s="18">
        <v>-5.15</v>
      </c>
      <c r="N3095" s="19">
        <v>44414</v>
      </c>
      <c r="O3095" s="18">
        <v>3.55</v>
      </c>
      <c r="P3095" s="19">
        <v>57902</v>
      </c>
      <c r="Q3095" s="18">
        <v>13.12</v>
      </c>
    </row>
    <row r="3096" spans="1:17" x14ac:dyDescent="0.25">
      <c r="A3096" t="s">
        <v>13</v>
      </c>
      <c r="B3096" s="4" t="s">
        <v>48</v>
      </c>
      <c r="C3096" t="s">
        <v>84</v>
      </c>
      <c r="D3096" s="1">
        <v>45289</v>
      </c>
      <c r="E3096" s="1">
        <v>45311</v>
      </c>
      <c r="F3096" s="22">
        <v>1</v>
      </c>
      <c r="G3096" s="3">
        <v>10000</v>
      </c>
      <c r="H3096" s="4" t="s">
        <v>170</v>
      </c>
      <c r="I3096" t="s">
        <v>173</v>
      </c>
      <c r="J3096" s="19">
        <v>8193</v>
      </c>
      <c r="K3096" s="18">
        <v>-18.07</v>
      </c>
      <c r="L3096" s="19">
        <v>8960</v>
      </c>
      <c r="M3096" s="18">
        <v>-10.4</v>
      </c>
      <c r="N3096" s="19">
        <v>10095</v>
      </c>
      <c r="O3096" s="18">
        <v>0.95</v>
      </c>
      <c r="P3096" s="19">
        <v>11080</v>
      </c>
      <c r="Q3096" s="18">
        <v>10.8</v>
      </c>
    </row>
    <row r="3097" spans="1:17" x14ac:dyDescent="0.25">
      <c r="A3097" t="s">
        <v>13</v>
      </c>
      <c r="B3097" s="4" t="s">
        <v>48</v>
      </c>
      <c r="C3097" t="s">
        <v>84</v>
      </c>
      <c r="D3097" s="1">
        <v>45289</v>
      </c>
      <c r="E3097" s="1">
        <v>45311</v>
      </c>
      <c r="F3097" s="22">
        <v>3</v>
      </c>
      <c r="G3097" s="3">
        <v>10000</v>
      </c>
      <c r="H3097" s="4" t="s">
        <v>170</v>
      </c>
      <c r="I3097" t="s">
        <v>173</v>
      </c>
      <c r="J3097" s="19">
        <v>8536</v>
      </c>
      <c r="K3097" s="18">
        <v>-5.09</v>
      </c>
      <c r="L3097" s="19">
        <v>9440</v>
      </c>
      <c r="M3097" s="18">
        <v>-1.9</v>
      </c>
      <c r="N3097" s="19">
        <v>10405</v>
      </c>
      <c r="O3097" s="18">
        <v>1.33</v>
      </c>
      <c r="P3097" s="19">
        <v>11062</v>
      </c>
      <c r="Q3097" s="18">
        <v>3.42</v>
      </c>
    </row>
    <row r="3098" spans="1:17" x14ac:dyDescent="0.25">
      <c r="A3098" t="s">
        <v>13</v>
      </c>
      <c r="B3098" s="4" t="s">
        <v>49</v>
      </c>
      <c r="C3098" t="s">
        <v>85</v>
      </c>
      <c r="D3098" s="1">
        <v>45289</v>
      </c>
      <c r="E3098" s="1">
        <v>45311</v>
      </c>
      <c r="F3098" s="22">
        <v>1</v>
      </c>
      <c r="G3098" s="3">
        <v>40000</v>
      </c>
      <c r="H3098" s="4" t="s">
        <v>169</v>
      </c>
      <c r="I3098" t="s">
        <v>173</v>
      </c>
      <c r="J3098" s="19">
        <v>26225</v>
      </c>
      <c r="K3098" s="18">
        <v>-34.44</v>
      </c>
      <c r="L3098" s="19">
        <v>33180</v>
      </c>
      <c r="M3098" s="18">
        <v>-17.05</v>
      </c>
      <c r="N3098" s="19">
        <v>41716</v>
      </c>
      <c r="O3098" s="18">
        <v>4.29</v>
      </c>
      <c r="P3098" s="19">
        <v>52550</v>
      </c>
      <c r="Q3098" s="18">
        <v>31.38</v>
      </c>
    </row>
    <row r="3099" spans="1:17" x14ac:dyDescent="0.25">
      <c r="A3099" t="s">
        <v>13</v>
      </c>
      <c r="B3099" s="4" t="s">
        <v>49</v>
      </c>
      <c r="C3099" t="s">
        <v>85</v>
      </c>
      <c r="D3099" s="1">
        <v>45289</v>
      </c>
      <c r="E3099" s="1">
        <v>45311</v>
      </c>
      <c r="F3099" s="22">
        <v>3</v>
      </c>
      <c r="G3099" s="3">
        <v>40000</v>
      </c>
      <c r="H3099" s="4" t="s">
        <v>169</v>
      </c>
      <c r="I3099" t="s">
        <v>173</v>
      </c>
      <c r="J3099" s="19">
        <v>26211</v>
      </c>
      <c r="K3099" s="18">
        <v>-13.02</v>
      </c>
      <c r="L3099" s="19">
        <v>34134</v>
      </c>
      <c r="M3099" s="18">
        <v>-5.15</v>
      </c>
      <c r="N3099" s="19">
        <v>44414</v>
      </c>
      <c r="O3099" s="18">
        <v>3.55</v>
      </c>
      <c r="P3099" s="19">
        <v>57829</v>
      </c>
      <c r="Q3099" s="18">
        <v>13.07</v>
      </c>
    </row>
    <row r="3100" spans="1:17" x14ac:dyDescent="0.25">
      <c r="A3100" t="s">
        <v>13</v>
      </c>
      <c r="B3100" s="4" t="s">
        <v>49</v>
      </c>
      <c r="C3100" t="s">
        <v>86</v>
      </c>
      <c r="D3100" s="1">
        <v>45289</v>
      </c>
      <c r="E3100" s="1">
        <v>45311</v>
      </c>
      <c r="F3100" s="22">
        <v>1</v>
      </c>
      <c r="G3100" s="3">
        <v>10000</v>
      </c>
      <c r="H3100" s="4" t="s">
        <v>170</v>
      </c>
      <c r="I3100" t="s">
        <v>173</v>
      </c>
      <c r="J3100" s="19">
        <v>8191</v>
      </c>
      <c r="K3100" s="18">
        <v>-18.09</v>
      </c>
      <c r="L3100" s="19">
        <v>8981</v>
      </c>
      <c r="M3100" s="18">
        <v>-10.19</v>
      </c>
      <c r="N3100" s="19">
        <v>10092</v>
      </c>
      <c r="O3100" s="18">
        <v>0.92</v>
      </c>
      <c r="P3100" s="19">
        <v>11077</v>
      </c>
      <c r="Q3100" s="18">
        <v>10.77</v>
      </c>
    </row>
    <row r="3101" spans="1:17" x14ac:dyDescent="0.25">
      <c r="A3101" t="s">
        <v>13</v>
      </c>
      <c r="B3101" s="4" t="s">
        <v>49</v>
      </c>
      <c r="C3101" t="s">
        <v>86</v>
      </c>
      <c r="D3101" s="1">
        <v>45289</v>
      </c>
      <c r="E3101" s="1">
        <v>45311</v>
      </c>
      <c r="F3101" s="22">
        <v>3</v>
      </c>
      <c r="G3101" s="3">
        <v>10000</v>
      </c>
      <c r="H3101" s="4" t="s">
        <v>170</v>
      </c>
      <c r="I3101" t="s">
        <v>173</v>
      </c>
      <c r="J3101" s="19">
        <v>8702</v>
      </c>
      <c r="K3101" s="18">
        <v>-4.4800000000000004</v>
      </c>
      <c r="L3101" s="19">
        <v>9453</v>
      </c>
      <c r="M3101" s="18">
        <v>-1.86</v>
      </c>
      <c r="N3101" s="19">
        <v>10376</v>
      </c>
      <c r="O3101" s="18">
        <v>1.24</v>
      </c>
      <c r="P3101" s="19">
        <v>11064</v>
      </c>
      <c r="Q3101" s="18">
        <v>3.43</v>
      </c>
    </row>
    <row r="3102" spans="1:17" x14ac:dyDescent="0.25">
      <c r="A3102" t="s">
        <v>14</v>
      </c>
      <c r="B3102" s="4" t="s">
        <v>48</v>
      </c>
      <c r="C3102" t="s">
        <v>87</v>
      </c>
      <c r="D3102" s="1">
        <v>45289</v>
      </c>
      <c r="E3102" s="1">
        <v>45311</v>
      </c>
      <c r="F3102" s="22">
        <v>1</v>
      </c>
      <c r="G3102" s="3">
        <v>40000</v>
      </c>
      <c r="H3102" s="4" t="s">
        <v>169</v>
      </c>
      <c r="I3102" t="s">
        <v>173</v>
      </c>
      <c r="J3102" s="19">
        <v>13061</v>
      </c>
      <c r="K3102" s="18">
        <v>-67.349999999999994</v>
      </c>
      <c r="L3102" s="19">
        <v>26316</v>
      </c>
      <c r="M3102" s="18">
        <v>-34.21</v>
      </c>
      <c r="N3102" s="19">
        <v>40323</v>
      </c>
      <c r="O3102" s="18">
        <v>0.81</v>
      </c>
      <c r="P3102" s="19">
        <v>70922</v>
      </c>
      <c r="Q3102" s="18">
        <v>77.3</v>
      </c>
    </row>
    <row r="3103" spans="1:17" x14ac:dyDescent="0.25">
      <c r="A3103" t="s">
        <v>14</v>
      </c>
      <c r="B3103" s="4" t="s">
        <v>48</v>
      </c>
      <c r="C3103" t="s">
        <v>87</v>
      </c>
      <c r="D3103" s="1">
        <v>45289</v>
      </c>
      <c r="E3103" s="1">
        <v>45311</v>
      </c>
      <c r="F3103" s="22">
        <v>5</v>
      </c>
      <c r="G3103" s="3">
        <v>40000</v>
      </c>
      <c r="H3103" s="4" t="s">
        <v>169</v>
      </c>
      <c r="I3103" t="s">
        <v>173</v>
      </c>
      <c r="J3103" s="19">
        <v>12830</v>
      </c>
      <c r="K3103" s="18">
        <v>-20.34</v>
      </c>
      <c r="L3103" s="19">
        <v>26700</v>
      </c>
      <c r="M3103" s="18">
        <v>-7.77</v>
      </c>
      <c r="N3103" s="19">
        <v>41665</v>
      </c>
      <c r="O3103" s="18">
        <v>0.82</v>
      </c>
      <c r="P3103" s="19">
        <v>79280</v>
      </c>
      <c r="Q3103" s="18">
        <v>14.66</v>
      </c>
    </row>
    <row r="3104" spans="1:17" x14ac:dyDescent="0.25">
      <c r="A3104" t="s">
        <v>14</v>
      </c>
      <c r="B3104" s="4" t="s">
        <v>50</v>
      </c>
      <c r="C3104" t="s">
        <v>89</v>
      </c>
      <c r="D3104" s="1">
        <v>45289</v>
      </c>
      <c r="E3104" s="1">
        <v>45311</v>
      </c>
      <c r="F3104" s="22">
        <v>1</v>
      </c>
      <c r="G3104" s="3">
        <v>40000</v>
      </c>
      <c r="H3104" s="4" t="s">
        <v>169</v>
      </c>
      <c r="I3104" t="s">
        <v>173</v>
      </c>
      <c r="J3104" s="19">
        <v>13749</v>
      </c>
      <c r="K3104" s="18">
        <v>-65.63</v>
      </c>
      <c r="L3104" s="19">
        <v>27701</v>
      </c>
      <c r="M3104" s="18">
        <v>-30.75</v>
      </c>
      <c r="N3104" s="19">
        <v>42446</v>
      </c>
      <c r="O3104" s="18">
        <v>6.11</v>
      </c>
      <c r="P3104" s="19">
        <v>74654</v>
      </c>
      <c r="Q3104" s="18">
        <v>86.64</v>
      </c>
    </row>
    <row r="3105" spans="1:17" x14ac:dyDescent="0.25">
      <c r="A3105" t="s">
        <v>14</v>
      </c>
      <c r="B3105" s="4" t="s">
        <v>50</v>
      </c>
      <c r="C3105" t="s">
        <v>89</v>
      </c>
      <c r="D3105" s="1">
        <v>45289</v>
      </c>
      <c r="E3105" s="1">
        <v>45311</v>
      </c>
      <c r="F3105" s="22">
        <v>5</v>
      </c>
      <c r="G3105" s="3">
        <v>40000</v>
      </c>
      <c r="H3105" s="4" t="s">
        <v>169</v>
      </c>
      <c r="I3105" t="s">
        <v>173</v>
      </c>
      <c r="J3105" s="19">
        <v>13506</v>
      </c>
      <c r="K3105" s="18">
        <v>-19.52</v>
      </c>
      <c r="L3105" s="19">
        <v>28106</v>
      </c>
      <c r="M3105" s="18">
        <v>-6.81</v>
      </c>
      <c r="N3105" s="19">
        <v>43858</v>
      </c>
      <c r="O3105" s="18">
        <v>1.86</v>
      </c>
      <c r="P3105" s="19">
        <v>83453</v>
      </c>
      <c r="Q3105" s="18">
        <v>15.84</v>
      </c>
    </row>
    <row r="3106" spans="1:17" x14ac:dyDescent="0.25">
      <c r="A3106" t="s">
        <v>14</v>
      </c>
      <c r="B3106" s="4" t="s">
        <v>49</v>
      </c>
      <c r="C3106" t="s">
        <v>88</v>
      </c>
      <c r="D3106" s="1">
        <v>45289</v>
      </c>
      <c r="E3106" s="1">
        <v>45311</v>
      </c>
      <c r="F3106" s="22">
        <v>1</v>
      </c>
      <c r="G3106" s="3">
        <v>40000</v>
      </c>
      <c r="H3106" s="4" t="s">
        <v>169</v>
      </c>
      <c r="I3106" t="s">
        <v>173</v>
      </c>
      <c r="J3106" s="19">
        <v>13035</v>
      </c>
      <c r="K3106" s="18">
        <v>-67.41</v>
      </c>
      <c r="L3106" s="19">
        <v>26311</v>
      </c>
      <c r="M3106" s="18">
        <v>-34.22</v>
      </c>
      <c r="N3106" s="19">
        <v>40743</v>
      </c>
      <c r="O3106" s="18">
        <v>1.86</v>
      </c>
      <c r="P3106" s="19">
        <v>71200</v>
      </c>
      <c r="Q3106" s="18">
        <v>78</v>
      </c>
    </row>
    <row r="3107" spans="1:17" x14ac:dyDescent="0.25">
      <c r="A3107" t="s">
        <v>14</v>
      </c>
      <c r="B3107" s="4" t="s">
        <v>49</v>
      </c>
      <c r="C3107" t="s">
        <v>88</v>
      </c>
      <c r="D3107" s="1">
        <v>45289</v>
      </c>
      <c r="E3107" s="1">
        <v>45311</v>
      </c>
      <c r="F3107" s="22">
        <v>5</v>
      </c>
      <c r="G3107" s="3">
        <v>40000</v>
      </c>
      <c r="H3107" s="4" t="s">
        <v>169</v>
      </c>
      <c r="I3107" t="s">
        <v>173</v>
      </c>
      <c r="J3107" s="19">
        <v>12850</v>
      </c>
      <c r="K3107" s="18">
        <v>-20.32</v>
      </c>
      <c r="L3107" s="19">
        <v>28310</v>
      </c>
      <c r="M3107" s="18">
        <v>-6.68</v>
      </c>
      <c r="N3107" s="19">
        <v>43842</v>
      </c>
      <c r="O3107" s="18">
        <v>1.85</v>
      </c>
      <c r="P3107" s="19">
        <v>80516</v>
      </c>
      <c r="Q3107" s="18">
        <v>15.02</v>
      </c>
    </row>
    <row r="3108" spans="1:17" x14ac:dyDescent="0.25">
      <c r="A3108" t="s">
        <v>14</v>
      </c>
      <c r="B3108" s="4" t="s">
        <v>47</v>
      </c>
      <c r="C3108" t="s">
        <v>90</v>
      </c>
      <c r="D3108" s="1">
        <v>45289</v>
      </c>
      <c r="E3108" s="1">
        <v>45311</v>
      </c>
      <c r="F3108" s="22">
        <v>1</v>
      </c>
      <c r="G3108" s="3">
        <v>40000</v>
      </c>
      <c r="H3108" s="4" t="s">
        <v>169</v>
      </c>
      <c r="I3108" t="s">
        <v>173</v>
      </c>
      <c r="J3108" s="19">
        <v>13704</v>
      </c>
      <c r="K3108" s="18">
        <v>-65.739999999999995</v>
      </c>
      <c r="L3108" s="19">
        <v>28173</v>
      </c>
      <c r="M3108" s="18">
        <v>-29.57</v>
      </c>
      <c r="N3108" s="19">
        <v>43825</v>
      </c>
      <c r="O3108" s="18">
        <v>9.56</v>
      </c>
      <c r="P3108" s="19">
        <v>76690</v>
      </c>
      <c r="Q3108" s="18">
        <v>91.72</v>
      </c>
    </row>
    <row r="3109" spans="1:17" x14ac:dyDescent="0.25">
      <c r="A3109" t="s">
        <v>14</v>
      </c>
      <c r="B3109" s="4" t="s">
        <v>47</v>
      </c>
      <c r="C3109" t="s">
        <v>90</v>
      </c>
      <c r="D3109" s="1">
        <v>45289</v>
      </c>
      <c r="E3109" s="1">
        <v>45311</v>
      </c>
      <c r="F3109" s="22">
        <v>5</v>
      </c>
      <c r="G3109" s="3">
        <v>40000</v>
      </c>
      <c r="H3109" s="4" t="s">
        <v>169</v>
      </c>
      <c r="I3109" t="s">
        <v>173</v>
      </c>
      <c r="J3109" s="19">
        <v>13418</v>
      </c>
      <c r="K3109" s="18">
        <v>-19.62</v>
      </c>
      <c r="L3109" s="19">
        <v>33143</v>
      </c>
      <c r="M3109" s="18">
        <v>-3.69</v>
      </c>
      <c r="N3109" s="19">
        <v>51262</v>
      </c>
      <c r="O3109" s="18">
        <v>5.09</v>
      </c>
      <c r="P3109" s="19">
        <v>93571</v>
      </c>
      <c r="Q3109" s="18">
        <v>18.53</v>
      </c>
    </row>
    <row r="3110" spans="1:17" x14ac:dyDescent="0.25">
      <c r="A3110" t="s">
        <v>14</v>
      </c>
      <c r="B3110" s="4" t="s">
        <v>226</v>
      </c>
      <c r="C3110" t="s">
        <v>236</v>
      </c>
      <c r="D3110" s="1">
        <v>45289</v>
      </c>
      <c r="E3110" s="1">
        <v>45311</v>
      </c>
      <c r="F3110" s="22">
        <v>1</v>
      </c>
      <c r="G3110" s="3">
        <v>40000</v>
      </c>
      <c r="H3110" s="4" t="s">
        <v>169</v>
      </c>
      <c r="I3110" t="s">
        <v>173</v>
      </c>
      <c r="J3110" s="19">
        <v>13709</v>
      </c>
      <c r="K3110" s="18">
        <v>-65.73</v>
      </c>
      <c r="L3110" s="19">
        <v>28162</v>
      </c>
      <c r="M3110" s="18">
        <v>-29.6</v>
      </c>
      <c r="N3110" s="19">
        <v>43768</v>
      </c>
      <c r="O3110" s="18">
        <v>9.42</v>
      </c>
      <c r="P3110" s="19">
        <v>76496</v>
      </c>
      <c r="Q3110" s="18">
        <v>91.24</v>
      </c>
    </row>
    <row r="3111" spans="1:17" x14ac:dyDescent="0.25">
      <c r="A3111" t="s">
        <v>14</v>
      </c>
      <c r="B3111" s="4" t="s">
        <v>226</v>
      </c>
      <c r="C3111" t="s">
        <v>236</v>
      </c>
      <c r="D3111" s="1">
        <v>45289</v>
      </c>
      <c r="E3111" s="1">
        <v>45311</v>
      </c>
      <c r="F3111" s="22">
        <v>5</v>
      </c>
      <c r="G3111" s="3">
        <v>40000</v>
      </c>
      <c r="H3111" s="4" t="s">
        <v>169</v>
      </c>
      <c r="I3111" t="s">
        <v>173</v>
      </c>
      <c r="J3111" s="19">
        <v>13505</v>
      </c>
      <c r="K3111" s="18">
        <v>-19.52</v>
      </c>
      <c r="L3111" s="19">
        <v>33012</v>
      </c>
      <c r="M3111" s="18">
        <v>-3.77</v>
      </c>
      <c r="N3111" s="19">
        <v>50992</v>
      </c>
      <c r="O3111" s="18">
        <v>4.9800000000000004</v>
      </c>
      <c r="P3111" s="19">
        <v>93697</v>
      </c>
      <c r="Q3111" s="18">
        <v>18.559999999999999</v>
      </c>
    </row>
    <row r="3112" spans="1:17" x14ac:dyDescent="0.25">
      <c r="A3112" t="s">
        <v>15</v>
      </c>
      <c r="B3112" s="4" t="s">
        <v>226</v>
      </c>
      <c r="C3112" t="s">
        <v>237</v>
      </c>
      <c r="D3112" s="1">
        <v>45289</v>
      </c>
      <c r="E3112" s="1">
        <v>45311</v>
      </c>
      <c r="F3112" s="22">
        <v>1</v>
      </c>
      <c r="G3112" s="3">
        <v>40000</v>
      </c>
      <c r="H3112" s="4" t="s">
        <v>169</v>
      </c>
      <c r="I3112" t="s">
        <v>173</v>
      </c>
      <c r="J3112" s="19">
        <v>12755</v>
      </c>
      <c r="K3112" s="18">
        <v>-68.11</v>
      </c>
      <c r="L3112" s="19">
        <v>31817</v>
      </c>
      <c r="M3112" s="18">
        <v>-20.46</v>
      </c>
      <c r="N3112" s="19">
        <v>43418</v>
      </c>
      <c r="O3112" s="18">
        <v>8.5500000000000007</v>
      </c>
      <c r="P3112" s="19">
        <v>64676</v>
      </c>
      <c r="Q3112" s="18">
        <v>61.69</v>
      </c>
    </row>
    <row r="3113" spans="1:17" x14ac:dyDescent="0.25">
      <c r="A3113" t="s">
        <v>15</v>
      </c>
      <c r="B3113" s="4" t="s">
        <v>226</v>
      </c>
      <c r="C3113" t="s">
        <v>237</v>
      </c>
      <c r="D3113" s="1">
        <v>45289</v>
      </c>
      <c r="E3113" s="1">
        <v>45311</v>
      </c>
      <c r="F3113" s="22">
        <v>5</v>
      </c>
      <c r="G3113" s="3">
        <v>40000</v>
      </c>
      <c r="H3113" s="4" t="s">
        <v>169</v>
      </c>
      <c r="I3113" t="s">
        <v>173</v>
      </c>
      <c r="J3113" s="19">
        <v>13371</v>
      </c>
      <c r="K3113" s="18">
        <v>-19.68</v>
      </c>
      <c r="L3113" s="19">
        <v>40217</v>
      </c>
      <c r="M3113" s="18">
        <v>0.11</v>
      </c>
      <c r="N3113" s="19">
        <v>58963</v>
      </c>
      <c r="O3113" s="18">
        <v>8.07</v>
      </c>
      <c r="P3113" s="19">
        <v>79101</v>
      </c>
      <c r="Q3113" s="18">
        <v>14.61</v>
      </c>
    </row>
    <row r="3114" spans="1:17" x14ac:dyDescent="0.25">
      <c r="A3114" t="s">
        <v>15</v>
      </c>
      <c r="B3114" s="4" t="s">
        <v>48</v>
      </c>
      <c r="C3114" t="s">
        <v>91</v>
      </c>
      <c r="D3114" s="1">
        <v>45289</v>
      </c>
      <c r="E3114" s="1">
        <v>45311</v>
      </c>
      <c r="F3114" s="22">
        <v>1</v>
      </c>
      <c r="G3114" s="3">
        <v>40000</v>
      </c>
      <c r="H3114" s="4" t="s">
        <v>169</v>
      </c>
      <c r="I3114" t="s">
        <v>173</v>
      </c>
      <c r="J3114" s="19">
        <v>12269</v>
      </c>
      <c r="K3114" s="18">
        <v>-69.33</v>
      </c>
      <c r="L3114" s="19">
        <v>30071</v>
      </c>
      <c r="M3114" s="18">
        <v>-24.82</v>
      </c>
      <c r="N3114" s="19">
        <v>41501</v>
      </c>
      <c r="O3114" s="18">
        <v>3.75</v>
      </c>
      <c r="P3114" s="19">
        <v>62036</v>
      </c>
      <c r="Q3114" s="18">
        <v>55.09</v>
      </c>
    </row>
    <row r="3115" spans="1:17" x14ac:dyDescent="0.25">
      <c r="A3115" t="s">
        <v>15</v>
      </c>
      <c r="B3115" s="4" t="s">
        <v>48</v>
      </c>
      <c r="C3115" t="s">
        <v>91</v>
      </c>
      <c r="D3115" s="1">
        <v>45289</v>
      </c>
      <c r="E3115" s="1">
        <v>45311</v>
      </c>
      <c r="F3115" s="22">
        <v>5</v>
      </c>
      <c r="G3115" s="3">
        <v>40000</v>
      </c>
      <c r="H3115" s="4" t="s">
        <v>169</v>
      </c>
      <c r="I3115" t="s">
        <v>173</v>
      </c>
      <c r="J3115" s="19">
        <v>12837</v>
      </c>
      <c r="K3115" s="18">
        <v>-20.329999999999998</v>
      </c>
      <c r="L3115" s="19">
        <v>36553</v>
      </c>
      <c r="M3115" s="18">
        <v>-1.79</v>
      </c>
      <c r="N3115" s="19">
        <v>55903</v>
      </c>
      <c r="O3115" s="18">
        <v>6.92</v>
      </c>
      <c r="P3115" s="19">
        <v>76093</v>
      </c>
      <c r="Q3115" s="18">
        <v>13.73</v>
      </c>
    </row>
    <row r="3116" spans="1:17" x14ac:dyDescent="0.25">
      <c r="A3116" t="s">
        <v>15</v>
      </c>
      <c r="B3116" s="4" t="s">
        <v>49</v>
      </c>
      <c r="C3116" t="s">
        <v>92</v>
      </c>
      <c r="D3116" s="1">
        <v>45289</v>
      </c>
      <c r="E3116" s="1">
        <v>45311</v>
      </c>
      <c r="F3116" s="22">
        <v>1</v>
      </c>
      <c r="G3116" s="3">
        <v>40000</v>
      </c>
      <c r="H3116" s="4" t="s">
        <v>169</v>
      </c>
      <c r="I3116" t="s">
        <v>173</v>
      </c>
      <c r="J3116" s="19">
        <v>12292</v>
      </c>
      <c r="K3116" s="18">
        <v>-69.27</v>
      </c>
      <c r="L3116" s="19">
        <v>30052</v>
      </c>
      <c r="M3116" s="18">
        <v>-24.87</v>
      </c>
      <c r="N3116" s="19">
        <v>41481</v>
      </c>
      <c r="O3116" s="18">
        <v>3.7</v>
      </c>
      <c r="P3116" s="19">
        <v>62031</v>
      </c>
      <c r="Q3116" s="18">
        <v>55.08</v>
      </c>
    </row>
    <row r="3117" spans="1:17" x14ac:dyDescent="0.25">
      <c r="A3117" t="s">
        <v>15</v>
      </c>
      <c r="B3117" s="4" t="s">
        <v>49</v>
      </c>
      <c r="C3117" t="s">
        <v>92</v>
      </c>
      <c r="D3117" s="1">
        <v>45289</v>
      </c>
      <c r="E3117" s="1">
        <v>45311</v>
      </c>
      <c r="F3117" s="22">
        <v>5</v>
      </c>
      <c r="G3117" s="3">
        <v>40000</v>
      </c>
      <c r="H3117" s="4" t="s">
        <v>169</v>
      </c>
      <c r="I3117" t="s">
        <v>173</v>
      </c>
      <c r="J3117" s="19">
        <v>12848</v>
      </c>
      <c r="K3117" s="18">
        <v>-20.32</v>
      </c>
      <c r="L3117" s="19">
        <v>36526</v>
      </c>
      <c r="M3117" s="18">
        <v>-1.8</v>
      </c>
      <c r="N3117" s="19">
        <v>55913</v>
      </c>
      <c r="O3117" s="18">
        <v>6.93</v>
      </c>
      <c r="P3117" s="19">
        <v>76012</v>
      </c>
      <c r="Q3117" s="18">
        <v>13.7</v>
      </c>
    </row>
    <row r="3118" spans="1:17" x14ac:dyDescent="0.25">
      <c r="A3118" t="s">
        <v>16</v>
      </c>
      <c r="B3118" s="4" t="s">
        <v>48</v>
      </c>
      <c r="C3118" t="s">
        <v>93</v>
      </c>
      <c r="D3118" s="1">
        <v>45289</v>
      </c>
      <c r="E3118" s="1">
        <v>45311</v>
      </c>
      <c r="F3118" s="22">
        <v>1</v>
      </c>
      <c r="G3118" s="3">
        <v>40000</v>
      </c>
      <c r="H3118" s="4" t="s">
        <v>169</v>
      </c>
      <c r="I3118" t="s">
        <v>173</v>
      </c>
      <c r="J3118" s="19">
        <v>28608</v>
      </c>
      <c r="K3118" s="18">
        <v>-28.48</v>
      </c>
      <c r="L3118" s="19">
        <v>35776</v>
      </c>
      <c r="M3118" s="18">
        <v>-10.56</v>
      </c>
      <c r="N3118" s="19">
        <v>40141</v>
      </c>
      <c r="O3118" s="18">
        <v>0.35</v>
      </c>
      <c r="P3118" s="19">
        <v>47414</v>
      </c>
      <c r="Q3118" s="18">
        <v>18.53</v>
      </c>
    </row>
    <row r="3119" spans="1:17" x14ac:dyDescent="0.25">
      <c r="A3119" t="s">
        <v>16</v>
      </c>
      <c r="B3119" s="4" t="s">
        <v>48</v>
      </c>
      <c r="C3119" t="s">
        <v>93</v>
      </c>
      <c r="D3119" s="1">
        <v>45289</v>
      </c>
      <c r="E3119" s="1">
        <v>45311</v>
      </c>
      <c r="F3119" s="22">
        <v>3</v>
      </c>
      <c r="G3119" s="3">
        <v>40000</v>
      </c>
      <c r="H3119" s="4" t="s">
        <v>169</v>
      </c>
      <c r="I3119" t="s">
        <v>173</v>
      </c>
      <c r="J3119" s="19">
        <v>33678</v>
      </c>
      <c r="K3119" s="18">
        <v>-5.52</v>
      </c>
      <c r="L3119" s="19">
        <v>38475</v>
      </c>
      <c r="M3119" s="18">
        <v>-1.29</v>
      </c>
      <c r="N3119" s="19">
        <v>42507</v>
      </c>
      <c r="O3119" s="18">
        <v>2.0499999999999998</v>
      </c>
      <c r="P3119" s="19">
        <v>48677</v>
      </c>
      <c r="Q3119" s="18">
        <v>6.76</v>
      </c>
    </row>
    <row r="3120" spans="1:17" x14ac:dyDescent="0.25">
      <c r="A3120" t="s">
        <v>16</v>
      </c>
      <c r="B3120" s="4" t="s">
        <v>49</v>
      </c>
      <c r="C3120" t="s">
        <v>94</v>
      </c>
      <c r="D3120" s="1">
        <v>45289</v>
      </c>
      <c r="E3120" s="1">
        <v>45311</v>
      </c>
      <c r="F3120" s="22">
        <v>1</v>
      </c>
      <c r="G3120" s="3">
        <v>40000</v>
      </c>
      <c r="H3120" s="4" t="s">
        <v>169</v>
      </c>
      <c r="I3120" t="s">
        <v>173</v>
      </c>
      <c r="J3120" s="19">
        <v>28606</v>
      </c>
      <c r="K3120" s="18">
        <v>-28.48</v>
      </c>
      <c r="L3120" s="19">
        <v>35776</v>
      </c>
      <c r="M3120" s="18">
        <v>-10.56</v>
      </c>
      <c r="N3120" s="19">
        <v>40141</v>
      </c>
      <c r="O3120" s="18">
        <v>0.35</v>
      </c>
      <c r="P3120" s="19">
        <v>47437</v>
      </c>
      <c r="Q3120" s="18">
        <v>18.59</v>
      </c>
    </row>
    <row r="3121" spans="1:17" x14ac:dyDescent="0.25">
      <c r="A3121" t="s">
        <v>16</v>
      </c>
      <c r="B3121" s="4" t="s">
        <v>49</v>
      </c>
      <c r="C3121" t="s">
        <v>94</v>
      </c>
      <c r="D3121" s="1">
        <v>45289</v>
      </c>
      <c r="E3121" s="1">
        <v>45311</v>
      </c>
      <c r="F3121" s="22">
        <v>3</v>
      </c>
      <c r="G3121" s="3">
        <v>40000</v>
      </c>
      <c r="H3121" s="4" t="s">
        <v>169</v>
      </c>
      <c r="I3121" t="s">
        <v>173</v>
      </c>
      <c r="J3121" s="19">
        <v>33609</v>
      </c>
      <c r="K3121" s="18">
        <v>-5.58</v>
      </c>
      <c r="L3121" s="19">
        <v>38473</v>
      </c>
      <c r="M3121" s="18">
        <v>-1.29</v>
      </c>
      <c r="N3121" s="19">
        <v>42505</v>
      </c>
      <c r="O3121" s="18">
        <v>2.0499999999999998</v>
      </c>
      <c r="P3121" s="19">
        <v>48704</v>
      </c>
      <c r="Q3121" s="18">
        <v>6.78</v>
      </c>
    </row>
    <row r="3122" spans="1:17" x14ac:dyDescent="0.25">
      <c r="A3122" t="s">
        <v>16</v>
      </c>
      <c r="B3122" s="4" t="s">
        <v>226</v>
      </c>
      <c r="C3122" t="s">
        <v>238</v>
      </c>
      <c r="D3122" s="1">
        <v>45289</v>
      </c>
      <c r="E3122" s="1">
        <v>45311</v>
      </c>
      <c r="F3122" s="22">
        <v>1</v>
      </c>
      <c r="G3122" s="3">
        <v>40000</v>
      </c>
      <c r="H3122" s="4" t="s">
        <v>169</v>
      </c>
      <c r="I3122" t="s">
        <v>173</v>
      </c>
      <c r="J3122" s="19">
        <v>29448</v>
      </c>
      <c r="K3122" s="18">
        <v>-26.38</v>
      </c>
      <c r="L3122" s="19">
        <v>37309</v>
      </c>
      <c r="M3122" s="18">
        <v>-6.73</v>
      </c>
      <c r="N3122" s="19">
        <v>41805</v>
      </c>
      <c r="O3122" s="18">
        <v>4.51</v>
      </c>
      <c r="P3122" s="19">
        <v>49415</v>
      </c>
      <c r="Q3122" s="18">
        <v>23.54</v>
      </c>
    </row>
    <row r="3123" spans="1:17" x14ac:dyDescent="0.25">
      <c r="A3123" t="s">
        <v>16</v>
      </c>
      <c r="B3123" s="4" t="s">
        <v>226</v>
      </c>
      <c r="C3123" t="s">
        <v>238</v>
      </c>
      <c r="D3123" s="1">
        <v>45289</v>
      </c>
      <c r="E3123" s="1">
        <v>45311</v>
      </c>
      <c r="F3123" s="22">
        <v>3</v>
      </c>
      <c r="G3123" s="3">
        <v>40000</v>
      </c>
      <c r="H3123" s="4" t="s">
        <v>169</v>
      </c>
      <c r="I3123" t="s">
        <v>173</v>
      </c>
      <c r="J3123" s="19">
        <v>34612</v>
      </c>
      <c r="K3123" s="18">
        <v>-4.66</v>
      </c>
      <c r="L3123" s="19">
        <v>41157</v>
      </c>
      <c r="M3123" s="18">
        <v>0.96</v>
      </c>
      <c r="N3123" s="19">
        <v>45506</v>
      </c>
      <c r="O3123" s="18">
        <v>4.3899999999999997</v>
      </c>
      <c r="P3123" s="19">
        <v>51872</v>
      </c>
      <c r="Q3123" s="18">
        <v>9.0500000000000007</v>
      </c>
    </row>
    <row r="3124" spans="1:17" x14ac:dyDescent="0.25">
      <c r="A3124" t="s">
        <v>17</v>
      </c>
      <c r="B3124" s="4" t="s">
        <v>48</v>
      </c>
      <c r="C3124" t="s">
        <v>97</v>
      </c>
      <c r="D3124" s="1">
        <v>45289</v>
      </c>
      <c r="E3124" s="1">
        <v>45311</v>
      </c>
      <c r="F3124" s="22">
        <v>1</v>
      </c>
      <c r="G3124" s="3">
        <v>40000</v>
      </c>
      <c r="H3124" s="4" t="s">
        <v>169</v>
      </c>
      <c r="I3124" t="s">
        <v>173</v>
      </c>
      <c r="J3124" s="19">
        <v>36340</v>
      </c>
      <c r="K3124" s="18">
        <v>-9.15</v>
      </c>
      <c r="L3124" s="19">
        <v>38992</v>
      </c>
      <c r="M3124" s="18">
        <v>-2.52</v>
      </c>
      <c r="N3124" s="19">
        <v>40432</v>
      </c>
      <c r="O3124" s="18">
        <v>1.08</v>
      </c>
      <c r="P3124" s="19">
        <v>44564</v>
      </c>
      <c r="Q3124" s="18">
        <v>11.41</v>
      </c>
    </row>
    <row r="3125" spans="1:17" x14ac:dyDescent="0.25">
      <c r="A3125" t="s">
        <v>17</v>
      </c>
      <c r="B3125" s="4" t="s">
        <v>50</v>
      </c>
      <c r="C3125" t="s">
        <v>96</v>
      </c>
      <c r="D3125" s="1">
        <v>45289</v>
      </c>
      <c r="E3125" s="1">
        <v>45311</v>
      </c>
      <c r="F3125" s="22">
        <v>1</v>
      </c>
      <c r="G3125" s="3">
        <v>40000</v>
      </c>
      <c r="H3125" s="4" t="s">
        <v>169</v>
      </c>
      <c r="I3125" t="s">
        <v>173</v>
      </c>
      <c r="J3125" s="19">
        <v>36560</v>
      </c>
      <c r="K3125" s="18">
        <v>-8.6</v>
      </c>
      <c r="L3125" s="19">
        <v>39227</v>
      </c>
      <c r="M3125" s="18">
        <v>-1.93</v>
      </c>
      <c r="N3125" s="19">
        <v>40680</v>
      </c>
      <c r="O3125" s="18">
        <v>1.7</v>
      </c>
      <c r="P3125" s="19">
        <v>44832</v>
      </c>
      <c r="Q3125" s="18">
        <v>12.08</v>
      </c>
    </row>
    <row r="3126" spans="1:17" x14ac:dyDescent="0.25">
      <c r="A3126" t="s">
        <v>17</v>
      </c>
      <c r="B3126" s="4" t="s">
        <v>49</v>
      </c>
      <c r="C3126" t="s">
        <v>95</v>
      </c>
      <c r="D3126" s="1">
        <v>45289</v>
      </c>
      <c r="E3126" s="1">
        <v>45311</v>
      </c>
      <c r="F3126" s="22">
        <v>1</v>
      </c>
      <c r="G3126" s="3">
        <v>40000</v>
      </c>
      <c r="H3126" s="4" t="s">
        <v>169</v>
      </c>
      <c r="I3126" t="s">
        <v>173</v>
      </c>
      <c r="J3126" s="19">
        <v>36340</v>
      </c>
      <c r="K3126" s="18">
        <v>-9.15</v>
      </c>
      <c r="L3126" s="19">
        <v>38992</v>
      </c>
      <c r="M3126" s="18">
        <v>-2.52</v>
      </c>
      <c r="N3126" s="19">
        <v>40432</v>
      </c>
      <c r="O3126" s="18">
        <v>1.08</v>
      </c>
      <c r="P3126" s="19">
        <v>44564</v>
      </c>
      <c r="Q3126" s="18">
        <v>11.41</v>
      </c>
    </row>
    <row r="3127" spans="1:17" x14ac:dyDescent="0.25">
      <c r="A3127" t="s">
        <v>18</v>
      </c>
      <c r="B3127" s="4" t="s">
        <v>48</v>
      </c>
      <c r="C3127" t="s">
        <v>98</v>
      </c>
      <c r="D3127" s="1">
        <v>45289</v>
      </c>
      <c r="E3127" s="1">
        <v>45311</v>
      </c>
      <c r="F3127" s="22">
        <v>1</v>
      </c>
      <c r="G3127" s="3">
        <v>40000</v>
      </c>
      <c r="H3127" s="4" t="s">
        <v>169</v>
      </c>
      <c r="I3127" t="s">
        <v>173</v>
      </c>
      <c r="J3127" s="19">
        <v>34537</v>
      </c>
      <c r="K3127" s="18">
        <v>-13.66</v>
      </c>
      <c r="L3127" s="19">
        <v>38553</v>
      </c>
      <c r="M3127" s="18">
        <v>-3.62</v>
      </c>
      <c r="N3127" s="19">
        <v>40424</v>
      </c>
      <c r="O3127" s="18">
        <v>1.06</v>
      </c>
      <c r="P3127" s="19">
        <v>44997</v>
      </c>
      <c r="Q3127" s="18">
        <v>12.49</v>
      </c>
    </row>
    <row r="3128" spans="1:17" x14ac:dyDescent="0.25">
      <c r="A3128" t="s">
        <v>18</v>
      </c>
      <c r="B3128" s="4" t="s">
        <v>50</v>
      </c>
      <c r="C3128" t="s">
        <v>100</v>
      </c>
      <c r="D3128" s="1">
        <v>45289</v>
      </c>
      <c r="E3128" s="1">
        <v>45311</v>
      </c>
      <c r="F3128" s="22">
        <v>1</v>
      </c>
      <c r="G3128" s="3">
        <v>40000</v>
      </c>
      <c r="H3128" s="4" t="s">
        <v>169</v>
      </c>
      <c r="I3128" t="s">
        <v>173</v>
      </c>
      <c r="J3128" s="19">
        <v>34885</v>
      </c>
      <c r="K3128" s="18">
        <v>-12.79</v>
      </c>
      <c r="L3128" s="19">
        <v>38943</v>
      </c>
      <c r="M3128" s="18">
        <v>-2.64</v>
      </c>
      <c r="N3128" s="19">
        <v>40832</v>
      </c>
      <c r="O3128" s="18">
        <v>2.08</v>
      </c>
      <c r="P3128" s="19">
        <v>45452</v>
      </c>
      <c r="Q3128" s="18">
        <v>13.63</v>
      </c>
    </row>
    <row r="3129" spans="1:17" x14ac:dyDescent="0.25">
      <c r="A3129" t="s">
        <v>18</v>
      </c>
      <c r="B3129" s="4" t="s">
        <v>49</v>
      </c>
      <c r="C3129" t="s">
        <v>99</v>
      </c>
      <c r="D3129" s="1">
        <v>45289</v>
      </c>
      <c r="E3129" s="1">
        <v>45311</v>
      </c>
      <c r="F3129" s="22">
        <v>1</v>
      </c>
      <c r="G3129" s="3">
        <v>40000</v>
      </c>
      <c r="H3129" s="4" t="s">
        <v>169</v>
      </c>
      <c r="I3129" t="s">
        <v>173</v>
      </c>
      <c r="J3129" s="19">
        <v>34434</v>
      </c>
      <c r="K3129" s="18">
        <v>-13.92</v>
      </c>
      <c r="L3129" s="19">
        <v>38634</v>
      </c>
      <c r="M3129" s="18">
        <v>-3.41</v>
      </c>
      <c r="N3129" s="19">
        <v>40517</v>
      </c>
      <c r="O3129" s="18">
        <v>1.29</v>
      </c>
      <c r="P3129" s="19">
        <v>45019</v>
      </c>
      <c r="Q3129" s="18">
        <v>12.55</v>
      </c>
    </row>
    <row r="3130" spans="1:17" x14ac:dyDescent="0.25">
      <c r="A3130" t="s">
        <v>18</v>
      </c>
      <c r="B3130" s="4" t="s">
        <v>47</v>
      </c>
      <c r="C3130" t="s">
        <v>101</v>
      </c>
      <c r="D3130" s="1">
        <v>45289</v>
      </c>
      <c r="E3130" s="1">
        <v>45311</v>
      </c>
      <c r="F3130" s="22">
        <v>1</v>
      </c>
      <c r="G3130" s="3">
        <v>40000</v>
      </c>
      <c r="H3130" s="4" t="s">
        <v>169</v>
      </c>
      <c r="I3130" t="s">
        <v>173</v>
      </c>
      <c r="J3130" s="19">
        <v>34856</v>
      </c>
      <c r="K3130" s="18">
        <v>-12.86</v>
      </c>
      <c r="L3130" s="19">
        <v>39537</v>
      </c>
      <c r="M3130" s="18">
        <v>-1.1599999999999999</v>
      </c>
      <c r="N3130" s="19">
        <v>41444</v>
      </c>
      <c r="O3130" s="18">
        <v>3.61</v>
      </c>
      <c r="P3130" s="19">
        <v>45794</v>
      </c>
      <c r="Q3130" s="18">
        <v>14.49</v>
      </c>
    </row>
    <row r="3131" spans="1:17" x14ac:dyDescent="0.25">
      <c r="A3131" t="s">
        <v>18</v>
      </c>
      <c r="B3131" s="4" t="s">
        <v>226</v>
      </c>
      <c r="C3131" t="s">
        <v>227</v>
      </c>
      <c r="D3131" s="1">
        <v>45289</v>
      </c>
      <c r="E3131" s="1">
        <v>45311</v>
      </c>
      <c r="F3131" s="22">
        <v>1</v>
      </c>
      <c r="G3131" s="3">
        <v>40000</v>
      </c>
      <c r="H3131" s="4" t="s">
        <v>169</v>
      </c>
      <c r="I3131" t="s">
        <v>173</v>
      </c>
      <c r="J3131" s="19">
        <v>34851</v>
      </c>
      <c r="K3131" s="18">
        <v>-12.87</v>
      </c>
      <c r="L3131" s="19">
        <v>39339</v>
      </c>
      <c r="M3131" s="18">
        <v>-1.65</v>
      </c>
      <c r="N3131" s="19">
        <v>41238</v>
      </c>
      <c r="O3131" s="18">
        <v>3.1</v>
      </c>
      <c r="P3131" s="19">
        <v>45687</v>
      </c>
      <c r="Q3131" s="18">
        <v>14.22</v>
      </c>
    </row>
    <row r="3132" spans="1:17" x14ac:dyDescent="0.25">
      <c r="A3132" t="s">
        <v>19</v>
      </c>
      <c r="B3132" s="4" t="s">
        <v>226</v>
      </c>
      <c r="C3132" t="s">
        <v>239</v>
      </c>
      <c r="D3132" s="1">
        <v>45289</v>
      </c>
      <c r="E3132" s="1">
        <v>45311</v>
      </c>
      <c r="F3132" s="22">
        <v>1</v>
      </c>
      <c r="G3132" s="3">
        <v>40000</v>
      </c>
      <c r="H3132" s="4" t="s">
        <v>169</v>
      </c>
      <c r="I3132" t="s">
        <v>173</v>
      </c>
      <c r="J3132" s="19">
        <v>9660</v>
      </c>
      <c r="K3132" s="18">
        <v>-75.849999999999994</v>
      </c>
      <c r="L3132" s="19">
        <v>29839</v>
      </c>
      <c r="M3132" s="18">
        <v>-25.4</v>
      </c>
      <c r="N3132" s="19">
        <v>43719</v>
      </c>
      <c r="O3132" s="18">
        <v>9.3000000000000007</v>
      </c>
      <c r="P3132" s="19">
        <v>69748</v>
      </c>
      <c r="Q3132" s="18">
        <v>74.37</v>
      </c>
    </row>
    <row r="3133" spans="1:17" x14ac:dyDescent="0.25">
      <c r="A3133" t="s">
        <v>19</v>
      </c>
      <c r="B3133" s="4" t="s">
        <v>226</v>
      </c>
      <c r="C3133" t="s">
        <v>239</v>
      </c>
      <c r="D3133" s="1">
        <v>45289</v>
      </c>
      <c r="E3133" s="1">
        <v>45311</v>
      </c>
      <c r="F3133" s="22">
        <v>5</v>
      </c>
      <c r="G3133" s="3">
        <v>40000</v>
      </c>
      <c r="H3133" s="4" t="s">
        <v>169</v>
      </c>
      <c r="I3133" t="s">
        <v>173</v>
      </c>
      <c r="J3133" s="19">
        <v>10947</v>
      </c>
      <c r="K3133" s="18">
        <v>-22.83</v>
      </c>
      <c r="L3133" s="19">
        <v>37480</v>
      </c>
      <c r="M3133" s="18">
        <v>-1.29</v>
      </c>
      <c r="N3133" s="19">
        <v>58816</v>
      </c>
      <c r="O3133" s="18">
        <v>8.02</v>
      </c>
      <c r="P3133" s="19">
        <v>80576</v>
      </c>
      <c r="Q3133" s="18">
        <v>15.03</v>
      </c>
    </row>
    <row r="3134" spans="1:17" x14ac:dyDescent="0.25">
      <c r="A3134" t="s">
        <v>19</v>
      </c>
      <c r="B3134" s="4" t="s">
        <v>48</v>
      </c>
      <c r="C3134" t="s">
        <v>103</v>
      </c>
      <c r="D3134" s="1">
        <v>45289</v>
      </c>
      <c r="E3134" s="1">
        <v>45311</v>
      </c>
      <c r="F3134" s="22">
        <v>1</v>
      </c>
      <c r="G3134" s="3">
        <v>40000</v>
      </c>
      <c r="H3134" s="4" t="s">
        <v>169</v>
      </c>
      <c r="I3134" t="s">
        <v>173</v>
      </c>
      <c r="J3134" s="19">
        <v>9261</v>
      </c>
      <c r="K3134" s="18">
        <v>-76.849999999999994</v>
      </c>
      <c r="L3134" s="19">
        <v>28156</v>
      </c>
      <c r="M3134" s="18">
        <v>-29.61</v>
      </c>
      <c r="N3134" s="19">
        <v>41762</v>
      </c>
      <c r="O3134" s="18">
        <v>4.4000000000000004</v>
      </c>
      <c r="P3134" s="19">
        <v>65394</v>
      </c>
      <c r="Q3134" s="18">
        <v>63.48</v>
      </c>
    </row>
    <row r="3135" spans="1:17" x14ac:dyDescent="0.25">
      <c r="A3135" t="s">
        <v>19</v>
      </c>
      <c r="B3135" s="4" t="s">
        <v>48</v>
      </c>
      <c r="C3135" t="s">
        <v>103</v>
      </c>
      <c r="D3135" s="1">
        <v>45289</v>
      </c>
      <c r="E3135" s="1">
        <v>45311</v>
      </c>
      <c r="F3135" s="22">
        <v>5</v>
      </c>
      <c r="G3135" s="3">
        <v>40000</v>
      </c>
      <c r="H3135" s="4" t="s">
        <v>169</v>
      </c>
      <c r="I3135" t="s">
        <v>173</v>
      </c>
      <c r="J3135" s="19">
        <v>10500</v>
      </c>
      <c r="K3135" s="18">
        <v>-23.47</v>
      </c>
      <c r="L3135" s="19">
        <v>35271</v>
      </c>
      <c r="M3135" s="18">
        <v>-2.48</v>
      </c>
      <c r="N3135" s="19">
        <v>54111</v>
      </c>
      <c r="O3135" s="18">
        <v>6.23</v>
      </c>
      <c r="P3135" s="19">
        <v>73183</v>
      </c>
      <c r="Q3135" s="18">
        <v>12.84</v>
      </c>
    </row>
    <row r="3136" spans="1:17" x14ac:dyDescent="0.25">
      <c r="A3136" t="s">
        <v>19</v>
      </c>
      <c r="B3136" s="4" t="s">
        <v>50</v>
      </c>
      <c r="C3136" t="s">
        <v>105</v>
      </c>
      <c r="D3136" s="1">
        <v>45289</v>
      </c>
      <c r="E3136" s="1">
        <v>45311</v>
      </c>
      <c r="F3136" s="22">
        <v>1</v>
      </c>
      <c r="G3136" s="3">
        <v>40000</v>
      </c>
      <c r="H3136" s="4" t="s">
        <v>169</v>
      </c>
      <c r="I3136" t="s">
        <v>173</v>
      </c>
      <c r="J3136" s="19">
        <v>9647</v>
      </c>
      <c r="K3136" s="18">
        <v>-75.88</v>
      </c>
      <c r="L3136" s="19">
        <v>29330</v>
      </c>
      <c r="M3136" s="18">
        <v>-26.68</v>
      </c>
      <c r="N3136" s="19">
        <v>43498</v>
      </c>
      <c r="O3136" s="18">
        <v>8.74</v>
      </c>
      <c r="P3136" s="19">
        <v>68118</v>
      </c>
      <c r="Q3136" s="18">
        <v>70.3</v>
      </c>
    </row>
    <row r="3137" spans="1:17" x14ac:dyDescent="0.25">
      <c r="A3137" t="s">
        <v>19</v>
      </c>
      <c r="B3137" s="4" t="s">
        <v>50</v>
      </c>
      <c r="C3137" t="s">
        <v>105</v>
      </c>
      <c r="D3137" s="1">
        <v>45289</v>
      </c>
      <c r="E3137" s="1">
        <v>45311</v>
      </c>
      <c r="F3137" s="22">
        <v>5</v>
      </c>
      <c r="G3137" s="3">
        <v>40000</v>
      </c>
      <c r="H3137" s="4" t="s">
        <v>169</v>
      </c>
      <c r="I3137" t="s">
        <v>173</v>
      </c>
      <c r="J3137" s="19">
        <v>10938</v>
      </c>
      <c r="K3137" s="18">
        <v>-22.84</v>
      </c>
      <c r="L3137" s="19">
        <v>36741</v>
      </c>
      <c r="M3137" s="18">
        <v>-1.69</v>
      </c>
      <c r="N3137" s="19">
        <v>56345</v>
      </c>
      <c r="O3137" s="18">
        <v>7.09</v>
      </c>
      <c r="P3137" s="19">
        <v>76232</v>
      </c>
      <c r="Q3137" s="18">
        <v>13.77</v>
      </c>
    </row>
    <row r="3138" spans="1:17" x14ac:dyDescent="0.25">
      <c r="A3138" t="s">
        <v>19</v>
      </c>
      <c r="B3138" s="4" t="s">
        <v>49</v>
      </c>
      <c r="C3138" t="s">
        <v>104</v>
      </c>
      <c r="D3138" s="1">
        <v>45289</v>
      </c>
      <c r="E3138" s="1">
        <v>45311</v>
      </c>
      <c r="F3138" s="22">
        <v>1</v>
      </c>
      <c r="G3138" s="3">
        <v>40000</v>
      </c>
      <c r="H3138" s="4" t="s">
        <v>169</v>
      </c>
      <c r="I3138" t="s">
        <v>173</v>
      </c>
      <c r="J3138" s="19">
        <v>10267</v>
      </c>
      <c r="K3138" s="18">
        <v>-74.33</v>
      </c>
      <c r="L3138" s="19">
        <v>28163</v>
      </c>
      <c r="M3138" s="18">
        <v>-29.59</v>
      </c>
      <c r="N3138" s="19">
        <v>41961</v>
      </c>
      <c r="O3138" s="18">
        <v>4.9000000000000004</v>
      </c>
      <c r="P3138" s="19">
        <v>64868</v>
      </c>
      <c r="Q3138" s="18">
        <v>62.17</v>
      </c>
    </row>
    <row r="3139" spans="1:17" x14ac:dyDescent="0.25">
      <c r="A3139" t="s">
        <v>19</v>
      </c>
      <c r="B3139" s="4" t="s">
        <v>49</v>
      </c>
      <c r="C3139" t="s">
        <v>104</v>
      </c>
      <c r="D3139" s="1">
        <v>45289</v>
      </c>
      <c r="E3139" s="1">
        <v>45311</v>
      </c>
      <c r="F3139" s="22">
        <v>5</v>
      </c>
      <c r="G3139" s="3">
        <v>40000</v>
      </c>
      <c r="H3139" s="4" t="s">
        <v>169</v>
      </c>
      <c r="I3139" t="s">
        <v>173</v>
      </c>
      <c r="J3139" s="19">
        <v>10641</v>
      </c>
      <c r="K3139" s="18">
        <v>-23.27</v>
      </c>
      <c r="L3139" s="19">
        <v>37073</v>
      </c>
      <c r="M3139" s="18">
        <v>-1.51</v>
      </c>
      <c r="N3139" s="19">
        <v>55225</v>
      </c>
      <c r="O3139" s="18">
        <v>6.66</v>
      </c>
      <c r="P3139" s="19">
        <v>76410</v>
      </c>
      <c r="Q3139" s="18">
        <v>13.82</v>
      </c>
    </row>
    <row r="3140" spans="1:17" x14ac:dyDescent="0.25">
      <c r="A3140" t="s">
        <v>19</v>
      </c>
      <c r="B3140" s="4" t="s">
        <v>47</v>
      </c>
      <c r="C3140" t="s">
        <v>102</v>
      </c>
      <c r="D3140" s="1">
        <v>45289</v>
      </c>
      <c r="E3140" s="1">
        <v>45311</v>
      </c>
      <c r="F3140" s="22">
        <v>1</v>
      </c>
      <c r="G3140" s="3">
        <v>40000</v>
      </c>
      <c r="H3140" s="4" t="s">
        <v>169</v>
      </c>
      <c r="I3140" t="s">
        <v>173</v>
      </c>
      <c r="J3140" s="19">
        <v>12813</v>
      </c>
      <c r="K3140" s="18">
        <v>-67.97</v>
      </c>
      <c r="L3140" s="19">
        <v>30741</v>
      </c>
      <c r="M3140" s="18">
        <v>-23.15</v>
      </c>
      <c r="N3140" s="19">
        <v>43802</v>
      </c>
      <c r="O3140" s="18">
        <v>9.5</v>
      </c>
      <c r="P3140" s="19">
        <v>64516</v>
      </c>
      <c r="Q3140" s="18">
        <v>61.29</v>
      </c>
    </row>
    <row r="3141" spans="1:17" x14ac:dyDescent="0.25">
      <c r="A3141" t="s">
        <v>19</v>
      </c>
      <c r="B3141" s="4" t="s">
        <v>47</v>
      </c>
      <c r="C3141" t="s">
        <v>102</v>
      </c>
      <c r="D3141" s="1">
        <v>45289</v>
      </c>
      <c r="E3141" s="1">
        <v>45311</v>
      </c>
      <c r="F3141" s="22">
        <v>5</v>
      </c>
      <c r="G3141" s="3">
        <v>40000</v>
      </c>
      <c r="H3141" s="4" t="s">
        <v>169</v>
      </c>
      <c r="I3141" t="s">
        <v>173</v>
      </c>
      <c r="J3141" s="19">
        <v>11157</v>
      </c>
      <c r="K3141" s="18">
        <v>-22.54</v>
      </c>
      <c r="L3141" s="19">
        <v>40000</v>
      </c>
      <c r="M3141" s="18">
        <v>0</v>
      </c>
      <c r="N3141" s="19">
        <v>59440</v>
      </c>
      <c r="O3141" s="18">
        <v>8.24</v>
      </c>
      <c r="P3141" s="19">
        <v>80527</v>
      </c>
      <c r="Q3141" s="18">
        <v>15.02</v>
      </c>
    </row>
    <row r="3142" spans="1:17" x14ac:dyDescent="0.25">
      <c r="A3142" t="s">
        <v>20</v>
      </c>
      <c r="B3142" s="4" t="s">
        <v>48</v>
      </c>
      <c r="C3142" t="s">
        <v>107</v>
      </c>
      <c r="D3142" s="1">
        <v>45289</v>
      </c>
      <c r="E3142" s="1">
        <v>45311</v>
      </c>
      <c r="F3142" s="22">
        <v>1</v>
      </c>
      <c r="G3142" s="3">
        <v>40000</v>
      </c>
      <c r="H3142" s="4" t="s">
        <v>169</v>
      </c>
      <c r="I3142" t="s">
        <v>173</v>
      </c>
      <c r="J3142" s="19">
        <v>32404</v>
      </c>
      <c r="K3142" s="18">
        <v>-18.989999999999998</v>
      </c>
      <c r="L3142" s="19">
        <v>33512</v>
      </c>
      <c r="M3142" s="18">
        <v>-16.22</v>
      </c>
      <c r="N3142" s="19">
        <v>40317</v>
      </c>
      <c r="O3142" s="18">
        <v>0.79</v>
      </c>
      <c r="P3142" s="19">
        <v>46467</v>
      </c>
      <c r="Q3142" s="18">
        <v>16.170000000000002</v>
      </c>
    </row>
    <row r="3143" spans="1:17" x14ac:dyDescent="0.25">
      <c r="A3143" t="s">
        <v>20</v>
      </c>
      <c r="B3143" s="4" t="s">
        <v>48</v>
      </c>
      <c r="C3143" t="s">
        <v>107</v>
      </c>
      <c r="D3143" s="1">
        <v>45289</v>
      </c>
      <c r="E3143" s="1">
        <v>45311</v>
      </c>
      <c r="F3143" s="22">
        <v>2</v>
      </c>
      <c r="G3143" s="3">
        <v>40000</v>
      </c>
      <c r="H3143" s="4" t="s">
        <v>169</v>
      </c>
      <c r="I3143" t="s">
        <v>173</v>
      </c>
      <c r="J3143" s="19">
        <v>33244</v>
      </c>
      <c r="K3143" s="18">
        <v>-8.84</v>
      </c>
      <c r="L3143" s="19">
        <v>33638</v>
      </c>
      <c r="M3143" s="18">
        <v>-8.3000000000000007</v>
      </c>
      <c r="N3143" s="19">
        <v>40972</v>
      </c>
      <c r="O3143" s="18">
        <v>1.21</v>
      </c>
      <c r="P3143" s="19">
        <v>44724</v>
      </c>
      <c r="Q3143" s="18">
        <v>5.74</v>
      </c>
    </row>
    <row r="3144" spans="1:17" x14ac:dyDescent="0.25">
      <c r="A3144" t="s">
        <v>20</v>
      </c>
      <c r="B3144" s="4" t="s">
        <v>50</v>
      </c>
      <c r="C3144" t="s">
        <v>109</v>
      </c>
      <c r="D3144" s="1">
        <v>45289</v>
      </c>
      <c r="E3144" s="1">
        <v>45311</v>
      </c>
      <c r="F3144" s="22">
        <v>1</v>
      </c>
      <c r="G3144" s="3">
        <v>40000</v>
      </c>
      <c r="H3144" s="4" t="s">
        <v>169</v>
      </c>
      <c r="I3144" t="s">
        <v>173</v>
      </c>
      <c r="J3144" s="19">
        <v>33065</v>
      </c>
      <c r="K3144" s="18">
        <v>-17.34</v>
      </c>
      <c r="L3144" s="19">
        <v>34196</v>
      </c>
      <c r="M3144" s="18">
        <v>-14.51</v>
      </c>
      <c r="N3144" s="19">
        <v>41140</v>
      </c>
      <c r="O3144" s="18">
        <v>2.85</v>
      </c>
      <c r="P3144" s="19">
        <v>47415</v>
      </c>
      <c r="Q3144" s="18">
        <v>18.54</v>
      </c>
    </row>
    <row r="3145" spans="1:17" x14ac:dyDescent="0.25">
      <c r="A3145" t="s">
        <v>20</v>
      </c>
      <c r="B3145" s="4" t="s">
        <v>50</v>
      </c>
      <c r="C3145" t="s">
        <v>109</v>
      </c>
      <c r="D3145" s="1">
        <v>45289</v>
      </c>
      <c r="E3145" s="1">
        <v>45311</v>
      </c>
      <c r="F3145" s="22">
        <v>2</v>
      </c>
      <c r="G3145" s="3">
        <v>40000</v>
      </c>
      <c r="H3145" s="4" t="s">
        <v>169</v>
      </c>
      <c r="I3145" t="s">
        <v>173</v>
      </c>
      <c r="J3145" s="19">
        <v>33922</v>
      </c>
      <c r="K3145" s="18">
        <v>-7.91</v>
      </c>
      <c r="L3145" s="19">
        <v>34324</v>
      </c>
      <c r="M3145" s="18">
        <v>-7.37</v>
      </c>
      <c r="N3145" s="19">
        <v>41808</v>
      </c>
      <c r="O3145" s="18">
        <v>2.23</v>
      </c>
      <c r="P3145" s="19">
        <v>45637</v>
      </c>
      <c r="Q3145" s="18">
        <v>6.81</v>
      </c>
    </row>
    <row r="3146" spans="1:17" x14ac:dyDescent="0.25">
      <c r="A3146" t="s">
        <v>20</v>
      </c>
      <c r="B3146" s="4" t="s">
        <v>49</v>
      </c>
      <c r="C3146" t="s">
        <v>108</v>
      </c>
      <c r="D3146" s="1">
        <v>45289</v>
      </c>
      <c r="E3146" s="1">
        <v>45311</v>
      </c>
      <c r="F3146" s="22">
        <v>1</v>
      </c>
      <c r="G3146" s="3">
        <v>40000</v>
      </c>
      <c r="H3146" s="4" t="s">
        <v>169</v>
      </c>
      <c r="I3146" t="s">
        <v>173</v>
      </c>
      <c r="J3146" s="19">
        <v>32378</v>
      </c>
      <c r="K3146" s="18">
        <v>-19.059999999999999</v>
      </c>
      <c r="L3146" s="19">
        <v>33514</v>
      </c>
      <c r="M3146" s="18">
        <v>-16.21</v>
      </c>
      <c r="N3146" s="19">
        <v>40427</v>
      </c>
      <c r="O3146" s="18">
        <v>1.07</v>
      </c>
      <c r="P3146" s="19">
        <v>46481</v>
      </c>
      <c r="Q3146" s="18">
        <v>16.2</v>
      </c>
    </row>
    <row r="3147" spans="1:17" x14ac:dyDescent="0.25">
      <c r="A3147" t="s">
        <v>20</v>
      </c>
      <c r="B3147" s="4" t="s">
        <v>49</v>
      </c>
      <c r="C3147" t="s">
        <v>108</v>
      </c>
      <c r="D3147" s="1">
        <v>45289</v>
      </c>
      <c r="E3147" s="1">
        <v>45311</v>
      </c>
      <c r="F3147" s="22">
        <v>2</v>
      </c>
      <c r="G3147" s="3">
        <v>40000</v>
      </c>
      <c r="H3147" s="4" t="s">
        <v>169</v>
      </c>
      <c r="I3147" t="s">
        <v>173</v>
      </c>
      <c r="J3147" s="19">
        <v>33242</v>
      </c>
      <c r="K3147" s="18">
        <v>-8.84</v>
      </c>
      <c r="L3147" s="19">
        <v>33665</v>
      </c>
      <c r="M3147" s="18">
        <v>-8.26</v>
      </c>
      <c r="N3147" s="19">
        <v>41197</v>
      </c>
      <c r="O3147" s="18">
        <v>1.49</v>
      </c>
      <c r="P3147" s="19">
        <v>44735</v>
      </c>
      <c r="Q3147" s="18">
        <v>5.75</v>
      </c>
    </row>
    <row r="3148" spans="1:17" x14ac:dyDescent="0.25">
      <c r="A3148" t="s">
        <v>20</v>
      </c>
      <c r="B3148" s="4" t="s">
        <v>47</v>
      </c>
      <c r="C3148" t="s">
        <v>106</v>
      </c>
      <c r="D3148" s="1">
        <v>45289</v>
      </c>
      <c r="E3148" s="1">
        <v>45311</v>
      </c>
      <c r="F3148" s="22">
        <v>1</v>
      </c>
      <c r="G3148" s="3">
        <v>40000</v>
      </c>
      <c r="H3148" s="4" t="s">
        <v>169</v>
      </c>
      <c r="I3148" t="s">
        <v>173</v>
      </c>
      <c r="J3148" s="19">
        <v>33048</v>
      </c>
      <c r="K3148" s="18">
        <v>-17.38</v>
      </c>
      <c r="L3148" s="19">
        <v>34514</v>
      </c>
      <c r="M3148" s="18">
        <v>-13.72</v>
      </c>
      <c r="N3148" s="19">
        <v>41678</v>
      </c>
      <c r="O3148" s="18">
        <v>4.2</v>
      </c>
      <c r="P3148" s="19">
        <v>47931</v>
      </c>
      <c r="Q3148" s="18">
        <v>19.829999999999998</v>
      </c>
    </row>
    <row r="3149" spans="1:17" x14ac:dyDescent="0.25">
      <c r="A3149" t="s">
        <v>20</v>
      </c>
      <c r="B3149" s="4" t="s">
        <v>47</v>
      </c>
      <c r="C3149" t="s">
        <v>106</v>
      </c>
      <c r="D3149" s="1">
        <v>45289</v>
      </c>
      <c r="E3149" s="1">
        <v>45311</v>
      </c>
      <c r="F3149" s="22">
        <v>2</v>
      </c>
      <c r="G3149" s="3">
        <v>40000</v>
      </c>
      <c r="H3149" s="4" t="s">
        <v>169</v>
      </c>
      <c r="I3149" t="s">
        <v>173</v>
      </c>
      <c r="J3149" s="19">
        <v>33885</v>
      </c>
      <c r="K3149" s="18">
        <v>-7.96</v>
      </c>
      <c r="L3149" s="19">
        <v>34983</v>
      </c>
      <c r="M3149" s="18">
        <v>-6.48</v>
      </c>
      <c r="N3149" s="19">
        <v>42893</v>
      </c>
      <c r="O3149" s="18">
        <v>3.55</v>
      </c>
      <c r="P3149" s="19">
        <v>46656</v>
      </c>
      <c r="Q3149" s="18">
        <v>8</v>
      </c>
    </row>
    <row r="3150" spans="1:17" x14ac:dyDescent="0.25">
      <c r="A3150" t="s">
        <v>21</v>
      </c>
      <c r="B3150" s="4" t="s">
        <v>48</v>
      </c>
      <c r="C3150" t="s">
        <v>110</v>
      </c>
      <c r="D3150" s="1">
        <v>45289</v>
      </c>
      <c r="E3150" s="1">
        <v>45311</v>
      </c>
      <c r="F3150" s="22">
        <v>1</v>
      </c>
      <c r="G3150" s="3">
        <v>40000</v>
      </c>
      <c r="H3150" s="4" t="s">
        <v>169</v>
      </c>
      <c r="I3150" t="s">
        <v>173</v>
      </c>
      <c r="J3150" s="19">
        <v>33337</v>
      </c>
      <c r="K3150" s="18">
        <v>-16.66</v>
      </c>
      <c r="L3150" s="19">
        <v>33925</v>
      </c>
      <c r="M3150" s="18">
        <v>-15.19</v>
      </c>
      <c r="N3150" s="19">
        <v>40325</v>
      </c>
      <c r="O3150" s="18">
        <v>0.81</v>
      </c>
      <c r="P3150" s="19">
        <v>45958</v>
      </c>
      <c r="Q3150" s="18">
        <v>14.9</v>
      </c>
    </row>
    <row r="3151" spans="1:17" x14ac:dyDescent="0.25">
      <c r="A3151" t="s">
        <v>21</v>
      </c>
      <c r="B3151" s="4" t="s">
        <v>48</v>
      </c>
      <c r="C3151" t="s">
        <v>110</v>
      </c>
      <c r="D3151" s="1">
        <v>45289</v>
      </c>
      <c r="E3151" s="1">
        <v>45311</v>
      </c>
      <c r="F3151" s="22">
        <v>2</v>
      </c>
      <c r="G3151" s="3">
        <v>40000</v>
      </c>
      <c r="H3151" s="4" t="s">
        <v>169</v>
      </c>
      <c r="I3151" t="s">
        <v>173</v>
      </c>
      <c r="J3151" s="19">
        <v>34079</v>
      </c>
      <c r="K3151" s="18">
        <v>-7.7</v>
      </c>
      <c r="L3151" s="19">
        <v>34372</v>
      </c>
      <c r="M3151" s="18">
        <v>-7.3</v>
      </c>
      <c r="N3151" s="19">
        <v>40949</v>
      </c>
      <c r="O3151" s="18">
        <v>1.18</v>
      </c>
      <c r="P3151" s="19">
        <v>44524</v>
      </c>
      <c r="Q3151" s="18">
        <v>5.5</v>
      </c>
    </row>
    <row r="3152" spans="1:17" x14ac:dyDescent="0.25">
      <c r="A3152" t="s">
        <v>21</v>
      </c>
      <c r="B3152" s="4" t="s">
        <v>50</v>
      </c>
      <c r="C3152" t="s">
        <v>112</v>
      </c>
      <c r="D3152" s="1">
        <v>45289</v>
      </c>
      <c r="E3152" s="1">
        <v>45311</v>
      </c>
      <c r="F3152" s="22">
        <v>1</v>
      </c>
      <c r="G3152" s="3">
        <v>40000</v>
      </c>
      <c r="H3152" s="4" t="s">
        <v>169</v>
      </c>
      <c r="I3152" t="s">
        <v>173</v>
      </c>
      <c r="J3152" s="19">
        <v>34017</v>
      </c>
      <c r="K3152" s="18">
        <v>-14.96</v>
      </c>
      <c r="L3152" s="19">
        <v>34618</v>
      </c>
      <c r="M3152" s="18">
        <v>-13.46</v>
      </c>
      <c r="N3152" s="19">
        <v>41148</v>
      </c>
      <c r="O3152" s="18">
        <v>2.87</v>
      </c>
      <c r="P3152" s="19">
        <v>46896</v>
      </c>
      <c r="Q3152" s="18">
        <v>17.239999999999998</v>
      </c>
    </row>
    <row r="3153" spans="1:17" x14ac:dyDescent="0.25">
      <c r="A3153" t="s">
        <v>21</v>
      </c>
      <c r="B3153" s="4" t="s">
        <v>50</v>
      </c>
      <c r="C3153" t="s">
        <v>112</v>
      </c>
      <c r="D3153" s="1">
        <v>45289</v>
      </c>
      <c r="E3153" s="1">
        <v>45311</v>
      </c>
      <c r="F3153" s="22">
        <v>2</v>
      </c>
      <c r="G3153" s="3">
        <v>40000</v>
      </c>
      <c r="H3153" s="4" t="s">
        <v>169</v>
      </c>
      <c r="I3153" t="s">
        <v>173</v>
      </c>
      <c r="J3153" s="19">
        <v>34775</v>
      </c>
      <c r="K3153" s="18">
        <v>-6.76</v>
      </c>
      <c r="L3153" s="19">
        <v>35073</v>
      </c>
      <c r="M3153" s="18">
        <v>-6.36</v>
      </c>
      <c r="N3153" s="19">
        <v>41785</v>
      </c>
      <c r="O3153" s="18">
        <v>2.21</v>
      </c>
      <c r="P3153" s="19">
        <v>45433</v>
      </c>
      <c r="Q3153" s="18">
        <v>6.57</v>
      </c>
    </row>
    <row r="3154" spans="1:17" x14ac:dyDescent="0.25">
      <c r="A3154" t="s">
        <v>21</v>
      </c>
      <c r="B3154" s="4" t="s">
        <v>49</v>
      </c>
      <c r="C3154" t="s">
        <v>111</v>
      </c>
      <c r="D3154" s="1">
        <v>45289</v>
      </c>
      <c r="E3154" s="1">
        <v>45311</v>
      </c>
      <c r="F3154" s="22">
        <v>1</v>
      </c>
      <c r="G3154" s="3">
        <v>40000</v>
      </c>
      <c r="H3154" s="4" t="s">
        <v>169</v>
      </c>
      <c r="I3154" t="s">
        <v>173</v>
      </c>
      <c r="J3154" s="19">
        <v>33337</v>
      </c>
      <c r="K3154" s="18">
        <v>-16.66</v>
      </c>
      <c r="L3154" s="19">
        <v>33925</v>
      </c>
      <c r="M3154" s="18">
        <v>-15.19</v>
      </c>
      <c r="N3154" s="19">
        <v>40325</v>
      </c>
      <c r="O3154" s="18">
        <v>0.81</v>
      </c>
      <c r="P3154" s="19">
        <v>45958</v>
      </c>
      <c r="Q3154" s="18">
        <v>14.9</v>
      </c>
    </row>
    <row r="3155" spans="1:17" x14ac:dyDescent="0.25">
      <c r="A3155" t="s">
        <v>21</v>
      </c>
      <c r="B3155" s="4" t="s">
        <v>49</v>
      </c>
      <c r="C3155" t="s">
        <v>111</v>
      </c>
      <c r="D3155" s="1">
        <v>45289</v>
      </c>
      <c r="E3155" s="1">
        <v>45311</v>
      </c>
      <c r="F3155" s="22">
        <v>2</v>
      </c>
      <c r="G3155" s="3">
        <v>40000</v>
      </c>
      <c r="H3155" s="4" t="s">
        <v>169</v>
      </c>
      <c r="I3155" t="s">
        <v>173</v>
      </c>
      <c r="J3155" s="19">
        <v>34079</v>
      </c>
      <c r="K3155" s="18">
        <v>-7.7</v>
      </c>
      <c r="L3155" s="19">
        <v>34372</v>
      </c>
      <c r="M3155" s="18">
        <v>-7.3</v>
      </c>
      <c r="N3155" s="19">
        <v>40949</v>
      </c>
      <c r="O3155" s="18">
        <v>1.18</v>
      </c>
      <c r="P3155" s="19">
        <v>44524</v>
      </c>
      <c r="Q3155" s="18">
        <v>5.5</v>
      </c>
    </row>
    <row r="3156" spans="1:17" x14ac:dyDescent="0.25">
      <c r="A3156" t="s">
        <v>22</v>
      </c>
      <c r="B3156" s="4" t="s">
        <v>48</v>
      </c>
      <c r="C3156" t="s">
        <v>113</v>
      </c>
      <c r="D3156" s="1">
        <v>45289</v>
      </c>
      <c r="E3156" s="1">
        <v>45311</v>
      </c>
      <c r="F3156" s="22">
        <v>1</v>
      </c>
      <c r="G3156" s="3">
        <v>40000</v>
      </c>
      <c r="H3156" s="4" t="s">
        <v>169</v>
      </c>
      <c r="I3156" t="s">
        <v>173</v>
      </c>
      <c r="J3156" s="19">
        <v>26242</v>
      </c>
      <c r="K3156" s="18">
        <v>-34.4</v>
      </c>
      <c r="L3156" s="19">
        <v>32739</v>
      </c>
      <c r="M3156" s="18">
        <v>-18.149999999999999</v>
      </c>
      <c r="N3156" s="19">
        <v>40250</v>
      </c>
      <c r="O3156" s="18">
        <v>0.63</v>
      </c>
      <c r="P3156" s="19">
        <v>49756</v>
      </c>
      <c r="Q3156" s="18">
        <v>24.39</v>
      </c>
    </row>
    <row r="3157" spans="1:17" x14ac:dyDescent="0.25">
      <c r="A3157" t="s">
        <v>22</v>
      </c>
      <c r="B3157" s="4" t="s">
        <v>48</v>
      </c>
      <c r="C3157" t="s">
        <v>113</v>
      </c>
      <c r="D3157" s="1">
        <v>45289</v>
      </c>
      <c r="E3157" s="1">
        <v>45311</v>
      </c>
      <c r="F3157" s="22">
        <v>3</v>
      </c>
      <c r="G3157" s="3">
        <v>40000</v>
      </c>
      <c r="H3157" s="4" t="s">
        <v>169</v>
      </c>
      <c r="I3157" t="s">
        <v>173</v>
      </c>
      <c r="J3157" s="19">
        <v>26115</v>
      </c>
      <c r="K3157" s="18">
        <v>-13.13</v>
      </c>
      <c r="L3157" s="19">
        <v>33422</v>
      </c>
      <c r="M3157" s="18">
        <v>-5.81</v>
      </c>
      <c r="N3157" s="19">
        <v>41858</v>
      </c>
      <c r="O3157" s="18">
        <v>1.52</v>
      </c>
      <c r="P3157" s="19">
        <v>54782</v>
      </c>
      <c r="Q3157" s="18">
        <v>11.05</v>
      </c>
    </row>
    <row r="3158" spans="1:17" x14ac:dyDescent="0.25">
      <c r="A3158" t="s">
        <v>22</v>
      </c>
      <c r="B3158" s="4" t="s">
        <v>48</v>
      </c>
      <c r="C3158" t="s">
        <v>114</v>
      </c>
      <c r="D3158" s="1">
        <v>45289</v>
      </c>
      <c r="E3158" s="1">
        <v>45311</v>
      </c>
      <c r="F3158" s="22">
        <v>1</v>
      </c>
      <c r="G3158" s="3">
        <v>10000</v>
      </c>
      <c r="H3158" s="4" t="s">
        <v>170</v>
      </c>
      <c r="I3158" t="s">
        <v>173</v>
      </c>
      <c r="J3158" s="19">
        <v>6991</v>
      </c>
      <c r="K3158" s="18">
        <v>-30.09</v>
      </c>
      <c r="L3158" s="19">
        <v>7727</v>
      </c>
      <c r="M3158" s="18">
        <v>-22.73</v>
      </c>
      <c r="N3158" s="19">
        <v>9886</v>
      </c>
      <c r="O3158" s="18">
        <v>-1.1399999999999999</v>
      </c>
      <c r="P3158" s="19">
        <v>11887</v>
      </c>
      <c r="Q3158" s="18">
        <v>18.87</v>
      </c>
    </row>
    <row r="3159" spans="1:17" x14ac:dyDescent="0.25">
      <c r="A3159" t="s">
        <v>22</v>
      </c>
      <c r="B3159" s="4" t="s">
        <v>48</v>
      </c>
      <c r="C3159" t="s">
        <v>114</v>
      </c>
      <c r="D3159" s="1">
        <v>45289</v>
      </c>
      <c r="E3159" s="1">
        <v>45311</v>
      </c>
      <c r="F3159" s="22">
        <v>3</v>
      </c>
      <c r="G3159" s="3">
        <v>10000</v>
      </c>
      <c r="H3159" s="4" t="s">
        <v>170</v>
      </c>
      <c r="I3159" t="s">
        <v>173</v>
      </c>
      <c r="J3159" s="19">
        <v>8108</v>
      </c>
      <c r="K3159" s="18">
        <v>-6.69</v>
      </c>
      <c r="L3159" s="19">
        <v>8145</v>
      </c>
      <c r="M3159" s="18">
        <v>-6.61</v>
      </c>
      <c r="N3159" s="19">
        <v>10102</v>
      </c>
      <c r="O3159" s="18">
        <v>0.34</v>
      </c>
      <c r="P3159" s="19">
        <v>11110</v>
      </c>
      <c r="Q3159" s="18">
        <v>3.57</v>
      </c>
    </row>
    <row r="3160" spans="1:17" x14ac:dyDescent="0.25">
      <c r="A3160" t="s">
        <v>22</v>
      </c>
      <c r="B3160" s="4" t="s">
        <v>49</v>
      </c>
      <c r="C3160" t="s">
        <v>115</v>
      </c>
      <c r="D3160" s="1">
        <v>45289</v>
      </c>
      <c r="E3160" s="1">
        <v>45311</v>
      </c>
      <c r="F3160" s="22">
        <v>1</v>
      </c>
      <c r="G3160" s="3">
        <v>40000</v>
      </c>
      <c r="H3160" s="4" t="s">
        <v>169</v>
      </c>
      <c r="I3160" t="s">
        <v>173</v>
      </c>
      <c r="J3160" s="19">
        <v>26242</v>
      </c>
      <c r="K3160" s="18">
        <v>-34.4</v>
      </c>
      <c r="L3160" s="19">
        <v>32739</v>
      </c>
      <c r="M3160" s="18">
        <v>-18.149999999999999</v>
      </c>
      <c r="N3160" s="19">
        <v>40250</v>
      </c>
      <c r="O3160" s="18">
        <v>0.63</v>
      </c>
      <c r="P3160" s="19">
        <v>49756</v>
      </c>
      <c r="Q3160" s="18">
        <v>24.39</v>
      </c>
    </row>
    <row r="3161" spans="1:17" x14ac:dyDescent="0.25">
      <c r="A3161" t="s">
        <v>22</v>
      </c>
      <c r="B3161" s="4" t="s">
        <v>49</v>
      </c>
      <c r="C3161" t="s">
        <v>115</v>
      </c>
      <c r="D3161" s="1">
        <v>45289</v>
      </c>
      <c r="E3161" s="1">
        <v>45311</v>
      </c>
      <c r="F3161" s="22">
        <v>3</v>
      </c>
      <c r="G3161" s="3">
        <v>40000</v>
      </c>
      <c r="H3161" s="4" t="s">
        <v>169</v>
      </c>
      <c r="I3161" t="s">
        <v>173</v>
      </c>
      <c r="J3161" s="19">
        <v>26115</v>
      </c>
      <c r="K3161" s="18">
        <v>-13.13</v>
      </c>
      <c r="L3161" s="19">
        <v>33422</v>
      </c>
      <c r="M3161" s="18">
        <v>-5.81</v>
      </c>
      <c r="N3161" s="19">
        <v>41858</v>
      </c>
      <c r="O3161" s="18">
        <v>1.52</v>
      </c>
      <c r="P3161" s="19">
        <v>54782</v>
      </c>
      <c r="Q3161" s="18">
        <v>11.05</v>
      </c>
    </row>
    <row r="3162" spans="1:17" x14ac:dyDescent="0.25">
      <c r="A3162" t="s">
        <v>22</v>
      </c>
      <c r="B3162" s="4" t="s">
        <v>49</v>
      </c>
      <c r="C3162" t="s">
        <v>116</v>
      </c>
      <c r="D3162" s="1">
        <v>45289</v>
      </c>
      <c r="E3162" s="1">
        <v>45311</v>
      </c>
      <c r="F3162" s="22">
        <v>1</v>
      </c>
      <c r="G3162" s="3">
        <v>10000</v>
      </c>
      <c r="H3162" s="4" t="s">
        <v>170</v>
      </c>
      <c r="I3162" t="s">
        <v>173</v>
      </c>
      <c r="J3162" s="19">
        <v>6991</v>
      </c>
      <c r="K3162" s="18">
        <v>-30.09</v>
      </c>
      <c r="L3162" s="19">
        <v>7727</v>
      </c>
      <c r="M3162" s="18">
        <v>-22.73</v>
      </c>
      <c r="N3162" s="19">
        <v>9886</v>
      </c>
      <c r="O3162" s="18">
        <v>-1.1399999999999999</v>
      </c>
      <c r="P3162" s="19">
        <v>11887</v>
      </c>
      <c r="Q3162" s="18">
        <v>18.87</v>
      </c>
    </row>
    <row r="3163" spans="1:17" x14ac:dyDescent="0.25">
      <c r="A3163" t="s">
        <v>22</v>
      </c>
      <c r="B3163" s="4" t="s">
        <v>49</v>
      </c>
      <c r="C3163" t="s">
        <v>116</v>
      </c>
      <c r="D3163" s="1">
        <v>45289</v>
      </c>
      <c r="E3163" s="1">
        <v>45311</v>
      </c>
      <c r="F3163" s="22">
        <v>3</v>
      </c>
      <c r="G3163" s="3">
        <v>10000</v>
      </c>
      <c r="H3163" s="4" t="s">
        <v>170</v>
      </c>
      <c r="I3163" t="s">
        <v>173</v>
      </c>
      <c r="J3163" s="19">
        <v>8108</v>
      </c>
      <c r="K3163" s="18">
        <v>-6.69</v>
      </c>
      <c r="L3163" s="19">
        <v>8145</v>
      </c>
      <c r="M3163" s="18">
        <v>-6.61</v>
      </c>
      <c r="N3163" s="19">
        <v>10102</v>
      </c>
      <c r="O3163" s="18">
        <v>0.34</v>
      </c>
      <c r="P3163" s="19">
        <v>11110</v>
      </c>
      <c r="Q3163" s="18">
        <v>3.57</v>
      </c>
    </row>
    <row r="3164" spans="1:17" x14ac:dyDescent="0.25">
      <c r="A3164" t="s">
        <v>23</v>
      </c>
      <c r="B3164" s="4" t="s">
        <v>48</v>
      </c>
      <c r="C3164" t="s">
        <v>119</v>
      </c>
      <c r="D3164" s="1">
        <v>45289</v>
      </c>
      <c r="E3164" s="1">
        <v>45311</v>
      </c>
      <c r="F3164" s="22">
        <v>1</v>
      </c>
      <c r="G3164" s="3">
        <v>40000</v>
      </c>
      <c r="H3164" s="4" t="s">
        <v>169</v>
      </c>
      <c r="I3164" t="s">
        <v>173</v>
      </c>
      <c r="J3164" s="19">
        <v>29310</v>
      </c>
      <c r="K3164" s="18">
        <v>-26.72</v>
      </c>
      <c r="L3164" s="19">
        <v>32752</v>
      </c>
      <c r="M3164" s="18">
        <v>-18.12</v>
      </c>
      <c r="N3164" s="19">
        <v>39000</v>
      </c>
      <c r="O3164" s="18">
        <v>-2.5</v>
      </c>
      <c r="P3164" s="19">
        <v>44006</v>
      </c>
      <c r="Q3164" s="18">
        <v>10.02</v>
      </c>
    </row>
    <row r="3165" spans="1:17" x14ac:dyDescent="0.25">
      <c r="A3165" t="s">
        <v>23</v>
      </c>
      <c r="B3165" s="4" t="s">
        <v>48</v>
      </c>
      <c r="C3165" t="s">
        <v>119</v>
      </c>
      <c r="D3165" s="1">
        <v>45289</v>
      </c>
      <c r="E3165" s="1">
        <v>45311</v>
      </c>
      <c r="F3165" s="22">
        <v>3</v>
      </c>
      <c r="G3165" s="3">
        <v>40000</v>
      </c>
      <c r="H3165" s="4" t="s">
        <v>169</v>
      </c>
      <c r="I3165" t="s">
        <v>173</v>
      </c>
      <c r="J3165" s="19">
        <v>30371</v>
      </c>
      <c r="K3165" s="18">
        <v>-8.69</v>
      </c>
      <c r="L3165" s="19">
        <v>32797</v>
      </c>
      <c r="M3165" s="18">
        <v>-6.4</v>
      </c>
      <c r="N3165" s="19">
        <v>38471</v>
      </c>
      <c r="O3165" s="18">
        <v>-1.29</v>
      </c>
      <c r="P3165" s="19">
        <v>44694</v>
      </c>
      <c r="Q3165" s="18">
        <v>3.77</v>
      </c>
    </row>
    <row r="3166" spans="1:17" x14ac:dyDescent="0.25">
      <c r="A3166" t="s">
        <v>23</v>
      </c>
      <c r="B3166" s="4" t="s">
        <v>48</v>
      </c>
      <c r="C3166" t="s">
        <v>120</v>
      </c>
      <c r="D3166" s="1">
        <v>45289</v>
      </c>
      <c r="E3166" s="1">
        <v>45311</v>
      </c>
      <c r="F3166" s="22">
        <v>1</v>
      </c>
      <c r="G3166" s="3">
        <v>10000</v>
      </c>
      <c r="H3166" s="4" t="s">
        <v>171</v>
      </c>
      <c r="I3166" t="s">
        <v>173</v>
      </c>
      <c r="J3166" s="19">
        <v>7959</v>
      </c>
      <c r="K3166" s="18">
        <v>-20.41</v>
      </c>
      <c r="L3166" s="19">
        <v>7959</v>
      </c>
      <c r="M3166" s="18">
        <v>-20.41</v>
      </c>
      <c r="N3166" s="19">
        <v>9653</v>
      </c>
      <c r="O3166" s="18">
        <v>-3.47</v>
      </c>
      <c r="P3166" s="19">
        <v>10825</v>
      </c>
      <c r="Q3166" s="18">
        <v>8.25</v>
      </c>
    </row>
    <row r="3167" spans="1:17" x14ac:dyDescent="0.25">
      <c r="A3167" t="s">
        <v>23</v>
      </c>
      <c r="B3167" s="4" t="s">
        <v>48</v>
      </c>
      <c r="C3167" t="s">
        <v>120</v>
      </c>
      <c r="D3167" s="1">
        <v>45289</v>
      </c>
      <c r="E3167" s="1">
        <v>45311</v>
      </c>
      <c r="F3167" s="22">
        <v>3</v>
      </c>
      <c r="G3167" s="3">
        <v>10000</v>
      </c>
      <c r="H3167" s="4" t="s">
        <v>171</v>
      </c>
      <c r="I3167" t="s">
        <v>173</v>
      </c>
      <c r="J3167" s="19">
        <v>7982</v>
      </c>
      <c r="K3167" s="18">
        <v>-7.24</v>
      </c>
      <c r="L3167" s="19">
        <v>7982</v>
      </c>
      <c r="M3167" s="18">
        <v>-7.24</v>
      </c>
      <c r="N3167" s="19">
        <v>9440</v>
      </c>
      <c r="O3167" s="18">
        <v>-1.9</v>
      </c>
      <c r="P3167" s="19">
        <v>10220</v>
      </c>
      <c r="Q3167" s="18">
        <v>0.73</v>
      </c>
    </row>
    <row r="3168" spans="1:17" x14ac:dyDescent="0.25">
      <c r="A3168" t="s">
        <v>23</v>
      </c>
      <c r="B3168" s="4" t="s">
        <v>49</v>
      </c>
      <c r="C3168" t="s">
        <v>117</v>
      </c>
      <c r="D3168" s="1">
        <v>45289</v>
      </c>
      <c r="E3168" s="1">
        <v>45311</v>
      </c>
      <c r="F3168" s="22">
        <v>1</v>
      </c>
      <c r="G3168" s="3">
        <v>40000</v>
      </c>
      <c r="H3168" s="4" t="s">
        <v>169</v>
      </c>
      <c r="I3168" t="s">
        <v>173</v>
      </c>
      <c r="J3168" s="19">
        <v>29310</v>
      </c>
      <c r="K3168" s="18">
        <v>-26.72</v>
      </c>
      <c r="L3168" s="19">
        <v>32752</v>
      </c>
      <c r="M3168" s="18">
        <v>-18.12</v>
      </c>
      <c r="N3168" s="19">
        <v>39000</v>
      </c>
      <c r="O3168" s="18">
        <v>-2.5</v>
      </c>
      <c r="P3168" s="19">
        <v>44006</v>
      </c>
      <c r="Q3168" s="18">
        <v>10.02</v>
      </c>
    </row>
    <row r="3169" spans="1:17" x14ac:dyDescent="0.25">
      <c r="A3169" t="s">
        <v>23</v>
      </c>
      <c r="B3169" s="4" t="s">
        <v>49</v>
      </c>
      <c r="C3169" t="s">
        <v>117</v>
      </c>
      <c r="D3169" s="1">
        <v>45289</v>
      </c>
      <c r="E3169" s="1">
        <v>45311</v>
      </c>
      <c r="F3169" s="22">
        <v>3</v>
      </c>
      <c r="G3169" s="3">
        <v>40000</v>
      </c>
      <c r="H3169" s="4" t="s">
        <v>169</v>
      </c>
      <c r="I3169" t="s">
        <v>173</v>
      </c>
      <c r="J3169" s="19">
        <v>30371</v>
      </c>
      <c r="K3169" s="18">
        <v>-8.69</v>
      </c>
      <c r="L3169" s="19">
        <v>32797</v>
      </c>
      <c r="M3169" s="18">
        <v>-6.4</v>
      </c>
      <c r="N3169" s="19">
        <v>38471</v>
      </c>
      <c r="O3169" s="18">
        <v>-1.29</v>
      </c>
      <c r="P3169" s="19">
        <v>44694</v>
      </c>
      <c r="Q3169" s="18">
        <v>3.77</v>
      </c>
    </row>
    <row r="3170" spans="1:17" x14ac:dyDescent="0.25">
      <c r="A3170" t="s">
        <v>23</v>
      </c>
      <c r="B3170" s="4" t="s">
        <v>49</v>
      </c>
      <c r="C3170" t="s">
        <v>118</v>
      </c>
      <c r="D3170" s="1">
        <v>45289</v>
      </c>
      <c r="E3170" s="1">
        <v>45311</v>
      </c>
      <c r="F3170" s="22">
        <v>1</v>
      </c>
      <c r="G3170" s="3">
        <v>10000</v>
      </c>
      <c r="H3170" s="4" t="s">
        <v>171</v>
      </c>
      <c r="I3170" t="s">
        <v>173</v>
      </c>
      <c r="J3170" s="19">
        <v>7959</v>
      </c>
      <c r="K3170" s="18">
        <v>-20.41</v>
      </c>
      <c r="L3170" s="19">
        <v>7959</v>
      </c>
      <c r="M3170" s="18">
        <v>-20.41</v>
      </c>
      <c r="N3170" s="19">
        <v>9653</v>
      </c>
      <c r="O3170" s="18">
        <v>-3.47</v>
      </c>
      <c r="P3170" s="19">
        <v>10825</v>
      </c>
      <c r="Q3170" s="18">
        <v>8.25</v>
      </c>
    </row>
    <row r="3171" spans="1:17" x14ac:dyDescent="0.25">
      <c r="A3171" t="s">
        <v>23</v>
      </c>
      <c r="B3171" s="4" t="s">
        <v>49</v>
      </c>
      <c r="C3171" t="s">
        <v>118</v>
      </c>
      <c r="D3171" s="1">
        <v>45289</v>
      </c>
      <c r="E3171" s="1">
        <v>45311</v>
      </c>
      <c r="F3171" s="22">
        <v>3</v>
      </c>
      <c r="G3171" s="3">
        <v>10000</v>
      </c>
      <c r="H3171" s="4" t="s">
        <v>171</v>
      </c>
      <c r="I3171" t="s">
        <v>173</v>
      </c>
      <c r="J3171" s="19">
        <v>7982</v>
      </c>
      <c r="K3171" s="18">
        <v>-7.24</v>
      </c>
      <c r="L3171" s="19">
        <v>7982</v>
      </c>
      <c r="M3171" s="18">
        <v>-7.24</v>
      </c>
      <c r="N3171" s="19">
        <v>9440</v>
      </c>
      <c r="O3171" s="18">
        <v>-1.9</v>
      </c>
      <c r="P3171" s="19">
        <v>10220</v>
      </c>
      <c r="Q3171" s="18">
        <v>0.73</v>
      </c>
    </row>
    <row r="3172" spans="1:17" x14ac:dyDescent="0.25">
      <c r="A3172" t="s">
        <v>24</v>
      </c>
      <c r="B3172" s="4" t="s">
        <v>48</v>
      </c>
      <c r="C3172" t="s">
        <v>121</v>
      </c>
      <c r="D3172" s="1">
        <v>45289</v>
      </c>
      <c r="E3172" s="1">
        <v>45311</v>
      </c>
      <c r="F3172" s="22">
        <v>1</v>
      </c>
      <c r="G3172" s="3">
        <v>40000</v>
      </c>
      <c r="H3172" s="4" t="s">
        <v>169</v>
      </c>
      <c r="I3172" t="s">
        <v>173</v>
      </c>
      <c r="J3172" s="19">
        <v>25075</v>
      </c>
      <c r="K3172" s="18">
        <v>-37.31</v>
      </c>
      <c r="L3172" s="19">
        <v>32981</v>
      </c>
      <c r="M3172" s="18">
        <v>-17.55</v>
      </c>
      <c r="N3172" s="19">
        <v>40456</v>
      </c>
      <c r="O3172" s="18">
        <v>1.1399999999999999</v>
      </c>
      <c r="P3172" s="19">
        <v>49057</v>
      </c>
      <c r="Q3172" s="18">
        <v>22.64</v>
      </c>
    </row>
    <row r="3173" spans="1:17" x14ac:dyDescent="0.25">
      <c r="A3173" t="s">
        <v>24</v>
      </c>
      <c r="B3173" s="4" t="s">
        <v>48</v>
      </c>
      <c r="C3173" t="s">
        <v>121</v>
      </c>
      <c r="D3173" s="1">
        <v>45289</v>
      </c>
      <c r="E3173" s="1">
        <v>45311</v>
      </c>
      <c r="F3173" s="22">
        <v>3</v>
      </c>
      <c r="G3173" s="3">
        <v>40000</v>
      </c>
      <c r="H3173" s="4" t="s">
        <v>169</v>
      </c>
      <c r="I3173" t="s">
        <v>173</v>
      </c>
      <c r="J3173" s="19">
        <v>31760</v>
      </c>
      <c r="K3173" s="18">
        <v>-7.33</v>
      </c>
      <c r="L3173" s="19">
        <v>33589</v>
      </c>
      <c r="M3173" s="18">
        <v>-5.66</v>
      </c>
      <c r="N3173" s="19">
        <v>42490</v>
      </c>
      <c r="O3173" s="18">
        <v>2.0299999999999998</v>
      </c>
      <c r="P3173" s="19">
        <v>47640</v>
      </c>
      <c r="Q3173" s="18">
        <v>6</v>
      </c>
    </row>
    <row r="3174" spans="1:17" x14ac:dyDescent="0.25">
      <c r="A3174" t="s">
        <v>24</v>
      </c>
      <c r="B3174" s="4" t="s">
        <v>49</v>
      </c>
      <c r="C3174" t="s">
        <v>122</v>
      </c>
      <c r="D3174" s="1">
        <v>45289</v>
      </c>
      <c r="E3174" s="1">
        <v>45311</v>
      </c>
      <c r="F3174" s="22">
        <v>1</v>
      </c>
      <c r="G3174" s="3">
        <v>40000</v>
      </c>
      <c r="H3174" s="4" t="s">
        <v>169</v>
      </c>
      <c r="I3174" t="s">
        <v>173</v>
      </c>
      <c r="J3174" s="19">
        <v>25072</v>
      </c>
      <c r="K3174" s="18">
        <v>-37.32</v>
      </c>
      <c r="L3174" s="19">
        <v>32983</v>
      </c>
      <c r="M3174" s="18">
        <v>-17.54</v>
      </c>
      <c r="N3174" s="19">
        <v>40457</v>
      </c>
      <c r="O3174" s="18">
        <v>1.1399999999999999</v>
      </c>
      <c r="P3174" s="19">
        <v>49076</v>
      </c>
      <c r="Q3174" s="18">
        <v>22.69</v>
      </c>
    </row>
    <row r="3175" spans="1:17" x14ac:dyDescent="0.25">
      <c r="A3175" t="s">
        <v>24</v>
      </c>
      <c r="B3175" s="4" t="s">
        <v>49</v>
      </c>
      <c r="C3175" t="s">
        <v>122</v>
      </c>
      <c r="D3175" s="1">
        <v>45289</v>
      </c>
      <c r="E3175" s="1">
        <v>45311</v>
      </c>
      <c r="F3175" s="22">
        <v>3</v>
      </c>
      <c r="G3175" s="3">
        <v>40000</v>
      </c>
      <c r="H3175" s="4" t="s">
        <v>169</v>
      </c>
      <c r="I3175" t="s">
        <v>173</v>
      </c>
      <c r="J3175" s="19">
        <v>31828</v>
      </c>
      <c r="K3175" s="18">
        <v>-7.26</v>
      </c>
      <c r="L3175" s="19">
        <v>33589</v>
      </c>
      <c r="M3175" s="18">
        <v>-5.66</v>
      </c>
      <c r="N3175" s="19">
        <v>42491</v>
      </c>
      <c r="O3175" s="18">
        <v>2.0299999999999998</v>
      </c>
      <c r="P3175" s="19">
        <v>47593</v>
      </c>
      <c r="Q3175" s="18">
        <v>5.96</v>
      </c>
    </row>
    <row r="3176" spans="1:17" x14ac:dyDescent="0.25">
      <c r="A3176" t="s">
        <v>24</v>
      </c>
      <c r="B3176" s="4" t="s">
        <v>226</v>
      </c>
      <c r="C3176" t="s">
        <v>228</v>
      </c>
      <c r="D3176" s="1">
        <v>45289</v>
      </c>
      <c r="E3176" s="1">
        <v>45311</v>
      </c>
      <c r="F3176" s="22">
        <v>1</v>
      </c>
      <c r="G3176" s="3">
        <v>40000</v>
      </c>
      <c r="H3176" s="4" t="s">
        <v>169</v>
      </c>
      <c r="I3176" t="s">
        <v>173</v>
      </c>
      <c r="J3176" s="19">
        <v>25458</v>
      </c>
      <c r="K3176" s="18">
        <v>-36.35</v>
      </c>
      <c r="L3176" s="19">
        <v>34035</v>
      </c>
      <c r="M3176" s="18">
        <v>-14.91</v>
      </c>
      <c r="N3176" s="19">
        <v>41708</v>
      </c>
      <c r="O3176" s="18">
        <v>4.2699999999999996</v>
      </c>
      <c r="P3176" s="19">
        <v>50645</v>
      </c>
      <c r="Q3176" s="18">
        <v>26.61</v>
      </c>
    </row>
    <row r="3177" spans="1:17" x14ac:dyDescent="0.25">
      <c r="A3177" t="s">
        <v>24</v>
      </c>
      <c r="B3177" s="4" t="s">
        <v>226</v>
      </c>
      <c r="C3177" t="s">
        <v>228</v>
      </c>
      <c r="D3177" s="1">
        <v>45289</v>
      </c>
      <c r="E3177" s="1">
        <v>45311</v>
      </c>
      <c r="F3177" s="22">
        <v>3</v>
      </c>
      <c r="G3177" s="3">
        <v>40000</v>
      </c>
      <c r="H3177" s="4" t="s">
        <v>169</v>
      </c>
      <c r="I3177" t="s">
        <v>173</v>
      </c>
      <c r="J3177" s="19">
        <v>32262</v>
      </c>
      <c r="K3177" s="18">
        <v>-6.85</v>
      </c>
      <c r="L3177" s="19">
        <v>35786</v>
      </c>
      <c r="M3177" s="18">
        <v>-3.64</v>
      </c>
      <c r="N3177" s="19">
        <v>45263</v>
      </c>
      <c r="O3177" s="18">
        <v>4.21</v>
      </c>
      <c r="P3177" s="19">
        <v>50286</v>
      </c>
      <c r="Q3177" s="18">
        <v>7.93</v>
      </c>
    </row>
    <row r="3178" spans="1:17" x14ac:dyDescent="0.25">
      <c r="A3178" t="s">
        <v>25</v>
      </c>
      <c r="B3178" s="4" t="s">
        <v>226</v>
      </c>
      <c r="C3178" t="s">
        <v>240</v>
      </c>
      <c r="D3178" s="1">
        <v>45289</v>
      </c>
      <c r="E3178" s="1">
        <v>45311</v>
      </c>
      <c r="F3178" s="22">
        <v>1</v>
      </c>
      <c r="G3178" s="3">
        <v>40000</v>
      </c>
      <c r="H3178" s="4" t="s">
        <v>169</v>
      </c>
      <c r="I3178" t="s">
        <v>173</v>
      </c>
      <c r="J3178" s="19">
        <v>34079</v>
      </c>
      <c r="K3178" s="18">
        <v>-14.8</v>
      </c>
      <c r="L3178" s="19">
        <v>34557</v>
      </c>
      <c r="M3178" s="18">
        <v>-13.61</v>
      </c>
      <c r="N3178" s="19">
        <v>41538</v>
      </c>
      <c r="O3178" s="18">
        <v>3.84</v>
      </c>
      <c r="P3178" s="19">
        <v>46832</v>
      </c>
      <c r="Q3178" s="18">
        <v>17.079999999999998</v>
      </c>
    </row>
    <row r="3179" spans="1:17" x14ac:dyDescent="0.25">
      <c r="A3179" t="s">
        <v>25</v>
      </c>
      <c r="B3179" s="4" t="s">
        <v>226</v>
      </c>
      <c r="C3179" t="s">
        <v>240</v>
      </c>
      <c r="D3179" s="1">
        <v>45289</v>
      </c>
      <c r="E3179" s="1">
        <v>45311</v>
      </c>
      <c r="F3179" s="22">
        <v>2</v>
      </c>
      <c r="G3179" s="3">
        <v>40000</v>
      </c>
      <c r="H3179" s="4" t="s">
        <v>169</v>
      </c>
      <c r="I3179" t="s">
        <v>173</v>
      </c>
      <c r="J3179" s="19">
        <v>34678</v>
      </c>
      <c r="K3179" s="18">
        <v>-6.89</v>
      </c>
      <c r="L3179" s="19">
        <v>34978</v>
      </c>
      <c r="M3179" s="18">
        <v>-6.49</v>
      </c>
      <c r="N3179" s="19">
        <v>42845</v>
      </c>
      <c r="O3179" s="18">
        <v>3.5</v>
      </c>
      <c r="P3179" s="19">
        <v>45118</v>
      </c>
      <c r="Q3179" s="18">
        <v>6.21</v>
      </c>
    </row>
    <row r="3180" spans="1:17" x14ac:dyDescent="0.25">
      <c r="A3180" t="s">
        <v>25</v>
      </c>
      <c r="B3180" s="4" t="s">
        <v>48</v>
      </c>
      <c r="C3180" t="s">
        <v>123</v>
      </c>
      <c r="D3180" s="1">
        <v>45289</v>
      </c>
      <c r="E3180" s="1">
        <v>45311</v>
      </c>
      <c r="F3180" s="22">
        <v>1</v>
      </c>
      <c r="G3180" s="3">
        <v>40000</v>
      </c>
      <c r="H3180" s="4" t="s">
        <v>169</v>
      </c>
      <c r="I3180" t="s">
        <v>173</v>
      </c>
      <c r="J3180" s="19">
        <v>33458</v>
      </c>
      <c r="K3180" s="18">
        <v>-16.36</v>
      </c>
      <c r="L3180" s="19">
        <v>33661</v>
      </c>
      <c r="M3180" s="18">
        <v>-15.85</v>
      </c>
      <c r="N3180" s="19">
        <v>40233</v>
      </c>
      <c r="O3180" s="18">
        <v>0.57999999999999996</v>
      </c>
      <c r="P3180" s="19">
        <v>45835</v>
      </c>
      <c r="Q3180" s="18">
        <v>14.59</v>
      </c>
    </row>
    <row r="3181" spans="1:17" x14ac:dyDescent="0.25">
      <c r="A3181" t="s">
        <v>25</v>
      </c>
      <c r="B3181" s="4" t="s">
        <v>48</v>
      </c>
      <c r="C3181" t="s">
        <v>123</v>
      </c>
      <c r="D3181" s="1">
        <v>45289</v>
      </c>
      <c r="E3181" s="1">
        <v>45311</v>
      </c>
      <c r="F3181" s="22">
        <v>2</v>
      </c>
      <c r="G3181" s="3">
        <v>40000</v>
      </c>
      <c r="H3181" s="4" t="s">
        <v>169</v>
      </c>
      <c r="I3181" t="s">
        <v>173</v>
      </c>
      <c r="J3181" s="19">
        <v>33735</v>
      </c>
      <c r="K3181" s="18">
        <v>-8.17</v>
      </c>
      <c r="L3181" s="19">
        <v>33735</v>
      </c>
      <c r="M3181" s="18">
        <v>-8.17</v>
      </c>
      <c r="N3181" s="19">
        <v>40920</v>
      </c>
      <c r="O3181" s="18">
        <v>1.1399999999999999</v>
      </c>
      <c r="P3181" s="19">
        <v>43756</v>
      </c>
      <c r="Q3181" s="18">
        <v>4.59</v>
      </c>
    </row>
    <row r="3182" spans="1:17" x14ac:dyDescent="0.25">
      <c r="A3182" t="s">
        <v>25</v>
      </c>
      <c r="B3182" s="4" t="s">
        <v>50</v>
      </c>
      <c r="C3182" t="s">
        <v>124</v>
      </c>
      <c r="D3182" s="1">
        <v>45289</v>
      </c>
      <c r="E3182" s="1">
        <v>45311</v>
      </c>
      <c r="F3182" s="22">
        <v>1</v>
      </c>
      <c r="G3182" s="3">
        <v>40000</v>
      </c>
      <c r="H3182" s="4" t="s">
        <v>169</v>
      </c>
      <c r="I3182" t="s">
        <v>173</v>
      </c>
      <c r="J3182" s="19">
        <v>33850</v>
      </c>
      <c r="K3182" s="18">
        <v>-15.38</v>
      </c>
      <c r="L3182" s="19">
        <v>34056</v>
      </c>
      <c r="M3182" s="18">
        <v>-14.86</v>
      </c>
      <c r="N3182" s="19">
        <v>40704</v>
      </c>
      <c r="O3182" s="18">
        <v>1.76</v>
      </c>
      <c r="P3182" s="19">
        <v>46372</v>
      </c>
      <c r="Q3182" s="18">
        <v>15.93</v>
      </c>
    </row>
    <row r="3183" spans="1:17" x14ac:dyDescent="0.25">
      <c r="A3183" t="s">
        <v>25</v>
      </c>
      <c r="B3183" s="4" t="s">
        <v>50</v>
      </c>
      <c r="C3183" t="s">
        <v>124</v>
      </c>
      <c r="D3183" s="1">
        <v>45289</v>
      </c>
      <c r="E3183" s="1">
        <v>45311</v>
      </c>
      <c r="F3183" s="22">
        <v>2</v>
      </c>
      <c r="G3183" s="3">
        <v>40000</v>
      </c>
      <c r="H3183" s="4" t="s">
        <v>169</v>
      </c>
      <c r="I3183" t="s">
        <v>173</v>
      </c>
      <c r="J3183" s="19">
        <v>34130</v>
      </c>
      <c r="K3183" s="18">
        <v>-7.63</v>
      </c>
      <c r="L3183" s="19">
        <v>34130</v>
      </c>
      <c r="M3183" s="18">
        <v>-7.63</v>
      </c>
      <c r="N3183" s="19">
        <v>41400</v>
      </c>
      <c r="O3183" s="18">
        <v>1.73</v>
      </c>
      <c r="P3183" s="19">
        <v>44268</v>
      </c>
      <c r="Q3183" s="18">
        <v>5.2</v>
      </c>
    </row>
    <row r="3184" spans="1:17" x14ac:dyDescent="0.25">
      <c r="A3184" t="s">
        <v>25</v>
      </c>
      <c r="B3184" s="4" t="s">
        <v>49</v>
      </c>
      <c r="C3184" t="s">
        <v>125</v>
      </c>
      <c r="D3184" s="1">
        <v>45289</v>
      </c>
      <c r="E3184" s="1">
        <v>45311</v>
      </c>
      <c r="F3184" s="22">
        <v>1</v>
      </c>
      <c r="G3184" s="3">
        <v>40000</v>
      </c>
      <c r="H3184" s="4" t="s">
        <v>169</v>
      </c>
      <c r="I3184" t="s">
        <v>173</v>
      </c>
      <c r="J3184" s="19">
        <v>33458</v>
      </c>
      <c r="K3184" s="18">
        <v>-16.36</v>
      </c>
      <c r="L3184" s="19">
        <v>33661</v>
      </c>
      <c r="M3184" s="18">
        <v>-15.85</v>
      </c>
      <c r="N3184" s="19">
        <v>40233</v>
      </c>
      <c r="O3184" s="18">
        <v>0.57999999999999996</v>
      </c>
      <c r="P3184" s="19">
        <v>45835</v>
      </c>
      <c r="Q3184" s="18">
        <v>14.59</v>
      </c>
    </row>
    <row r="3185" spans="1:17" x14ac:dyDescent="0.25">
      <c r="A3185" t="s">
        <v>25</v>
      </c>
      <c r="B3185" s="4" t="s">
        <v>49</v>
      </c>
      <c r="C3185" t="s">
        <v>125</v>
      </c>
      <c r="D3185" s="1">
        <v>45289</v>
      </c>
      <c r="E3185" s="1">
        <v>45311</v>
      </c>
      <c r="F3185" s="22">
        <v>2</v>
      </c>
      <c r="G3185" s="3">
        <v>40000</v>
      </c>
      <c r="H3185" s="4" t="s">
        <v>169</v>
      </c>
      <c r="I3185" t="s">
        <v>173</v>
      </c>
      <c r="J3185" s="19">
        <v>33735</v>
      </c>
      <c r="K3185" s="18">
        <v>-8.17</v>
      </c>
      <c r="L3185" s="19">
        <v>33735</v>
      </c>
      <c r="M3185" s="18">
        <v>-8.17</v>
      </c>
      <c r="N3185" s="19">
        <v>40920</v>
      </c>
      <c r="O3185" s="18">
        <v>1.1399999999999999</v>
      </c>
      <c r="P3185" s="19">
        <v>43756</v>
      </c>
      <c r="Q3185" s="18">
        <v>4.59</v>
      </c>
    </row>
    <row r="3186" spans="1:17" x14ac:dyDescent="0.25">
      <c r="A3186" t="s">
        <v>25</v>
      </c>
      <c r="B3186" s="4" t="s">
        <v>47</v>
      </c>
      <c r="C3186" t="s">
        <v>126</v>
      </c>
      <c r="D3186" s="1">
        <v>45289</v>
      </c>
      <c r="E3186" s="1">
        <v>45311</v>
      </c>
      <c r="F3186" s="22">
        <v>1</v>
      </c>
      <c r="G3186" s="3">
        <v>40000</v>
      </c>
      <c r="H3186" s="4" t="s">
        <v>169</v>
      </c>
      <c r="I3186" t="s">
        <v>173</v>
      </c>
      <c r="J3186" s="19">
        <v>33943</v>
      </c>
      <c r="K3186" s="18">
        <v>-15.14</v>
      </c>
      <c r="L3186" s="19">
        <v>34168</v>
      </c>
      <c r="M3186" s="18">
        <v>-14.58</v>
      </c>
      <c r="N3186" s="19">
        <v>41491</v>
      </c>
      <c r="O3186" s="18">
        <v>3.73</v>
      </c>
      <c r="P3186" s="19">
        <v>47102</v>
      </c>
      <c r="Q3186" s="18">
        <v>17.760000000000002</v>
      </c>
    </row>
    <row r="3187" spans="1:17" x14ac:dyDescent="0.25">
      <c r="A3187" t="s">
        <v>25</v>
      </c>
      <c r="B3187" s="4" t="s">
        <v>47</v>
      </c>
      <c r="C3187" t="s">
        <v>126</v>
      </c>
      <c r="D3187" s="1">
        <v>45289</v>
      </c>
      <c r="E3187" s="1">
        <v>45311</v>
      </c>
      <c r="F3187" s="22">
        <v>2</v>
      </c>
      <c r="G3187" s="3">
        <v>40000</v>
      </c>
      <c r="H3187" s="4" t="s">
        <v>169</v>
      </c>
      <c r="I3187" t="s">
        <v>173</v>
      </c>
      <c r="J3187" s="19">
        <v>34584</v>
      </c>
      <c r="K3187" s="18">
        <v>-7.02</v>
      </c>
      <c r="L3187" s="19">
        <v>34584</v>
      </c>
      <c r="M3187" s="18">
        <v>-7.02</v>
      </c>
      <c r="N3187" s="19">
        <v>42756</v>
      </c>
      <c r="O3187" s="18">
        <v>3.39</v>
      </c>
      <c r="P3187" s="19">
        <v>44904</v>
      </c>
      <c r="Q3187" s="18">
        <v>5.95</v>
      </c>
    </row>
    <row r="3188" spans="1:17" x14ac:dyDescent="0.25">
      <c r="A3188" t="s">
        <v>26</v>
      </c>
      <c r="B3188" s="4" t="s">
        <v>48</v>
      </c>
      <c r="C3188" t="s">
        <v>128</v>
      </c>
      <c r="D3188" s="1">
        <v>45289</v>
      </c>
      <c r="E3188" s="1">
        <v>45311</v>
      </c>
      <c r="F3188" s="22">
        <v>1</v>
      </c>
      <c r="G3188" s="3">
        <v>40000</v>
      </c>
      <c r="H3188" s="4" t="s">
        <v>169</v>
      </c>
      <c r="I3188" t="s">
        <v>173</v>
      </c>
      <c r="J3188" s="19">
        <v>37418</v>
      </c>
      <c r="K3188" s="18">
        <v>-6.46</v>
      </c>
      <c r="L3188" s="19">
        <v>39431</v>
      </c>
      <c r="M3188" s="18">
        <v>-1.42</v>
      </c>
      <c r="N3188" s="19">
        <v>40781</v>
      </c>
      <c r="O3188" s="18">
        <v>1.95</v>
      </c>
      <c r="P3188" s="19">
        <v>43650</v>
      </c>
      <c r="Q3188" s="18">
        <v>9.1300000000000008</v>
      </c>
    </row>
    <row r="3189" spans="1:17" x14ac:dyDescent="0.25">
      <c r="A3189" t="s">
        <v>26</v>
      </c>
      <c r="B3189" s="4" t="s">
        <v>49</v>
      </c>
      <c r="C3189" t="s">
        <v>129</v>
      </c>
      <c r="D3189" s="1">
        <v>45289</v>
      </c>
      <c r="E3189" s="1">
        <v>45311</v>
      </c>
      <c r="F3189" s="22">
        <v>1</v>
      </c>
      <c r="G3189" s="3">
        <v>40000</v>
      </c>
      <c r="H3189" s="4" t="s">
        <v>169</v>
      </c>
      <c r="I3189" t="s">
        <v>173</v>
      </c>
      <c r="J3189" s="19">
        <v>37421</v>
      </c>
      <c r="K3189" s="18">
        <v>-6.45</v>
      </c>
      <c r="L3189" s="19">
        <v>39436</v>
      </c>
      <c r="M3189" s="18">
        <v>-1.41</v>
      </c>
      <c r="N3189" s="19">
        <v>40780</v>
      </c>
      <c r="O3189" s="18">
        <v>1.95</v>
      </c>
      <c r="P3189" s="19">
        <v>43651</v>
      </c>
      <c r="Q3189" s="18">
        <v>9.1300000000000008</v>
      </c>
    </row>
    <row r="3190" spans="1:17" x14ac:dyDescent="0.25">
      <c r="A3190" t="s">
        <v>26</v>
      </c>
      <c r="B3190" s="4" t="s">
        <v>47</v>
      </c>
      <c r="C3190" t="s">
        <v>127</v>
      </c>
      <c r="D3190" s="1">
        <v>45289</v>
      </c>
      <c r="E3190" s="1">
        <v>45311</v>
      </c>
      <c r="F3190" s="22">
        <v>1</v>
      </c>
      <c r="G3190" s="3">
        <v>40000</v>
      </c>
      <c r="H3190" s="4" t="s">
        <v>169</v>
      </c>
      <c r="I3190" t="s">
        <v>173</v>
      </c>
      <c r="J3190" s="19">
        <v>37612</v>
      </c>
      <c r="K3190" s="18">
        <v>-5.97</v>
      </c>
      <c r="L3190" s="19">
        <v>39633</v>
      </c>
      <c r="M3190" s="18">
        <v>-0.92</v>
      </c>
      <c r="N3190" s="19">
        <v>40986</v>
      </c>
      <c r="O3190" s="18">
        <v>2.46</v>
      </c>
      <c r="P3190" s="19">
        <v>44090</v>
      </c>
      <c r="Q3190" s="18">
        <v>10.23</v>
      </c>
    </row>
    <row r="3191" spans="1:17" x14ac:dyDescent="0.25">
      <c r="A3191" t="s">
        <v>27</v>
      </c>
      <c r="B3191" s="4" t="s">
        <v>48</v>
      </c>
      <c r="C3191" t="s">
        <v>130</v>
      </c>
      <c r="D3191" s="1">
        <v>45289</v>
      </c>
      <c r="E3191" s="1">
        <v>45311</v>
      </c>
      <c r="F3191" s="22">
        <v>1</v>
      </c>
      <c r="G3191" s="3">
        <v>40000</v>
      </c>
      <c r="H3191" s="4" t="s">
        <v>169</v>
      </c>
      <c r="I3191" t="s">
        <v>173</v>
      </c>
      <c r="J3191" s="19">
        <v>28653</v>
      </c>
      <c r="K3191" s="18">
        <v>-28.37</v>
      </c>
      <c r="L3191" s="19">
        <v>34003</v>
      </c>
      <c r="M3191" s="18">
        <v>-14.99</v>
      </c>
      <c r="N3191" s="19">
        <v>39988</v>
      </c>
      <c r="O3191" s="18">
        <v>-0.03</v>
      </c>
      <c r="P3191" s="19">
        <v>46843</v>
      </c>
      <c r="Q3191" s="18">
        <v>17.11</v>
      </c>
    </row>
    <row r="3192" spans="1:17" x14ac:dyDescent="0.25">
      <c r="A3192" t="s">
        <v>27</v>
      </c>
      <c r="B3192" s="4" t="s">
        <v>48</v>
      </c>
      <c r="C3192" t="s">
        <v>130</v>
      </c>
      <c r="D3192" s="1">
        <v>45289</v>
      </c>
      <c r="E3192" s="1">
        <v>45311</v>
      </c>
      <c r="F3192" s="22">
        <v>3</v>
      </c>
      <c r="G3192" s="3">
        <v>40000</v>
      </c>
      <c r="H3192" s="4" t="s">
        <v>169</v>
      </c>
      <c r="I3192" t="s">
        <v>173</v>
      </c>
      <c r="J3192" s="19">
        <v>33261</v>
      </c>
      <c r="K3192" s="18">
        <v>-5.91</v>
      </c>
      <c r="L3192" s="19">
        <v>35498</v>
      </c>
      <c r="M3192" s="18">
        <v>-3.9</v>
      </c>
      <c r="N3192" s="19">
        <v>41418</v>
      </c>
      <c r="O3192" s="18">
        <v>1.17</v>
      </c>
      <c r="P3192" s="19">
        <v>44189</v>
      </c>
      <c r="Q3192" s="18">
        <v>3.38</v>
      </c>
    </row>
    <row r="3193" spans="1:17" x14ac:dyDescent="0.25">
      <c r="A3193" t="s">
        <v>27</v>
      </c>
      <c r="B3193" s="4" t="s">
        <v>49</v>
      </c>
      <c r="C3193" t="s">
        <v>131</v>
      </c>
      <c r="D3193" s="1">
        <v>45289</v>
      </c>
      <c r="E3193" s="1">
        <v>45311</v>
      </c>
      <c r="F3193" s="22">
        <v>1</v>
      </c>
      <c r="G3193" s="3">
        <v>40000</v>
      </c>
      <c r="H3193" s="4" t="s">
        <v>169</v>
      </c>
      <c r="I3193" t="s">
        <v>173</v>
      </c>
      <c r="J3193" s="19">
        <v>28653</v>
      </c>
      <c r="K3193" s="18">
        <v>-28.37</v>
      </c>
      <c r="L3193" s="19">
        <v>33993</v>
      </c>
      <c r="M3193" s="18">
        <v>-15.02</v>
      </c>
      <c r="N3193" s="19">
        <v>39989</v>
      </c>
      <c r="O3193" s="18">
        <v>-0.03</v>
      </c>
      <c r="P3193" s="19">
        <v>46841</v>
      </c>
      <c r="Q3193" s="18">
        <v>17.100000000000001</v>
      </c>
    </row>
    <row r="3194" spans="1:17" x14ac:dyDescent="0.25">
      <c r="A3194" t="s">
        <v>27</v>
      </c>
      <c r="B3194" s="4" t="s">
        <v>49</v>
      </c>
      <c r="C3194" t="s">
        <v>131</v>
      </c>
      <c r="D3194" s="1">
        <v>45289</v>
      </c>
      <c r="E3194" s="1">
        <v>45311</v>
      </c>
      <c r="F3194" s="22">
        <v>3</v>
      </c>
      <c r="G3194" s="3">
        <v>40000</v>
      </c>
      <c r="H3194" s="4" t="s">
        <v>169</v>
      </c>
      <c r="I3194" t="s">
        <v>173</v>
      </c>
      <c r="J3194" s="19">
        <v>33272</v>
      </c>
      <c r="K3194" s="18">
        <v>-5.9</v>
      </c>
      <c r="L3194" s="19">
        <v>35493</v>
      </c>
      <c r="M3194" s="18">
        <v>-3.91</v>
      </c>
      <c r="N3194" s="19">
        <v>41419</v>
      </c>
      <c r="O3194" s="18">
        <v>1.17</v>
      </c>
      <c r="P3194" s="19">
        <v>44196</v>
      </c>
      <c r="Q3194" s="18">
        <v>3.38</v>
      </c>
    </row>
    <row r="3195" spans="1:17" x14ac:dyDescent="0.25">
      <c r="A3195" t="s">
        <v>27</v>
      </c>
      <c r="B3195" s="4" t="s">
        <v>226</v>
      </c>
      <c r="C3195" t="s">
        <v>241</v>
      </c>
      <c r="D3195" s="1">
        <v>45289</v>
      </c>
      <c r="E3195" s="1">
        <v>45311</v>
      </c>
      <c r="F3195" s="22">
        <v>1</v>
      </c>
      <c r="G3195" s="3">
        <v>40000</v>
      </c>
      <c r="H3195" s="4" t="s">
        <v>169</v>
      </c>
      <c r="I3195" t="s">
        <v>173</v>
      </c>
      <c r="J3195" s="19">
        <v>29091</v>
      </c>
      <c r="K3195" s="18">
        <v>-27.27</v>
      </c>
      <c r="L3195" s="19">
        <v>35045</v>
      </c>
      <c r="M3195" s="18">
        <v>-12.39</v>
      </c>
      <c r="N3195" s="19">
        <v>41274</v>
      </c>
      <c r="O3195" s="18">
        <v>3.18</v>
      </c>
      <c r="P3195" s="19">
        <v>48359</v>
      </c>
      <c r="Q3195" s="18">
        <v>20.9</v>
      </c>
    </row>
    <row r="3196" spans="1:17" x14ac:dyDescent="0.25">
      <c r="A3196" t="s">
        <v>27</v>
      </c>
      <c r="B3196" s="4" t="s">
        <v>226</v>
      </c>
      <c r="C3196" t="s">
        <v>241</v>
      </c>
      <c r="D3196" s="1">
        <v>45289</v>
      </c>
      <c r="E3196" s="1">
        <v>45311</v>
      </c>
      <c r="F3196" s="22">
        <v>3</v>
      </c>
      <c r="G3196" s="3">
        <v>40000</v>
      </c>
      <c r="H3196" s="4" t="s">
        <v>169</v>
      </c>
      <c r="I3196" t="s">
        <v>173</v>
      </c>
      <c r="J3196" s="19">
        <v>33771</v>
      </c>
      <c r="K3196" s="18">
        <v>-5.43</v>
      </c>
      <c r="L3196" s="19">
        <v>37798</v>
      </c>
      <c r="M3196" s="18">
        <v>-1.87</v>
      </c>
      <c r="N3196" s="19">
        <v>44252</v>
      </c>
      <c r="O3196" s="18">
        <v>3.42</v>
      </c>
      <c r="P3196" s="19">
        <v>47161</v>
      </c>
      <c r="Q3196" s="18">
        <v>5.64</v>
      </c>
    </row>
    <row r="3197" spans="1:17" x14ac:dyDescent="0.25">
      <c r="A3197" t="s">
        <v>28</v>
      </c>
      <c r="B3197" s="4" t="s">
        <v>48</v>
      </c>
      <c r="C3197" t="s">
        <v>132</v>
      </c>
      <c r="D3197" s="1">
        <v>45289</v>
      </c>
      <c r="E3197" s="1">
        <v>45311</v>
      </c>
      <c r="F3197" s="22">
        <v>1</v>
      </c>
      <c r="G3197" s="3">
        <v>40000</v>
      </c>
      <c r="H3197" s="4" t="s">
        <v>169</v>
      </c>
      <c r="I3197" t="s">
        <v>173</v>
      </c>
      <c r="J3197" s="19">
        <v>37006</v>
      </c>
      <c r="K3197" s="18">
        <v>-7.49</v>
      </c>
      <c r="L3197" s="19">
        <v>39652</v>
      </c>
      <c r="M3197" s="18">
        <v>-0.87</v>
      </c>
      <c r="N3197" s="19">
        <v>40593</v>
      </c>
      <c r="O3197" s="18">
        <v>1.48</v>
      </c>
      <c r="P3197" s="19">
        <v>44643</v>
      </c>
      <c r="Q3197" s="18">
        <v>11.61</v>
      </c>
    </row>
    <row r="3198" spans="1:17" x14ac:dyDescent="0.25">
      <c r="A3198" t="s">
        <v>29</v>
      </c>
      <c r="B3198" s="4" t="s">
        <v>48</v>
      </c>
      <c r="C3198" t="s">
        <v>133</v>
      </c>
      <c r="D3198" s="1">
        <v>45289</v>
      </c>
      <c r="E3198" s="1">
        <v>45311</v>
      </c>
      <c r="F3198" s="22">
        <v>1</v>
      </c>
      <c r="G3198" s="3">
        <v>40000</v>
      </c>
      <c r="H3198" s="4" t="s">
        <v>169</v>
      </c>
      <c r="I3198" t="s">
        <v>173</v>
      </c>
      <c r="J3198" s="19">
        <v>29481</v>
      </c>
      <c r="K3198" s="18">
        <v>-26.3</v>
      </c>
      <c r="L3198" s="19">
        <v>34291</v>
      </c>
      <c r="M3198" s="18">
        <v>-14.27</v>
      </c>
      <c r="N3198" s="19">
        <v>42008</v>
      </c>
      <c r="O3198" s="18">
        <v>5.0199999999999996</v>
      </c>
      <c r="P3198" s="19">
        <v>48947</v>
      </c>
      <c r="Q3198" s="18">
        <v>22.37</v>
      </c>
    </row>
    <row r="3199" spans="1:17" x14ac:dyDescent="0.25">
      <c r="A3199" t="s">
        <v>29</v>
      </c>
      <c r="B3199" s="4" t="s">
        <v>48</v>
      </c>
      <c r="C3199" t="s">
        <v>133</v>
      </c>
      <c r="D3199" s="1">
        <v>45289</v>
      </c>
      <c r="E3199" s="1">
        <v>45311</v>
      </c>
      <c r="F3199" s="22">
        <v>2</v>
      </c>
      <c r="G3199" s="3">
        <v>40000</v>
      </c>
      <c r="H3199" s="4" t="s">
        <v>169</v>
      </c>
      <c r="I3199" t="s">
        <v>173</v>
      </c>
      <c r="J3199" s="19">
        <v>32925</v>
      </c>
      <c r="K3199" s="18">
        <v>-9.27</v>
      </c>
      <c r="L3199" s="19">
        <v>37275</v>
      </c>
      <c r="M3199" s="18">
        <v>-3.47</v>
      </c>
      <c r="N3199" s="19">
        <v>43400</v>
      </c>
      <c r="O3199" s="18">
        <v>4.16</v>
      </c>
      <c r="P3199" s="19">
        <v>47574</v>
      </c>
      <c r="Q3199" s="18">
        <v>9.06</v>
      </c>
    </row>
    <row r="3200" spans="1:17" x14ac:dyDescent="0.25">
      <c r="A3200" t="s">
        <v>30</v>
      </c>
      <c r="B3200" s="4" t="s">
        <v>48</v>
      </c>
      <c r="C3200" t="s">
        <v>134</v>
      </c>
      <c r="D3200" s="1">
        <v>45289</v>
      </c>
      <c r="E3200" s="1">
        <v>45311</v>
      </c>
      <c r="F3200" s="22">
        <v>1</v>
      </c>
      <c r="G3200" s="3">
        <v>40000</v>
      </c>
      <c r="H3200" s="4" t="s">
        <v>169</v>
      </c>
      <c r="I3200" t="s">
        <v>173</v>
      </c>
      <c r="J3200" s="19">
        <v>24739</v>
      </c>
      <c r="K3200" s="18">
        <v>-38.15</v>
      </c>
      <c r="L3200" s="19">
        <v>31824</v>
      </c>
      <c r="M3200" s="18">
        <v>-20.440000000000001</v>
      </c>
      <c r="N3200" s="19">
        <v>41789</v>
      </c>
      <c r="O3200" s="18">
        <v>4.47</v>
      </c>
      <c r="P3200" s="19">
        <v>53026</v>
      </c>
      <c r="Q3200" s="18">
        <v>32.57</v>
      </c>
    </row>
    <row r="3201" spans="1:17" x14ac:dyDescent="0.25">
      <c r="A3201" t="s">
        <v>30</v>
      </c>
      <c r="B3201" s="4" t="s">
        <v>48</v>
      </c>
      <c r="C3201" t="s">
        <v>134</v>
      </c>
      <c r="D3201" s="1">
        <v>45289</v>
      </c>
      <c r="E3201" s="1">
        <v>45311</v>
      </c>
      <c r="F3201" s="22">
        <v>7</v>
      </c>
      <c r="G3201" s="3">
        <v>40000</v>
      </c>
      <c r="H3201" s="4" t="s">
        <v>169</v>
      </c>
      <c r="I3201" t="s">
        <v>173</v>
      </c>
      <c r="J3201" s="19">
        <v>22315</v>
      </c>
      <c r="K3201" s="18">
        <v>-7.85</v>
      </c>
      <c r="L3201" s="19">
        <v>44006</v>
      </c>
      <c r="M3201" s="18">
        <v>1.37</v>
      </c>
      <c r="N3201" s="19">
        <v>57414</v>
      </c>
      <c r="O3201" s="18">
        <v>5.3</v>
      </c>
      <c r="P3201" s="19">
        <v>66567</v>
      </c>
      <c r="Q3201" s="18">
        <v>7.55</v>
      </c>
    </row>
    <row r="3202" spans="1:17" x14ac:dyDescent="0.25">
      <c r="A3202" t="s">
        <v>31</v>
      </c>
      <c r="B3202" s="4" t="s">
        <v>48</v>
      </c>
      <c r="C3202" t="s">
        <v>135</v>
      </c>
      <c r="D3202" s="1">
        <v>45289</v>
      </c>
      <c r="E3202" s="1">
        <v>45311</v>
      </c>
      <c r="F3202" s="22">
        <v>1</v>
      </c>
      <c r="G3202" s="3">
        <v>40000</v>
      </c>
      <c r="H3202" s="4" t="s">
        <v>169</v>
      </c>
      <c r="I3202" t="s">
        <v>173</v>
      </c>
      <c r="J3202" s="19">
        <v>21063</v>
      </c>
      <c r="K3202" s="18">
        <v>-47.34</v>
      </c>
      <c r="L3202" s="19">
        <v>31006</v>
      </c>
      <c r="M3202" s="18">
        <v>-22.48</v>
      </c>
      <c r="N3202" s="19">
        <v>41822</v>
      </c>
      <c r="O3202" s="18">
        <v>4.5599999999999996</v>
      </c>
      <c r="P3202" s="19">
        <v>56212</v>
      </c>
      <c r="Q3202" s="18">
        <v>40.53</v>
      </c>
    </row>
    <row r="3203" spans="1:17" x14ac:dyDescent="0.25">
      <c r="A3203" t="s">
        <v>31</v>
      </c>
      <c r="B3203" s="4" t="s">
        <v>48</v>
      </c>
      <c r="C3203" t="s">
        <v>135</v>
      </c>
      <c r="D3203" s="1">
        <v>45289</v>
      </c>
      <c r="E3203" s="1">
        <v>45311</v>
      </c>
      <c r="F3203" s="22">
        <v>5</v>
      </c>
      <c r="G3203" s="3">
        <v>40000</v>
      </c>
      <c r="H3203" s="4" t="s">
        <v>169</v>
      </c>
      <c r="I3203" t="s">
        <v>173</v>
      </c>
      <c r="J3203" s="19">
        <v>20980</v>
      </c>
      <c r="K3203" s="18">
        <v>-12.11</v>
      </c>
      <c r="L3203" s="19">
        <v>39298</v>
      </c>
      <c r="M3203" s="18">
        <v>-0.35</v>
      </c>
      <c r="N3203" s="19">
        <v>50258</v>
      </c>
      <c r="O3203" s="18">
        <v>4.67</v>
      </c>
      <c r="P3203" s="19">
        <v>65390</v>
      </c>
      <c r="Q3203" s="18">
        <v>10.33</v>
      </c>
    </row>
    <row r="3204" spans="1:17" x14ac:dyDescent="0.25">
      <c r="A3204" t="s">
        <v>31</v>
      </c>
      <c r="B3204" s="4" t="s">
        <v>48</v>
      </c>
      <c r="C3204" t="s">
        <v>135</v>
      </c>
      <c r="D3204" s="1">
        <v>45289</v>
      </c>
      <c r="E3204" s="1">
        <v>45311</v>
      </c>
      <c r="F3204" s="22">
        <v>10</v>
      </c>
      <c r="G3204" s="3">
        <v>40000</v>
      </c>
      <c r="H3204" s="4" t="s">
        <v>169</v>
      </c>
      <c r="I3204" t="s">
        <v>173</v>
      </c>
      <c r="J3204" s="19">
        <v>15502</v>
      </c>
      <c r="K3204" s="18">
        <v>-9.0399999999999991</v>
      </c>
      <c r="L3204" s="19">
        <v>45371</v>
      </c>
      <c r="M3204" s="18">
        <v>1.27</v>
      </c>
      <c r="N3204" s="19">
        <v>70355</v>
      </c>
      <c r="O3204" s="18">
        <v>5.81</v>
      </c>
      <c r="P3204" s="19">
        <v>95109</v>
      </c>
      <c r="Q3204" s="18">
        <v>9.0500000000000007</v>
      </c>
    </row>
    <row r="3205" spans="1:17" x14ac:dyDescent="0.25">
      <c r="A3205" t="s">
        <v>32</v>
      </c>
      <c r="B3205" s="4" t="s">
        <v>48</v>
      </c>
      <c r="C3205" t="s">
        <v>136</v>
      </c>
      <c r="D3205" s="1">
        <v>45289</v>
      </c>
      <c r="E3205" s="1">
        <v>45311</v>
      </c>
      <c r="F3205" s="22">
        <v>1</v>
      </c>
      <c r="G3205" s="3">
        <v>40000</v>
      </c>
      <c r="H3205" s="4" t="s">
        <v>169</v>
      </c>
      <c r="I3205" t="s">
        <v>173</v>
      </c>
      <c r="J3205" s="19">
        <v>19569</v>
      </c>
      <c r="K3205" s="18">
        <v>-51.08</v>
      </c>
      <c r="L3205" s="19">
        <v>30586</v>
      </c>
      <c r="M3205" s="18">
        <v>-23.53</v>
      </c>
      <c r="N3205" s="19">
        <v>41815</v>
      </c>
      <c r="O3205" s="18">
        <v>4.54</v>
      </c>
      <c r="P3205" s="19">
        <v>58344</v>
      </c>
      <c r="Q3205" s="18">
        <v>45.86</v>
      </c>
    </row>
    <row r="3206" spans="1:17" x14ac:dyDescent="0.25">
      <c r="A3206" t="s">
        <v>32</v>
      </c>
      <c r="B3206" s="4" t="s">
        <v>48</v>
      </c>
      <c r="C3206" t="s">
        <v>136</v>
      </c>
      <c r="D3206" s="1">
        <v>45289</v>
      </c>
      <c r="E3206" s="1">
        <v>45311</v>
      </c>
      <c r="F3206" s="22">
        <v>5</v>
      </c>
      <c r="G3206" s="3">
        <v>40000</v>
      </c>
      <c r="H3206" s="4" t="s">
        <v>169</v>
      </c>
      <c r="I3206" t="s">
        <v>173</v>
      </c>
      <c r="J3206" s="19">
        <v>19819</v>
      </c>
      <c r="K3206" s="18">
        <v>-13.1</v>
      </c>
      <c r="L3206" s="19">
        <v>38456</v>
      </c>
      <c r="M3206" s="18">
        <v>-0.78</v>
      </c>
      <c r="N3206" s="19">
        <v>50706</v>
      </c>
      <c r="O3206" s="18">
        <v>4.8600000000000003</v>
      </c>
      <c r="P3206" s="19">
        <v>68944</v>
      </c>
      <c r="Q3206" s="18">
        <v>11.5</v>
      </c>
    </row>
    <row r="3207" spans="1:17" x14ac:dyDescent="0.25">
      <c r="A3207" t="s">
        <v>32</v>
      </c>
      <c r="B3207" s="4" t="s">
        <v>48</v>
      </c>
      <c r="C3207" t="s">
        <v>136</v>
      </c>
      <c r="D3207" s="1">
        <v>45289</v>
      </c>
      <c r="E3207" s="1">
        <v>45311</v>
      </c>
      <c r="F3207" s="22">
        <v>10</v>
      </c>
      <c r="G3207" s="3">
        <v>40000</v>
      </c>
      <c r="H3207" s="4" t="s">
        <v>169</v>
      </c>
      <c r="I3207" t="s">
        <v>173</v>
      </c>
      <c r="J3207" s="19">
        <v>14167</v>
      </c>
      <c r="K3207" s="18">
        <v>-9.86</v>
      </c>
      <c r="L3207" s="19">
        <v>45680</v>
      </c>
      <c r="M3207" s="18">
        <v>1.34</v>
      </c>
      <c r="N3207" s="19">
        <v>71233</v>
      </c>
      <c r="O3207" s="18">
        <v>5.94</v>
      </c>
      <c r="P3207" s="19">
        <v>100356</v>
      </c>
      <c r="Q3207" s="18">
        <v>9.6300000000000008</v>
      </c>
    </row>
    <row r="3208" spans="1:17" x14ac:dyDescent="0.25">
      <c r="A3208" t="s">
        <v>33</v>
      </c>
      <c r="B3208" s="4" t="s">
        <v>48</v>
      </c>
      <c r="C3208" t="s">
        <v>137</v>
      </c>
      <c r="D3208" s="1">
        <v>45289</v>
      </c>
      <c r="E3208" s="1">
        <v>45311</v>
      </c>
      <c r="F3208" s="22">
        <v>1</v>
      </c>
      <c r="G3208" s="3">
        <v>40000</v>
      </c>
      <c r="H3208" s="4" t="s">
        <v>169</v>
      </c>
      <c r="I3208" t="s">
        <v>173</v>
      </c>
      <c r="J3208" s="19">
        <v>18306</v>
      </c>
      <c r="K3208" s="18">
        <v>-54.23</v>
      </c>
      <c r="L3208" s="19">
        <v>29948</v>
      </c>
      <c r="M3208" s="18">
        <v>-25.13</v>
      </c>
      <c r="N3208" s="19">
        <v>41820</v>
      </c>
      <c r="O3208" s="18">
        <v>4.55</v>
      </c>
      <c r="P3208" s="19">
        <v>60126</v>
      </c>
      <c r="Q3208" s="18">
        <v>50.32</v>
      </c>
    </row>
    <row r="3209" spans="1:17" x14ac:dyDescent="0.25">
      <c r="A3209" t="s">
        <v>33</v>
      </c>
      <c r="B3209" s="4" t="s">
        <v>48</v>
      </c>
      <c r="C3209" t="s">
        <v>137</v>
      </c>
      <c r="D3209" s="1">
        <v>45289</v>
      </c>
      <c r="E3209" s="1">
        <v>45311</v>
      </c>
      <c r="F3209" s="22">
        <v>5</v>
      </c>
      <c r="G3209" s="3">
        <v>40000</v>
      </c>
      <c r="H3209" s="4" t="s">
        <v>169</v>
      </c>
      <c r="I3209" t="s">
        <v>173</v>
      </c>
      <c r="J3209" s="19">
        <v>17642</v>
      </c>
      <c r="K3209" s="18">
        <v>-15.1</v>
      </c>
      <c r="L3209" s="19">
        <v>37752</v>
      </c>
      <c r="M3209" s="18">
        <v>-1.1499999999999999</v>
      </c>
      <c r="N3209" s="19">
        <v>51097</v>
      </c>
      <c r="O3209" s="18">
        <v>5.0199999999999996</v>
      </c>
      <c r="P3209" s="19">
        <v>71623</v>
      </c>
      <c r="Q3209" s="18">
        <v>12.36</v>
      </c>
    </row>
    <row r="3210" spans="1:17" x14ac:dyDescent="0.25">
      <c r="A3210" t="s">
        <v>33</v>
      </c>
      <c r="B3210" s="4" t="s">
        <v>48</v>
      </c>
      <c r="C3210" t="s">
        <v>137</v>
      </c>
      <c r="D3210" s="1">
        <v>45289</v>
      </c>
      <c r="E3210" s="1">
        <v>45311</v>
      </c>
      <c r="F3210" s="22">
        <v>10</v>
      </c>
      <c r="G3210" s="3">
        <v>40000</v>
      </c>
      <c r="H3210" s="4" t="s">
        <v>169</v>
      </c>
      <c r="I3210" t="s">
        <v>173</v>
      </c>
      <c r="J3210" s="19">
        <v>11733</v>
      </c>
      <c r="K3210" s="18">
        <v>-11.54</v>
      </c>
      <c r="L3210" s="19">
        <v>46257</v>
      </c>
      <c r="M3210" s="18">
        <v>1.46</v>
      </c>
      <c r="N3210" s="19">
        <v>72505</v>
      </c>
      <c r="O3210" s="18">
        <v>6.13</v>
      </c>
      <c r="P3210" s="19">
        <v>102280</v>
      </c>
      <c r="Q3210" s="18">
        <v>9.84</v>
      </c>
    </row>
    <row r="3211" spans="1:17" x14ac:dyDescent="0.25">
      <c r="A3211" t="s">
        <v>34</v>
      </c>
      <c r="B3211" s="4" t="s">
        <v>48</v>
      </c>
      <c r="C3211" t="s">
        <v>138</v>
      </c>
      <c r="D3211" s="1">
        <v>45289</v>
      </c>
      <c r="E3211" s="1">
        <v>45311</v>
      </c>
      <c r="F3211" s="22">
        <v>1</v>
      </c>
      <c r="G3211" s="3">
        <v>40000</v>
      </c>
      <c r="H3211" s="4" t="s">
        <v>169</v>
      </c>
      <c r="I3211" t="s">
        <v>173</v>
      </c>
      <c r="J3211" s="19">
        <v>17806</v>
      </c>
      <c r="K3211" s="18">
        <v>-55.48</v>
      </c>
      <c r="L3211" s="19">
        <v>30097</v>
      </c>
      <c r="M3211" s="18">
        <v>-24.76</v>
      </c>
      <c r="N3211" s="19">
        <v>41724</v>
      </c>
      <c r="O3211" s="18">
        <v>4.3099999999999996</v>
      </c>
      <c r="P3211" s="19">
        <v>60230</v>
      </c>
      <c r="Q3211" s="18">
        <v>50.58</v>
      </c>
    </row>
    <row r="3212" spans="1:17" x14ac:dyDescent="0.25">
      <c r="A3212" t="s">
        <v>34</v>
      </c>
      <c r="B3212" s="4" t="s">
        <v>48</v>
      </c>
      <c r="C3212" t="s">
        <v>138</v>
      </c>
      <c r="D3212" s="1">
        <v>45289</v>
      </c>
      <c r="E3212" s="1">
        <v>45311</v>
      </c>
      <c r="F3212" s="22">
        <v>5</v>
      </c>
      <c r="G3212" s="3">
        <v>40000</v>
      </c>
      <c r="H3212" s="4" t="s">
        <v>169</v>
      </c>
      <c r="I3212" t="s">
        <v>173</v>
      </c>
      <c r="J3212" s="19">
        <v>17536</v>
      </c>
      <c r="K3212" s="18">
        <v>-15.2</v>
      </c>
      <c r="L3212" s="19">
        <v>37193</v>
      </c>
      <c r="M3212" s="18">
        <v>-1.44</v>
      </c>
      <c r="N3212" s="19">
        <v>50686</v>
      </c>
      <c r="O3212" s="18">
        <v>4.8499999999999996</v>
      </c>
      <c r="P3212" s="19">
        <v>70988</v>
      </c>
      <c r="Q3212" s="18">
        <v>12.16</v>
      </c>
    </row>
    <row r="3213" spans="1:17" x14ac:dyDescent="0.25">
      <c r="A3213" t="s">
        <v>34</v>
      </c>
      <c r="B3213" s="4" t="s">
        <v>48</v>
      </c>
      <c r="C3213" t="s">
        <v>138</v>
      </c>
      <c r="D3213" s="1">
        <v>45289</v>
      </c>
      <c r="E3213" s="1">
        <v>45311</v>
      </c>
      <c r="F3213" s="22">
        <v>10</v>
      </c>
      <c r="G3213" s="3">
        <v>40000</v>
      </c>
      <c r="H3213" s="4" t="s">
        <v>169</v>
      </c>
      <c r="I3213" t="s">
        <v>173</v>
      </c>
      <c r="J3213" s="19">
        <v>11621</v>
      </c>
      <c r="K3213" s="18">
        <v>-11.63</v>
      </c>
      <c r="L3213" s="19">
        <v>46297</v>
      </c>
      <c r="M3213" s="18">
        <v>1.47</v>
      </c>
      <c r="N3213" s="19">
        <v>71902</v>
      </c>
      <c r="O3213" s="18">
        <v>6.04</v>
      </c>
      <c r="P3213" s="19">
        <v>102917</v>
      </c>
      <c r="Q3213" s="18">
        <v>9.91</v>
      </c>
    </row>
    <row r="3214" spans="1:17" x14ac:dyDescent="0.25">
      <c r="A3214" t="s">
        <v>35</v>
      </c>
      <c r="B3214" s="4" t="s">
        <v>48</v>
      </c>
      <c r="C3214" t="s">
        <v>139</v>
      </c>
      <c r="D3214" s="1">
        <v>45289</v>
      </c>
      <c r="E3214" s="1">
        <v>45311</v>
      </c>
      <c r="F3214" s="22">
        <v>1</v>
      </c>
      <c r="G3214" s="3">
        <v>40000</v>
      </c>
      <c r="H3214" s="4" t="s">
        <v>169</v>
      </c>
      <c r="I3214" t="s">
        <v>173</v>
      </c>
      <c r="J3214" s="19">
        <v>17683</v>
      </c>
      <c r="K3214" s="18">
        <v>-55.79</v>
      </c>
      <c r="L3214" s="19">
        <v>29955</v>
      </c>
      <c r="M3214" s="18">
        <v>-25.11</v>
      </c>
      <c r="N3214" s="19">
        <v>41723</v>
      </c>
      <c r="O3214" s="18">
        <v>4.3099999999999996</v>
      </c>
      <c r="P3214" s="19">
        <v>60720</v>
      </c>
      <c r="Q3214" s="18">
        <v>51.8</v>
      </c>
    </row>
    <row r="3215" spans="1:17" x14ac:dyDescent="0.25">
      <c r="A3215" t="s">
        <v>35</v>
      </c>
      <c r="B3215" s="4" t="s">
        <v>48</v>
      </c>
      <c r="C3215" t="s">
        <v>139</v>
      </c>
      <c r="D3215" s="1">
        <v>45289</v>
      </c>
      <c r="E3215" s="1">
        <v>45311</v>
      </c>
      <c r="F3215" s="22">
        <v>5</v>
      </c>
      <c r="G3215" s="3">
        <v>40000</v>
      </c>
      <c r="H3215" s="4" t="s">
        <v>169</v>
      </c>
      <c r="I3215" t="s">
        <v>173</v>
      </c>
      <c r="J3215" s="19">
        <v>17438</v>
      </c>
      <c r="K3215" s="18">
        <v>-15.3</v>
      </c>
      <c r="L3215" s="19">
        <v>37099</v>
      </c>
      <c r="M3215" s="18">
        <v>-1.49</v>
      </c>
      <c r="N3215" s="19">
        <v>50811</v>
      </c>
      <c r="O3215" s="18">
        <v>4.9000000000000004</v>
      </c>
      <c r="P3215" s="19">
        <v>71643</v>
      </c>
      <c r="Q3215" s="18">
        <v>12.36</v>
      </c>
    </row>
    <row r="3216" spans="1:17" x14ac:dyDescent="0.25">
      <c r="A3216" t="s">
        <v>35</v>
      </c>
      <c r="B3216" s="4" t="s">
        <v>48</v>
      </c>
      <c r="C3216" t="s">
        <v>139</v>
      </c>
      <c r="D3216" s="1">
        <v>45289</v>
      </c>
      <c r="E3216" s="1">
        <v>45311</v>
      </c>
      <c r="F3216" s="22">
        <v>10</v>
      </c>
      <c r="G3216" s="3">
        <v>40000</v>
      </c>
      <c r="H3216" s="4" t="s">
        <v>169</v>
      </c>
      <c r="I3216" t="s">
        <v>173</v>
      </c>
      <c r="J3216" s="19">
        <v>11515</v>
      </c>
      <c r="K3216" s="18">
        <v>-11.71</v>
      </c>
      <c r="L3216" s="19">
        <v>46251</v>
      </c>
      <c r="M3216" s="18">
        <v>1.46</v>
      </c>
      <c r="N3216" s="19">
        <v>72130</v>
      </c>
      <c r="O3216" s="18">
        <v>6.07</v>
      </c>
      <c r="P3216" s="19">
        <v>103455</v>
      </c>
      <c r="Q3216" s="18">
        <v>9.9700000000000006</v>
      </c>
    </row>
    <row r="3217" spans="1:17" x14ac:dyDescent="0.25">
      <c r="A3217" t="s">
        <v>36</v>
      </c>
      <c r="B3217" s="4" t="s">
        <v>48</v>
      </c>
      <c r="C3217" t="s">
        <v>140</v>
      </c>
      <c r="D3217" s="1">
        <v>45289</v>
      </c>
      <c r="E3217" s="1">
        <v>45311</v>
      </c>
      <c r="F3217" s="22">
        <v>1</v>
      </c>
      <c r="G3217" s="3">
        <v>40000</v>
      </c>
      <c r="H3217" s="4" t="s">
        <v>169</v>
      </c>
      <c r="I3217" t="s">
        <v>173</v>
      </c>
      <c r="J3217" s="19">
        <v>18777</v>
      </c>
      <c r="K3217" s="18">
        <v>-53.06</v>
      </c>
      <c r="L3217" s="19">
        <v>30069</v>
      </c>
      <c r="M3217" s="18">
        <v>-24.83</v>
      </c>
      <c r="N3217" s="19">
        <v>41474</v>
      </c>
      <c r="O3217" s="18">
        <v>3.68</v>
      </c>
      <c r="P3217" s="19">
        <v>59353</v>
      </c>
      <c r="Q3217" s="18">
        <v>48.38</v>
      </c>
    </row>
    <row r="3218" spans="1:17" x14ac:dyDescent="0.25">
      <c r="A3218" t="s">
        <v>36</v>
      </c>
      <c r="B3218" s="4" t="s">
        <v>48</v>
      </c>
      <c r="C3218" t="s">
        <v>140</v>
      </c>
      <c r="D3218" s="1">
        <v>45289</v>
      </c>
      <c r="E3218" s="1">
        <v>45311</v>
      </c>
      <c r="F3218" s="22">
        <v>5</v>
      </c>
      <c r="G3218" s="3">
        <v>40000</v>
      </c>
      <c r="H3218" s="4" t="s">
        <v>169</v>
      </c>
      <c r="I3218" t="s">
        <v>173</v>
      </c>
      <c r="J3218" s="19">
        <v>17597</v>
      </c>
      <c r="K3218" s="18">
        <v>-15.15</v>
      </c>
      <c r="L3218" s="19">
        <v>35917</v>
      </c>
      <c r="M3218" s="18">
        <v>-2.13</v>
      </c>
      <c r="N3218" s="19">
        <v>50050</v>
      </c>
      <c r="O3218" s="18">
        <v>4.58</v>
      </c>
      <c r="P3218" s="19">
        <v>68697</v>
      </c>
      <c r="Q3218" s="18">
        <v>11.42</v>
      </c>
    </row>
    <row r="3219" spans="1:17" x14ac:dyDescent="0.25">
      <c r="A3219" t="s">
        <v>36</v>
      </c>
      <c r="B3219" s="4" t="s">
        <v>48</v>
      </c>
      <c r="C3219" t="s">
        <v>140</v>
      </c>
      <c r="D3219" s="1">
        <v>45289</v>
      </c>
      <c r="E3219" s="1">
        <v>45311</v>
      </c>
      <c r="F3219" s="22">
        <v>10</v>
      </c>
      <c r="G3219" s="3">
        <v>40000</v>
      </c>
      <c r="H3219" s="4" t="s">
        <v>169</v>
      </c>
      <c r="I3219" t="s">
        <v>173</v>
      </c>
      <c r="J3219" s="19">
        <v>11681</v>
      </c>
      <c r="K3219" s="18">
        <v>-11.58</v>
      </c>
      <c r="L3219" s="19">
        <v>46401</v>
      </c>
      <c r="M3219" s="18">
        <v>1.5</v>
      </c>
      <c r="N3219" s="19">
        <v>69877</v>
      </c>
      <c r="O3219" s="18">
        <v>5.74</v>
      </c>
      <c r="P3219" s="19">
        <v>103918</v>
      </c>
      <c r="Q3219" s="18">
        <v>10.02</v>
      </c>
    </row>
    <row r="3220" spans="1:17" x14ac:dyDescent="0.25">
      <c r="A3220" t="s">
        <v>37</v>
      </c>
      <c r="B3220" s="4" t="s">
        <v>48</v>
      </c>
      <c r="C3220" t="s">
        <v>141</v>
      </c>
      <c r="D3220" s="1">
        <v>45289</v>
      </c>
      <c r="E3220" s="1">
        <v>45311</v>
      </c>
      <c r="F3220" s="22">
        <v>1</v>
      </c>
      <c r="G3220" s="3">
        <v>40000</v>
      </c>
      <c r="H3220" s="4" t="s">
        <v>169</v>
      </c>
      <c r="I3220" t="s">
        <v>173</v>
      </c>
      <c r="J3220" s="19">
        <v>16694</v>
      </c>
      <c r="K3220" s="18">
        <v>-58.26</v>
      </c>
      <c r="L3220" s="19">
        <v>30204</v>
      </c>
      <c r="M3220" s="18">
        <v>-24.49</v>
      </c>
      <c r="N3220" s="19">
        <v>41281</v>
      </c>
      <c r="O3220" s="18">
        <v>3.2</v>
      </c>
      <c r="P3220" s="19">
        <v>56630</v>
      </c>
      <c r="Q3220" s="18">
        <v>41.58</v>
      </c>
    </row>
    <row r="3221" spans="1:17" x14ac:dyDescent="0.25">
      <c r="A3221" t="s">
        <v>37</v>
      </c>
      <c r="B3221" s="4" t="s">
        <v>48</v>
      </c>
      <c r="C3221" t="s">
        <v>141</v>
      </c>
      <c r="D3221" s="1">
        <v>45289</v>
      </c>
      <c r="E3221" s="1">
        <v>45311</v>
      </c>
      <c r="F3221" s="22">
        <v>5</v>
      </c>
      <c r="G3221" s="3">
        <v>40000</v>
      </c>
      <c r="H3221" s="4" t="s">
        <v>169</v>
      </c>
      <c r="I3221" t="s">
        <v>173</v>
      </c>
      <c r="J3221" s="19">
        <v>16878</v>
      </c>
      <c r="K3221" s="18">
        <v>-15.85</v>
      </c>
      <c r="L3221" s="19">
        <v>35163</v>
      </c>
      <c r="M3221" s="18">
        <v>-2.54</v>
      </c>
      <c r="N3221" s="19">
        <v>48540</v>
      </c>
      <c r="O3221" s="18">
        <v>3.95</v>
      </c>
      <c r="P3221" s="19">
        <v>59610</v>
      </c>
      <c r="Q3221" s="18">
        <v>8.31</v>
      </c>
    </row>
    <row r="3222" spans="1:17" x14ac:dyDescent="0.25">
      <c r="A3222" t="s">
        <v>37</v>
      </c>
      <c r="B3222" s="4" t="s">
        <v>48</v>
      </c>
      <c r="C3222" t="s">
        <v>141</v>
      </c>
      <c r="D3222" s="1">
        <v>45289</v>
      </c>
      <c r="E3222" s="1">
        <v>45311</v>
      </c>
      <c r="F3222" s="22">
        <v>10</v>
      </c>
      <c r="G3222" s="3">
        <v>40000</v>
      </c>
      <c r="H3222" s="4" t="s">
        <v>169</v>
      </c>
      <c r="I3222" t="s">
        <v>173</v>
      </c>
      <c r="J3222" s="19">
        <v>10898</v>
      </c>
      <c r="K3222" s="18">
        <v>-12.19</v>
      </c>
      <c r="L3222" s="19">
        <v>47477</v>
      </c>
      <c r="M3222" s="18">
        <v>1.73</v>
      </c>
      <c r="N3222" s="19">
        <v>63518</v>
      </c>
      <c r="O3222" s="18">
        <v>4.7300000000000004</v>
      </c>
      <c r="P3222" s="19">
        <v>103778</v>
      </c>
      <c r="Q3222" s="18">
        <v>10</v>
      </c>
    </row>
    <row r="3223" spans="1:17" x14ac:dyDescent="0.25">
      <c r="A3223" t="s">
        <v>38</v>
      </c>
      <c r="B3223" s="4" t="s">
        <v>48</v>
      </c>
      <c r="C3223" t="s">
        <v>143</v>
      </c>
      <c r="D3223" s="1">
        <v>45289</v>
      </c>
      <c r="E3223" s="1">
        <v>45311</v>
      </c>
      <c r="F3223" s="22">
        <v>1</v>
      </c>
      <c r="G3223" s="3">
        <v>40000</v>
      </c>
      <c r="H3223" s="4" t="s">
        <v>169</v>
      </c>
      <c r="I3223" t="s">
        <v>173</v>
      </c>
      <c r="J3223" s="19">
        <v>37388</v>
      </c>
      <c r="K3223" s="18">
        <v>-6.53</v>
      </c>
      <c r="L3223" s="19">
        <v>39218</v>
      </c>
      <c r="M3223" s="18">
        <v>-1.95</v>
      </c>
      <c r="N3223" s="19">
        <v>40437</v>
      </c>
      <c r="O3223" s="18">
        <v>1.0900000000000001</v>
      </c>
      <c r="P3223" s="19">
        <v>43869</v>
      </c>
      <c r="Q3223" s="18">
        <v>9.67</v>
      </c>
    </row>
    <row r="3224" spans="1:17" x14ac:dyDescent="0.25">
      <c r="A3224" t="s">
        <v>38</v>
      </c>
      <c r="B3224" s="4" t="s">
        <v>49</v>
      </c>
      <c r="C3224" t="s">
        <v>144</v>
      </c>
      <c r="D3224" s="1">
        <v>45289</v>
      </c>
      <c r="E3224" s="1">
        <v>45311</v>
      </c>
      <c r="F3224" s="22">
        <v>1</v>
      </c>
      <c r="G3224" s="3">
        <v>40000</v>
      </c>
      <c r="H3224" s="4" t="s">
        <v>169</v>
      </c>
      <c r="I3224" t="s">
        <v>173</v>
      </c>
      <c r="J3224" s="19">
        <v>37362</v>
      </c>
      <c r="K3224" s="18">
        <v>-6.59</v>
      </c>
      <c r="L3224" s="19">
        <v>39204</v>
      </c>
      <c r="M3224" s="18">
        <v>-1.99</v>
      </c>
      <c r="N3224" s="19">
        <v>40437</v>
      </c>
      <c r="O3224" s="18">
        <v>1.0900000000000001</v>
      </c>
      <c r="P3224" s="19">
        <v>43852</v>
      </c>
      <c r="Q3224" s="18">
        <v>9.6300000000000008</v>
      </c>
    </row>
    <row r="3225" spans="1:17" x14ac:dyDescent="0.25">
      <c r="A3225" t="s">
        <v>38</v>
      </c>
      <c r="B3225" s="4" t="s">
        <v>47</v>
      </c>
      <c r="C3225" t="s">
        <v>142</v>
      </c>
      <c r="D3225" s="1">
        <v>45289</v>
      </c>
      <c r="E3225" s="1">
        <v>45311</v>
      </c>
      <c r="F3225" s="22">
        <v>1</v>
      </c>
      <c r="G3225" s="3">
        <v>40000</v>
      </c>
      <c r="H3225" s="4" t="s">
        <v>169</v>
      </c>
      <c r="I3225" t="s">
        <v>173</v>
      </c>
      <c r="J3225" s="19">
        <v>37629</v>
      </c>
      <c r="K3225" s="18">
        <v>-5.93</v>
      </c>
      <c r="L3225" s="19">
        <v>39460</v>
      </c>
      <c r="M3225" s="18">
        <v>-1.35</v>
      </c>
      <c r="N3225" s="19">
        <v>40811</v>
      </c>
      <c r="O3225" s="18">
        <v>2.0299999999999998</v>
      </c>
      <c r="P3225" s="19">
        <v>44250</v>
      </c>
      <c r="Q3225" s="18">
        <v>10.62</v>
      </c>
    </row>
    <row r="3226" spans="1:17" x14ac:dyDescent="0.25">
      <c r="A3226" t="s">
        <v>38</v>
      </c>
      <c r="B3226" s="4" t="s">
        <v>226</v>
      </c>
      <c r="C3226" t="s">
        <v>229</v>
      </c>
      <c r="D3226" s="1">
        <v>45289</v>
      </c>
      <c r="E3226" s="1">
        <v>45311</v>
      </c>
      <c r="F3226" s="22">
        <v>1</v>
      </c>
      <c r="G3226" s="3">
        <v>40000</v>
      </c>
      <c r="H3226" s="4" t="s">
        <v>169</v>
      </c>
      <c r="I3226" t="s">
        <v>173</v>
      </c>
      <c r="J3226" s="19">
        <v>37632</v>
      </c>
      <c r="K3226" s="18">
        <v>-5.92</v>
      </c>
      <c r="L3226" s="19">
        <v>39499</v>
      </c>
      <c r="M3226" s="18">
        <v>-1.25</v>
      </c>
      <c r="N3226" s="19">
        <v>40852</v>
      </c>
      <c r="O3226" s="18">
        <v>2.13</v>
      </c>
      <c r="P3226" s="19">
        <v>44283</v>
      </c>
      <c r="Q3226" s="18">
        <v>10.71</v>
      </c>
    </row>
    <row r="3227" spans="1:17" x14ac:dyDescent="0.25">
      <c r="A3227" t="s">
        <v>39</v>
      </c>
      <c r="B3227" s="4" t="s">
        <v>226</v>
      </c>
      <c r="C3227" t="s">
        <v>242</v>
      </c>
      <c r="D3227" s="1">
        <v>45289</v>
      </c>
      <c r="E3227" s="1">
        <v>45311</v>
      </c>
      <c r="F3227" s="22">
        <v>1</v>
      </c>
      <c r="G3227" s="3">
        <v>40000</v>
      </c>
      <c r="H3227" s="4" t="s">
        <v>169</v>
      </c>
      <c r="I3227" t="s">
        <v>173</v>
      </c>
      <c r="J3227" s="19">
        <v>27269</v>
      </c>
      <c r="K3227" s="18">
        <v>-31.83</v>
      </c>
      <c r="L3227" s="19">
        <v>32572</v>
      </c>
      <c r="M3227" s="18">
        <v>-18.57</v>
      </c>
      <c r="N3227" s="19">
        <v>41456</v>
      </c>
      <c r="O3227" s="18">
        <v>3.64</v>
      </c>
      <c r="P3227" s="19">
        <v>52259</v>
      </c>
      <c r="Q3227" s="18">
        <v>30.65</v>
      </c>
    </row>
    <row r="3228" spans="1:17" x14ac:dyDescent="0.25">
      <c r="A3228" t="s">
        <v>39</v>
      </c>
      <c r="B3228" s="4" t="s">
        <v>226</v>
      </c>
      <c r="C3228" t="s">
        <v>242</v>
      </c>
      <c r="D3228" s="1">
        <v>45289</v>
      </c>
      <c r="E3228" s="1">
        <v>45311</v>
      </c>
      <c r="F3228" s="22">
        <v>3</v>
      </c>
      <c r="G3228" s="3">
        <v>40000</v>
      </c>
      <c r="H3228" s="4" t="s">
        <v>169</v>
      </c>
      <c r="I3228" t="s">
        <v>173</v>
      </c>
      <c r="J3228" s="19">
        <v>27967</v>
      </c>
      <c r="K3228" s="18">
        <v>-11.14</v>
      </c>
      <c r="L3228" s="19">
        <v>38608</v>
      </c>
      <c r="M3228" s="18">
        <v>-1.17</v>
      </c>
      <c r="N3228" s="19">
        <v>45205</v>
      </c>
      <c r="O3228" s="18">
        <v>4.16</v>
      </c>
      <c r="P3228" s="19">
        <v>50660</v>
      </c>
      <c r="Q3228" s="18">
        <v>8.19</v>
      </c>
    </row>
    <row r="3229" spans="1:17" x14ac:dyDescent="0.25">
      <c r="A3229" t="s">
        <v>39</v>
      </c>
      <c r="B3229" s="4" t="s">
        <v>48</v>
      </c>
      <c r="C3229" t="s">
        <v>145</v>
      </c>
      <c r="D3229" s="1">
        <v>45289</v>
      </c>
      <c r="E3229" s="1">
        <v>45311</v>
      </c>
      <c r="F3229" s="22">
        <v>1</v>
      </c>
      <c r="G3229" s="3">
        <v>40000</v>
      </c>
      <c r="H3229" s="4" t="s">
        <v>169</v>
      </c>
      <c r="I3229" t="s">
        <v>173</v>
      </c>
      <c r="J3229" s="19">
        <v>26386</v>
      </c>
      <c r="K3229" s="18">
        <v>-34.03</v>
      </c>
      <c r="L3229" s="19">
        <v>31017</v>
      </c>
      <c r="M3229" s="18">
        <v>-22.46</v>
      </c>
      <c r="N3229" s="19">
        <v>39014</v>
      </c>
      <c r="O3229" s="18">
        <v>-2.4700000000000002</v>
      </c>
      <c r="P3229" s="19">
        <v>49614</v>
      </c>
      <c r="Q3229" s="18">
        <v>24.03</v>
      </c>
    </row>
    <row r="3230" spans="1:17" x14ac:dyDescent="0.25">
      <c r="A3230" t="s">
        <v>39</v>
      </c>
      <c r="B3230" s="4" t="s">
        <v>48</v>
      </c>
      <c r="C3230" t="s">
        <v>145</v>
      </c>
      <c r="D3230" s="1">
        <v>45289</v>
      </c>
      <c r="E3230" s="1">
        <v>45311</v>
      </c>
      <c r="F3230" s="22">
        <v>3</v>
      </c>
      <c r="G3230" s="3">
        <v>40000</v>
      </c>
      <c r="H3230" s="4" t="s">
        <v>169</v>
      </c>
      <c r="I3230" t="s">
        <v>173</v>
      </c>
      <c r="J3230" s="19">
        <v>27060</v>
      </c>
      <c r="K3230" s="18">
        <v>-12.1</v>
      </c>
      <c r="L3230" s="19">
        <v>34358</v>
      </c>
      <c r="M3230" s="18">
        <v>-4.9400000000000004</v>
      </c>
      <c r="N3230" s="19">
        <v>40178</v>
      </c>
      <c r="O3230" s="18">
        <v>0.15</v>
      </c>
      <c r="P3230" s="19">
        <v>46430</v>
      </c>
      <c r="Q3230" s="18">
        <v>5.09</v>
      </c>
    </row>
    <row r="3231" spans="1:17" x14ac:dyDescent="0.25">
      <c r="A3231" t="s">
        <v>39</v>
      </c>
      <c r="B3231" s="4" t="s">
        <v>50</v>
      </c>
      <c r="C3231" t="s">
        <v>146</v>
      </c>
      <c r="D3231" s="1">
        <v>45289</v>
      </c>
      <c r="E3231" s="1">
        <v>45311</v>
      </c>
      <c r="F3231" s="22">
        <v>1</v>
      </c>
      <c r="G3231" s="3">
        <v>40000</v>
      </c>
      <c r="H3231" s="4" t="s">
        <v>169</v>
      </c>
      <c r="I3231" t="s">
        <v>173</v>
      </c>
      <c r="J3231" s="19">
        <v>27273</v>
      </c>
      <c r="K3231" s="18">
        <v>-31.82</v>
      </c>
      <c r="L3231" s="19">
        <v>32059</v>
      </c>
      <c r="M3231" s="18">
        <v>-19.850000000000001</v>
      </c>
      <c r="N3231" s="19">
        <v>40324</v>
      </c>
      <c r="O3231" s="18">
        <v>0.81</v>
      </c>
      <c r="P3231" s="19">
        <v>51281</v>
      </c>
      <c r="Q3231" s="18">
        <v>28.2</v>
      </c>
    </row>
    <row r="3232" spans="1:17" x14ac:dyDescent="0.25">
      <c r="A3232" t="s">
        <v>39</v>
      </c>
      <c r="B3232" s="4" t="s">
        <v>50</v>
      </c>
      <c r="C3232" t="s">
        <v>146</v>
      </c>
      <c r="D3232" s="1">
        <v>45289</v>
      </c>
      <c r="E3232" s="1">
        <v>45311</v>
      </c>
      <c r="F3232" s="22">
        <v>3</v>
      </c>
      <c r="G3232" s="3">
        <v>40000</v>
      </c>
      <c r="H3232" s="4" t="s">
        <v>169</v>
      </c>
      <c r="I3232" t="s">
        <v>173</v>
      </c>
      <c r="J3232" s="19">
        <v>27969</v>
      </c>
      <c r="K3232" s="18">
        <v>-11.14</v>
      </c>
      <c r="L3232" s="19">
        <v>35512</v>
      </c>
      <c r="M3232" s="18">
        <v>-3.89</v>
      </c>
      <c r="N3232" s="19">
        <v>41527</v>
      </c>
      <c r="O3232" s="18">
        <v>1.26</v>
      </c>
      <c r="P3232" s="19">
        <v>47990</v>
      </c>
      <c r="Q3232" s="18">
        <v>6.26</v>
      </c>
    </row>
    <row r="3233" spans="1:17" x14ac:dyDescent="0.25">
      <c r="A3233" t="s">
        <v>39</v>
      </c>
      <c r="B3233" s="4" t="s">
        <v>49</v>
      </c>
      <c r="C3233" t="s">
        <v>147</v>
      </c>
      <c r="D3233" s="1">
        <v>45289</v>
      </c>
      <c r="E3233" s="1">
        <v>45311</v>
      </c>
      <c r="F3233" s="22">
        <v>1</v>
      </c>
      <c r="G3233" s="3">
        <v>40000</v>
      </c>
      <c r="H3233" s="4" t="s">
        <v>169</v>
      </c>
      <c r="I3233" t="s">
        <v>173</v>
      </c>
      <c r="J3233" s="19">
        <v>26383</v>
      </c>
      <c r="K3233" s="18">
        <v>-34.04</v>
      </c>
      <c r="L3233" s="19">
        <v>31017</v>
      </c>
      <c r="M3233" s="18">
        <v>-22.46</v>
      </c>
      <c r="N3233" s="19">
        <v>39237</v>
      </c>
      <c r="O3233" s="18">
        <v>-1.91</v>
      </c>
      <c r="P3233" s="19">
        <v>49614</v>
      </c>
      <c r="Q3233" s="18">
        <v>24.04</v>
      </c>
    </row>
    <row r="3234" spans="1:17" x14ac:dyDescent="0.25">
      <c r="A3234" t="s">
        <v>39</v>
      </c>
      <c r="B3234" s="4" t="s">
        <v>49</v>
      </c>
      <c r="C3234" t="s">
        <v>147</v>
      </c>
      <c r="D3234" s="1">
        <v>45289</v>
      </c>
      <c r="E3234" s="1">
        <v>45311</v>
      </c>
      <c r="F3234" s="22">
        <v>3</v>
      </c>
      <c r="G3234" s="3">
        <v>40000</v>
      </c>
      <c r="H3234" s="4" t="s">
        <v>169</v>
      </c>
      <c r="I3234" t="s">
        <v>173</v>
      </c>
      <c r="J3234" s="19">
        <v>27064</v>
      </c>
      <c r="K3234" s="18">
        <v>-12.1</v>
      </c>
      <c r="L3234" s="19">
        <v>35074</v>
      </c>
      <c r="M3234" s="18">
        <v>-4.29</v>
      </c>
      <c r="N3234" s="19">
        <v>40986</v>
      </c>
      <c r="O3234" s="18">
        <v>0.82</v>
      </c>
      <c r="P3234" s="19">
        <v>46425</v>
      </c>
      <c r="Q3234" s="18">
        <v>5.09</v>
      </c>
    </row>
    <row r="3235" spans="1:17" x14ac:dyDescent="0.25">
      <c r="A3235" t="s">
        <v>40</v>
      </c>
      <c r="B3235" s="4" t="s">
        <v>48</v>
      </c>
      <c r="C3235" t="s">
        <v>149</v>
      </c>
      <c r="D3235" s="1">
        <v>45289</v>
      </c>
      <c r="E3235" s="1">
        <v>45311</v>
      </c>
      <c r="F3235" s="22">
        <v>1</v>
      </c>
      <c r="G3235" s="3">
        <v>40000</v>
      </c>
      <c r="H3235" s="4" t="s">
        <v>169</v>
      </c>
      <c r="I3235" t="s">
        <v>173</v>
      </c>
      <c r="J3235" s="19">
        <v>23015</v>
      </c>
      <c r="K3235" s="18">
        <v>-42.46</v>
      </c>
      <c r="L3235" s="19">
        <v>32525</v>
      </c>
      <c r="M3235" s="18">
        <v>-18.690000000000001</v>
      </c>
      <c r="N3235" s="19">
        <v>40050</v>
      </c>
      <c r="O3235" s="18">
        <v>0.13</v>
      </c>
      <c r="P3235" s="19">
        <v>51982</v>
      </c>
      <c r="Q3235" s="18">
        <v>29.96</v>
      </c>
    </row>
    <row r="3236" spans="1:17" x14ac:dyDescent="0.25">
      <c r="A3236" t="s">
        <v>40</v>
      </c>
      <c r="B3236" s="4" t="s">
        <v>48</v>
      </c>
      <c r="C3236" t="s">
        <v>149</v>
      </c>
      <c r="D3236" s="1">
        <v>45289</v>
      </c>
      <c r="E3236" s="1">
        <v>45311</v>
      </c>
      <c r="F3236" s="22">
        <v>3</v>
      </c>
      <c r="G3236" s="3">
        <v>40000</v>
      </c>
      <c r="H3236" s="4" t="s">
        <v>169</v>
      </c>
      <c r="I3236" t="s">
        <v>173</v>
      </c>
      <c r="J3236" s="19">
        <v>26578</v>
      </c>
      <c r="K3236" s="18">
        <v>-12.62</v>
      </c>
      <c r="L3236" s="19">
        <v>34913</v>
      </c>
      <c r="M3236" s="18">
        <v>-4.43</v>
      </c>
      <c r="N3236" s="19">
        <v>43149</v>
      </c>
      <c r="O3236" s="18">
        <v>2.56</v>
      </c>
      <c r="P3236" s="19">
        <v>51631</v>
      </c>
      <c r="Q3236" s="18">
        <v>8.8800000000000008</v>
      </c>
    </row>
    <row r="3237" spans="1:17" x14ac:dyDescent="0.25">
      <c r="A3237" t="s">
        <v>40</v>
      </c>
      <c r="B3237" s="4" t="s">
        <v>49</v>
      </c>
      <c r="C3237" t="s">
        <v>150</v>
      </c>
      <c r="D3237" s="1">
        <v>45289</v>
      </c>
      <c r="E3237" s="1">
        <v>45311</v>
      </c>
      <c r="F3237" s="22">
        <v>1</v>
      </c>
      <c r="G3237" s="3">
        <v>40000</v>
      </c>
      <c r="H3237" s="4" t="s">
        <v>169</v>
      </c>
      <c r="I3237" t="s">
        <v>173</v>
      </c>
      <c r="J3237" s="19">
        <v>23017</v>
      </c>
      <c r="K3237" s="18">
        <v>-42.46</v>
      </c>
      <c r="L3237" s="19">
        <v>32528</v>
      </c>
      <c r="M3237" s="18">
        <v>-18.68</v>
      </c>
      <c r="N3237" s="19">
        <v>40054</v>
      </c>
      <c r="O3237" s="18">
        <v>0.13</v>
      </c>
      <c r="P3237" s="19">
        <v>51988</v>
      </c>
      <c r="Q3237" s="18">
        <v>29.97</v>
      </c>
    </row>
    <row r="3238" spans="1:17" x14ac:dyDescent="0.25">
      <c r="A3238" t="s">
        <v>40</v>
      </c>
      <c r="B3238" s="4" t="s">
        <v>49</v>
      </c>
      <c r="C3238" t="s">
        <v>150</v>
      </c>
      <c r="D3238" s="1">
        <v>45289</v>
      </c>
      <c r="E3238" s="1">
        <v>45311</v>
      </c>
      <c r="F3238" s="22">
        <v>3</v>
      </c>
      <c r="G3238" s="3">
        <v>40000</v>
      </c>
      <c r="H3238" s="4" t="s">
        <v>169</v>
      </c>
      <c r="I3238" t="s">
        <v>173</v>
      </c>
      <c r="J3238" s="19">
        <v>26583</v>
      </c>
      <c r="K3238" s="18">
        <v>-12.61</v>
      </c>
      <c r="L3238" s="19">
        <v>34913</v>
      </c>
      <c r="M3238" s="18">
        <v>-4.43</v>
      </c>
      <c r="N3238" s="19">
        <v>43154</v>
      </c>
      <c r="O3238" s="18">
        <v>2.56</v>
      </c>
      <c r="P3238" s="19">
        <v>51661</v>
      </c>
      <c r="Q3238" s="18">
        <v>8.9</v>
      </c>
    </row>
    <row r="3239" spans="1:17" x14ac:dyDescent="0.25">
      <c r="A3239" t="s">
        <v>40</v>
      </c>
      <c r="B3239" s="4" t="s">
        <v>47</v>
      </c>
      <c r="C3239" t="s">
        <v>148</v>
      </c>
      <c r="D3239" s="1">
        <v>45289</v>
      </c>
      <c r="E3239" s="1">
        <v>45311</v>
      </c>
      <c r="F3239" s="22">
        <v>1</v>
      </c>
      <c r="G3239" s="3">
        <v>40000</v>
      </c>
      <c r="H3239" s="4" t="s">
        <v>169</v>
      </c>
      <c r="I3239" t="s">
        <v>173</v>
      </c>
      <c r="J3239" s="19">
        <v>23986</v>
      </c>
      <c r="K3239" s="18">
        <v>-40.03</v>
      </c>
      <c r="L3239" s="19">
        <v>34450</v>
      </c>
      <c r="M3239" s="18">
        <v>-13.87</v>
      </c>
      <c r="N3239" s="19">
        <v>42622</v>
      </c>
      <c r="O3239" s="18">
        <v>6.56</v>
      </c>
      <c r="P3239" s="19">
        <v>55311</v>
      </c>
      <c r="Q3239" s="18">
        <v>38.28</v>
      </c>
    </row>
    <row r="3240" spans="1:17" x14ac:dyDescent="0.25">
      <c r="A3240" t="s">
        <v>40</v>
      </c>
      <c r="B3240" s="4" t="s">
        <v>47</v>
      </c>
      <c r="C3240" t="s">
        <v>148</v>
      </c>
      <c r="D3240" s="1">
        <v>45289</v>
      </c>
      <c r="E3240" s="1">
        <v>45311</v>
      </c>
      <c r="F3240" s="22">
        <v>3</v>
      </c>
      <c r="G3240" s="3">
        <v>40000</v>
      </c>
      <c r="H3240" s="4" t="s">
        <v>169</v>
      </c>
      <c r="I3240" t="s">
        <v>173</v>
      </c>
      <c r="J3240" s="19">
        <v>27701</v>
      </c>
      <c r="K3240" s="18">
        <v>-11.42</v>
      </c>
      <c r="L3240" s="19">
        <v>38831</v>
      </c>
      <c r="M3240" s="18">
        <v>-0.98</v>
      </c>
      <c r="N3240" s="19">
        <v>47926</v>
      </c>
      <c r="O3240" s="18">
        <v>6.21</v>
      </c>
      <c r="P3240" s="19">
        <v>57303</v>
      </c>
      <c r="Q3240" s="18">
        <v>12.73</v>
      </c>
    </row>
    <row r="3241" spans="1:17" x14ac:dyDescent="0.25">
      <c r="A3241" t="s">
        <v>40</v>
      </c>
      <c r="B3241" s="4" t="s">
        <v>226</v>
      </c>
      <c r="C3241" t="s">
        <v>243</v>
      </c>
      <c r="D3241" s="1">
        <v>45289</v>
      </c>
      <c r="E3241" s="1">
        <v>45311</v>
      </c>
      <c r="F3241" s="22">
        <v>1</v>
      </c>
      <c r="G3241" s="3">
        <v>40000</v>
      </c>
      <c r="H3241" s="4" t="s">
        <v>169</v>
      </c>
      <c r="I3241" t="s">
        <v>173</v>
      </c>
      <c r="J3241" s="19">
        <v>23973</v>
      </c>
      <c r="K3241" s="18">
        <v>-40.07</v>
      </c>
      <c r="L3241" s="19">
        <v>34439</v>
      </c>
      <c r="M3241" s="18">
        <v>-13.9</v>
      </c>
      <c r="N3241" s="19">
        <v>42610</v>
      </c>
      <c r="O3241" s="18">
        <v>6.53</v>
      </c>
      <c r="P3241" s="19">
        <v>55298</v>
      </c>
      <c r="Q3241" s="18">
        <v>38.24</v>
      </c>
    </row>
    <row r="3242" spans="1:17" x14ac:dyDescent="0.25">
      <c r="A3242" t="s">
        <v>40</v>
      </c>
      <c r="B3242" s="4" t="s">
        <v>226</v>
      </c>
      <c r="C3242" t="s">
        <v>243</v>
      </c>
      <c r="D3242" s="1">
        <v>45289</v>
      </c>
      <c r="E3242" s="1">
        <v>45311</v>
      </c>
      <c r="F3242" s="22">
        <v>3</v>
      </c>
      <c r="G3242" s="3">
        <v>40000</v>
      </c>
      <c r="H3242" s="4" t="s">
        <v>169</v>
      </c>
      <c r="I3242" t="s">
        <v>173</v>
      </c>
      <c r="J3242" s="19">
        <v>27692</v>
      </c>
      <c r="K3242" s="18">
        <v>-11.43</v>
      </c>
      <c r="L3242" s="19">
        <v>38790</v>
      </c>
      <c r="M3242" s="18">
        <v>-1.02</v>
      </c>
      <c r="N3242" s="19">
        <v>47874</v>
      </c>
      <c r="O3242" s="18">
        <v>6.17</v>
      </c>
      <c r="P3242" s="19">
        <v>57255</v>
      </c>
      <c r="Q3242" s="18">
        <v>12.7</v>
      </c>
    </row>
    <row r="3243" spans="1:17" x14ac:dyDescent="0.25">
      <c r="A3243" t="s">
        <v>41</v>
      </c>
      <c r="B3243" s="4" t="s">
        <v>226</v>
      </c>
      <c r="C3243" t="s">
        <v>244</v>
      </c>
      <c r="D3243" s="1">
        <v>45289</v>
      </c>
      <c r="E3243" s="1">
        <v>45311</v>
      </c>
      <c r="F3243" s="22">
        <v>1</v>
      </c>
      <c r="G3243" s="3">
        <v>40000</v>
      </c>
      <c r="H3243" s="4" t="s">
        <v>169</v>
      </c>
      <c r="I3243" t="s">
        <v>173</v>
      </c>
      <c r="J3243" s="19">
        <v>19570</v>
      </c>
      <c r="K3243" s="18">
        <v>-51.08</v>
      </c>
      <c r="L3243" s="19">
        <v>31850</v>
      </c>
      <c r="M3243" s="18">
        <v>-20.38</v>
      </c>
      <c r="N3243" s="19">
        <v>42237</v>
      </c>
      <c r="O3243" s="18">
        <v>5.59</v>
      </c>
      <c r="P3243" s="19">
        <v>65045</v>
      </c>
      <c r="Q3243" s="18">
        <v>62.61</v>
      </c>
    </row>
    <row r="3244" spans="1:17" x14ac:dyDescent="0.25">
      <c r="A3244" t="s">
        <v>41</v>
      </c>
      <c r="B3244" s="4" t="s">
        <v>226</v>
      </c>
      <c r="C3244" t="s">
        <v>244</v>
      </c>
      <c r="D3244" s="1">
        <v>45289</v>
      </c>
      <c r="E3244" s="1">
        <v>45311</v>
      </c>
      <c r="F3244" s="22">
        <v>5</v>
      </c>
      <c r="G3244" s="3">
        <v>40000</v>
      </c>
      <c r="H3244" s="4" t="s">
        <v>169</v>
      </c>
      <c r="I3244" t="s">
        <v>173</v>
      </c>
      <c r="J3244" s="19">
        <v>18980</v>
      </c>
      <c r="K3244" s="18">
        <v>-13.85</v>
      </c>
      <c r="L3244" s="19">
        <v>36013</v>
      </c>
      <c r="M3244" s="18">
        <v>-2.08</v>
      </c>
      <c r="N3244" s="19">
        <v>53828</v>
      </c>
      <c r="O3244" s="18">
        <v>6.12</v>
      </c>
      <c r="P3244" s="19">
        <v>69360</v>
      </c>
      <c r="Q3244" s="18">
        <v>11.64</v>
      </c>
    </row>
    <row r="3245" spans="1:17" x14ac:dyDescent="0.25">
      <c r="A3245" t="s">
        <v>41</v>
      </c>
      <c r="B3245" s="4" t="s">
        <v>48</v>
      </c>
      <c r="C3245" t="s">
        <v>151</v>
      </c>
      <c r="D3245" s="1">
        <v>45289</v>
      </c>
      <c r="E3245" s="1">
        <v>45311</v>
      </c>
      <c r="F3245" s="22">
        <v>1</v>
      </c>
      <c r="G3245" s="3">
        <v>40000</v>
      </c>
      <c r="H3245" s="4" t="s">
        <v>169</v>
      </c>
      <c r="I3245" t="s">
        <v>173</v>
      </c>
      <c r="J3245" s="19">
        <v>18735</v>
      </c>
      <c r="K3245" s="18">
        <v>-53.16</v>
      </c>
      <c r="L3245" s="19">
        <v>29787</v>
      </c>
      <c r="M3245" s="18">
        <v>-25.53</v>
      </c>
      <c r="N3245" s="19">
        <v>39694</v>
      </c>
      <c r="O3245" s="18">
        <v>-0.76</v>
      </c>
      <c r="P3245" s="19">
        <v>60881</v>
      </c>
      <c r="Q3245" s="18">
        <v>52.2</v>
      </c>
    </row>
    <row r="3246" spans="1:17" x14ac:dyDescent="0.25">
      <c r="A3246" t="s">
        <v>41</v>
      </c>
      <c r="B3246" s="4" t="s">
        <v>48</v>
      </c>
      <c r="C3246" t="s">
        <v>151</v>
      </c>
      <c r="D3246" s="1">
        <v>45289</v>
      </c>
      <c r="E3246" s="1">
        <v>45311</v>
      </c>
      <c r="F3246" s="22">
        <v>5</v>
      </c>
      <c r="G3246" s="3">
        <v>40000</v>
      </c>
      <c r="H3246" s="4" t="s">
        <v>169</v>
      </c>
      <c r="I3246" t="s">
        <v>173</v>
      </c>
      <c r="J3246" s="19">
        <v>18147</v>
      </c>
      <c r="K3246" s="18">
        <v>-14.62</v>
      </c>
      <c r="L3246" s="19">
        <v>31593</v>
      </c>
      <c r="M3246" s="18">
        <v>-4.6100000000000003</v>
      </c>
      <c r="N3246" s="19">
        <v>46811</v>
      </c>
      <c r="O3246" s="18">
        <v>3.19</v>
      </c>
      <c r="P3246" s="19">
        <v>59953</v>
      </c>
      <c r="Q3246" s="18">
        <v>8.43</v>
      </c>
    </row>
    <row r="3247" spans="1:17" x14ac:dyDescent="0.25">
      <c r="A3247" t="s">
        <v>41</v>
      </c>
      <c r="B3247" s="4" t="s">
        <v>49</v>
      </c>
      <c r="C3247" t="s">
        <v>152</v>
      </c>
      <c r="D3247" s="1">
        <v>45289</v>
      </c>
      <c r="E3247" s="1">
        <v>45311</v>
      </c>
      <c r="F3247" s="22">
        <v>1</v>
      </c>
      <c r="G3247" s="3">
        <v>40000</v>
      </c>
      <c r="H3247" s="4" t="s">
        <v>169</v>
      </c>
      <c r="I3247" t="s">
        <v>173</v>
      </c>
      <c r="J3247" s="19">
        <v>18678</v>
      </c>
      <c r="K3247" s="18">
        <v>-53.31</v>
      </c>
      <c r="L3247" s="19">
        <v>29783</v>
      </c>
      <c r="M3247" s="18">
        <v>-25.54</v>
      </c>
      <c r="N3247" s="19">
        <v>39693</v>
      </c>
      <c r="O3247" s="18">
        <v>-0.77</v>
      </c>
      <c r="P3247" s="19">
        <v>60918</v>
      </c>
      <c r="Q3247" s="18">
        <v>52.3</v>
      </c>
    </row>
    <row r="3248" spans="1:17" x14ac:dyDescent="0.25">
      <c r="A3248" t="s">
        <v>41</v>
      </c>
      <c r="B3248" s="4" t="s">
        <v>49</v>
      </c>
      <c r="C3248" t="s">
        <v>152</v>
      </c>
      <c r="D3248" s="1">
        <v>45289</v>
      </c>
      <c r="E3248" s="1">
        <v>45311</v>
      </c>
      <c r="F3248" s="22">
        <v>5</v>
      </c>
      <c r="G3248" s="3">
        <v>40000</v>
      </c>
      <c r="H3248" s="4" t="s">
        <v>169</v>
      </c>
      <c r="I3248" t="s">
        <v>173</v>
      </c>
      <c r="J3248" s="19">
        <v>18154</v>
      </c>
      <c r="K3248" s="18">
        <v>-14.62</v>
      </c>
      <c r="L3248" s="19">
        <v>31580</v>
      </c>
      <c r="M3248" s="18">
        <v>-4.62</v>
      </c>
      <c r="N3248" s="19">
        <v>46835</v>
      </c>
      <c r="O3248" s="18">
        <v>3.21</v>
      </c>
      <c r="P3248" s="19">
        <v>59969</v>
      </c>
      <c r="Q3248" s="18">
        <v>8.44</v>
      </c>
    </row>
    <row r="3249" spans="1:17" x14ac:dyDescent="0.25">
      <c r="A3249" t="s">
        <v>42</v>
      </c>
      <c r="B3249" s="4" t="s">
        <v>48</v>
      </c>
      <c r="C3249" t="s">
        <v>153</v>
      </c>
      <c r="D3249" s="1">
        <v>45289</v>
      </c>
      <c r="E3249" s="1">
        <v>45311</v>
      </c>
      <c r="F3249" s="22">
        <v>1</v>
      </c>
      <c r="G3249" s="3">
        <v>40000</v>
      </c>
      <c r="H3249" s="4" t="s">
        <v>169</v>
      </c>
      <c r="I3249" t="s">
        <v>173</v>
      </c>
      <c r="J3249" s="19">
        <v>27165</v>
      </c>
      <c r="K3249" s="18">
        <v>-32.090000000000003</v>
      </c>
      <c r="L3249" s="19">
        <v>33592</v>
      </c>
      <c r="M3249" s="18">
        <v>-16.02</v>
      </c>
      <c r="N3249" s="19">
        <v>40752</v>
      </c>
      <c r="O3249" s="18">
        <v>1.88</v>
      </c>
      <c r="P3249" s="19">
        <v>49124</v>
      </c>
      <c r="Q3249" s="18">
        <v>22.81</v>
      </c>
    </row>
    <row r="3250" spans="1:17" x14ac:dyDescent="0.25">
      <c r="A3250" t="s">
        <v>42</v>
      </c>
      <c r="B3250" s="4" t="s">
        <v>48</v>
      </c>
      <c r="C3250" t="s">
        <v>153</v>
      </c>
      <c r="D3250" s="1">
        <v>45289</v>
      </c>
      <c r="E3250" s="1">
        <v>45311</v>
      </c>
      <c r="F3250" s="22">
        <v>3</v>
      </c>
      <c r="G3250" s="3">
        <v>40000</v>
      </c>
      <c r="H3250" s="4" t="s">
        <v>169</v>
      </c>
      <c r="I3250" t="s">
        <v>173</v>
      </c>
      <c r="J3250" s="19">
        <v>30180</v>
      </c>
      <c r="K3250" s="18">
        <v>-8.8800000000000008</v>
      </c>
      <c r="L3250" s="19">
        <v>37171</v>
      </c>
      <c r="M3250" s="18">
        <v>-2.42</v>
      </c>
      <c r="N3250" s="19">
        <v>43923</v>
      </c>
      <c r="O3250" s="18">
        <v>3.17</v>
      </c>
      <c r="P3250" s="19">
        <v>48621</v>
      </c>
      <c r="Q3250" s="18">
        <v>6.72</v>
      </c>
    </row>
    <row r="3251" spans="1:17" x14ac:dyDescent="0.25">
      <c r="A3251" t="s">
        <v>42</v>
      </c>
      <c r="B3251" s="4" t="s">
        <v>49</v>
      </c>
      <c r="C3251" t="s">
        <v>154</v>
      </c>
      <c r="D3251" s="1">
        <v>45289</v>
      </c>
      <c r="E3251" s="1">
        <v>45311</v>
      </c>
      <c r="F3251" s="22">
        <v>1</v>
      </c>
      <c r="G3251" s="3">
        <v>40000</v>
      </c>
      <c r="H3251" s="4" t="s">
        <v>169</v>
      </c>
      <c r="I3251" t="s">
        <v>173</v>
      </c>
      <c r="J3251" s="19">
        <v>27159</v>
      </c>
      <c r="K3251" s="18">
        <v>-32.1</v>
      </c>
      <c r="L3251" s="19">
        <v>33592</v>
      </c>
      <c r="M3251" s="18">
        <v>-16.02</v>
      </c>
      <c r="N3251" s="19">
        <v>40743</v>
      </c>
      <c r="O3251" s="18">
        <v>1.86</v>
      </c>
      <c r="P3251" s="19">
        <v>49120</v>
      </c>
      <c r="Q3251" s="18">
        <v>22.8</v>
      </c>
    </row>
    <row r="3252" spans="1:17" x14ac:dyDescent="0.25">
      <c r="A3252" t="s">
        <v>42</v>
      </c>
      <c r="B3252" s="4" t="s">
        <v>49</v>
      </c>
      <c r="C3252" t="s">
        <v>154</v>
      </c>
      <c r="D3252" s="1">
        <v>45289</v>
      </c>
      <c r="E3252" s="1">
        <v>45311</v>
      </c>
      <c r="F3252" s="22">
        <v>3</v>
      </c>
      <c r="G3252" s="3">
        <v>40000</v>
      </c>
      <c r="H3252" s="4" t="s">
        <v>169</v>
      </c>
      <c r="I3252" t="s">
        <v>173</v>
      </c>
      <c r="J3252" s="19">
        <v>30230</v>
      </c>
      <c r="K3252" s="18">
        <v>-8.83</v>
      </c>
      <c r="L3252" s="19">
        <v>37168</v>
      </c>
      <c r="M3252" s="18">
        <v>-2.42</v>
      </c>
      <c r="N3252" s="19">
        <v>43915</v>
      </c>
      <c r="O3252" s="18">
        <v>3.16</v>
      </c>
      <c r="P3252" s="19">
        <v>48627</v>
      </c>
      <c r="Q3252" s="18">
        <v>6.73</v>
      </c>
    </row>
    <row r="3253" spans="1:17" x14ac:dyDescent="0.25">
      <c r="A3253" t="s">
        <v>42</v>
      </c>
      <c r="B3253" s="4" t="s">
        <v>226</v>
      </c>
      <c r="C3253" t="s">
        <v>245</v>
      </c>
      <c r="D3253" s="1">
        <v>45289</v>
      </c>
      <c r="E3253" s="1">
        <v>45311</v>
      </c>
      <c r="F3253" s="22">
        <v>1</v>
      </c>
      <c r="G3253" s="3">
        <v>40000</v>
      </c>
      <c r="H3253" s="4" t="s">
        <v>169</v>
      </c>
      <c r="I3253" t="s">
        <v>173</v>
      </c>
      <c r="J3253" s="19">
        <v>27726</v>
      </c>
      <c r="K3253" s="18">
        <v>-30.68</v>
      </c>
      <c r="L3253" s="19">
        <v>34797</v>
      </c>
      <c r="M3253" s="18">
        <v>-13.01</v>
      </c>
      <c r="N3253" s="19">
        <v>42034</v>
      </c>
      <c r="O3253" s="18">
        <v>5.09</v>
      </c>
      <c r="P3253" s="19">
        <v>50965</v>
      </c>
      <c r="Q3253" s="18">
        <v>27.41</v>
      </c>
    </row>
    <row r="3254" spans="1:17" x14ac:dyDescent="0.25">
      <c r="A3254" t="s">
        <v>42</v>
      </c>
      <c r="B3254" s="4" t="s">
        <v>226</v>
      </c>
      <c r="C3254" t="s">
        <v>245</v>
      </c>
      <c r="D3254" s="1">
        <v>45289</v>
      </c>
      <c r="E3254" s="1">
        <v>45311</v>
      </c>
      <c r="F3254" s="22">
        <v>3</v>
      </c>
      <c r="G3254" s="3">
        <v>40000</v>
      </c>
      <c r="H3254" s="4" t="s">
        <v>169</v>
      </c>
      <c r="I3254" t="s">
        <v>173</v>
      </c>
      <c r="J3254" s="19">
        <v>30801</v>
      </c>
      <c r="K3254" s="18">
        <v>-8.26</v>
      </c>
      <c r="L3254" s="19">
        <v>39766</v>
      </c>
      <c r="M3254" s="18">
        <v>-0.2</v>
      </c>
      <c r="N3254" s="19">
        <v>46195</v>
      </c>
      <c r="O3254" s="18">
        <v>4.92</v>
      </c>
      <c r="P3254" s="19">
        <v>52012</v>
      </c>
      <c r="Q3254" s="18">
        <v>9.15</v>
      </c>
    </row>
    <row r="3255" spans="1:17" x14ac:dyDescent="0.25">
      <c r="A3255" t="s">
        <v>43</v>
      </c>
      <c r="B3255" s="4" t="s">
        <v>226</v>
      </c>
      <c r="C3255" t="s">
        <v>246</v>
      </c>
      <c r="D3255" s="1">
        <v>45289</v>
      </c>
      <c r="E3255" s="1">
        <v>45311</v>
      </c>
      <c r="F3255" s="22">
        <v>1</v>
      </c>
      <c r="G3255" s="3">
        <v>40000</v>
      </c>
      <c r="H3255" s="4" t="s">
        <v>169</v>
      </c>
      <c r="I3255" t="s">
        <v>173</v>
      </c>
      <c r="J3255" s="19">
        <v>24812</v>
      </c>
      <c r="K3255" s="18">
        <v>-37.97</v>
      </c>
      <c r="L3255" s="19">
        <v>29397</v>
      </c>
      <c r="M3255" s="18">
        <v>-26.51</v>
      </c>
      <c r="N3255" s="19">
        <v>39081</v>
      </c>
      <c r="O3255" s="18">
        <v>-2.2999999999999998</v>
      </c>
      <c r="P3255" s="19">
        <v>61437</v>
      </c>
      <c r="Q3255" s="18">
        <v>53.59</v>
      </c>
    </row>
    <row r="3256" spans="1:17" x14ac:dyDescent="0.25">
      <c r="A3256" t="s">
        <v>43</v>
      </c>
      <c r="B3256" s="4" t="s">
        <v>226</v>
      </c>
      <c r="C3256" t="s">
        <v>246</v>
      </c>
      <c r="D3256" s="1">
        <v>45289</v>
      </c>
      <c r="E3256" s="1">
        <v>45311</v>
      </c>
      <c r="F3256" s="22">
        <v>5</v>
      </c>
      <c r="G3256" s="3">
        <v>40000</v>
      </c>
      <c r="H3256" s="4" t="s">
        <v>169</v>
      </c>
      <c r="I3256" t="s">
        <v>173</v>
      </c>
      <c r="J3256" s="19">
        <v>20651</v>
      </c>
      <c r="K3256" s="18">
        <v>-12.39</v>
      </c>
      <c r="L3256" s="19">
        <v>27337</v>
      </c>
      <c r="M3256" s="18">
        <v>-7.33</v>
      </c>
      <c r="N3256" s="19">
        <v>46777</v>
      </c>
      <c r="O3256" s="18">
        <v>3.18</v>
      </c>
      <c r="P3256" s="19">
        <v>68464</v>
      </c>
      <c r="Q3256" s="18">
        <v>11.35</v>
      </c>
    </row>
    <row r="3257" spans="1:17" x14ac:dyDescent="0.25">
      <c r="A3257" t="s">
        <v>43</v>
      </c>
      <c r="B3257" s="4" t="s">
        <v>48</v>
      </c>
      <c r="C3257" t="s">
        <v>155</v>
      </c>
      <c r="D3257" s="1">
        <v>45289</v>
      </c>
      <c r="E3257" s="1">
        <v>45311</v>
      </c>
      <c r="F3257" s="22">
        <v>1</v>
      </c>
      <c r="G3257" s="3">
        <v>40000</v>
      </c>
      <c r="H3257" s="4" t="s">
        <v>169</v>
      </c>
      <c r="I3257" t="s">
        <v>173</v>
      </c>
      <c r="J3257" s="19">
        <v>23566</v>
      </c>
      <c r="K3257" s="18">
        <v>-41.08</v>
      </c>
      <c r="L3257" s="19">
        <v>27444</v>
      </c>
      <c r="M3257" s="18">
        <v>-31.39</v>
      </c>
      <c r="N3257" s="19">
        <v>36525</v>
      </c>
      <c r="O3257" s="18">
        <v>-8.69</v>
      </c>
      <c r="P3257" s="19">
        <v>57397</v>
      </c>
      <c r="Q3257" s="18">
        <v>43.49</v>
      </c>
    </row>
    <row r="3258" spans="1:17" x14ac:dyDescent="0.25">
      <c r="A3258" t="s">
        <v>43</v>
      </c>
      <c r="B3258" s="4" t="s">
        <v>48</v>
      </c>
      <c r="C3258" t="s">
        <v>155</v>
      </c>
      <c r="D3258" s="1">
        <v>45289</v>
      </c>
      <c r="E3258" s="1">
        <v>45311</v>
      </c>
      <c r="F3258" s="22">
        <v>5</v>
      </c>
      <c r="G3258" s="3">
        <v>40000</v>
      </c>
      <c r="H3258" s="4" t="s">
        <v>169</v>
      </c>
      <c r="I3258" t="s">
        <v>173</v>
      </c>
      <c r="J3258" s="19">
        <v>19605</v>
      </c>
      <c r="K3258" s="18">
        <v>-13.29</v>
      </c>
      <c r="L3258" s="19">
        <v>23791</v>
      </c>
      <c r="M3258" s="18">
        <v>-9.8699999999999992</v>
      </c>
      <c r="N3258" s="19">
        <v>40714</v>
      </c>
      <c r="O3258" s="18">
        <v>0.35</v>
      </c>
      <c r="P3258" s="19">
        <v>59668</v>
      </c>
      <c r="Q3258" s="18">
        <v>8.33</v>
      </c>
    </row>
    <row r="3259" spans="1:17" x14ac:dyDescent="0.25">
      <c r="A3259" t="s">
        <v>43</v>
      </c>
      <c r="B3259" s="4" t="s">
        <v>49</v>
      </c>
      <c r="C3259" t="s">
        <v>156</v>
      </c>
      <c r="D3259" s="1">
        <v>45289</v>
      </c>
      <c r="E3259" s="1">
        <v>45311</v>
      </c>
      <c r="F3259" s="22">
        <v>1</v>
      </c>
      <c r="G3259" s="3">
        <v>40000</v>
      </c>
      <c r="H3259" s="4" t="s">
        <v>169</v>
      </c>
      <c r="I3259" t="s">
        <v>173</v>
      </c>
      <c r="J3259" s="19">
        <v>23579</v>
      </c>
      <c r="K3259" s="18">
        <v>-41.05</v>
      </c>
      <c r="L3259" s="19">
        <v>27444</v>
      </c>
      <c r="M3259" s="18">
        <v>-31.39</v>
      </c>
      <c r="N3259" s="19">
        <v>36525</v>
      </c>
      <c r="O3259" s="18">
        <v>-8.69</v>
      </c>
      <c r="P3259" s="19">
        <v>57416</v>
      </c>
      <c r="Q3259" s="18">
        <v>43.54</v>
      </c>
    </row>
    <row r="3260" spans="1:17" x14ac:dyDescent="0.25">
      <c r="A3260" t="s">
        <v>43</v>
      </c>
      <c r="B3260" s="4" t="s">
        <v>49</v>
      </c>
      <c r="C3260" t="s">
        <v>156</v>
      </c>
      <c r="D3260" s="1">
        <v>45289</v>
      </c>
      <c r="E3260" s="1">
        <v>45311</v>
      </c>
      <c r="F3260" s="22">
        <v>5</v>
      </c>
      <c r="G3260" s="3">
        <v>40000</v>
      </c>
      <c r="H3260" s="4" t="s">
        <v>169</v>
      </c>
      <c r="I3260" t="s">
        <v>173</v>
      </c>
      <c r="J3260" s="19">
        <v>19609</v>
      </c>
      <c r="K3260" s="18">
        <v>-13.29</v>
      </c>
      <c r="L3260" s="19">
        <v>23791</v>
      </c>
      <c r="M3260" s="18">
        <v>-9.8699999999999992</v>
      </c>
      <c r="N3260" s="19">
        <v>40752</v>
      </c>
      <c r="O3260" s="18">
        <v>0.37</v>
      </c>
      <c r="P3260" s="19">
        <v>59690</v>
      </c>
      <c r="Q3260" s="18">
        <v>8.34</v>
      </c>
    </row>
    <row r="3261" spans="1:17" x14ac:dyDescent="0.25">
      <c r="A3261" t="s">
        <v>44</v>
      </c>
      <c r="B3261" s="4" t="s">
        <v>48</v>
      </c>
      <c r="C3261" t="s">
        <v>159</v>
      </c>
      <c r="D3261" s="1">
        <v>45289</v>
      </c>
      <c r="E3261" s="1">
        <v>45311</v>
      </c>
      <c r="F3261" s="22">
        <v>1</v>
      </c>
      <c r="G3261" s="3">
        <v>40000</v>
      </c>
      <c r="H3261" s="4" t="s">
        <v>169</v>
      </c>
      <c r="I3261" t="s">
        <v>173</v>
      </c>
      <c r="J3261" s="19">
        <v>18793</v>
      </c>
      <c r="K3261" s="18">
        <v>-53.02</v>
      </c>
      <c r="L3261" s="19">
        <v>29265</v>
      </c>
      <c r="M3261" s="18">
        <v>-26.84</v>
      </c>
      <c r="N3261" s="19">
        <v>37862</v>
      </c>
      <c r="O3261" s="18">
        <v>-5.34</v>
      </c>
      <c r="P3261" s="19">
        <v>51421</v>
      </c>
      <c r="Q3261" s="18">
        <v>28.55</v>
      </c>
    </row>
    <row r="3262" spans="1:17" x14ac:dyDescent="0.25">
      <c r="A3262" t="s">
        <v>44</v>
      </c>
      <c r="B3262" s="4" t="s">
        <v>48</v>
      </c>
      <c r="C3262" t="s">
        <v>159</v>
      </c>
      <c r="D3262" s="1">
        <v>45289</v>
      </c>
      <c r="E3262" s="1">
        <v>45311</v>
      </c>
      <c r="F3262" s="22">
        <v>3</v>
      </c>
      <c r="G3262" s="3">
        <v>40000</v>
      </c>
      <c r="H3262" s="4" t="s">
        <v>169</v>
      </c>
      <c r="I3262" t="s">
        <v>173</v>
      </c>
      <c r="J3262" s="19">
        <v>22772</v>
      </c>
      <c r="K3262" s="18">
        <v>-16.96</v>
      </c>
      <c r="L3262" s="19">
        <v>29080</v>
      </c>
      <c r="M3262" s="18">
        <v>-10.08</v>
      </c>
      <c r="N3262" s="19">
        <v>39325</v>
      </c>
      <c r="O3262" s="18">
        <v>-0.56999999999999995</v>
      </c>
      <c r="P3262" s="19">
        <v>51360</v>
      </c>
      <c r="Q3262" s="18">
        <v>8.69</v>
      </c>
    </row>
    <row r="3263" spans="1:17" x14ac:dyDescent="0.25">
      <c r="A3263" t="s">
        <v>44</v>
      </c>
      <c r="B3263" s="4" t="s">
        <v>50</v>
      </c>
      <c r="C3263" t="s">
        <v>157</v>
      </c>
      <c r="D3263" s="1">
        <v>45289</v>
      </c>
      <c r="E3263" s="1">
        <v>45311</v>
      </c>
      <c r="F3263" s="22">
        <v>1</v>
      </c>
      <c r="G3263" s="3">
        <v>40000</v>
      </c>
      <c r="H3263" s="4" t="s">
        <v>169</v>
      </c>
      <c r="I3263" t="s">
        <v>173</v>
      </c>
      <c r="J3263" s="19">
        <v>18791</v>
      </c>
      <c r="K3263" s="18">
        <v>-53.02</v>
      </c>
      <c r="L3263" s="19">
        <v>29264</v>
      </c>
      <c r="M3263" s="18">
        <v>-26.84</v>
      </c>
      <c r="N3263" s="19">
        <v>38101</v>
      </c>
      <c r="O3263" s="18">
        <v>-4.75</v>
      </c>
      <c r="P3263" s="19">
        <v>51419</v>
      </c>
      <c r="Q3263" s="18">
        <v>28.55</v>
      </c>
    </row>
    <row r="3264" spans="1:17" x14ac:dyDescent="0.25">
      <c r="A3264" t="s">
        <v>44</v>
      </c>
      <c r="B3264" s="4" t="s">
        <v>50</v>
      </c>
      <c r="C3264" t="s">
        <v>157</v>
      </c>
      <c r="D3264" s="1">
        <v>45289</v>
      </c>
      <c r="E3264" s="1">
        <v>45311</v>
      </c>
      <c r="F3264" s="22">
        <v>3</v>
      </c>
      <c r="G3264" s="3">
        <v>40000</v>
      </c>
      <c r="H3264" s="4" t="s">
        <v>169</v>
      </c>
      <c r="I3264" t="s">
        <v>173</v>
      </c>
      <c r="J3264" s="19">
        <v>22776</v>
      </c>
      <c r="K3264" s="18">
        <v>-16.96</v>
      </c>
      <c r="L3264" s="19">
        <v>29756</v>
      </c>
      <c r="M3264" s="18">
        <v>-9.39</v>
      </c>
      <c r="N3264" s="19">
        <v>40244</v>
      </c>
      <c r="O3264" s="18">
        <v>0.2</v>
      </c>
      <c r="P3264" s="19">
        <v>51360</v>
      </c>
      <c r="Q3264" s="18">
        <v>8.69</v>
      </c>
    </row>
    <row r="3265" spans="1:17" x14ac:dyDescent="0.25">
      <c r="A3265" t="s">
        <v>44</v>
      </c>
      <c r="B3265" s="4" t="s">
        <v>49</v>
      </c>
      <c r="C3265" t="s">
        <v>158</v>
      </c>
      <c r="D3265" s="1">
        <v>45289</v>
      </c>
      <c r="E3265" s="1">
        <v>45311</v>
      </c>
      <c r="F3265" s="22">
        <v>1</v>
      </c>
      <c r="G3265" s="3">
        <v>40000</v>
      </c>
      <c r="H3265" s="4" t="s">
        <v>169</v>
      </c>
      <c r="I3265" t="s">
        <v>173</v>
      </c>
      <c r="J3265" s="19">
        <v>18791</v>
      </c>
      <c r="K3265" s="18">
        <v>-53.02</v>
      </c>
      <c r="L3265" s="19">
        <v>29266</v>
      </c>
      <c r="M3265" s="18">
        <v>-26.84</v>
      </c>
      <c r="N3265" s="19">
        <v>38265</v>
      </c>
      <c r="O3265" s="18">
        <v>-4.34</v>
      </c>
      <c r="P3265" s="19">
        <v>51580</v>
      </c>
      <c r="Q3265" s="18">
        <v>28.95</v>
      </c>
    </row>
    <row r="3266" spans="1:17" x14ac:dyDescent="0.25">
      <c r="A3266" t="s">
        <v>44</v>
      </c>
      <c r="B3266" s="4" t="s">
        <v>49</v>
      </c>
      <c r="C3266" t="s">
        <v>158</v>
      </c>
      <c r="D3266" s="1">
        <v>45289</v>
      </c>
      <c r="E3266" s="1">
        <v>45311</v>
      </c>
      <c r="F3266" s="22">
        <v>3</v>
      </c>
      <c r="G3266" s="3">
        <v>40000</v>
      </c>
      <c r="H3266" s="4" t="s">
        <v>169</v>
      </c>
      <c r="I3266" t="s">
        <v>173</v>
      </c>
      <c r="J3266" s="19">
        <v>22775</v>
      </c>
      <c r="K3266" s="18">
        <v>-16.96</v>
      </c>
      <c r="L3266" s="19">
        <v>30200</v>
      </c>
      <c r="M3266" s="18">
        <v>-8.94</v>
      </c>
      <c r="N3266" s="19">
        <v>40787</v>
      </c>
      <c r="O3266" s="18">
        <v>0.65</v>
      </c>
      <c r="P3266" s="19">
        <v>51520</v>
      </c>
      <c r="Q3266" s="18">
        <v>8.8000000000000007</v>
      </c>
    </row>
    <row r="3267" spans="1:17" x14ac:dyDescent="0.25">
      <c r="A3267" t="s">
        <v>44</v>
      </c>
      <c r="B3267" s="4" t="s">
        <v>226</v>
      </c>
      <c r="C3267" t="s">
        <v>247</v>
      </c>
      <c r="D3267" s="1">
        <v>45289</v>
      </c>
      <c r="E3267" s="1">
        <v>45311</v>
      </c>
      <c r="F3267" s="22">
        <v>1</v>
      </c>
      <c r="G3267" s="3">
        <v>40000</v>
      </c>
      <c r="H3267" s="4" t="s">
        <v>169</v>
      </c>
      <c r="I3267" t="s">
        <v>173</v>
      </c>
      <c r="J3267" s="19">
        <v>19674</v>
      </c>
      <c r="K3267" s="18">
        <v>-50.81</v>
      </c>
      <c r="L3267" s="19">
        <v>31138</v>
      </c>
      <c r="M3267" s="18">
        <v>-22.16</v>
      </c>
      <c r="N3267" s="19">
        <v>40892</v>
      </c>
      <c r="O3267" s="18">
        <v>2.23</v>
      </c>
      <c r="P3267" s="19">
        <v>55141</v>
      </c>
      <c r="Q3267" s="18">
        <v>37.85</v>
      </c>
    </row>
    <row r="3268" spans="1:17" x14ac:dyDescent="0.25">
      <c r="A3268" t="s">
        <v>44</v>
      </c>
      <c r="B3268" s="4" t="s">
        <v>226</v>
      </c>
      <c r="C3268" t="s">
        <v>247</v>
      </c>
      <c r="D3268" s="1">
        <v>45289</v>
      </c>
      <c r="E3268" s="1">
        <v>45311</v>
      </c>
      <c r="F3268" s="22">
        <v>3</v>
      </c>
      <c r="G3268" s="3">
        <v>40000</v>
      </c>
      <c r="H3268" s="4" t="s">
        <v>169</v>
      </c>
      <c r="I3268" t="s">
        <v>173</v>
      </c>
      <c r="J3268" s="19">
        <v>23844</v>
      </c>
      <c r="K3268" s="18">
        <v>-15.69</v>
      </c>
      <c r="L3268" s="19">
        <v>33691</v>
      </c>
      <c r="M3268" s="18">
        <v>-5.56</v>
      </c>
      <c r="N3268" s="19">
        <v>45409</v>
      </c>
      <c r="O3268" s="18">
        <v>4.32</v>
      </c>
      <c r="P3268" s="19">
        <v>57106</v>
      </c>
      <c r="Q3268" s="18">
        <v>12.6</v>
      </c>
    </row>
    <row r="3269" spans="1:17" x14ac:dyDescent="0.25">
      <c r="A3269" t="s">
        <v>45</v>
      </c>
      <c r="B3269" s="4" t="s">
        <v>48</v>
      </c>
      <c r="C3269" t="s">
        <v>160</v>
      </c>
      <c r="D3269" s="1">
        <v>45289</v>
      </c>
      <c r="E3269" s="1">
        <v>45311</v>
      </c>
      <c r="F3269" s="22">
        <v>1</v>
      </c>
      <c r="G3269" s="3">
        <v>40000</v>
      </c>
      <c r="H3269" s="4" t="s">
        <v>169</v>
      </c>
      <c r="I3269" t="s">
        <v>173</v>
      </c>
      <c r="J3269" s="19">
        <v>18256</v>
      </c>
      <c r="K3269" s="18">
        <v>-54.36</v>
      </c>
      <c r="L3269" s="19">
        <v>32993</v>
      </c>
      <c r="M3269" s="18">
        <v>-17.52</v>
      </c>
      <c r="N3269" s="19">
        <v>40057</v>
      </c>
      <c r="O3269" s="18">
        <v>0.14000000000000001</v>
      </c>
      <c r="P3269" s="19">
        <v>51524</v>
      </c>
      <c r="Q3269" s="18">
        <v>28.81</v>
      </c>
    </row>
    <row r="3270" spans="1:17" x14ac:dyDescent="0.25">
      <c r="A3270" t="s">
        <v>45</v>
      </c>
      <c r="B3270" s="4" t="s">
        <v>48</v>
      </c>
      <c r="C3270" t="s">
        <v>160</v>
      </c>
      <c r="D3270" s="1">
        <v>45289</v>
      </c>
      <c r="E3270" s="1">
        <v>45311</v>
      </c>
      <c r="F3270" s="22">
        <v>4</v>
      </c>
      <c r="G3270" s="3">
        <v>40000</v>
      </c>
      <c r="H3270" s="4" t="s">
        <v>169</v>
      </c>
      <c r="I3270" t="s">
        <v>173</v>
      </c>
      <c r="J3270" s="19">
        <v>19744</v>
      </c>
      <c r="K3270" s="18">
        <v>-16.18</v>
      </c>
      <c r="L3270" s="19">
        <v>34107</v>
      </c>
      <c r="M3270" s="18">
        <v>-3.91</v>
      </c>
      <c r="N3270" s="19">
        <v>46726</v>
      </c>
      <c r="O3270" s="18">
        <v>3.96</v>
      </c>
      <c r="P3270" s="19">
        <v>59137</v>
      </c>
      <c r="Q3270" s="18">
        <v>10.27</v>
      </c>
    </row>
    <row r="3271" spans="1:17" x14ac:dyDescent="0.25">
      <c r="A3271" t="s">
        <v>45</v>
      </c>
      <c r="B3271" s="4" t="s">
        <v>48</v>
      </c>
      <c r="C3271" t="s">
        <v>161</v>
      </c>
      <c r="D3271" s="1">
        <v>45289</v>
      </c>
      <c r="E3271" s="1">
        <v>45311</v>
      </c>
      <c r="F3271" s="22">
        <v>1</v>
      </c>
      <c r="G3271" s="3">
        <v>10000</v>
      </c>
      <c r="H3271" s="4" t="s">
        <v>170</v>
      </c>
      <c r="I3271" t="s">
        <v>173</v>
      </c>
      <c r="J3271" s="19">
        <v>4667</v>
      </c>
      <c r="K3271" s="18">
        <v>-53.33</v>
      </c>
      <c r="L3271" s="19">
        <v>7567</v>
      </c>
      <c r="M3271" s="18">
        <v>-24.33</v>
      </c>
      <c r="N3271" s="19">
        <v>9902</v>
      </c>
      <c r="O3271" s="18">
        <v>-0.98</v>
      </c>
      <c r="P3271" s="19">
        <v>13689</v>
      </c>
      <c r="Q3271" s="18">
        <v>36.89</v>
      </c>
    </row>
    <row r="3272" spans="1:17" x14ac:dyDescent="0.25">
      <c r="A3272" t="s">
        <v>45</v>
      </c>
      <c r="B3272" s="4" t="s">
        <v>48</v>
      </c>
      <c r="C3272" t="s">
        <v>161</v>
      </c>
      <c r="D3272" s="1">
        <v>45289</v>
      </c>
      <c r="E3272" s="1">
        <v>45311</v>
      </c>
      <c r="F3272" s="22">
        <v>4</v>
      </c>
      <c r="G3272" s="3">
        <v>10000</v>
      </c>
      <c r="H3272" s="4" t="s">
        <v>170</v>
      </c>
      <c r="I3272" t="s">
        <v>173</v>
      </c>
      <c r="J3272" s="19">
        <v>5846</v>
      </c>
      <c r="K3272" s="18">
        <v>-12.56</v>
      </c>
      <c r="L3272" s="19">
        <v>8784</v>
      </c>
      <c r="M3272" s="18">
        <v>-3.19</v>
      </c>
      <c r="N3272" s="19">
        <v>10788</v>
      </c>
      <c r="O3272" s="18">
        <v>1.92</v>
      </c>
      <c r="P3272" s="19">
        <v>12558</v>
      </c>
      <c r="Q3272" s="18">
        <v>5.86</v>
      </c>
    </row>
    <row r="3273" spans="1:17" x14ac:dyDescent="0.25">
      <c r="A3273" t="s">
        <v>45</v>
      </c>
      <c r="B3273" s="4" t="s">
        <v>50</v>
      </c>
      <c r="C3273" t="s">
        <v>164</v>
      </c>
      <c r="D3273" s="1">
        <v>45289</v>
      </c>
      <c r="E3273" s="1">
        <v>45311</v>
      </c>
      <c r="F3273" s="22">
        <v>1</v>
      </c>
      <c r="G3273" s="3">
        <v>40000</v>
      </c>
      <c r="H3273" s="4" t="s">
        <v>169</v>
      </c>
      <c r="I3273" t="s">
        <v>173</v>
      </c>
      <c r="J3273" s="19">
        <v>19116</v>
      </c>
      <c r="K3273" s="18">
        <v>-52.21</v>
      </c>
      <c r="L3273" s="19">
        <v>34548</v>
      </c>
      <c r="M3273" s="18">
        <v>-13.63</v>
      </c>
      <c r="N3273" s="19">
        <v>41945</v>
      </c>
      <c r="O3273" s="18">
        <v>4.8600000000000003</v>
      </c>
      <c r="P3273" s="19">
        <v>53951</v>
      </c>
      <c r="Q3273" s="18">
        <v>34.880000000000003</v>
      </c>
    </row>
    <row r="3274" spans="1:17" x14ac:dyDescent="0.25">
      <c r="A3274" t="s">
        <v>45</v>
      </c>
      <c r="B3274" s="4" t="s">
        <v>50</v>
      </c>
      <c r="C3274" t="s">
        <v>164</v>
      </c>
      <c r="D3274" s="1">
        <v>45289</v>
      </c>
      <c r="E3274" s="1">
        <v>45311</v>
      </c>
      <c r="F3274" s="22">
        <v>4</v>
      </c>
      <c r="G3274" s="3">
        <v>40000</v>
      </c>
      <c r="H3274" s="4" t="s">
        <v>169</v>
      </c>
      <c r="I3274" t="s">
        <v>173</v>
      </c>
      <c r="J3274" s="19">
        <v>20674</v>
      </c>
      <c r="K3274" s="18">
        <v>-15.21</v>
      </c>
      <c r="L3274" s="19">
        <v>35714</v>
      </c>
      <c r="M3274" s="18">
        <v>-2.79</v>
      </c>
      <c r="N3274" s="19">
        <v>48927</v>
      </c>
      <c r="O3274" s="18">
        <v>5.17</v>
      </c>
      <c r="P3274" s="19">
        <v>61924</v>
      </c>
      <c r="Q3274" s="18">
        <v>11.54</v>
      </c>
    </row>
    <row r="3275" spans="1:17" x14ac:dyDescent="0.25">
      <c r="A3275" t="s">
        <v>45</v>
      </c>
      <c r="B3275" s="4" t="s">
        <v>49</v>
      </c>
      <c r="C3275" t="s">
        <v>162</v>
      </c>
      <c r="D3275" s="1">
        <v>45289</v>
      </c>
      <c r="E3275" s="1">
        <v>45311</v>
      </c>
      <c r="F3275" s="22">
        <v>1</v>
      </c>
      <c r="G3275" s="3">
        <v>40000</v>
      </c>
      <c r="H3275" s="4" t="s">
        <v>169</v>
      </c>
      <c r="I3275" t="s">
        <v>173</v>
      </c>
      <c r="J3275" s="19">
        <v>18266</v>
      </c>
      <c r="K3275" s="18">
        <v>-54.34</v>
      </c>
      <c r="L3275" s="19">
        <v>32989</v>
      </c>
      <c r="M3275" s="18">
        <v>-17.53</v>
      </c>
      <c r="N3275" s="19">
        <v>40054</v>
      </c>
      <c r="O3275" s="18">
        <v>0.13</v>
      </c>
      <c r="P3275" s="19">
        <v>51530</v>
      </c>
      <c r="Q3275" s="18">
        <v>28.82</v>
      </c>
    </row>
    <row r="3276" spans="1:17" x14ac:dyDescent="0.25">
      <c r="A3276" t="s">
        <v>45</v>
      </c>
      <c r="B3276" s="4" t="s">
        <v>49</v>
      </c>
      <c r="C3276" t="s">
        <v>162</v>
      </c>
      <c r="D3276" s="1">
        <v>45289</v>
      </c>
      <c r="E3276" s="1">
        <v>45311</v>
      </c>
      <c r="F3276" s="22">
        <v>4</v>
      </c>
      <c r="G3276" s="3">
        <v>40000</v>
      </c>
      <c r="H3276" s="4" t="s">
        <v>169</v>
      </c>
      <c r="I3276" t="s">
        <v>173</v>
      </c>
      <c r="J3276" s="19">
        <v>19727</v>
      </c>
      <c r="K3276" s="18">
        <v>-16.2</v>
      </c>
      <c r="L3276" s="19">
        <v>34107</v>
      </c>
      <c r="M3276" s="18">
        <v>-3.91</v>
      </c>
      <c r="N3276" s="19">
        <v>46728</v>
      </c>
      <c r="O3276" s="18">
        <v>3.96</v>
      </c>
      <c r="P3276" s="19">
        <v>59136</v>
      </c>
      <c r="Q3276" s="18">
        <v>10.27</v>
      </c>
    </row>
    <row r="3277" spans="1:17" x14ac:dyDescent="0.25">
      <c r="A3277" t="s">
        <v>45</v>
      </c>
      <c r="B3277" s="4" t="s">
        <v>49</v>
      </c>
      <c r="C3277" t="s">
        <v>163</v>
      </c>
      <c r="D3277" s="1">
        <v>45289</v>
      </c>
      <c r="E3277" s="1">
        <v>45311</v>
      </c>
      <c r="F3277" s="22">
        <v>1</v>
      </c>
      <c r="G3277" s="3">
        <v>10000</v>
      </c>
      <c r="H3277" s="4" t="s">
        <v>170</v>
      </c>
      <c r="I3277" t="s">
        <v>173</v>
      </c>
      <c r="J3277" s="19">
        <v>4669</v>
      </c>
      <c r="K3277" s="18">
        <v>-53.31</v>
      </c>
      <c r="L3277" s="19">
        <v>7559</v>
      </c>
      <c r="M3277" s="18">
        <v>-24.41</v>
      </c>
      <c r="N3277" s="19">
        <v>9900</v>
      </c>
      <c r="O3277" s="18">
        <v>-1</v>
      </c>
      <c r="P3277" s="19">
        <v>13689</v>
      </c>
      <c r="Q3277" s="18">
        <v>36.89</v>
      </c>
    </row>
    <row r="3278" spans="1:17" x14ac:dyDescent="0.25">
      <c r="A3278" t="s">
        <v>45</v>
      </c>
      <c r="B3278" s="4" t="s">
        <v>49</v>
      </c>
      <c r="C3278" t="s">
        <v>163</v>
      </c>
      <c r="D3278" s="1">
        <v>45289</v>
      </c>
      <c r="E3278" s="1">
        <v>45311</v>
      </c>
      <c r="F3278" s="22">
        <v>4</v>
      </c>
      <c r="G3278" s="3">
        <v>10000</v>
      </c>
      <c r="H3278" s="4" t="s">
        <v>170</v>
      </c>
      <c r="I3278" t="s">
        <v>173</v>
      </c>
      <c r="J3278" s="19">
        <v>5831</v>
      </c>
      <c r="K3278" s="18">
        <v>-12.62</v>
      </c>
      <c r="L3278" s="19">
        <v>8788</v>
      </c>
      <c r="M3278" s="18">
        <v>-3.18</v>
      </c>
      <c r="N3278" s="19">
        <v>10790</v>
      </c>
      <c r="O3278" s="18">
        <v>1.92</v>
      </c>
      <c r="P3278" s="19">
        <v>12558</v>
      </c>
      <c r="Q3278" s="18">
        <v>5.86</v>
      </c>
    </row>
  </sheetData>
  <mergeCells count="4">
    <mergeCell ref="J2:K2"/>
    <mergeCell ref="L2:M2"/>
    <mergeCell ref="N2:O2"/>
    <mergeCell ref="P2:Q2"/>
  </mergeCells>
  <pageMargins left="0.70866141732283472" right="0.27" top="0.56999999999999995" bottom="0.4" header="0.31496062992125984" footer="0.21"/>
  <pageSetup paperSize="9" scale="35" fitToHeight="0" orientation="landscape" verticalDpi="0" r:id="rId1"/>
  <headerFooter>
    <oddFooter>&amp;L&amp;P | &amp;N&amp;C&amp;D&amp;R&amp;A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39"/>
  <sheetViews>
    <sheetView showGridLines="0" showRowColHeaders="0" zoomScaleNormal="100" workbookViewId="0">
      <pane xSplit="3" ySplit="4" topLeftCell="D5" activePane="bottomRight" state="frozen"/>
      <selection activeCell="E3" sqref="E3"/>
      <selection pane="topRight" activeCell="E3" sqref="E3"/>
      <selection pane="bottomLeft" activeCell="E3" sqref="E3"/>
      <selection pane="bottomRight" activeCell="B1" sqref="B1"/>
    </sheetView>
  </sheetViews>
  <sheetFormatPr defaultColWidth="9.140625" defaultRowHeight="15" x14ac:dyDescent="0.25"/>
  <cols>
    <col min="1" max="1" width="2.42578125" style="5" customWidth="1"/>
    <col min="2" max="2" width="9.140625" style="5"/>
    <col min="3" max="3" width="70.85546875" style="5" customWidth="1"/>
    <col min="4" max="4" width="5.7109375" style="5" customWidth="1"/>
    <col min="5" max="5" width="94.5703125" style="6" customWidth="1"/>
    <col min="6" max="6" width="64.5703125" style="5" customWidth="1"/>
    <col min="7" max="16384" width="9.140625" style="5"/>
  </cols>
  <sheetData>
    <row r="2" spans="2:6" ht="69.75" customHeight="1" x14ac:dyDescent="0.25">
      <c r="E2" s="14" t="str">
        <f>+"Zestawienie na datę: "&amp;TEXT(MAX('2024'!E:E),"d.mm.rrrr")</f>
        <v>Zestawienie na datę: 22.01.2025</v>
      </c>
    </row>
    <row r="3" spans="2:6" ht="18.75" x14ac:dyDescent="0.25">
      <c r="C3" s="8" t="s">
        <v>186</v>
      </c>
      <c r="D3" s="8"/>
    </row>
    <row r="4" spans="2:6" ht="8.25" customHeight="1" x14ac:dyDescent="0.25"/>
    <row r="5" spans="2:6" ht="18.75" x14ac:dyDescent="0.25">
      <c r="B5" s="9"/>
      <c r="C5" s="8" t="s">
        <v>185</v>
      </c>
      <c r="D5" s="8"/>
    </row>
    <row r="6" spans="2:6" ht="30" customHeight="1" x14ac:dyDescent="0.25">
      <c r="C6" s="59" t="s">
        <v>212</v>
      </c>
      <c r="D6" s="59"/>
      <c r="E6" s="59"/>
      <c r="F6" s="59"/>
    </row>
    <row r="7" spans="2:6" x14ac:dyDescent="0.25">
      <c r="C7" s="59" t="s">
        <v>213</v>
      </c>
      <c r="D7" s="59"/>
      <c r="E7" s="59"/>
      <c r="F7" s="59"/>
    </row>
    <row r="8" spans="2:6" ht="8.25" customHeight="1" x14ac:dyDescent="0.25"/>
    <row r="9" spans="2:6" s="6" customFormat="1" ht="18.75" x14ac:dyDescent="0.25">
      <c r="B9" s="5"/>
      <c r="C9" s="8" t="s">
        <v>184</v>
      </c>
      <c r="D9" s="8"/>
    </row>
    <row r="10" spans="2:6" s="6" customFormat="1" ht="18.75" x14ac:dyDescent="0.25">
      <c r="B10" s="13" t="s">
        <v>183</v>
      </c>
      <c r="C10" s="5"/>
      <c r="D10" s="8"/>
    </row>
    <row r="11" spans="2:6" s="6" customFormat="1" ht="15" customHeight="1" x14ac:dyDescent="0.25">
      <c r="B11" s="12" t="s">
        <v>182</v>
      </c>
      <c r="C11" s="5"/>
      <c r="D11" s="8"/>
    </row>
    <row r="12" spans="2:6" ht="18.75" x14ac:dyDescent="0.25">
      <c r="C12" s="8" t="s">
        <v>187</v>
      </c>
      <c r="D12" s="8"/>
    </row>
    <row r="13" spans="2:6" x14ac:dyDescent="0.25">
      <c r="B13" s="10">
        <v>1</v>
      </c>
      <c r="C13" s="5" t="str">
        <f>+INDEX('2023'!$4:$4,1,B13)</f>
        <v>Nazwa</v>
      </c>
      <c r="D13" s="11"/>
      <c r="E13" s="6" t="s">
        <v>188</v>
      </c>
    </row>
    <row r="14" spans="2:6" x14ac:dyDescent="0.25">
      <c r="B14" s="10">
        <v>2</v>
      </c>
      <c r="C14" s="5" t="str">
        <f>+INDEX('2023'!$4:$4,1,B14)</f>
        <v>Kategoria</v>
      </c>
      <c r="E14" s="6" t="s">
        <v>192</v>
      </c>
    </row>
    <row r="15" spans="2:6" x14ac:dyDescent="0.25">
      <c r="B15" s="10">
        <v>3</v>
      </c>
      <c r="C15" s="5" t="str">
        <f>+INDEX('2023'!$4:$4,1,B15)</f>
        <v>Identyfikator</v>
      </c>
      <c r="E15" s="6" t="s">
        <v>191</v>
      </c>
    </row>
    <row r="16" spans="2:6" x14ac:dyDescent="0.25">
      <c r="B16" s="10">
        <v>4</v>
      </c>
      <c r="C16" s="5" t="str">
        <f>+INDEX('2023'!$4:$4,1,B16)</f>
        <v>Data scenariusza</v>
      </c>
      <c r="E16" s="6" t="s">
        <v>190</v>
      </c>
    </row>
    <row r="17" spans="2:5" x14ac:dyDescent="0.25">
      <c r="B17" s="10">
        <v>5</v>
      </c>
      <c r="C17" s="5" t="str">
        <f>+INDEX('2023'!$4:$4,1,B17)</f>
        <v>Data publikacji KID</v>
      </c>
      <c r="E17" s="6" t="s">
        <v>189</v>
      </c>
    </row>
    <row r="18" spans="2:5" x14ac:dyDescent="0.25">
      <c r="B18" s="10">
        <v>6</v>
      </c>
      <c r="C18" s="5" t="str">
        <f>+INDEX('2023'!$4:$4,1,B18)</f>
        <v>Okres utrzymania w latach (wykorzystany do wyliczeń)</v>
      </c>
      <c r="E18" s="20" t="s">
        <v>222</v>
      </c>
    </row>
    <row r="19" spans="2:5" x14ac:dyDescent="0.25">
      <c r="B19" s="10">
        <v>7</v>
      </c>
      <c r="C19" s="5" t="str">
        <f>+INDEX('2023'!$4:$4,1,B19)</f>
        <v>Kwota inwestycji</v>
      </c>
      <c r="E19" s="20" t="s">
        <v>221</v>
      </c>
    </row>
    <row r="20" spans="2:5" ht="30" x14ac:dyDescent="0.25">
      <c r="B20" s="10">
        <v>8</v>
      </c>
      <c r="C20" s="5" t="str">
        <f>+INDEX('2023'!$4:$4,1,B20)</f>
        <v>Waluta</v>
      </c>
      <c r="D20" s="11"/>
      <c r="E20" s="6" t="s">
        <v>193</v>
      </c>
    </row>
    <row r="21" spans="2:5" x14ac:dyDescent="0.25">
      <c r="B21" s="10">
        <v>9</v>
      </c>
      <c r="C21" s="5" t="str">
        <f>+INDEX('2023'!$4:$4,1,B21)</f>
        <v>Minimum</v>
      </c>
      <c r="E21" s="6" t="s">
        <v>214</v>
      </c>
    </row>
    <row r="22" spans="2:5" x14ac:dyDescent="0.25">
      <c r="B22" s="10">
        <v>10</v>
      </c>
      <c r="C22" s="5" t="str">
        <f>+INDEX('2023'!$4:$4,1,B22)</f>
        <v>Warunki skrajne kwotowo</v>
      </c>
      <c r="E22" s="6" t="s">
        <v>194</v>
      </c>
    </row>
    <row r="23" spans="2:5" ht="30" x14ac:dyDescent="0.25">
      <c r="B23" s="10">
        <v>11</v>
      </c>
      <c r="C23" s="5" t="str">
        <f>+INDEX('2023'!$4:$4,1,B23)</f>
        <v>Warunki skrajne procentowo</v>
      </c>
      <c r="E23" s="6" t="s">
        <v>195</v>
      </c>
    </row>
    <row r="24" spans="2:5" x14ac:dyDescent="0.25">
      <c r="B24" s="10">
        <v>12</v>
      </c>
      <c r="C24" s="5" t="str">
        <f>+INDEX('2023'!$4:$4,1,B24)</f>
        <v>Niekorzystny kwotowo</v>
      </c>
      <c r="D24" s="11"/>
      <c r="E24" s="6" t="s">
        <v>196</v>
      </c>
    </row>
    <row r="25" spans="2:5" ht="30" x14ac:dyDescent="0.25">
      <c r="B25" s="10">
        <v>13</v>
      </c>
      <c r="C25" s="5" t="str">
        <f>+INDEX('2023'!$4:$4,1,B25)</f>
        <v>Niekorzystny procentowo</v>
      </c>
      <c r="E25" s="6" t="s">
        <v>197</v>
      </c>
    </row>
    <row r="26" spans="2:5" x14ac:dyDescent="0.25">
      <c r="B26" s="10">
        <v>14</v>
      </c>
      <c r="C26" s="5" t="str">
        <f>+INDEX('2023'!$4:$4,1,B26)</f>
        <v>Umiarkowany kwotowo</v>
      </c>
      <c r="E26" s="6" t="s">
        <v>198</v>
      </c>
    </row>
    <row r="27" spans="2:5" ht="30" x14ac:dyDescent="0.25">
      <c r="B27" s="10">
        <v>15</v>
      </c>
      <c r="C27" s="5" t="str">
        <f>+INDEX('2023'!$4:$4,1,B27)</f>
        <v>Umiarkowany procentowo</v>
      </c>
      <c r="E27" s="6" t="s">
        <v>199</v>
      </c>
    </row>
    <row r="28" spans="2:5" x14ac:dyDescent="0.25">
      <c r="B28" s="10">
        <v>16</v>
      </c>
      <c r="C28" s="5" t="str">
        <f>+INDEX('2023'!$4:$4,1,B28)</f>
        <v>Korzystny kwotowo</v>
      </c>
      <c r="D28" s="11"/>
      <c r="E28" s="6" t="s">
        <v>200</v>
      </c>
    </row>
    <row r="29" spans="2:5" ht="30" x14ac:dyDescent="0.25">
      <c r="B29" s="10">
        <v>17</v>
      </c>
      <c r="C29" s="5" t="str">
        <f>+INDEX('2023'!$4:$4,1,B29)</f>
        <v>Korzystny procentowo</v>
      </c>
      <c r="E29" s="6" t="s">
        <v>201</v>
      </c>
    </row>
    <row r="31" spans="2:5" ht="18.75" x14ac:dyDescent="0.25">
      <c r="C31" s="8" t="s">
        <v>202</v>
      </c>
      <c r="D31" s="8"/>
    </row>
    <row r="32" spans="2:5" ht="66" customHeight="1" x14ac:dyDescent="0.3">
      <c r="C32" s="60" t="s">
        <v>203</v>
      </c>
      <c r="D32" s="60"/>
      <c r="E32" s="60"/>
    </row>
    <row r="33" spans="3:5" x14ac:dyDescent="0.25">
      <c r="C33" s="15" t="s">
        <v>204</v>
      </c>
      <c r="D33" s="7"/>
    </row>
    <row r="34" spans="3:5" x14ac:dyDescent="0.25">
      <c r="C34" s="7"/>
      <c r="D34" s="7"/>
    </row>
    <row r="36" spans="3:5" s="6" customFormat="1" ht="18.75" x14ac:dyDescent="0.25">
      <c r="C36" s="8" t="s">
        <v>205</v>
      </c>
      <c r="D36" s="8"/>
    </row>
    <row r="37" spans="3:5" s="6" customFormat="1" x14ac:dyDescent="0.25">
      <c r="C37" s="7" t="s">
        <v>206</v>
      </c>
      <c r="D37" s="5"/>
      <c r="E37" s="6" t="s">
        <v>207</v>
      </c>
    </row>
    <row r="38" spans="3:5" s="6" customFormat="1" x14ac:dyDescent="0.25">
      <c r="C38" s="7" t="s">
        <v>209</v>
      </c>
      <c r="D38" s="5"/>
      <c r="E38" s="6" t="s">
        <v>208</v>
      </c>
    </row>
    <row r="39" spans="3:5" x14ac:dyDescent="0.25">
      <c r="C39" s="7" t="s">
        <v>211</v>
      </c>
      <c r="E39" s="6" t="s">
        <v>210</v>
      </c>
    </row>
  </sheetData>
  <mergeCells count="3">
    <mergeCell ref="C6:F6"/>
    <mergeCell ref="C7:F7"/>
    <mergeCell ref="C32:E32"/>
  </mergeCells>
  <hyperlinks>
    <hyperlink ref="C38" r:id="rId1" xr:uid="{00000000-0004-0000-0100-000000000000}"/>
    <hyperlink ref="C37" r:id="rId2" xr:uid="{00000000-0004-0000-0100-000001000000}"/>
    <hyperlink ref="C33" r:id="rId3" xr:uid="{00000000-0004-0000-0100-000002000000}"/>
    <hyperlink ref="C39" r:id="rId4" xr:uid="{00000000-0004-0000-0100-000003000000}"/>
  </hyperlinks>
  <pageMargins left="0.70866141732283472" right="0.2" top="0.74803149606299213" bottom="0.52" header="0.31496062992125984" footer="0.31496062992125984"/>
  <pageSetup paperSize="9" scale="37" fitToHeight="0" orientation="portrait" r:id="rId5"/>
  <headerFooter>
    <oddFooter>&amp;LObjaśnienia&amp;CFI Pekao&amp;R&amp;P |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2026</vt:lpstr>
      <vt:lpstr>2025</vt:lpstr>
      <vt:lpstr>2024</vt:lpstr>
      <vt:lpstr>2023</vt:lpstr>
      <vt:lpstr>Objaśnienia</vt:lpstr>
      <vt:lpstr>'2023'!Tytuły_wydruku</vt:lpstr>
      <vt:lpstr>'2024'!Tytuły_wydruku</vt:lpstr>
      <vt:lpstr>'2025'!Tytuły_wydruku</vt:lpstr>
      <vt:lpstr>'2026'!Tytuły_wydruku</vt:lpstr>
      <vt:lpstr>Objaśnienia!Tytuły_wydruku</vt:lpstr>
    </vt:vector>
  </TitlesOfParts>
  <Manager>andrzej.brenko@pekaotfi.pl</Manager>
  <Company>Pekao TFI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prezentowanych danych - scenariusze KID - FI Pekao</dc:title>
  <dc:creator>andrzej.brenko@pekaotfi.pl;zbigniew.czumaj@pekaotfi.pl</dc:creator>
  <cp:lastModifiedBy>Brenko Andrzej</cp:lastModifiedBy>
  <cp:lastPrinted>2023-01-31T18:30:19Z</cp:lastPrinted>
  <dcterms:modified xsi:type="dcterms:W3CDTF">2026-08-26T07:35:34Z</dcterms:modified>
  <cp:contentStatus>20230201</cp:contentStatus>
</cp:coreProperties>
</file>